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xiaoj\Desktop\旅游预测\投稿\上传\"/>
    </mc:Choice>
  </mc:AlternateContent>
  <xr:revisionPtr revIDLastSave="0" documentId="13_ncr:1_{29C6718F-591D-43BE-B043-132EFDBDBBA6}" xr6:coauthVersionLast="47" xr6:coauthVersionMax="47" xr10:uidLastSave="{00000000-0000-0000-0000-000000000000}"/>
  <bookViews>
    <workbookView xWindow="-108" yWindow="-108" windowWidth="30936" windowHeight="16776" xr2:uid="{00000000-000D-0000-FFFF-FFFF00000000}"/>
  </bookViews>
  <sheets>
    <sheet name="Sheet1" sheetId="1" r:id="rId1"/>
  </sheets>
  <definedNames>
    <definedName name="_xlnm._FilterDatabase" localSheetId="0" hidden="1">Sheet1!$A$1:$AD$4091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091" i="1" l="1"/>
  <c r="H4091" i="1"/>
  <c r="G4091" i="1"/>
  <c r="F4091" i="1"/>
  <c r="E4091" i="1"/>
  <c r="M4090" i="1"/>
  <c r="H4090" i="1"/>
  <c r="G4090" i="1"/>
  <c r="F4090" i="1"/>
  <c r="E4090" i="1"/>
  <c r="M4089" i="1"/>
  <c r="H4089" i="1"/>
  <c r="G4089" i="1"/>
  <c r="F4089" i="1"/>
  <c r="E4089" i="1"/>
  <c r="M4088" i="1"/>
  <c r="H4088" i="1"/>
  <c r="G4088" i="1"/>
  <c r="F4088" i="1"/>
  <c r="E4088" i="1"/>
  <c r="M4087" i="1"/>
  <c r="H4087" i="1"/>
  <c r="G4087" i="1"/>
  <c r="F4087" i="1"/>
  <c r="E4087" i="1"/>
  <c r="M4086" i="1"/>
  <c r="H4086" i="1"/>
  <c r="G4086" i="1"/>
  <c r="F4086" i="1"/>
  <c r="E4086" i="1"/>
  <c r="M4085" i="1"/>
  <c r="H4085" i="1"/>
  <c r="G4085" i="1"/>
  <c r="F4085" i="1"/>
  <c r="E4085" i="1"/>
  <c r="M4084" i="1"/>
  <c r="H4084" i="1"/>
  <c r="G4084" i="1"/>
  <c r="F4084" i="1"/>
  <c r="E4084" i="1"/>
  <c r="M4083" i="1"/>
  <c r="H4083" i="1"/>
  <c r="G4083" i="1"/>
  <c r="F4083" i="1"/>
  <c r="E4083" i="1"/>
  <c r="M4082" i="1"/>
  <c r="H4082" i="1"/>
  <c r="G4082" i="1"/>
  <c r="F4082" i="1"/>
  <c r="E4082" i="1"/>
  <c r="M4081" i="1"/>
  <c r="H4081" i="1"/>
  <c r="G4081" i="1"/>
  <c r="F4081" i="1"/>
  <c r="E4081" i="1"/>
  <c r="M4080" i="1"/>
  <c r="H4080" i="1"/>
  <c r="G4080" i="1"/>
  <c r="F4080" i="1"/>
  <c r="E4080" i="1"/>
  <c r="M4079" i="1"/>
  <c r="H4079" i="1"/>
  <c r="G4079" i="1"/>
  <c r="F4079" i="1"/>
  <c r="E4079" i="1"/>
  <c r="M4078" i="1"/>
  <c r="H4078" i="1"/>
  <c r="G4078" i="1"/>
  <c r="F4078" i="1"/>
  <c r="E4078" i="1"/>
  <c r="M4077" i="1"/>
  <c r="H4077" i="1"/>
  <c r="G4077" i="1"/>
  <c r="F4077" i="1"/>
  <c r="E4077" i="1"/>
  <c r="M4076" i="1"/>
  <c r="H4076" i="1"/>
  <c r="G4076" i="1"/>
  <c r="F4076" i="1"/>
  <c r="E4076" i="1"/>
  <c r="M4075" i="1"/>
  <c r="H4075" i="1"/>
  <c r="G4075" i="1"/>
  <c r="F4075" i="1"/>
  <c r="E4075" i="1"/>
  <c r="M4074" i="1"/>
  <c r="H4074" i="1"/>
  <c r="G4074" i="1"/>
  <c r="F4074" i="1"/>
  <c r="E4074" i="1"/>
  <c r="M4073" i="1"/>
  <c r="H4073" i="1"/>
  <c r="G4073" i="1"/>
  <c r="F4073" i="1"/>
  <c r="E4073" i="1"/>
  <c r="M4072" i="1"/>
  <c r="H4072" i="1"/>
  <c r="G4072" i="1"/>
  <c r="F4072" i="1"/>
  <c r="E4072" i="1"/>
  <c r="M4071" i="1"/>
  <c r="H4071" i="1"/>
  <c r="G4071" i="1"/>
  <c r="F4071" i="1"/>
  <c r="E4071" i="1"/>
  <c r="M4070" i="1"/>
  <c r="H4070" i="1"/>
  <c r="G4070" i="1"/>
  <c r="F4070" i="1"/>
  <c r="E4070" i="1"/>
  <c r="M4069" i="1"/>
  <c r="H4069" i="1"/>
  <c r="G4069" i="1"/>
  <c r="F4069" i="1"/>
  <c r="E4069" i="1"/>
  <c r="M4068" i="1"/>
  <c r="H4068" i="1"/>
  <c r="G4068" i="1"/>
  <c r="F4068" i="1"/>
  <c r="E4068" i="1"/>
  <c r="M4067" i="1"/>
  <c r="H4067" i="1"/>
  <c r="G4067" i="1"/>
  <c r="F4067" i="1"/>
  <c r="E4067" i="1"/>
  <c r="M4066" i="1"/>
  <c r="H4066" i="1"/>
  <c r="G4066" i="1"/>
  <c r="F4066" i="1"/>
  <c r="E4066" i="1"/>
  <c r="M4065" i="1"/>
  <c r="H4065" i="1"/>
  <c r="G4065" i="1"/>
  <c r="F4065" i="1"/>
  <c r="E4065" i="1"/>
  <c r="M4064" i="1"/>
  <c r="H4064" i="1"/>
  <c r="G4064" i="1"/>
  <c r="F4064" i="1"/>
  <c r="E4064" i="1"/>
  <c r="M4063" i="1"/>
  <c r="H4063" i="1"/>
  <c r="G4063" i="1"/>
  <c r="F4063" i="1"/>
  <c r="E4063" i="1"/>
  <c r="M4062" i="1"/>
  <c r="H4062" i="1"/>
  <c r="G4062" i="1"/>
  <c r="F4062" i="1"/>
  <c r="E4062" i="1"/>
  <c r="M4061" i="1"/>
  <c r="H4061" i="1"/>
  <c r="G4061" i="1"/>
  <c r="F4061" i="1"/>
  <c r="E4061" i="1"/>
  <c r="M4060" i="1"/>
  <c r="H4060" i="1"/>
  <c r="G4060" i="1"/>
  <c r="F4060" i="1"/>
  <c r="E4060" i="1"/>
  <c r="M4059" i="1"/>
  <c r="H4059" i="1"/>
  <c r="G4059" i="1"/>
  <c r="F4059" i="1"/>
  <c r="E4059" i="1"/>
  <c r="M4058" i="1"/>
  <c r="H4058" i="1"/>
  <c r="G4058" i="1"/>
  <c r="F4058" i="1"/>
  <c r="E4058" i="1"/>
  <c r="M4057" i="1"/>
  <c r="H4057" i="1"/>
  <c r="G4057" i="1"/>
  <c r="F4057" i="1"/>
  <c r="E4057" i="1"/>
  <c r="M4056" i="1"/>
  <c r="H4056" i="1"/>
  <c r="G4056" i="1"/>
  <c r="F4056" i="1"/>
  <c r="E4056" i="1"/>
  <c r="M4055" i="1"/>
  <c r="H4055" i="1"/>
  <c r="G4055" i="1"/>
  <c r="F4055" i="1"/>
  <c r="E4055" i="1"/>
  <c r="M4054" i="1"/>
  <c r="H4054" i="1"/>
  <c r="G4054" i="1"/>
  <c r="F4054" i="1"/>
  <c r="E4054" i="1"/>
  <c r="M4053" i="1"/>
  <c r="H4053" i="1"/>
  <c r="G4053" i="1"/>
  <c r="F4053" i="1"/>
  <c r="E4053" i="1"/>
  <c r="M4052" i="1"/>
  <c r="H4052" i="1"/>
  <c r="G4052" i="1"/>
  <c r="F4052" i="1"/>
  <c r="E4052" i="1"/>
  <c r="M4051" i="1"/>
  <c r="H4051" i="1"/>
  <c r="G4051" i="1"/>
  <c r="F4051" i="1"/>
  <c r="E4051" i="1"/>
  <c r="M4050" i="1"/>
  <c r="H4050" i="1"/>
  <c r="G4050" i="1"/>
  <c r="F4050" i="1"/>
  <c r="E4050" i="1"/>
  <c r="M4049" i="1"/>
  <c r="H4049" i="1"/>
  <c r="G4049" i="1"/>
  <c r="F4049" i="1"/>
  <c r="E4049" i="1"/>
  <c r="M4048" i="1"/>
  <c r="H4048" i="1"/>
  <c r="G4048" i="1"/>
  <c r="F4048" i="1"/>
  <c r="E4048" i="1"/>
  <c r="M4047" i="1"/>
  <c r="H4047" i="1"/>
  <c r="G4047" i="1"/>
  <c r="F4047" i="1"/>
  <c r="E4047" i="1"/>
  <c r="M4046" i="1"/>
  <c r="H4046" i="1"/>
  <c r="G4046" i="1"/>
  <c r="F4046" i="1"/>
  <c r="E4046" i="1"/>
  <c r="M4045" i="1"/>
  <c r="H4045" i="1"/>
  <c r="G4045" i="1"/>
  <c r="F4045" i="1"/>
  <c r="E4045" i="1"/>
  <c r="M4044" i="1"/>
  <c r="H4044" i="1"/>
  <c r="G4044" i="1"/>
  <c r="F4044" i="1"/>
  <c r="E4044" i="1"/>
  <c r="M4043" i="1"/>
  <c r="H4043" i="1"/>
  <c r="G4043" i="1"/>
  <c r="F4043" i="1"/>
  <c r="E4043" i="1"/>
  <c r="M4042" i="1"/>
  <c r="H4042" i="1"/>
  <c r="G4042" i="1"/>
  <c r="F4042" i="1"/>
  <c r="E4042" i="1"/>
  <c r="M4041" i="1"/>
  <c r="H4041" i="1"/>
  <c r="G4041" i="1"/>
  <c r="F4041" i="1"/>
  <c r="E4041" i="1"/>
  <c r="M4040" i="1"/>
  <c r="H4040" i="1"/>
  <c r="G4040" i="1"/>
  <c r="F4040" i="1"/>
  <c r="E4040" i="1"/>
  <c r="M4039" i="1"/>
  <c r="H4039" i="1"/>
  <c r="G4039" i="1"/>
  <c r="F4039" i="1"/>
  <c r="E4039" i="1"/>
  <c r="M4038" i="1"/>
  <c r="H4038" i="1"/>
  <c r="G4038" i="1"/>
  <c r="F4038" i="1"/>
  <c r="E4038" i="1"/>
  <c r="M4037" i="1"/>
  <c r="H4037" i="1"/>
  <c r="G4037" i="1"/>
  <c r="F4037" i="1"/>
  <c r="E4037" i="1"/>
  <c r="M4036" i="1"/>
  <c r="H4036" i="1"/>
  <c r="G4036" i="1"/>
  <c r="F4036" i="1"/>
  <c r="E4036" i="1"/>
  <c r="M4035" i="1"/>
  <c r="H4035" i="1"/>
  <c r="G4035" i="1"/>
  <c r="F4035" i="1"/>
  <c r="E4035" i="1"/>
  <c r="M4034" i="1"/>
  <c r="H4034" i="1"/>
  <c r="G4034" i="1"/>
  <c r="F4034" i="1"/>
  <c r="E4034" i="1"/>
  <c r="M4033" i="1"/>
  <c r="H4033" i="1"/>
  <c r="G4033" i="1"/>
  <c r="F4033" i="1"/>
  <c r="E4033" i="1"/>
  <c r="M4032" i="1"/>
  <c r="H4032" i="1"/>
  <c r="G4032" i="1"/>
  <c r="F4032" i="1"/>
  <c r="E4032" i="1"/>
  <c r="M4031" i="1"/>
  <c r="H4031" i="1"/>
  <c r="G4031" i="1"/>
  <c r="F4031" i="1"/>
  <c r="E4031" i="1"/>
  <c r="M4030" i="1"/>
  <c r="H4030" i="1"/>
  <c r="G4030" i="1"/>
  <c r="F4030" i="1"/>
  <c r="E4030" i="1"/>
  <c r="M4029" i="1"/>
  <c r="H4029" i="1"/>
  <c r="G4029" i="1"/>
  <c r="F4029" i="1"/>
  <c r="E4029" i="1"/>
  <c r="M4028" i="1"/>
  <c r="H4028" i="1"/>
  <c r="G4028" i="1"/>
  <c r="F4028" i="1"/>
  <c r="E4028" i="1"/>
  <c r="M4027" i="1"/>
  <c r="H4027" i="1"/>
  <c r="G4027" i="1"/>
  <c r="F4027" i="1"/>
  <c r="E4027" i="1"/>
  <c r="M4026" i="1"/>
  <c r="H4026" i="1"/>
  <c r="G4026" i="1"/>
  <c r="F4026" i="1"/>
  <c r="E4026" i="1"/>
  <c r="M4025" i="1"/>
  <c r="H4025" i="1"/>
  <c r="G4025" i="1"/>
  <c r="F4025" i="1"/>
  <c r="E4025" i="1"/>
  <c r="M4024" i="1"/>
  <c r="H4024" i="1"/>
  <c r="G4024" i="1"/>
  <c r="F4024" i="1"/>
  <c r="E4024" i="1"/>
  <c r="M4023" i="1"/>
  <c r="H4023" i="1"/>
  <c r="G4023" i="1"/>
  <c r="F4023" i="1"/>
  <c r="E4023" i="1"/>
  <c r="M4022" i="1"/>
  <c r="H4022" i="1"/>
  <c r="G4022" i="1"/>
  <c r="F4022" i="1"/>
  <c r="E4022" i="1"/>
  <c r="M4021" i="1"/>
  <c r="H4021" i="1"/>
  <c r="G4021" i="1"/>
  <c r="F4021" i="1"/>
  <c r="E4021" i="1"/>
  <c r="M4020" i="1"/>
  <c r="H4020" i="1"/>
  <c r="G4020" i="1"/>
  <c r="F4020" i="1"/>
  <c r="E4020" i="1"/>
  <c r="M4019" i="1"/>
  <c r="H4019" i="1"/>
  <c r="G4019" i="1"/>
  <c r="F4019" i="1"/>
  <c r="E4019" i="1"/>
  <c r="M4018" i="1"/>
  <c r="H4018" i="1"/>
  <c r="G4018" i="1"/>
  <c r="F4018" i="1"/>
  <c r="E4018" i="1"/>
  <c r="M4017" i="1"/>
  <c r="H4017" i="1"/>
  <c r="G4017" i="1"/>
  <c r="F4017" i="1"/>
  <c r="E4017" i="1"/>
  <c r="M4016" i="1"/>
  <c r="H4016" i="1"/>
  <c r="G4016" i="1"/>
  <c r="F4016" i="1"/>
  <c r="E4016" i="1"/>
  <c r="M4015" i="1"/>
  <c r="H4015" i="1"/>
  <c r="G4015" i="1"/>
  <c r="F4015" i="1"/>
  <c r="E4015" i="1"/>
  <c r="M4014" i="1"/>
  <c r="H4014" i="1"/>
  <c r="G4014" i="1"/>
  <c r="F4014" i="1"/>
  <c r="E4014" i="1"/>
  <c r="M4013" i="1"/>
  <c r="H4013" i="1"/>
  <c r="G4013" i="1"/>
  <c r="F4013" i="1"/>
  <c r="E4013" i="1"/>
  <c r="M4012" i="1"/>
  <c r="H4012" i="1"/>
  <c r="G4012" i="1"/>
  <c r="F4012" i="1"/>
  <c r="E4012" i="1"/>
  <c r="M4011" i="1"/>
  <c r="H4011" i="1"/>
  <c r="G4011" i="1"/>
  <c r="F4011" i="1"/>
  <c r="E4011" i="1"/>
  <c r="M4010" i="1"/>
  <c r="H4010" i="1"/>
  <c r="G4010" i="1"/>
  <c r="F4010" i="1"/>
  <c r="E4010" i="1"/>
  <c r="M4009" i="1"/>
  <c r="H4009" i="1"/>
  <c r="G4009" i="1"/>
  <c r="F4009" i="1"/>
  <c r="E4009" i="1"/>
  <c r="M4008" i="1"/>
  <c r="H4008" i="1"/>
  <c r="G4008" i="1"/>
  <c r="F4008" i="1"/>
  <c r="E4008" i="1"/>
  <c r="M4007" i="1"/>
  <c r="H4007" i="1"/>
  <c r="G4007" i="1"/>
  <c r="F4007" i="1"/>
  <c r="E4007" i="1"/>
  <c r="M4006" i="1"/>
  <c r="H4006" i="1"/>
  <c r="G4006" i="1"/>
  <c r="F4006" i="1"/>
  <c r="E4006" i="1"/>
  <c r="M4005" i="1"/>
  <c r="H4005" i="1"/>
  <c r="G4005" i="1"/>
  <c r="F4005" i="1"/>
  <c r="E4005" i="1"/>
  <c r="M4004" i="1"/>
  <c r="H4004" i="1"/>
  <c r="G4004" i="1"/>
  <c r="F4004" i="1"/>
  <c r="E4004" i="1"/>
  <c r="M4003" i="1"/>
  <c r="H4003" i="1"/>
  <c r="G4003" i="1"/>
  <c r="F4003" i="1"/>
  <c r="E4003" i="1"/>
  <c r="M4002" i="1"/>
  <c r="H4002" i="1"/>
  <c r="G4002" i="1"/>
  <c r="F4002" i="1"/>
  <c r="E4002" i="1"/>
  <c r="M4001" i="1"/>
  <c r="H4001" i="1"/>
  <c r="G4001" i="1"/>
  <c r="F4001" i="1"/>
  <c r="E4001" i="1"/>
  <c r="M4000" i="1"/>
  <c r="H4000" i="1"/>
  <c r="G4000" i="1"/>
  <c r="F4000" i="1"/>
  <c r="E4000" i="1"/>
  <c r="M3999" i="1"/>
  <c r="H3999" i="1"/>
  <c r="G3999" i="1"/>
  <c r="F3999" i="1"/>
  <c r="E3999" i="1"/>
  <c r="M3998" i="1"/>
  <c r="H3998" i="1"/>
  <c r="G3998" i="1"/>
  <c r="F3998" i="1"/>
  <c r="E3998" i="1"/>
  <c r="M3997" i="1"/>
  <c r="H3997" i="1"/>
  <c r="G3997" i="1"/>
  <c r="F3997" i="1"/>
  <c r="E3997" i="1"/>
  <c r="M3996" i="1"/>
  <c r="H3996" i="1"/>
  <c r="G3996" i="1"/>
  <c r="F3996" i="1"/>
  <c r="E3996" i="1"/>
  <c r="M3995" i="1"/>
  <c r="H3995" i="1"/>
  <c r="G3995" i="1"/>
  <c r="F3995" i="1"/>
  <c r="E3995" i="1"/>
  <c r="M3994" i="1"/>
  <c r="H3994" i="1"/>
  <c r="G3994" i="1"/>
  <c r="F3994" i="1"/>
  <c r="E3994" i="1"/>
  <c r="M3993" i="1"/>
  <c r="H3993" i="1"/>
  <c r="G3993" i="1"/>
  <c r="F3993" i="1"/>
  <c r="E3993" i="1"/>
  <c r="M3992" i="1"/>
  <c r="H3992" i="1"/>
  <c r="G3992" i="1"/>
  <c r="F3992" i="1"/>
  <c r="E3992" i="1"/>
  <c r="M3991" i="1"/>
  <c r="H3991" i="1"/>
  <c r="G3991" i="1"/>
  <c r="F3991" i="1"/>
  <c r="E3991" i="1"/>
  <c r="M3990" i="1"/>
  <c r="H3990" i="1"/>
  <c r="G3990" i="1"/>
  <c r="F3990" i="1"/>
  <c r="E3990" i="1"/>
  <c r="M3989" i="1"/>
  <c r="H3989" i="1"/>
  <c r="G3989" i="1"/>
  <c r="F3989" i="1"/>
  <c r="E3989" i="1"/>
  <c r="M3988" i="1"/>
  <c r="H3988" i="1"/>
  <c r="G3988" i="1"/>
  <c r="F3988" i="1"/>
  <c r="E3988" i="1"/>
  <c r="M3987" i="1"/>
  <c r="H3987" i="1"/>
  <c r="G3987" i="1"/>
  <c r="F3987" i="1"/>
  <c r="E3987" i="1"/>
  <c r="M3986" i="1"/>
  <c r="H3986" i="1"/>
  <c r="G3986" i="1"/>
  <c r="F3986" i="1"/>
  <c r="E3986" i="1"/>
  <c r="M3985" i="1"/>
  <c r="H3985" i="1"/>
  <c r="G3985" i="1"/>
  <c r="F3985" i="1"/>
  <c r="E3985" i="1"/>
  <c r="M3984" i="1"/>
  <c r="H3984" i="1"/>
  <c r="G3984" i="1"/>
  <c r="F3984" i="1"/>
  <c r="E3984" i="1"/>
  <c r="M3983" i="1"/>
  <c r="H3983" i="1"/>
  <c r="G3983" i="1"/>
  <c r="F3983" i="1"/>
  <c r="E3983" i="1"/>
  <c r="M3982" i="1"/>
  <c r="H3982" i="1"/>
  <c r="G3982" i="1"/>
  <c r="F3982" i="1"/>
  <c r="E3982" i="1"/>
  <c r="M3981" i="1"/>
  <c r="H3981" i="1"/>
  <c r="G3981" i="1"/>
  <c r="F3981" i="1"/>
  <c r="E3981" i="1"/>
  <c r="M3980" i="1"/>
  <c r="H3980" i="1"/>
  <c r="G3980" i="1"/>
  <c r="F3980" i="1"/>
  <c r="E3980" i="1"/>
  <c r="M3979" i="1"/>
  <c r="H3979" i="1"/>
  <c r="G3979" i="1"/>
  <c r="F3979" i="1"/>
  <c r="E3979" i="1"/>
  <c r="M3978" i="1"/>
  <c r="H3978" i="1"/>
  <c r="G3978" i="1"/>
  <c r="F3978" i="1"/>
  <c r="E3978" i="1"/>
  <c r="M3977" i="1"/>
  <c r="H3977" i="1"/>
  <c r="G3977" i="1"/>
  <c r="F3977" i="1"/>
  <c r="E3977" i="1"/>
  <c r="M3976" i="1"/>
  <c r="H3976" i="1"/>
  <c r="G3976" i="1"/>
  <c r="F3976" i="1"/>
  <c r="E3976" i="1"/>
  <c r="M3975" i="1"/>
  <c r="H3975" i="1"/>
  <c r="G3975" i="1"/>
  <c r="F3975" i="1"/>
  <c r="E3975" i="1"/>
  <c r="M3974" i="1"/>
  <c r="H3974" i="1"/>
  <c r="G3974" i="1"/>
  <c r="F3974" i="1"/>
  <c r="E3974" i="1"/>
  <c r="M3973" i="1"/>
  <c r="H3973" i="1"/>
  <c r="G3973" i="1"/>
  <c r="F3973" i="1"/>
  <c r="E3973" i="1"/>
  <c r="M3972" i="1"/>
  <c r="H3972" i="1"/>
  <c r="G3972" i="1"/>
  <c r="F3972" i="1"/>
  <c r="E3972" i="1"/>
  <c r="M3971" i="1"/>
  <c r="H3971" i="1"/>
  <c r="G3971" i="1"/>
  <c r="F3971" i="1"/>
  <c r="E3971" i="1"/>
  <c r="M3970" i="1"/>
  <c r="H3970" i="1"/>
  <c r="G3970" i="1"/>
  <c r="F3970" i="1"/>
  <c r="E3970" i="1"/>
  <c r="M3969" i="1"/>
  <c r="H3969" i="1"/>
  <c r="G3969" i="1"/>
  <c r="F3969" i="1"/>
  <c r="E3969" i="1"/>
  <c r="M3968" i="1"/>
  <c r="H3968" i="1"/>
  <c r="G3968" i="1"/>
  <c r="F3968" i="1"/>
  <c r="E3968" i="1"/>
  <c r="M3967" i="1"/>
  <c r="H3967" i="1"/>
  <c r="G3967" i="1"/>
  <c r="F3967" i="1"/>
  <c r="E3967" i="1"/>
  <c r="M3966" i="1"/>
  <c r="H3966" i="1"/>
  <c r="G3966" i="1"/>
  <c r="F3966" i="1"/>
  <c r="E3966" i="1"/>
  <c r="M3965" i="1"/>
  <c r="H3965" i="1"/>
  <c r="G3965" i="1"/>
  <c r="F3965" i="1"/>
  <c r="E3965" i="1"/>
  <c r="M3964" i="1"/>
  <c r="H3964" i="1"/>
  <c r="G3964" i="1"/>
  <c r="F3964" i="1"/>
  <c r="E3964" i="1"/>
  <c r="M3963" i="1"/>
  <c r="H3963" i="1"/>
  <c r="G3963" i="1"/>
  <c r="F3963" i="1"/>
  <c r="E3963" i="1"/>
  <c r="M3962" i="1"/>
  <c r="H3962" i="1"/>
  <c r="G3962" i="1"/>
  <c r="F3962" i="1"/>
  <c r="E3962" i="1"/>
  <c r="M3961" i="1"/>
  <c r="H3961" i="1"/>
  <c r="G3961" i="1"/>
  <c r="F3961" i="1"/>
  <c r="E3961" i="1"/>
  <c r="M3960" i="1"/>
  <c r="H3960" i="1"/>
  <c r="G3960" i="1"/>
  <c r="F3960" i="1"/>
  <c r="E3960" i="1"/>
  <c r="M3959" i="1"/>
  <c r="H3959" i="1"/>
  <c r="G3959" i="1"/>
  <c r="F3959" i="1"/>
  <c r="E3959" i="1"/>
  <c r="M3958" i="1"/>
  <c r="H3958" i="1"/>
  <c r="G3958" i="1"/>
  <c r="F3958" i="1"/>
  <c r="E3958" i="1"/>
  <c r="M3957" i="1"/>
  <c r="H3957" i="1"/>
  <c r="G3957" i="1"/>
  <c r="F3957" i="1"/>
  <c r="E3957" i="1"/>
  <c r="M3956" i="1"/>
  <c r="H3956" i="1"/>
  <c r="G3956" i="1"/>
  <c r="F3956" i="1"/>
  <c r="E3956" i="1"/>
  <c r="M3955" i="1"/>
  <c r="H3955" i="1"/>
  <c r="G3955" i="1"/>
  <c r="F3955" i="1"/>
  <c r="E3955" i="1"/>
  <c r="M3954" i="1"/>
  <c r="H3954" i="1"/>
  <c r="G3954" i="1"/>
  <c r="F3954" i="1"/>
  <c r="E3954" i="1"/>
  <c r="M3953" i="1"/>
  <c r="H3953" i="1"/>
  <c r="G3953" i="1"/>
  <c r="F3953" i="1"/>
  <c r="E3953" i="1"/>
  <c r="M3952" i="1"/>
  <c r="H3952" i="1"/>
  <c r="G3952" i="1"/>
  <c r="F3952" i="1"/>
  <c r="E3952" i="1"/>
  <c r="M3951" i="1"/>
  <c r="H3951" i="1"/>
  <c r="G3951" i="1"/>
  <c r="F3951" i="1"/>
  <c r="E3951" i="1"/>
  <c r="M3950" i="1"/>
  <c r="H3950" i="1"/>
  <c r="G3950" i="1"/>
  <c r="F3950" i="1"/>
  <c r="E3950" i="1"/>
  <c r="M3949" i="1"/>
  <c r="H3949" i="1"/>
  <c r="G3949" i="1"/>
  <c r="F3949" i="1"/>
  <c r="E3949" i="1"/>
  <c r="M3948" i="1"/>
  <c r="H3948" i="1"/>
  <c r="G3948" i="1"/>
  <c r="F3948" i="1"/>
  <c r="E3948" i="1"/>
  <c r="M3947" i="1"/>
  <c r="H3947" i="1"/>
  <c r="G3947" i="1"/>
  <c r="F3947" i="1"/>
  <c r="E3947" i="1"/>
  <c r="M3946" i="1"/>
  <c r="H3946" i="1"/>
  <c r="G3946" i="1"/>
  <c r="F3946" i="1"/>
  <c r="E3946" i="1"/>
  <c r="M3945" i="1"/>
  <c r="H3945" i="1"/>
  <c r="G3945" i="1"/>
  <c r="F3945" i="1"/>
  <c r="E3945" i="1"/>
  <c r="M3944" i="1"/>
  <c r="H3944" i="1"/>
  <c r="G3944" i="1"/>
  <c r="F3944" i="1"/>
  <c r="E3944" i="1"/>
  <c r="M3943" i="1"/>
  <c r="H3943" i="1"/>
  <c r="G3943" i="1"/>
  <c r="F3943" i="1"/>
  <c r="E3943" i="1"/>
  <c r="M3942" i="1"/>
  <c r="H3942" i="1"/>
  <c r="G3942" i="1"/>
  <c r="F3942" i="1"/>
  <c r="E3942" i="1"/>
  <c r="M3941" i="1"/>
  <c r="H3941" i="1"/>
  <c r="G3941" i="1"/>
  <c r="F3941" i="1"/>
  <c r="E3941" i="1"/>
  <c r="M3940" i="1"/>
  <c r="H3940" i="1"/>
  <c r="G3940" i="1"/>
  <c r="F3940" i="1"/>
  <c r="E3940" i="1"/>
  <c r="M3939" i="1"/>
  <c r="H3939" i="1"/>
  <c r="G3939" i="1"/>
  <c r="F3939" i="1"/>
  <c r="E3939" i="1"/>
  <c r="M3938" i="1"/>
  <c r="H3938" i="1"/>
  <c r="G3938" i="1"/>
  <c r="F3938" i="1"/>
  <c r="E3938" i="1"/>
  <c r="M3937" i="1"/>
  <c r="H3937" i="1"/>
  <c r="G3937" i="1"/>
  <c r="F3937" i="1"/>
  <c r="E3937" i="1"/>
  <c r="M3936" i="1"/>
  <c r="H3936" i="1"/>
  <c r="G3936" i="1"/>
  <c r="F3936" i="1"/>
  <c r="E3936" i="1"/>
  <c r="M3935" i="1"/>
  <c r="H3935" i="1"/>
  <c r="G3935" i="1"/>
  <c r="F3935" i="1"/>
  <c r="E3935" i="1"/>
  <c r="M3934" i="1"/>
  <c r="H3934" i="1"/>
  <c r="G3934" i="1"/>
  <c r="F3934" i="1"/>
  <c r="E3934" i="1"/>
  <c r="M3933" i="1"/>
  <c r="H3933" i="1"/>
  <c r="G3933" i="1"/>
  <c r="F3933" i="1"/>
  <c r="E3933" i="1"/>
  <c r="M3932" i="1"/>
  <c r="H3932" i="1"/>
  <c r="G3932" i="1"/>
  <c r="F3932" i="1"/>
  <c r="E3932" i="1"/>
  <c r="M3931" i="1"/>
  <c r="H3931" i="1"/>
  <c r="G3931" i="1"/>
  <c r="F3931" i="1"/>
  <c r="E3931" i="1"/>
  <c r="M3930" i="1"/>
  <c r="H3930" i="1"/>
  <c r="G3930" i="1"/>
  <c r="F3930" i="1"/>
  <c r="E3930" i="1"/>
  <c r="M3929" i="1"/>
  <c r="H3929" i="1"/>
  <c r="G3929" i="1"/>
  <c r="F3929" i="1"/>
  <c r="E3929" i="1"/>
  <c r="M3928" i="1"/>
  <c r="H3928" i="1"/>
  <c r="G3928" i="1"/>
  <c r="F3928" i="1"/>
  <c r="E3928" i="1"/>
  <c r="M3927" i="1"/>
  <c r="H3927" i="1"/>
  <c r="G3927" i="1"/>
  <c r="F3927" i="1"/>
  <c r="E3927" i="1"/>
  <c r="M3926" i="1"/>
  <c r="H3926" i="1"/>
  <c r="G3926" i="1"/>
  <c r="F3926" i="1"/>
  <c r="E3926" i="1"/>
  <c r="M3925" i="1"/>
  <c r="H3925" i="1"/>
  <c r="G3925" i="1"/>
  <c r="F3925" i="1"/>
  <c r="E3925" i="1"/>
  <c r="M3924" i="1"/>
  <c r="H3924" i="1"/>
  <c r="G3924" i="1"/>
  <c r="F3924" i="1"/>
  <c r="E3924" i="1"/>
  <c r="M3923" i="1"/>
  <c r="H3923" i="1"/>
  <c r="G3923" i="1"/>
  <c r="F3923" i="1"/>
  <c r="E3923" i="1"/>
  <c r="M3922" i="1"/>
  <c r="H3922" i="1"/>
  <c r="G3922" i="1"/>
  <c r="F3922" i="1"/>
  <c r="E3922" i="1"/>
  <c r="M3921" i="1"/>
  <c r="H3921" i="1"/>
  <c r="G3921" i="1"/>
  <c r="F3921" i="1"/>
  <c r="E3921" i="1"/>
  <c r="M3920" i="1"/>
  <c r="H3920" i="1"/>
  <c r="G3920" i="1"/>
  <c r="F3920" i="1"/>
  <c r="E3920" i="1"/>
  <c r="M3919" i="1"/>
  <c r="H3919" i="1"/>
  <c r="G3919" i="1"/>
  <c r="F3919" i="1"/>
  <c r="E3919" i="1"/>
  <c r="M3918" i="1"/>
  <c r="H3918" i="1"/>
  <c r="G3918" i="1"/>
  <c r="F3918" i="1"/>
  <c r="E3918" i="1"/>
  <c r="M3917" i="1"/>
  <c r="H3917" i="1"/>
  <c r="G3917" i="1"/>
  <c r="F3917" i="1"/>
  <c r="E3917" i="1"/>
  <c r="M3916" i="1"/>
  <c r="H3916" i="1"/>
  <c r="G3916" i="1"/>
  <c r="F3916" i="1"/>
  <c r="E3916" i="1"/>
  <c r="M3915" i="1"/>
  <c r="H3915" i="1"/>
  <c r="G3915" i="1"/>
  <c r="F3915" i="1"/>
  <c r="E3915" i="1"/>
  <c r="M3914" i="1"/>
  <c r="H3914" i="1"/>
  <c r="G3914" i="1"/>
  <c r="F3914" i="1"/>
  <c r="E3914" i="1"/>
  <c r="M3913" i="1"/>
  <c r="H3913" i="1"/>
  <c r="G3913" i="1"/>
  <c r="F3913" i="1"/>
  <c r="E3913" i="1"/>
  <c r="M3912" i="1"/>
  <c r="H3912" i="1"/>
  <c r="G3912" i="1"/>
  <c r="F3912" i="1"/>
  <c r="E3912" i="1"/>
  <c r="M3911" i="1"/>
  <c r="H3911" i="1"/>
  <c r="G3911" i="1"/>
  <c r="F3911" i="1"/>
  <c r="E3911" i="1"/>
  <c r="M3910" i="1"/>
  <c r="H3910" i="1"/>
  <c r="G3910" i="1"/>
  <c r="F3910" i="1"/>
  <c r="E3910" i="1"/>
  <c r="M3909" i="1"/>
  <c r="H3909" i="1"/>
  <c r="G3909" i="1"/>
  <c r="F3909" i="1"/>
  <c r="E3909" i="1"/>
  <c r="M3908" i="1"/>
  <c r="H3908" i="1"/>
  <c r="G3908" i="1"/>
  <c r="F3908" i="1"/>
  <c r="E3908" i="1"/>
  <c r="M3907" i="1"/>
  <c r="H3907" i="1"/>
  <c r="G3907" i="1"/>
  <c r="F3907" i="1"/>
  <c r="E3907" i="1"/>
  <c r="M3906" i="1"/>
  <c r="H3906" i="1"/>
  <c r="G3906" i="1"/>
  <c r="F3906" i="1"/>
  <c r="E3906" i="1"/>
  <c r="M3905" i="1"/>
  <c r="H3905" i="1"/>
  <c r="G3905" i="1"/>
  <c r="F3905" i="1"/>
  <c r="E3905" i="1"/>
  <c r="M3904" i="1"/>
  <c r="H3904" i="1"/>
  <c r="G3904" i="1"/>
  <c r="F3904" i="1"/>
  <c r="E3904" i="1"/>
  <c r="M3903" i="1"/>
  <c r="H3903" i="1"/>
  <c r="G3903" i="1"/>
  <c r="F3903" i="1"/>
  <c r="E3903" i="1"/>
  <c r="M3902" i="1"/>
  <c r="H3902" i="1"/>
  <c r="G3902" i="1"/>
  <c r="F3902" i="1"/>
  <c r="E3902" i="1"/>
  <c r="M3901" i="1"/>
  <c r="H3901" i="1"/>
  <c r="G3901" i="1"/>
  <c r="F3901" i="1"/>
  <c r="E3901" i="1"/>
  <c r="M3900" i="1"/>
  <c r="H3900" i="1"/>
  <c r="G3900" i="1"/>
  <c r="F3900" i="1"/>
  <c r="E3900" i="1"/>
  <c r="M3899" i="1"/>
  <c r="H3899" i="1"/>
  <c r="G3899" i="1"/>
  <c r="F3899" i="1"/>
  <c r="E3899" i="1"/>
  <c r="M3898" i="1"/>
  <c r="H3898" i="1"/>
  <c r="G3898" i="1"/>
  <c r="F3898" i="1"/>
  <c r="E3898" i="1"/>
  <c r="M3897" i="1"/>
  <c r="H3897" i="1"/>
  <c r="G3897" i="1"/>
  <c r="F3897" i="1"/>
  <c r="E3897" i="1"/>
  <c r="M3896" i="1"/>
  <c r="H3896" i="1"/>
  <c r="G3896" i="1"/>
  <c r="F3896" i="1"/>
  <c r="E3896" i="1"/>
  <c r="M3895" i="1"/>
  <c r="H3895" i="1"/>
  <c r="G3895" i="1"/>
  <c r="F3895" i="1"/>
  <c r="E3895" i="1"/>
  <c r="M3894" i="1"/>
  <c r="H3894" i="1"/>
  <c r="G3894" i="1"/>
  <c r="F3894" i="1"/>
  <c r="E3894" i="1"/>
  <c r="M3893" i="1"/>
  <c r="H3893" i="1"/>
  <c r="G3893" i="1"/>
  <c r="F3893" i="1"/>
  <c r="E3893" i="1"/>
  <c r="M3892" i="1"/>
  <c r="H3892" i="1"/>
  <c r="G3892" i="1"/>
  <c r="F3892" i="1"/>
  <c r="E3892" i="1"/>
  <c r="M3891" i="1"/>
  <c r="H3891" i="1"/>
  <c r="G3891" i="1"/>
  <c r="F3891" i="1"/>
  <c r="E3891" i="1"/>
  <c r="M3890" i="1"/>
  <c r="H3890" i="1"/>
  <c r="G3890" i="1"/>
  <c r="F3890" i="1"/>
  <c r="E3890" i="1"/>
  <c r="M3889" i="1"/>
  <c r="H3889" i="1"/>
  <c r="G3889" i="1"/>
  <c r="F3889" i="1"/>
  <c r="E3889" i="1"/>
  <c r="M3888" i="1"/>
  <c r="H3888" i="1"/>
  <c r="G3888" i="1"/>
  <c r="F3888" i="1"/>
  <c r="E3888" i="1"/>
  <c r="M3887" i="1"/>
  <c r="H3887" i="1"/>
  <c r="G3887" i="1"/>
  <c r="F3887" i="1"/>
  <c r="E3887" i="1"/>
  <c r="M3886" i="1"/>
  <c r="H3886" i="1"/>
  <c r="G3886" i="1"/>
  <c r="F3886" i="1"/>
  <c r="E3886" i="1"/>
  <c r="M3885" i="1"/>
  <c r="H3885" i="1"/>
  <c r="G3885" i="1"/>
  <c r="F3885" i="1"/>
  <c r="E3885" i="1"/>
  <c r="M3884" i="1"/>
  <c r="H3884" i="1"/>
  <c r="G3884" i="1"/>
  <c r="F3884" i="1"/>
  <c r="E3884" i="1"/>
  <c r="M3883" i="1"/>
  <c r="H3883" i="1"/>
  <c r="G3883" i="1"/>
  <c r="F3883" i="1"/>
  <c r="E3883" i="1"/>
  <c r="M3882" i="1"/>
  <c r="H3882" i="1"/>
  <c r="G3882" i="1"/>
  <c r="F3882" i="1"/>
  <c r="E3882" i="1"/>
  <c r="M3881" i="1"/>
  <c r="H3881" i="1"/>
  <c r="G3881" i="1"/>
  <c r="F3881" i="1"/>
  <c r="E3881" i="1"/>
  <c r="M3880" i="1"/>
  <c r="H3880" i="1"/>
  <c r="G3880" i="1"/>
  <c r="F3880" i="1"/>
  <c r="E3880" i="1"/>
  <c r="M3879" i="1"/>
  <c r="H3879" i="1"/>
  <c r="G3879" i="1"/>
  <c r="F3879" i="1"/>
  <c r="E3879" i="1"/>
  <c r="M3878" i="1"/>
  <c r="H3878" i="1"/>
  <c r="G3878" i="1"/>
  <c r="F3878" i="1"/>
  <c r="E3878" i="1"/>
  <c r="M3877" i="1"/>
  <c r="H3877" i="1"/>
  <c r="G3877" i="1"/>
  <c r="F3877" i="1"/>
  <c r="E3877" i="1"/>
  <c r="M3876" i="1"/>
  <c r="H3876" i="1"/>
  <c r="G3876" i="1"/>
  <c r="F3876" i="1"/>
  <c r="E3876" i="1"/>
  <c r="M3875" i="1"/>
  <c r="H3875" i="1"/>
  <c r="G3875" i="1"/>
  <c r="F3875" i="1"/>
  <c r="E3875" i="1"/>
  <c r="M3874" i="1"/>
  <c r="H3874" i="1"/>
  <c r="G3874" i="1"/>
  <c r="F3874" i="1"/>
  <c r="E3874" i="1"/>
  <c r="M3873" i="1"/>
  <c r="H3873" i="1"/>
  <c r="G3873" i="1"/>
  <c r="F3873" i="1"/>
  <c r="E3873" i="1"/>
  <c r="M3872" i="1"/>
  <c r="H3872" i="1"/>
  <c r="G3872" i="1"/>
  <c r="F3872" i="1"/>
  <c r="E3872" i="1"/>
  <c r="M3871" i="1"/>
  <c r="H3871" i="1"/>
  <c r="G3871" i="1"/>
  <c r="F3871" i="1"/>
  <c r="E3871" i="1"/>
  <c r="M3870" i="1"/>
  <c r="H3870" i="1"/>
  <c r="G3870" i="1"/>
  <c r="F3870" i="1"/>
  <c r="E3870" i="1"/>
  <c r="M3869" i="1"/>
  <c r="H3869" i="1"/>
  <c r="G3869" i="1"/>
  <c r="F3869" i="1"/>
  <c r="E3869" i="1"/>
  <c r="M3868" i="1"/>
  <c r="H3868" i="1"/>
  <c r="G3868" i="1"/>
  <c r="F3868" i="1"/>
  <c r="E3868" i="1"/>
  <c r="M3867" i="1"/>
  <c r="H3867" i="1"/>
  <c r="G3867" i="1"/>
  <c r="F3867" i="1"/>
  <c r="E3867" i="1"/>
  <c r="M3866" i="1"/>
  <c r="H3866" i="1"/>
  <c r="G3866" i="1"/>
  <c r="F3866" i="1"/>
  <c r="E3866" i="1"/>
  <c r="M3865" i="1"/>
  <c r="H3865" i="1"/>
  <c r="G3865" i="1"/>
  <c r="F3865" i="1"/>
  <c r="E3865" i="1"/>
  <c r="M3864" i="1"/>
  <c r="H3864" i="1"/>
  <c r="G3864" i="1"/>
  <c r="F3864" i="1"/>
  <c r="E3864" i="1"/>
  <c r="M3863" i="1"/>
  <c r="H3863" i="1"/>
  <c r="G3863" i="1"/>
  <c r="F3863" i="1"/>
  <c r="E3863" i="1"/>
  <c r="M3862" i="1"/>
  <c r="H3862" i="1"/>
  <c r="G3862" i="1"/>
  <c r="F3862" i="1"/>
  <c r="E3862" i="1"/>
  <c r="M3861" i="1"/>
  <c r="H3861" i="1"/>
  <c r="G3861" i="1"/>
  <c r="F3861" i="1"/>
  <c r="E3861" i="1"/>
  <c r="M3860" i="1"/>
  <c r="H3860" i="1"/>
  <c r="G3860" i="1"/>
  <c r="F3860" i="1"/>
  <c r="E3860" i="1"/>
  <c r="M3859" i="1"/>
  <c r="H3859" i="1"/>
  <c r="G3859" i="1"/>
  <c r="F3859" i="1"/>
  <c r="E3859" i="1"/>
  <c r="M3858" i="1"/>
  <c r="H3858" i="1"/>
  <c r="G3858" i="1"/>
  <c r="F3858" i="1"/>
  <c r="E3858" i="1"/>
  <c r="M3857" i="1"/>
  <c r="H3857" i="1"/>
  <c r="G3857" i="1"/>
  <c r="F3857" i="1"/>
  <c r="E3857" i="1"/>
  <c r="M3856" i="1"/>
  <c r="H3856" i="1"/>
  <c r="G3856" i="1"/>
  <c r="F3856" i="1"/>
  <c r="E3856" i="1"/>
  <c r="M3855" i="1"/>
  <c r="H3855" i="1"/>
  <c r="G3855" i="1"/>
  <c r="F3855" i="1"/>
  <c r="E3855" i="1"/>
  <c r="M3854" i="1"/>
  <c r="H3854" i="1"/>
  <c r="G3854" i="1"/>
  <c r="F3854" i="1"/>
  <c r="E3854" i="1"/>
  <c r="M3853" i="1"/>
  <c r="H3853" i="1"/>
  <c r="G3853" i="1"/>
  <c r="F3853" i="1"/>
  <c r="E3853" i="1"/>
  <c r="M3852" i="1"/>
  <c r="H3852" i="1"/>
  <c r="G3852" i="1"/>
  <c r="F3852" i="1"/>
  <c r="E3852" i="1"/>
  <c r="M3851" i="1"/>
  <c r="H3851" i="1"/>
  <c r="G3851" i="1"/>
  <c r="F3851" i="1"/>
  <c r="E3851" i="1"/>
  <c r="M3850" i="1"/>
  <c r="H3850" i="1"/>
  <c r="G3850" i="1"/>
  <c r="F3850" i="1"/>
  <c r="E3850" i="1"/>
  <c r="M3849" i="1"/>
  <c r="H3849" i="1"/>
  <c r="G3849" i="1"/>
  <c r="F3849" i="1"/>
  <c r="E3849" i="1"/>
  <c r="M3848" i="1"/>
  <c r="H3848" i="1"/>
  <c r="G3848" i="1"/>
  <c r="F3848" i="1"/>
  <c r="E3848" i="1"/>
  <c r="M3847" i="1"/>
  <c r="H3847" i="1"/>
  <c r="G3847" i="1"/>
  <c r="F3847" i="1"/>
  <c r="E3847" i="1"/>
  <c r="M3846" i="1"/>
  <c r="H3846" i="1"/>
  <c r="G3846" i="1"/>
  <c r="F3846" i="1"/>
  <c r="E3846" i="1"/>
  <c r="M3845" i="1"/>
  <c r="H3845" i="1"/>
  <c r="G3845" i="1"/>
  <c r="F3845" i="1"/>
  <c r="E3845" i="1"/>
  <c r="M3844" i="1"/>
  <c r="H3844" i="1"/>
  <c r="G3844" i="1"/>
  <c r="F3844" i="1"/>
  <c r="E3844" i="1"/>
  <c r="M3843" i="1"/>
  <c r="H3843" i="1"/>
  <c r="G3843" i="1"/>
  <c r="F3843" i="1"/>
  <c r="E3843" i="1"/>
  <c r="M3842" i="1"/>
  <c r="H3842" i="1"/>
  <c r="G3842" i="1"/>
  <c r="F3842" i="1"/>
  <c r="E3842" i="1"/>
  <c r="M3841" i="1"/>
  <c r="H3841" i="1"/>
  <c r="G3841" i="1"/>
  <c r="F3841" i="1"/>
  <c r="E3841" i="1"/>
  <c r="M3840" i="1"/>
  <c r="H3840" i="1"/>
  <c r="G3840" i="1"/>
  <c r="F3840" i="1"/>
  <c r="E3840" i="1"/>
  <c r="M3839" i="1"/>
  <c r="H3839" i="1"/>
  <c r="G3839" i="1"/>
  <c r="F3839" i="1"/>
  <c r="E3839" i="1"/>
  <c r="M3838" i="1"/>
  <c r="H3838" i="1"/>
  <c r="G3838" i="1"/>
  <c r="F3838" i="1"/>
  <c r="E3838" i="1"/>
  <c r="M3837" i="1"/>
  <c r="H3837" i="1"/>
  <c r="G3837" i="1"/>
  <c r="F3837" i="1"/>
  <c r="E3837" i="1"/>
  <c r="M3836" i="1"/>
  <c r="H3836" i="1"/>
  <c r="G3836" i="1"/>
  <c r="F3836" i="1"/>
  <c r="E3836" i="1"/>
  <c r="M3835" i="1"/>
  <c r="H3835" i="1"/>
  <c r="G3835" i="1"/>
  <c r="F3835" i="1"/>
  <c r="E3835" i="1"/>
  <c r="M3834" i="1"/>
  <c r="H3834" i="1"/>
  <c r="G3834" i="1"/>
  <c r="F3834" i="1"/>
  <c r="E3834" i="1"/>
  <c r="M3833" i="1"/>
  <c r="H3833" i="1"/>
  <c r="G3833" i="1"/>
  <c r="F3833" i="1"/>
  <c r="E3833" i="1"/>
  <c r="M3832" i="1"/>
  <c r="H3832" i="1"/>
  <c r="G3832" i="1"/>
  <c r="F3832" i="1"/>
  <c r="E3832" i="1"/>
  <c r="M3831" i="1"/>
  <c r="H3831" i="1"/>
  <c r="G3831" i="1"/>
  <c r="F3831" i="1"/>
  <c r="E3831" i="1"/>
  <c r="M3830" i="1"/>
  <c r="H3830" i="1"/>
  <c r="G3830" i="1"/>
  <c r="F3830" i="1"/>
  <c r="E3830" i="1"/>
  <c r="M3829" i="1"/>
  <c r="H3829" i="1"/>
  <c r="G3829" i="1"/>
  <c r="F3829" i="1"/>
  <c r="E3829" i="1"/>
  <c r="M3828" i="1"/>
  <c r="H3828" i="1"/>
  <c r="G3828" i="1"/>
  <c r="F3828" i="1"/>
  <c r="E3828" i="1"/>
  <c r="M3827" i="1"/>
  <c r="H3827" i="1"/>
  <c r="G3827" i="1"/>
  <c r="F3827" i="1"/>
  <c r="E3827" i="1"/>
  <c r="M3826" i="1"/>
  <c r="H3826" i="1"/>
  <c r="G3826" i="1"/>
  <c r="F3826" i="1"/>
  <c r="E3826" i="1"/>
  <c r="M3825" i="1"/>
  <c r="H3825" i="1"/>
  <c r="G3825" i="1"/>
  <c r="F3825" i="1"/>
  <c r="E3825" i="1"/>
  <c r="M3824" i="1"/>
  <c r="H3824" i="1"/>
  <c r="G3824" i="1"/>
  <c r="F3824" i="1"/>
  <c r="E3824" i="1"/>
  <c r="M3823" i="1"/>
  <c r="H3823" i="1"/>
  <c r="G3823" i="1"/>
  <c r="F3823" i="1"/>
  <c r="E3823" i="1"/>
  <c r="M3822" i="1"/>
  <c r="H3822" i="1"/>
  <c r="G3822" i="1"/>
  <c r="F3822" i="1"/>
  <c r="E3822" i="1"/>
  <c r="M3821" i="1"/>
  <c r="H3821" i="1"/>
  <c r="G3821" i="1"/>
  <c r="F3821" i="1"/>
  <c r="E3821" i="1"/>
  <c r="M3820" i="1"/>
  <c r="H3820" i="1"/>
  <c r="G3820" i="1"/>
  <c r="F3820" i="1"/>
  <c r="E3820" i="1"/>
  <c r="M3819" i="1"/>
  <c r="H3819" i="1"/>
  <c r="G3819" i="1"/>
  <c r="F3819" i="1"/>
  <c r="E3819" i="1"/>
  <c r="M3818" i="1"/>
  <c r="H3818" i="1"/>
  <c r="G3818" i="1"/>
  <c r="F3818" i="1"/>
  <c r="E3818" i="1"/>
  <c r="M3817" i="1"/>
  <c r="H3817" i="1"/>
  <c r="G3817" i="1"/>
  <c r="F3817" i="1"/>
  <c r="E3817" i="1"/>
  <c r="M3816" i="1"/>
  <c r="H3816" i="1"/>
  <c r="G3816" i="1"/>
  <c r="F3816" i="1"/>
  <c r="E3816" i="1"/>
  <c r="M3815" i="1"/>
  <c r="H3815" i="1"/>
  <c r="G3815" i="1"/>
  <c r="F3815" i="1"/>
  <c r="E3815" i="1"/>
  <c r="M3814" i="1"/>
  <c r="H3814" i="1"/>
  <c r="G3814" i="1"/>
  <c r="F3814" i="1"/>
  <c r="E3814" i="1"/>
  <c r="M3813" i="1"/>
  <c r="H3813" i="1"/>
  <c r="G3813" i="1"/>
  <c r="F3813" i="1"/>
  <c r="E3813" i="1"/>
  <c r="M3812" i="1"/>
  <c r="H3812" i="1"/>
  <c r="G3812" i="1"/>
  <c r="F3812" i="1"/>
  <c r="E3812" i="1"/>
  <c r="M3811" i="1"/>
  <c r="H3811" i="1"/>
  <c r="G3811" i="1"/>
  <c r="F3811" i="1"/>
  <c r="E3811" i="1"/>
  <c r="M3810" i="1"/>
  <c r="H3810" i="1"/>
  <c r="G3810" i="1"/>
  <c r="F3810" i="1"/>
  <c r="E3810" i="1"/>
  <c r="M3809" i="1"/>
  <c r="H3809" i="1"/>
  <c r="G3809" i="1"/>
  <c r="F3809" i="1"/>
  <c r="E3809" i="1"/>
  <c r="M3808" i="1"/>
  <c r="H3808" i="1"/>
  <c r="G3808" i="1"/>
  <c r="F3808" i="1"/>
  <c r="E3808" i="1"/>
  <c r="M3807" i="1"/>
  <c r="H3807" i="1"/>
  <c r="G3807" i="1"/>
  <c r="F3807" i="1"/>
  <c r="E3807" i="1"/>
  <c r="M3806" i="1"/>
  <c r="H3806" i="1"/>
  <c r="G3806" i="1"/>
  <c r="F3806" i="1"/>
  <c r="E3806" i="1"/>
  <c r="M3805" i="1"/>
  <c r="H3805" i="1"/>
  <c r="G3805" i="1"/>
  <c r="F3805" i="1"/>
  <c r="E3805" i="1"/>
  <c r="M3804" i="1"/>
  <c r="H3804" i="1"/>
  <c r="G3804" i="1"/>
  <c r="F3804" i="1"/>
  <c r="E3804" i="1"/>
  <c r="M3803" i="1"/>
  <c r="H3803" i="1"/>
  <c r="G3803" i="1"/>
  <c r="F3803" i="1"/>
  <c r="E3803" i="1"/>
  <c r="M3802" i="1"/>
  <c r="H3802" i="1"/>
  <c r="G3802" i="1"/>
  <c r="F3802" i="1"/>
  <c r="E3802" i="1"/>
  <c r="M3801" i="1"/>
  <c r="H3801" i="1"/>
  <c r="G3801" i="1"/>
  <c r="F3801" i="1"/>
  <c r="E3801" i="1"/>
  <c r="M3800" i="1"/>
  <c r="H3800" i="1"/>
  <c r="G3800" i="1"/>
  <c r="F3800" i="1"/>
  <c r="E3800" i="1"/>
  <c r="M3799" i="1"/>
  <c r="H3799" i="1"/>
  <c r="G3799" i="1"/>
  <c r="F3799" i="1"/>
  <c r="E3799" i="1"/>
  <c r="M3798" i="1"/>
  <c r="H3798" i="1"/>
  <c r="G3798" i="1"/>
  <c r="F3798" i="1"/>
  <c r="E3798" i="1"/>
  <c r="M3797" i="1"/>
  <c r="H3797" i="1"/>
  <c r="G3797" i="1"/>
  <c r="F3797" i="1"/>
  <c r="E3797" i="1"/>
  <c r="M3796" i="1"/>
  <c r="H3796" i="1"/>
  <c r="G3796" i="1"/>
  <c r="F3796" i="1"/>
  <c r="E3796" i="1"/>
  <c r="M3795" i="1"/>
  <c r="H3795" i="1"/>
  <c r="G3795" i="1"/>
  <c r="F3795" i="1"/>
  <c r="E3795" i="1"/>
  <c r="M3794" i="1"/>
  <c r="H3794" i="1"/>
  <c r="G3794" i="1"/>
  <c r="F3794" i="1"/>
  <c r="E3794" i="1"/>
  <c r="M3793" i="1"/>
  <c r="H3793" i="1"/>
  <c r="G3793" i="1"/>
  <c r="F3793" i="1"/>
  <c r="E3793" i="1"/>
  <c r="M3792" i="1"/>
  <c r="H3792" i="1"/>
  <c r="G3792" i="1"/>
  <c r="F3792" i="1"/>
  <c r="E3792" i="1"/>
  <c r="M3791" i="1"/>
  <c r="H3791" i="1"/>
  <c r="G3791" i="1"/>
  <c r="F3791" i="1"/>
  <c r="E3791" i="1"/>
  <c r="M3790" i="1"/>
  <c r="H3790" i="1"/>
  <c r="G3790" i="1"/>
  <c r="F3790" i="1"/>
  <c r="E3790" i="1"/>
  <c r="M3789" i="1"/>
  <c r="H3789" i="1"/>
  <c r="G3789" i="1"/>
  <c r="F3789" i="1"/>
  <c r="E3789" i="1"/>
  <c r="M3788" i="1"/>
  <c r="H3788" i="1"/>
  <c r="G3788" i="1"/>
  <c r="F3788" i="1"/>
  <c r="E3788" i="1"/>
  <c r="M3787" i="1"/>
  <c r="H3787" i="1"/>
  <c r="G3787" i="1"/>
  <c r="F3787" i="1"/>
  <c r="E3787" i="1"/>
  <c r="M3786" i="1"/>
  <c r="H3786" i="1"/>
  <c r="G3786" i="1"/>
  <c r="F3786" i="1"/>
  <c r="E3786" i="1"/>
  <c r="M3785" i="1"/>
  <c r="H3785" i="1"/>
  <c r="G3785" i="1"/>
  <c r="F3785" i="1"/>
  <c r="E3785" i="1"/>
  <c r="M3784" i="1"/>
  <c r="H3784" i="1"/>
  <c r="G3784" i="1"/>
  <c r="F3784" i="1"/>
  <c r="E3784" i="1"/>
  <c r="M3783" i="1"/>
  <c r="H3783" i="1"/>
  <c r="G3783" i="1"/>
  <c r="F3783" i="1"/>
  <c r="E3783" i="1"/>
  <c r="M3782" i="1"/>
  <c r="H3782" i="1"/>
  <c r="G3782" i="1"/>
  <c r="F3782" i="1"/>
  <c r="E3782" i="1"/>
  <c r="M3781" i="1"/>
  <c r="H3781" i="1"/>
  <c r="G3781" i="1"/>
  <c r="F3781" i="1"/>
  <c r="E3781" i="1"/>
  <c r="M3780" i="1"/>
  <c r="H3780" i="1"/>
  <c r="G3780" i="1"/>
  <c r="F3780" i="1"/>
  <c r="E3780" i="1"/>
  <c r="M3779" i="1"/>
  <c r="H3779" i="1"/>
  <c r="G3779" i="1"/>
  <c r="F3779" i="1"/>
  <c r="E3779" i="1"/>
  <c r="M3778" i="1"/>
  <c r="H3778" i="1"/>
  <c r="G3778" i="1"/>
  <c r="F3778" i="1"/>
  <c r="E3778" i="1"/>
  <c r="M3777" i="1"/>
  <c r="H3777" i="1"/>
  <c r="G3777" i="1"/>
  <c r="F3777" i="1"/>
  <c r="E3777" i="1"/>
  <c r="M3776" i="1"/>
  <c r="H3776" i="1"/>
  <c r="G3776" i="1"/>
  <c r="F3776" i="1"/>
  <c r="E3776" i="1"/>
  <c r="M3775" i="1"/>
  <c r="H3775" i="1"/>
  <c r="G3775" i="1"/>
  <c r="F3775" i="1"/>
  <c r="E3775" i="1"/>
  <c r="M3774" i="1"/>
  <c r="H3774" i="1"/>
  <c r="G3774" i="1"/>
  <c r="F3774" i="1"/>
  <c r="E3774" i="1"/>
  <c r="M3773" i="1"/>
  <c r="H3773" i="1"/>
  <c r="G3773" i="1"/>
  <c r="F3773" i="1"/>
  <c r="E3773" i="1"/>
  <c r="M3772" i="1"/>
  <c r="H3772" i="1"/>
  <c r="G3772" i="1"/>
  <c r="F3772" i="1"/>
  <c r="E3772" i="1"/>
  <c r="M3771" i="1"/>
  <c r="H3771" i="1"/>
  <c r="G3771" i="1"/>
  <c r="F3771" i="1"/>
  <c r="E3771" i="1"/>
  <c r="M3770" i="1"/>
  <c r="H3770" i="1"/>
  <c r="G3770" i="1"/>
  <c r="F3770" i="1"/>
  <c r="E3770" i="1"/>
  <c r="M3769" i="1"/>
  <c r="H3769" i="1"/>
  <c r="G3769" i="1"/>
  <c r="F3769" i="1"/>
  <c r="E3769" i="1"/>
  <c r="M3768" i="1"/>
  <c r="H3768" i="1"/>
  <c r="G3768" i="1"/>
  <c r="F3768" i="1"/>
  <c r="E3768" i="1"/>
  <c r="M3767" i="1"/>
  <c r="H3767" i="1"/>
  <c r="G3767" i="1"/>
  <c r="F3767" i="1"/>
  <c r="E3767" i="1"/>
  <c r="M3766" i="1"/>
  <c r="H3766" i="1"/>
  <c r="G3766" i="1"/>
  <c r="F3766" i="1"/>
  <c r="E3766" i="1"/>
  <c r="M3765" i="1"/>
  <c r="H3765" i="1"/>
  <c r="G3765" i="1"/>
  <c r="F3765" i="1"/>
  <c r="E3765" i="1"/>
  <c r="M3764" i="1"/>
  <c r="H3764" i="1"/>
  <c r="G3764" i="1"/>
  <c r="F3764" i="1"/>
  <c r="E3764" i="1"/>
  <c r="M3763" i="1"/>
  <c r="H3763" i="1"/>
  <c r="G3763" i="1"/>
  <c r="F3763" i="1"/>
  <c r="E3763" i="1"/>
  <c r="M3762" i="1"/>
  <c r="H3762" i="1"/>
  <c r="G3762" i="1"/>
  <c r="F3762" i="1"/>
  <c r="E3762" i="1"/>
  <c r="M3761" i="1"/>
  <c r="H3761" i="1"/>
  <c r="G3761" i="1"/>
  <c r="F3761" i="1"/>
  <c r="E3761" i="1"/>
  <c r="M3760" i="1"/>
  <c r="H3760" i="1"/>
  <c r="G3760" i="1"/>
  <c r="F3760" i="1"/>
  <c r="E3760" i="1"/>
  <c r="M3759" i="1"/>
  <c r="H3759" i="1"/>
  <c r="G3759" i="1"/>
  <c r="F3759" i="1"/>
  <c r="E3759" i="1"/>
  <c r="M3758" i="1"/>
  <c r="H3758" i="1"/>
  <c r="G3758" i="1"/>
  <c r="F3758" i="1"/>
  <c r="E3758" i="1"/>
  <c r="M3757" i="1"/>
  <c r="H3757" i="1"/>
  <c r="G3757" i="1"/>
  <c r="F3757" i="1"/>
  <c r="E3757" i="1"/>
  <c r="M3756" i="1"/>
  <c r="H3756" i="1"/>
  <c r="G3756" i="1"/>
  <c r="F3756" i="1"/>
  <c r="E3756" i="1"/>
  <c r="M3755" i="1"/>
  <c r="H3755" i="1"/>
  <c r="G3755" i="1"/>
  <c r="F3755" i="1"/>
  <c r="E3755" i="1"/>
  <c r="M3754" i="1"/>
  <c r="H3754" i="1"/>
  <c r="G3754" i="1"/>
  <c r="F3754" i="1"/>
  <c r="E3754" i="1"/>
  <c r="M3753" i="1"/>
  <c r="H3753" i="1"/>
  <c r="G3753" i="1"/>
  <c r="F3753" i="1"/>
  <c r="E3753" i="1"/>
  <c r="M3752" i="1"/>
  <c r="H3752" i="1"/>
  <c r="G3752" i="1"/>
  <c r="F3752" i="1"/>
  <c r="E3752" i="1"/>
  <c r="M3751" i="1"/>
  <c r="H3751" i="1"/>
  <c r="G3751" i="1"/>
  <c r="F3751" i="1"/>
  <c r="E3751" i="1"/>
  <c r="M3750" i="1"/>
  <c r="H3750" i="1"/>
  <c r="G3750" i="1"/>
  <c r="F3750" i="1"/>
  <c r="E3750" i="1"/>
  <c r="M3749" i="1"/>
  <c r="H3749" i="1"/>
  <c r="G3749" i="1"/>
  <c r="F3749" i="1"/>
  <c r="E3749" i="1"/>
  <c r="M3748" i="1"/>
  <c r="H3748" i="1"/>
  <c r="G3748" i="1"/>
  <c r="F3748" i="1"/>
  <c r="E3748" i="1"/>
  <c r="M3747" i="1"/>
  <c r="H3747" i="1"/>
  <c r="G3747" i="1"/>
  <c r="F3747" i="1"/>
  <c r="E3747" i="1"/>
  <c r="M3746" i="1"/>
  <c r="H3746" i="1"/>
  <c r="G3746" i="1"/>
  <c r="F3746" i="1"/>
  <c r="E3746" i="1"/>
  <c r="M3745" i="1"/>
  <c r="H3745" i="1"/>
  <c r="G3745" i="1"/>
  <c r="F3745" i="1"/>
  <c r="E3745" i="1"/>
  <c r="M3744" i="1"/>
  <c r="H3744" i="1"/>
  <c r="G3744" i="1"/>
  <c r="F3744" i="1"/>
  <c r="E3744" i="1"/>
  <c r="M3743" i="1"/>
  <c r="H3743" i="1"/>
  <c r="G3743" i="1"/>
  <c r="F3743" i="1"/>
  <c r="E3743" i="1"/>
  <c r="M3742" i="1"/>
  <c r="H3742" i="1"/>
  <c r="G3742" i="1"/>
  <c r="F3742" i="1"/>
  <c r="E3742" i="1"/>
  <c r="M3741" i="1"/>
  <c r="H3741" i="1"/>
  <c r="G3741" i="1"/>
  <c r="F3741" i="1"/>
  <c r="E3741" i="1"/>
  <c r="M3740" i="1"/>
  <c r="H3740" i="1"/>
  <c r="G3740" i="1"/>
  <c r="F3740" i="1"/>
  <c r="E3740" i="1"/>
  <c r="M3739" i="1"/>
  <c r="H3739" i="1"/>
  <c r="G3739" i="1"/>
  <c r="F3739" i="1"/>
  <c r="E3739" i="1"/>
  <c r="M3738" i="1"/>
  <c r="H3738" i="1"/>
  <c r="G3738" i="1"/>
  <c r="F3738" i="1"/>
  <c r="E3738" i="1"/>
  <c r="M3737" i="1"/>
  <c r="H3737" i="1"/>
  <c r="G3737" i="1"/>
  <c r="F3737" i="1"/>
  <c r="E3737" i="1"/>
  <c r="M3736" i="1"/>
  <c r="H3736" i="1"/>
  <c r="G3736" i="1"/>
  <c r="F3736" i="1"/>
  <c r="E3736" i="1"/>
  <c r="M3735" i="1"/>
  <c r="H3735" i="1"/>
  <c r="G3735" i="1"/>
  <c r="F3735" i="1"/>
  <c r="E3735" i="1"/>
  <c r="M3734" i="1"/>
  <c r="H3734" i="1"/>
  <c r="G3734" i="1"/>
  <c r="F3734" i="1"/>
  <c r="E3734" i="1"/>
  <c r="M3733" i="1"/>
  <c r="H3733" i="1"/>
  <c r="G3733" i="1"/>
  <c r="F3733" i="1"/>
  <c r="E3733" i="1"/>
  <c r="M3732" i="1"/>
  <c r="H3732" i="1"/>
  <c r="G3732" i="1"/>
  <c r="F3732" i="1"/>
  <c r="E3732" i="1"/>
  <c r="M3731" i="1"/>
  <c r="H3731" i="1"/>
  <c r="G3731" i="1"/>
  <c r="F3731" i="1"/>
  <c r="E3731" i="1"/>
  <c r="M3730" i="1"/>
  <c r="H3730" i="1"/>
  <c r="G3730" i="1"/>
  <c r="F3730" i="1"/>
  <c r="E3730" i="1"/>
  <c r="M3729" i="1"/>
  <c r="H3729" i="1"/>
  <c r="G3729" i="1"/>
  <c r="F3729" i="1"/>
  <c r="E3729" i="1"/>
  <c r="M3728" i="1"/>
  <c r="H3728" i="1"/>
  <c r="G3728" i="1"/>
  <c r="F3728" i="1"/>
  <c r="E3728" i="1"/>
  <c r="M3727" i="1"/>
  <c r="H3727" i="1"/>
  <c r="G3727" i="1"/>
  <c r="F3727" i="1"/>
  <c r="E3727" i="1"/>
  <c r="M3726" i="1"/>
  <c r="H3726" i="1"/>
  <c r="G3726" i="1"/>
  <c r="F3726" i="1"/>
  <c r="E3726" i="1"/>
  <c r="M3725" i="1"/>
  <c r="H3725" i="1"/>
  <c r="G3725" i="1"/>
  <c r="F3725" i="1"/>
  <c r="E3725" i="1"/>
  <c r="M3724" i="1"/>
  <c r="H3724" i="1"/>
  <c r="G3724" i="1"/>
  <c r="F3724" i="1"/>
  <c r="E3724" i="1"/>
  <c r="M3723" i="1"/>
  <c r="H3723" i="1"/>
  <c r="G3723" i="1"/>
  <c r="F3723" i="1"/>
  <c r="E3723" i="1"/>
  <c r="M3722" i="1"/>
  <c r="H3722" i="1"/>
  <c r="G3722" i="1"/>
  <c r="F3722" i="1"/>
  <c r="E3722" i="1"/>
  <c r="M3721" i="1"/>
  <c r="H3721" i="1"/>
  <c r="G3721" i="1"/>
  <c r="F3721" i="1"/>
  <c r="E3721" i="1"/>
  <c r="M3720" i="1"/>
  <c r="H3720" i="1"/>
  <c r="G3720" i="1"/>
  <c r="F3720" i="1"/>
  <c r="E3720" i="1"/>
  <c r="M3719" i="1"/>
  <c r="H3719" i="1"/>
  <c r="G3719" i="1"/>
  <c r="F3719" i="1"/>
  <c r="E3719" i="1"/>
  <c r="M3718" i="1"/>
  <c r="H3718" i="1"/>
  <c r="G3718" i="1"/>
  <c r="F3718" i="1"/>
  <c r="E3718" i="1"/>
  <c r="M3717" i="1"/>
  <c r="H3717" i="1"/>
  <c r="G3717" i="1"/>
  <c r="F3717" i="1"/>
  <c r="E3717" i="1"/>
  <c r="M3716" i="1"/>
  <c r="H3716" i="1"/>
  <c r="G3716" i="1"/>
  <c r="F3716" i="1"/>
  <c r="E3716" i="1"/>
  <c r="M3715" i="1"/>
  <c r="H3715" i="1"/>
  <c r="G3715" i="1"/>
  <c r="F3715" i="1"/>
  <c r="E3715" i="1"/>
  <c r="M3714" i="1"/>
  <c r="H3714" i="1"/>
  <c r="G3714" i="1"/>
  <c r="F3714" i="1"/>
  <c r="E3714" i="1"/>
  <c r="M3713" i="1"/>
  <c r="H3713" i="1"/>
  <c r="G3713" i="1"/>
  <c r="F3713" i="1"/>
  <c r="E3713" i="1"/>
  <c r="M3712" i="1"/>
  <c r="H3712" i="1"/>
  <c r="G3712" i="1"/>
  <c r="F3712" i="1"/>
  <c r="E3712" i="1"/>
  <c r="M3711" i="1"/>
  <c r="H3711" i="1"/>
  <c r="G3711" i="1"/>
  <c r="F3711" i="1"/>
  <c r="E3711" i="1"/>
  <c r="M3710" i="1"/>
  <c r="H3710" i="1"/>
  <c r="G3710" i="1"/>
  <c r="F3710" i="1"/>
  <c r="E3710" i="1"/>
  <c r="M3709" i="1"/>
  <c r="H3709" i="1"/>
  <c r="G3709" i="1"/>
  <c r="F3709" i="1"/>
  <c r="E3709" i="1"/>
  <c r="M3708" i="1"/>
  <c r="H3708" i="1"/>
  <c r="G3708" i="1"/>
  <c r="F3708" i="1"/>
  <c r="E3708" i="1"/>
  <c r="M3707" i="1"/>
  <c r="H3707" i="1"/>
  <c r="G3707" i="1"/>
  <c r="F3707" i="1"/>
  <c r="E3707" i="1"/>
  <c r="M3706" i="1"/>
  <c r="H3706" i="1"/>
  <c r="G3706" i="1"/>
  <c r="F3706" i="1"/>
  <c r="E3706" i="1"/>
  <c r="M3705" i="1"/>
  <c r="H3705" i="1"/>
  <c r="G3705" i="1"/>
  <c r="F3705" i="1"/>
  <c r="E3705" i="1"/>
  <c r="M3704" i="1"/>
  <c r="H3704" i="1"/>
  <c r="G3704" i="1"/>
  <c r="F3704" i="1"/>
  <c r="E3704" i="1"/>
  <c r="M3703" i="1"/>
  <c r="H3703" i="1"/>
  <c r="G3703" i="1"/>
  <c r="F3703" i="1"/>
  <c r="E3703" i="1"/>
  <c r="M3702" i="1"/>
  <c r="H3702" i="1"/>
  <c r="G3702" i="1"/>
  <c r="F3702" i="1"/>
  <c r="E3702" i="1"/>
  <c r="M3701" i="1"/>
  <c r="H3701" i="1"/>
  <c r="G3701" i="1"/>
  <c r="F3701" i="1"/>
  <c r="E3701" i="1"/>
  <c r="M3700" i="1"/>
  <c r="H3700" i="1"/>
  <c r="G3700" i="1"/>
  <c r="F3700" i="1"/>
  <c r="E3700" i="1"/>
  <c r="M3699" i="1"/>
  <c r="H3699" i="1"/>
  <c r="G3699" i="1"/>
  <c r="F3699" i="1"/>
  <c r="E3699" i="1"/>
  <c r="M3698" i="1"/>
  <c r="H3698" i="1"/>
  <c r="G3698" i="1"/>
  <c r="F3698" i="1"/>
  <c r="E3698" i="1"/>
  <c r="M3697" i="1"/>
  <c r="H3697" i="1"/>
  <c r="G3697" i="1"/>
  <c r="F3697" i="1"/>
  <c r="E3697" i="1"/>
  <c r="M3696" i="1"/>
  <c r="H3696" i="1"/>
  <c r="G3696" i="1"/>
  <c r="F3696" i="1"/>
  <c r="E3696" i="1"/>
  <c r="M3695" i="1"/>
  <c r="H3695" i="1"/>
  <c r="G3695" i="1"/>
  <c r="F3695" i="1"/>
  <c r="E3695" i="1"/>
  <c r="M3694" i="1"/>
  <c r="H3694" i="1"/>
  <c r="G3694" i="1"/>
  <c r="F3694" i="1"/>
  <c r="E3694" i="1"/>
  <c r="M3693" i="1"/>
  <c r="H3693" i="1"/>
  <c r="G3693" i="1"/>
  <c r="F3693" i="1"/>
  <c r="E3693" i="1"/>
  <c r="M3692" i="1"/>
  <c r="H3692" i="1"/>
  <c r="G3692" i="1"/>
  <c r="F3692" i="1"/>
  <c r="E3692" i="1"/>
  <c r="M3691" i="1"/>
  <c r="H3691" i="1"/>
  <c r="G3691" i="1"/>
  <c r="F3691" i="1"/>
  <c r="E3691" i="1"/>
  <c r="M3690" i="1"/>
  <c r="H3690" i="1"/>
  <c r="G3690" i="1"/>
  <c r="F3690" i="1"/>
  <c r="E3690" i="1"/>
  <c r="M3689" i="1"/>
  <c r="H3689" i="1"/>
  <c r="G3689" i="1"/>
  <c r="F3689" i="1"/>
  <c r="E3689" i="1"/>
  <c r="M3688" i="1"/>
  <c r="H3688" i="1"/>
  <c r="G3688" i="1"/>
  <c r="F3688" i="1"/>
  <c r="E3688" i="1"/>
  <c r="M3687" i="1"/>
  <c r="H3687" i="1"/>
  <c r="G3687" i="1"/>
  <c r="F3687" i="1"/>
  <c r="E3687" i="1"/>
  <c r="M3686" i="1"/>
  <c r="H3686" i="1"/>
  <c r="G3686" i="1"/>
  <c r="F3686" i="1"/>
  <c r="E3686" i="1"/>
  <c r="M3685" i="1"/>
  <c r="H3685" i="1"/>
  <c r="G3685" i="1"/>
  <c r="F3685" i="1"/>
  <c r="E3685" i="1"/>
  <c r="M3684" i="1"/>
  <c r="H3684" i="1"/>
  <c r="G3684" i="1"/>
  <c r="F3684" i="1"/>
  <c r="E3684" i="1"/>
  <c r="M3683" i="1"/>
  <c r="H3683" i="1"/>
  <c r="G3683" i="1"/>
  <c r="F3683" i="1"/>
  <c r="E3683" i="1"/>
  <c r="M3682" i="1"/>
  <c r="H3682" i="1"/>
  <c r="G3682" i="1"/>
  <c r="F3682" i="1"/>
  <c r="E3682" i="1"/>
  <c r="M3681" i="1"/>
  <c r="H3681" i="1"/>
  <c r="G3681" i="1"/>
  <c r="F3681" i="1"/>
  <c r="E3681" i="1"/>
  <c r="M3680" i="1"/>
  <c r="H3680" i="1"/>
  <c r="G3680" i="1"/>
  <c r="F3680" i="1"/>
  <c r="E3680" i="1"/>
  <c r="M3679" i="1"/>
  <c r="H3679" i="1"/>
  <c r="G3679" i="1"/>
  <c r="F3679" i="1"/>
  <c r="E3679" i="1"/>
  <c r="M3678" i="1"/>
  <c r="H3678" i="1"/>
  <c r="G3678" i="1"/>
  <c r="F3678" i="1"/>
  <c r="E3678" i="1"/>
  <c r="M3677" i="1"/>
  <c r="H3677" i="1"/>
  <c r="G3677" i="1"/>
  <c r="F3677" i="1"/>
  <c r="E3677" i="1"/>
  <c r="M3676" i="1"/>
  <c r="H3676" i="1"/>
  <c r="G3676" i="1"/>
  <c r="F3676" i="1"/>
  <c r="E3676" i="1"/>
  <c r="M3675" i="1"/>
  <c r="H3675" i="1"/>
  <c r="G3675" i="1"/>
  <c r="F3675" i="1"/>
  <c r="E3675" i="1"/>
  <c r="M3674" i="1"/>
  <c r="H3674" i="1"/>
  <c r="G3674" i="1"/>
  <c r="F3674" i="1"/>
  <c r="E3674" i="1"/>
  <c r="M3673" i="1"/>
  <c r="H3673" i="1"/>
  <c r="G3673" i="1"/>
  <c r="F3673" i="1"/>
  <c r="E3673" i="1"/>
  <c r="M3672" i="1"/>
  <c r="H3672" i="1"/>
  <c r="G3672" i="1"/>
  <c r="F3672" i="1"/>
  <c r="E3672" i="1"/>
  <c r="M3671" i="1"/>
  <c r="H3671" i="1"/>
  <c r="G3671" i="1"/>
  <c r="F3671" i="1"/>
  <c r="E3671" i="1"/>
  <c r="M3670" i="1"/>
  <c r="H3670" i="1"/>
  <c r="G3670" i="1"/>
  <c r="F3670" i="1"/>
  <c r="E3670" i="1"/>
  <c r="M3669" i="1"/>
  <c r="H3669" i="1"/>
  <c r="G3669" i="1"/>
  <c r="F3669" i="1"/>
  <c r="E3669" i="1"/>
  <c r="M3668" i="1"/>
  <c r="H3668" i="1"/>
  <c r="G3668" i="1"/>
  <c r="F3668" i="1"/>
  <c r="E3668" i="1"/>
  <c r="M3667" i="1"/>
  <c r="H3667" i="1"/>
  <c r="G3667" i="1"/>
  <c r="F3667" i="1"/>
  <c r="E3667" i="1"/>
  <c r="M3666" i="1"/>
  <c r="H3666" i="1"/>
  <c r="G3666" i="1"/>
  <c r="F3666" i="1"/>
  <c r="E3666" i="1"/>
  <c r="M3665" i="1"/>
  <c r="H3665" i="1"/>
  <c r="G3665" i="1"/>
  <c r="F3665" i="1"/>
  <c r="E3665" i="1"/>
  <c r="M3664" i="1"/>
  <c r="H3664" i="1"/>
  <c r="G3664" i="1"/>
  <c r="F3664" i="1"/>
  <c r="E3664" i="1"/>
  <c r="M3663" i="1"/>
  <c r="H3663" i="1"/>
  <c r="G3663" i="1"/>
  <c r="F3663" i="1"/>
  <c r="E3663" i="1"/>
  <c r="M3662" i="1"/>
  <c r="H3662" i="1"/>
  <c r="G3662" i="1"/>
  <c r="F3662" i="1"/>
  <c r="E3662" i="1"/>
  <c r="M3661" i="1"/>
  <c r="H3661" i="1"/>
  <c r="G3661" i="1"/>
  <c r="F3661" i="1"/>
  <c r="E3661" i="1"/>
  <c r="M3660" i="1"/>
  <c r="H3660" i="1"/>
  <c r="G3660" i="1"/>
  <c r="F3660" i="1"/>
  <c r="E3660" i="1"/>
  <c r="M3659" i="1"/>
  <c r="H3659" i="1"/>
  <c r="G3659" i="1"/>
  <c r="F3659" i="1"/>
  <c r="E3659" i="1"/>
  <c r="M3658" i="1"/>
  <c r="H3658" i="1"/>
  <c r="G3658" i="1"/>
  <c r="F3658" i="1"/>
  <c r="E3658" i="1"/>
  <c r="M3657" i="1"/>
  <c r="H3657" i="1"/>
  <c r="G3657" i="1"/>
  <c r="F3657" i="1"/>
  <c r="E3657" i="1"/>
  <c r="M3656" i="1"/>
  <c r="H3656" i="1"/>
  <c r="G3656" i="1"/>
  <c r="F3656" i="1"/>
  <c r="E3656" i="1"/>
  <c r="M3655" i="1"/>
  <c r="H3655" i="1"/>
  <c r="G3655" i="1"/>
  <c r="F3655" i="1"/>
  <c r="E3655" i="1"/>
  <c r="M3654" i="1"/>
  <c r="H3654" i="1"/>
  <c r="G3654" i="1"/>
  <c r="F3654" i="1"/>
  <c r="E3654" i="1"/>
  <c r="M3653" i="1"/>
  <c r="H3653" i="1"/>
  <c r="G3653" i="1"/>
  <c r="F3653" i="1"/>
  <c r="E3653" i="1"/>
  <c r="M3652" i="1"/>
  <c r="H3652" i="1"/>
  <c r="G3652" i="1"/>
  <c r="F3652" i="1"/>
  <c r="E3652" i="1"/>
  <c r="M3651" i="1"/>
  <c r="H3651" i="1"/>
  <c r="G3651" i="1"/>
  <c r="F3651" i="1"/>
  <c r="E3651" i="1"/>
  <c r="M3650" i="1"/>
  <c r="H3650" i="1"/>
  <c r="G3650" i="1"/>
  <c r="F3650" i="1"/>
  <c r="E3650" i="1"/>
  <c r="M3649" i="1"/>
  <c r="H3649" i="1"/>
  <c r="G3649" i="1"/>
  <c r="F3649" i="1"/>
  <c r="E3649" i="1"/>
  <c r="M3648" i="1"/>
  <c r="H3648" i="1"/>
  <c r="G3648" i="1"/>
  <c r="F3648" i="1"/>
  <c r="E3648" i="1"/>
  <c r="M3647" i="1"/>
  <c r="H3647" i="1"/>
  <c r="G3647" i="1"/>
  <c r="F3647" i="1"/>
  <c r="E3647" i="1"/>
  <c r="M3646" i="1"/>
  <c r="H3646" i="1"/>
  <c r="G3646" i="1"/>
  <c r="F3646" i="1"/>
  <c r="E3646" i="1"/>
  <c r="M3645" i="1"/>
  <c r="H3645" i="1"/>
  <c r="G3645" i="1"/>
  <c r="F3645" i="1"/>
  <c r="E3645" i="1"/>
  <c r="M3644" i="1"/>
  <c r="H3644" i="1"/>
  <c r="G3644" i="1"/>
  <c r="F3644" i="1"/>
  <c r="E3644" i="1"/>
  <c r="M3643" i="1"/>
  <c r="H3643" i="1"/>
  <c r="G3643" i="1"/>
  <c r="F3643" i="1"/>
  <c r="E3643" i="1"/>
  <c r="M3642" i="1"/>
  <c r="H3642" i="1"/>
  <c r="G3642" i="1"/>
  <c r="F3642" i="1"/>
  <c r="E3642" i="1"/>
  <c r="M3641" i="1"/>
  <c r="H3641" i="1"/>
  <c r="G3641" i="1"/>
  <c r="F3641" i="1"/>
  <c r="E3641" i="1"/>
  <c r="M3640" i="1"/>
  <c r="H3640" i="1"/>
  <c r="G3640" i="1"/>
  <c r="F3640" i="1"/>
  <c r="E3640" i="1"/>
  <c r="M3639" i="1"/>
  <c r="H3639" i="1"/>
  <c r="G3639" i="1"/>
  <c r="F3639" i="1"/>
  <c r="E3639" i="1"/>
  <c r="M3638" i="1"/>
  <c r="H3638" i="1"/>
  <c r="G3638" i="1"/>
  <c r="F3638" i="1"/>
  <c r="E3638" i="1"/>
  <c r="M3637" i="1"/>
  <c r="H3637" i="1"/>
  <c r="G3637" i="1"/>
  <c r="F3637" i="1"/>
  <c r="E3637" i="1"/>
  <c r="M3636" i="1"/>
  <c r="H3636" i="1"/>
  <c r="G3636" i="1"/>
  <c r="F3636" i="1"/>
  <c r="E3636" i="1"/>
  <c r="M3635" i="1"/>
  <c r="H3635" i="1"/>
  <c r="G3635" i="1"/>
  <c r="F3635" i="1"/>
  <c r="E3635" i="1"/>
  <c r="M3634" i="1"/>
  <c r="H3634" i="1"/>
  <c r="G3634" i="1"/>
  <c r="F3634" i="1"/>
  <c r="E3634" i="1"/>
  <c r="M3633" i="1"/>
  <c r="H3633" i="1"/>
  <c r="G3633" i="1"/>
  <c r="F3633" i="1"/>
  <c r="E3633" i="1"/>
  <c r="M3632" i="1"/>
  <c r="H3632" i="1"/>
  <c r="G3632" i="1"/>
  <c r="F3632" i="1"/>
  <c r="E3632" i="1"/>
  <c r="M3631" i="1"/>
  <c r="H3631" i="1"/>
  <c r="G3631" i="1"/>
  <c r="F3631" i="1"/>
  <c r="E3631" i="1"/>
  <c r="M3630" i="1"/>
  <c r="H3630" i="1"/>
  <c r="G3630" i="1"/>
  <c r="F3630" i="1"/>
  <c r="E3630" i="1"/>
  <c r="M3629" i="1"/>
  <c r="H3629" i="1"/>
  <c r="G3629" i="1"/>
  <c r="F3629" i="1"/>
  <c r="E3629" i="1"/>
  <c r="M3628" i="1"/>
  <c r="H3628" i="1"/>
  <c r="G3628" i="1"/>
  <c r="F3628" i="1"/>
  <c r="E3628" i="1"/>
  <c r="M3627" i="1"/>
  <c r="H3627" i="1"/>
  <c r="G3627" i="1"/>
  <c r="F3627" i="1"/>
  <c r="E3627" i="1"/>
  <c r="M3626" i="1"/>
  <c r="H3626" i="1"/>
  <c r="G3626" i="1"/>
  <c r="F3626" i="1"/>
  <c r="E3626" i="1"/>
  <c r="M3625" i="1"/>
  <c r="H3625" i="1"/>
  <c r="G3625" i="1"/>
  <c r="F3625" i="1"/>
  <c r="E3625" i="1"/>
  <c r="M3624" i="1"/>
  <c r="H3624" i="1"/>
  <c r="G3624" i="1"/>
  <c r="F3624" i="1"/>
  <c r="E3624" i="1"/>
  <c r="M3623" i="1"/>
  <c r="H3623" i="1"/>
  <c r="G3623" i="1"/>
  <c r="F3623" i="1"/>
  <c r="E3623" i="1"/>
  <c r="M3622" i="1"/>
  <c r="H3622" i="1"/>
  <c r="G3622" i="1"/>
  <c r="F3622" i="1"/>
  <c r="E3622" i="1"/>
  <c r="M3621" i="1"/>
  <c r="H3621" i="1"/>
  <c r="G3621" i="1"/>
  <c r="F3621" i="1"/>
  <c r="E3621" i="1"/>
  <c r="M3620" i="1"/>
  <c r="H3620" i="1"/>
  <c r="G3620" i="1"/>
  <c r="F3620" i="1"/>
  <c r="E3620" i="1"/>
  <c r="M3619" i="1"/>
  <c r="H3619" i="1"/>
  <c r="G3619" i="1"/>
  <c r="F3619" i="1"/>
  <c r="E3619" i="1"/>
  <c r="M3618" i="1"/>
  <c r="H3618" i="1"/>
  <c r="G3618" i="1"/>
  <c r="F3618" i="1"/>
  <c r="E3618" i="1"/>
  <c r="M3617" i="1"/>
  <c r="H3617" i="1"/>
  <c r="G3617" i="1"/>
  <c r="F3617" i="1"/>
  <c r="E3617" i="1"/>
  <c r="M3616" i="1"/>
  <c r="H3616" i="1"/>
  <c r="G3616" i="1"/>
  <c r="F3616" i="1"/>
  <c r="E3616" i="1"/>
  <c r="M3615" i="1"/>
  <c r="H3615" i="1"/>
  <c r="G3615" i="1"/>
  <c r="F3615" i="1"/>
  <c r="E3615" i="1"/>
  <c r="M3614" i="1"/>
  <c r="H3614" i="1"/>
  <c r="G3614" i="1"/>
  <c r="F3614" i="1"/>
  <c r="E3614" i="1"/>
  <c r="M3613" i="1"/>
  <c r="H3613" i="1"/>
  <c r="G3613" i="1"/>
  <c r="F3613" i="1"/>
  <c r="E3613" i="1"/>
  <c r="M3612" i="1"/>
  <c r="H3612" i="1"/>
  <c r="G3612" i="1"/>
  <c r="F3612" i="1"/>
  <c r="E3612" i="1"/>
  <c r="M3611" i="1"/>
  <c r="H3611" i="1"/>
  <c r="G3611" i="1"/>
  <c r="F3611" i="1"/>
  <c r="E3611" i="1"/>
  <c r="M3610" i="1"/>
  <c r="H3610" i="1"/>
  <c r="G3610" i="1"/>
  <c r="F3610" i="1"/>
  <c r="E3610" i="1"/>
  <c r="M3609" i="1"/>
  <c r="H3609" i="1"/>
  <c r="G3609" i="1"/>
  <c r="F3609" i="1"/>
  <c r="E3609" i="1"/>
  <c r="M3608" i="1"/>
  <c r="H3608" i="1"/>
  <c r="G3608" i="1"/>
  <c r="F3608" i="1"/>
  <c r="E3608" i="1"/>
  <c r="M3607" i="1"/>
  <c r="H3607" i="1"/>
  <c r="G3607" i="1"/>
  <c r="F3607" i="1"/>
  <c r="E3607" i="1"/>
  <c r="M3606" i="1"/>
  <c r="H3606" i="1"/>
  <c r="G3606" i="1"/>
  <c r="F3606" i="1"/>
  <c r="E3606" i="1"/>
  <c r="M3605" i="1"/>
  <c r="H3605" i="1"/>
  <c r="G3605" i="1"/>
  <c r="F3605" i="1"/>
  <c r="E3605" i="1"/>
  <c r="M3604" i="1"/>
  <c r="H3604" i="1"/>
  <c r="G3604" i="1"/>
  <c r="F3604" i="1"/>
  <c r="E3604" i="1"/>
  <c r="M3603" i="1"/>
  <c r="H3603" i="1"/>
  <c r="G3603" i="1"/>
  <c r="F3603" i="1"/>
  <c r="E3603" i="1"/>
  <c r="M3602" i="1"/>
  <c r="H3602" i="1"/>
  <c r="G3602" i="1"/>
  <c r="F3602" i="1"/>
  <c r="E3602" i="1"/>
  <c r="M3601" i="1"/>
  <c r="H3601" i="1"/>
  <c r="G3601" i="1"/>
  <c r="F3601" i="1"/>
  <c r="E3601" i="1"/>
  <c r="M3600" i="1"/>
  <c r="H3600" i="1"/>
  <c r="G3600" i="1"/>
  <c r="F3600" i="1"/>
  <c r="E3600" i="1"/>
  <c r="M3599" i="1"/>
  <c r="H3599" i="1"/>
  <c r="G3599" i="1"/>
  <c r="F3599" i="1"/>
  <c r="E3599" i="1"/>
  <c r="M3598" i="1"/>
  <c r="H3598" i="1"/>
  <c r="G3598" i="1"/>
  <c r="F3598" i="1"/>
  <c r="E3598" i="1"/>
  <c r="M3597" i="1"/>
  <c r="H3597" i="1"/>
  <c r="G3597" i="1"/>
  <c r="F3597" i="1"/>
  <c r="E3597" i="1"/>
  <c r="M3596" i="1"/>
  <c r="H3596" i="1"/>
  <c r="G3596" i="1"/>
  <c r="F3596" i="1"/>
  <c r="E3596" i="1"/>
  <c r="M3595" i="1"/>
  <c r="H3595" i="1"/>
  <c r="G3595" i="1"/>
  <c r="F3595" i="1"/>
  <c r="E3595" i="1"/>
  <c r="M3594" i="1"/>
  <c r="H3594" i="1"/>
  <c r="G3594" i="1"/>
  <c r="F3594" i="1"/>
  <c r="E3594" i="1"/>
  <c r="M3593" i="1"/>
  <c r="H3593" i="1"/>
  <c r="G3593" i="1"/>
  <c r="F3593" i="1"/>
  <c r="E3593" i="1"/>
  <c r="M3592" i="1"/>
  <c r="H3592" i="1"/>
  <c r="G3592" i="1"/>
  <c r="F3592" i="1"/>
  <c r="E3592" i="1"/>
  <c r="M3591" i="1"/>
  <c r="H3591" i="1"/>
  <c r="G3591" i="1"/>
  <c r="F3591" i="1"/>
  <c r="E3591" i="1"/>
  <c r="M3590" i="1"/>
  <c r="H3590" i="1"/>
  <c r="G3590" i="1"/>
  <c r="F3590" i="1"/>
  <c r="E3590" i="1"/>
  <c r="M3589" i="1"/>
  <c r="H3589" i="1"/>
  <c r="G3589" i="1"/>
  <c r="F3589" i="1"/>
  <c r="E3589" i="1"/>
  <c r="M3588" i="1"/>
  <c r="H3588" i="1"/>
  <c r="G3588" i="1"/>
  <c r="F3588" i="1"/>
  <c r="E3588" i="1"/>
  <c r="M3587" i="1"/>
  <c r="H3587" i="1"/>
  <c r="G3587" i="1"/>
  <c r="F3587" i="1"/>
  <c r="E3587" i="1"/>
  <c r="M3586" i="1"/>
  <c r="H3586" i="1"/>
  <c r="G3586" i="1"/>
  <c r="F3586" i="1"/>
  <c r="E3586" i="1"/>
  <c r="M3585" i="1"/>
  <c r="H3585" i="1"/>
  <c r="G3585" i="1"/>
  <c r="F3585" i="1"/>
  <c r="E3585" i="1"/>
  <c r="M3584" i="1"/>
  <c r="H3584" i="1"/>
  <c r="G3584" i="1"/>
  <c r="F3584" i="1"/>
  <c r="E3584" i="1"/>
  <c r="M3583" i="1"/>
  <c r="H3583" i="1"/>
  <c r="G3583" i="1"/>
  <c r="F3583" i="1"/>
  <c r="E3583" i="1"/>
  <c r="M3582" i="1"/>
  <c r="H3582" i="1"/>
  <c r="G3582" i="1"/>
  <c r="F3582" i="1"/>
  <c r="E3582" i="1"/>
  <c r="M3581" i="1"/>
  <c r="H3581" i="1"/>
  <c r="G3581" i="1"/>
  <c r="F3581" i="1"/>
  <c r="E3581" i="1"/>
  <c r="M3580" i="1"/>
  <c r="H3580" i="1"/>
  <c r="G3580" i="1"/>
  <c r="F3580" i="1"/>
  <c r="E3580" i="1"/>
  <c r="M3579" i="1"/>
  <c r="H3579" i="1"/>
  <c r="G3579" i="1"/>
  <c r="F3579" i="1"/>
  <c r="E3579" i="1"/>
  <c r="M3578" i="1"/>
  <c r="H3578" i="1"/>
  <c r="G3578" i="1"/>
  <c r="F3578" i="1"/>
  <c r="E3578" i="1"/>
  <c r="M3577" i="1"/>
  <c r="H3577" i="1"/>
  <c r="G3577" i="1"/>
  <c r="F3577" i="1"/>
  <c r="E3577" i="1"/>
  <c r="M3576" i="1"/>
  <c r="H3576" i="1"/>
  <c r="G3576" i="1"/>
  <c r="F3576" i="1"/>
  <c r="E3576" i="1"/>
  <c r="M3575" i="1"/>
  <c r="H3575" i="1"/>
  <c r="G3575" i="1"/>
  <c r="F3575" i="1"/>
  <c r="E3575" i="1"/>
  <c r="M3574" i="1"/>
  <c r="H3574" i="1"/>
  <c r="G3574" i="1"/>
  <c r="F3574" i="1"/>
  <c r="E3574" i="1"/>
  <c r="M3573" i="1"/>
  <c r="H3573" i="1"/>
  <c r="G3573" i="1"/>
  <c r="F3573" i="1"/>
  <c r="E3573" i="1"/>
  <c r="M3572" i="1"/>
  <c r="H3572" i="1"/>
  <c r="G3572" i="1"/>
  <c r="F3572" i="1"/>
  <c r="E3572" i="1"/>
  <c r="M3571" i="1"/>
  <c r="H3571" i="1"/>
  <c r="G3571" i="1"/>
  <c r="F3571" i="1"/>
  <c r="E3571" i="1"/>
  <c r="M3570" i="1"/>
  <c r="H3570" i="1"/>
  <c r="G3570" i="1"/>
  <c r="F3570" i="1"/>
  <c r="E3570" i="1"/>
  <c r="M3569" i="1"/>
  <c r="H3569" i="1"/>
  <c r="G3569" i="1"/>
  <c r="F3569" i="1"/>
  <c r="E3569" i="1"/>
  <c r="M3568" i="1"/>
  <c r="H3568" i="1"/>
  <c r="G3568" i="1"/>
  <c r="F3568" i="1"/>
  <c r="E3568" i="1"/>
  <c r="M3567" i="1"/>
  <c r="H3567" i="1"/>
  <c r="G3567" i="1"/>
  <c r="F3567" i="1"/>
  <c r="E3567" i="1"/>
  <c r="M3566" i="1"/>
  <c r="H3566" i="1"/>
  <c r="G3566" i="1"/>
  <c r="F3566" i="1"/>
  <c r="E3566" i="1"/>
  <c r="M3565" i="1"/>
  <c r="H3565" i="1"/>
  <c r="G3565" i="1"/>
  <c r="F3565" i="1"/>
  <c r="E3565" i="1"/>
  <c r="M3564" i="1"/>
  <c r="H3564" i="1"/>
  <c r="G3564" i="1"/>
  <c r="F3564" i="1"/>
  <c r="E3564" i="1"/>
  <c r="M3563" i="1"/>
  <c r="H3563" i="1"/>
  <c r="G3563" i="1"/>
  <c r="F3563" i="1"/>
  <c r="E3563" i="1"/>
  <c r="M3562" i="1"/>
  <c r="H3562" i="1"/>
  <c r="G3562" i="1"/>
  <c r="F3562" i="1"/>
  <c r="E3562" i="1"/>
  <c r="M3561" i="1"/>
  <c r="H3561" i="1"/>
  <c r="G3561" i="1"/>
  <c r="F3561" i="1"/>
  <c r="E3561" i="1"/>
  <c r="M3560" i="1"/>
  <c r="H3560" i="1"/>
  <c r="G3560" i="1"/>
  <c r="F3560" i="1"/>
  <c r="E3560" i="1"/>
  <c r="M3559" i="1"/>
  <c r="H3559" i="1"/>
  <c r="G3559" i="1"/>
  <c r="F3559" i="1"/>
  <c r="E3559" i="1"/>
  <c r="M3558" i="1"/>
  <c r="H3558" i="1"/>
  <c r="G3558" i="1"/>
  <c r="F3558" i="1"/>
  <c r="E3558" i="1"/>
  <c r="M3557" i="1"/>
  <c r="H3557" i="1"/>
  <c r="G3557" i="1"/>
  <c r="F3557" i="1"/>
  <c r="E3557" i="1"/>
  <c r="M3556" i="1"/>
  <c r="H3556" i="1"/>
  <c r="G3556" i="1"/>
  <c r="F3556" i="1"/>
  <c r="E3556" i="1"/>
  <c r="M3555" i="1"/>
  <c r="H3555" i="1"/>
  <c r="G3555" i="1"/>
  <c r="F3555" i="1"/>
  <c r="E3555" i="1"/>
  <c r="M3554" i="1"/>
  <c r="H3554" i="1"/>
  <c r="G3554" i="1"/>
  <c r="F3554" i="1"/>
  <c r="E3554" i="1"/>
  <c r="M3553" i="1"/>
  <c r="H3553" i="1"/>
  <c r="G3553" i="1"/>
  <c r="F3553" i="1"/>
  <c r="E3553" i="1"/>
  <c r="M3552" i="1"/>
  <c r="H3552" i="1"/>
  <c r="G3552" i="1"/>
  <c r="F3552" i="1"/>
  <c r="E3552" i="1"/>
  <c r="M3551" i="1"/>
  <c r="H3551" i="1"/>
  <c r="G3551" i="1"/>
  <c r="F3551" i="1"/>
  <c r="E3551" i="1"/>
  <c r="M3550" i="1"/>
  <c r="H3550" i="1"/>
  <c r="G3550" i="1"/>
  <c r="F3550" i="1"/>
  <c r="E3550" i="1"/>
  <c r="M3549" i="1"/>
  <c r="H3549" i="1"/>
  <c r="G3549" i="1"/>
  <c r="F3549" i="1"/>
  <c r="E3549" i="1"/>
  <c r="M3548" i="1"/>
  <c r="H3548" i="1"/>
  <c r="G3548" i="1"/>
  <c r="F3548" i="1"/>
  <c r="E3548" i="1"/>
  <c r="M3547" i="1"/>
  <c r="H3547" i="1"/>
  <c r="G3547" i="1"/>
  <c r="F3547" i="1"/>
  <c r="E3547" i="1"/>
  <c r="M3546" i="1"/>
  <c r="H3546" i="1"/>
  <c r="G3546" i="1"/>
  <c r="F3546" i="1"/>
  <c r="E3546" i="1"/>
  <c r="M3545" i="1"/>
  <c r="H3545" i="1"/>
  <c r="G3545" i="1"/>
  <c r="F3545" i="1"/>
  <c r="E3545" i="1"/>
  <c r="M3544" i="1"/>
  <c r="H3544" i="1"/>
  <c r="G3544" i="1"/>
  <c r="F3544" i="1"/>
  <c r="E3544" i="1"/>
  <c r="M3543" i="1"/>
  <c r="H3543" i="1"/>
  <c r="G3543" i="1"/>
  <c r="F3543" i="1"/>
  <c r="E3543" i="1"/>
  <c r="M3542" i="1"/>
  <c r="H3542" i="1"/>
  <c r="G3542" i="1"/>
  <c r="F3542" i="1"/>
  <c r="E3542" i="1"/>
  <c r="M3541" i="1"/>
  <c r="H3541" i="1"/>
  <c r="G3541" i="1"/>
  <c r="F3541" i="1"/>
  <c r="E3541" i="1"/>
  <c r="M3540" i="1"/>
  <c r="H3540" i="1"/>
  <c r="G3540" i="1"/>
  <c r="F3540" i="1"/>
  <c r="E3540" i="1"/>
  <c r="M3539" i="1"/>
  <c r="H3539" i="1"/>
  <c r="G3539" i="1"/>
  <c r="F3539" i="1"/>
  <c r="E3539" i="1"/>
  <c r="M3538" i="1"/>
  <c r="H3538" i="1"/>
  <c r="G3538" i="1"/>
  <c r="F3538" i="1"/>
  <c r="E3538" i="1"/>
  <c r="M3537" i="1"/>
  <c r="H3537" i="1"/>
  <c r="G3537" i="1"/>
  <c r="F3537" i="1"/>
  <c r="E3537" i="1"/>
  <c r="M3536" i="1"/>
  <c r="H3536" i="1"/>
  <c r="G3536" i="1"/>
  <c r="F3536" i="1"/>
  <c r="E3536" i="1"/>
  <c r="M3535" i="1"/>
  <c r="H3535" i="1"/>
  <c r="G3535" i="1"/>
  <c r="F3535" i="1"/>
  <c r="E3535" i="1"/>
  <c r="M3534" i="1"/>
  <c r="H3534" i="1"/>
  <c r="G3534" i="1"/>
  <c r="F3534" i="1"/>
  <c r="E3534" i="1"/>
  <c r="M3533" i="1"/>
  <c r="H3533" i="1"/>
  <c r="G3533" i="1"/>
  <c r="F3533" i="1"/>
  <c r="E3533" i="1"/>
  <c r="M3532" i="1"/>
  <c r="H3532" i="1"/>
  <c r="G3532" i="1"/>
  <c r="F3532" i="1"/>
  <c r="E3532" i="1"/>
  <c r="M3531" i="1"/>
  <c r="H3531" i="1"/>
  <c r="G3531" i="1"/>
  <c r="F3531" i="1"/>
  <c r="E3531" i="1"/>
  <c r="M3530" i="1"/>
  <c r="H3530" i="1"/>
  <c r="G3530" i="1"/>
  <c r="F3530" i="1"/>
  <c r="E3530" i="1"/>
  <c r="M3529" i="1"/>
  <c r="H3529" i="1"/>
  <c r="G3529" i="1"/>
  <c r="F3529" i="1"/>
  <c r="E3529" i="1"/>
  <c r="M3528" i="1"/>
  <c r="H3528" i="1"/>
  <c r="G3528" i="1"/>
  <c r="F3528" i="1"/>
  <c r="E3528" i="1"/>
  <c r="M3527" i="1"/>
  <c r="H3527" i="1"/>
  <c r="G3527" i="1"/>
  <c r="F3527" i="1"/>
  <c r="E3527" i="1"/>
  <c r="M3526" i="1"/>
  <c r="H3526" i="1"/>
  <c r="G3526" i="1"/>
  <c r="F3526" i="1"/>
  <c r="E3526" i="1"/>
  <c r="M3525" i="1"/>
  <c r="H3525" i="1"/>
  <c r="G3525" i="1"/>
  <c r="F3525" i="1"/>
  <c r="E3525" i="1"/>
  <c r="M3524" i="1"/>
  <c r="H3524" i="1"/>
  <c r="G3524" i="1"/>
  <c r="F3524" i="1"/>
  <c r="E3524" i="1"/>
  <c r="M3523" i="1"/>
  <c r="H3523" i="1"/>
  <c r="G3523" i="1"/>
  <c r="F3523" i="1"/>
  <c r="E3523" i="1"/>
  <c r="M3522" i="1"/>
  <c r="H3522" i="1"/>
  <c r="G3522" i="1"/>
  <c r="F3522" i="1"/>
  <c r="E3522" i="1"/>
  <c r="M3521" i="1"/>
  <c r="H3521" i="1"/>
  <c r="G3521" i="1"/>
  <c r="F3521" i="1"/>
  <c r="E3521" i="1"/>
  <c r="M3520" i="1"/>
  <c r="H3520" i="1"/>
  <c r="G3520" i="1"/>
  <c r="F3520" i="1"/>
  <c r="E3520" i="1"/>
  <c r="M3519" i="1"/>
  <c r="H3519" i="1"/>
  <c r="G3519" i="1"/>
  <c r="F3519" i="1"/>
  <c r="E3519" i="1"/>
  <c r="M3518" i="1"/>
  <c r="H3518" i="1"/>
  <c r="G3518" i="1"/>
  <c r="F3518" i="1"/>
  <c r="E3518" i="1"/>
  <c r="M3517" i="1"/>
  <c r="H3517" i="1"/>
  <c r="G3517" i="1"/>
  <c r="F3517" i="1"/>
  <c r="E3517" i="1"/>
  <c r="H3516" i="1"/>
  <c r="G3516" i="1"/>
  <c r="F3516" i="1"/>
  <c r="E3516" i="1"/>
  <c r="H3515" i="1"/>
  <c r="G3515" i="1"/>
  <c r="F3515" i="1"/>
  <c r="E3515" i="1"/>
  <c r="H3514" i="1"/>
  <c r="G3514" i="1"/>
  <c r="F3514" i="1"/>
  <c r="E3514" i="1"/>
  <c r="H3513" i="1"/>
  <c r="G3513" i="1"/>
  <c r="F3513" i="1"/>
  <c r="E3513" i="1"/>
  <c r="H3512" i="1"/>
  <c r="G3512" i="1"/>
  <c r="F3512" i="1"/>
  <c r="E3512" i="1"/>
  <c r="H3511" i="1"/>
  <c r="G3511" i="1"/>
  <c r="F3511" i="1"/>
  <c r="E3511" i="1"/>
  <c r="H3510" i="1"/>
  <c r="G3510" i="1"/>
  <c r="F3510" i="1"/>
  <c r="E3510" i="1"/>
  <c r="H3509" i="1"/>
  <c r="G3509" i="1"/>
  <c r="F3509" i="1"/>
  <c r="E3509" i="1"/>
  <c r="H3508" i="1"/>
  <c r="G3508" i="1"/>
  <c r="F3508" i="1"/>
  <c r="E3508" i="1"/>
  <c r="H3507" i="1"/>
  <c r="G3507" i="1"/>
  <c r="F3507" i="1"/>
  <c r="E3507" i="1"/>
  <c r="H3506" i="1"/>
  <c r="G3506" i="1"/>
  <c r="F3506" i="1"/>
  <c r="E3506" i="1"/>
  <c r="H3505" i="1"/>
  <c r="G3505" i="1"/>
  <c r="F3505" i="1"/>
  <c r="E3505" i="1"/>
  <c r="H3504" i="1"/>
  <c r="G3504" i="1"/>
  <c r="F3504" i="1"/>
  <c r="E3504" i="1"/>
  <c r="H3503" i="1"/>
  <c r="G3503" i="1"/>
  <c r="F3503" i="1"/>
  <c r="E3503" i="1"/>
  <c r="H3502" i="1"/>
  <c r="G3502" i="1"/>
  <c r="F3502" i="1"/>
  <c r="E3502" i="1"/>
  <c r="H3501" i="1"/>
  <c r="G3501" i="1"/>
  <c r="F3501" i="1"/>
  <c r="E3501" i="1"/>
  <c r="H3500" i="1"/>
  <c r="G3500" i="1"/>
  <c r="F3500" i="1"/>
  <c r="E3500" i="1"/>
  <c r="H3499" i="1"/>
  <c r="G3499" i="1"/>
  <c r="F3499" i="1"/>
  <c r="E3499" i="1"/>
  <c r="H3498" i="1"/>
  <c r="G3498" i="1"/>
  <c r="F3498" i="1"/>
  <c r="E3498" i="1"/>
  <c r="H3497" i="1"/>
  <c r="G3497" i="1"/>
  <c r="F3497" i="1"/>
  <c r="E3497" i="1"/>
  <c r="H3496" i="1"/>
  <c r="G3496" i="1"/>
  <c r="F3496" i="1"/>
  <c r="E3496" i="1"/>
  <c r="H3495" i="1"/>
  <c r="G3495" i="1"/>
  <c r="F3495" i="1"/>
  <c r="E3495" i="1"/>
  <c r="H3494" i="1"/>
  <c r="G3494" i="1"/>
  <c r="F3494" i="1"/>
  <c r="E3494" i="1"/>
  <c r="H3493" i="1"/>
  <c r="G3493" i="1"/>
  <c r="F3493" i="1"/>
  <c r="E3493" i="1"/>
  <c r="H3492" i="1"/>
  <c r="G3492" i="1"/>
  <c r="F3492" i="1"/>
  <c r="E3492" i="1"/>
  <c r="H3491" i="1"/>
  <c r="G3491" i="1"/>
  <c r="F3491" i="1"/>
  <c r="E3491" i="1"/>
  <c r="H3490" i="1"/>
  <c r="G3490" i="1"/>
  <c r="F3490" i="1"/>
  <c r="E3490" i="1"/>
  <c r="H3489" i="1"/>
  <c r="G3489" i="1"/>
  <c r="F3489" i="1"/>
  <c r="E3489" i="1"/>
  <c r="H3488" i="1"/>
  <c r="G3488" i="1"/>
  <c r="F3488" i="1"/>
  <c r="E3488" i="1"/>
  <c r="H3487" i="1"/>
  <c r="G3487" i="1"/>
  <c r="F3487" i="1"/>
  <c r="E3487" i="1"/>
  <c r="H3486" i="1"/>
  <c r="G3486" i="1"/>
  <c r="F3486" i="1"/>
  <c r="E3486" i="1"/>
  <c r="H3485" i="1"/>
  <c r="G3485" i="1"/>
  <c r="F3485" i="1"/>
  <c r="E3485" i="1"/>
  <c r="H3484" i="1"/>
  <c r="G3484" i="1"/>
  <c r="F3484" i="1"/>
  <c r="E3484" i="1"/>
  <c r="H3483" i="1"/>
  <c r="G3483" i="1"/>
  <c r="F3483" i="1"/>
  <c r="E3483" i="1"/>
  <c r="H3482" i="1"/>
  <c r="G3482" i="1"/>
  <c r="F3482" i="1"/>
  <c r="E3482" i="1"/>
  <c r="H3481" i="1"/>
  <c r="G3481" i="1"/>
  <c r="F3481" i="1"/>
  <c r="E3481" i="1"/>
  <c r="H3480" i="1"/>
  <c r="G3480" i="1"/>
  <c r="F3480" i="1"/>
  <c r="E3480" i="1"/>
  <c r="H3479" i="1"/>
  <c r="G3479" i="1"/>
  <c r="F3479" i="1"/>
  <c r="E3479" i="1"/>
  <c r="H3478" i="1"/>
  <c r="G3478" i="1"/>
  <c r="F3478" i="1"/>
  <c r="E3478" i="1"/>
  <c r="H3477" i="1"/>
  <c r="G3477" i="1"/>
  <c r="F3477" i="1"/>
  <c r="E3477" i="1"/>
  <c r="H3476" i="1"/>
  <c r="G3476" i="1"/>
  <c r="F3476" i="1"/>
  <c r="E3476" i="1"/>
  <c r="H3475" i="1"/>
  <c r="G3475" i="1"/>
  <c r="F3475" i="1"/>
  <c r="E3475" i="1"/>
  <c r="H3474" i="1"/>
  <c r="G3474" i="1"/>
  <c r="F3474" i="1"/>
  <c r="E3474" i="1"/>
  <c r="H3473" i="1"/>
  <c r="G3473" i="1"/>
  <c r="F3473" i="1"/>
  <c r="E3473" i="1"/>
  <c r="H3472" i="1"/>
  <c r="G3472" i="1"/>
  <c r="F3472" i="1"/>
  <c r="E3472" i="1"/>
  <c r="H3471" i="1"/>
  <c r="G3471" i="1"/>
  <c r="F3471" i="1"/>
  <c r="E3471" i="1"/>
  <c r="H3470" i="1"/>
  <c r="G3470" i="1"/>
  <c r="F3470" i="1"/>
  <c r="E3470" i="1"/>
  <c r="H3469" i="1"/>
  <c r="G3469" i="1"/>
  <c r="F3469" i="1"/>
  <c r="E3469" i="1"/>
  <c r="H3468" i="1"/>
  <c r="G3468" i="1"/>
  <c r="F3468" i="1"/>
  <c r="E3468" i="1"/>
  <c r="H3467" i="1"/>
  <c r="G3467" i="1"/>
  <c r="F3467" i="1"/>
  <c r="E3467" i="1"/>
  <c r="H3466" i="1"/>
  <c r="G3466" i="1"/>
  <c r="F3466" i="1"/>
  <c r="E3466" i="1"/>
  <c r="H3465" i="1"/>
  <c r="G3465" i="1"/>
  <c r="F3465" i="1"/>
  <c r="E3465" i="1"/>
  <c r="H3464" i="1"/>
  <c r="G3464" i="1"/>
  <c r="F3464" i="1"/>
  <c r="E3464" i="1"/>
  <c r="H3463" i="1"/>
  <c r="G3463" i="1"/>
  <c r="F3463" i="1"/>
  <c r="E3463" i="1"/>
  <c r="H3462" i="1"/>
  <c r="G3462" i="1"/>
  <c r="F3462" i="1"/>
  <c r="E3462" i="1"/>
  <c r="H3461" i="1"/>
  <c r="G3461" i="1"/>
  <c r="F3461" i="1"/>
  <c r="E3461" i="1"/>
  <c r="H3460" i="1"/>
  <c r="G3460" i="1"/>
  <c r="F3460" i="1"/>
  <c r="E3460" i="1"/>
  <c r="H3459" i="1"/>
  <c r="G3459" i="1"/>
  <c r="F3459" i="1"/>
  <c r="E3459" i="1"/>
  <c r="H3458" i="1"/>
  <c r="G3458" i="1"/>
  <c r="F3458" i="1"/>
  <c r="E3458" i="1"/>
  <c r="H3457" i="1"/>
  <c r="G3457" i="1"/>
  <c r="F3457" i="1"/>
  <c r="E3457" i="1"/>
  <c r="H3456" i="1"/>
  <c r="G3456" i="1"/>
  <c r="F3456" i="1"/>
  <c r="E3456" i="1"/>
  <c r="H3455" i="1"/>
  <c r="G3455" i="1"/>
  <c r="F3455" i="1"/>
  <c r="E3455" i="1"/>
  <c r="H3454" i="1"/>
  <c r="G3454" i="1"/>
  <c r="F3454" i="1"/>
  <c r="E3454" i="1"/>
  <c r="H3453" i="1"/>
  <c r="G3453" i="1"/>
  <c r="F3453" i="1"/>
  <c r="E3453" i="1"/>
  <c r="H3452" i="1"/>
  <c r="G3452" i="1"/>
  <c r="F3452" i="1"/>
  <c r="E3452" i="1"/>
  <c r="H3451" i="1"/>
  <c r="G3451" i="1"/>
  <c r="F3451" i="1"/>
  <c r="E3451" i="1"/>
  <c r="H3450" i="1"/>
  <c r="G3450" i="1"/>
  <c r="F3450" i="1"/>
  <c r="E3450" i="1"/>
  <c r="H3449" i="1"/>
  <c r="G3449" i="1"/>
  <c r="F3449" i="1"/>
  <c r="E3449" i="1"/>
  <c r="H3448" i="1"/>
  <c r="G3448" i="1"/>
  <c r="F3448" i="1"/>
  <c r="E3448" i="1"/>
  <c r="H3447" i="1"/>
  <c r="G3447" i="1"/>
  <c r="F3447" i="1"/>
  <c r="E3447" i="1"/>
  <c r="H3446" i="1"/>
  <c r="G3446" i="1"/>
  <c r="F3446" i="1"/>
  <c r="E3446" i="1"/>
  <c r="H3445" i="1"/>
  <c r="G3445" i="1"/>
  <c r="F3445" i="1"/>
  <c r="E3445" i="1"/>
  <c r="H3444" i="1"/>
  <c r="G3444" i="1"/>
  <c r="F3444" i="1"/>
  <c r="E3444" i="1"/>
  <c r="H3443" i="1"/>
  <c r="G3443" i="1"/>
  <c r="F3443" i="1"/>
  <c r="E3443" i="1"/>
  <c r="H3442" i="1"/>
  <c r="G3442" i="1"/>
  <c r="F3442" i="1"/>
  <c r="E3442" i="1"/>
  <c r="H3441" i="1"/>
  <c r="G3441" i="1"/>
  <c r="F3441" i="1"/>
  <c r="E3441" i="1"/>
  <c r="H3440" i="1"/>
  <c r="G3440" i="1"/>
  <c r="F3440" i="1"/>
  <c r="E3440" i="1"/>
  <c r="H3439" i="1"/>
  <c r="G3439" i="1"/>
  <c r="F3439" i="1"/>
  <c r="E3439" i="1"/>
  <c r="H3438" i="1"/>
  <c r="G3438" i="1"/>
  <c r="F3438" i="1"/>
  <c r="E3438" i="1"/>
  <c r="H3437" i="1"/>
  <c r="G3437" i="1"/>
  <c r="F3437" i="1"/>
  <c r="E3437" i="1"/>
  <c r="H3436" i="1"/>
  <c r="G3436" i="1"/>
  <c r="F3436" i="1"/>
  <c r="E3436" i="1"/>
  <c r="H3435" i="1"/>
  <c r="G3435" i="1"/>
  <c r="F3435" i="1"/>
  <c r="E3435" i="1"/>
  <c r="H3434" i="1"/>
  <c r="G3434" i="1"/>
  <c r="F3434" i="1"/>
  <c r="E3434" i="1"/>
  <c r="H3433" i="1"/>
  <c r="G3433" i="1"/>
  <c r="F3433" i="1"/>
  <c r="E3433" i="1"/>
  <c r="H3432" i="1"/>
  <c r="G3432" i="1"/>
  <c r="F3432" i="1"/>
  <c r="E3432" i="1"/>
  <c r="H3431" i="1"/>
  <c r="G3431" i="1"/>
  <c r="F3431" i="1"/>
  <c r="E3431" i="1"/>
  <c r="H3430" i="1"/>
  <c r="G3430" i="1"/>
  <c r="F3430" i="1"/>
  <c r="E3430" i="1"/>
  <c r="H3429" i="1"/>
  <c r="G3429" i="1"/>
  <c r="F3429" i="1"/>
  <c r="E3429" i="1"/>
  <c r="H3428" i="1"/>
  <c r="G3428" i="1"/>
  <c r="F3428" i="1"/>
  <c r="E3428" i="1"/>
  <c r="H3427" i="1"/>
  <c r="G3427" i="1"/>
  <c r="F3427" i="1"/>
  <c r="E3427" i="1"/>
  <c r="H3426" i="1"/>
  <c r="G3426" i="1"/>
  <c r="F3426" i="1"/>
  <c r="E3426" i="1"/>
  <c r="H3425" i="1"/>
  <c r="G3425" i="1"/>
  <c r="F3425" i="1"/>
  <c r="E3425" i="1"/>
  <c r="H3424" i="1"/>
  <c r="G3424" i="1"/>
  <c r="F3424" i="1"/>
  <c r="E3424" i="1"/>
  <c r="H3423" i="1"/>
  <c r="G3423" i="1"/>
  <c r="F3423" i="1"/>
  <c r="E3423" i="1"/>
  <c r="H3422" i="1"/>
  <c r="G3422" i="1"/>
  <c r="F3422" i="1"/>
  <c r="E3422" i="1"/>
  <c r="H3421" i="1"/>
  <c r="G3421" i="1"/>
  <c r="F3421" i="1"/>
  <c r="E3421" i="1"/>
  <c r="H3420" i="1"/>
  <c r="G3420" i="1"/>
  <c r="F3420" i="1"/>
  <c r="E3420" i="1"/>
  <c r="H3419" i="1"/>
  <c r="G3419" i="1"/>
  <c r="F3419" i="1"/>
  <c r="E3419" i="1"/>
  <c r="H3418" i="1"/>
  <c r="G3418" i="1"/>
  <c r="F3418" i="1"/>
  <c r="E3418" i="1"/>
  <c r="H3417" i="1"/>
  <c r="G3417" i="1"/>
  <c r="F3417" i="1"/>
  <c r="E3417" i="1"/>
  <c r="H3416" i="1"/>
  <c r="G3416" i="1"/>
  <c r="F3416" i="1"/>
  <c r="E3416" i="1"/>
  <c r="H3415" i="1"/>
  <c r="G3415" i="1"/>
  <c r="F3415" i="1"/>
  <c r="E3415" i="1"/>
  <c r="H3414" i="1"/>
  <c r="G3414" i="1"/>
  <c r="F3414" i="1"/>
  <c r="E3414" i="1"/>
  <c r="H3413" i="1"/>
  <c r="G3413" i="1"/>
  <c r="F3413" i="1"/>
  <c r="E3413" i="1"/>
  <c r="H3412" i="1"/>
  <c r="G3412" i="1"/>
  <c r="F3412" i="1"/>
  <c r="E3412" i="1"/>
  <c r="H3411" i="1"/>
  <c r="G3411" i="1"/>
  <c r="F3411" i="1"/>
  <c r="E3411" i="1"/>
  <c r="H3410" i="1"/>
  <c r="G3410" i="1"/>
  <c r="F3410" i="1"/>
  <c r="E3410" i="1"/>
  <c r="H3409" i="1"/>
  <c r="G3409" i="1"/>
  <c r="F3409" i="1"/>
  <c r="E3409" i="1"/>
  <c r="H3408" i="1"/>
  <c r="G3408" i="1"/>
  <c r="F3408" i="1"/>
  <c r="E3408" i="1"/>
  <c r="H3407" i="1"/>
  <c r="G3407" i="1"/>
  <c r="F3407" i="1"/>
  <c r="E3407" i="1"/>
  <c r="H3406" i="1"/>
  <c r="G3406" i="1"/>
  <c r="F3406" i="1"/>
  <c r="E3406" i="1"/>
  <c r="H3405" i="1"/>
  <c r="G3405" i="1"/>
  <c r="F3405" i="1"/>
  <c r="E3405" i="1"/>
  <c r="H3404" i="1"/>
  <c r="G3404" i="1"/>
  <c r="F3404" i="1"/>
  <c r="E3404" i="1"/>
  <c r="H3403" i="1"/>
  <c r="G3403" i="1"/>
  <c r="F3403" i="1"/>
  <c r="E3403" i="1"/>
  <c r="H3402" i="1"/>
  <c r="G3402" i="1"/>
  <c r="F3402" i="1"/>
  <c r="E3402" i="1"/>
  <c r="H3401" i="1"/>
  <c r="G3401" i="1"/>
  <c r="F3401" i="1"/>
  <c r="E3401" i="1"/>
  <c r="H3400" i="1"/>
  <c r="G3400" i="1"/>
  <c r="F3400" i="1"/>
  <c r="E3400" i="1"/>
  <c r="H3399" i="1"/>
  <c r="G3399" i="1"/>
  <c r="F3399" i="1"/>
  <c r="E3399" i="1"/>
  <c r="H3398" i="1"/>
  <c r="G3398" i="1"/>
  <c r="F3398" i="1"/>
  <c r="E3398" i="1"/>
  <c r="H3397" i="1"/>
  <c r="G3397" i="1"/>
  <c r="F3397" i="1"/>
  <c r="E3397" i="1"/>
  <c r="H3396" i="1"/>
  <c r="G3396" i="1"/>
  <c r="F3396" i="1"/>
  <c r="E3396" i="1"/>
  <c r="H3395" i="1"/>
  <c r="G3395" i="1"/>
  <c r="F3395" i="1"/>
  <c r="E3395" i="1"/>
  <c r="H3394" i="1"/>
  <c r="G3394" i="1"/>
  <c r="F3394" i="1"/>
  <c r="E3394" i="1"/>
  <c r="H3393" i="1"/>
  <c r="G3393" i="1"/>
  <c r="F3393" i="1"/>
  <c r="E3393" i="1"/>
  <c r="H3392" i="1"/>
  <c r="G3392" i="1"/>
  <c r="F3392" i="1"/>
  <c r="E3392" i="1"/>
  <c r="H3391" i="1"/>
  <c r="G3391" i="1"/>
  <c r="F3391" i="1"/>
  <c r="E3391" i="1"/>
  <c r="H3390" i="1"/>
  <c r="G3390" i="1"/>
  <c r="F3390" i="1"/>
  <c r="E3390" i="1"/>
  <c r="H3389" i="1"/>
  <c r="G3389" i="1"/>
  <c r="F3389" i="1"/>
  <c r="E3389" i="1"/>
  <c r="H3388" i="1"/>
  <c r="G3388" i="1"/>
  <c r="F3388" i="1"/>
  <c r="E3388" i="1"/>
  <c r="H3387" i="1"/>
  <c r="G3387" i="1"/>
  <c r="F3387" i="1"/>
  <c r="E3387" i="1"/>
  <c r="H3386" i="1"/>
  <c r="G3386" i="1"/>
  <c r="F3386" i="1"/>
  <c r="E3386" i="1"/>
  <c r="H3385" i="1"/>
  <c r="G3385" i="1"/>
  <c r="F3385" i="1"/>
  <c r="E3385" i="1"/>
  <c r="H3384" i="1"/>
  <c r="G3384" i="1"/>
  <c r="F3384" i="1"/>
  <c r="E3384" i="1"/>
  <c r="H3383" i="1"/>
  <c r="G3383" i="1"/>
  <c r="F3383" i="1"/>
  <c r="E3383" i="1"/>
  <c r="H3382" i="1"/>
  <c r="G3382" i="1"/>
  <c r="F3382" i="1"/>
  <c r="E3382" i="1"/>
  <c r="H3381" i="1"/>
  <c r="G3381" i="1"/>
  <c r="F3381" i="1"/>
  <c r="E3381" i="1"/>
  <c r="H3380" i="1"/>
  <c r="G3380" i="1"/>
  <c r="F3380" i="1"/>
  <c r="E3380" i="1"/>
  <c r="H3379" i="1"/>
  <c r="G3379" i="1"/>
  <c r="F3379" i="1"/>
  <c r="E3379" i="1"/>
  <c r="H3378" i="1"/>
  <c r="G3378" i="1"/>
  <c r="F3378" i="1"/>
  <c r="E3378" i="1"/>
  <c r="H3377" i="1"/>
  <c r="G3377" i="1"/>
  <c r="F3377" i="1"/>
  <c r="E3377" i="1"/>
  <c r="H3376" i="1"/>
  <c r="G3376" i="1"/>
  <c r="F3376" i="1"/>
  <c r="E3376" i="1"/>
  <c r="H3375" i="1"/>
  <c r="G3375" i="1"/>
  <c r="F3375" i="1"/>
  <c r="E3375" i="1"/>
  <c r="H3374" i="1"/>
  <c r="G3374" i="1"/>
  <c r="F3374" i="1"/>
  <c r="E3374" i="1"/>
  <c r="H3373" i="1"/>
  <c r="G3373" i="1"/>
  <c r="F3373" i="1"/>
  <c r="E3373" i="1"/>
  <c r="H3372" i="1"/>
  <c r="G3372" i="1"/>
  <c r="F3372" i="1"/>
  <c r="E3372" i="1"/>
  <c r="H3371" i="1"/>
  <c r="G3371" i="1"/>
  <c r="F3371" i="1"/>
  <c r="E3371" i="1"/>
  <c r="H3370" i="1"/>
  <c r="G3370" i="1"/>
  <c r="F3370" i="1"/>
  <c r="E3370" i="1"/>
  <c r="H3369" i="1"/>
  <c r="G3369" i="1"/>
  <c r="F3369" i="1"/>
  <c r="E3369" i="1"/>
  <c r="H3368" i="1"/>
  <c r="G3368" i="1"/>
  <c r="F3368" i="1"/>
  <c r="E3368" i="1"/>
  <c r="H3367" i="1"/>
  <c r="G3367" i="1"/>
  <c r="F3367" i="1"/>
  <c r="E3367" i="1"/>
  <c r="H3366" i="1"/>
  <c r="G3366" i="1"/>
  <c r="F3366" i="1"/>
  <c r="E3366" i="1"/>
  <c r="H3365" i="1"/>
  <c r="G3365" i="1"/>
  <c r="F3365" i="1"/>
  <c r="E3365" i="1"/>
  <c r="H3364" i="1"/>
  <c r="G3364" i="1"/>
  <c r="F3364" i="1"/>
  <c r="E3364" i="1"/>
  <c r="H3363" i="1"/>
  <c r="G3363" i="1"/>
  <c r="F3363" i="1"/>
  <c r="E3363" i="1"/>
  <c r="H3362" i="1"/>
  <c r="G3362" i="1"/>
  <c r="F3362" i="1"/>
  <c r="E3362" i="1"/>
  <c r="H3361" i="1"/>
  <c r="G3361" i="1"/>
  <c r="F3361" i="1"/>
  <c r="E3361" i="1"/>
  <c r="H3360" i="1"/>
  <c r="G3360" i="1"/>
  <c r="F3360" i="1"/>
  <c r="E3360" i="1"/>
  <c r="H3359" i="1"/>
  <c r="G3359" i="1"/>
  <c r="F3359" i="1"/>
  <c r="E3359" i="1"/>
  <c r="H3358" i="1"/>
  <c r="G3358" i="1"/>
  <c r="F3358" i="1"/>
  <c r="E3358" i="1"/>
  <c r="H3357" i="1"/>
  <c r="G3357" i="1"/>
  <c r="F3357" i="1"/>
  <c r="E3357" i="1"/>
  <c r="H3356" i="1"/>
  <c r="G3356" i="1"/>
  <c r="F3356" i="1"/>
  <c r="E3356" i="1"/>
  <c r="H3355" i="1"/>
  <c r="G3355" i="1"/>
  <c r="F3355" i="1"/>
  <c r="E3355" i="1"/>
  <c r="H3354" i="1"/>
  <c r="G3354" i="1"/>
  <c r="F3354" i="1"/>
  <c r="E3354" i="1"/>
  <c r="H3353" i="1"/>
  <c r="G3353" i="1"/>
  <c r="F3353" i="1"/>
  <c r="E3353" i="1"/>
  <c r="H3352" i="1"/>
  <c r="G3352" i="1"/>
  <c r="F3352" i="1"/>
  <c r="E3352" i="1"/>
  <c r="H3351" i="1"/>
  <c r="G3351" i="1"/>
  <c r="F3351" i="1"/>
  <c r="E3351" i="1"/>
  <c r="H3350" i="1"/>
  <c r="G3350" i="1"/>
  <c r="F3350" i="1"/>
  <c r="E3350" i="1"/>
  <c r="H3349" i="1"/>
  <c r="G3349" i="1"/>
  <c r="F3349" i="1"/>
  <c r="E3349" i="1"/>
  <c r="H3348" i="1"/>
  <c r="G3348" i="1"/>
  <c r="F3348" i="1"/>
  <c r="E3348" i="1"/>
  <c r="H3347" i="1"/>
  <c r="G3347" i="1"/>
  <c r="F3347" i="1"/>
  <c r="E3347" i="1"/>
  <c r="H3346" i="1"/>
  <c r="G3346" i="1"/>
  <c r="F3346" i="1"/>
  <c r="E3346" i="1"/>
  <c r="H3345" i="1"/>
  <c r="G3345" i="1"/>
  <c r="F3345" i="1"/>
  <c r="E3345" i="1"/>
  <c r="H3344" i="1"/>
  <c r="G3344" i="1"/>
  <c r="F3344" i="1"/>
  <c r="E3344" i="1"/>
  <c r="H3343" i="1"/>
  <c r="G3343" i="1"/>
  <c r="F3343" i="1"/>
  <c r="E3343" i="1"/>
  <c r="H3342" i="1"/>
  <c r="G3342" i="1"/>
  <c r="F3342" i="1"/>
  <c r="E3342" i="1"/>
  <c r="H3341" i="1"/>
  <c r="G3341" i="1"/>
  <c r="F3341" i="1"/>
  <c r="E3341" i="1"/>
  <c r="H3340" i="1"/>
  <c r="G3340" i="1"/>
  <c r="F3340" i="1"/>
  <c r="E3340" i="1"/>
  <c r="H3339" i="1"/>
  <c r="G3339" i="1"/>
  <c r="F3339" i="1"/>
  <c r="E3339" i="1"/>
  <c r="H3338" i="1"/>
  <c r="G3338" i="1"/>
  <c r="F3338" i="1"/>
  <c r="E3338" i="1"/>
  <c r="H3337" i="1"/>
  <c r="G3337" i="1"/>
  <c r="F3337" i="1"/>
  <c r="E3337" i="1"/>
  <c r="H3336" i="1"/>
  <c r="G3336" i="1"/>
  <c r="F3336" i="1"/>
  <c r="E3336" i="1"/>
  <c r="H3335" i="1"/>
  <c r="G3335" i="1"/>
  <c r="F3335" i="1"/>
  <c r="E3335" i="1"/>
  <c r="H3334" i="1"/>
  <c r="G3334" i="1"/>
  <c r="F3334" i="1"/>
  <c r="E3334" i="1"/>
  <c r="H3333" i="1"/>
  <c r="G3333" i="1"/>
  <c r="F3333" i="1"/>
  <c r="E3333" i="1"/>
  <c r="H3332" i="1"/>
  <c r="G3332" i="1"/>
  <c r="F3332" i="1"/>
  <c r="E3332" i="1"/>
  <c r="H3331" i="1"/>
  <c r="G3331" i="1"/>
  <c r="F3331" i="1"/>
  <c r="E3331" i="1"/>
  <c r="H3330" i="1"/>
  <c r="G3330" i="1"/>
  <c r="F3330" i="1"/>
  <c r="E3330" i="1"/>
  <c r="H3329" i="1"/>
  <c r="G3329" i="1"/>
  <c r="F3329" i="1"/>
  <c r="E3329" i="1"/>
  <c r="H3328" i="1"/>
  <c r="G3328" i="1"/>
  <c r="F3328" i="1"/>
  <c r="E3328" i="1"/>
  <c r="H3327" i="1"/>
  <c r="G3327" i="1"/>
  <c r="F3327" i="1"/>
  <c r="E3327" i="1"/>
  <c r="H3326" i="1"/>
  <c r="G3326" i="1"/>
  <c r="F3326" i="1"/>
  <c r="E3326" i="1"/>
  <c r="H3325" i="1"/>
  <c r="G3325" i="1"/>
  <c r="F3325" i="1"/>
  <c r="E3325" i="1"/>
  <c r="H3324" i="1"/>
  <c r="G3324" i="1"/>
  <c r="F3324" i="1"/>
  <c r="E3324" i="1"/>
  <c r="H3323" i="1"/>
  <c r="G3323" i="1"/>
  <c r="F3323" i="1"/>
  <c r="E3323" i="1"/>
  <c r="H3322" i="1"/>
  <c r="G3322" i="1"/>
  <c r="F3322" i="1"/>
  <c r="E3322" i="1"/>
  <c r="H3321" i="1"/>
  <c r="G3321" i="1"/>
  <c r="F3321" i="1"/>
  <c r="E3321" i="1"/>
  <c r="H3320" i="1"/>
  <c r="G3320" i="1"/>
  <c r="F3320" i="1"/>
  <c r="E3320" i="1"/>
  <c r="H3319" i="1"/>
  <c r="G3319" i="1"/>
  <c r="F3319" i="1"/>
  <c r="E3319" i="1"/>
  <c r="H3318" i="1"/>
  <c r="G3318" i="1"/>
  <c r="F3318" i="1"/>
  <c r="E3318" i="1"/>
  <c r="H3317" i="1"/>
  <c r="G3317" i="1"/>
  <c r="F3317" i="1"/>
  <c r="E3317" i="1"/>
  <c r="H3316" i="1"/>
  <c r="G3316" i="1"/>
  <c r="F3316" i="1"/>
  <c r="E3316" i="1"/>
  <c r="H3315" i="1"/>
  <c r="G3315" i="1"/>
  <c r="F3315" i="1"/>
  <c r="E3315" i="1"/>
  <c r="H3314" i="1"/>
  <c r="G3314" i="1"/>
  <c r="F3314" i="1"/>
  <c r="E3314" i="1"/>
  <c r="H3313" i="1"/>
  <c r="G3313" i="1"/>
  <c r="F3313" i="1"/>
  <c r="E3313" i="1"/>
  <c r="H3312" i="1"/>
  <c r="G3312" i="1"/>
  <c r="F3312" i="1"/>
  <c r="E3312" i="1"/>
  <c r="H3311" i="1"/>
  <c r="G3311" i="1"/>
  <c r="F3311" i="1"/>
  <c r="E3311" i="1"/>
  <c r="H3310" i="1"/>
  <c r="G3310" i="1"/>
  <c r="F3310" i="1"/>
  <c r="E3310" i="1"/>
  <c r="H3309" i="1"/>
  <c r="G3309" i="1"/>
  <c r="F3309" i="1"/>
  <c r="E3309" i="1"/>
  <c r="H3308" i="1"/>
  <c r="G3308" i="1"/>
  <c r="F3308" i="1"/>
  <c r="E3308" i="1"/>
  <c r="H3307" i="1"/>
  <c r="G3307" i="1"/>
  <c r="F3307" i="1"/>
  <c r="E3307" i="1"/>
  <c r="H3306" i="1"/>
  <c r="G3306" i="1"/>
  <c r="F3306" i="1"/>
  <c r="E3306" i="1"/>
  <c r="H3305" i="1"/>
  <c r="G3305" i="1"/>
  <c r="F3305" i="1"/>
  <c r="E3305" i="1"/>
  <c r="H3304" i="1"/>
  <c r="G3304" i="1"/>
  <c r="F3304" i="1"/>
  <c r="E3304" i="1"/>
  <c r="H3303" i="1"/>
  <c r="G3303" i="1"/>
  <c r="F3303" i="1"/>
  <c r="E3303" i="1"/>
  <c r="H3302" i="1"/>
  <c r="G3302" i="1"/>
  <c r="F3302" i="1"/>
  <c r="E3302" i="1"/>
  <c r="H3301" i="1"/>
  <c r="G3301" i="1"/>
  <c r="F3301" i="1"/>
  <c r="E3301" i="1"/>
  <c r="H3300" i="1"/>
  <c r="G3300" i="1"/>
  <c r="F3300" i="1"/>
  <c r="E3300" i="1"/>
  <c r="H3299" i="1"/>
  <c r="G3299" i="1"/>
  <c r="F3299" i="1"/>
  <c r="E3299" i="1"/>
  <c r="H3298" i="1"/>
  <c r="G3298" i="1"/>
  <c r="F3298" i="1"/>
  <c r="E3298" i="1"/>
  <c r="H3297" i="1"/>
  <c r="G3297" i="1"/>
  <c r="F3297" i="1"/>
  <c r="E3297" i="1"/>
  <c r="H3296" i="1"/>
  <c r="G3296" i="1"/>
  <c r="F3296" i="1"/>
  <c r="E3296" i="1"/>
  <c r="H3295" i="1"/>
  <c r="G3295" i="1"/>
  <c r="F3295" i="1"/>
  <c r="E3295" i="1"/>
  <c r="H3294" i="1"/>
  <c r="G3294" i="1"/>
  <c r="F3294" i="1"/>
  <c r="E3294" i="1"/>
  <c r="H3293" i="1"/>
  <c r="G3293" i="1"/>
  <c r="F3293" i="1"/>
  <c r="E3293" i="1"/>
  <c r="H3292" i="1"/>
  <c r="G3292" i="1"/>
  <c r="F3292" i="1"/>
  <c r="E3292" i="1"/>
  <c r="H3291" i="1"/>
  <c r="G3291" i="1"/>
  <c r="F3291" i="1"/>
  <c r="E3291" i="1"/>
  <c r="H3290" i="1"/>
  <c r="G3290" i="1"/>
  <c r="F3290" i="1"/>
  <c r="E3290" i="1"/>
  <c r="H3289" i="1"/>
  <c r="G3289" i="1"/>
  <c r="F3289" i="1"/>
  <c r="E3289" i="1"/>
  <c r="H3288" i="1"/>
  <c r="G3288" i="1"/>
  <c r="F3288" i="1"/>
  <c r="E3288" i="1"/>
  <c r="H3287" i="1"/>
  <c r="G3287" i="1"/>
  <c r="F3287" i="1"/>
  <c r="E3287" i="1"/>
  <c r="H3286" i="1"/>
  <c r="G3286" i="1"/>
  <c r="F3286" i="1"/>
  <c r="E3286" i="1"/>
  <c r="H3285" i="1"/>
  <c r="G3285" i="1"/>
  <c r="F3285" i="1"/>
  <c r="E3285" i="1"/>
  <c r="H3284" i="1"/>
  <c r="G3284" i="1"/>
  <c r="F3284" i="1"/>
  <c r="E3284" i="1"/>
  <c r="H3283" i="1"/>
  <c r="G3283" i="1"/>
  <c r="F3283" i="1"/>
  <c r="E3283" i="1"/>
  <c r="H3282" i="1"/>
  <c r="G3282" i="1"/>
  <c r="F3282" i="1"/>
  <c r="E3282" i="1"/>
  <c r="H3281" i="1"/>
  <c r="G3281" i="1"/>
  <c r="F3281" i="1"/>
  <c r="E3281" i="1"/>
  <c r="H3280" i="1"/>
  <c r="G3280" i="1"/>
  <c r="F3280" i="1"/>
  <c r="E3280" i="1"/>
  <c r="H3279" i="1"/>
  <c r="G3279" i="1"/>
  <c r="F3279" i="1"/>
  <c r="E3279" i="1"/>
  <c r="H3278" i="1"/>
  <c r="G3278" i="1"/>
  <c r="F3278" i="1"/>
  <c r="E3278" i="1"/>
  <c r="H3277" i="1"/>
  <c r="G3277" i="1"/>
  <c r="F3277" i="1"/>
  <c r="E3277" i="1"/>
  <c r="H3276" i="1"/>
  <c r="G3276" i="1"/>
  <c r="F3276" i="1"/>
  <c r="E3276" i="1"/>
  <c r="H3275" i="1"/>
  <c r="G3275" i="1"/>
  <c r="F3275" i="1"/>
  <c r="E3275" i="1"/>
  <c r="H3274" i="1"/>
  <c r="G3274" i="1"/>
  <c r="F3274" i="1"/>
  <c r="E3274" i="1"/>
  <c r="H3273" i="1"/>
  <c r="G3273" i="1"/>
  <c r="F3273" i="1"/>
  <c r="E3273" i="1"/>
  <c r="H3272" i="1"/>
  <c r="G3272" i="1"/>
  <c r="F3272" i="1"/>
  <c r="E3272" i="1"/>
  <c r="H3271" i="1"/>
  <c r="G3271" i="1"/>
  <c r="F3271" i="1"/>
  <c r="E3271" i="1"/>
  <c r="H3270" i="1"/>
  <c r="G3270" i="1"/>
  <c r="F3270" i="1"/>
  <c r="E3270" i="1"/>
  <c r="H3269" i="1"/>
  <c r="G3269" i="1"/>
  <c r="F3269" i="1"/>
  <c r="E3269" i="1"/>
  <c r="H3268" i="1"/>
  <c r="G3268" i="1"/>
  <c r="F3268" i="1"/>
  <c r="E3268" i="1"/>
  <c r="H3267" i="1"/>
  <c r="G3267" i="1"/>
  <c r="F3267" i="1"/>
  <c r="E3267" i="1"/>
  <c r="H3266" i="1"/>
  <c r="G3266" i="1"/>
  <c r="F3266" i="1"/>
  <c r="E3266" i="1"/>
  <c r="H3265" i="1"/>
  <c r="G3265" i="1"/>
  <c r="F3265" i="1"/>
  <c r="E3265" i="1"/>
  <c r="H3264" i="1"/>
  <c r="G3264" i="1"/>
  <c r="F3264" i="1"/>
  <c r="E3264" i="1"/>
  <c r="H3263" i="1"/>
  <c r="G3263" i="1"/>
  <c r="F3263" i="1"/>
  <c r="E3263" i="1"/>
  <c r="H3262" i="1"/>
  <c r="G3262" i="1"/>
  <c r="F3262" i="1"/>
  <c r="E3262" i="1"/>
  <c r="H3261" i="1"/>
  <c r="G3261" i="1"/>
  <c r="F3261" i="1"/>
  <c r="E3261" i="1"/>
  <c r="H3260" i="1"/>
  <c r="G3260" i="1"/>
  <c r="F3260" i="1"/>
  <c r="E3260" i="1"/>
  <c r="H3259" i="1"/>
  <c r="G3259" i="1"/>
  <c r="F3259" i="1"/>
  <c r="E3259" i="1"/>
  <c r="H3258" i="1"/>
  <c r="G3258" i="1"/>
  <c r="F3258" i="1"/>
  <c r="E3258" i="1"/>
  <c r="H3257" i="1"/>
  <c r="G3257" i="1"/>
  <c r="F3257" i="1"/>
  <c r="E3257" i="1"/>
  <c r="H3256" i="1"/>
  <c r="G3256" i="1"/>
  <c r="F3256" i="1"/>
  <c r="E3256" i="1"/>
  <c r="H3255" i="1"/>
  <c r="G3255" i="1"/>
  <c r="F3255" i="1"/>
  <c r="E3255" i="1"/>
  <c r="H3254" i="1"/>
  <c r="G3254" i="1"/>
  <c r="F3254" i="1"/>
  <c r="E3254" i="1"/>
  <c r="H3253" i="1"/>
  <c r="G3253" i="1"/>
  <c r="F3253" i="1"/>
  <c r="E3253" i="1"/>
  <c r="H3252" i="1"/>
  <c r="G3252" i="1"/>
  <c r="F3252" i="1"/>
  <c r="E3252" i="1"/>
  <c r="H3251" i="1"/>
  <c r="G3251" i="1"/>
  <c r="F3251" i="1"/>
  <c r="E3251" i="1"/>
  <c r="H3250" i="1"/>
  <c r="G3250" i="1"/>
  <c r="F3250" i="1"/>
  <c r="E3250" i="1"/>
  <c r="H3249" i="1"/>
  <c r="G3249" i="1"/>
  <c r="F3249" i="1"/>
  <c r="E3249" i="1"/>
  <c r="H3248" i="1"/>
  <c r="G3248" i="1"/>
  <c r="F3248" i="1"/>
  <c r="E3248" i="1"/>
  <c r="H3247" i="1"/>
  <c r="G3247" i="1"/>
  <c r="F3247" i="1"/>
  <c r="E3247" i="1"/>
  <c r="H3246" i="1"/>
  <c r="G3246" i="1"/>
  <c r="F3246" i="1"/>
  <c r="E3246" i="1"/>
  <c r="H3245" i="1"/>
  <c r="G3245" i="1"/>
  <c r="F3245" i="1"/>
  <c r="E3245" i="1"/>
  <c r="H3244" i="1"/>
  <c r="G3244" i="1"/>
  <c r="F3244" i="1"/>
  <c r="E3244" i="1"/>
  <c r="H3243" i="1"/>
  <c r="G3243" i="1"/>
  <c r="F3243" i="1"/>
  <c r="E3243" i="1"/>
  <c r="H3242" i="1"/>
  <c r="G3242" i="1"/>
  <c r="F3242" i="1"/>
  <c r="E3242" i="1"/>
  <c r="H3241" i="1"/>
  <c r="G3241" i="1"/>
  <c r="F3241" i="1"/>
  <c r="E3241" i="1"/>
  <c r="H3240" i="1"/>
  <c r="G3240" i="1"/>
  <c r="F3240" i="1"/>
  <c r="E3240" i="1"/>
  <c r="H3239" i="1"/>
  <c r="G3239" i="1"/>
  <c r="F3239" i="1"/>
  <c r="E3239" i="1"/>
  <c r="H3238" i="1"/>
  <c r="G3238" i="1"/>
  <c r="F3238" i="1"/>
  <c r="E3238" i="1"/>
  <c r="H3237" i="1"/>
  <c r="G3237" i="1"/>
  <c r="F3237" i="1"/>
  <c r="E3237" i="1"/>
  <c r="H3236" i="1"/>
  <c r="G3236" i="1"/>
  <c r="F3236" i="1"/>
  <c r="E3236" i="1"/>
  <c r="H3235" i="1"/>
  <c r="G3235" i="1"/>
  <c r="F3235" i="1"/>
  <c r="E3235" i="1"/>
  <c r="H3234" i="1"/>
  <c r="G3234" i="1"/>
  <c r="F3234" i="1"/>
  <c r="E3234" i="1"/>
  <c r="H3233" i="1"/>
  <c r="G3233" i="1"/>
  <c r="F3233" i="1"/>
  <c r="E3233" i="1"/>
  <c r="H3232" i="1"/>
  <c r="G3232" i="1"/>
  <c r="F3232" i="1"/>
  <c r="E3232" i="1"/>
  <c r="H3231" i="1"/>
  <c r="G3231" i="1"/>
  <c r="F3231" i="1"/>
  <c r="E3231" i="1"/>
  <c r="H3230" i="1"/>
  <c r="G3230" i="1"/>
  <c r="F3230" i="1"/>
  <c r="E3230" i="1"/>
  <c r="H3229" i="1"/>
  <c r="G3229" i="1"/>
  <c r="F3229" i="1"/>
  <c r="E3229" i="1"/>
  <c r="H3228" i="1"/>
  <c r="G3228" i="1"/>
  <c r="F3228" i="1"/>
  <c r="E3228" i="1"/>
  <c r="H3227" i="1"/>
  <c r="G3227" i="1"/>
  <c r="F3227" i="1"/>
  <c r="E3227" i="1"/>
  <c r="H3226" i="1"/>
  <c r="G3226" i="1"/>
  <c r="F3226" i="1"/>
  <c r="E3226" i="1"/>
  <c r="H3225" i="1"/>
  <c r="G3225" i="1"/>
  <c r="F3225" i="1"/>
  <c r="E3225" i="1"/>
  <c r="H3224" i="1"/>
  <c r="G3224" i="1"/>
  <c r="F3224" i="1"/>
  <c r="E3224" i="1"/>
  <c r="H3223" i="1"/>
  <c r="G3223" i="1"/>
  <c r="F3223" i="1"/>
  <c r="E3223" i="1"/>
  <c r="H3222" i="1"/>
  <c r="G3222" i="1"/>
  <c r="F3222" i="1"/>
  <c r="E3222" i="1"/>
  <c r="H3221" i="1"/>
  <c r="G3221" i="1"/>
  <c r="F3221" i="1"/>
  <c r="E3221" i="1"/>
  <c r="H3220" i="1"/>
  <c r="G3220" i="1"/>
  <c r="F3220" i="1"/>
  <c r="E3220" i="1"/>
  <c r="H3219" i="1"/>
  <c r="G3219" i="1"/>
  <c r="F3219" i="1"/>
  <c r="E3219" i="1"/>
  <c r="H3218" i="1"/>
  <c r="G3218" i="1"/>
  <c r="F3218" i="1"/>
  <c r="E3218" i="1"/>
  <c r="H3217" i="1"/>
  <c r="G3217" i="1"/>
  <c r="F3217" i="1"/>
  <c r="E3217" i="1"/>
  <c r="H3216" i="1"/>
  <c r="G3216" i="1"/>
  <c r="F3216" i="1"/>
  <c r="E3216" i="1"/>
  <c r="H3215" i="1"/>
  <c r="G3215" i="1"/>
  <c r="F3215" i="1"/>
  <c r="E3215" i="1"/>
  <c r="H3214" i="1"/>
  <c r="G3214" i="1"/>
  <c r="F3214" i="1"/>
  <c r="E3214" i="1"/>
  <c r="H3213" i="1"/>
  <c r="G3213" i="1"/>
  <c r="F3213" i="1"/>
  <c r="E3213" i="1"/>
  <c r="H3212" i="1"/>
  <c r="G3212" i="1"/>
  <c r="F3212" i="1"/>
  <c r="E3212" i="1"/>
  <c r="H3211" i="1"/>
  <c r="G3211" i="1"/>
  <c r="F3211" i="1"/>
  <c r="E3211" i="1"/>
  <c r="H3210" i="1"/>
  <c r="G3210" i="1"/>
  <c r="F3210" i="1"/>
  <c r="E3210" i="1"/>
  <c r="H3209" i="1"/>
  <c r="G3209" i="1"/>
  <c r="F3209" i="1"/>
  <c r="E3209" i="1"/>
  <c r="H3208" i="1"/>
  <c r="G3208" i="1"/>
  <c r="F3208" i="1"/>
  <c r="E3208" i="1"/>
  <c r="H3207" i="1"/>
  <c r="G3207" i="1"/>
  <c r="F3207" i="1"/>
  <c r="E3207" i="1"/>
  <c r="H3206" i="1"/>
  <c r="G3206" i="1"/>
  <c r="F3206" i="1"/>
  <c r="E3206" i="1"/>
  <c r="H3205" i="1"/>
  <c r="G3205" i="1"/>
  <c r="F3205" i="1"/>
  <c r="E3205" i="1"/>
  <c r="H3204" i="1"/>
  <c r="G3204" i="1"/>
  <c r="F3204" i="1"/>
  <c r="E3204" i="1"/>
  <c r="H3203" i="1"/>
  <c r="G3203" i="1"/>
  <c r="F3203" i="1"/>
  <c r="E3203" i="1"/>
  <c r="H3202" i="1"/>
  <c r="G3202" i="1"/>
  <c r="F3202" i="1"/>
  <c r="E3202" i="1"/>
  <c r="H3201" i="1"/>
  <c r="G3201" i="1"/>
  <c r="F3201" i="1"/>
  <c r="E3201" i="1"/>
  <c r="H3200" i="1"/>
  <c r="G3200" i="1"/>
  <c r="F3200" i="1"/>
  <c r="E3200" i="1"/>
  <c r="H3199" i="1"/>
  <c r="G3199" i="1"/>
  <c r="F3199" i="1"/>
  <c r="E3199" i="1"/>
  <c r="H3198" i="1"/>
  <c r="G3198" i="1"/>
  <c r="F3198" i="1"/>
  <c r="E3198" i="1"/>
  <c r="H3197" i="1"/>
  <c r="G3197" i="1"/>
  <c r="F3197" i="1"/>
  <c r="E3197" i="1"/>
  <c r="H3196" i="1"/>
  <c r="G3196" i="1"/>
  <c r="F3196" i="1"/>
  <c r="E3196" i="1"/>
  <c r="H3195" i="1"/>
  <c r="G3195" i="1"/>
  <c r="F3195" i="1"/>
  <c r="E3195" i="1"/>
  <c r="H3194" i="1"/>
  <c r="G3194" i="1"/>
  <c r="F3194" i="1"/>
  <c r="E3194" i="1"/>
  <c r="H3193" i="1"/>
  <c r="G3193" i="1"/>
  <c r="F3193" i="1"/>
  <c r="E3193" i="1"/>
  <c r="H3192" i="1"/>
  <c r="G3192" i="1"/>
  <c r="F3192" i="1"/>
  <c r="E3192" i="1"/>
  <c r="H3191" i="1"/>
  <c r="G3191" i="1"/>
  <c r="F3191" i="1"/>
  <c r="E3191" i="1"/>
  <c r="H3190" i="1"/>
  <c r="G3190" i="1"/>
  <c r="F3190" i="1"/>
  <c r="E3190" i="1"/>
  <c r="H3189" i="1"/>
  <c r="G3189" i="1"/>
  <c r="F3189" i="1"/>
  <c r="E3189" i="1"/>
  <c r="H3188" i="1"/>
  <c r="G3188" i="1"/>
  <c r="F3188" i="1"/>
  <c r="E3188" i="1"/>
  <c r="H3187" i="1"/>
  <c r="G3187" i="1"/>
  <c r="F3187" i="1"/>
  <c r="E3187" i="1"/>
  <c r="H3186" i="1"/>
  <c r="G3186" i="1"/>
  <c r="F3186" i="1"/>
  <c r="E3186" i="1"/>
  <c r="H3185" i="1"/>
  <c r="G3185" i="1"/>
  <c r="F3185" i="1"/>
  <c r="E3185" i="1"/>
  <c r="H3184" i="1"/>
  <c r="G3184" i="1"/>
  <c r="F3184" i="1"/>
  <c r="E3184" i="1"/>
  <c r="H3183" i="1"/>
  <c r="G3183" i="1"/>
  <c r="F3183" i="1"/>
  <c r="E3183" i="1"/>
  <c r="H3182" i="1"/>
  <c r="G3182" i="1"/>
  <c r="F3182" i="1"/>
  <c r="E3182" i="1"/>
  <c r="H3181" i="1"/>
  <c r="G3181" i="1"/>
  <c r="F3181" i="1"/>
  <c r="E3181" i="1"/>
  <c r="H3180" i="1"/>
  <c r="G3180" i="1"/>
  <c r="F3180" i="1"/>
  <c r="E3180" i="1"/>
  <c r="H3179" i="1"/>
  <c r="G3179" i="1"/>
  <c r="F3179" i="1"/>
  <c r="E3179" i="1"/>
  <c r="H3178" i="1"/>
  <c r="G3178" i="1"/>
  <c r="F3178" i="1"/>
  <c r="E3178" i="1"/>
  <c r="H3177" i="1"/>
  <c r="G3177" i="1"/>
  <c r="F3177" i="1"/>
  <c r="E3177" i="1"/>
  <c r="H3176" i="1"/>
  <c r="G3176" i="1"/>
  <c r="F3176" i="1"/>
  <c r="E3176" i="1"/>
  <c r="H3175" i="1"/>
  <c r="G3175" i="1"/>
  <c r="F3175" i="1"/>
  <c r="E3175" i="1"/>
  <c r="H3174" i="1"/>
  <c r="G3174" i="1"/>
  <c r="F3174" i="1"/>
  <c r="E3174" i="1"/>
  <c r="H3173" i="1"/>
  <c r="G3173" i="1"/>
  <c r="F3173" i="1"/>
  <c r="E3173" i="1"/>
  <c r="H3172" i="1"/>
  <c r="G3172" i="1"/>
  <c r="F3172" i="1"/>
  <c r="E3172" i="1"/>
  <c r="H3171" i="1"/>
  <c r="G3171" i="1"/>
  <c r="F3171" i="1"/>
  <c r="E3171" i="1"/>
  <c r="H3170" i="1"/>
  <c r="G3170" i="1"/>
  <c r="F3170" i="1"/>
  <c r="E3170" i="1"/>
  <c r="H3169" i="1"/>
  <c r="G3169" i="1"/>
  <c r="F3169" i="1"/>
  <c r="E3169" i="1"/>
  <c r="H3168" i="1"/>
  <c r="G3168" i="1"/>
  <c r="F3168" i="1"/>
  <c r="E3168" i="1"/>
  <c r="H3167" i="1"/>
  <c r="G3167" i="1"/>
  <c r="F3167" i="1"/>
  <c r="E3167" i="1"/>
  <c r="H3166" i="1"/>
  <c r="G3166" i="1"/>
  <c r="F3166" i="1"/>
  <c r="E3166" i="1"/>
  <c r="H3165" i="1"/>
  <c r="G3165" i="1"/>
  <c r="F3165" i="1"/>
  <c r="E3165" i="1"/>
  <c r="H3164" i="1"/>
  <c r="G3164" i="1"/>
  <c r="F3164" i="1"/>
  <c r="E3164" i="1"/>
  <c r="H3163" i="1"/>
  <c r="G3163" i="1"/>
  <c r="F3163" i="1"/>
  <c r="E3163" i="1"/>
  <c r="H3162" i="1"/>
  <c r="G3162" i="1"/>
  <c r="F3162" i="1"/>
  <c r="E3162" i="1"/>
  <c r="H3161" i="1"/>
  <c r="G3161" i="1"/>
  <c r="F3161" i="1"/>
  <c r="E3161" i="1"/>
  <c r="H3160" i="1"/>
  <c r="G3160" i="1"/>
  <c r="F3160" i="1"/>
  <c r="E3160" i="1"/>
  <c r="H3159" i="1"/>
  <c r="G3159" i="1"/>
  <c r="F3159" i="1"/>
  <c r="E3159" i="1"/>
  <c r="H3158" i="1"/>
  <c r="G3158" i="1"/>
  <c r="F3158" i="1"/>
  <c r="E3158" i="1"/>
  <c r="H3157" i="1"/>
  <c r="G3157" i="1"/>
  <c r="F3157" i="1"/>
  <c r="E3157" i="1"/>
  <c r="H3156" i="1"/>
  <c r="G3156" i="1"/>
  <c r="F3156" i="1"/>
  <c r="E3156" i="1"/>
  <c r="H3155" i="1"/>
  <c r="G3155" i="1"/>
  <c r="F3155" i="1"/>
  <c r="E3155" i="1"/>
  <c r="H3154" i="1"/>
  <c r="G3154" i="1"/>
  <c r="F3154" i="1"/>
  <c r="E3154" i="1"/>
  <c r="H3153" i="1"/>
  <c r="G3153" i="1"/>
  <c r="F3153" i="1"/>
  <c r="E3153" i="1"/>
  <c r="H3152" i="1"/>
  <c r="G3152" i="1"/>
  <c r="F3152" i="1"/>
  <c r="E3152" i="1"/>
  <c r="H3151" i="1"/>
  <c r="G3151" i="1"/>
  <c r="F3151" i="1"/>
  <c r="E3151" i="1"/>
  <c r="H3150" i="1"/>
  <c r="G3150" i="1"/>
  <c r="F3150" i="1"/>
  <c r="E3150" i="1"/>
  <c r="H3149" i="1"/>
  <c r="G3149" i="1"/>
  <c r="F3149" i="1"/>
  <c r="E3149" i="1"/>
  <c r="H3148" i="1"/>
  <c r="G3148" i="1"/>
  <c r="F3148" i="1"/>
  <c r="E3148" i="1"/>
  <c r="H3147" i="1"/>
  <c r="G3147" i="1"/>
  <c r="F3147" i="1"/>
  <c r="E3147" i="1"/>
  <c r="H3146" i="1"/>
  <c r="G3146" i="1"/>
  <c r="F3146" i="1"/>
  <c r="E3146" i="1"/>
  <c r="H3145" i="1"/>
  <c r="G3145" i="1"/>
  <c r="F3145" i="1"/>
  <c r="E3145" i="1"/>
  <c r="H3144" i="1"/>
  <c r="G3144" i="1"/>
  <c r="F3144" i="1"/>
  <c r="E3144" i="1"/>
  <c r="H3143" i="1"/>
  <c r="G3143" i="1"/>
  <c r="F3143" i="1"/>
  <c r="E3143" i="1"/>
  <c r="H3142" i="1"/>
  <c r="G3142" i="1"/>
  <c r="F3142" i="1"/>
  <c r="E3142" i="1"/>
  <c r="H3141" i="1"/>
  <c r="G3141" i="1"/>
  <c r="F3141" i="1"/>
  <c r="E3141" i="1"/>
  <c r="H3140" i="1"/>
  <c r="G3140" i="1"/>
  <c r="F3140" i="1"/>
  <c r="E3140" i="1"/>
  <c r="H3139" i="1"/>
  <c r="G3139" i="1"/>
  <c r="F3139" i="1"/>
  <c r="E3139" i="1"/>
  <c r="H3138" i="1"/>
  <c r="G3138" i="1"/>
  <c r="F3138" i="1"/>
  <c r="E3138" i="1"/>
  <c r="H3137" i="1"/>
  <c r="G3137" i="1"/>
  <c r="F3137" i="1"/>
  <c r="E3137" i="1"/>
  <c r="H3136" i="1"/>
  <c r="G3136" i="1"/>
  <c r="F3136" i="1"/>
  <c r="E3136" i="1"/>
  <c r="H3135" i="1"/>
  <c r="G3135" i="1"/>
  <c r="F3135" i="1"/>
  <c r="E3135" i="1"/>
  <c r="H3134" i="1"/>
  <c r="G3134" i="1"/>
  <c r="F3134" i="1"/>
  <c r="E3134" i="1"/>
  <c r="H3133" i="1"/>
  <c r="G3133" i="1"/>
  <c r="F3133" i="1"/>
  <c r="E3133" i="1"/>
  <c r="H3132" i="1"/>
  <c r="G3132" i="1"/>
  <c r="F3132" i="1"/>
  <c r="E3132" i="1"/>
  <c r="H3131" i="1"/>
  <c r="G3131" i="1"/>
  <c r="F3131" i="1"/>
  <c r="E3131" i="1"/>
  <c r="H3130" i="1"/>
  <c r="G3130" i="1"/>
  <c r="F3130" i="1"/>
  <c r="E3130" i="1"/>
  <c r="H3129" i="1"/>
  <c r="G3129" i="1"/>
  <c r="F3129" i="1"/>
  <c r="E3129" i="1"/>
  <c r="H3128" i="1"/>
  <c r="G3128" i="1"/>
  <c r="F3128" i="1"/>
  <c r="E3128" i="1"/>
  <c r="H3127" i="1"/>
  <c r="G3127" i="1"/>
  <c r="F3127" i="1"/>
  <c r="E3127" i="1"/>
  <c r="H3126" i="1"/>
  <c r="G3126" i="1"/>
  <c r="F3126" i="1"/>
  <c r="E3126" i="1"/>
  <c r="H3125" i="1"/>
  <c r="G3125" i="1"/>
  <c r="F3125" i="1"/>
  <c r="E3125" i="1"/>
  <c r="H3124" i="1"/>
  <c r="G3124" i="1"/>
  <c r="F3124" i="1"/>
  <c r="E3124" i="1"/>
  <c r="H3123" i="1"/>
  <c r="G3123" i="1"/>
  <c r="F3123" i="1"/>
  <c r="E3123" i="1"/>
  <c r="H3122" i="1"/>
  <c r="G3122" i="1"/>
  <c r="F3122" i="1"/>
  <c r="E3122" i="1"/>
  <c r="H3121" i="1"/>
  <c r="G3121" i="1"/>
  <c r="F3121" i="1"/>
  <c r="E3121" i="1"/>
  <c r="H3120" i="1"/>
  <c r="G3120" i="1"/>
  <c r="F3120" i="1"/>
  <c r="E3120" i="1"/>
  <c r="H3119" i="1"/>
  <c r="G3119" i="1"/>
  <c r="F3119" i="1"/>
  <c r="E3119" i="1"/>
  <c r="H3118" i="1"/>
  <c r="G3118" i="1"/>
  <c r="F3118" i="1"/>
  <c r="E3118" i="1"/>
  <c r="H3117" i="1"/>
  <c r="G3117" i="1"/>
  <c r="F3117" i="1"/>
  <c r="E3117" i="1"/>
  <c r="H3116" i="1"/>
  <c r="G3116" i="1"/>
  <c r="F3116" i="1"/>
  <c r="E3116" i="1"/>
  <c r="H3115" i="1"/>
  <c r="G3115" i="1"/>
  <c r="F3115" i="1"/>
  <c r="E3115" i="1"/>
  <c r="H3114" i="1"/>
  <c r="G3114" i="1"/>
  <c r="F3114" i="1"/>
  <c r="E3114" i="1"/>
  <c r="H3113" i="1"/>
  <c r="G3113" i="1"/>
  <c r="F3113" i="1"/>
  <c r="E3113" i="1"/>
  <c r="H3112" i="1"/>
  <c r="G3112" i="1"/>
  <c r="F3112" i="1"/>
  <c r="E3112" i="1"/>
  <c r="H3111" i="1"/>
  <c r="G3111" i="1"/>
  <c r="F3111" i="1"/>
  <c r="E3111" i="1"/>
  <c r="H3110" i="1"/>
  <c r="G3110" i="1"/>
  <c r="F3110" i="1"/>
  <c r="E3110" i="1"/>
  <c r="H3109" i="1"/>
  <c r="G3109" i="1"/>
  <c r="F3109" i="1"/>
  <c r="E3109" i="1"/>
  <c r="H3108" i="1"/>
  <c r="G3108" i="1"/>
  <c r="F3108" i="1"/>
  <c r="E3108" i="1"/>
  <c r="H3107" i="1"/>
  <c r="G3107" i="1"/>
  <c r="F3107" i="1"/>
  <c r="E3107" i="1"/>
  <c r="H3106" i="1"/>
  <c r="G3106" i="1"/>
  <c r="F3106" i="1"/>
  <c r="E3106" i="1"/>
  <c r="H3105" i="1"/>
  <c r="G3105" i="1"/>
  <c r="F3105" i="1"/>
  <c r="E3105" i="1"/>
  <c r="H3104" i="1"/>
  <c r="G3104" i="1"/>
  <c r="F3104" i="1"/>
  <c r="E3104" i="1"/>
  <c r="H3103" i="1"/>
  <c r="G3103" i="1"/>
  <c r="F3103" i="1"/>
  <c r="E3103" i="1"/>
  <c r="H3102" i="1"/>
  <c r="G3102" i="1"/>
  <c r="F3102" i="1"/>
  <c r="E3102" i="1"/>
  <c r="H3101" i="1"/>
  <c r="G3101" i="1"/>
  <c r="F3101" i="1"/>
  <c r="E3101" i="1"/>
  <c r="H3100" i="1"/>
  <c r="G3100" i="1"/>
  <c r="F3100" i="1"/>
  <c r="E3100" i="1"/>
  <c r="H3099" i="1"/>
  <c r="G3099" i="1"/>
  <c r="F3099" i="1"/>
  <c r="E3099" i="1"/>
  <c r="H3098" i="1"/>
  <c r="G3098" i="1"/>
  <c r="F3098" i="1"/>
  <c r="E3098" i="1"/>
  <c r="H3097" i="1"/>
  <c r="G3097" i="1"/>
  <c r="F3097" i="1"/>
  <c r="E3097" i="1"/>
  <c r="H3096" i="1"/>
  <c r="G3096" i="1"/>
  <c r="F3096" i="1"/>
  <c r="E3096" i="1"/>
  <c r="H3095" i="1"/>
  <c r="G3095" i="1"/>
  <c r="F3095" i="1"/>
  <c r="E3095" i="1"/>
  <c r="H3094" i="1"/>
  <c r="G3094" i="1"/>
  <c r="F3094" i="1"/>
  <c r="E3094" i="1"/>
  <c r="H3093" i="1"/>
  <c r="G3093" i="1"/>
  <c r="F3093" i="1"/>
  <c r="E3093" i="1"/>
  <c r="H3092" i="1"/>
  <c r="G3092" i="1"/>
  <c r="F3092" i="1"/>
  <c r="E3092" i="1"/>
  <c r="H3091" i="1"/>
  <c r="G3091" i="1"/>
  <c r="F3091" i="1"/>
  <c r="E3091" i="1"/>
  <c r="H3090" i="1"/>
  <c r="G3090" i="1"/>
  <c r="F3090" i="1"/>
  <c r="E3090" i="1"/>
  <c r="H3089" i="1"/>
  <c r="G3089" i="1"/>
  <c r="F3089" i="1"/>
  <c r="E3089" i="1"/>
  <c r="H3088" i="1"/>
  <c r="G3088" i="1"/>
  <c r="F3088" i="1"/>
  <c r="E3088" i="1"/>
  <c r="H3087" i="1"/>
  <c r="G3087" i="1"/>
  <c r="F3087" i="1"/>
  <c r="E3087" i="1"/>
  <c r="H3086" i="1"/>
  <c r="G3086" i="1"/>
  <c r="F3086" i="1"/>
  <c r="E3086" i="1"/>
  <c r="H3085" i="1"/>
  <c r="G3085" i="1"/>
  <c r="F3085" i="1"/>
  <c r="E3085" i="1"/>
  <c r="H3084" i="1"/>
  <c r="G3084" i="1"/>
  <c r="F3084" i="1"/>
  <c r="E3084" i="1"/>
  <c r="H3083" i="1"/>
  <c r="G3083" i="1"/>
  <c r="F3083" i="1"/>
  <c r="E3083" i="1"/>
  <c r="H3082" i="1"/>
  <c r="G3082" i="1"/>
  <c r="F3082" i="1"/>
  <c r="E3082" i="1"/>
  <c r="H3081" i="1"/>
  <c r="G3081" i="1"/>
  <c r="F3081" i="1"/>
  <c r="E3081" i="1"/>
  <c r="H3080" i="1"/>
  <c r="G3080" i="1"/>
  <c r="F3080" i="1"/>
  <c r="E3080" i="1"/>
  <c r="H3079" i="1"/>
  <c r="G3079" i="1"/>
  <c r="F3079" i="1"/>
  <c r="E3079" i="1"/>
  <c r="H3078" i="1"/>
  <c r="G3078" i="1"/>
  <c r="F3078" i="1"/>
  <c r="E3078" i="1"/>
  <c r="H3077" i="1"/>
  <c r="G3077" i="1"/>
  <c r="F3077" i="1"/>
  <c r="E3077" i="1"/>
  <c r="H3076" i="1"/>
  <c r="G3076" i="1"/>
  <c r="F3076" i="1"/>
  <c r="E3076" i="1"/>
  <c r="H3075" i="1"/>
  <c r="G3075" i="1"/>
  <c r="F3075" i="1"/>
  <c r="E3075" i="1"/>
  <c r="H3074" i="1"/>
  <c r="G3074" i="1"/>
  <c r="F3074" i="1"/>
  <c r="E3074" i="1"/>
  <c r="H3073" i="1"/>
  <c r="G3073" i="1"/>
  <c r="F3073" i="1"/>
  <c r="E3073" i="1"/>
  <c r="H3072" i="1"/>
  <c r="G3072" i="1"/>
  <c r="F3072" i="1"/>
  <c r="E3072" i="1"/>
  <c r="H3071" i="1"/>
  <c r="G3071" i="1"/>
  <c r="F3071" i="1"/>
  <c r="E3071" i="1"/>
  <c r="H3070" i="1"/>
  <c r="G3070" i="1"/>
  <c r="F3070" i="1"/>
  <c r="E3070" i="1"/>
  <c r="H3069" i="1"/>
  <c r="G3069" i="1"/>
  <c r="F3069" i="1"/>
  <c r="E3069" i="1"/>
  <c r="H3068" i="1"/>
  <c r="G3068" i="1"/>
  <c r="F3068" i="1"/>
  <c r="E3068" i="1"/>
  <c r="H3067" i="1"/>
  <c r="G3067" i="1"/>
  <c r="F3067" i="1"/>
  <c r="E3067" i="1"/>
  <c r="H3066" i="1"/>
  <c r="G3066" i="1"/>
  <c r="F3066" i="1"/>
  <c r="E3066" i="1"/>
  <c r="H3065" i="1"/>
  <c r="G3065" i="1"/>
  <c r="F3065" i="1"/>
  <c r="E3065" i="1"/>
  <c r="H3064" i="1"/>
  <c r="G3064" i="1"/>
  <c r="F3064" i="1"/>
  <c r="E3064" i="1"/>
  <c r="H3063" i="1"/>
  <c r="G3063" i="1"/>
  <c r="F3063" i="1"/>
  <c r="E3063" i="1"/>
  <c r="H3062" i="1"/>
  <c r="G3062" i="1"/>
  <c r="F3062" i="1"/>
  <c r="E3062" i="1"/>
  <c r="H3061" i="1"/>
  <c r="G3061" i="1"/>
  <c r="F3061" i="1"/>
  <c r="E3061" i="1"/>
  <c r="H3060" i="1"/>
  <c r="G3060" i="1"/>
  <c r="F3060" i="1"/>
  <c r="E3060" i="1"/>
  <c r="H3059" i="1"/>
  <c r="G3059" i="1"/>
  <c r="F3059" i="1"/>
  <c r="E3059" i="1"/>
  <c r="H3058" i="1"/>
  <c r="G3058" i="1"/>
  <c r="F3058" i="1"/>
  <c r="E3058" i="1"/>
  <c r="H3057" i="1"/>
  <c r="G3057" i="1"/>
  <c r="F3057" i="1"/>
  <c r="E3057" i="1"/>
  <c r="H3056" i="1"/>
  <c r="G3056" i="1"/>
  <c r="F3056" i="1"/>
  <c r="E3056" i="1"/>
  <c r="H3055" i="1"/>
  <c r="G3055" i="1"/>
  <c r="F3055" i="1"/>
  <c r="E3055" i="1"/>
  <c r="H3054" i="1"/>
  <c r="G3054" i="1"/>
  <c r="F3054" i="1"/>
  <c r="E3054" i="1"/>
  <c r="H3053" i="1"/>
  <c r="G3053" i="1"/>
  <c r="F3053" i="1"/>
  <c r="E3053" i="1"/>
  <c r="H3052" i="1"/>
  <c r="G3052" i="1"/>
  <c r="F3052" i="1"/>
  <c r="E3052" i="1"/>
  <c r="H3051" i="1"/>
  <c r="G3051" i="1"/>
  <c r="F3051" i="1"/>
  <c r="E3051" i="1"/>
  <c r="H3050" i="1"/>
  <c r="G3050" i="1"/>
  <c r="F3050" i="1"/>
  <c r="E3050" i="1"/>
  <c r="H3049" i="1"/>
  <c r="G3049" i="1"/>
  <c r="F3049" i="1"/>
  <c r="E3049" i="1"/>
  <c r="H3048" i="1"/>
  <c r="G3048" i="1"/>
  <c r="F3048" i="1"/>
  <c r="E3048" i="1"/>
  <c r="H3047" i="1"/>
  <c r="G3047" i="1"/>
  <c r="F3047" i="1"/>
  <c r="E3047" i="1"/>
  <c r="H3046" i="1"/>
  <c r="G3046" i="1"/>
  <c r="F3046" i="1"/>
  <c r="E3046" i="1"/>
  <c r="H3045" i="1"/>
  <c r="G3045" i="1"/>
  <c r="F3045" i="1"/>
  <c r="E3045" i="1"/>
  <c r="H3044" i="1"/>
  <c r="G3044" i="1"/>
  <c r="F3044" i="1"/>
  <c r="E3044" i="1"/>
  <c r="H3043" i="1"/>
  <c r="G3043" i="1"/>
  <c r="F3043" i="1"/>
  <c r="E3043" i="1"/>
  <c r="H3042" i="1"/>
  <c r="G3042" i="1"/>
  <c r="F3042" i="1"/>
  <c r="E3042" i="1"/>
  <c r="H3041" i="1"/>
  <c r="G3041" i="1"/>
  <c r="F3041" i="1"/>
  <c r="E3041" i="1"/>
  <c r="H3040" i="1"/>
  <c r="G3040" i="1"/>
  <c r="F3040" i="1"/>
  <c r="E3040" i="1"/>
  <c r="H3039" i="1"/>
  <c r="G3039" i="1"/>
  <c r="F3039" i="1"/>
  <c r="E3039" i="1"/>
  <c r="H3038" i="1"/>
  <c r="G3038" i="1"/>
  <c r="F3038" i="1"/>
  <c r="E3038" i="1"/>
  <c r="H3037" i="1"/>
  <c r="G3037" i="1"/>
  <c r="F3037" i="1"/>
  <c r="E3037" i="1"/>
  <c r="H3036" i="1"/>
  <c r="G3036" i="1"/>
  <c r="F3036" i="1"/>
  <c r="E3036" i="1"/>
  <c r="H3035" i="1"/>
  <c r="G3035" i="1"/>
  <c r="F3035" i="1"/>
  <c r="E3035" i="1"/>
  <c r="H3034" i="1"/>
  <c r="G3034" i="1"/>
  <c r="F3034" i="1"/>
  <c r="E3034" i="1"/>
  <c r="H3033" i="1"/>
  <c r="G3033" i="1"/>
  <c r="F3033" i="1"/>
  <c r="E3033" i="1"/>
  <c r="H3032" i="1"/>
  <c r="G3032" i="1"/>
  <c r="F3032" i="1"/>
  <c r="E3032" i="1"/>
  <c r="H3031" i="1"/>
  <c r="G3031" i="1"/>
  <c r="F3031" i="1"/>
  <c r="E3031" i="1"/>
  <c r="H3030" i="1"/>
  <c r="G3030" i="1"/>
  <c r="F3030" i="1"/>
  <c r="E3030" i="1"/>
  <c r="H3029" i="1"/>
  <c r="G3029" i="1"/>
  <c r="F3029" i="1"/>
  <c r="E3029" i="1"/>
  <c r="H3028" i="1"/>
  <c r="G3028" i="1"/>
  <c r="F3028" i="1"/>
  <c r="E3028" i="1"/>
  <c r="H3027" i="1"/>
  <c r="G3027" i="1"/>
  <c r="F3027" i="1"/>
  <c r="E3027" i="1"/>
  <c r="H3026" i="1"/>
  <c r="G3026" i="1"/>
  <c r="F3026" i="1"/>
  <c r="E3026" i="1"/>
  <c r="H3025" i="1"/>
  <c r="G3025" i="1"/>
  <c r="F3025" i="1"/>
  <c r="E3025" i="1"/>
  <c r="H3024" i="1"/>
  <c r="G3024" i="1"/>
  <c r="F3024" i="1"/>
  <c r="E3024" i="1"/>
  <c r="H3023" i="1"/>
  <c r="G3023" i="1"/>
  <c r="F3023" i="1"/>
  <c r="E3023" i="1"/>
  <c r="H3022" i="1"/>
  <c r="G3022" i="1"/>
  <c r="F3022" i="1"/>
  <c r="E3022" i="1"/>
  <c r="H3021" i="1"/>
  <c r="G3021" i="1"/>
  <c r="F3021" i="1"/>
  <c r="E3021" i="1"/>
  <c r="H3020" i="1"/>
  <c r="G3020" i="1"/>
  <c r="F3020" i="1"/>
  <c r="E3020" i="1"/>
  <c r="H3019" i="1"/>
  <c r="G3019" i="1"/>
  <c r="F3019" i="1"/>
  <c r="E3019" i="1"/>
  <c r="H3018" i="1"/>
  <c r="G3018" i="1"/>
  <c r="F3018" i="1"/>
  <c r="E3018" i="1"/>
  <c r="H3017" i="1"/>
  <c r="G3017" i="1"/>
  <c r="F3017" i="1"/>
  <c r="E3017" i="1"/>
  <c r="H3016" i="1"/>
  <c r="G3016" i="1"/>
  <c r="F3016" i="1"/>
  <c r="E3016" i="1"/>
  <c r="H3015" i="1"/>
  <c r="G3015" i="1"/>
  <c r="F3015" i="1"/>
  <c r="E3015" i="1"/>
  <c r="H3014" i="1"/>
  <c r="G3014" i="1"/>
  <c r="F3014" i="1"/>
  <c r="E3014" i="1"/>
  <c r="H3013" i="1"/>
  <c r="G3013" i="1"/>
  <c r="F3013" i="1"/>
  <c r="E3013" i="1"/>
  <c r="H3012" i="1"/>
  <c r="G3012" i="1"/>
  <c r="F3012" i="1"/>
  <c r="E3012" i="1"/>
  <c r="H3011" i="1"/>
  <c r="G3011" i="1"/>
  <c r="F3011" i="1"/>
  <c r="E3011" i="1"/>
  <c r="H3010" i="1"/>
  <c r="G3010" i="1"/>
  <c r="F3010" i="1"/>
  <c r="E3010" i="1"/>
  <c r="H3009" i="1"/>
  <c r="G3009" i="1"/>
  <c r="F3009" i="1"/>
  <c r="E3009" i="1"/>
  <c r="H3008" i="1"/>
  <c r="G3008" i="1"/>
  <c r="F3008" i="1"/>
  <c r="E3008" i="1"/>
  <c r="H3007" i="1"/>
  <c r="G3007" i="1"/>
  <c r="F3007" i="1"/>
  <c r="E3007" i="1"/>
  <c r="H3006" i="1"/>
  <c r="G3006" i="1"/>
  <c r="F3006" i="1"/>
  <c r="E3006" i="1"/>
  <c r="H3005" i="1"/>
  <c r="G3005" i="1"/>
  <c r="F3005" i="1"/>
  <c r="E3005" i="1"/>
  <c r="H3004" i="1"/>
  <c r="G3004" i="1"/>
  <c r="F3004" i="1"/>
  <c r="E3004" i="1"/>
  <c r="H3003" i="1"/>
  <c r="G3003" i="1"/>
  <c r="F3003" i="1"/>
  <c r="E3003" i="1"/>
  <c r="H3002" i="1"/>
  <c r="G3002" i="1"/>
  <c r="F3002" i="1"/>
  <c r="E3002" i="1"/>
  <c r="H3001" i="1"/>
  <c r="G3001" i="1"/>
  <c r="F3001" i="1"/>
  <c r="E3001" i="1"/>
  <c r="H3000" i="1"/>
  <c r="G3000" i="1"/>
  <c r="F3000" i="1"/>
  <c r="E3000" i="1"/>
  <c r="H2999" i="1"/>
  <c r="G2999" i="1"/>
  <c r="F2999" i="1"/>
  <c r="E2999" i="1"/>
  <c r="H2998" i="1"/>
  <c r="G2998" i="1"/>
  <c r="F2998" i="1"/>
  <c r="E2998" i="1"/>
  <c r="H2997" i="1"/>
  <c r="G2997" i="1"/>
  <c r="F2997" i="1"/>
  <c r="E2997" i="1"/>
  <c r="H2996" i="1"/>
  <c r="G2996" i="1"/>
  <c r="F2996" i="1"/>
  <c r="E2996" i="1"/>
  <c r="H2995" i="1"/>
  <c r="G2995" i="1"/>
  <c r="F2995" i="1"/>
  <c r="E2995" i="1"/>
  <c r="H2994" i="1"/>
  <c r="G2994" i="1"/>
  <c r="F2994" i="1"/>
  <c r="E2994" i="1"/>
  <c r="H2993" i="1"/>
  <c r="G2993" i="1"/>
  <c r="F2993" i="1"/>
  <c r="E2993" i="1"/>
  <c r="H2992" i="1"/>
  <c r="G2992" i="1"/>
  <c r="F2992" i="1"/>
  <c r="E2992" i="1"/>
  <c r="H2991" i="1"/>
  <c r="G2991" i="1"/>
  <c r="F2991" i="1"/>
  <c r="E2991" i="1"/>
  <c r="H2990" i="1"/>
  <c r="G2990" i="1"/>
  <c r="F2990" i="1"/>
  <c r="E2990" i="1"/>
  <c r="H2989" i="1"/>
  <c r="G2989" i="1"/>
  <c r="F2989" i="1"/>
  <c r="E2989" i="1"/>
  <c r="H2988" i="1"/>
  <c r="G2988" i="1"/>
  <c r="F2988" i="1"/>
  <c r="E2988" i="1"/>
  <c r="H2987" i="1"/>
  <c r="G2987" i="1"/>
  <c r="F2987" i="1"/>
  <c r="E2987" i="1"/>
  <c r="H2986" i="1"/>
  <c r="G2986" i="1"/>
  <c r="F2986" i="1"/>
  <c r="E2986" i="1"/>
  <c r="H2985" i="1"/>
  <c r="G2985" i="1"/>
  <c r="F2985" i="1"/>
  <c r="E2985" i="1"/>
  <c r="H2984" i="1"/>
  <c r="G2984" i="1"/>
  <c r="F2984" i="1"/>
  <c r="E2984" i="1"/>
  <c r="H2983" i="1"/>
  <c r="G2983" i="1"/>
  <c r="F2983" i="1"/>
  <c r="E2983" i="1"/>
  <c r="H2982" i="1"/>
  <c r="G2982" i="1"/>
  <c r="F2982" i="1"/>
  <c r="E2982" i="1"/>
  <c r="H2981" i="1"/>
  <c r="G2981" i="1"/>
  <c r="F2981" i="1"/>
  <c r="E2981" i="1"/>
  <c r="H2980" i="1"/>
  <c r="G2980" i="1"/>
  <c r="F2980" i="1"/>
  <c r="E2980" i="1"/>
  <c r="H2979" i="1"/>
  <c r="G2979" i="1"/>
  <c r="F2979" i="1"/>
  <c r="E2979" i="1"/>
  <c r="H2978" i="1"/>
  <c r="G2978" i="1"/>
  <c r="F2978" i="1"/>
  <c r="E2978" i="1"/>
  <c r="H2977" i="1"/>
  <c r="G2977" i="1"/>
  <c r="F2977" i="1"/>
  <c r="E2977" i="1"/>
  <c r="H2976" i="1"/>
  <c r="G2976" i="1"/>
  <c r="F2976" i="1"/>
  <c r="E2976" i="1"/>
  <c r="H2975" i="1"/>
  <c r="G2975" i="1"/>
  <c r="F2975" i="1"/>
  <c r="E2975" i="1"/>
  <c r="H2974" i="1"/>
  <c r="G2974" i="1"/>
  <c r="F2974" i="1"/>
  <c r="E2974" i="1"/>
  <c r="H2973" i="1"/>
  <c r="G2973" i="1"/>
  <c r="F2973" i="1"/>
  <c r="E2973" i="1"/>
  <c r="H2972" i="1"/>
  <c r="G2972" i="1"/>
  <c r="F2972" i="1"/>
  <c r="E2972" i="1"/>
  <c r="H2971" i="1"/>
  <c r="G2971" i="1"/>
  <c r="F2971" i="1"/>
  <c r="E2971" i="1"/>
  <c r="H2970" i="1"/>
  <c r="G2970" i="1"/>
  <c r="F2970" i="1"/>
  <c r="E2970" i="1"/>
  <c r="H2969" i="1"/>
  <c r="G2969" i="1"/>
  <c r="F2969" i="1"/>
  <c r="E2969" i="1"/>
  <c r="H2968" i="1"/>
  <c r="G2968" i="1"/>
  <c r="F2968" i="1"/>
  <c r="E2968" i="1"/>
  <c r="H2967" i="1"/>
  <c r="G2967" i="1"/>
  <c r="F2967" i="1"/>
  <c r="E2967" i="1"/>
  <c r="H2966" i="1"/>
  <c r="G2966" i="1"/>
  <c r="F2966" i="1"/>
  <c r="E2966" i="1"/>
  <c r="H2965" i="1"/>
  <c r="G2965" i="1"/>
  <c r="F2965" i="1"/>
  <c r="E2965" i="1"/>
  <c r="H2964" i="1"/>
  <c r="G2964" i="1"/>
  <c r="F2964" i="1"/>
  <c r="E2964" i="1"/>
  <c r="H2963" i="1"/>
  <c r="G2963" i="1"/>
  <c r="F2963" i="1"/>
  <c r="E2963" i="1"/>
  <c r="H2962" i="1"/>
  <c r="G2962" i="1"/>
  <c r="F2962" i="1"/>
  <c r="E2962" i="1"/>
  <c r="H2961" i="1"/>
  <c r="G2961" i="1"/>
  <c r="F2961" i="1"/>
  <c r="E2961" i="1"/>
  <c r="H2960" i="1"/>
  <c r="G2960" i="1"/>
  <c r="F2960" i="1"/>
  <c r="E2960" i="1"/>
  <c r="H2959" i="1"/>
  <c r="G2959" i="1"/>
  <c r="F2959" i="1"/>
  <c r="E2959" i="1"/>
  <c r="H2958" i="1"/>
  <c r="G2958" i="1"/>
  <c r="F2958" i="1"/>
  <c r="E2958" i="1"/>
  <c r="H2957" i="1"/>
  <c r="G2957" i="1"/>
  <c r="F2957" i="1"/>
  <c r="E2957" i="1"/>
  <c r="H2956" i="1"/>
  <c r="G2956" i="1"/>
  <c r="F2956" i="1"/>
  <c r="E2956" i="1"/>
  <c r="H2955" i="1"/>
  <c r="G2955" i="1"/>
  <c r="F2955" i="1"/>
  <c r="E2955" i="1"/>
  <c r="H2954" i="1"/>
  <c r="G2954" i="1"/>
  <c r="F2954" i="1"/>
  <c r="E2954" i="1"/>
  <c r="H2953" i="1"/>
  <c r="G2953" i="1"/>
  <c r="F2953" i="1"/>
  <c r="E2953" i="1"/>
  <c r="H2952" i="1"/>
  <c r="G2952" i="1"/>
  <c r="F2952" i="1"/>
  <c r="E2952" i="1"/>
  <c r="H2951" i="1"/>
  <c r="G2951" i="1"/>
  <c r="F2951" i="1"/>
  <c r="E2951" i="1"/>
  <c r="H2950" i="1"/>
  <c r="G2950" i="1"/>
  <c r="F2950" i="1"/>
  <c r="E2950" i="1"/>
  <c r="H2949" i="1"/>
  <c r="G2949" i="1"/>
  <c r="F2949" i="1"/>
  <c r="E2949" i="1"/>
  <c r="H2948" i="1"/>
  <c r="G2948" i="1"/>
  <c r="F2948" i="1"/>
  <c r="E2948" i="1"/>
  <c r="H2947" i="1"/>
  <c r="G2947" i="1"/>
  <c r="F2947" i="1"/>
  <c r="E2947" i="1"/>
  <c r="H2946" i="1"/>
  <c r="G2946" i="1"/>
  <c r="F2946" i="1"/>
  <c r="E2946" i="1"/>
  <c r="H2945" i="1"/>
  <c r="G2945" i="1"/>
  <c r="F2945" i="1"/>
  <c r="E2945" i="1"/>
  <c r="H2944" i="1"/>
  <c r="G2944" i="1"/>
  <c r="F2944" i="1"/>
  <c r="E2944" i="1"/>
  <c r="H2943" i="1"/>
  <c r="G2943" i="1"/>
  <c r="F2943" i="1"/>
  <c r="E2943" i="1"/>
  <c r="H2942" i="1"/>
  <c r="G2942" i="1"/>
  <c r="F2942" i="1"/>
  <c r="E2942" i="1"/>
  <c r="H2941" i="1"/>
  <c r="G2941" i="1"/>
  <c r="F2941" i="1"/>
  <c r="E2941" i="1"/>
  <c r="H2940" i="1"/>
  <c r="G2940" i="1"/>
  <c r="F2940" i="1"/>
  <c r="E2940" i="1"/>
  <c r="H2939" i="1"/>
  <c r="G2939" i="1"/>
  <c r="F2939" i="1"/>
  <c r="E2939" i="1"/>
  <c r="H2938" i="1"/>
  <c r="G2938" i="1"/>
  <c r="F2938" i="1"/>
  <c r="E2938" i="1"/>
  <c r="H2937" i="1"/>
  <c r="G2937" i="1"/>
  <c r="F2937" i="1"/>
  <c r="E2937" i="1"/>
  <c r="H2936" i="1"/>
  <c r="G2936" i="1"/>
  <c r="F2936" i="1"/>
  <c r="E2936" i="1"/>
  <c r="H2935" i="1"/>
  <c r="G2935" i="1"/>
  <c r="F2935" i="1"/>
  <c r="E2935" i="1"/>
  <c r="H2934" i="1"/>
  <c r="G2934" i="1"/>
  <c r="F2934" i="1"/>
  <c r="E2934" i="1"/>
  <c r="H2933" i="1"/>
  <c r="G2933" i="1"/>
  <c r="F2933" i="1"/>
  <c r="E2933" i="1"/>
  <c r="H2932" i="1"/>
  <c r="G2932" i="1"/>
  <c r="F2932" i="1"/>
  <c r="E2932" i="1"/>
  <c r="H2931" i="1"/>
  <c r="G2931" i="1"/>
  <c r="F2931" i="1"/>
  <c r="E2931" i="1"/>
  <c r="H2930" i="1"/>
  <c r="G2930" i="1"/>
  <c r="F2930" i="1"/>
  <c r="E2930" i="1"/>
  <c r="H2929" i="1"/>
  <c r="G2929" i="1"/>
  <c r="F2929" i="1"/>
  <c r="E2929" i="1"/>
  <c r="H2928" i="1"/>
  <c r="G2928" i="1"/>
  <c r="F2928" i="1"/>
  <c r="E2928" i="1"/>
  <c r="H2927" i="1"/>
  <c r="G2927" i="1"/>
  <c r="F2927" i="1"/>
  <c r="E2927" i="1"/>
  <c r="H2926" i="1"/>
  <c r="G2926" i="1"/>
  <c r="F2926" i="1"/>
  <c r="E2926" i="1"/>
  <c r="H2925" i="1"/>
  <c r="G2925" i="1"/>
  <c r="F2925" i="1"/>
  <c r="E2925" i="1"/>
  <c r="H2924" i="1"/>
  <c r="G2924" i="1"/>
  <c r="F2924" i="1"/>
  <c r="E2924" i="1"/>
  <c r="H2923" i="1"/>
  <c r="G2923" i="1"/>
  <c r="F2923" i="1"/>
  <c r="E2923" i="1"/>
  <c r="H2922" i="1"/>
  <c r="G2922" i="1"/>
  <c r="F2922" i="1"/>
  <c r="E2922" i="1"/>
  <c r="H2921" i="1"/>
  <c r="G2921" i="1"/>
  <c r="F2921" i="1"/>
  <c r="E2921" i="1"/>
  <c r="H2920" i="1"/>
  <c r="G2920" i="1"/>
  <c r="F2920" i="1"/>
  <c r="E2920" i="1"/>
  <c r="H2919" i="1"/>
  <c r="G2919" i="1"/>
  <c r="F2919" i="1"/>
  <c r="E2919" i="1"/>
  <c r="H2918" i="1"/>
  <c r="G2918" i="1"/>
  <c r="F2918" i="1"/>
  <c r="E2918" i="1"/>
  <c r="H2917" i="1"/>
  <c r="G2917" i="1"/>
  <c r="F2917" i="1"/>
  <c r="E2917" i="1"/>
  <c r="H2916" i="1"/>
  <c r="G2916" i="1"/>
  <c r="F2916" i="1"/>
  <c r="E2916" i="1"/>
  <c r="H2915" i="1"/>
  <c r="G2915" i="1"/>
  <c r="F2915" i="1"/>
  <c r="E2915" i="1"/>
  <c r="H2914" i="1"/>
  <c r="G2914" i="1"/>
  <c r="F2914" i="1"/>
  <c r="E2914" i="1"/>
  <c r="H2913" i="1"/>
  <c r="G2913" i="1"/>
  <c r="F2913" i="1"/>
  <c r="E2913" i="1"/>
  <c r="H2912" i="1"/>
  <c r="G2912" i="1"/>
  <c r="F2912" i="1"/>
  <c r="E2912" i="1"/>
  <c r="H2911" i="1"/>
  <c r="G2911" i="1"/>
  <c r="F2911" i="1"/>
  <c r="E2911" i="1"/>
  <c r="H2910" i="1"/>
  <c r="G2910" i="1"/>
  <c r="F2910" i="1"/>
  <c r="E2910" i="1"/>
  <c r="H2909" i="1"/>
  <c r="G2909" i="1"/>
  <c r="F2909" i="1"/>
  <c r="E2909" i="1"/>
  <c r="H2908" i="1"/>
  <c r="G2908" i="1"/>
  <c r="F2908" i="1"/>
  <c r="E2908" i="1"/>
  <c r="H2907" i="1"/>
  <c r="G2907" i="1"/>
  <c r="F2907" i="1"/>
  <c r="E2907" i="1"/>
  <c r="H2906" i="1"/>
  <c r="G2906" i="1"/>
  <c r="F2906" i="1"/>
  <c r="E2906" i="1"/>
  <c r="H2905" i="1"/>
  <c r="G2905" i="1"/>
  <c r="F2905" i="1"/>
  <c r="E2905" i="1"/>
  <c r="H2904" i="1"/>
  <c r="G2904" i="1"/>
  <c r="F2904" i="1"/>
  <c r="E2904" i="1"/>
  <c r="H2903" i="1"/>
  <c r="G2903" i="1"/>
  <c r="F2903" i="1"/>
  <c r="E2903" i="1"/>
  <c r="H2902" i="1"/>
  <c r="G2902" i="1"/>
  <c r="F2902" i="1"/>
  <c r="E2902" i="1"/>
  <c r="H2901" i="1"/>
  <c r="G2901" i="1"/>
  <c r="F2901" i="1"/>
  <c r="E2901" i="1"/>
  <c r="H2900" i="1"/>
  <c r="G2900" i="1"/>
  <c r="F2900" i="1"/>
  <c r="E2900" i="1"/>
  <c r="H2899" i="1"/>
  <c r="G2899" i="1"/>
  <c r="F2899" i="1"/>
  <c r="E2899" i="1"/>
  <c r="H2898" i="1"/>
  <c r="G2898" i="1"/>
  <c r="F2898" i="1"/>
  <c r="E2898" i="1"/>
  <c r="H2897" i="1"/>
  <c r="G2897" i="1"/>
  <c r="F2897" i="1"/>
  <c r="E2897" i="1"/>
  <c r="H2896" i="1"/>
  <c r="G2896" i="1"/>
  <c r="F2896" i="1"/>
  <c r="E2896" i="1"/>
  <c r="H2895" i="1"/>
  <c r="G2895" i="1"/>
  <c r="F2895" i="1"/>
  <c r="E2895" i="1"/>
  <c r="H2894" i="1"/>
  <c r="G2894" i="1"/>
  <c r="F2894" i="1"/>
  <c r="E2894" i="1"/>
  <c r="H2893" i="1"/>
  <c r="G2893" i="1"/>
  <c r="F2893" i="1"/>
  <c r="E2893" i="1"/>
  <c r="H2892" i="1"/>
  <c r="G2892" i="1"/>
  <c r="F2892" i="1"/>
  <c r="E2892" i="1"/>
  <c r="H2891" i="1"/>
  <c r="G2891" i="1"/>
  <c r="F2891" i="1"/>
  <c r="E2891" i="1"/>
  <c r="H2890" i="1"/>
  <c r="G2890" i="1"/>
  <c r="F2890" i="1"/>
  <c r="E2890" i="1"/>
  <c r="H2889" i="1"/>
  <c r="G2889" i="1"/>
  <c r="F2889" i="1"/>
  <c r="E2889" i="1"/>
  <c r="H2888" i="1"/>
  <c r="G2888" i="1"/>
  <c r="F2888" i="1"/>
  <c r="E2888" i="1"/>
  <c r="H2887" i="1"/>
  <c r="G2887" i="1"/>
  <c r="F2887" i="1"/>
  <c r="E2887" i="1"/>
  <c r="H2886" i="1"/>
  <c r="G2886" i="1"/>
  <c r="F2886" i="1"/>
  <c r="E2886" i="1"/>
  <c r="H2885" i="1"/>
  <c r="G2885" i="1"/>
  <c r="F2885" i="1"/>
  <c r="E2885" i="1"/>
  <c r="H2884" i="1"/>
  <c r="G2884" i="1"/>
  <c r="F2884" i="1"/>
  <c r="E2884" i="1"/>
  <c r="H2883" i="1"/>
  <c r="G2883" i="1"/>
  <c r="F2883" i="1"/>
  <c r="E2883" i="1"/>
  <c r="H2882" i="1"/>
  <c r="G2882" i="1"/>
  <c r="F2882" i="1"/>
  <c r="E2882" i="1"/>
  <c r="H2881" i="1"/>
  <c r="G2881" i="1"/>
  <c r="F2881" i="1"/>
  <c r="E2881" i="1"/>
  <c r="H2880" i="1"/>
  <c r="G2880" i="1"/>
  <c r="F2880" i="1"/>
  <c r="E2880" i="1"/>
  <c r="H2879" i="1"/>
  <c r="G2879" i="1"/>
  <c r="F2879" i="1"/>
  <c r="E2879" i="1"/>
  <c r="H2878" i="1"/>
  <c r="G2878" i="1"/>
  <c r="F2878" i="1"/>
  <c r="E2878" i="1"/>
  <c r="H2877" i="1"/>
  <c r="G2877" i="1"/>
  <c r="F2877" i="1"/>
  <c r="E2877" i="1"/>
  <c r="H2876" i="1"/>
  <c r="G2876" i="1"/>
  <c r="F2876" i="1"/>
  <c r="E2876" i="1"/>
  <c r="H2875" i="1"/>
  <c r="G2875" i="1"/>
  <c r="F2875" i="1"/>
  <c r="E2875" i="1"/>
  <c r="H2874" i="1"/>
  <c r="G2874" i="1"/>
  <c r="F2874" i="1"/>
  <c r="E2874" i="1"/>
  <c r="H2873" i="1"/>
  <c r="G2873" i="1"/>
  <c r="F2873" i="1"/>
  <c r="E2873" i="1"/>
  <c r="H2872" i="1"/>
  <c r="G2872" i="1"/>
  <c r="F2872" i="1"/>
  <c r="E2872" i="1"/>
  <c r="H2871" i="1"/>
  <c r="G2871" i="1"/>
  <c r="F2871" i="1"/>
  <c r="E2871" i="1"/>
  <c r="H2870" i="1"/>
  <c r="G2870" i="1"/>
  <c r="F2870" i="1"/>
  <c r="E2870" i="1"/>
  <c r="H2869" i="1"/>
  <c r="G2869" i="1"/>
  <c r="F2869" i="1"/>
  <c r="E2869" i="1"/>
  <c r="H2868" i="1"/>
  <c r="G2868" i="1"/>
  <c r="F2868" i="1"/>
  <c r="E2868" i="1"/>
  <c r="H2867" i="1"/>
  <c r="G2867" i="1"/>
  <c r="F2867" i="1"/>
  <c r="E2867" i="1"/>
  <c r="H2866" i="1"/>
  <c r="G2866" i="1"/>
  <c r="F2866" i="1"/>
  <c r="E2866" i="1"/>
  <c r="H2865" i="1"/>
  <c r="G2865" i="1"/>
  <c r="F2865" i="1"/>
  <c r="E2865" i="1"/>
  <c r="H2864" i="1"/>
  <c r="G2864" i="1"/>
  <c r="F2864" i="1"/>
  <c r="E2864" i="1"/>
  <c r="H2863" i="1"/>
  <c r="G2863" i="1"/>
  <c r="F2863" i="1"/>
  <c r="E2863" i="1"/>
  <c r="H2862" i="1"/>
  <c r="G2862" i="1"/>
  <c r="F2862" i="1"/>
  <c r="E2862" i="1"/>
  <c r="H2861" i="1"/>
  <c r="G2861" i="1"/>
  <c r="F2861" i="1"/>
  <c r="E2861" i="1"/>
  <c r="H2860" i="1"/>
  <c r="G2860" i="1"/>
  <c r="F2860" i="1"/>
  <c r="E2860" i="1"/>
  <c r="H2859" i="1"/>
  <c r="G2859" i="1"/>
  <c r="F2859" i="1"/>
  <c r="E2859" i="1"/>
  <c r="H2858" i="1"/>
  <c r="G2858" i="1"/>
  <c r="F2858" i="1"/>
  <c r="E2858" i="1"/>
  <c r="H2857" i="1"/>
  <c r="G2857" i="1"/>
  <c r="F2857" i="1"/>
  <c r="E2857" i="1"/>
  <c r="H2856" i="1"/>
  <c r="G2856" i="1"/>
  <c r="F2856" i="1"/>
  <c r="E2856" i="1"/>
  <c r="H2855" i="1"/>
  <c r="G2855" i="1"/>
  <c r="F2855" i="1"/>
  <c r="E2855" i="1"/>
  <c r="H2854" i="1"/>
  <c r="G2854" i="1"/>
  <c r="F2854" i="1"/>
  <c r="E2854" i="1"/>
  <c r="H2853" i="1"/>
  <c r="G2853" i="1"/>
  <c r="F2853" i="1"/>
  <c r="E2853" i="1"/>
  <c r="H2852" i="1"/>
  <c r="G2852" i="1"/>
  <c r="F2852" i="1"/>
  <c r="E2852" i="1"/>
  <c r="H2851" i="1"/>
  <c r="G2851" i="1"/>
  <c r="F2851" i="1"/>
  <c r="E2851" i="1"/>
  <c r="H2850" i="1"/>
  <c r="G2850" i="1"/>
  <c r="F2850" i="1"/>
  <c r="E2850" i="1"/>
  <c r="H2849" i="1"/>
  <c r="G2849" i="1"/>
  <c r="F2849" i="1"/>
  <c r="E2849" i="1"/>
  <c r="H2848" i="1"/>
  <c r="G2848" i="1"/>
  <c r="F2848" i="1"/>
  <c r="E2848" i="1"/>
  <c r="H2847" i="1"/>
  <c r="G2847" i="1"/>
  <c r="F2847" i="1"/>
  <c r="E2847" i="1"/>
  <c r="H2846" i="1"/>
  <c r="G2846" i="1"/>
  <c r="F2846" i="1"/>
  <c r="E2846" i="1"/>
  <c r="H2845" i="1"/>
  <c r="G2845" i="1"/>
  <c r="F2845" i="1"/>
  <c r="E2845" i="1"/>
  <c r="H2844" i="1"/>
  <c r="G2844" i="1"/>
  <c r="F2844" i="1"/>
  <c r="E2844" i="1"/>
  <c r="H2843" i="1"/>
  <c r="G2843" i="1"/>
  <c r="F2843" i="1"/>
  <c r="E2843" i="1"/>
  <c r="H2842" i="1"/>
  <c r="G2842" i="1"/>
  <c r="F2842" i="1"/>
  <c r="E2842" i="1"/>
  <c r="H2841" i="1"/>
  <c r="G2841" i="1"/>
  <c r="F2841" i="1"/>
  <c r="E2841" i="1"/>
  <c r="H2840" i="1"/>
  <c r="G2840" i="1"/>
  <c r="F2840" i="1"/>
  <c r="E2840" i="1"/>
  <c r="H2839" i="1"/>
  <c r="G2839" i="1"/>
  <c r="F2839" i="1"/>
  <c r="E2839" i="1"/>
  <c r="H2838" i="1"/>
  <c r="G2838" i="1"/>
  <c r="F2838" i="1"/>
  <c r="E2838" i="1"/>
  <c r="H2837" i="1"/>
  <c r="G2837" i="1"/>
  <c r="F2837" i="1"/>
  <c r="E2837" i="1"/>
  <c r="H2836" i="1"/>
  <c r="G2836" i="1"/>
  <c r="F2836" i="1"/>
  <c r="E2836" i="1"/>
  <c r="H2835" i="1"/>
  <c r="G2835" i="1"/>
  <c r="F2835" i="1"/>
  <c r="E2835" i="1"/>
  <c r="H2834" i="1"/>
  <c r="G2834" i="1"/>
  <c r="F2834" i="1"/>
  <c r="E2834" i="1"/>
  <c r="H2833" i="1"/>
  <c r="G2833" i="1"/>
  <c r="F2833" i="1"/>
  <c r="E2833" i="1"/>
  <c r="H2832" i="1"/>
  <c r="G2832" i="1"/>
  <c r="F2832" i="1"/>
  <c r="E2832" i="1"/>
  <c r="H2831" i="1"/>
  <c r="G2831" i="1"/>
  <c r="F2831" i="1"/>
  <c r="E2831" i="1"/>
  <c r="H2830" i="1"/>
  <c r="G2830" i="1"/>
  <c r="F2830" i="1"/>
  <c r="E2830" i="1"/>
  <c r="H2829" i="1"/>
  <c r="G2829" i="1"/>
  <c r="F2829" i="1"/>
  <c r="E2829" i="1"/>
  <c r="H2828" i="1"/>
  <c r="G2828" i="1"/>
  <c r="F2828" i="1"/>
  <c r="E2828" i="1"/>
  <c r="H2827" i="1"/>
  <c r="G2827" i="1"/>
  <c r="F2827" i="1"/>
  <c r="E2827" i="1"/>
  <c r="H2826" i="1"/>
  <c r="G2826" i="1"/>
  <c r="F2826" i="1"/>
  <c r="E2826" i="1"/>
  <c r="H2825" i="1"/>
  <c r="G2825" i="1"/>
  <c r="F2825" i="1"/>
  <c r="E2825" i="1"/>
  <c r="H2824" i="1"/>
  <c r="G2824" i="1"/>
  <c r="F2824" i="1"/>
  <c r="E2824" i="1"/>
  <c r="H2823" i="1"/>
  <c r="G2823" i="1"/>
  <c r="F2823" i="1"/>
  <c r="E2823" i="1"/>
  <c r="H2822" i="1"/>
  <c r="G2822" i="1"/>
  <c r="F2822" i="1"/>
  <c r="E2822" i="1"/>
  <c r="H2821" i="1"/>
  <c r="G2821" i="1"/>
  <c r="F2821" i="1"/>
  <c r="E2821" i="1"/>
  <c r="H2820" i="1"/>
  <c r="G2820" i="1"/>
  <c r="F2820" i="1"/>
  <c r="E2820" i="1"/>
  <c r="H2819" i="1"/>
  <c r="G2819" i="1"/>
  <c r="F2819" i="1"/>
  <c r="E2819" i="1"/>
  <c r="H2818" i="1"/>
  <c r="G2818" i="1"/>
  <c r="F2818" i="1"/>
  <c r="E2818" i="1"/>
  <c r="H2817" i="1"/>
  <c r="G2817" i="1"/>
  <c r="F2817" i="1"/>
  <c r="E2817" i="1"/>
  <c r="H2816" i="1"/>
  <c r="G2816" i="1"/>
  <c r="F2816" i="1"/>
  <c r="E2816" i="1"/>
  <c r="H2815" i="1"/>
  <c r="G2815" i="1"/>
  <c r="F2815" i="1"/>
  <c r="E2815" i="1"/>
  <c r="H2814" i="1"/>
  <c r="G2814" i="1"/>
  <c r="F2814" i="1"/>
  <c r="E2814" i="1"/>
  <c r="H2813" i="1"/>
  <c r="G2813" i="1"/>
  <c r="F2813" i="1"/>
  <c r="E2813" i="1"/>
  <c r="H2812" i="1"/>
  <c r="G2812" i="1"/>
  <c r="F2812" i="1"/>
  <c r="E2812" i="1"/>
  <c r="H2811" i="1"/>
  <c r="G2811" i="1"/>
  <c r="F2811" i="1"/>
  <c r="E2811" i="1"/>
  <c r="H2810" i="1"/>
  <c r="G2810" i="1"/>
  <c r="F2810" i="1"/>
  <c r="E2810" i="1"/>
  <c r="H2809" i="1"/>
  <c r="G2809" i="1"/>
  <c r="F2809" i="1"/>
  <c r="E2809" i="1"/>
  <c r="H2808" i="1"/>
  <c r="G2808" i="1"/>
  <c r="F2808" i="1"/>
  <c r="E2808" i="1"/>
  <c r="H2807" i="1"/>
  <c r="G2807" i="1"/>
  <c r="F2807" i="1"/>
  <c r="E2807" i="1"/>
  <c r="H2806" i="1"/>
  <c r="G2806" i="1"/>
  <c r="F2806" i="1"/>
  <c r="E2806" i="1"/>
  <c r="H2805" i="1"/>
  <c r="G2805" i="1"/>
  <c r="F2805" i="1"/>
  <c r="E2805" i="1"/>
  <c r="H2804" i="1"/>
  <c r="G2804" i="1"/>
  <c r="F2804" i="1"/>
  <c r="E2804" i="1"/>
  <c r="H2803" i="1"/>
  <c r="G2803" i="1"/>
  <c r="F2803" i="1"/>
  <c r="E2803" i="1"/>
  <c r="H2802" i="1"/>
  <c r="G2802" i="1"/>
  <c r="F2802" i="1"/>
  <c r="E2802" i="1"/>
  <c r="H2801" i="1"/>
  <c r="G2801" i="1"/>
  <c r="F2801" i="1"/>
  <c r="E2801" i="1"/>
  <c r="H2800" i="1"/>
  <c r="G2800" i="1"/>
  <c r="F2800" i="1"/>
  <c r="E2800" i="1"/>
  <c r="H2799" i="1"/>
  <c r="G2799" i="1"/>
  <c r="F2799" i="1"/>
  <c r="E2799" i="1"/>
  <c r="H2798" i="1"/>
  <c r="G2798" i="1"/>
  <c r="F2798" i="1"/>
  <c r="E2798" i="1"/>
  <c r="H2797" i="1"/>
  <c r="G2797" i="1"/>
  <c r="F2797" i="1"/>
  <c r="E2797" i="1"/>
  <c r="H2796" i="1"/>
  <c r="G2796" i="1"/>
  <c r="F2796" i="1"/>
  <c r="E2796" i="1"/>
  <c r="H2795" i="1"/>
  <c r="G2795" i="1"/>
  <c r="F2795" i="1"/>
  <c r="E2795" i="1"/>
  <c r="H2794" i="1"/>
  <c r="G2794" i="1"/>
  <c r="F2794" i="1"/>
  <c r="E2794" i="1"/>
  <c r="H2793" i="1"/>
  <c r="G2793" i="1"/>
  <c r="F2793" i="1"/>
  <c r="E2793" i="1"/>
  <c r="H2792" i="1"/>
  <c r="G2792" i="1"/>
  <c r="F2792" i="1"/>
  <c r="E2792" i="1"/>
  <c r="H2791" i="1"/>
  <c r="G2791" i="1"/>
  <c r="F2791" i="1"/>
  <c r="E2791" i="1"/>
  <c r="H2790" i="1"/>
  <c r="G2790" i="1"/>
  <c r="F2790" i="1"/>
  <c r="E2790" i="1"/>
  <c r="H2789" i="1"/>
  <c r="G2789" i="1"/>
  <c r="F2789" i="1"/>
  <c r="E2789" i="1"/>
  <c r="H2788" i="1"/>
  <c r="G2788" i="1"/>
  <c r="F2788" i="1"/>
  <c r="E2788" i="1"/>
  <c r="H2787" i="1"/>
  <c r="G2787" i="1"/>
  <c r="F2787" i="1"/>
  <c r="E2787" i="1"/>
  <c r="H2786" i="1"/>
  <c r="G2786" i="1"/>
  <c r="F2786" i="1"/>
  <c r="E2786" i="1"/>
  <c r="H2785" i="1"/>
  <c r="G2785" i="1"/>
  <c r="F2785" i="1"/>
  <c r="E2785" i="1"/>
  <c r="H2784" i="1"/>
  <c r="G2784" i="1"/>
  <c r="F2784" i="1"/>
  <c r="E2784" i="1"/>
  <c r="H2783" i="1"/>
  <c r="G2783" i="1"/>
  <c r="F2783" i="1"/>
  <c r="E2783" i="1"/>
  <c r="H2782" i="1"/>
  <c r="G2782" i="1"/>
  <c r="F2782" i="1"/>
  <c r="E2782" i="1"/>
  <c r="H2781" i="1"/>
  <c r="G2781" i="1"/>
  <c r="F2781" i="1"/>
  <c r="E2781" i="1"/>
  <c r="H2780" i="1"/>
  <c r="G2780" i="1"/>
  <c r="F2780" i="1"/>
  <c r="E2780" i="1"/>
  <c r="H2779" i="1"/>
  <c r="G2779" i="1"/>
  <c r="F2779" i="1"/>
  <c r="E2779" i="1"/>
  <c r="H2778" i="1"/>
  <c r="G2778" i="1"/>
  <c r="F2778" i="1"/>
  <c r="E2778" i="1"/>
  <c r="H2777" i="1"/>
  <c r="G2777" i="1"/>
  <c r="F2777" i="1"/>
  <c r="E2777" i="1"/>
  <c r="H2776" i="1"/>
  <c r="G2776" i="1"/>
  <c r="F2776" i="1"/>
  <c r="E2776" i="1"/>
  <c r="H2775" i="1"/>
  <c r="G2775" i="1"/>
  <c r="F2775" i="1"/>
  <c r="E2775" i="1"/>
  <c r="H2774" i="1"/>
  <c r="G2774" i="1"/>
  <c r="F2774" i="1"/>
  <c r="E2774" i="1"/>
  <c r="H2773" i="1"/>
  <c r="G2773" i="1"/>
  <c r="F2773" i="1"/>
  <c r="E2773" i="1"/>
  <c r="H2772" i="1"/>
  <c r="G2772" i="1"/>
  <c r="F2772" i="1"/>
  <c r="E2772" i="1"/>
  <c r="H2771" i="1"/>
  <c r="G2771" i="1"/>
  <c r="F2771" i="1"/>
  <c r="E2771" i="1"/>
  <c r="H2770" i="1"/>
  <c r="G2770" i="1"/>
  <c r="F2770" i="1"/>
  <c r="E2770" i="1"/>
  <c r="H2769" i="1"/>
  <c r="G2769" i="1"/>
  <c r="F2769" i="1"/>
  <c r="E2769" i="1"/>
  <c r="H2768" i="1"/>
  <c r="G2768" i="1"/>
  <c r="F2768" i="1"/>
  <c r="E2768" i="1"/>
  <c r="H2767" i="1"/>
  <c r="G2767" i="1"/>
  <c r="F2767" i="1"/>
  <c r="E2767" i="1"/>
  <c r="H2766" i="1"/>
  <c r="G2766" i="1"/>
  <c r="F2766" i="1"/>
  <c r="E2766" i="1"/>
  <c r="H2765" i="1"/>
  <c r="G2765" i="1"/>
  <c r="F2765" i="1"/>
  <c r="E2765" i="1"/>
  <c r="H2764" i="1"/>
  <c r="G2764" i="1"/>
  <c r="F2764" i="1"/>
  <c r="E2764" i="1"/>
  <c r="H2763" i="1"/>
  <c r="G2763" i="1"/>
  <c r="F2763" i="1"/>
  <c r="E2763" i="1"/>
  <c r="H2762" i="1"/>
  <c r="G2762" i="1"/>
  <c r="F2762" i="1"/>
  <c r="E2762" i="1"/>
  <c r="H2761" i="1"/>
  <c r="G2761" i="1"/>
  <c r="F2761" i="1"/>
  <c r="E2761" i="1"/>
  <c r="H2760" i="1"/>
  <c r="G2760" i="1"/>
  <c r="F2760" i="1"/>
  <c r="E2760" i="1"/>
  <c r="H2759" i="1"/>
  <c r="G2759" i="1"/>
  <c r="F2759" i="1"/>
  <c r="E2759" i="1"/>
  <c r="H2758" i="1"/>
  <c r="G2758" i="1"/>
  <c r="F2758" i="1"/>
  <c r="E2758" i="1"/>
  <c r="H2757" i="1"/>
  <c r="G2757" i="1"/>
  <c r="F2757" i="1"/>
  <c r="E2757" i="1"/>
  <c r="H2756" i="1"/>
  <c r="G2756" i="1"/>
  <c r="F2756" i="1"/>
  <c r="E2756" i="1"/>
  <c r="H2755" i="1"/>
  <c r="G2755" i="1"/>
  <c r="F2755" i="1"/>
  <c r="E2755" i="1"/>
  <c r="H2754" i="1"/>
  <c r="G2754" i="1"/>
  <c r="F2754" i="1"/>
  <c r="E2754" i="1"/>
  <c r="H2753" i="1"/>
  <c r="G2753" i="1"/>
  <c r="F2753" i="1"/>
  <c r="E2753" i="1"/>
  <c r="H2752" i="1"/>
  <c r="G2752" i="1"/>
  <c r="F2752" i="1"/>
  <c r="E2752" i="1"/>
  <c r="H2751" i="1"/>
  <c r="G2751" i="1"/>
  <c r="F2751" i="1"/>
  <c r="E2751" i="1"/>
  <c r="H2750" i="1"/>
  <c r="G2750" i="1"/>
  <c r="F2750" i="1"/>
  <c r="E2750" i="1"/>
  <c r="H2749" i="1"/>
  <c r="G2749" i="1"/>
  <c r="F2749" i="1"/>
  <c r="E2749" i="1"/>
  <c r="H2748" i="1"/>
  <c r="G2748" i="1"/>
  <c r="F2748" i="1"/>
  <c r="E2748" i="1"/>
  <c r="H2747" i="1"/>
  <c r="G2747" i="1"/>
  <c r="F2747" i="1"/>
  <c r="E2747" i="1"/>
  <c r="H2746" i="1"/>
  <c r="G2746" i="1"/>
  <c r="F2746" i="1"/>
  <c r="E2746" i="1"/>
  <c r="H2745" i="1"/>
  <c r="G2745" i="1"/>
  <c r="F2745" i="1"/>
  <c r="E2745" i="1"/>
  <c r="H2744" i="1"/>
  <c r="G2744" i="1"/>
  <c r="F2744" i="1"/>
  <c r="E2744" i="1"/>
  <c r="H2743" i="1"/>
  <c r="G2743" i="1"/>
  <c r="F2743" i="1"/>
  <c r="E2743" i="1"/>
  <c r="H2742" i="1"/>
  <c r="G2742" i="1"/>
  <c r="F2742" i="1"/>
  <c r="E2742" i="1"/>
  <c r="H2741" i="1"/>
  <c r="G2741" i="1"/>
  <c r="F2741" i="1"/>
  <c r="E2741" i="1"/>
  <c r="H2740" i="1"/>
  <c r="G2740" i="1"/>
  <c r="F2740" i="1"/>
  <c r="E2740" i="1"/>
  <c r="H2739" i="1"/>
  <c r="G2739" i="1"/>
  <c r="F2739" i="1"/>
  <c r="E2739" i="1"/>
  <c r="H2738" i="1"/>
  <c r="G2738" i="1"/>
  <c r="F2738" i="1"/>
  <c r="E2738" i="1"/>
  <c r="H2737" i="1"/>
  <c r="G2737" i="1"/>
  <c r="F2737" i="1"/>
  <c r="E2737" i="1"/>
  <c r="H2736" i="1"/>
  <c r="G2736" i="1"/>
  <c r="F2736" i="1"/>
  <c r="E2736" i="1"/>
  <c r="H2735" i="1"/>
  <c r="G2735" i="1"/>
  <c r="F2735" i="1"/>
  <c r="E2735" i="1"/>
  <c r="H2734" i="1"/>
  <c r="G2734" i="1"/>
  <c r="F2734" i="1"/>
  <c r="E2734" i="1"/>
  <c r="H2733" i="1"/>
  <c r="G2733" i="1"/>
  <c r="F2733" i="1"/>
  <c r="E2733" i="1"/>
  <c r="H2732" i="1"/>
  <c r="G2732" i="1"/>
  <c r="F2732" i="1"/>
  <c r="E2732" i="1"/>
  <c r="H2731" i="1"/>
  <c r="G2731" i="1"/>
  <c r="F2731" i="1"/>
  <c r="E2731" i="1"/>
  <c r="H2730" i="1"/>
  <c r="G2730" i="1"/>
  <c r="F2730" i="1"/>
  <c r="E2730" i="1"/>
  <c r="H2729" i="1"/>
  <c r="G2729" i="1"/>
  <c r="F2729" i="1"/>
  <c r="E2729" i="1"/>
  <c r="H2728" i="1"/>
  <c r="G2728" i="1"/>
  <c r="F2728" i="1"/>
  <c r="E2728" i="1"/>
  <c r="H2727" i="1"/>
  <c r="G2727" i="1"/>
  <c r="F2727" i="1"/>
  <c r="E2727" i="1"/>
  <c r="H2726" i="1"/>
  <c r="G2726" i="1"/>
  <c r="F2726" i="1"/>
  <c r="E2726" i="1"/>
  <c r="H2725" i="1"/>
  <c r="G2725" i="1"/>
  <c r="F2725" i="1"/>
  <c r="E2725" i="1"/>
  <c r="H2724" i="1"/>
  <c r="G2724" i="1"/>
  <c r="F2724" i="1"/>
  <c r="E2724" i="1"/>
  <c r="H2723" i="1"/>
  <c r="G2723" i="1"/>
  <c r="F2723" i="1"/>
  <c r="E2723" i="1"/>
  <c r="H2722" i="1"/>
  <c r="G2722" i="1"/>
  <c r="F2722" i="1"/>
  <c r="E2722" i="1"/>
  <c r="H2721" i="1"/>
  <c r="G2721" i="1"/>
  <c r="F2721" i="1"/>
  <c r="E2721" i="1"/>
  <c r="H2720" i="1"/>
  <c r="G2720" i="1"/>
  <c r="F2720" i="1"/>
  <c r="E2720" i="1"/>
  <c r="H2719" i="1"/>
  <c r="G2719" i="1"/>
  <c r="F2719" i="1"/>
  <c r="E2719" i="1"/>
  <c r="H2718" i="1"/>
  <c r="G2718" i="1"/>
  <c r="F2718" i="1"/>
  <c r="E2718" i="1"/>
  <c r="H2717" i="1"/>
  <c r="G2717" i="1"/>
  <c r="F2717" i="1"/>
  <c r="E2717" i="1"/>
  <c r="H2716" i="1"/>
  <c r="G2716" i="1"/>
  <c r="F2716" i="1"/>
  <c r="E2716" i="1"/>
  <c r="H2715" i="1"/>
  <c r="G2715" i="1"/>
  <c r="F2715" i="1"/>
  <c r="E2715" i="1"/>
  <c r="H2714" i="1"/>
  <c r="G2714" i="1"/>
  <c r="F2714" i="1"/>
  <c r="E2714" i="1"/>
  <c r="H2713" i="1"/>
  <c r="G2713" i="1"/>
  <c r="F2713" i="1"/>
  <c r="E2713" i="1"/>
  <c r="H2712" i="1"/>
  <c r="G2712" i="1"/>
  <c r="F2712" i="1"/>
  <c r="E2712" i="1"/>
  <c r="H2711" i="1"/>
  <c r="G2711" i="1"/>
  <c r="F2711" i="1"/>
  <c r="E2711" i="1"/>
  <c r="H2710" i="1"/>
  <c r="G2710" i="1"/>
  <c r="F2710" i="1"/>
  <c r="E2710" i="1"/>
  <c r="H2709" i="1"/>
  <c r="G2709" i="1"/>
  <c r="F2709" i="1"/>
  <c r="E2709" i="1"/>
  <c r="H2708" i="1"/>
  <c r="G2708" i="1"/>
  <c r="F2708" i="1"/>
  <c r="E2708" i="1"/>
  <c r="H2707" i="1"/>
  <c r="G2707" i="1"/>
  <c r="F2707" i="1"/>
  <c r="E2707" i="1"/>
  <c r="H2706" i="1"/>
  <c r="G2706" i="1"/>
  <c r="F2706" i="1"/>
  <c r="E2706" i="1"/>
  <c r="H2705" i="1"/>
  <c r="G2705" i="1"/>
  <c r="F2705" i="1"/>
  <c r="E2705" i="1"/>
  <c r="H2704" i="1"/>
  <c r="G2704" i="1"/>
  <c r="F2704" i="1"/>
  <c r="E2704" i="1"/>
  <c r="H2703" i="1"/>
  <c r="G2703" i="1"/>
  <c r="F2703" i="1"/>
  <c r="E2703" i="1"/>
  <c r="H2702" i="1"/>
  <c r="G2702" i="1"/>
  <c r="F2702" i="1"/>
  <c r="E2702" i="1"/>
  <c r="H2701" i="1"/>
  <c r="G2701" i="1"/>
  <c r="F2701" i="1"/>
  <c r="E2701" i="1"/>
  <c r="H2700" i="1"/>
  <c r="G2700" i="1"/>
  <c r="F2700" i="1"/>
  <c r="E2700" i="1"/>
  <c r="H2699" i="1"/>
  <c r="G2699" i="1"/>
  <c r="F2699" i="1"/>
  <c r="E2699" i="1"/>
  <c r="H2698" i="1"/>
  <c r="G2698" i="1"/>
  <c r="F2698" i="1"/>
  <c r="E2698" i="1"/>
  <c r="H2697" i="1"/>
  <c r="G2697" i="1"/>
  <c r="F2697" i="1"/>
  <c r="E2697" i="1"/>
  <c r="H2696" i="1"/>
  <c r="G2696" i="1"/>
  <c r="F2696" i="1"/>
  <c r="E2696" i="1"/>
  <c r="H2695" i="1"/>
  <c r="G2695" i="1"/>
  <c r="F2695" i="1"/>
  <c r="E2695" i="1"/>
  <c r="H2694" i="1"/>
  <c r="G2694" i="1"/>
  <c r="F2694" i="1"/>
  <c r="E2694" i="1"/>
  <c r="H2693" i="1"/>
  <c r="G2693" i="1"/>
  <c r="F2693" i="1"/>
  <c r="E2693" i="1"/>
  <c r="H2692" i="1"/>
  <c r="G2692" i="1"/>
  <c r="F2692" i="1"/>
  <c r="E2692" i="1"/>
  <c r="H2691" i="1"/>
  <c r="G2691" i="1"/>
  <c r="F2691" i="1"/>
  <c r="E2691" i="1"/>
  <c r="H2690" i="1"/>
  <c r="G2690" i="1"/>
  <c r="F2690" i="1"/>
  <c r="E2690" i="1"/>
  <c r="H2689" i="1"/>
  <c r="G2689" i="1"/>
  <c r="F2689" i="1"/>
  <c r="E2689" i="1"/>
  <c r="H2688" i="1"/>
  <c r="G2688" i="1"/>
  <c r="F2688" i="1"/>
  <c r="E2688" i="1"/>
  <c r="H2687" i="1"/>
  <c r="G2687" i="1"/>
  <c r="F2687" i="1"/>
  <c r="E2687" i="1"/>
  <c r="H2686" i="1"/>
  <c r="G2686" i="1"/>
  <c r="F2686" i="1"/>
  <c r="E2686" i="1"/>
  <c r="H2685" i="1"/>
  <c r="G2685" i="1"/>
  <c r="F2685" i="1"/>
  <c r="E2685" i="1"/>
  <c r="H2684" i="1"/>
  <c r="G2684" i="1"/>
  <c r="F2684" i="1"/>
  <c r="E2684" i="1"/>
  <c r="H2683" i="1"/>
  <c r="G2683" i="1"/>
  <c r="F2683" i="1"/>
  <c r="E2683" i="1"/>
  <c r="H2682" i="1"/>
  <c r="G2682" i="1"/>
  <c r="F2682" i="1"/>
  <c r="E2682" i="1"/>
  <c r="H2681" i="1"/>
  <c r="G2681" i="1"/>
  <c r="F2681" i="1"/>
  <c r="E2681" i="1"/>
  <c r="H2680" i="1"/>
  <c r="G2680" i="1"/>
  <c r="F2680" i="1"/>
  <c r="E2680" i="1"/>
  <c r="H2679" i="1"/>
  <c r="G2679" i="1"/>
  <c r="F2679" i="1"/>
  <c r="E2679" i="1"/>
  <c r="H2678" i="1"/>
  <c r="G2678" i="1"/>
  <c r="F2678" i="1"/>
  <c r="E2678" i="1"/>
  <c r="H2677" i="1"/>
  <c r="G2677" i="1"/>
  <c r="F2677" i="1"/>
  <c r="E2677" i="1"/>
  <c r="H2676" i="1"/>
  <c r="G2676" i="1"/>
  <c r="F2676" i="1"/>
  <c r="E2676" i="1"/>
  <c r="H2675" i="1"/>
  <c r="G2675" i="1"/>
  <c r="F2675" i="1"/>
  <c r="E2675" i="1"/>
  <c r="H2674" i="1"/>
  <c r="G2674" i="1"/>
  <c r="F2674" i="1"/>
  <c r="E2674" i="1"/>
  <c r="H2673" i="1"/>
  <c r="G2673" i="1"/>
  <c r="F2673" i="1"/>
  <c r="E2673" i="1"/>
  <c r="H2672" i="1"/>
  <c r="G2672" i="1"/>
  <c r="F2672" i="1"/>
  <c r="E2672" i="1"/>
  <c r="H2671" i="1"/>
  <c r="G2671" i="1"/>
  <c r="F2671" i="1"/>
  <c r="E2671" i="1"/>
  <c r="H2670" i="1"/>
  <c r="G2670" i="1"/>
  <c r="F2670" i="1"/>
  <c r="E2670" i="1"/>
  <c r="H2669" i="1"/>
  <c r="G2669" i="1"/>
  <c r="F2669" i="1"/>
  <c r="E2669" i="1"/>
  <c r="H2668" i="1"/>
  <c r="G2668" i="1"/>
  <c r="F2668" i="1"/>
  <c r="E2668" i="1"/>
  <c r="H2667" i="1"/>
  <c r="G2667" i="1"/>
  <c r="F2667" i="1"/>
  <c r="E2667" i="1"/>
  <c r="H2666" i="1"/>
  <c r="G2666" i="1"/>
  <c r="F2666" i="1"/>
  <c r="E2666" i="1"/>
  <c r="H2665" i="1"/>
  <c r="G2665" i="1"/>
  <c r="F2665" i="1"/>
  <c r="E2665" i="1"/>
  <c r="H2664" i="1"/>
  <c r="G2664" i="1"/>
  <c r="F2664" i="1"/>
  <c r="E2664" i="1"/>
  <c r="H2663" i="1"/>
  <c r="G2663" i="1"/>
  <c r="F2663" i="1"/>
  <c r="E2663" i="1"/>
  <c r="H2662" i="1"/>
  <c r="G2662" i="1"/>
  <c r="F2662" i="1"/>
  <c r="E2662" i="1"/>
  <c r="H2661" i="1"/>
  <c r="G2661" i="1"/>
  <c r="F2661" i="1"/>
  <c r="E2661" i="1"/>
  <c r="H2660" i="1"/>
  <c r="G2660" i="1"/>
  <c r="F2660" i="1"/>
  <c r="E2660" i="1"/>
  <c r="H2659" i="1"/>
  <c r="G2659" i="1"/>
  <c r="F2659" i="1"/>
  <c r="E2659" i="1"/>
  <c r="H2658" i="1"/>
  <c r="G2658" i="1"/>
  <c r="F2658" i="1"/>
  <c r="E2658" i="1"/>
  <c r="H2657" i="1"/>
  <c r="G2657" i="1"/>
  <c r="F2657" i="1"/>
  <c r="E2657" i="1"/>
  <c r="H2656" i="1"/>
  <c r="G2656" i="1"/>
  <c r="F2656" i="1"/>
  <c r="E2656" i="1"/>
  <c r="H2655" i="1"/>
  <c r="G2655" i="1"/>
  <c r="F2655" i="1"/>
  <c r="E2655" i="1"/>
  <c r="H2654" i="1"/>
  <c r="G2654" i="1"/>
  <c r="F2654" i="1"/>
  <c r="E2654" i="1"/>
  <c r="H2653" i="1"/>
  <c r="G2653" i="1"/>
  <c r="F2653" i="1"/>
  <c r="E2653" i="1"/>
  <c r="H2652" i="1"/>
  <c r="G2652" i="1"/>
  <c r="F2652" i="1"/>
  <c r="E2652" i="1"/>
  <c r="H2651" i="1"/>
  <c r="G2651" i="1"/>
  <c r="F2651" i="1"/>
  <c r="E2651" i="1"/>
  <c r="H2650" i="1"/>
  <c r="G2650" i="1"/>
  <c r="F2650" i="1"/>
  <c r="E2650" i="1"/>
  <c r="H2649" i="1"/>
  <c r="G2649" i="1"/>
  <c r="F2649" i="1"/>
  <c r="E2649" i="1"/>
  <c r="H2648" i="1"/>
  <c r="G2648" i="1"/>
  <c r="F2648" i="1"/>
  <c r="E2648" i="1"/>
  <c r="H2647" i="1"/>
  <c r="G2647" i="1"/>
  <c r="F2647" i="1"/>
  <c r="E2647" i="1"/>
  <c r="H2646" i="1"/>
  <c r="G2646" i="1"/>
  <c r="F2646" i="1"/>
  <c r="E2646" i="1"/>
  <c r="H2645" i="1"/>
  <c r="G2645" i="1"/>
  <c r="F2645" i="1"/>
  <c r="E2645" i="1"/>
  <c r="H2644" i="1"/>
  <c r="G2644" i="1"/>
  <c r="F2644" i="1"/>
  <c r="E2644" i="1"/>
  <c r="H2643" i="1"/>
  <c r="G2643" i="1"/>
  <c r="F2643" i="1"/>
  <c r="E2643" i="1"/>
  <c r="H2642" i="1"/>
  <c r="G2642" i="1"/>
  <c r="F2642" i="1"/>
  <c r="E2642" i="1"/>
  <c r="H2641" i="1"/>
  <c r="G2641" i="1"/>
  <c r="F2641" i="1"/>
  <c r="E2641" i="1"/>
  <c r="H2640" i="1"/>
  <c r="G2640" i="1"/>
  <c r="F2640" i="1"/>
  <c r="E2640" i="1"/>
  <c r="H2639" i="1"/>
  <c r="G2639" i="1"/>
  <c r="F2639" i="1"/>
  <c r="E2639" i="1"/>
  <c r="H2638" i="1"/>
  <c r="G2638" i="1"/>
  <c r="F2638" i="1"/>
  <c r="E2638" i="1"/>
  <c r="H2637" i="1"/>
  <c r="G2637" i="1"/>
  <c r="F2637" i="1"/>
  <c r="E2637" i="1"/>
  <c r="H2636" i="1"/>
  <c r="G2636" i="1"/>
  <c r="F2636" i="1"/>
  <c r="E2636" i="1"/>
  <c r="H2635" i="1"/>
  <c r="G2635" i="1"/>
  <c r="F2635" i="1"/>
  <c r="E2635" i="1"/>
  <c r="H2634" i="1"/>
  <c r="G2634" i="1"/>
  <c r="F2634" i="1"/>
  <c r="E2634" i="1"/>
  <c r="H2633" i="1"/>
  <c r="G2633" i="1"/>
  <c r="F2633" i="1"/>
  <c r="E2633" i="1"/>
  <c r="H2632" i="1"/>
  <c r="G2632" i="1"/>
  <c r="F2632" i="1"/>
  <c r="E2632" i="1"/>
  <c r="H2631" i="1"/>
  <c r="G2631" i="1"/>
  <c r="F2631" i="1"/>
  <c r="E2631" i="1"/>
  <c r="H2630" i="1"/>
  <c r="G2630" i="1"/>
  <c r="F2630" i="1"/>
  <c r="E2630" i="1"/>
  <c r="H2629" i="1"/>
  <c r="G2629" i="1"/>
  <c r="F2629" i="1"/>
  <c r="E2629" i="1"/>
  <c r="H2628" i="1"/>
  <c r="G2628" i="1"/>
  <c r="F2628" i="1"/>
  <c r="E2628" i="1"/>
  <c r="H2627" i="1"/>
  <c r="G2627" i="1"/>
  <c r="F2627" i="1"/>
  <c r="E2627" i="1"/>
  <c r="H2626" i="1"/>
  <c r="G2626" i="1"/>
  <c r="F2626" i="1"/>
  <c r="E2626" i="1"/>
  <c r="H2625" i="1"/>
  <c r="G2625" i="1"/>
  <c r="F2625" i="1"/>
  <c r="E2625" i="1"/>
  <c r="H2624" i="1"/>
  <c r="G2624" i="1"/>
  <c r="F2624" i="1"/>
  <c r="E2624" i="1"/>
  <c r="H2623" i="1"/>
  <c r="G2623" i="1"/>
  <c r="F2623" i="1"/>
  <c r="E2623" i="1"/>
  <c r="H2622" i="1"/>
  <c r="G2622" i="1"/>
  <c r="F2622" i="1"/>
  <c r="E2622" i="1"/>
  <c r="H2621" i="1"/>
  <c r="G2621" i="1"/>
  <c r="F2621" i="1"/>
  <c r="E2621" i="1"/>
  <c r="H2620" i="1"/>
  <c r="G2620" i="1"/>
  <c r="F2620" i="1"/>
  <c r="E2620" i="1"/>
  <c r="H2619" i="1"/>
  <c r="G2619" i="1"/>
  <c r="F2619" i="1"/>
  <c r="E2619" i="1"/>
  <c r="H2618" i="1"/>
  <c r="G2618" i="1"/>
  <c r="F2618" i="1"/>
  <c r="E2618" i="1"/>
  <c r="H2617" i="1"/>
  <c r="G2617" i="1"/>
  <c r="F2617" i="1"/>
  <c r="E2617" i="1"/>
  <c r="H2616" i="1"/>
  <c r="G2616" i="1"/>
  <c r="F2616" i="1"/>
  <c r="E2616" i="1"/>
  <c r="H2615" i="1"/>
  <c r="G2615" i="1"/>
  <c r="F2615" i="1"/>
  <c r="E2615" i="1"/>
  <c r="H2614" i="1"/>
  <c r="G2614" i="1"/>
  <c r="F2614" i="1"/>
  <c r="E2614" i="1"/>
  <c r="H2613" i="1"/>
  <c r="G2613" i="1"/>
  <c r="F2613" i="1"/>
  <c r="E2613" i="1"/>
  <c r="H2612" i="1"/>
  <c r="G2612" i="1"/>
  <c r="F2612" i="1"/>
  <c r="E2612" i="1"/>
  <c r="H2611" i="1"/>
  <c r="G2611" i="1"/>
  <c r="F2611" i="1"/>
  <c r="E2611" i="1"/>
  <c r="H2610" i="1"/>
  <c r="G2610" i="1"/>
  <c r="F2610" i="1"/>
  <c r="E2610" i="1"/>
  <c r="H2609" i="1"/>
  <c r="G2609" i="1"/>
  <c r="F2609" i="1"/>
  <c r="E2609" i="1"/>
  <c r="H2608" i="1"/>
  <c r="G2608" i="1"/>
  <c r="F2608" i="1"/>
  <c r="E2608" i="1"/>
  <c r="H2607" i="1"/>
  <c r="G2607" i="1"/>
  <c r="F2607" i="1"/>
  <c r="E2607" i="1"/>
  <c r="H2606" i="1"/>
  <c r="G2606" i="1"/>
  <c r="F2606" i="1"/>
  <c r="E2606" i="1"/>
  <c r="H2605" i="1"/>
  <c r="G2605" i="1"/>
  <c r="F2605" i="1"/>
  <c r="E2605" i="1"/>
  <c r="H2604" i="1"/>
  <c r="G2604" i="1"/>
  <c r="F2604" i="1"/>
  <c r="E2604" i="1"/>
  <c r="H2603" i="1"/>
  <c r="G2603" i="1"/>
  <c r="F2603" i="1"/>
  <c r="E2603" i="1"/>
  <c r="H2602" i="1"/>
  <c r="G2602" i="1"/>
  <c r="F2602" i="1"/>
  <c r="E2602" i="1"/>
  <c r="H2601" i="1"/>
  <c r="G2601" i="1"/>
  <c r="F2601" i="1"/>
  <c r="E2601" i="1"/>
  <c r="H2600" i="1"/>
  <c r="G2600" i="1"/>
  <c r="F2600" i="1"/>
  <c r="E2600" i="1"/>
  <c r="H2599" i="1"/>
  <c r="G2599" i="1"/>
  <c r="F2599" i="1"/>
  <c r="E2599" i="1"/>
  <c r="H2598" i="1"/>
  <c r="G2598" i="1"/>
  <c r="F2598" i="1"/>
  <c r="E2598" i="1"/>
  <c r="H2597" i="1"/>
  <c r="G2597" i="1"/>
  <c r="F2597" i="1"/>
  <c r="E2597" i="1"/>
  <c r="H2596" i="1"/>
  <c r="G2596" i="1"/>
  <c r="F2596" i="1"/>
  <c r="E2596" i="1"/>
  <c r="H2595" i="1"/>
  <c r="G2595" i="1"/>
  <c r="F2595" i="1"/>
  <c r="E2595" i="1"/>
  <c r="H2594" i="1"/>
  <c r="G2594" i="1"/>
  <c r="F2594" i="1"/>
  <c r="E2594" i="1"/>
  <c r="H2593" i="1"/>
  <c r="G2593" i="1"/>
  <c r="F2593" i="1"/>
  <c r="E2593" i="1"/>
  <c r="H2592" i="1"/>
  <c r="G2592" i="1"/>
  <c r="F2592" i="1"/>
  <c r="E2592" i="1"/>
  <c r="H2591" i="1"/>
  <c r="G2591" i="1"/>
  <c r="F2591" i="1"/>
  <c r="E2591" i="1"/>
  <c r="H2590" i="1"/>
  <c r="G2590" i="1"/>
  <c r="F2590" i="1"/>
  <c r="E2590" i="1"/>
  <c r="H2589" i="1"/>
  <c r="G2589" i="1"/>
  <c r="F2589" i="1"/>
  <c r="E2589" i="1"/>
  <c r="H2588" i="1"/>
  <c r="G2588" i="1"/>
  <c r="F2588" i="1"/>
  <c r="E2588" i="1"/>
  <c r="H2587" i="1"/>
  <c r="G2587" i="1"/>
  <c r="F2587" i="1"/>
  <c r="E2587" i="1"/>
  <c r="H2586" i="1"/>
  <c r="G2586" i="1"/>
  <c r="F2586" i="1"/>
  <c r="E2586" i="1"/>
  <c r="H2585" i="1"/>
  <c r="G2585" i="1"/>
  <c r="F2585" i="1"/>
  <c r="E2585" i="1"/>
  <c r="H2584" i="1"/>
  <c r="G2584" i="1"/>
  <c r="F2584" i="1"/>
  <c r="E2584" i="1"/>
  <c r="H2583" i="1"/>
  <c r="G2583" i="1"/>
  <c r="F2583" i="1"/>
  <c r="E2583" i="1"/>
  <c r="H2582" i="1"/>
  <c r="G2582" i="1"/>
  <c r="F2582" i="1"/>
  <c r="E2582" i="1"/>
  <c r="H2581" i="1"/>
  <c r="G2581" i="1"/>
  <c r="F2581" i="1"/>
  <c r="E2581" i="1"/>
  <c r="H2580" i="1"/>
  <c r="G2580" i="1"/>
  <c r="F2580" i="1"/>
  <c r="E2580" i="1"/>
  <c r="H2579" i="1"/>
  <c r="G2579" i="1"/>
  <c r="F2579" i="1"/>
  <c r="E2579" i="1"/>
  <c r="H2578" i="1"/>
  <c r="G2578" i="1"/>
  <c r="F2578" i="1"/>
  <c r="E2578" i="1"/>
  <c r="H2577" i="1"/>
  <c r="G2577" i="1"/>
  <c r="F2577" i="1"/>
  <c r="E2577" i="1"/>
  <c r="H2576" i="1"/>
  <c r="G2576" i="1"/>
  <c r="F2576" i="1"/>
  <c r="E2576" i="1"/>
  <c r="H2575" i="1"/>
  <c r="G2575" i="1"/>
  <c r="F2575" i="1"/>
  <c r="E2575" i="1"/>
  <c r="H2574" i="1"/>
  <c r="G2574" i="1"/>
  <c r="F2574" i="1"/>
  <c r="E2574" i="1"/>
  <c r="H2573" i="1"/>
  <c r="G2573" i="1"/>
  <c r="F2573" i="1"/>
  <c r="E2573" i="1"/>
  <c r="H2572" i="1"/>
  <c r="G2572" i="1"/>
  <c r="F2572" i="1"/>
  <c r="E2572" i="1"/>
  <c r="H2571" i="1"/>
  <c r="G2571" i="1"/>
  <c r="F2571" i="1"/>
  <c r="E2571" i="1"/>
  <c r="H2570" i="1"/>
  <c r="G2570" i="1"/>
  <c r="F2570" i="1"/>
  <c r="E2570" i="1"/>
  <c r="H2569" i="1"/>
  <c r="G2569" i="1"/>
  <c r="F2569" i="1"/>
  <c r="E2569" i="1"/>
  <c r="H2568" i="1"/>
  <c r="G2568" i="1"/>
  <c r="F2568" i="1"/>
  <c r="E2568" i="1"/>
  <c r="H2567" i="1"/>
  <c r="G2567" i="1"/>
  <c r="F2567" i="1"/>
  <c r="E2567" i="1"/>
  <c r="H2566" i="1"/>
  <c r="G2566" i="1"/>
  <c r="F2566" i="1"/>
  <c r="E2566" i="1"/>
  <c r="H2565" i="1"/>
  <c r="G2565" i="1"/>
  <c r="F2565" i="1"/>
  <c r="E2565" i="1"/>
  <c r="H2564" i="1"/>
  <c r="G2564" i="1"/>
  <c r="F2564" i="1"/>
  <c r="E2564" i="1"/>
  <c r="H2563" i="1"/>
  <c r="G2563" i="1"/>
  <c r="F2563" i="1"/>
  <c r="E2563" i="1"/>
  <c r="H2562" i="1"/>
  <c r="G2562" i="1"/>
  <c r="F2562" i="1"/>
  <c r="E2562" i="1"/>
  <c r="H2561" i="1"/>
  <c r="G2561" i="1"/>
  <c r="F2561" i="1"/>
  <c r="E2561" i="1"/>
  <c r="H2560" i="1"/>
  <c r="G2560" i="1"/>
  <c r="F2560" i="1"/>
  <c r="E2560" i="1"/>
  <c r="H2559" i="1"/>
  <c r="G2559" i="1"/>
  <c r="F2559" i="1"/>
  <c r="E2559" i="1"/>
  <c r="H2558" i="1"/>
  <c r="G2558" i="1"/>
  <c r="F2558" i="1"/>
  <c r="E2558" i="1"/>
  <c r="H2557" i="1"/>
  <c r="G2557" i="1"/>
  <c r="F2557" i="1"/>
  <c r="E2557" i="1"/>
  <c r="H2556" i="1"/>
  <c r="G2556" i="1"/>
  <c r="F2556" i="1"/>
  <c r="E2556" i="1"/>
  <c r="H2555" i="1"/>
  <c r="G2555" i="1"/>
  <c r="F2555" i="1"/>
  <c r="E2555" i="1"/>
  <c r="H2554" i="1"/>
  <c r="G2554" i="1"/>
  <c r="F2554" i="1"/>
  <c r="E2554" i="1"/>
  <c r="H2553" i="1"/>
  <c r="G2553" i="1"/>
  <c r="F2553" i="1"/>
  <c r="E2553" i="1"/>
  <c r="H2552" i="1"/>
  <c r="G2552" i="1"/>
  <c r="F2552" i="1"/>
  <c r="E2552" i="1"/>
  <c r="H2551" i="1"/>
  <c r="G2551" i="1"/>
  <c r="F2551" i="1"/>
  <c r="E2551" i="1"/>
  <c r="H2550" i="1"/>
  <c r="G2550" i="1"/>
  <c r="F2550" i="1"/>
  <c r="E2550" i="1"/>
  <c r="H2549" i="1"/>
  <c r="G2549" i="1"/>
  <c r="F2549" i="1"/>
  <c r="E2549" i="1"/>
  <c r="H2548" i="1"/>
  <c r="G2548" i="1"/>
  <c r="F2548" i="1"/>
  <c r="E2548" i="1"/>
  <c r="H2547" i="1"/>
  <c r="G2547" i="1"/>
  <c r="F2547" i="1"/>
  <c r="E2547" i="1"/>
  <c r="H2546" i="1"/>
  <c r="G2546" i="1"/>
  <c r="F2546" i="1"/>
  <c r="E2546" i="1"/>
  <c r="H2545" i="1"/>
  <c r="G2545" i="1"/>
  <c r="F2545" i="1"/>
  <c r="E2545" i="1"/>
  <c r="H2544" i="1"/>
  <c r="G2544" i="1"/>
  <c r="F2544" i="1"/>
  <c r="E2544" i="1"/>
  <c r="H2543" i="1"/>
  <c r="G2543" i="1"/>
  <c r="F2543" i="1"/>
  <c r="E2543" i="1"/>
  <c r="H2542" i="1"/>
  <c r="G2542" i="1"/>
  <c r="F2542" i="1"/>
  <c r="E2542" i="1"/>
  <c r="H2541" i="1"/>
  <c r="G2541" i="1"/>
  <c r="F2541" i="1"/>
  <c r="E2541" i="1"/>
  <c r="H2540" i="1"/>
  <c r="G2540" i="1"/>
  <c r="F2540" i="1"/>
  <c r="E2540" i="1"/>
  <c r="H2539" i="1"/>
  <c r="G2539" i="1"/>
  <c r="F2539" i="1"/>
  <c r="E2539" i="1"/>
  <c r="H2538" i="1"/>
  <c r="G2538" i="1"/>
  <c r="F2538" i="1"/>
  <c r="E2538" i="1"/>
  <c r="H2537" i="1"/>
  <c r="G2537" i="1"/>
  <c r="F2537" i="1"/>
  <c r="E2537" i="1"/>
  <c r="H2536" i="1"/>
  <c r="G2536" i="1"/>
  <c r="F2536" i="1"/>
  <c r="E2536" i="1"/>
  <c r="H2535" i="1"/>
  <c r="G2535" i="1"/>
  <c r="F2535" i="1"/>
  <c r="E2535" i="1"/>
  <c r="H2534" i="1"/>
  <c r="G2534" i="1"/>
  <c r="F2534" i="1"/>
  <c r="E2534" i="1"/>
  <c r="H2533" i="1"/>
  <c r="G2533" i="1"/>
  <c r="F2533" i="1"/>
  <c r="E2533" i="1"/>
  <c r="H2532" i="1"/>
  <c r="G2532" i="1"/>
  <c r="F2532" i="1"/>
  <c r="E2532" i="1"/>
  <c r="H2531" i="1"/>
  <c r="G2531" i="1"/>
  <c r="F2531" i="1"/>
  <c r="E2531" i="1"/>
  <c r="H2530" i="1"/>
  <c r="G2530" i="1"/>
  <c r="F2530" i="1"/>
  <c r="E2530" i="1"/>
  <c r="H2529" i="1"/>
  <c r="G2529" i="1"/>
  <c r="F2529" i="1"/>
  <c r="E2529" i="1"/>
  <c r="H2528" i="1"/>
  <c r="G2528" i="1"/>
  <c r="F2528" i="1"/>
  <c r="E2528" i="1"/>
  <c r="H2527" i="1"/>
  <c r="G2527" i="1"/>
  <c r="F2527" i="1"/>
  <c r="E2527" i="1"/>
  <c r="H2526" i="1"/>
  <c r="G2526" i="1"/>
  <c r="F2526" i="1"/>
  <c r="E2526" i="1"/>
  <c r="H2525" i="1"/>
  <c r="G2525" i="1"/>
  <c r="F2525" i="1"/>
  <c r="E2525" i="1"/>
  <c r="H2524" i="1"/>
  <c r="G2524" i="1"/>
  <c r="F2524" i="1"/>
  <c r="E2524" i="1"/>
  <c r="H2523" i="1"/>
  <c r="G2523" i="1"/>
  <c r="F2523" i="1"/>
  <c r="E2523" i="1"/>
  <c r="H2522" i="1"/>
  <c r="G2522" i="1"/>
  <c r="F2522" i="1"/>
  <c r="E2522" i="1"/>
  <c r="H2521" i="1"/>
  <c r="G2521" i="1"/>
  <c r="F2521" i="1"/>
  <c r="E2521" i="1"/>
  <c r="H2520" i="1"/>
  <c r="G2520" i="1"/>
  <c r="F2520" i="1"/>
  <c r="E2520" i="1"/>
  <c r="H2519" i="1"/>
  <c r="G2519" i="1"/>
  <c r="F2519" i="1"/>
  <c r="E2519" i="1"/>
  <c r="H2518" i="1"/>
  <c r="G2518" i="1"/>
  <c r="F2518" i="1"/>
  <c r="E2518" i="1"/>
  <c r="H2517" i="1"/>
  <c r="G2517" i="1"/>
  <c r="F2517" i="1"/>
  <c r="E2517" i="1"/>
  <c r="H2516" i="1"/>
  <c r="G2516" i="1"/>
  <c r="F2516" i="1"/>
  <c r="E2516" i="1"/>
  <c r="H2515" i="1"/>
  <c r="G2515" i="1"/>
  <c r="F2515" i="1"/>
  <c r="E2515" i="1"/>
  <c r="H2514" i="1"/>
  <c r="G2514" i="1"/>
  <c r="F2514" i="1"/>
  <c r="E2514" i="1"/>
  <c r="H2513" i="1"/>
  <c r="G2513" i="1"/>
  <c r="F2513" i="1"/>
  <c r="E2513" i="1"/>
  <c r="H2512" i="1"/>
  <c r="G2512" i="1"/>
  <c r="F2512" i="1"/>
  <c r="E2512" i="1"/>
  <c r="H2511" i="1"/>
  <c r="G2511" i="1"/>
  <c r="F2511" i="1"/>
  <c r="E2511" i="1"/>
  <c r="H2510" i="1"/>
  <c r="G2510" i="1"/>
  <c r="F2510" i="1"/>
  <c r="E2510" i="1"/>
  <c r="H2509" i="1"/>
  <c r="G2509" i="1"/>
  <c r="F2509" i="1"/>
  <c r="E2509" i="1"/>
  <c r="H2508" i="1"/>
  <c r="G2508" i="1"/>
  <c r="F2508" i="1"/>
  <c r="E2508" i="1"/>
  <c r="H2507" i="1"/>
  <c r="G2507" i="1"/>
  <c r="F2507" i="1"/>
  <c r="E2507" i="1"/>
  <c r="H2506" i="1"/>
  <c r="G2506" i="1"/>
  <c r="F2506" i="1"/>
  <c r="E2506" i="1"/>
  <c r="H2505" i="1"/>
  <c r="G2505" i="1"/>
  <c r="F2505" i="1"/>
  <c r="E2505" i="1"/>
  <c r="H2504" i="1"/>
  <c r="G2504" i="1"/>
  <c r="F2504" i="1"/>
  <c r="E2504" i="1"/>
  <c r="H2503" i="1"/>
  <c r="G2503" i="1"/>
  <c r="F2503" i="1"/>
  <c r="E2503" i="1"/>
  <c r="H2502" i="1"/>
  <c r="G2502" i="1"/>
  <c r="F2502" i="1"/>
  <c r="E2502" i="1"/>
  <c r="H2501" i="1"/>
  <c r="G2501" i="1"/>
  <c r="F2501" i="1"/>
  <c r="E2501" i="1"/>
  <c r="H2500" i="1"/>
  <c r="G2500" i="1"/>
  <c r="F2500" i="1"/>
  <c r="E2500" i="1"/>
  <c r="H2499" i="1"/>
  <c r="G2499" i="1"/>
  <c r="F2499" i="1"/>
  <c r="E2499" i="1"/>
  <c r="H2498" i="1"/>
  <c r="G2498" i="1"/>
  <c r="F2498" i="1"/>
  <c r="E2498" i="1"/>
  <c r="H2497" i="1"/>
  <c r="G2497" i="1"/>
  <c r="F2497" i="1"/>
  <c r="E2497" i="1"/>
  <c r="H2496" i="1"/>
  <c r="G2496" i="1"/>
  <c r="F2496" i="1"/>
  <c r="E2496" i="1"/>
  <c r="H2495" i="1"/>
  <c r="G2495" i="1"/>
  <c r="F2495" i="1"/>
  <c r="E2495" i="1"/>
  <c r="H2494" i="1"/>
  <c r="G2494" i="1"/>
  <c r="F2494" i="1"/>
  <c r="E2494" i="1"/>
  <c r="H2493" i="1"/>
  <c r="G2493" i="1"/>
  <c r="F2493" i="1"/>
  <c r="E2493" i="1"/>
  <c r="H2492" i="1"/>
  <c r="G2492" i="1"/>
  <c r="F2492" i="1"/>
  <c r="E2492" i="1"/>
  <c r="H2491" i="1"/>
  <c r="G2491" i="1"/>
  <c r="F2491" i="1"/>
  <c r="E2491" i="1"/>
  <c r="H2490" i="1"/>
  <c r="G2490" i="1"/>
  <c r="F2490" i="1"/>
  <c r="E2490" i="1"/>
  <c r="H2489" i="1"/>
  <c r="G2489" i="1"/>
  <c r="F2489" i="1"/>
  <c r="E2489" i="1"/>
  <c r="H2488" i="1"/>
  <c r="G2488" i="1"/>
  <c r="F2488" i="1"/>
  <c r="E2488" i="1"/>
  <c r="H2487" i="1"/>
  <c r="G2487" i="1"/>
  <c r="F2487" i="1"/>
  <c r="E2487" i="1"/>
  <c r="H2486" i="1"/>
  <c r="G2486" i="1"/>
  <c r="F2486" i="1"/>
  <c r="E2486" i="1"/>
  <c r="H2485" i="1"/>
  <c r="G2485" i="1"/>
  <c r="F2485" i="1"/>
  <c r="E2485" i="1"/>
  <c r="H2484" i="1"/>
  <c r="G2484" i="1"/>
  <c r="F2484" i="1"/>
  <c r="E2484" i="1"/>
  <c r="H2483" i="1"/>
  <c r="G2483" i="1"/>
  <c r="F2483" i="1"/>
  <c r="E2483" i="1"/>
  <c r="H2482" i="1"/>
  <c r="G2482" i="1"/>
  <c r="F2482" i="1"/>
  <c r="E2482" i="1"/>
  <c r="H2481" i="1"/>
  <c r="G2481" i="1"/>
  <c r="F2481" i="1"/>
  <c r="E2481" i="1"/>
  <c r="H2480" i="1"/>
  <c r="G2480" i="1"/>
  <c r="F2480" i="1"/>
  <c r="E2480" i="1"/>
  <c r="H2479" i="1"/>
  <c r="G2479" i="1"/>
  <c r="F2479" i="1"/>
  <c r="E2479" i="1"/>
  <c r="H2478" i="1"/>
  <c r="G2478" i="1"/>
  <c r="F2478" i="1"/>
  <c r="E2478" i="1"/>
  <c r="H2477" i="1"/>
  <c r="G2477" i="1"/>
  <c r="F2477" i="1"/>
  <c r="E2477" i="1"/>
  <c r="H2476" i="1"/>
  <c r="G2476" i="1"/>
  <c r="F2476" i="1"/>
  <c r="E2476" i="1"/>
  <c r="H2475" i="1"/>
  <c r="G2475" i="1"/>
  <c r="F2475" i="1"/>
  <c r="E2475" i="1"/>
  <c r="H2474" i="1"/>
  <c r="G2474" i="1"/>
  <c r="F2474" i="1"/>
  <c r="E2474" i="1"/>
  <c r="H2473" i="1"/>
  <c r="G2473" i="1"/>
  <c r="F2473" i="1"/>
  <c r="E2473" i="1"/>
  <c r="H2472" i="1"/>
  <c r="G2472" i="1"/>
  <c r="F2472" i="1"/>
  <c r="E2472" i="1"/>
  <c r="H2471" i="1"/>
  <c r="G2471" i="1"/>
  <c r="F2471" i="1"/>
  <c r="E2471" i="1"/>
  <c r="H2470" i="1"/>
  <c r="G2470" i="1"/>
  <c r="F2470" i="1"/>
  <c r="E2470" i="1"/>
  <c r="H2469" i="1"/>
  <c r="G2469" i="1"/>
  <c r="F2469" i="1"/>
  <c r="E2469" i="1"/>
  <c r="H2468" i="1"/>
  <c r="G2468" i="1"/>
  <c r="F2468" i="1"/>
  <c r="E2468" i="1"/>
  <c r="H2467" i="1"/>
  <c r="G2467" i="1"/>
  <c r="F2467" i="1"/>
  <c r="E2467" i="1"/>
  <c r="H2466" i="1"/>
  <c r="G2466" i="1"/>
  <c r="F2466" i="1"/>
  <c r="E2466" i="1"/>
  <c r="H2465" i="1"/>
  <c r="G2465" i="1"/>
  <c r="F2465" i="1"/>
  <c r="E2465" i="1"/>
  <c r="H2464" i="1"/>
  <c r="G2464" i="1"/>
  <c r="F2464" i="1"/>
  <c r="E2464" i="1"/>
  <c r="H2463" i="1"/>
  <c r="G2463" i="1"/>
  <c r="F2463" i="1"/>
  <c r="E2463" i="1"/>
  <c r="H2462" i="1"/>
  <c r="G2462" i="1"/>
  <c r="F2462" i="1"/>
  <c r="E2462" i="1"/>
  <c r="H2461" i="1"/>
  <c r="G2461" i="1"/>
  <c r="F2461" i="1"/>
  <c r="E2461" i="1"/>
  <c r="H2460" i="1"/>
  <c r="G2460" i="1"/>
  <c r="F2460" i="1"/>
  <c r="E2460" i="1"/>
  <c r="H2459" i="1"/>
  <c r="G2459" i="1"/>
  <c r="F2459" i="1"/>
  <c r="E2459" i="1"/>
  <c r="H2458" i="1"/>
  <c r="G2458" i="1"/>
  <c r="F2458" i="1"/>
  <c r="E2458" i="1"/>
  <c r="H2457" i="1"/>
  <c r="G2457" i="1"/>
  <c r="F2457" i="1"/>
  <c r="E2457" i="1"/>
  <c r="H2456" i="1"/>
  <c r="G2456" i="1"/>
  <c r="F2456" i="1"/>
  <c r="E2456" i="1"/>
  <c r="H2455" i="1"/>
  <c r="G2455" i="1"/>
  <c r="F2455" i="1"/>
  <c r="E2455" i="1"/>
  <c r="H2454" i="1"/>
  <c r="G2454" i="1"/>
  <c r="F2454" i="1"/>
  <c r="E2454" i="1"/>
  <c r="H2453" i="1"/>
  <c r="G2453" i="1"/>
  <c r="F2453" i="1"/>
  <c r="E2453" i="1"/>
  <c r="H2452" i="1"/>
  <c r="G2452" i="1"/>
  <c r="F2452" i="1"/>
  <c r="E2452" i="1"/>
  <c r="H2451" i="1"/>
  <c r="G2451" i="1"/>
  <c r="F2451" i="1"/>
  <c r="E2451" i="1"/>
  <c r="H2450" i="1"/>
  <c r="G2450" i="1"/>
  <c r="F2450" i="1"/>
  <c r="E2450" i="1"/>
  <c r="H2449" i="1"/>
  <c r="G2449" i="1"/>
  <c r="F2449" i="1"/>
  <c r="E2449" i="1"/>
  <c r="H2448" i="1"/>
  <c r="G2448" i="1"/>
  <c r="F2448" i="1"/>
  <c r="E2448" i="1"/>
  <c r="H2447" i="1"/>
  <c r="G2447" i="1"/>
  <c r="F2447" i="1"/>
  <c r="E2447" i="1"/>
  <c r="H2446" i="1"/>
  <c r="G2446" i="1"/>
  <c r="F2446" i="1"/>
  <c r="E2446" i="1"/>
  <c r="H2445" i="1"/>
  <c r="G2445" i="1"/>
  <c r="F2445" i="1"/>
  <c r="E2445" i="1"/>
  <c r="H2444" i="1"/>
  <c r="G2444" i="1"/>
  <c r="F2444" i="1"/>
  <c r="E2444" i="1"/>
  <c r="H2443" i="1"/>
  <c r="G2443" i="1"/>
  <c r="F2443" i="1"/>
  <c r="E2443" i="1"/>
  <c r="H2442" i="1"/>
  <c r="G2442" i="1"/>
  <c r="F2442" i="1"/>
  <c r="E2442" i="1"/>
  <c r="H2441" i="1"/>
  <c r="G2441" i="1"/>
  <c r="F2441" i="1"/>
  <c r="E2441" i="1"/>
  <c r="H2440" i="1"/>
  <c r="G2440" i="1"/>
  <c r="F2440" i="1"/>
  <c r="E2440" i="1"/>
  <c r="H2439" i="1"/>
  <c r="G2439" i="1"/>
  <c r="F2439" i="1"/>
  <c r="E2439" i="1"/>
  <c r="H2438" i="1"/>
  <c r="G2438" i="1"/>
  <c r="F2438" i="1"/>
  <c r="E2438" i="1"/>
  <c r="H2437" i="1"/>
  <c r="G2437" i="1"/>
  <c r="F2437" i="1"/>
  <c r="E2437" i="1"/>
  <c r="H2436" i="1"/>
  <c r="G2436" i="1"/>
  <c r="F2436" i="1"/>
  <c r="E2436" i="1"/>
  <c r="H2435" i="1"/>
  <c r="G2435" i="1"/>
  <c r="F2435" i="1"/>
  <c r="E2435" i="1"/>
  <c r="H2434" i="1"/>
  <c r="G2434" i="1"/>
  <c r="F2434" i="1"/>
  <c r="E2434" i="1"/>
  <c r="H2433" i="1"/>
  <c r="G2433" i="1"/>
  <c r="F2433" i="1"/>
  <c r="E2433" i="1"/>
  <c r="H2432" i="1"/>
  <c r="G2432" i="1"/>
  <c r="F2432" i="1"/>
  <c r="E2432" i="1"/>
  <c r="H2431" i="1"/>
  <c r="G2431" i="1"/>
  <c r="F2431" i="1"/>
  <c r="E2431" i="1"/>
  <c r="H2430" i="1"/>
  <c r="G2430" i="1"/>
  <c r="F2430" i="1"/>
  <c r="E2430" i="1"/>
  <c r="H2429" i="1"/>
  <c r="G2429" i="1"/>
  <c r="F2429" i="1"/>
  <c r="E2429" i="1"/>
  <c r="H2428" i="1"/>
  <c r="G2428" i="1"/>
  <c r="F2428" i="1"/>
  <c r="E2428" i="1"/>
  <c r="H2427" i="1"/>
  <c r="G2427" i="1"/>
  <c r="F2427" i="1"/>
  <c r="E2427" i="1"/>
  <c r="H2426" i="1"/>
  <c r="G2426" i="1"/>
  <c r="F2426" i="1"/>
  <c r="E2426" i="1"/>
  <c r="H2425" i="1"/>
  <c r="G2425" i="1"/>
  <c r="F2425" i="1"/>
  <c r="E2425" i="1"/>
  <c r="H2424" i="1"/>
  <c r="G2424" i="1"/>
  <c r="F2424" i="1"/>
  <c r="E2424" i="1"/>
  <c r="H2423" i="1"/>
  <c r="G2423" i="1"/>
  <c r="F2423" i="1"/>
  <c r="E2423" i="1"/>
  <c r="H2422" i="1"/>
  <c r="G2422" i="1"/>
  <c r="F2422" i="1"/>
  <c r="E2422" i="1"/>
  <c r="H2421" i="1"/>
  <c r="G2421" i="1"/>
  <c r="F2421" i="1"/>
  <c r="E2421" i="1"/>
  <c r="H2420" i="1"/>
  <c r="G2420" i="1"/>
  <c r="F2420" i="1"/>
  <c r="E2420" i="1"/>
  <c r="H2419" i="1"/>
  <c r="G2419" i="1"/>
  <c r="F2419" i="1"/>
  <c r="E2419" i="1"/>
  <c r="H2418" i="1"/>
  <c r="G2418" i="1"/>
  <c r="F2418" i="1"/>
  <c r="E2418" i="1"/>
  <c r="H2417" i="1"/>
  <c r="G2417" i="1"/>
  <c r="F2417" i="1"/>
  <c r="E2417" i="1"/>
  <c r="H2416" i="1"/>
  <c r="G2416" i="1"/>
  <c r="F2416" i="1"/>
  <c r="E2416" i="1"/>
  <c r="H2415" i="1"/>
  <c r="G2415" i="1"/>
  <c r="F2415" i="1"/>
  <c r="E2415" i="1"/>
  <c r="H2414" i="1"/>
  <c r="G2414" i="1"/>
  <c r="F2414" i="1"/>
  <c r="E2414" i="1"/>
  <c r="H2413" i="1"/>
  <c r="G2413" i="1"/>
  <c r="F2413" i="1"/>
  <c r="E2413" i="1"/>
  <c r="H2412" i="1"/>
  <c r="G2412" i="1"/>
  <c r="F2412" i="1"/>
  <c r="E2412" i="1"/>
  <c r="H2411" i="1"/>
  <c r="G2411" i="1"/>
  <c r="F2411" i="1"/>
  <c r="E2411" i="1"/>
  <c r="H2410" i="1"/>
  <c r="G2410" i="1"/>
  <c r="F2410" i="1"/>
  <c r="E2410" i="1"/>
  <c r="H2409" i="1"/>
  <c r="G2409" i="1"/>
  <c r="F2409" i="1"/>
  <c r="E2409" i="1"/>
  <c r="H2408" i="1"/>
  <c r="G2408" i="1"/>
  <c r="F2408" i="1"/>
  <c r="E2408" i="1"/>
  <c r="H2407" i="1"/>
  <c r="G2407" i="1"/>
  <c r="F2407" i="1"/>
  <c r="E2407" i="1"/>
  <c r="H2406" i="1"/>
  <c r="G2406" i="1"/>
  <c r="F2406" i="1"/>
  <c r="E2406" i="1"/>
  <c r="H2405" i="1"/>
  <c r="G2405" i="1"/>
  <c r="F2405" i="1"/>
  <c r="E2405" i="1"/>
  <c r="H2404" i="1"/>
  <c r="G2404" i="1"/>
  <c r="F2404" i="1"/>
  <c r="E2404" i="1"/>
  <c r="H2403" i="1"/>
  <c r="G2403" i="1"/>
  <c r="F2403" i="1"/>
  <c r="E2403" i="1"/>
  <c r="H2402" i="1"/>
  <c r="G2402" i="1"/>
  <c r="F2402" i="1"/>
  <c r="E2402" i="1"/>
  <c r="H2401" i="1"/>
  <c r="G2401" i="1"/>
  <c r="F2401" i="1"/>
  <c r="E2401" i="1"/>
  <c r="H2400" i="1"/>
  <c r="G2400" i="1"/>
  <c r="F2400" i="1"/>
  <c r="E2400" i="1"/>
  <c r="H2399" i="1"/>
  <c r="G2399" i="1"/>
  <c r="F2399" i="1"/>
  <c r="E2399" i="1"/>
  <c r="H2398" i="1"/>
  <c r="G2398" i="1"/>
  <c r="F2398" i="1"/>
  <c r="E2398" i="1"/>
  <c r="H2397" i="1"/>
  <c r="G2397" i="1"/>
  <c r="F2397" i="1"/>
  <c r="E2397" i="1"/>
  <c r="H2396" i="1"/>
  <c r="G2396" i="1"/>
  <c r="F2396" i="1"/>
  <c r="E2396" i="1"/>
  <c r="H2395" i="1"/>
  <c r="G2395" i="1"/>
  <c r="F2395" i="1"/>
  <c r="E2395" i="1"/>
  <c r="H2394" i="1"/>
  <c r="G2394" i="1"/>
  <c r="F2394" i="1"/>
  <c r="E2394" i="1"/>
  <c r="H2393" i="1"/>
  <c r="G2393" i="1"/>
  <c r="F2393" i="1"/>
  <c r="E2393" i="1"/>
  <c r="H2392" i="1"/>
  <c r="G2392" i="1"/>
  <c r="F2392" i="1"/>
  <c r="E2392" i="1"/>
  <c r="H2391" i="1"/>
  <c r="G2391" i="1"/>
  <c r="F2391" i="1"/>
  <c r="E2391" i="1"/>
  <c r="H2390" i="1"/>
  <c r="G2390" i="1"/>
  <c r="F2390" i="1"/>
  <c r="E2390" i="1"/>
  <c r="H2389" i="1"/>
  <c r="G2389" i="1"/>
  <c r="F2389" i="1"/>
  <c r="E2389" i="1"/>
  <c r="H2388" i="1"/>
  <c r="G2388" i="1"/>
  <c r="F2388" i="1"/>
  <c r="E2388" i="1"/>
  <c r="H2387" i="1"/>
  <c r="G2387" i="1"/>
  <c r="F2387" i="1"/>
  <c r="E2387" i="1"/>
  <c r="H2386" i="1"/>
  <c r="G2386" i="1"/>
  <c r="F2386" i="1"/>
  <c r="E2386" i="1"/>
  <c r="H2385" i="1"/>
  <c r="G2385" i="1"/>
  <c r="F2385" i="1"/>
  <c r="E2385" i="1"/>
  <c r="H2384" i="1"/>
  <c r="G2384" i="1"/>
  <c r="F2384" i="1"/>
  <c r="E2384" i="1"/>
  <c r="H2383" i="1"/>
  <c r="G2383" i="1"/>
  <c r="F2383" i="1"/>
  <c r="E2383" i="1"/>
  <c r="H2382" i="1"/>
  <c r="G2382" i="1"/>
  <c r="F2382" i="1"/>
  <c r="E2382" i="1"/>
  <c r="H2381" i="1"/>
  <c r="G2381" i="1"/>
  <c r="F2381" i="1"/>
  <c r="E2381" i="1"/>
  <c r="H2380" i="1"/>
  <c r="G2380" i="1"/>
  <c r="F2380" i="1"/>
  <c r="E2380" i="1"/>
  <c r="H2379" i="1"/>
  <c r="G2379" i="1"/>
  <c r="F2379" i="1"/>
  <c r="E2379" i="1"/>
  <c r="H2378" i="1"/>
  <c r="G2378" i="1"/>
  <c r="F2378" i="1"/>
  <c r="E2378" i="1"/>
  <c r="H2377" i="1"/>
  <c r="G2377" i="1"/>
  <c r="F2377" i="1"/>
  <c r="E2377" i="1"/>
  <c r="H2376" i="1"/>
  <c r="G2376" i="1"/>
  <c r="F2376" i="1"/>
  <c r="E2376" i="1"/>
  <c r="H2375" i="1"/>
  <c r="G2375" i="1"/>
  <c r="F2375" i="1"/>
  <c r="E2375" i="1"/>
  <c r="H2374" i="1"/>
  <c r="G2374" i="1"/>
  <c r="F2374" i="1"/>
  <c r="E2374" i="1"/>
  <c r="H2373" i="1"/>
  <c r="G2373" i="1"/>
  <c r="F2373" i="1"/>
  <c r="E2373" i="1"/>
  <c r="H2372" i="1"/>
  <c r="G2372" i="1"/>
  <c r="F2372" i="1"/>
  <c r="E2372" i="1"/>
  <c r="H2371" i="1"/>
  <c r="G2371" i="1"/>
  <c r="F2371" i="1"/>
  <c r="E2371" i="1"/>
  <c r="H2370" i="1"/>
  <c r="G2370" i="1"/>
  <c r="F2370" i="1"/>
  <c r="E2370" i="1"/>
  <c r="H2369" i="1"/>
  <c r="G2369" i="1"/>
  <c r="F2369" i="1"/>
  <c r="E2369" i="1"/>
  <c r="H2368" i="1"/>
  <c r="G2368" i="1"/>
  <c r="F2368" i="1"/>
  <c r="E2368" i="1"/>
  <c r="H2367" i="1"/>
  <c r="G2367" i="1"/>
  <c r="F2367" i="1"/>
  <c r="E2367" i="1"/>
  <c r="H2366" i="1"/>
  <c r="G2366" i="1"/>
  <c r="F2366" i="1"/>
  <c r="E2366" i="1"/>
  <c r="H2365" i="1"/>
  <c r="G2365" i="1"/>
  <c r="F2365" i="1"/>
  <c r="E2365" i="1"/>
  <c r="H2364" i="1"/>
  <c r="G2364" i="1"/>
  <c r="F2364" i="1"/>
  <c r="E2364" i="1"/>
  <c r="H2363" i="1"/>
  <c r="G2363" i="1"/>
  <c r="F2363" i="1"/>
  <c r="E2363" i="1"/>
  <c r="H2362" i="1"/>
  <c r="G2362" i="1"/>
  <c r="F2362" i="1"/>
  <c r="E2362" i="1"/>
  <c r="H2361" i="1"/>
  <c r="G2361" i="1"/>
  <c r="F2361" i="1"/>
  <c r="E2361" i="1"/>
  <c r="H2360" i="1"/>
  <c r="G2360" i="1"/>
  <c r="F2360" i="1"/>
  <c r="E2360" i="1"/>
  <c r="H2359" i="1"/>
  <c r="G2359" i="1"/>
  <c r="F2359" i="1"/>
  <c r="E2359" i="1"/>
  <c r="H2358" i="1"/>
  <c r="G2358" i="1"/>
  <c r="F2358" i="1"/>
  <c r="E2358" i="1"/>
  <c r="H2357" i="1"/>
  <c r="G2357" i="1"/>
  <c r="F2357" i="1"/>
  <c r="E2357" i="1"/>
  <c r="H2356" i="1"/>
  <c r="G2356" i="1"/>
  <c r="F2356" i="1"/>
  <c r="E2356" i="1"/>
  <c r="H2355" i="1"/>
  <c r="G2355" i="1"/>
  <c r="F2355" i="1"/>
  <c r="E2355" i="1"/>
  <c r="H2354" i="1"/>
  <c r="G2354" i="1"/>
  <c r="F2354" i="1"/>
  <c r="E2354" i="1"/>
  <c r="H2353" i="1"/>
  <c r="G2353" i="1"/>
  <c r="F2353" i="1"/>
  <c r="E2353" i="1"/>
  <c r="H2352" i="1"/>
  <c r="G2352" i="1"/>
  <c r="F2352" i="1"/>
  <c r="E2352" i="1"/>
  <c r="H2351" i="1"/>
  <c r="G2351" i="1"/>
  <c r="F2351" i="1"/>
  <c r="E2351" i="1"/>
  <c r="H2350" i="1"/>
  <c r="G2350" i="1"/>
  <c r="F2350" i="1"/>
  <c r="E2350" i="1"/>
  <c r="H2349" i="1"/>
  <c r="G2349" i="1"/>
  <c r="F2349" i="1"/>
  <c r="E2349" i="1"/>
  <c r="H2348" i="1"/>
  <c r="G2348" i="1"/>
  <c r="F2348" i="1"/>
  <c r="E2348" i="1"/>
  <c r="H2347" i="1"/>
  <c r="G2347" i="1"/>
  <c r="F2347" i="1"/>
  <c r="E2347" i="1"/>
  <c r="H2346" i="1"/>
  <c r="G2346" i="1"/>
  <c r="F2346" i="1"/>
  <c r="E2346" i="1"/>
  <c r="H2345" i="1"/>
  <c r="G2345" i="1"/>
  <c r="F2345" i="1"/>
  <c r="E2345" i="1"/>
  <c r="H2344" i="1"/>
  <c r="G2344" i="1"/>
  <c r="F2344" i="1"/>
  <c r="E2344" i="1"/>
  <c r="H2343" i="1"/>
  <c r="G2343" i="1"/>
  <c r="F2343" i="1"/>
  <c r="E2343" i="1"/>
  <c r="H2342" i="1"/>
  <c r="G2342" i="1"/>
  <c r="F2342" i="1"/>
  <c r="E2342" i="1"/>
  <c r="H2341" i="1"/>
  <c r="G2341" i="1"/>
  <c r="F2341" i="1"/>
  <c r="E2341" i="1"/>
  <c r="H2340" i="1"/>
  <c r="G2340" i="1"/>
  <c r="F2340" i="1"/>
  <c r="E2340" i="1"/>
  <c r="H2339" i="1"/>
  <c r="G2339" i="1"/>
  <c r="F2339" i="1"/>
  <c r="E2339" i="1"/>
  <c r="H2338" i="1"/>
  <c r="G2338" i="1"/>
  <c r="F2338" i="1"/>
  <c r="E2338" i="1"/>
  <c r="H2337" i="1"/>
  <c r="G2337" i="1"/>
  <c r="F2337" i="1"/>
  <c r="E2337" i="1"/>
  <c r="H2336" i="1"/>
  <c r="G2336" i="1"/>
  <c r="F2336" i="1"/>
  <c r="E2336" i="1"/>
  <c r="H2335" i="1"/>
  <c r="G2335" i="1"/>
  <c r="F2335" i="1"/>
  <c r="E2335" i="1"/>
  <c r="H2334" i="1"/>
  <c r="G2334" i="1"/>
  <c r="F2334" i="1"/>
  <c r="E2334" i="1"/>
  <c r="H2333" i="1"/>
  <c r="G2333" i="1"/>
  <c r="F2333" i="1"/>
  <c r="E2333" i="1"/>
  <c r="H2332" i="1"/>
  <c r="G2332" i="1"/>
  <c r="F2332" i="1"/>
  <c r="E2332" i="1"/>
  <c r="H2331" i="1"/>
  <c r="G2331" i="1"/>
  <c r="F2331" i="1"/>
  <c r="E2331" i="1"/>
  <c r="H2330" i="1"/>
  <c r="G2330" i="1"/>
  <c r="F2330" i="1"/>
  <c r="E2330" i="1"/>
  <c r="H2329" i="1"/>
  <c r="G2329" i="1"/>
  <c r="F2329" i="1"/>
  <c r="E2329" i="1"/>
  <c r="H2328" i="1"/>
  <c r="G2328" i="1"/>
  <c r="F2328" i="1"/>
  <c r="E2328" i="1"/>
  <c r="H2327" i="1"/>
  <c r="G2327" i="1"/>
  <c r="F2327" i="1"/>
  <c r="E2327" i="1"/>
  <c r="H2326" i="1"/>
  <c r="G2326" i="1"/>
  <c r="F2326" i="1"/>
  <c r="E2326" i="1"/>
  <c r="H2325" i="1"/>
  <c r="G2325" i="1"/>
  <c r="F2325" i="1"/>
  <c r="E2325" i="1"/>
  <c r="H2324" i="1"/>
  <c r="G2324" i="1"/>
  <c r="F2324" i="1"/>
  <c r="E2324" i="1"/>
  <c r="H2323" i="1"/>
  <c r="G2323" i="1"/>
  <c r="F2323" i="1"/>
  <c r="E2323" i="1"/>
  <c r="H2322" i="1"/>
  <c r="G2322" i="1"/>
  <c r="F2322" i="1"/>
  <c r="E2322" i="1"/>
  <c r="H2321" i="1"/>
  <c r="G2321" i="1"/>
  <c r="F2321" i="1"/>
  <c r="E2321" i="1"/>
  <c r="H2320" i="1"/>
  <c r="G2320" i="1"/>
  <c r="F2320" i="1"/>
  <c r="E2320" i="1"/>
  <c r="H2319" i="1"/>
  <c r="G2319" i="1"/>
  <c r="F2319" i="1"/>
  <c r="E2319" i="1"/>
  <c r="H2318" i="1"/>
  <c r="G2318" i="1"/>
  <c r="F2318" i="1"/>
  <c r="E2318" i="1"/>
  <c r="H2317" i="1"/>
  <c r="G2317" i="1"/>
  <c r="F2317" i="1"/>
  <c r="E2317" i="1"/>
  <c r="H2316" i="1"/>
  <c r="G2316" i="1"/>
  <c r="F2316" i="1"/>
  <c r="E2316" i="1"/>
  <c r="H2315" i="1"/>
  <c r="G2315" i="1"/>
  <c r="F2315" i="1"/>
  <c r="E2315" i="1"/>
  <c r="H2314" i="1"/>
  <c r="G2314" i="1"/>
  <c r="F2314" i="1"/>
  <c r="E2314" i="1"/>
  <c r="H2313" i="1"/>
  <c r="G2313" i="1"/>
  <c r="F2313" i="1"/>
  <c r="E2313" i="1"/>
  <c r="H2312" i="1"/>
  <c r="G2312" i="1"/>
  <c r="F2312" i="1"/>
  <c r="E2312" i="1"/>
  <c r="H2311" i="1"/>
  <c r="G2311" i="1"/>
  <c r="F2311" i="1"/>
  <c r="E2311" i="1"/>
  <c r="H2310" i="1"/>
  <c r="G2310" i="1"/>
  <c r="F2310" i="1"/>
  <c r="E2310" i="1"/>
  <c r="H2309" i="1"/>
  <c r="G2309" i="1"/>
  <c r="F2309" i="1"/>
  <c r="E2309" i="1"/>
  <c r="H2308" i="1"/>
  <c r="G2308" i="1"/>
  <c r="F2308" i="1"/>
  <c r="E2308" i="1"/>
  <c r="H2307" i="1"/>
  <c r="G2307" i="1"/>
  <c r="F2307" i="1"/>
  <c r="E2307" i="1"/>
  <c r="H2306" i="1"/>
  <c r="G2306" i="1"/>
  <c r="F2306" i="1"/>
  <c r="E2306" i="1"/>
  <c r="H2305" i="1"/>
  <c r="G2305" i="1"/>
  <c r="F2305" i="1"/>
  <c r="E2305" i="1"/>
  <c r="H2304" i="1"/>
  <c r="G2304" i="1"/>
  <c r="F2304" i="1"/>
  <c r="E2304" i="1"/>
  <c r="H2303" i="1"/>
  <c r="G2303" i="1"/>
  <c r="F2303" i="1"/>
  <c r="E2303" i="1"/>
  <c r="H2302" i="1"/>
  <c r="G2302" i="1"/>
  <c r="F2302" i="1"/>
  <c r="E2302" i="1"/>
  <c r="H2301" i="1"/>
  <c r="G2301" i="1"/>
  <c r="F2301" i="1"/>
  <c r="E2301" i="1"/>
  <c r="H2300" i="1"/>
  <c r="G2300" i="1"/>
  <c r="F2300" i="1"/>
  <c r="E2300" i="1"/>
  <c r="H2299" i="1"/>
  <c r="G2299" i="1"/>
  <c r="F2299" i="1"/>
  <c r="E2299" i="1"/>
  <c r="H2298" i="1"/>
  <c r="G2298" i="1"/>
  <c r="F2298" i="1"/>
  <c r="E2298" i="1"/>
  <c r="H2297" i="1"/>
  <c r="G2297" i="1"/>
  <c r="F2297" i="1"/>
  <c r="E2297" i="1"/>
  <c r="H2296" i="1"/>
  <c r="G2296" i="1"/>
  <c r="F2296" i="1"/>
  <c r="E2296" i="1"/>
  <c r="H2295" i="1"/>
  <c r="G2295" i="1"/>
  <c r="F2295" i="1"/>
  <c r="E2295" i="1"/>
  <c r="H2294" i="1"/>
  <c r="G2294" i="1"/>
  <c r="F2294" i="1"/>
  <c r="E2294" i="1"/>
  <c r="H2293" i="1"/>
  <c r="G2293" i="1"/>
  <c r="F2293" i="1"/>
  <c r="E2293" i="1"/>
  <c r="H2292" i="1"/>
  <c r="G2292" i="1"/>
  <c r="F2292" i="1"/>
  <c r="E2292" i="1"/>
  <c r="H2291" i="1"/>
  <c r="G2291" i="1"/>
  <c r="F2291" i="1"/>
  <c r="E2291" i="1"/>
  <c r="H2290" i="1"/>
  <c r="G2290" i="1"/>
  <c r="F2290" i="1"/>
  <c r="E2290" i="1"/>
  <c r="H2289" i="1"/>
  <c r="G2289" i="1"/>
  <c r="F2289" i="1"/>
  <c r="E2289" i="1"/>
  <c r="H2288" i="1"/>
  <c r="G2288" i="1"/>
  <c r="F2288" i="1"/>
  <c r="E2288" i="1"/>
  <c r="H2287" i="1"/>
  <c r="G2287" i="1"/>
  <c r="F2287" i="1"/>
  <c r="E2287" i="1"/>
  <c r="H2286" i="1"/>
  <c r="G2286" i="1"/>
  <c r="F2286" i="1"/>
  <c r="E2286" i="1"/>
  <c r="H2285" i="1"/>
  <c r="G2285" i="1"/>
  <c r="F2285" i="1"/>
  <c r="E2285" i="1"/>
  <c r="H2284" i="1"/>
  <c r="G2284" i="1"/>
  <c r="F2284" i="1"/>
  <c r="E2284" i="1"/>
  <c r="H2283" i="1"/>
  <c r="G2283" i="1"/>
  <c r="F2283" i="1"/>
  <c r="E2283" i="1"/>
  <c r="H2282" i="1"/>
  <c r="G2282" i="1"/>
  <c r="F2282" i="1"/>
  <c r="E2282" i="1"/>
  <c r="H2281" i="1"/>
  <c r="G2281" i="1"/>
  <c r="F2281" i="1"/>
  <c r="E2281" i="1"/>
  <c r="H2280" i="1"/>
  <c r="G2280" i="1"/>
  <c r="F2280" i="1"/>
  <c r="E2280" i="1"/>
  <c r="H2279" i="1"/>
  <c r="G2279" i="1"/>
  <c r="F2279" i="1"/>
  <c r="E2279" i="1"/>
  <c r="H2278" i="1"/>
  <c r="G2278" i="1"/>
  <c r="F2278" i="1"/>
  <c r="E2278" i="1"/>
  <c r="H2277" i="1"/>
  <c r="G2277" i="1"/>
  <c r="F2277" i="1"/>
  <c r="E2277" i="1"/>
  <c r="H2276" i="1"/>
  <c r="G2276" i="1"/>
  <c r="F2276" i="1"/>
  <c r="E2276" i="1"/>
  <c r="H2275" i="1"/>
  <c r="G2275" i="1"/>
  <c r="F2275" i="1"/>
  <c r="E2275" i="1"/>
  <c r="H2274" i="1"/>
  <c r="G2274" i="1"/>
  <c r="F2274" i="1"/>
  <c r="E2274" i="1"/>
  <c r="H2273" i="1"/>
  <c r="G2273" i="1"/>
  <c r="F2273" i="1"/>
  <c r="E2273" i="1"/>
  <c r="H2272" i="1"/>
  <c r="G2272" i="1"/>
  <c r="F2272" i="1"/>
  <c r="E2272" i="1"/>
  <c r="H2271" i="1"/>
  <c r="G2271" i="1"/>
  <c r="F2271" i="1"/>
  <c r="E2271" i="1"/>
  <c r="H2270" i="1"/>
  <c r="G2270" i="1"/>
  <c r="F2270" i="1"/>
  <c r="E2270" i="1"/>
  <c r="H2269" i="1"/>
  <c r="G2269" i="1"/>
  <c r="F2269" i="1"/>
  <c r="E2269" i="1"/>
  <c r="H2268" i="1"/>
  <c r="G2268" i="1"/>
  <c r="F2268" i="1"/>
  <c r="E2268" i="1"/>
  <c r="H2267" i="1"/>
  <c r="G2267" i="1"/>
  <c r="F2267" i="1"/>
  <c r="E2267" i="1"/>
  <c r="H2266" i="1"/>
  <c r="G2266" i="1"/>
  <c r="F2266" i="1"/>
  <c r="E2266" i="1"/>
  <c r="H2265" i="1"/>
  <c r="G2265" i="1"/>
  <c r="F2265" i="1"/>
  <c r="E2265" i="1"/>
  <c r="H2264" i="1"/>
  <c r="G2264" i="1"/>
  <c r="F2264" i="1"/>
  <c r="E2264" i="1"/>
  <c r="H2263" i="1"/>
  <c r="G2263" i="1"/>
  <c r="F2263" i="1"/>
  <c r="E2263" i="1"/>
  <c r="H2262" i="1"/>
  <c r="G2262" i="1"/>
  <c r="F2262" i="1"/>
  <c r="E2262" i="1"/>
  <c r="H2261" i="1"/>
  <c r="G2261" i="1"/>
  <c r="F2261" i="1"/>
  <c r="E2261" i="1"/>
  <c r="H2260" i="1"/>
  <c r="G2260" i="1"/>
  <c r="F2260" i="1"/>
  <c r="E2260" i="1"/>
  <c r="H2259" i="1"/>
  <c r="G2259" i="1"/>
  <c r="F2259" i="1"/>
  <c r="E2259" i="1"/>
  <c r="H2258" i="1"/>
  <c r="G2258" i="1"/>
  <c r="F2258" i="1"/>
  <c r="E2258" i="1"/>
  <c r="H2257" i="1"/>
  <c r="G2257" i="1"/>
  <c r="F2257" i="1"/>
  <c r="E2257" i="1"/>
  <c r="H2256" i="1"/>
  <c r="G2256" i="1"/>
  <c r="F2256" i="1"/>
  <c r="E2256" i="1"/>
  <c r="H2255" i="1"/>
  <c r="G2255" i="1"/>
  <c r="F2255" i="1"/>
  <c r="E2255" i="1"/>
  <c r="H2254" i="1"/>
  <c r="G2254" i="1"/>
  <c r="F2254" i="1"/>
  <c r="E2254" i="1"/>
  <c r="H2253" i="1"/>
  <c r="G2253" i="1"/>
  <c r="F2253" i="1"/>
  <c r="E2253" i="1"/>
  <c r="H2252" i="1"/>
  <c r="G2252" i="1"/>
  <c r="F2252" i="1"/>
  <c r="E2252" i="1"/>
  <c r="H2251" i="1"/>
  <c r="G2251" i="1"/>
  <c r="F2251" i="1"/>
  <c r="E2251" i="1"/>
  <c r="H2250" i="1"/>
  <c r="G2250" i="1"/>
  <c r="F2250" i="1"/>
  <c r="E2250" i="1"/>
  <c r="H2249" i="1"/>
  <c r="G2249" i="1"/>
  <c r="F2249" i="1"/>
  <c r="E2249" i="1"/>
  <c r="H2248" i="1"/>
  <c r="G2248" i="1"/>
  <c r="F2248" i="1"/>
  <c r="E2248" i="1"/>
  <c r="H2247" i="1"/>
  <c r="G2247" i="1"/>
  <c r="F2247" i="1"/>
  <c r="E2247" i="1"/>
  <c r="H2246" i="1"/>
  <c r="G2246" i="1"/>
  <c r="F2246" i="1"/>
  <c r="E2246" i="1"/>
  <c r="H2245" i="1"/>
  <c r="G2245" i="1"/>
  <c r="F2245" i="1"/>
  <c r="E2245" i="1"/>
  <c r="H2244" i="1"/>
  <c r="G2244" i="1"/>
  <c r="F2244" i="1"/>
  <c r="E2244" i="1"/>
  <c r="H2243" i="1"/>
  <c r="G2243" i="1"/>
  <c r="F2243" i="1"/>
  <c r="E2243" i="1"/>
  <c r="H2242" i="1"/>
  <c r="G2242" i="1"/>
  <c r="F2242" i="1"/>
  <c r="E2242" i="1"/>
  <c r="H2241" i="1"/>
  <c r="G2241" i="1"/>
  <c r="F2241" i="1"/>
  <c r="E2241" i="1"/>
  <c r="H2240" i="1"/>
  <c r="G2240" i="1"/>
  <c r="F2240" i="1"/>
  <c r="E2240" i="1"/>
  <c r="H2239" i="1"/>
  <c r="G2239" i="1"/>
  <c r="F2239" i="1"/>
  <c r="E2239" i="1"/>
  <c r="H2238" i="1"/>
  <c r="G2238" i="1"/>
  <c r="F2238" i="1"/>
  <c r="E2238" i="1"/>
  <c r="H2237" i="1"/>
  <c r="G2237" i="1"/>
  <c r="F2237" i="1"/>
  <c r="E2237" i="1"/>
  <c r="H2236" i="1"/>
  <c r="G2236" i="1"/>
  <c r="F2236" i="1"/>
  <c r="E2236" i="1"/>
  <c r="H2235" i="1"/>
  <c r="G2235" i="1"/>
  <c r="F2235" i="1"/>
  <c r="E2235" i="1"/>
  <c r="H2234" i="1"/>
  <c r="G2234" i="1"/>
  <c r="F2234" i="1"/>
  <c r="E2234" i="1"/>
  <c r="H2233" i="1"/>
  <c r="G2233" i="1"/>
  <c r="F2233" i="1"/>
  <c r="E2233" i="1"/>
  <c r="H2232" i="1"/>
  <c r="G2232" i="1"/>
  <c r="F2232" i="1"/>
  <c r="E2232" i="1"/>
  <c r="H2231" i="1"/>
  <c r="G2231" i="1"/>
  <c r="F2231" i="1"/>
  <c r="E2231" i="1"/>
  <c r="H2230" i="1"/>
  <c r="G2230" i="1"/>
  <c r="F2230" i="1"/>
  <c r="E2230" i="1"/>
  <c r="H2229" i="1"/>
  <c r="G2229" i="1"/>
  <c r="F2229" i="1"/>
  <c r="E2229" i="1"/>
  <c r="H2228" i="1"/>
  <c r="G2228" i="1"/>
  <c r="F2228" i="1"/>
  <c r="E2228" i="1"/>
  <c r="H2227" i="1"/>
  <c r="G2227" i="1"/>
  <c r="F2227" i="1"/>
  <c r="E2227" i="1"/>
  <c r="H2226" i="1"/>
  <c r="G2226" i="1"/>
  <c r="F2226" i="1"/>
  <c r="E2226" i="1"/>
  <c r="H2225" i="1"/>
  <c r="G2225" i="1"/>
  <c r="F2225" i="1"/>
  <c r="E2225" i="1"/>
  <c r="H2224" i="1"/>
  <c r="G2224" i="1"/>
  <c r="F2224" i="1"/>
  <c r="E2224" i="1"/>
  <c r="H2223" i="1"/>
  <c r="G2223" i="1"/>
  <c r="F2223" i="1"/>
  <c r="E2223" i="1"/>
  <c r="H2222" i="1"/>
  <c r="G2222" i="1"/>
  <c r="F2222" i="1"/>
  <c r="E2222" i="1"/>
  <c r="H2221" i="1"/>
  <c r="G2221" i="1"/>
  <c r="F2221" i="1"/>
  <c r="E2221" i="1"/>
  <c r="H2220" i="1"/>
  <c r="G2220" i="1"/>
  <c r="F2220" i="1"/>
  <c r="E2220" i="1"/>
  <c r="H2219" i="1"/>
  <c r="G2219" i="1"/>
  <c r="F2219" i="1"/>
  <c r="E2219" i="1"/>
  <c r="H2218" i="1"/>
  <c r="G2218" i="1"/>
  <c r="F2218" i="1"/>
  <c r="E2218" i="1"/>
  <c r="H2217" i="1"/>
  <c r="G2217" i="1"/>
  <c r="F2217" i="1"/>
  <c r="E2217" i="1"/>
  <c r="H2216" i="1"/>
  <c r="G2216" i="1"/>
  <c r="F2216" i="1"/>
  <c r="E2216" i="1"/>
  <c r="H2215" i="1"/>
  <c r="G2215" i="1"/>
  <c r="F2215" i="1"/>
  <c r="E2215" i="1"/>
  <c r="H2214" i="1"/>
  <c r="G2214" i="1"/>
  <c r="F2214" i="1"/>
  <c r="E2214" i="1"/>
  <c r="H2213" i="1"/>
  <c r="G2213" i="1"/>
  <c r="F2213" i="1"/>
  <c r="E2213" i="1"/>
  <c r="H2212" i="1"/>
  <c r="G2212" i="1"/>
  <c r="F2212" i="1"/>
  <c r="E2212" i="1"/>
  <c r="H2211" i="1"/>
  <c r="G2211" i="1"/>
  <c r="F2211" i="1"/>
  <c r="E2211" i="1"/>
  <c r="H2210" i="1"/>
  <c r="G2210" i="1"/>
  <c r="F2210" i="1"/>
  <c r="E2210" i="1"/>
  <c r="H2209" i="1"/>
  <c r="G2209" i="1"/>
  <c r="F2209" i="1"/>
  <c r="E2209" i="1"/>
  <c r="H2208" i="1"/>
  <c r="G2208" i="1"/>
  <c r="F2208" i="1"/>
  <c r="E2208" i="1"/>
  <c r="H2207" i="1"/>
  <c r="G2207" i="1"/>
  <c r="F2207" i="1"/>
  <c r="E2207" i="1"/>
  <c r="H2206" i="1"/>
  <c r="G2206" i="1"/>
  <c r="F2206" i="1"/>
  <c r="E2206" i="1"/>
  <c r="H2205" i="1"/>
  <c r="G2205" i="1"/>
  <c r="F2205" i="1"/>
  <c r="E2205" i="1"/>
  <c r="H2204" i="1"/>
  <c r="G2204" i="1"/>
  <c r="F2204" i="1"/>
  <c r="E2204" i="1"/>
  <c r="H2203" i="1"/>
  <c r="G2203" i="1"/>
  <c r="F2203" i="1"/>
  <c r="E2203" i="1"/>
  <c r="H2202" i="1"/>
  <c r="G2202" i="1"/>
  <c r="F2202" i="1"/>
  <c r="E2202" i="1"/>
  <c r="H2201" i="1"/>
  <c r="G2201" i="1"/>
  <c r="F2201" i="1"/>
  <c r="E2201" i="1"/>
  <c r="H2200" i="1"/>
  <c r="G2200" i="1"/>
  <c r="F2200" i="1"/>
  <c r="E2200" i="1"/>
  <c r="H2199" i="1"/>
  <c r="G2199" i="1"/>
  <c r="F2199" i="1"/>
  <c r="E2199" i="1"/>
  <c r="H2198" i="1"/>
  <c r="G2198" i="1"/>
  <c r="F2198" i="1"/>
  <c r="E2198" i="1"/>
  <c r="H2197" i="1"/>
  <c r="G2197" i="1"/>
  <c r="F2197" i="1"/>
  <c r="E2197" i="1"/>
  <c r="H2196" i="1"/>
  <c r="G2196" i="1"/>
  <c r="F2196" i="1"/>
  <c r="E2196" i="1"/>
  <c r="H2195" i="1"/>
  <c r="G2195" i="1"/>
  <c r="F2195" i="1"/>
  <c r="E2195" i="1"/>
  <c r="H2194" i="1"/>
  <c r="G2194" i="1"/>
  <c r="F2194" i="1"/>
  <c r="E2194" i="1"/>
  <c r="H2193" i="1"/>
  <c r="G2193" i="1"/>
  <c r="F2193" i="1"/>
  <c r="E2193" i="1"/>
  <c r="H2192" i="1"/>
  <c r="G2192" i="1"/>
  <c r="F2192" i="1"/>
  <c r="E2192" i="1"/>
  <c r="H2191" i="1"/>
  <c r="G2191" i="1"/>
  <c r="F2191" i="1"/>
  <c r="E2191" i="1"/>
  <c r="H2190" i="1"/>
  <c r="G2190" i="1"/>
  <c r="F2190" i="1"/>
  <c r="E2190" i="1"/>
  <c r="H2189" i="1"/>
  <c r="G2189" i="1"/>
  <c r="F2189" i="1"/>
  <c r="E2189" i="1"/>
  <c r="H2188" i="1"/>
  <c r="G2188" i="1"/>
  <c r="F2188" i="1"/>
  <c r="E2188" i="1"/>
  <c r="H2187" i="1"/>
  <c r="G2187" i="1"/>
  <c r="F2187" i="1"/>
  <c r="E2187" i="1"/>
  <c r="H2186" i="1"/>
  <c r="G2186" i="1"/>
  <c r="F2186" i="1"/>
  <c r="E2186" i="1"/>
  <c r="H2185" i="1"/>
  <c r="G2185" i="1"/>
  <c r="F2185" i="1"/>
  <c r="E2185" i="1"/>
  <c r="H2184" i="1"/>
  <c r="G2184" i="1"/>
  <c r="F2184" i="1"/>
  <c r="E2184" i="1"/>
  <c r="H2183" i="1"/>
  <c r="G2183" i="1"/>
  <c r="F2183" i="1"/>
  <c r="E2183" i="1"/>
  <c r="H2182" i="1"/>
  <c r="G2182" i="1"/>
  <c r="F2182" i="1"/>
  <c r="E2182" i="1"/>
  <c r="H2181" i="1"/>
  <c r="G2181" i="1"/>
  <c r="F2181" i="1"/>
  <c r="E2181" i="1"/>
  <c r="H2180" i="1"/>
  <c r="G2180" i="1"/>
  <c r="F2180" i="1"/>
  <c r="E2180" i="1"/>
  <c r="H2179" i="1"/>
  <c r="G2179" i="1"/>
  <c r="F2179" i="1"/>
  <c r="E2179" i="1"/>
  <c r="H2178" i="1"/>
  <c r="G2178" i="1"/>
  <c r="F2178" i="1"/>
  <c r="E2178" i="1"/>
  <c r="H2177" i="1"/>
  <c r="G2177" i="1"/>
  <c r="F2177" i="1"/>
  <c r="E2177" i="1"/>
  <c r="H2176" i="1"/>
  <c r="G2176" i="1"/>
  <c r="F2176" i="1"/>
  <c r="E2176" i="1"/>
  <c r="H2175" i="1"/>
  <c r="G2175" i="1"/>
  <c r="F2175" i="1"/>
  <c r="E2175" i="1"/>
  <c r="H2174" i="1"/>
  <c r="G2174" i="1"/>
  <c r="F2174" i="1"/>
  <c r="E2174" i="1"/>
  <c r="H2173" i="1"/>
  <c r="G2173" i="1"/>
  <c r="F2173" i="1"/>
  <c r="E2173" i="1"/>
  <c r="H2172" i="1"/>
  <c r="G2172" i="1"/>
  <c r="F2172" i="1"/>
  <c r="E2172" i="1"/>
  <c r="H2171" i="1"/>
  <c r="G2171" i="1"/>
  <c r="F2171" i="1"/>
  <c r="E2171" i="1"/>
  <c r="H2170" i="1"/>
  <c r="G2170" i="1"/>
  <c r="F2170" i="1"/>
  <c r="E2170" i="1"/>
  <c r="H2169" i="1"/>
  <c r="G2169" i="1"/>
  <c r="F2169" i="1"/>
  <c r="E2169" i="1"/>
  <c r="H2168" i="1"/>
  <c r="G2168" i="1"/>
  <c r="F2168" i="1"/>
  <c r="E2168" i="1"/>
  <c r="H2167" i="1"/>
  <c r="G2167" i="1"/>
  <c r="F2167" i="1"/>
  <c r="E2167" i="1"/>
  <c r="H2166" i="1"/>
  <c r="G2166" i="1"/>
  <c r="F2166" i="1"/>
  <c r="E2166" i="1"/>
  <c r="H2165" i="1"/>
  <c r="G2165" i="1"/>
  <c r="F2165" i="1"/>
  <c r="E2165" i="1"/>
  <c r="H2164" i="1"/>
  <c r="G2164" i="1"/>
  <c r="F2164" i="1"/>
  <c r="E2164" i="1"/>
  <c r="H2163" i="1"/>
  <c r="G2163" i="1"/>
  <c r="F2163" i="1"/>
  <c r="E2163" i="1"/>
  <c r="H2162" i="1"/>
  <c r="G2162" i="1"/>
  <c r="F2162" i="1"/>
  <c r="E2162" i="1"/>
  <c r="H2161" i="1"/>
  <c r="G2161" i="1"/>
  <c r="F2161" i="1"/>
  <c r="E2161" i="1"/>
  <c r="H2160" i="1"/>
  <c r="G2160" i="1"/>
  <c r="F2160" i="1"/>
  <c r="E2160" i="1"/>
  <c r="H2159" i="1"/>
  <c r="G2159" i="1"/>
  <c r="F2159" i="1"/>
  <c r="E2159" i="1"/>
  <c r="H2158" i="1"/>
  <c r="G2158" i="1"/>
  <c r="F2158" i="1"/>
  <c r="E2158" i="1"/>
  <c r="H2157" i="1"/>
  <c r="G2157" i="1"/>
  <c r="F2157" i="1"/>
  <c r="E2157" i="1"/>
  <c r="H2156" i="1"/>
  <c r="G2156" i="1"/>
  <c r="F2156" i="1"/>
  <c r="E2156" i="1"/>
  <c r="H2155" i="1"/>
  <c r="G2155" i="1"/>
  <c r="F2155" i="1"/>
  <c r="E2155" i="1"/>
  <c r="H2154" i="1"/>
  <c r="G2154" i="1"/>
  <c r="F2154" i="1"/>
  <c r="E2154" i="1"/>
  <c r="H2153" i="1"/>
  <c r="G2153" i="1"/>
  <c r="F2153" i="1"/>
  <c r="E2153" i="1"/>
  <c r="H2152" i="1"/>
  <c r="G2152" i="1"/>
  <c r="F2152" i="1"/>
  <c r="E2152" i="1"/>
  <c r="H2151" i="1"/>
  <c r="G2151" i="1"/>
  <c r="F2151" i="1"/>
  <c r="E2151" i="1"/>
  <c r="H2150" i="1"/>
  <c r="G2150" i="1"/>
  <c r="F2150" i="1"/>
  <c r="E2150" i="1"/>
  <c r="H2149" i="1"/>
  <c r="G2149" i="1"/>
  <c r="F2149" i="1"/>
  <c r="E2149" i="1"/>
  <c r="H2148" i="1"/>
  <c r="G2148" i="1"/>
  <c r="F2148" i="1"/>
  <c r="E2148" i="1"/>
  <c r="H2147" i="1"/>
  <c r="G2147" i="1"/>
  <c r="F2147" i="1"/>
  <c r="E2147" i="1"/>
  <c r="H2146" i="1"/>
  <c r="G2146" i="1"/>
  <c r="F2146" i="1"/>
  <c r="E2146" i="1"/>
  <c r="H2145" i="1"/>
  <c r="G2145" i="1"/>
  <c r="F2145" i="1"/>
  <c r="E2145" i="1"/>
  <c r="H2144" i="1"/>
  <c r="G2144" i="1"/>
  <c r="F2144" i="1"/>
  <c r="E2144" i="1"/>
  <c r="H2143" i="1"/>
  <c r="G2143" i="1"/>
  <c r="F2143" i="1"/>
  <c r="E2143" i="1"/>
  <c r="H2142" i="1"/>
  <c r="G2142" i="1"/>
  <c r="F2142" i="1"/>
  <c r="E2142" i="1"/>
  <c r="H2141" i="1"/>
  <c r="G2141" i="1"/>
  <c r="F2141" i="1"/>
  <c r="E2141" i="1"/>
  <c r="H2140" i="1"/>
  <c r="G2140" i="1"/>
  <c r="F2140" i="1"/>
  <c r="E2140" i="1"/>
  <c r="H2139" i="1"/>
  <c r="G2139" i="1"/>
  <c r="F2139" i="1"/>
  <c r="E2139" i="1"/>
  <c r="H2138" i="1"/>
  <c r="G2138" i="1"/>
  <c r="F2138" i="1"/>
  <c r="E2138" i="1"/>
  <c r="H2137" i="1"/>
  <c r="G2137" i="1"/>
  <c r="F2137" i="1"/>
  <c r="E2137" i="1"/>
  <c r="H2136" i="1"/>
  <c r="G2136" i="1"/>
  <c r="F2136" i="1"/>
  <c r="E2136" i="1"/>
  <c r="H2135" i="1"/>
  <c r="G2135" i="1"/>
  <c r="F2135" i="1"/>
  <c r="E2135" i="1"/>
  <c r="H2134" i="1"/>
  <c r="G2134" i="1"/>
  <c r="F2134" i="1"/>
  <c r="E2134" i="1"/>
  <c r="H2133" i="1"/>
  <c r="G2133" i="1"/>
  <c r="F2133" i="1"/>
  <c r="E2133" i="1"/>
  <c r="H2132" i="1"/>
  <c r="G2132" i="1"/>
  <c r="F2132" i="1"/>
  <c r="E2132" i="1"/>
  <c r="H2131" i="1"/>
  <c r="G2131" i="1"/>
  <c r="F2131" i="1"/>
  <c r="E2131" i="1"/>
  <c r="H2130" i="1"/>
  <c r="G2130" i="1"/>
  <c r="F2130" i="1"/>
  <c r="E2130" i="1"/>
  <c r="H2129" i="1"/>
  <c r="G2129" i="1"/>
  <c r="F2129" i="1"/>
  <c r="E2129" i="1"/>
  <c r="H2128" i="1"/>
  <c r="G2128" i="1"/>
  <c r="F2128" i="1"/>
  <c r="E2128" i="1"/>
  <c r="H2127" i="1"/>
  <c r="G2127" i="1"/>
  <c r="F2127" i="1"/>
  <c r="E2127" i="1"/>
  <c r="H2126" i="1"/>
  <c r="G2126" i="1"/>
  <c r="F2126" i="1"/>
  <c r="E2126" i="1"/>
  <c r="H2125" i="1"/>
  <c r="G2125" i="1"/>
  <c r="F2125" i="1"/>
  <c r="E2125" i="1"/>
  <c r="H2124" i="1"/>
  <c r="G2124" i="1"/>
  <c r="F2124" i="1"/>
  <c r="E2124" i="1"/>
  <c r="H2123" i="1"/>
  <c r="G2123" i="1"/>
  <c r="F2123" i="1"/>
  <c r="E2123" i="1"/>
  <c r="H2122" i="1"/>
  <c r="G2122" i="1"/>
  <c r="F2122" i="1"/>
  <c r="E2122" i="1"/>
  <c r="H2121" i="1"/>
  <c r="G2121" i="1"/>
  <c r="F2121" i="1"/>
  <c r="E2121" i="1"/>
  <c r="H2120" i="1"/>
  <c r="G2120" i="1"/>
  <c r="F2120" i="1"/>
  <c r="E2120" i="1"/>
  <c r="H2119" i="1"/>
  <c r="G2119" i="1"/>
  <c r="F2119" i="1"/>
  <c r="E2119" i="1"/>
  <c r="H2118" i="1"/>
  <c r="G2118" i="1"/>
  <c r="F2118" i="1"/>
  <c r="E2118" i="1"/>
  <c r="H2117" i="1"/>
  <c r="G2117" i="1"/>
  <c r="F2117" i="1"/>
  <c r="E2117" i="1"/>
  <c r="H2116" i="1"/>
  <c r="G2116" i="1"/>
  <c r="F2116" i="1"/>
  <c r="E2116" i="1"/>
  <c r="H2115" i="1"/>
  <c r="G2115" i="1"/>
  <c r="F2115" i="1"/>
  <c r="E2115" i="1"/>
  <c r="H2114" i="1"/>
  <c r="G2114" i="1"/>
  <c r="F2114" i="1"/>
  <c r="E2114" i="1"/>
  <c r="H2113" i="1"/>
  <c r="G2113" i="1"/>
  <c r="F2113" i="1"/>
  <c r="E2113" i="1"/>
  <c r="H2112" i="1"/>
  <c r="G2112" i="1"/>
  <c r="F2112" i="1"/>
  <c r="E2112" i="1"/>
  <c r="H2111" i="1"/>
  <c r="G2111" i="1"/>
  <c r="F2111" i="1"/>
  <c r="E2111" i="1"/>
  <c r="H2110" i="1"/>
  <c r="G2110" i="1"/>
  <c r="F2110" i="1"/>
  <c r="E2110" i="1"/>
  <c r="H2109" i="1"/>
  <c r="G2109" i="1"/>
  <c r="F2109" i="1"/>
  <c r="E2109" i="1"/>
  <c r="H2108" i="1"/>
  <c r="G2108" i="1"/>
  <c r="F2108" i="1"/>
  <c r="E2108" i="1"/>
  <c r="H2107" i="1"/>
  <c r="G2107" i="1"/>
  <c r="F2107" i="1"/>
  <c r="E2107" i="1"/>
  <c r="H2106" i="1"/>
  <c r="G2106" i="1"/>
  <c r="F2106" i="1"/>
  <c r="E2106" i="1"/>
  <c r="H2105" i="1"/>
  <c r="G2105" i="1"/>
  <c r="F2105" i="1"/>
  <c r="E2105" i="1"/>
  <c r="H2104" i="1"/>
  <c r="G2104" i="1"/>
  <c r="F2104" i="1"/>
  <c r="E2104" i="1"/>
  <c r="H2103" i="1"/>
  <c r="G2103" i="1"/>
  <c r="F2103" i="1"/>
  <c r="E2103" i="1"/>
  <c r="H2102" i="1"/>
  <c r="G2102" i="1"/>
  <c r="F2102" i="1"/>
  <c r="E2102" i="1"/>
  <c r="H2101" i="1"/>
  <c r="G2101" i="1"/>
  <c r="F2101" i="1"/>
  <c r="E2101" i="1"/>
  <c r="H2100" i="1"/>
  <c r="G2100" i="1"/>
  <c r="F2100" i="1"/>
  <c r="E2100" i="1"/>
  <c r="H2099" i="1"/>
  <c r="G2099" i="1"/>
  <c r="F2099" i="1"/>
  <c r="E2099" i="1"/>
  <c r="H2098" i="1"/>
  <c r="G2098" i="1"/>
  <c r="F2098" i="1"/>
  <c r="E2098" i="1"/>
  <c r="H2097" i="1"/>
  <c r="G2097" i="1"/>
  <c r="F2097" i="1"/>
  <c r="E2097" i="1"/>
  <c r="H2096" i="1"/>
  <c r="G2096" i="1"/>
  <c r="F2096" i="1"/>
  <c r="E2096" i="1"/>
  <c r="H2095" i="1"/>
  <c r="G2095" i="1"/>
  <c r="F2095" i="1"/>
  <c r="E2095" i="1"/>
  <c r="H2094" i="1"/>
  <c r="G2094" i="1"/>
  <c r="F2094" i="1"/>
  <c r="E2094" i="1"/>
  <c r="H2093" i="1"/>
  <c r="G2093" i="1"/>
  <c r="F2093" i="1"/>
  <c r="E2093" i="1"/>
  <c r="H2092" i="1"/>
  <c r="G2092" i="1"/>
  <c r="F2092" i="1"/>
  <c r="E2092" i="1"/>
  <c r="H2091" i="1"/>
  <c r="G2091" i="1"/>
  <c r="F2091" i="1"/>
  <c r="E2091" i="1"/>
  <c r="H2090" i="1"/>
  <c r="G2090" i="1"/>
  <c r="F2090" i="1"/>
  <c r="E2090" i="1"/>
  <c r="H2089" i="1"/>
  <c r="G2089" i="1"/>
  <c r="F2089" i="1"/>
  <c r="E2089" i="1"/>
  <c r="H2088" i="1"/>
  <c r="G2088" i="1"/>
  <c r="F2088" i="1"/>
  <c r="E2088" i="1"/>
  <c r="H2087" i="1"/>
  <c r="G2087" i="1"/>
  <c r="F2087" i="1"/>
  <c r="E2087" i="1"/>
  <c r="H2086" i="1"/>
  <c r="G2086" i="1"/>
  <c r="F2086" i="1"/>
  <c r="E2086" i="1"/>
  <c r="H2085" i="1"/>
  <c r="G2085" i="1"/>
  <c r="F2085" i="1"/>
  <c r="E2085" i="1"/>
  <c r="H2084" i="1"/>
  <c r="G2084" i="1"/>
  <c r="F2084" i="1"/>
  <c r="E2084" i="1"/>
  <c r="H2083" i="1"/>
  <c r="G2083" i="1"/>
  <c r="F2083" i="1"/>
  <c r="E2083" i="1"/>
  <c r="H2082" i="1"/>
  <c r="G2082" i="1"/>
  <c r="F2082" i="1"/>
  <c r="E2082" i="1"/>
  <c r="H2081" i="1"/>
  <c r="G2081" i="1"/>
  <c r="F2081" i="1"/>
  <c r="E2081" i="1"/>
  <c r="H2080" i="1"/>
  <c r="G2080" i="1"/>
  <c r="F2080" i="1"/>
  <c r="E2080" i="1"/>
  <c r="H2079" i="1"/>
  <c r="G2079" i="1"/>
  <c r="F2079" i="1"/>
  <c r="E2079" i="1"/>
  <c r="H2078" i="1"/>
  <c r="G2078" i="1"/>
  <c r="F2078" i="1"/>
  <c r="E2078" i="1"/>
  <c r="H2077" i="1"/>
  <c r="G2077" i="1"/>
  <c r="F2077" i="1"/>
  <c r="E2077" i="1"/>
  <c r="H2076" i="1"/>
  <c r="G2076" i="1"/>
  <c r="F2076" i="1"/>
  <c r="E2076" i="1"/>
  <c r="H2075" i="1"/>
  <c r="G2075" i="1"/>
  <c r="F2075" i="1"/>
  <c r="E2075" i="1"/>
  <c r="H2074" i="1"/>
  <c r="G2074" i="1"/>
  <c r="F2074" i="1"/>
  <c r="E2074" i="1"/>
  <c r="H2073" i="1"/>
  <c r="G2073" i="1"/>
  <c r="F2073" i="1"/>
  <c r="E2073" i="1"/>
  <c r="H2072" i="1"/>
  <c r="G2072" i="1"/>
  <c r="F2072" i="1"/>
  <c r="E2072" i="1"/>
  <c r="H2071" i="1"/>
  <c r="G2071" i="1"/>
  <c r="F2071" i="1"/>
  <c r="E2071" i="1"/>
  <c r="H2070" i="1"/>
  <c r="G2070" i="1"/>
  <c r="F2070" i="1"/>
  <c r="E2070" i="1"/>
  <c r="H2069" i="1"/>
  <c r="G2069" i="1"/>
  <c r="F2069" i="1"/>
  <c r="E2069" i="1"/>
  <c r="H2068" i="1"/>
  <c r="G2068" i="1"/>
  <c r="F2068" i="1"/>
  <c r="E2068" i="1"/>
  <c r="H2067" i="1"/>
  <c r="G2067" i="1"/>
  <c r="F2067" i="1"/>
  <c r="E2067" i="1"/>
  <c r="H2066" i="1"/>
  <c r="G2066" i="1"/>
  <c r="F2066" i="1"/>
  <c r="E2066" i="1"/>
  <c r="H2065" i="1"/>
  <c r="G2065" i="1"/>
  <c r="F2065" i="1"/>
  <c r="E2065" i="1"/>
  <c r="H2064" i="1"/>
  <c r="G2064" i="1"/>
  <c r="F2064" i="1"/>
  <c r="E2064" i="1"/>
  <c r="H2063" i="1"/>
  <c r="G2063" i="1"/>
  <c r="F2063" i="1"/>
  <c r="E2063" i="1"/>
  <c r="H2062" i="1"/>
  <c r="G2062" i="1"/>
  <c r="F2062" i="1"/>
  <c r="E2062" i="1"/>
  <c r="H2061" i="1"/>
  <c r="G2061" i="1"/>
  <c r="F2061" i="1"/>
  <c r="E2061" i="1"/>
  <c r="H2060" i="1"/>
  <c r="G2060" i="1"/>
  <c r="F2060" i="1"/>
  <c r="E2060" i="1"/>
  <c r="H2059" i="1"/>
  <c r="G2059" i="1"/>
  <c r="F2059" i="1"/>
  <c r="E2059" i="1"/>
  <c r="H2058" i="1"/>
  <c r="G2058" i="1"/>
  <c r="F2058" i="1"/>
  <c r="E2058" i="1"/>
  <c r="H2057" i="1"/>
  <c r="G2057" i="1"/>
  <c r="F2057" i="1"/>
  <c r="E2057" i="1"/>
  <c r="H2056" i="1"/>
  <c r="G2056" i="1"/>
  <c r="F2056" i="1"/>
  <c r="E2056" i="1"/>
  <c r="H2055" i="1"/>
  <c r="G2055" i="1"/>
  <c r="F2055" i="1"/>
  <c r="E2055" i="1"/>
  <c r="H2054" i="1"/>
  <c r="G2054" i="1"/>
  <c r="F2054" i="1"/>
  <c r="E2054" i="1"/>
  <c r="H2053" i="1"/>
  <c r="G2053" i="1"/>
  <c r="F2053" i="1"/>
  <c r="E2053" i="1"/>
  <c r="H2052" i="1"/>
  <c r="G2052" i="1"/>
  <c r="F2052" i="1"/>
  <c r="E2052" i="1"/>
  <c r="H2051" i="1"/>
  <c r="G2051" i="1"/>
  <c r="F2051" i="1"/>
  <c r="E2051" i="1"/>
  <c r="H2050" i="1"/>
  <c r="G2050" i="1"/>
  <c r="F2050" i="1"/>
  <c r="E2050" i="1"/>
  <c r="H2049" i="1"/>
  <c r="G2049" i="1"/>
  <c r="F2049" i="1"/>
  <c r="E2049" i="1"/>
  <c r="H2048" i="1"/>
  <c r="G2048" i="1"/>
  <c r="F2048" i="1"/>
  <c r="E2048" i="1"/>
  <c r="H2047" i="1"/>
  <c r="G2047" i="1"/>
  <c r="F2047" i="1"/>
  <c r="E2047" i="1"/>
  <c r="H2046" i="1"/>
  <c r="G2046" i="1"/>
  <c r="F2046" i="1"/>
  <c r="E2046" i="1"/>
  <c r="H2045" i="1"/>
  <c r="G2045" i="1"/>
  <c r="F2045" i="1"/>
  <c r="E2045" i="1"/>
  <c r="H2044" i="1"/>
  <c r="G2044" i="1"/>
  <c r="F2044" i="1"/>
  <c r="E2044" i="1"/>
  <c r="H2043" i="1"/>
  <c r="G2043" i="1"/>
  <c r="F2043" i="1"/>
  <c r="E2043" i="1"/>
  <c r="H2042" i="1"/>
  <c r="G2042" i="1"/>
  <c r="F2042" i="1"/>
  <c r="E2042" i="1"/>
  <c r="H2041" i="1"/>
  <c r="G2041" i="1"/>
  <c r="F2041" i="1"/>
  <c r="E2041" i="1"/>
  <c r="H2040" i="1"/>
  <c r="G2040" i="1"/>
  <c r="F2040" i="1"/>
  <c r="E2040" i="1"/>
  <c r="H2039" i="1"/>
  <c r="G2039" i="1"/>
  <c r="F2039" i="1"/>
  <c r="E2039" i="1"/>
  <c r="H2038" i="1"/>
  <c r="G2038" i="1"/>
  <c r="F2038" i="1"/>
  <c r="E2038" i="1"/>
  <c r="H2037" i="1"/>
  <c r="G2037" i="1"/>
  <c r="F2037" i="1"/>
  <c r="E2037" i="1"/>
  <c r="H2036" i="1"/>
  <c r="G2036" i="1"/>
  <c r="F2036" i="1"/>
  <c r="E2036" i="1"/>
  <c r="H2035" i="1"/>
  <c r="G2035" i="1"/>
  <c r="F2035" i="1"/>
  <c r="E2035" i="1"/>
  <c r="H2034" i="1"/>
  <c r="G2034" i="1"/>
  <c r="F2034" i="1"/>
  <c r="E2034" i="1"/>
  <c r="H2033" i="1"/>
  <c r="G2033" i="1"/>
  <c r="F2033" i="1"/>
  <c r="E2033" i="1"/>
  <c r="H2032" i="1"/>
  <c r="G2032" i="1"/>
  <c r="F2032" i="1"/>
  <c r="E2032" i="1"/>
  <c r="H2031" i="1"/>
  <c r="G2031" i="1"/>
  <c r="F2031" i="1"/>
  <c r="E2031" i="1"/>
  <c r="H2030" i="1"/>
  <c r="G2030" i="1"/>
  <c r="F2030" i="1"/>
  <c r="E2030" i="1"/>
  <c r="H2029" i="1"/>
  <c r="G2029" i="1"/>
  <c r="F2029" i="1"/>
  <c r="E2029" i="1"/>
  <c r="H2028" i="1"/>
  <c r="G2028" i="1"/>
  <c r="F2028" i="1"/>
  <c r="E2028" i="1"/>
  <c r="H2027" i="1"/>
  <c r="G2027" i="1"/>
  <c r="F2027" i="1"/>
  <c r="E2027" i="1"/>
  <c r="H2026" i="1"/>
  <c r="G2026" i="1"/>
  <c r="F2026" i="1"/>
  <c r="E2026" i="1"/>
  <c r="H2025" i="1"/>
  <c r="G2025" i="1"/>
  <c r="F2025" i="1"/>
  <c r="E2025" i="1"/>
  <c r="H2024" i="1"/>
  <c r="G2024" i="1"/>
  <c r="F2024" i="1"/>
  <c r="E2024" i="1"/>
  <c r="H2023" i="1"/>
  <c r="G2023" i="1"/>
  <c r="F2023" i="1"/>
  <c r="E2023" i="1"/>
  <c r="H2022" i="1"/>
  <c r="G2022" i="1"/>
  <c r="F2022" i="1"/>
  <c r="E2022" i="1"/>
  <c r="H2021" i="1"/>
  <c r="G2021" i="1"/>
  <c r="F2021" i="1"/>
  <c r="E2021" i="1"/>
  <c r="H2020" i="1"/>
  <c r="G2020" i="1"/>
  <c r="F2020" i="1"/>
  <c r="E2020" i="1"/>
  <c r="H2019" i="1"/>
  <c r="G2019" i="1"/>
  <c r="F2019" i="1"/>
  <c r="E2019" i="1"/>
  <c r="H2018" i="1"/>
  <c r="G2018" i="1"/>
  <c r="F2018" i="1"/>
  <c r="E2018" i="1"/>
  <c r="H2017" i="1"/>
  <c r="G2017" i="1"/>
  <c r="F2017" i="1"/>
  <c r="E2017" i="1"/>
  <c r="H2016" i="1"/>
  <c r="G2016" i="1"/>
  <c r="F2016" i="1"/>
  <c r="E2016" i="1"/>
  <c r="H2015" i="1"/>
  <c r="G2015" i="1"/>
  <c r="F2015" i="1"/>
  <c r="E2015" i="1"/>
  <c r="H2014" i="1"/>
  <c r="G2014" i="1"/>
  <c r="F2014" i="1"/>
  <c r="E2014" i="1"/>
  <c r="H2013" i="1"/>
  <c r="G2013" i="1"/>
  <c r="F2013" i="1"/>
  <c r="E2013" i="1"/>
  <c r="H2012" i="1"/>
  <c r="G2012" i="1"/>
  <c r="F2012" i="1"/>
  <c r="E2012" i="1"/>
  <c r="H2011" i="1"/>
  <c r="G2011" i="1"/>
  <c r="F2011" i="1"/>
  <c r="E2011" i="1"/>
  <c r="H2010" i="1"/>
  <c r="G2010" i="1"/>
  <c r="F2010" i="1"/>
  <c r="E2010" i="1"/>
  <c r="H2009" i="1"/>
  <c r="G2009" i="1"/>
  <c r="F2009" i="1"/>
  <c r="E2009" i="1"/>
  <c r="H2008" i="1"/>
  <c r="G2008" i="1"/>
  <c r="F2008" i="1"/>
  <c r="E2008" i="1"/>
  <c r="H2007" i="1"/>
  <c r="G2007" i="1"/>
  <c r="F2007" i="1"/>
  <c r="E2007" i="1"/>
  <c r="H2006" i="1"/>
  <c r="G2006" i="1"/>
  <c r="F2006" i="1"/>
  <c r="E2006" i="1"/>
  <c r="H2005" i="1"/>
  <c r="G2005" i="1"/>
  <c r="F2005" i="1"/>
  <c r="E2005" i="1"/>
  <c r="H2004" i="1"/>
  <c r="G2004" i="1"/>
  <c r="F2004" i="1"/>
  <c r="E2004" i="1"/>
  <c r="H2003" i="1"/>
  <c r="G2003" i="1"/>
  <c r="F2003" i="1"/>
  <c r="E2003" i="1"/>
  <c r="H2002" i="1"/>
  <c r="G2002" i="1"/>
  <c r="F2002" i="1"/>
  <c r="E2002" i="1"/>
  <c r="H2001" i="1"/>
  <c r="G2001" i="1"/>
  <c r="F2001" i="1"/>
  <c r="E2001" i="1"/>
  <c r="H2000" i="1"/>
  <c r="G2000" i="1"/>
  <c r="F2000" i="1"/>
  <c r="E2000" i="1"/>
  <c r="H1999" i="1"/>
  <c r="G1999" i="1"/>
  <c r="F1999" i="1"/>
  <c r="E1999" i="1"/>
  <c r="H1998" i="1"/>
  <c r="G1998" i="1"/>
  <c r="F1998" i="1"/>
  <c r="E1998" i="1"/>
  <c r="H1997" i="1"/>
  <c r="G1997" i="1"/>
  <c r="F1997" i="1"/>
  <c r="E1997" i="1"/>
  <c r="H1996" i="1"/>
  <c r="G1996" i="1"/>
  <c r="F1996" i="1"/>
  <c r="E1996" i="1"/>
  <c r="H1995" i="1"/>
  <c r="G1995" i="1"/>
  <c r="F1995" i="1"/>
  <c r="E1995" i="1"/>
  <c r="H1994" i="1"/>
  <c r="G1994" i="1"/>
  <c r="F1994" i="1"/>
  <c r="E1994" i="1"/>
  <c r="H1993" i="1"/>
  <c r="G1993" i="1"/>
  <c r="F1993" i="1"/>
  <c r="E1993" i="1"/>
  <c r="H1992" i="1"/>
  <c r="G1992" i="1"/>
  <c r="F1992" i="1"/>
  <c r="E1992" i="1"/>
  <c r="H1991" i="1"/>
  <c r="G1991" i="1"/>
  <c r="F1991" i="1"/>
  <c r="E1991" i="1"/>
  <c r="H1990" i="1"/>
  <c r="G1990" i="1"/>
  <c r="F1990" i="1"/>
  <c r="E1990" i="1"/>
  <c r="H1989" i="1"/>
  <c r="G1989" i="1"/>
  <c r="F1989" i="1"/>
  <c r="E1989" i="1"/>
  <c r="H1988" i="1"/>
  <c r="G1988" i="1"/>
  <c r="F1988" i="1"/>
  <c r="E1988" i="1"/>
  <c r="H1987" i="1"/>
  <c r="G1987" i="1"/>
  <c r="F1987" i="1"/>
  <c r="E1987" i="1"/>
  <c r="H1986" i="1"/>
  <c r="G1986" i="1"/>
  <c r="F1986" i="1"/>
  <c r="E1986" i="1"/>
  <c r="H1985" i="1"/>
  <c r="G1985" i="1"/>
  <c r="F1985" i="1"/>
  <c r="E1985" i="1"/>
  <c r="H1984" i="1"/>
  <c r="G1984" i="1"/>
  <c r="F1984" i="1"/>
  <c r="E1984" i="1"/>
  <c r="H1983" i="1"/>
  <c r="G1983" i="1"/>
  <c r="F1983" i="1"/>
  <c r="E1983" i="1"/>
  <c r="H1982" i="1"/>
  <c r="G1982" i="1"/>
  <c r="F1982" i="1"/>
  <c r="E1982" i="1"/>
  <c r="H1981" i="1"/>
  <c r="G1981" i="1"/>
  <c r="F1981" i="1"/>
  <c r="E1981" i="1"/>
  <c r="H1980" i="1"/>
  <c r="G1980" i="1"/>
  <c r="F1980" i="1"/>
  <c r="E1980" i="1"/>
  <c r="H1979" i="1"/>
  <c r="G1979" i="1"/>
  <c r="F1979" i="1"/>
  <c r="E1979" i="1"/>
  <c r="H1978" i="1"/>
  <c r="G1978" i="1"/>
  <c r="F1978" i="1"/>
  <c r="E1978" i="1"/>
  <c r="H1977" i="1"/>
  <c r="G1977" i="1"/>
  <c r="F1977" i="1"/>
  <c r="E1977" i="1"/>
  <c r="H1976" i="1"/>
  <c r="G1976" i="1"/>
  <c r="F1976" i="1"/>
  <c r="E1976" i="1"/>
  <c r="H1975" i="1"/>
  <c r="G1975" i="1"/>
  <c r="F1975" i="1"/>
  <c r="E1975" i="1"/>
  <c r="H1974" i="1"/>
  <c r="G1974" i="1"/>
  <c r="F1974" i="1"/>
  <c r="E1974" i="1"/>
  <c r="H1973" i="1"/>
  <c r="G1973" i="1"/>
  <c r="F1973" i="1"/>
  <c r="E1973" i="1"/>
  <c r="H1972" i="1"/>
  <c r="G1972" i="1"/>
  <c r="F1972" i="1"/>
  <c r="E1972" i="1"/>
  <c r="H1971" i="1"/>
  <c r="G1971" i="1"/>
  <c r="F1971" i="1"/>
  <c r="E1971" i="1"/>
  <c r="H1970" i="1"/>
  <c r="G1970" i="1"/>
  <c r="F1970" i="1"/>
  <c r="E1970" i="1"/>
  <c r="H1969" i="1"/>
  <c r="G1969" i="1"/>
  <c r="F1969" i="1"/>
  <c r="E1969" i="1"/>
  <c r="H1968" i="1"/>
  <c r="G1968" i="1"/>
  <c r="F1968" i="1"/>
  <c r="E1968" i="1"/>
  <c r="H1967" i="1"/>
  <c r="G1967" i="1"/>
  <c r="F1967" i="1"/>
  <c r="E1967" i="1"/>
  <c r="H1966" i="1"/>
  <c r="G1966" i="1"/>
  <c r="F1966" i="1"/>
  <c r="E1966" i="1"/>
  <c r="H1965" i="1"/>
  <c r="G1965" i="1"/>
  <c r="F1965" i="1"/>
  <c r="E1965" i="1"/>
  <c r="H1964" i="1"/>
  <c r="G1964" i="1"/>
  <c r="F1964" i="1"/>
  <c r="E1964" i="1"/>
  <c r="H1963" i="1"/>
  <c r="G1963" i="1"/>
  <c r="F1963" i="1"/>
  <c r="E1963" i="1"/>
  <c r="H1962" i="1"/>
  <c r="G1962" i="1"/>
  <c r="F1962" i="1"/>
  <c r="E1962" i="1"/>
  <c r="H1961" i="1"/>
  <c r="G1961" i="1"/>
  <c r="F1961" i="1"/>
  <c r="E1961" i="1"/>
  <c r="H1960" i="1"/>
  <c r="G1960" i="1"/>
  <c r="F1960" i="1"/>
  <c r="E1960" i="1"/>
  <c r="H1959" i="1"/>
  <c r="G1959" i="1"/>
  <c r="F1959" i="1"/>
  <c r="E1959" i="1"/>
  <c r="H1958" i="1"/>
  <c r="G1958" i="1"/>
  <c r="F1958" i="1"/>
  <c r="E1958" i="1"/>
  <c r="H1957" i="1"/>
  <c r="G1957" i="1"/>
  <c r="F1957" i="1"/>
  <c r="E1957" i="1"/>
  <c r="H1956" i="1"/>
  <c r="G1956" i="1"/>
  <c r="F1956" i="1"/>
  <c r="E1956" i="1"/>
  <c r="H1955" i="1"/>
  <c r="G1955" i="1"/>
  <c r="F1955" i="1"/>
  <c r="E1955" i="1"/>
  <c r="H1954" i="1"/>
  <c r="G1954" i="1"/>
  <c r="F1954" i="1"/>
  <c r="E1954" i="1"/>
  <c r="H1953" i="1"/>
  <c r="G1953" i="1"/>
  <c r="F1953" i="1"/>
  <c r="E1953" i="1"/>
  <c r="H1952" i="1"/>
  <c r="G1952" i="1"/>
  <c r="F1952" i="1"/>
  <c r="E1952" i="1"/>
  <c r="H1951" i="1"/>
  <c r="G1951" i="1"/>
  <c r="F1951" i="1"/>
  <c r="E1951" i="1"/>
  <c r="H1950" i="1"/>
  <c r="G1950" i="1"/>
  <c r="F1950" i="1"/>
  <c r="E1950" i="1"/>
  <c r="H1949" i="1"/>
  <c r="G1949" i="1"/>
  <c r="F1949" i="1"/>
  <c r="E1949" i="1"/>
  <c r="H1948" i="1"/>
  <c r="G1948" i="1"/>
  <c r="F1948" i="1"/>
  <c r="E1948" i="1"/>
  <c r="H1947" i="1"/>
  <c r="G1947" i="1"/>
  <c r="F1947" i="1"/>
  <c r="E1947" i="1"/>
  <c r="H1946" i="1"/>
  <c r="G1946" i="1"/>
  <c r="F1946" i="1"/>
  <c r="E1946" i="1"/>
  <c r="H1945" i="1"/>
  <c r="G1945" i="1"/>
  <c r="F1945" i="1"/>
  <c r="E1945" i="1"/>
  <c r="H1944" i="1"/>
  <c r="G1944" i="1"/>
  <c r="F1944" i="1"/>
  <c r="E1944" i="1"/>
  <c r="H1943" i="1"/>
  <c r="G1943" i="1"/>
  <c r="F1943" i="1"/>
  <c r="E1943" i="1"/>
  <c r="H1942" i="1"/>
  <c r="G1942" i="1"/>
  <c r="F1942" i="1"/>
  <c r="E1942" i="1"/>
  <c r="H1941" i="1"/>
  <c r="G1941" i="1"/>
  <c r="F1941" i="1"/>
  <c r="E1941" i="1"/>
  <c r="H1940" i="1"/>
  <c r="G1940" i="1"/>
  <c r="F1940" i="1"/>
  <c r="E1940" i="1"/>
  <c r="H1939" i="1"/>
  <c r="G1939" i="1"/>
  <c r="F1939" i="1"/>
  <c r="E1939" i="1"/>
  <c r="H1938" i="1"/>
  <c r="G1938" i="1"/>
  <c r="F1938" i="1"/>
  <c r="E1938" i="1"/>
  <c r="H1937" i="1"/>
  <c r="G1937" i="1"/>
  <c r="F1937" i="1"/>
  <c r="E1937" i="1"/>
  <c r="H1936" i="1"/>
  <c r="G1936" i="1"/>
  <c r="F1936" i="1"/>
  <c r="E1936" i="1"/>
  <c r="H1935" i="1"/>
  <c r="G1935" i="1"/>
  <c r="F1935" i="1"/>
  <c r="E1935" i="1"/>
  <c r="H1934" i="1"/>
  <c r="G1934" i="1"/>
  <c r="F1934" i="1"/>
  <c r="E1934" i="1"/>
  <c r="H1933" i="1"/>
  <c r="G1933" i="1"/>
  <c r="F1933" i="1"/>
  <c r="E1933" i="1"/>
  <c r="H1932" i="1"/>
  <c r="G1932" i="1"/>
  <c r="F1932" i="1"/>
  <c r="E1932" i="1"/>
  <c r="H1931" i="1"/>
  <c r="G1931" i="1"/>
  <c r="F1931" i="1"/>
  <c r="E1931" i="1"/>
  <c r="H1930" i="1"/>
  <c r="G1930" i="1"/>
  <c r="F1930" i="1"/>
  <c r="E1930" i="1"/>
  <c r="H1929" i="1"/>
  <c r="G1929" i="1"/>
  <c r="F1929" i="1"/>
  <c r="E1929" i="1"/>
  <c r="H1928" i="1"/>
  <c r="G1928" i="1"/>
  <c r="F1928" i="1"/>
  <c r="E1928" i="1"/>
  <c r="H1927" i="1"/>
  <c r="G1927" i="1"/>
  <c r="F1927" i="1"/>
  <c r="E1927" i="1"/>
  <c r="H1926" i="1"/>
  <c r="G1926" i="1"/>
  <c r="F1926" i="1"/>
  <c r="E1926" i="1"/>
  <c r="H1925" i="1"/>
  <c r="G1925" i="1"/>
  <c r="F1925" i="1"/>
  <c r="E1925" i="1"/>
  <c r="H1924" i="1"/>
  <c r="G1924" i="1"/>
  <c r="F1924" i="1"/>
  <c r="E1924" i="1"/>
  <c r="H1923" i="1"/>
  <c r="G1923" i="1"/>
  <c r="F1923" i="1"/>
  <c r="E1923" i="1"/>
  <c r="H1922" i="1"/>
  <c r="G1922" i="1"/>
  <c r="F1922" i="1"/>
  <c r="E1922" i="1"/>
  <c r="H1921" i="1"/>
  <c r="G1921" i="1"/>
  <c r="F1921" i="1"/>
  <c r="E1921" i="1"/>
  <c r="H1920" i="1"/>
  <c r="G1920" i="1"/>
  <c r="F1920" i="1"/>
  <c r="E1920" i="1"/>
  <c r="H1919" i="1"/>
  <c r="G1919" i="1"/>
  <c r="F1919" i="1"/>
  <c r="E1919" i="1"/>
  <c r="H1918" i="1"/>
  <c r="G1918" i="1"/>
  <c r="F1918" i="1"/>
  <c r="E1918" i="1"/>
  <c r="H1917" i="1"/>
  <c r="G1917" i="1"/>
  <c r="F1917" i="1"/>
  <c r="E1917" i="1"/>
  <c r="H1916" i="1"/>
  <c r="G1916" i="1"/>
  <c r="F1916" i="1"/>
  <c r="E1916" i="1"/>
  <c r="H1915" i="1"/>
  <c r="G1915" i="1"/>
  <c r="F1915" i="1"/>
  <c r="E1915" i="1"/>
  <c r="H1914" i="1"/>
  <c r="G1914" i="1"/>
  <c r="F1914" i="1"/>
  <c r="E1914" i="1"/>
  <c r="H1913" i="1"/>
  <c r="G1913" i="1"/>
  <c r="F1913" i="1"/>
  <c r="E1913" i="1"/>
  <c r="H1912" i="1"/>
  <c r="G1912" i="1"/>
  <c r="F1912" i="1"/>
  <c r="E1912" i="1"/>
  <c r="H1911" i="1"/>
  <c r="G1911" i="1"/>
  <c r="F1911" i="1"/>
  <c r="E1911" i="1"/>
  <c r="H1910" i="1"/>
  <c r="G1910" i="1"/>
  <c r="F1910" i="1"/>
  <c r="E1910" i="1"/>
  <c r="H1909" i="1"/>
  <c r="G1909" i="1"/>
  <c r="F1909" i="1"/>
  <c r="E1909" i="1"/>
  <c r="H1908" i="1"/>
  <c r="G1908" i="1"/>
  <c r="F1908" i="1"/>
  <c r="E1908" i="1"/>
  <c r="H1907" i="1"/>
  <c r="G1907" i="1"/>
  <c r="F1907" i="1"/>
  <c r="E1907" i="1"/>
  <c r="H1906" i="1"/>
  <c r="G1906" i="1"/>
  <c r="F1906" i="1"/>
  <c r="E1906" i="1"/>
  <c r="H1905" i="1"/>
  <c r="G1905" i="1"/>
  <c r="F1905" i="1"/>
  <c r="E1905" i="1"/>
  <c r="H1904" i="1"/>
  <c r="G1904" i="1"/>
  <c r="F1904" i="1"/>
  <c r="E1904" i="1"/>
  <c r="H1903" i="1"/>
  <c r="G1903" i="1"/>
  <c r="F1903" i="1"/>
  <c r="E1903" i="1"/>
  <c r="H1902" i="1"/>
  <c r="G1902" i="1"/>
  <c r="F1902" i="1"/>
  <c r="E1902" i="1"/>
  <c r="H1901" i="1"/>
  <c r="G1901" i="1"/>
  <c r="F1901" i="1"/>
  <c r="E1901" i="1"/>
  <c r="H1900" i="1"/>
  <c r="G1900" i="1"/>
  <c r="F1900" i="1"/>
  <c r="E1900" i="1"/>
  <c r="H1899" i="1"/>
  <c r="G1899" i="1"/>
  <c r="F1899" i="1"/>
  <c r="E1899" i="1"/>
  <c r="H1898" i="1"/>
  <c r="G1898" i="1"/>
  <c r="F1898" i="1"/>
  <c r="E1898" i="1"/>
  <c r="H1897" i="1"/>
  <c r="G1897" i="1"/>
  <c r="F1897" i="1"/>
  <c r="E1897" i="1"/>
  <c r="H1896" i="1"/>
  <c r="G1896" i="1"/>
  <c r="F1896" i="1"/>
  <c r="E1896" i="1"/>
  <c r="H1895" i="1"/>
  <c r="G1895" i="1"/>
  <c r="F1895" i="1"/>
  <c r="E1895" i="1"/>
  <c r="H1894" i="1"/>
  <c r="G1894" i="1"/>
  <c r="F1894" i="1"/>
  <c r="E1894" i="1"/>
  <c r="H1893" i="1"/>
  <c r="G1893" i="1"/>
  <c r="F1893" i="1"/>
  <c r="E1893" i="1"/>
  <c r="H1892" i="1"/>
  <c r="G1892" i="1"/>
  <c r="F1892" i="1"/>
  <c r="E1892" i="1"/>
  <c r="H1891" i="1"/>
  <c r="G1891" i="1"/>
  <c r="F1891" i="1"/>
  <c r="E1891" i="1"/>
  <c r="H1890" i="1"/>
  <c r="G1890" i="1"/>
  <c r="F1890" i="1"/>
  <c r="E1890" i="1"/>
  <c r="H1889" i="1"/>
  <c r="G1889" i="1"/>
  <c r="F1889" i="1"/>
  <c r="E1889" i="1"/>
  <c r="H1888" i="1"/>
  <c r="G1888" i="1"/>
  <c r="F1888" i="1"/>
  <c r="E1888" i="1"/>
  <c r="H1887" i="1"/>
  <c r="G1887" i="1"/>
  <c r="F1887" i="1"/>
  <c r="E1887" i="1"/>
  <c r="H1886" i="1"/>
  <c r="G1886" i="1"/>
  <c r="F1886" i="1"/>
  <c r="E1886" i="1"/>
  <c r="H1885" i="1"/>
  <c r="G1885" i="1"/>
  <c r="F1885" i="1"/>
  <c r="E1885" i="1"/>
  <c r="H1884" i="1"/>
  <c r="G1884" i="1"/>
  <c r="F1884" i="1"/>
  <c r="E1884" i="1"/>
  <c r="H1883" i="1"/>
  <c r="G1883" i="1"/>
  <c r="F1883" i="1"/>
  <c r="E1883" i="1"/>
  <c r="H1882" i="1"/>
  <c r="G1882" i="1"/>
  <c r="F1882" i="1"/>
  <c r="E1882" i="1"/>
  <c r="H1881" i="1"/>
  <c r="G1881" i="1"/>
  <c r="F1881" i="1"/>
  <c r="E1881" i="1"/>
  <c r="H1880" i="1"/>
  <c r="G1880" i="1"/>
  <c r="F1880" i="1"/>
  <c r="E1880" i="1"/>
  <c r="H1879" i="1"/>
  <c r="G1879" i="1"/>
  <c r="F1879" i="1"/>
  <c r="E1879" i="1"/>
  <c r="H1878" i="1"/>
  <c r="G1878" i="1"/>
  <c r="F1878" i="1"/>
  <c r="E1878" i="1"/>
  <c r="H1877" i="1"/>
  <c r="G1877" i="1"/>
  <c r="F1877" i="1"/>
  <c r="E1877" i="1"/>
  <c r="H1876" i="1"/>
  <c r="G1876" i="1"/>
  <c r="F1876" i="1"/>
  <c r="E1876" i="1"/>
  <c r="H1875" i="1"/>
  <c r="G1875" i="1"/>
  <c r="F1875" i="1"/>
  <c r="E1875" i="1"/>
  <c r="H1874" i="1"/>
  <c r="G1874" i="1"/>
  <c r="F1874" i="1"/>
  <c r="E1874" i="1"/>
  <c r="H1873" i="1"/>
  <c r="G1873" i="1"/>
  <c r="F1873" i="1"/>
  <c r="E1873" i="1"/>
  <c r="H1872" i="1"/>
  <c r="G1872" i="1"/>
  <c r="F1872" i="1"/>
  <c r="E1872" i="1"/>
  <c r="H1871" i="1"/>
  <c r="G1871" i="1"/>
  <c r="F1871" i="1"/>
  <c r="E1871" i="1"/>
  <c r="H1870" i="1"/>
  <c r="G1870" i="1"/>
  <c r="F1870" i="1"/>
  <c r="E1870" i="1"/>
  <c r="H1869" i="1"/>
  <c r="G1869" i="1"/>
  <c r="F1869" i="1"/>
  <c r="E1869" i="1"/>
  <c r="H1868" i="1"/>
  <c r="G1868" i="1"/>
  <c r="F1868" i="1"/>
  <c r="E1868" i="1"/>
  <c r="H1867" i="1"/>
  <c r="G1867" i="1"/>
  <c r="F1867" i="1"/>
  <c r="E1867" i="1"/>
  <c r="H1866" i="1"/>
  <c r="G1866" i="1"/>
  <c r="F1866" i="1"/>
  <c r="E1866" i="1"/>
  <c r="H1865" i="1"/>
  <c r="G1865" i="1"/>
  <c r="F1865" i="1"/>
  <c r="E1865" i="1"/>
  <c r="H1864" i="1"/>
  <c r="G1864" i="1"/>
  <c r="F1864" i="1"/>
  <c r="E1864" i="1"/>
  <c r="H1863" i="1"/>
  <c r="G1863" i="1"/>
  <c r="F1863" i="1"/>
  <c r="E1863" i="1"/>
  <c r="H1862" i="1"/>
  <c r="G1862" i="1"/>
  <c r="F1862" i="1"/>
  <c r="E1862" i="1"/>
  <c r="H1861" i="1"/>
  <c r="G1861" i="1"/>
  <c r="F1861" i="1"/>
  <c r="E1861" i="1"/>
  <c r="H1860" i="1"/>
  <c r="G1860" i="1"/>
  <c r="F1860" i="1"/>
  <c r="E1860" i="1"/>
  <c r="H1859" i="1"/>
  <c r="G1859" i="1"/>
  <c r="F1859" i="1"/>
  <c r="E1859" i="1"/>
  <c r="H1858" i="1"/>
  <c r="G1858" i="1"/>
  <c r="F1858" i="1"/>
  <c r="E1858" i="1"/>
  <c r="H1857" i="1"/>
  <c r="G1857" i="1"/>
  <c r="F1857" i="1"/>
  <c r="E1857" i="1"/>
  <c r="H1856" i="1"/>
  <c r="G1856" i="1"/>
  <c r="F1856" i="1"/>
  <c r="E1856" i="1"/>
  <c r="H1855" i="1"/>
  <c r="G1855" i="1"/>
  <c r="F1855" i="1"/>
  <c r="E1855" i="1"/>
  <c r="H1854" i="1"/>
  <c r="G1854" i="1"/>
  <c r="F1854" i="1"/>
  <c r="E1854" i="1"/>
  <c r="H1853" i="1"/>
  <c r="G1853" i="1"/>
  <c r="F1853" i="1"/>
  <c r="E1853" i="1"/>
  <c r="H1852" i="1"/>
  <c r="G1852" i="1"/>
  <c r="F1852" i="1"/>
  <c r="E1852" i="1"/>
  <c r="H1851" i="1"/>
  <c r="G1851" i="1"/>
  <c r="F1851" i="1"/>
  <c r="E1851" i="1"/>
  <c r="H1850" i="1"/>
  <c r="G1850" i="1"/>
  <c r="F1850" i="1"/>
  <c r="E1850" i="1"/>
  <c r="H1849" i="1"/>
  <c r="G1849" i="1"/>
  <c r="F1849" i="1"/>
  <c r="E1849" i="1"/>
  <c r="H1848" i="1"/>
  <c r="G1848" i="1"/>
  <c r="F1848" i="1"/>
  <c r="E1848" i="1"/>
  <c r="H1847" i="1"/>
  <c r="G1847" i="1"/>
  <c r="F1847" i="1"/>
  <c r="E1847" i="1"/>
  <c r="H1846" i="1"/>
  <c r="G1846" i="1"/>
  <c r="F1846" i="1"/>
  <c r="E1846" i="1"/>
  <c r="H1845" i="1"/>
  <c r="G1845" i="1"/>
  <c r="F1845" i="1"/>
  <c r="E1845" i="1"/>
  <c r="H1844" i="1"/>
  <c r="G1844" i="1"/>
  <c r="F1844" i="1"/>
  <c r="E1844" i="1"/>
  <c r="H1843" i="1"/>
  <c r="G1843" i="1"/>
  <c r="F1843" i="1"/>
  <c r="E1843" i="1"/>
  <c r="H1842" i="1"/>
  <c r="G1842" i="1"/>
  <c r="F1842" i="1"/>
  <c r="E1842" i="1"/>
  <c r="H1841" i="1"/>
  <c r="G1841" i="1"/>
  <c r="F1841" i="1"/>
  <c r="E1841" i="1"/>
  <c r="H1840" i="1"/>
  <c r="G1840" i="1"/>
  <c r="F1840" i="1"/>
  <c r="E1840" i="1"/>
  <c r="H1839" i="1"/>
  <c r="G1839" i="1"/>
  <c r="F1839" i="1"/>
  <c r="E1839" i="1"/>
  <c r="H1838" i="1"/>
  <c r="G1838" i="1"/>
  <c r="F1838" i="1"/>
  <c r="E1838" i="1"/>
  <c r="H1837" i="1"/>
  <c r="G1837" i="1"/>
  <c r="F1837" i="1"/>
  <c r="E1837" i="1"/>
  <c r="H1836" i="1"/>
  <c r="G1836" i="1"/>
  <c r="F1836" i="1"/>
  <c r="E1836" i="1"/>
  <c r="H1835" i="1"/>
  <c r="G1835" i="1"/>
  <c r="F1835" i="1"/>
  <c r="E1835" i="1"/>
  <c r="H1834" i="1"/>
  <c r="G1834" i="1"/>
  <c r="F1834" i="1"/>
  <c r="E1834" i="1"/>
  <c r="H1833" i="1"/>
  <c r="G1833" i="1"/>
  <c r="F1833" i="1"/>
  <c r="E1833" i="1"/>
  <c r="H1832" i="1"/>
  <c r="G1832" i="1"/>
  <c r="F1832" i="1"/>
  <c r="E1832" i="1"/>
  <c r="H1831" i="1"/>
  <c r="G1831" i="1"/>
  <c r="F1831" i="1"/>
  <c r="E1831" i="1"/>
  <c r="H1830" i="1"/>
  <c r="G1830" i="1"/>
  <c r="F1830" i="1"/>
  <c r="E1830" i="1"/>
  <c r="H1829" i="1"/>
  <c r="G1829" i="1"/>
  <c r="F1829" i="1"/>
  <c r="E1829" i="1"/>
  <c r="H1828" i="1"/>
  <c r="G1828" i="1"/>
  <c r="F1828" i="1"/>
  <c r="E1828" i="1"/>
  <c r="H1827" i="1"/>
  <c r="G1827" i="1"/>
  <c r="F1827" i="1"/>
  <c r="E1827" i="1"/>
  <c r="H1826" i="1"/>
  <c r="G1826" i="1"/>
  <c r="F1826" i="1"/>
  <c r="E1826" i="1"/>
  <c r="H1825" i="1"/>
  <c r="G1825" i="1"/>
  <c r="F1825" i="1"/>
  <c r="E1825" i="1"/>
  <c r="H1824" i="1"/>
  <c r="G1824" i="1"/>
  <c r="F1824" i="1"/>
  <c r="E1824" i="1"/>
  <c r="H1823" i="1"/>
  <c r="G1823" i="1"/>
  <c r="F1823" i="1"/>
  <c r="E1823" i="1"/>
  <c r="H1822" i="1"/>
  <c r="G1822" i="1"/>
  <c r="F1822" i="1"/>
  <c r="E1822" i="1"/>
  <c r="H1821" i="1"/>
  <c r="G1821" i="1"/>
  <c r="F1821" i="1"/>
  <c r="E1821" i="1"/>
  <c r="H1820" i="1"/>
  <c r="G1820" i="1"/>
  <c r="F1820" i="1"/>
  <c r="E1820" i="1"/>
  <c r="H1819" i="1"/>
  <c r="G1819" i="1"/>
  <c r="F1819" i="1"/>
  <c r="E1819" i="1"/>
  <c r="H1818" i="1"/>
  <c r="G1818" i="1"/>
  <c r="F1818" i="1"/>
  <c r="E1818" i="1"/>
  <c r="H1817" i="1"/>
  <c r="G1817" i="1"/>
  <c r="F1817" i="1"/>
  <c r="E1817" i="1"/>
  <c r="H1816" i="1"/>
  <c r="G1816" i="1"/>
  <c r="F1816" i="1"/>
  <c r="E1816" i="1"/>
  <c r="H1815" i="1"/>
  <c r="G1815" i="1"/>
  <c r="F1815" i="1"/>
  <c r="E1815" i="1"/>
  <c r="H1814" i="1"/>
  <c r="G1814" i="1"/>
  <c r="F1814" i="1"/>
  <c r="E1814" i="1"/>
  <c r="H1813" i="1"/>
  <c r="G1813" i="1"/>
  <c r="F1813" i="1"/>
  <c r="E1813" i="1"/>
  <c r="H1812" i="1"/>
  <c r="G1812" i="1"/>
  <c r="F1812" i="1"/>
  <c r="E1812" i="1"/>
  <c r="H1811" i="1"/>
  <c r="G1811" i="1"/>
  <c r="F1811" i="1"/>
  <c r="E1811" i="1"/>
  <c r="H1810" i="1"/>
  <c r="G1810" i="1"/>
  <c r="F1810" i="1"/>
  <c r="E1810" i="1"/>
  <c r="H1809" i="1"/>
  <c r="G1809" i="1"/>
  <c r="F1809" i="1"/>
  <c r="E1809" i="1"/>
  <c r="H1808" i="1"/>
  <c r="G1808" i="1"/>
  <c r="F1808" i="1"/>
  <c r="E1808" i="1"/>
  <c r="H1807" i="1"/>
  <c r="G1807" i="1"/>
  <c r="F1807" i="1"/>
  <c r="E1807" i="1"/>
  <c r="H1806" i="1"/>
  <c r="G1806" i="1"/>
  <c r="F1806" i="1"/>
  <c r="E1806" i="1"/>
  <c r="H1805" i="1"/>
  <c r="G1805" i="1"/>
  <c r="F1805" i="1"/>
  <c r="E1805" i="1"/>
  <c r="H1804" i="1"/>
  <c r="G1804" i="1"/>
  <c r="F1804" i="1"/>
  <c r="E1804" i="1"/>
  <c r="H1803" i="1"/>
  <c r="G1803" i="1"/>
  <c r="F1803" i="1"/>
  <c r="E1803" i="1"/>
  <c r="H1802" i="1"/>
  <c r="G1802" i="1"/>
  <c r="F1802" i="1"/>
  <c r="E1802" i="1"/>
  <c r="H1801" i="1"/>
  <c r="G1801" i="1"/>
  <c r="F1801" i="1"/>
  <c r="E1801" i="1"/>
  <c r="H1800" i="1"/>
  <c r="G1800" i="1"/>
  <c r="F1800" i="1"/>
  <c r="E1800" i="1"/>
  <c r="H1799" i="1"/>
  <c r="G1799" i="1"/>
  <c r="F1799" i="1"/>
  <c r="E1799" i="1"/>
  <c r="H1798" i="1"/>
  <c r="G1798" i="1"/>
  <c r="F1798" i="1"/>
  <c r="E1798" i="1"/>
  <c r="H1797" i="1"/>
  <c r="G1797" i="1"/>
  <c r="F1797" i="1"/>
  <c r="E1797" i="1"/>
  <c r="H1796" i="1"/>
  <c r="G1796" i="1"/>
  <c r="F1796" i="1"/>
  <c r="E1796" i="1"/>
  <c r="H1795" i="1"/>
  <c r="G1795" i="1"/>
  <c r="F1795" i="1"/>
  <c r="E1795" i="1"/>
  <c r="H1794" i="1"/>
  <c r="G1794" i="1"/>
  <c r="F1794" i="1"/>
  <c r="E1794" i="1"/>
  <c r="H1793" i="1"/>
  <c r="G1793" i="1"/>
  <c r="F1793" i="1"/>
  <c r="E1793" i="1"/>
  <c r="H1792" i="1"/>
  <c r="G1792" i="1"/>
  <c r="F1792" i="1"/>
  <c r="E1792" i="1"/>
  <c r="H1791" i="1"/>
  <c r="G1791" i="1"/>
  <c r="F1791" i="1"/>
  <c r="E1791" i="1"/>
  <c r="H1790" i="1"/>
  <c r="G1790" i="1"/>
  <c r="F1790" i="1"/>
  <c r="E1790" i="1"/>
  <c r="H1789" i="1"/>
  <c r="G1789" i="1"/>
  <c r="F1789" i="1"/>
  <c r="E1789" i="1"/>
  <c r="H1788" i="1"/>
  <c r="G1788" i="1"/>
  <c r="F1788" i="1"/>
  <c r="E1788" i="1"/>
  <c r="H1787" i="1"/>
  <c r="G1787" i="1"/>
  <c r="F1787" i="1"/>
  <c r="E1787" i="1"/>
  <c r="H1786" i="1"/>
  <c r="G1786" i="1"/>
  <c r="F1786" i="1"/>
  <c r="E1786" i="1"/>
  <c r="H1785" i="1"/>
  <c r="G1785" i="1"/>
  <c r="F1785" i="1"/>
  <c r="E1785" i="1"/>
  <c r="H1784" i="1"/>
  <c r="G1784" i="1"/>
  <c r="F1784" i="1"/>
  <c r="E1784" i="1"/>
  <c r="H1783" i="1"/>
  <c r="G1783" i="1"/>
  <c r="F1783" i="1"/>
  <c r="E1783" i="1"/>
  <c r="H1782" i="1"/>
  <c r="G1782" i="1"/>
  <c r="F1782" i="1"/>
  <c r="E1782" i="1"/>
  <c r="H1781" i="1"/>
  <c r="G1781" i="1"/>
  <c r="F1781" i="1"/>
  <c r="E1781" i="1"/>
  <c r="H1780" i="1"/>
  <c r="G1780" i="1"/>
  <c r="F1780" i="1"/>
  <c r="E1780" i="1"/>
  <c r="H1779" i="1"/>
  <c r="G1779" i="1"/>
  <c r="F1779" i="1"/>
  <c r="E1779" i="1"/>
  <c r="H1778" i="1"/>
  <c r="G1778" i="1"/>
  <c r="F1778" i="1"/>
  <c r="E1778" i="1"/>
  <c r="H1777" i="1"/>
  <c r="G1777" i="1"/>
  <c r="F1777" i="1"/>
  <c r="E1777" i="1"/>
  <c r="H1776" i="1"/>
  <c r="G1776" i="1"/>
  <c r="F1776" i="1"/>
  <c r="E1776" i="1"/>
  <c r="H1775" i="1"/>
  <c r="G1775" i="1"/>
  <c r="F1775" i="1"/>
  <c r="E1775" i="1"/>
  <c r="H1774" i="1"/>
  <c r="G1774" i="1"/>
  <c r="F1774" i="1"/>
  <c r="E1774" i="1"/>
  <c r="H1773" i="1"/>
  <c r="G1773" i="1"/>
  <c r="F1773" i="1"/>
  <c r="E1773" i="1"/>
  <c r="H1772" i="1"/>
  <c r="G1772" i="1"/>
  <c r="F1772" i="1"/>
  <c r="E1772" i="1"/>
  <c r="H1771" i="1"/>
  <c r="G1771" i="1"/>
  <c r="F1771" i="1"/>
  <c r="E1771" i="1"/>
  <c r="H1770" i="1"/>
  <c r="G1770" i="1"/>
  <c r="F1770" i="1"/>
  <c r="E1770" i="1"/>
  <c r="H1769" i="1"/>
  <c r="G1769" i="1"/>
  <c r="F1769" i="1"/>
  <c r="E1769" i="1"/>
  <c r="H1768" i="1"/>
  <c r="G1768" i="1"/>
  <c r="F1768" i="1"/>
  <c r="E1768" i="1"/>
  <c r="H1767" i="1"/>
  <c r="G1767" i="1"/>
  <c r="F1767" i="1"/>
  <c r="E1767" i="1"/>
  <c r="H1766" i="1"/>
  <c r="G1766" i="1"/>
  <c r="F1766" i="1"/>
  <c r="E1766" i="1"/>
  <c r="H1765" i="1"/>
  <c r="G1765" i="1"/>
  <c r="F1765" i="1"/>
  <c r="E1765" i="1"/>
  <c r="H1764" i="1"/>
  <c r="G1764" i="1"/>
  <c r="F1764" i="1"/>
  <c r="E1764" i="1"/>
  <c r="H1763" i="1"/>
  <c r="G1763" i="1"/>
  <c r="F1763" i="1"/>
  <c r="E1763" i="1"/>
  <c r="H1762" i="1"/>
  <c r="G1762" i="1"/>
  <c r="F1762" i="1"/>
  <c r="E1762" i="1"/>
  <c r="H1761" i="1"/>
  <c r="G1761" i="1"/>
  <c r="F1761" i="1"/>
  <c r="E1761" i="1"/>
  <c r="H1760" i="1"/>
  <c r="G1760" i="1"/>
  <c r="F1760" i="1"/>
  <c r="E1760" i="1"/>
  <c r="H1759" i="1"/>
  <c r="G1759" i="1"/>
  <c r="F1759" i="1"/>
  <c r="E1759" i="1"/>
  <c r="H1758" i="1"/>
  <c r="G1758" i="1"/>
  <c r="F1758" i="1"/>
  <c r="E1758" i="1"/>
  <c r="H1757" i="1"/>
  <c r="G1757" i="1"/>
  <c r="F1757" i="1"/>
  <c r="E1757" i="1"/>
  <c r="H1756" i="1"/>
  <c r="G1756" i="1"/>
  <c r="F1756" i="1"/>
  <c r="E1756" i="1"/>
  <c r="H1755" i="1"/>
  <c r="G1755" i="1"/>
  <c r="F1755" i="1"/>
  <c r="E1755" i="1"/>
  <c r="H1754" i="1"/>
  <c r="G1754" i="1"/>
  <c r="F1754" i="1"/>
  <c r="E1754" i="1"/>
  <c r="H1753" i="1"/>
  <c r="G1753" i="1"/>
  <c r="F1753" i="1"/>
  <c r="E1753" i="1"/>
  <c r="H1752" i="1"/>
  <c r="G1752" i="1"/>
  <c r="F1752" i="1"/>
  <c r="E1752" i="1"/>
  <c r="H1751" i="1"/>
  <c r="G1751" i="1"/>
  <c r="F1751" i="1"/>
  <c r="E1751" i="1"/>
  <c r="H1750" i="1"/>
  <c r="G1750" i="1"/>
  <c r="F1750" i="1"/>
  <c r="E1750" i="1"/>
  <c r="H1749" i="1"/>
  <c r="G1749" i="1"/>
  <c r="F1749" i="1"/>
  <c r="E1749" i="1"/>
  <c r="H1748" i="1"/>
  <c r="G1748" i="1"/>
  <c r="F1748" i="1"/>
  <c r="E1748" i="1"/>
  <c r="H1747" i="1"/>
  <c r="G1747" i="1"/>
  <c r="F1747" i="1"/>
  <c r="E1747" i="1"/>
  <c r="H1746" i="1"/>
  <c r="G1746" i="1"/>
  <c r="F1746" i="1"/>
  <c r="E1746" i="1"/>
  <c r="H1745" i="1"/>
  <c r="G1745" i="1"/>
  <c r="F1745" i="1"/>
  <c r="E1745" i="1"/>
  <c r="H1744" i="1"/>
  <c r="G1744" i="1"/>
  <c r="F1744" i="1"/>
  <c r="E1744" i="1"/>
  <c r="H1743" i="1"/>
  <c r="G1743" i="1"/>
  <c r="F1743" i="1"/>
  <c r="E1743" i="1"/>
  <c r="H1742" i="1"/>
  <c r="G1742" i="1"/>
  <c r="F1742" i="1"/>
  <c r="E1742" i="1"/>
  <c r="H1741" i="1"/>
  <c r="G1741" i="1"/>
  <c r="F1741" i="1"/>
  <c r="E1741" i="1"/>
  <c r="H1740" i="1"/>
  <c r="G1740" i="1"/>
  <c r="F1740" i="1"/>
  <c r="E1740" i="1"/>
  <c r="H1739" i="1"/>
  <c r="G1739" i="1"/>
  <c r="F1739" i="1"/>
  <c r="E1739" i="1"/>
  <c r="H1738" i="1"/>
  <c r="G1738" i="1"/>
  <c r="F1738" i="1"/>
  <c r="E1738" i="1"/>
  <c r="H1737" i="1"/>
  <c r="G1737" i="1"/>
  <c r="F1737" i="1"/>
  <c r="E1737" i="1"/>
  <c r="H1736" i="1"/>
  <c r="G1736" i="1"/>
  <c r="F1736" i="1"/>
  <c r="E1736" i="1"/>
  <c r="H1735" i="1"/>
  <c r="G1735" i="1"/>
  <c r="F1735" i="1"/>
  <c r="E1735" i="1"/>
  <c r="H1734" i="1"/>
  <c r="G1734" i="1"/>
  <c r="F1734" i="1"/>
  <c r="E1734" i="1"/>
  <c r="H1733" i="1"/>
  <c r="G1733" i="1"/>
  <c r="F1733" i="1"/>
  <c r="E1733" i="1"/>
  <c r="H1732" i="1"/>
  <c r="G1732" i="1"/>
  <c r="F1732" i="1"/>
  <c r="E1732" i="1"/>
  <c r="H1731" i="1"/>
  <c r="G1731" i="1"/>
  <c r="F1731" i="1"/>
  <c r="E1731" i="1"/>
  <c r="H1730" i="1"/>
  <c r="G1730" i="1"/>
  <c r="F1730" i="1"/>
  <c r="E1730" i="1"/>
  <c r="H1729" i="1"/>
  <c r="G1729" i="1"/>
  <c r="F1729" i="1"/>
  <c r="E1729" i="1"/>
  <c r="H1728" i="1"/>
  <c r="G1728" i="1"/>
  <c r="F1728" i="1"/>
  <c r="E1728" i="1"/>
  <c r="H1727" i="1"/>
  <c r="G1727" i="1"/>
  <c r="F1727" i="1"/>
  <c r="E1727" i="1"/>
  <c r="H1726" i="1"/>
  <c r="G1726" i="1"/>
  <c r="F1726" i="1"/>
  <c r="E1726" i="1"/>
  <c r="H1725" i="1"/>
  <c r="G1725" i="1"/>
  <c r="F1725" i="1"/>
  <c r="E1725" i="1"/>
  <c r="H1724" i="1"/>
  <c r="G1724" i="1"/>
  <c r="F1724" i="1"/>
  <c r="E1724" i="1"/>
  <c r="H1723" i="1"/>
  <c r="G1723" i="1"/>
  <c r="F1723" i="1"/>
  <c r="E1723" i="1"/>
  <c r="H1722" i="1"/>
  <c r="G1722" i="1"/>
  <c r="F1722" i="1"/>
  <c r="E1722" i="1"/>
  <c r="H1721" i="1"/>
  <c r="G1721" i="1"/>
  <c r="F1721" i="1"/>
  <c r="E1721" i="1"/>
  <c r="H1720" i="1"/>
  <c r="G1720" i="1"/>
  <c r="F1720" i="1"/>
  <c r="E1720" i="1"/>
  <c r="H1719" i="1"/>
  <c r="G1719" i="1"/>
  <c r="F1719" i="1"/>
  <c r="E1719" i="1"/>
  <c r="H1718" i="1"/>
  <c r="G1718" i="1"/>
  <c r="F1718" i="1"/>
  <c r="E1718" i="1"/>
  <c r="H1717" i="1"/>
  <c r="G1717" i="1"/>
  <c r="F1717" i="1"/>
  <c r="E1717" i="1"/>
  <c r="H1716" i="1"/>
  <c r="G1716" i="1"/>
  <c r="F1716" i="1"/>
  <c r="E1716" i="1"/>
  <c r="H1715" i="1"/>
  <c r="G1715" i="1"/>
  <c r="F1715" i="1"/>
  <c r="E1715" i="1"/>
  <c r="H1714" i="1"/>
  <c r="G1714" i="1"/>
  <c r="F1714" i="1"/>
  <c r="E1714" i="1"/>
  <c r="H1713" i="1"/>
  <c r="G1713" i="1"/>
  <c r="F1713" i="1"/>
  <c r="E1713" i="1"/>
  <c r="H1712" i="1"/>
  <c r="G1712" i="1"/>
  <c r="F1712" i="1"/>
  <c r="E1712" i="1"/>
  <c r="H1711" i="1"/>
  <c r="G1711" i="1"/>
  <c r="F1711" i="1"/>
  <c r="E1711" i="1"/>
  <c r="H1710" i="1"/>
  <c r="G1710" i="1"/>
  <c r="F1710" i="1"/>
  <c r="E1710" i="1"/>
  <c r="H1709" i="1"/>
  <c r="G1709" i="1"/>
  <c r="F1709" i="1"/>
  <c r="E1709" i="1"/>
  <c r="H1708" i="1"/>
  <c r="G1708" i="1"/>
  <c r="F1708" i="1"/>
  <c r="E1708" i="1"/>
  <c r="H1707" i="1"/>
  <c r="G1707" i="1"/>
  <c r="F1707" i="1"/>
  <c r="E1707" i="1"/>
  <c r="H1706" i="1"/>
  <c r="G1706" i="1"/>
  <c r="F1706" i="1"/>
  <c r="E1706" i="1"/>
  <c r="H1705" i="1"/>
  <c r="G1705" i="1"/>
  <c r="F1705" i="1"/>
  <c r="E1705" i="1"/>
  <c r="H1704" i="1"/>
  <c r="G1704" i="1"/>
  <c r="F1704" i="1"/>
  <c r="E1704" i="1"/>
  <c r="H1703" i="1"/>
  <c r="G1703" i="1"/>
  <c r="F1703" i="1"/>
  <c r="E1703" i="1"/>
  <c r="H1702" i="1"/>
  <c r="G1702" i="1"/>
  <c r="F1702" i="1"/>
  <c r="E1702" i="1"/>
  <c r="H1701" i="1"/>
  <c r="G1701" i="1"/>
  <c r="F1701" i="1"/>
  <c r="E1701" i="1"/>
  <c r="H1700" i="1"/>
  <c r="G1700" i="1"/>
  <c r="F1700" i="1"/>
  <c r="E1700" i="1"/>
  <c r="H1699" i="1"/>
  <c r="G1699" i="1"/>
  <c r="F1699" i="1"/>
  <c r="E1699" i="1"/>
  <c r="H1698" i="1"/>
  <c r="G1698" i="1"/>
  <c r="F1698" i="1"/>
  <c r="E1698" i="1"/>
  <c r="H1697" i="1"/>
  <c r="G1697" i="1"/>
  <c r="F1697" i="1"/>
  <c r="E1697" i="1"/>
  <c r="H1696" i="1"/>
  <c r="G1696" i="1"/>
  <c r="F1696" i="1"/>
  <c r="E1696" i="1"/>
  <c r="H1695" i="1"/>
  <c r="G1695" i="1"/>
  <c r="F1695" i="1"/>
  <c r="E1695" i="1"/>
  <c r="H1694" i="1"/>
  <c r="G1694" i="1"/>
  <c r="F1694" i="1"/>
  <c r="E1694" i="1"/>
  <c r="H1693" i="1"/>
  <c r="G1693" i="1"/>
  <c r="F1693" i="1"/>
  <c r="E1693" i="1"/>
  <c r="H1692" i="1"/>
  <c r="G1692" i="1"/>
  <c r="F1692" i="1"/>
  <c r="E1692" i="1"/>
  <c r="H1691" i="1"/>
  <c r="G1691" i="1"/>
  <c r="F1691" i="1"/>
  <c r="E1691" i="1"/>
  <c r="H1690" i="1"/>
  <c r="G1690" i="1"/>
  <c r="F1690" i="1"/>
  <c r="E1690" i="1"/>
  <c r="H1689" i="1"/>
  <c r="G1689" i="1"/>
  <c r="F1689" i="1"/>
  <c r="E1689" i="1"/>
  <c r="H1688" i="1"/>
  <c r="G1688" i="1"/>
  <c r="F1688" i="1"/>
  <c r="E1688" i="1"/>
  <c r="H1687" i="1"/>
  <c r="G1687" i="1"/>
  <c r="F1687" i="1"/>
  <c r="E1687" i="1"/>
  <c r="H1686" i="1"/>
  <c r="G1686" i="1"/>
  <c r="F1686" i="1"/>
  <c r="E1686" i="1"/>
  <c r="H1685" i="1"/>
  <c r="G1685" i="1"/>
  <c r="F1685" i="1"/>
  <c r="E1685" i="1"/>
  <c r="H1684" i="1"/>
  <c r="G1684" i="1"/>
  <c r="F1684" i="1"/>
  <c r="E1684" i="1"/>
  <c r="H1683" i="1"/>
  <c r="G1683" i="1"/>
  <c r="F1683" i="1"/>
  <c r="E1683" i="1"/>
  <c r="H1682" i="1"/>
  <c r="G1682" i="1"/>
  <c r="F1682" i="1"/>
  <c r="E1682" i="1"/>
  <c r="H1681" i="1"/>
  <c r="G1681" i="1"/>
  <c r="F1681" i="1"/>
  <c r="E1681" i="1"/>
  <c r="H1680" i="1"/>
  <c r="G1680" i="1"/>
  <c r="F1680" i="1"/>
  <c r="E1680" i="1"/>
  <c r="H1679" i="1"/>
  <c r="G1679" i="1"/>
  <c r="F1679" i="1"/>
  <c r="E1679" i="1"/>
  <c r="H1678" i="1"/>
  <c r="G1678" i="1"/>
  <c r="F1678" i="1"/>
  <c r="E1678" i="1"/>
  <c r="H1677" i="1"/>
  <c r="G1677" i="1"/>
  <c r="F1677" i="1"/>
  <c r="E1677" i="1"/>
  <c r="H1676" i="1"/>
  <c r="G1676" i="1"/>
  <c r="F1676" i="1"/>
  <c r="E1676" i="1"/>
  <c r="H1675" i="1"/>
  <c r="G1675" i="1"/>
  <c r="F1675" i="1"/>
  <c r="E1675" i="1"/>
  <c r="H1674" i="1"/>
  <c r="G1674" i="1"/>
  <c r="F1674" i="1"/>
  <c r="E1674" i="1"/>
  <c r="H1673" i="1"/>
  <c r="G1673" i="1"/>
  <c r="F1673" i="1"/>
  <c r="E1673" i="1"/>
  <c r="H1672" i="1"/>
  <c r="G1672" i="1"/>
  <c r="F1672" i="1"/>
  <c r="E1672" i="1"/>
  <c r="H1671" i="1"/>
  <c r="G1671" i="1"/>
  <c r="F1671" i="1"/>
  <c r="E1671" i="1"/>
  <c r="H1670" i="1"/>
  <c r="G1670" i="1"/>
  <c r="F1670" i="1"/>
  <c r="E1670" i="1"/>
  <c r="H1669" i="1"/>
  <c r="G1669" i="1"/>
  <c r="F1669" i="1"/>
  <c r="E1669" i="1"/>
  <c r="H1668" i="1"/>
  <c r="G1668" i="1"/>
  <c r="F1668" i="1"/>
  <c r="E1668" i="1"/>
  <c r="H1667" i="1"/>
  <c r="G1667" i="1"/>
  <c r="F1667" i="1"/>
  <c r="E1667" i="1"/>
  <c r="H1666" i="1"/>
  <c r="G1666" i="1"/>
  <c r="F1666" i="1"/>
  <c r="E1666" i="1"/>
  <c r="H1665" i="1"/>
  <c r="G1665" i="1"/>
  <c r="F1665" i="1"/>
  <c r="E1665" i="1"/>
  <c r="H1664" i="1"/>
  <c r="G1664" i="1"/>
  <c r="F1664" i="1"/>
  <c r="E1664" i="1"/>
  <c r="H1663" i="1"/>
  <c r="G1663" i="1"/>
  <c r="F1663" i="1"/>
  <c r="E1663" i="1"/>
  <c r="H1662" i="1"/>
  <c r="G1662" i="1"/>
  <c r="F1662" i="1"/>
  <c r="E1662" i="1"/>
  <c r="H1661" i="1"/>
  <c r="G1661" i="1"/>
  <c r="F1661" i="1"/>
  <c r="E1661" i="1"/>
  <c r="H1660" i="1"/>
  <c r="G1660" i="1"/>
  <c r="F1660" i="1"/>
  <c r="E1660" i="1"/>
  <c r="H1659" i="1"/>
  <c r="G1659" i="1"/>
  <c r="F1659" i="1"/>
  <c r="E1659" i="1"/>
  <c r="H1658" i="1"/>
  <c r="G1658" i="1"/>
  <c r="F1658" i="1"/>
  <c r="E1658" i="1"/>
  <c r="H1657" i="1"/>
  <c r="G1657" i="1"/>
  <c r="F1657" i="1"/>
  <c r="E1657" i="1"/>
  <c r="H1656" i="1"/>
  <c r="G1656" i="1"/>
  <c r="F1656" i="1"/>
  <c r="E1656" i="1"/>
  <c r="H1655" i="1"/>
  <c r="G1655" i="1"/>
  <c r="F1655" i="1"/>
  <c r="E1655" i="1"/>
  <c r="H1654" i="1"/>
  <c r="G1654" i="1"/>
  <c r="F1654" i="1"/>
  <c r="E1654" i="1"/>
  <c r="H1653" i="1"/>
  <c r="G1653" i="1"/>
  <c r="F1653" i="1"/>
  <c r="E1653" i="1"/>
  <c r="H1652" i="1"/>
  <c r="G1652" i="1"/>
  <c r="F1652" i="1"/>
  <c r="E1652" i="1"/>
  <c r="H1651" i="1"/>
  <c r="G1651" i="1"/>
  <c r="F1651" i="1"/>
  <c r="E1651" i="1"/>
  <c r="H1650" i="1"/>
  <c r="G1650" i="1"/>
  <c r="F1650" i="1"/>
  <c r="E1650" i="1"/>
  <c r="H1649" i="1"/>
  <c r="G1649" i="1"/>
  <c r="F1649" i="1"/>
  <c r="E1649" i="1"/>
  <c r="H1648" i="1"/>
  <c r="G1648" i="1"/>
  <c r="F1648" i="1"/>
  <c r="E1648" i="1"/>
  <c r="H1647" i="1"/>
  <c r="G1647" i="1"/>
  <c r="F1647" i="1"/>
  <c r="E1647" i="1"/>
  <c r="H1646" i="1"/>
  <c r="G1646" i="1"/>
  <c r="F1646" i="1"/>
  <c r="E1646" i="1"/>
  <c r="H1645" i="1"/>
  <c r="G1645" i="1"/>
  <c r="F1645" i="1"/>
  <c r="E1645" i="1"/>
  <c r="H1644" i="1"/>
  <c r="G1644" i="1"/>
  <c r="F1644" i="1"/>
  <c r="E1644" i="1"/>
  <c r="H1643" i="1"/>
  <c r="G1643" i="1"/>
  <c r="F1643" i="1"/>
  <c r="E1643" i="1"/>
  <c r="H1642" i="1"/>
  <c r="G1642" i="1"/>
  <c r="F1642" i="1"/>
  <c r="E1642" i="1"/>
  <c r="H1641" i="1"/>
  <c r="G1641" i="1"/>
  <c r="F1641" i="1"/>
  <c r="E1641" i="1"/>
  <c r="H1640" i="1"/>
  <c r="G1640" i="1"/>
  <c r="F1640" i="1"/>
  <c r="E1640" i="1"/>
  <c r="H1639" i="1"/>
  <c r="G1639" i="1"/>
  <c r="F1639" i="1"/>
  <c r="E1639" i="1"/>
  <c r="H1638" i="1"/>
  <c r="G1638" i="1"/>
  <c r="F1638" i="1"/>
  <c r="E1638" i="1"/>
  <c r="H1637" i="1"/>
  <c r="G1637" i="1"/>
  <c r="F1637" i="1"/>
  <c r="E1637" i="1"/>
  <c r="H1636" i="1"/>
  <c r="G1636" i="1"/>
  <c r="F1636" i="1"/>
  <c r="E1636" i="1"/>
  <c r="H1635" i="1"/>
  <c r="G1635" i="1"/>
  <c r="F1635" i="1"/>
  <c r="E1635" i="1"/>
  <c r="H1634" i="1"/>
  <c r="G1634" i="1"/>
  <c r="F1634" i="1"/>
  <c r="E1634" i="1"/>
  <c r="H1633" i="1"/>
  <c r="G1633" i="1"/>
  <c r="F1633" i="1"/>
  <c r="E1633" i="1"/>
  <c r="H1632" i="1"/>
  <c r="G1632" i="1"/>
  <c r="F1632" i="1"/>
  <c r="E1632" i="1"/>
  <c r="H1631" i="1"/>
  <c r="G1631" i="1"/>
  <c r="F1631" i="1"/>
  <c r="E1631" i="1"/>
  <c r="H1630" i="1"/>
  <c r="G1630" i="1"/>
  <c r="F1630" i="1"/>
  <c r="E1630" i="1"/>
  <c r="H1629" i="1"/>
  <c r="G1629" i="1"/>
  <c r="F1629" i="1"/>
  <c r="E1629" i="1"/>
  <c r="H1628" i="1"/>
  <c r="G1628" i="1"/>
  <c r="F1628" i="1"/>
  <c r="E1628" i="1"/>
  <c r="H1627" i="1"/>
  <c r="G1627" i="1"/>
  <c r="F1627" i="1"/>
  <c r="E1627" i="1"/>
  <c r="H1626" i="1"/>
  <c r="G1626" i="1"/>
  <c r="F1626" i="1"/>
  <c r="E1626" i="1"/>
  <c r="H1625" i="1"/>
  <c r="G1625" i="1"/>
  <c r="F1625" i="1"/>
  <c r="E1625" i="1"/>
  <c r="H1624" i="1"/>
  <c r="G1624" i="1"/>
  <c r="F1624" i="1"/>
  <c r="E1624" i="1"/>
  <c r="H1623" i="1"/>
  <c r="G1623" i="1"/>
  <c r="F1623" i="1"/>
  <c r="E1623" i="1"/>
  <c r="H1622" i="1"/>
  <c r="G1622" i="1"/>
  <c r="F1622" i="1"/>
  <c r="E1622" i="1"/>
  <c r="H1621" i="1"/>
  <c r="G1621" i="1"/>
  <c r="F1621" i="1"/>
  <c r="E1621" i="1"/>
  <c r="H1620" i="1"/>
  <c r="G1620" i="1"/>
  <c r="F1620" i="1"/>
  <c r="E1620" i="1"/>
  <c r="H1619" i="1"/>
  <c r="G1619" i="1"/>
  <c r="F1619" i="1"/>
  <c r="E1619" i="1"/>
  <c r="H1618" i="1"/>
  <c r="G1618" i="1"/>
  <c r="F1618" i="1"/>
  <c r="E1618" i="1"/>
  <c r="H1617" i="1"/>
  <c r="G1617" i="1"/>
  <c r="F1617" i="1"/>
  <c r="E1617" i="1"/>
  <c r="H1616" i="1"/>
  <c r="G1616" i="1"/>
  <c r="F1616" i="1"/>
  <c r="E1616" i="1"/>
  <c r="H1615" i="1"/>
  <c r="G1615" i="1"/>
  <c r="F1615" i="1"/>
  <c r="E1615" i="1"/>
  <c r="H1614" i="1"/>
  <c r="G1614" i="1"/>
  <c r="F1614" i="1"/>
  <c r="E1614" i="1"/>
  <c r="H1613" i="1"/>
  <c r="G1613" i="1"/>
  <c r="F1613" i="1"/>
  <c r="E1613" i="1"/>
  <c r="H1612" i="1"/>
  <c r="G1612" i="1"/>
  <c r="F1612" i="1"/>
  <c r="E1612" i="1"/>
  <c r="H1611" i="1"/>
  <c r="G1611" i="1"/>
  <c r="F1611" i="1"/>
  <c r="E1611" i="1"/>
  <c r="H1610" i="1"/>
  <c r="G1610" i="1"/>
  <c r="F1610" i="1"/>
  <c r="E1610" i="1"/>
  <c r="H1609" i="1"/>
  <c r="G1609" i="1"/>
  <c r="F1609" i="1"/>
  <c r="E1609" i="1"/>
  <c r="H1608" i="1"/>
  <c r="G1608" i="1"/>
  <c r="F1608" i="1"/>
  <c r="E1608" i="1"/>
  <c r="H1607" i="1"/>
  <c r="G1607" i="1"/>
  <c r="F1607" i="1"/>
  <c r="E1607" i="1"/>
  <c r="H1606" i="1"/>
  <c r="G1606" i="1"/>
  <c r="F1606" i="1"/>
  <c r="E1606" i="1"/>
  <c r="H1605" i="1"/>
  <c r="G1605" i="1"/>
  <c r="F1605" i="1"/>
  <c r="E1605" i="1"/>
  <c r="H1604" i="1"/>
  <c r="G1604" i="1"/>
  <c r="F1604" i="1"/>
  <c r="E1604" i="1"/>
  <c r="H1603" i="1"/>
  <c r="G1603" i="1"/>
  <c r="F1603" i="1"/>
  <c r="E1603" i="1"/>
  <c r="H1602" i="1"/>
  <c r="G1602" i="1"/>
  <c r="F1602" i="1"/>
  <c r="E1602" i="1"/>
  <c r="H1601" i="1"/>
  <c r="G1601" i="1"/>
  <c r="F1601" i="1"/>
  <c r="E1601" i="1"/>
  <c r="H1600" i="1"/>
  <c r="G1600" i="1"/>
  <c r="F1600" i="1"/>
  <c r="E1600" i="1"/>
  <c r="H1599" i="1"/>
  <c r="G1599" i="1"/>
  <c r="F1599" i="1"/>
  <c r="E1599" i="1"/>
  <c r="H1598" i="1"/>
  <c r="G1598" i="1"/>
  <c r="F1598" i="1"/>
  <c r="E1598" i="1"/>
  <c r="H1597" i="1"/>
  <c r="G1597" i="1"/>
  <c r="F1597" i="1"/>
  <c r="E1597" i="1"/>
  <c r="H1596" i="1"/>
  <c r="G1596" i="1"/>
  <c r="F1596" i="1"/>
  <c r="E1596" i="1"/>
  <c r="H1595" i="1"/>
  <c r="G1595" i="1"/>
  <c r="F1595" i="1"/>
  <c r="E1595" i="1"/>
  <c r="H1594" i="1"/>
  <c r="G1594" i="1"/>
  <c r="F1594" i="1"/>
  <c r="E1594" i="1"/>
  <c r="H1593" i="1"/>
  <c r="G1593" i="1"/>
  <c r="F1593" i="1"/>
  <c r="E1593" i="1"/>
  <c r="H1592" i="1"/>
  <c r="G1592" i="1"/>
  <c r="F1592" i="1"/>
  <c r="E1592" i="1"/>
  <c r="H1591" i="1"/>
  <c r="G1591" i="1"/>
  <c r="F1591" i="1"/>
  <c r="E1591" i="1"/>
  <c r="H1590" i="1"/>
  <c r="G1590" i="1"/>
  <c r="F1590" i="1"/>
  <c r="E1590" i="1"/>
  <c r="H1589" i="1"/>
  <c r="G1589" i="1"/>
  <c r="F1589" i="1"/>
  <c r="E1589" i="1"/>
  <c r="H1588" i="1"/>
  <c r="G1588" i="1"/>
  <c r="F1588" i="1"/>
  <c r="E1588" i="1"/>
  <c r="H1587" i="1"/>
  <c r="G1587" i="1"/>
  <c r="F1587" i="1"/>
  <c r="E1587" i="1"/>
  <c r="H1586" i="1"/>
  <c r="G1586" i="1"/>
  <c r="F1586" i="1"/>
  <c r="E1586" i="1"/>
  <c r="H1585" i="1"/>
  <c r="G1585" i="1"/>
  <c r="F1585" i="1"/>
  <c r="E1585" i="1"/>
  <c r="H1584" i="1"/>
  <c r="G1584" i="1"/>
  <c r="F1584" i="1"/>
  <c r="E1584" i="1"/>
  <c r="H1583" i="1"/>
  <c r="G1583" i="1"/>
  <c r="F1583" i="1"/>
  <c r="E1583" i="1"/>
  <c r="H1582" i="1"/>
  <c r="G1582" i="1"/>
  <c r="F1582" i="1"/>
  <c r="E1582" i="1"/>
  <c r="H1581" i="1"/>
  <c r="G1581" i="1"/>
  <c r="F1581" i="1"/>
  <c r="E1581" i="1"/>
  <c r="H1580" i="1"/>
  <c r="G1580" i="1"/>
  <c r="F1580" i="1"/>
  <c r="E1580" i="1"/>
  <c r="H1579" i="1"/>
  <c r="G1579" i="1"/>
  <c r="F1579" i="1"/>
  <c r="E1579" i="1"/>
  <c r="H1578" i="1"/>
  <c r="G1578" i="1"/>
  <c r="F1578" i="1"/>
  <c r="E1578" i="1"/>
  <c r="H1577" i="1"/>
  <c r="G1577" i="1"/>
  <c r="F1577" i="1"/>
  <c r="E1577" i="1"/>
  <c r="H1576" i="1"/>
  <c r="G1576" i="1"/>
  <c r="F1576" i="1"/>
  <c r="E1576" i="1"/>
  <c r="H1575" i="1"/>
  <c r="G1575" i="1"/>
  <c r="F1575" i="1"/>
  <c r="E1575" i="1"/>
  <c r="H1574" i="1"/>
  <c r="G1574" i="1"/>
  <c r="F1574" i="1"/>
  <c r="E1574" i="1"/>
  <c r="H1573" i="1"/>
  <c r="G1573" i="1"/>
  <c r="F1573" i="1"/>
  <c r="E1573" i="1"/>
  <c r="H1572" i="1"/>
  <c r="G1572" i="1"/>
  <c r="F1572" i="1"/>
  <c r="E1572" i="1"/>
  <c r="H1571" i="1"/>
  <c r="G1571" i="1"/>
  <c r="F1571" i="1"/>
  <c r="E1571" i="1"/>
  <c r="H1570" i="1"/>
  <c r="G1570" i="1"/>
  <c r="F1570" i="1"/>
  <c r="E1570" i="1"/>
  <c r="H1569" i="1"/>
  <c r="G1569" i="1"/>
  <c r="F1569" i="1"/>
  <c r="E1569" i="1"/>
  <c r="H1568" i="1"/>
  <c r="G1568" i="1"/>
  <c r="F1568" i="1"/>
  <c r="E1568" i="1"/>
  <c r="H1567" i="1"/>
  <c r="G1567" i="1"/>
  <c r="F1567" i="1"/>
  <c r="E1567" i="1"/>
  <c r="H1566" i="1"/>
  <c r="G1566" i="1"/>
  <c r="F1566" i="1"/>
  <c r="E1566" i="1"/>
  <c r="H1565" i="1"/>
  <c r="G1565" i="1"/>
  <c r="F1565" i="1"/>
  <c r="E1565" i="1"/>
  <c r="H1564" i="1"/>
  <c r="G1564" i="1"/>
  <c r="F1564" i="1"/>
  <c r="E1564" i="1"/>
  <c r="H1563" i="1"/>
  <c r="G1563" i="1"/>
  <c r="F1563" i="1"/>
  <c r="E1563" i="1"/>
  <c r="H1562" i="1"/>
  <c r="G1562" i="1"/>
  <c r="F1562" i="1"/>
  <c r="E1562" i="1"/>
  <c r="H1561" i="1"/>
  <c r="G1561" i="1"/>
  <c r="F1561" i="1"/>
  <c r="E1561" i="1"/>
  <c r="H1560" i="1"/>
  <c r="G1560" i="1"/>
  <c r="F1560" i="1"/>
  <c r="E1560" i="1"/>
  <c r="H1559" i="1"/>
  <c r="G1559" i="1"/>
  <c r="F1559" i="1"/>
  <c r="E1559" i="1"/>
  <c r="H1558" i="1"/>
  <c r="G1558" i="1"/>
  <c r="F1558" i="1"/>
  <c r="E1558" i="1"/>
  <c r="H1557" i="1"/>
  <c r="G1557" i="1"/>
  <c r="F1557" i="1"/>
  <c r="E1557" i="1"/>
  <c r="H1556" i="1"/>
  <c r="G1556" i="1"/>
  <c r="F1556" i="1"/>
  <c r="E1556" i="1"/>
  <c r="H1555" i="1"/>
  <c r="G1555" i="1"/>
  <c r="F1555" i="1"/>
  <c r="E1555" i="1"/>
  <c r="H1554" i="1"/>
  <c r="G1554" i="1"/>
  <c r="F1554" i="1"/>
  <c r="E1554" i="1"/>
  <c r="H1553" i="1"/>
  <c r="G1553" i="1"/>
  <c r="F1553" i="1"/>
  <c r="E1553" i="1"/>
  <c r="H1552" i="1"/>
  <c r="G1552" i="1"/>
  <c r="F1552" i="1"/>
  <c r="E1552" i="1"/>
  <c r="H1551" i="1"/>
  <c r="G1551" i="1"/>
  <c r="F1551" i="1"/>
  <c r="E1551" i="1"/>
  <c r="H1550" i="1"/>
  <c r="G1550" i="1"/>
  <c r="F1550" i="1"/>
  <c r="E1550" i="1"/>
  <c r="H1549" i="1"/>
  <c r="G1549" i="1"/>
  <c r="F1549" i="1"/>
  <c r="E1549" i="1"/>
  <c r="H1548" i="1"/>
  <c r="G1548" i="1"/>
  <c r="F1548" i="1"/>
  <c r="E1548" i="1"/>
  <c r="H1547" i="1"/>
  <c r="G1547" i="1"/>
  <c r="F1547" i="1"/>
  <c r="E1547" i="1"/>
  <c r="H1546" i="1"/>
  <c r="G1546" i="1"/>
  <c r="F1546" i="1"/>
  <c r="E1546" i="1"/>
  <c r="H1545" i="1"/>
  <c r="G1545" i="1"/>
  <c r="F1545" i="1"/>
  <c r="E1545" i="1"/>
  <c r="H1544" i="1"/>
  <c r="G1544" i="1"/>
  <c r="F1544" i="1"/>
  <c r="E1544" i="1"/>
  <c r="H1543" i="1"/>
  <c r="G1543" i="1"/>
  <c r="F1543" i="1"/>
  <c r="E1543" i="1"/>
  <c r="H1542" i="1"/>
  <c r="G1542" i="1"/>
  <c r="F1542" i="1"/>
  <c r="E1542" i="1"/>
  <c r="H1541" i="1"/>
  <c r="G1541" i="1"/>
  <c r="F1541" i="1"/>
  <c r="E1541" i="1"/>
  <c r="H1540" i="1"/>
  <c r="G1540" i="1"/>
  <c r="F1540" i="1"/>
  <c r="E1540" i="1"/>
  <c r="H1539" i="1"/>
  <c r="G1539" i="1"/>
  <c r="F1539" i="1"/>
  <c r="E1539" i="1"/>
  <c r="H1538" i="1"/>
  <c r="G1538" i="1"/>
  <c r="F1538" i="1"/>
  <c r="E1538" i="1"/>
  <c r="H1537" i="1"/>
  <c r="G1537" i="1"/>
  <c r="F1537" i="1"/>
  <c r="E1537" i="1"/>
  <c r="H1536" i="1"/>
  <c r="G1536" i="1"/>
  <c r="F1536" i="1"/>
  <c r="E1536" i="1"/>
  <c r="H1535" i="1"/>
  <c r="G1535" i="1"/>
  <c r="F1535" i="1"/>
  <c r="E1535" i="1"/>
  <c r="H1534" i="1"/>
  <c r="G1534" i="1"/>
  <c r="F1534" i="1"/>
  <c r="E1534" i="1"/>
  <c r="H1533" i="1"/>
  <c r="G1533" i="1"/>
  <c r="F1533" i="1"/>
  <c r="E1533" i="1"/>
  <c r="H1532" i="1"/>
  <c r="G1532" i="1"/>
  <c r="F1532" i="1"/>
  <c r="E1532" i="1"/>
  <c r="H1531" i="1"/>
  <c r="G1531" i="1"/>
  <c r="F1531" i="1"/>
  <c r="E1531" i="1"/>
  <c r="H1530" i="1"/>
  <c r="G1530" i="1"/>
  <c r="F1530" i="1"/>
  <c r="E1530" i="1"/>
  <c r="H1529" i="1"/>
  <c r="G1529" i="1"/>
  <c r="F1529" i="1"/>
  <c r="E1529" i="1"/>
  <c r="H1528" i="1"/>
  <c r="G1528" i="1"/>
  <c r="F1528" i="1"/>
  <c r="E1528" i="1"/>
  <c r="H1527" i="1"/>
  <c r="G1527" i="1"/>
  <c r="F1527" i="1"/>
  <c r="E1527" i="1"/>
  <c r="H1526" i="1"/>
  <c r="G1526" i="1"/>
  <c r="F1526" i="1"/>
  <c r="E1526" i="1"/>
  <c r="H1525" i="1"/>
  <c r="G1525" i="1"/>
  <c r="F1525" i="1"/>
  <c r="E1525" i="1"/>
  <c r="H1524" i="1"/>
  <c r="G1524" i="1"/>
  <c r="F1524" i="1"/>
  <c r="E1524" i="1"/>
  <c r="H1523" i="1"/>
  <c r="G1523" i="1"/>
  <c r="F1523" i="1"/>
  <c r="E1523" i="1"/>
  <c r="H1522" i="1"/>
  <c r="G1522" i="1"/>
  <c r="F1522" i="1"/>
  <c r="E1522" i="1"/>
  <c r="H1521" i="1"/>
  <c r="G1521" i="1"/>
  <c r="F1521" i="1"/>
  <c r="E1521" i="1"/>
  <c r="H1520" i="1"/>
  <c r="G1520" i="1"/>
  <c r="F1520" i="1"/>
  <c r="E1520" i="1"/>
  <c r="H1519" i="1"/>
  <c r="G1519" i="1"/>
  <c r="F1519" i="1"/>
  <c r="E1519" i="1"/>
  <c r="H1518" i="1"/>
  <c r="G1518" i="1"/>
  <c r="F1518" i="1"/>
  <c r="E1518" i="1"/>
  <c r="H1517" i="1"/>
  <c r="G1517" i="1"/>
  <c r="F1517" i="1"/>
  <c r="E1517" i="1"/>
  <c r="H1516" i="1"/>
  <c r="G1516" i="1"/>
  <c r="F1516" i="1"/>
  <c r="E1516" i="1"/>
  <c r="H1515" i="1"/>
  <c r="G1515" i="1"/>
  <c r="F1515" i="1"/>
  <c r="E1515" i="1"/>
  <c r="H1514" i="1"/>
  <c r="G1514" i="1"/>
  <c r="F1514" i="1"/>
  <c r="E1514" i="1"/>
  <c r="H1513" i="1"/>
  <c r="G1513" i="1"/>
  <c r="F1513" i="1"/>
  <c r="E1513" i="1"/>
  <c r="H1512" i="1"/>
  <c r="G1512" i="1"/>
  <c r="F1512" i="1"/>
  <c r="E1512" i="1"/>
  <c r="H1511" i="1"/>
  <c r="G1511" i="1"/>
  <c r="F1511" i="1"/>
  <c r="E1511" i="1"/>
  <c r="H1510" i="1"/>
  <c r="G1510" i="1"/>
  <c r="F1510" i="1"/>
  <c r="E1510" i="1"/>
  <c r="H1509" i="1"/>
  <c r="G1509" i="1"/>
  <c r="F1509" i="1"/>
  <c r="E1509" i="1"/>
  <c r="H1508" i="1"/>
  <c r="G1508" i="1"/>
  <c r="F1508" i="1"/>
  <c r="E1508" i="1"/>
  <c r="H1507" i="1"/>
  <c r="G1507" i="1"/>
  <c r="F1507" i="1"/>
  <c r="E1507" i="1"/>
  <c r="H1506" i="1"/>
  <c r="G1506" i="1"/>
  <c r="F1506" i="1"/>
  <c r="E1506" i="1"/>
  <c r="H1505" i="1"/>
  <c r="G1505" i="1"/>
  <c r="F1505" i="1"/>
  <c r="E1505" i="1"/>
  <c r="H1504" i="1"/>
  <c r="G1504" i="1"/>
  <c r="F1504" i="1"/>
  <c r="E1504" i="1"/>
  <c r="H1503" i="1"/>
  <c r="G1503" i="1"/>
  <c r="F1503" i="1"/>
  <c r="E1503" i="1"/>
  <c r="H1502" i="1"/>
  <c r="G1502" i="1"/>
  <c r="F1502" i="1"/>
  <c r="E1502" i="1"/>
  <c r="H1501" i="1"/>
  <c r="G1501" i="1"/>
  <c r="F1501" i="1"/>
  <c r="E1501" i="1"/>
  <c r="H1500" i="1"/>
  <c r="G1500" i="1"/>
  <c r="F1500" i="1"/>
  <c r="E1500" i="1"/>
  <c r="H1499" i="1"/>
  <c r="G1499" i="1"/>
  <c r="F1499" i="1"/>
  <c r="E1499" i="1"/>
  <c r="H1498" i="1"/>
  <c r="G1498" i="1"/>
  <c r="F1498" i="1"/>
  <c r="E1498" i="1"/>
  <c r="H1497" i="1"/>
  <c r="G1497" i="1"/>
  <c r="F1497" i="1"/>
  <c r="E1497" i="1"/>
  <c r="H1496" i="1"/>
  <c r="G1496" i="1"/>
  <c r="F1496" i="1"/>
  <c r="E1496" i="1"/>
  <c r="H1495" i="1"/>
  <c r="G1495" i="1"/>
  <c r="F1495" i="1"/>
  <c r="E1495" i="1"/>
  <c r="H1494" i="1"/>
  <c r="G1494" i="1"/>
  <c r="F1494" i="1"/>
  <c r="E1494" i="1"/>
  <c r="H1493" i="1"/>
  <c r="G1493" i="1"/>
  <c r="F1493" i="1"/>
  <c r="E1493" i="1"/>
  <c r="H1492" i="1"/>
  <c r="G1492" i="1"/>
  <c r="F1492" i="1"/>
  <c r="E1492" i="1"/>
  <c r="H1491" i="1"/>
  <c r="G1491" i="1"/>
  <c r="F1491" i="1"/>
  <c r="E1491" i="1"/>
  <c r="H1490" i="1"/>
  <c r="G1490" i="1"/>
  <c r="F1490" i="1"/>
  <c r="E1490" i="1"/>
  <c r="H1489" i="1"/>
  <c r="G1489" i="1"/>
  <c r="F1489" i="1"/>
  <c r="E1489" i="1"/>
  <c r="H1488" i="1"/>
  <c r="G1488" i="1"/>
  <c r="F1488" i="1"/>
  <c r="E1488" i="1"/>
  <c r="H1487" i="1"/>
  <c r="G1487" i="1"/>
  <c r="F1487" i="1"/>
  <c r="E1487" i="1"/>
  <c r="H1486" i="1"/>
  <c r="G1486" i="1"/>
  <c r="F1486" i="1"/>
  <c r="E1486" i="1"/>
  <c r="H1485" i="1"/>
  <c r="G1485" i="1"/>
  <c r="F1485" i="1"/>
  <c r="E1485" i="1"/>
  <c r="H1484" i="1"/>
  <c r="G1484" i="1"/>
  <c r="F1484" i="1"/>
  <c r="E1484" i="1"/>
  <c r="H1483" i="1"/>
  <c r="G1483" i="1"/>
  <c r="F1483" i="1"/>
  <c r="E1483" i="1"/>
  <c r="H1482" i="1"/>
  <c r="G1482" i="1"/>
  <c r="F1482" i="1"/>
  <c r="E1482" i="1"/>
  <c r="H1481" i="1"/>
  <c r="G1481" i="1"/>
  <c r="F1481" i="1"/>
  <c r="E1481" i="1"/>
  <c r="H1480" i="1"/>
  <c r="G1480" i="1"/>
  <c r="F1480" i="1"/>
  <c r="E1480" i="1"/>
  <c r="H1479" i="1"/>
  <c r="G1479" i="1"/>
  <c r="F1479" i="1"/>
  <c r="E1479" i="1"/>
  <c r="H1478" i="1"/>
  <c r="G1478" i="1"/>
  <c r="F1478" i="1"/>
  <c r="E1478" i="1"/>
  <c r="H1477" i="1"/>
  <c r="G1477" i="1"/>
  <c r="F1477" i="1"/>
  <c r="E1477" i="1"/>
  <c r="H1476" i="1"/>
  <c r="G1476" i="1"/>
  <c r="F1476" i="1"/>
  <c r="E1476" i="1"/>
  <c r="H1475" i="1"/>
  <c r="G1475" i="1"/>
  <c r="F1475" i="1"/>
  <c r="E1475" i="1"/>
  <c r="H1474" i="1"/>
  <c r="G1474" i="1"/>
  <c r="F1474" i="1"/>
  <c r="E1474" i="1"/>
  <c r="H1473" i="1"/>
  <c r="G1473" i="1"/>
  <c r="F1473" i="1"/>
  <c r="E1473" i="1"/>
  <c r="H1472" i="1"/>
  <c r="G1472" i="1"/>
  <c r="F1472" i="1"/>
  <c r="E1472" i="1"/>
  <c r="H1471" i="1"/>
  <c r="G1471" i="1"/>
  <c r="F1471" i="1"/>
  <c r="E1471" i="1"/>
  <c r="H1470" i="1"/>
  <c r="G1470" i="1"/>
  <c r="F1470" i="1"/>
  <c r="E1470" i="1"/>
  <c r="H1469" i="1"/>
  <c r="G1469" i="1"/>
  <c r="F1469" i="1"/>
  <c r="E1469" i="1"/>
  <c r="H1468" i="1"/>
  <c r="G1468" i="1"/>
  <c r="F1468" i="1"/>
  <c r="E1468" i="1"/>
  <c r="H1467" i="1"/>
  <c r="G1467" i="1"/>
  <c r="F1467" i="1"/>
  <c r="E1467" i="1"/>
  <c r="H1466" i="1"/>
  <c r="G1466" i="1"/>
  <c r="F1466" i="1"/>
  <c r="E1466" i="1"/>
  <c r="H1465" i="1"/>
  <c r="G1465" i="1"/>
  <c r="F1465" i="1"/>
  <c r="E1465" i="1"/>
  <c r="H1464" i="1"/>
  <c r="G1464" i="1"/>
  <c r="F1464" i="1"/>
  <c r="E1464" i="1"/>
  <c r="H1463" i="1"/>
  <c r="G1463" i="1"/>
  <c r="F1463" i="1"/>
  <c r="E1463" i="1"/>
  <c r="H1462" i="1"/>
  <c r="G1462" i="1"/>
  <c r="F1462" i="1"/>
  <c r="E1462" i="1"/>
  <c r="H1461" i="1"/>
  <c r="G1461" i="1"/>
  <c r="F1461" i="1"/>
  <c r="E1461" i="1"/>
  <c r="H1460" i="1"/>
  <c r="G1460" i="1"/>
  <c r="F1460" i="1"/>
  <c r="E1460" i="1"/>
  <c r="H1459" i="1"/>
  <c r="G1459" i="1"/>
  <c r="F1459" i="1"/>
  <c r="E1459" i="1"/>
  <c r="H1458" i="1"/>
  <c r="G1458" i="1"/>
  <c r="F1458" i="1"/>
  <c r="E1458" i="1"/>
  <c r="H1457" i="1"/>
  <c r="G1457" i="1"/>
  <c r="F1457" i="1"/>
  <c r="E1457" i="1"/>
  <c r="H1456" i="1"/>
  <c r="G1456" i="1"/>
  <c r="F1456" i="1"/>
  <c r="E1456" i="1"/>
  <c r="H1455" i="1"/>
  <c r="G1455" i="1"/>
  <c r="F1455" i="1"/>
  <c r="E1455" i="1"/>
  <c r="H1454" i="1"/>
  <c r="G1454" i="1"/>
  <c r="F1454" i="1"/>
  <c r="E1454" i="1"/>
  <c r="H1453" i="1"/>
  <c r="G1453" i="1"/>
  <c r="F1453" i="1"/>
  <c r="E1453" i="1"/>
  <c r="H1452" i="1"/>
  <c r="G1452" i="1"/>
  <c r="F1452" i="1"/>
  <c r="E1452" i="1"/>
  <c r="H1451" i="1"/>
  <c r="G1451" i="1"/>
  <c r="F1451" i="1"/>
  <c r="E1451" i="1"/>
  <c r="H1450" i="1"/>
  <c r="G1450" i="1"/>
  <c r="F1450" i="1"/>
  <c r="E1450" i="1"/>
  <c r="H1449" i="1"/>
  <c r="G1449" i="1"/>
  <c r="F1449" i="1"/>
  <c r="E1449" i="1"/>
  <c r="H1448" i="1"/>
  <c r="G1448" i="1"/>
  <c r="F1448" i="1"/>
  <c r="E1448" i="1"/>
  <c r="H1447" i="1"/>
  <c r="G1447" i="1"/>
  <c r="F1447" i="1"/>
  <c r="E1447" i="1"/>
  <c r="H1446" i="1"/>
  <c r="G1446" i="1"/>
  <c r="F1446" i="1"/>
  <c r="E1446" i="1"/>
  <c r="H1445" i="1"/>
  <c r="G1445" i="1"/>
  <c r="F1445" i="1"/>
  <c r="E1445" i="1"/>
  <c r="H1444" i="1"/>
  <c r="G1444" i="1"/>
  <c r="F1444" i="1"/>
  <c r="E1444" i="1"/>
  <c r="H1443" i="1"/>
  <c r="G1443" i="1"/>
  <c r="F1443" i="1"/>
  <c r="E1443" i="1"/>
  <c r="H1442" i="1"/>
  <c r="G1442" i="1"/>
  <c r="F1442" i="1"/>
  <c r="E1442" i="1"/>
  <c r="H1441" i="1"/>
  <c r="G1441" i="1"/>
  <c r="F1441" i="1"/>
  <c r="E1441" i="1"/>
  <c r="H1440" i="1"/>
  <c r="G1440" i="1"/>
  <c r="F1440" i="1"/>
  <c r="E1440" i="1"/>
  <c r="H1439" i="1"/>
  <c r="G1439" i="1"/>
  <c r="F1439" i="1"/>
  <c r="E1439" i="1"/>
  <c r="H1438" i="1"/>
  <c r="G1438" i="1"/>
  <c r="F1438" i="1"/>
  <c r="E1438" i="1"/>
  <c r="H1437" i="1"/>
  <c r="G1437" i="1"/>
  <c r="F1437" i="1"/>
  <c r="E1437" i="1"/>
  <c r="H1436" i="1"/>
  <c r="G1436" i="1"/>
  <c r="F1436" i="1"/>
  <c r="E1436" i="1"/>
  <c r="H1435" i="1"/>
  <c r="G1435" i="1"/>
  <c r="F1435" i="1"/>
  <c r="E1435" i="1"/>
  <c r="H1434" i="1"/>
  <c r="G1434" i="1"/>
  <c r="F1434" i="1"/>
  <c r="E1434" i="1"/>
  <c r="H1433" i="1"/>
  <c r="G1433" i="1"/>
  <c r="F1433" i="1"/>
  <c r="E1433" i="1"/>
  <c r="H1432" i="1"/>
  <c r="G1432" i="1"/>
  <c r="F1432" i="1"/>
  <c r="E1432" i="1"/>
  <c r="H1431" i="1"/>
  <c r="G1431" i="1"/>
  <c r="F1431" i="1"/>
  <c r="E1431" i="1"/>
  <c r="H1430" i="1"/>
  <c r="G1430" i="1"/>
  <c r="F1430" i="1"/>
  <c r="E1430" i="1"/>
  <c r="H1429" i="1"/>
  <c r="G1429" i="1"/>
  <c r="F1429" i="1"/>
  <c r="E1429" i="1"/>
  <c r="H1428" i="1"/>
  <c r="G1428" i="1"/>
  <c r="F1428" i="1"/>
  <c r="E1428" i="1"/>
  <c r="H1427" i="1"/>
  <c r="G1427" i="1"/>
  <c r="F1427" i="1"/>
  <c r="E1427" i="1"/>
  <c r="H1426" i="1"/>
  <c r="G1426" i="1"/>
  <c r="F1426" i="1"/>
  <c r="E1426" i="1"/>
  <c r="H1425" i="1"/>
  <c r="G1425" i="1"/>
  <c r="F1425" i="1"/>
  <c r="E1425" i="1"/>
  <c r="H1424" i="1"/>
  <c r="G1424" i="1"/>
  <c r="F1424" i="1"/>
  <c r="E1424" i="1"/>
  <c r="H1423" i="1"/>
  <c r="G1423" i="1"/>
  <c r="F1423" i="1"/>
  <c r="E1423" i="1"/>
  <c r="H1422" i="1"/>
  <c r="G1422" i="1"/>
  <c r="F1422" i="1"/>
  <c r="E1422" i="1"/>
  <c r="H1421" i="1"/>
  <c r="G1421" i="1"/>
  <c r="F1421" i="1"/>
  <c r="E1421" i="1"/>
  <c r="H1420" i="1"/>
  <c r="G1420" i="1"/>
  <c r="F1420" i="1"/>
  <c r="E1420" i="1"/>
  <c r="H1419" i="1"/>
  <c r="G1419" i="1"/>
  <c r="F1419" i="1"/>
  <c r="E1419" i="1"/>
  <c r="H1418" i="1"/>
  <c r="G1418" i="1"/>
  <c r="F1418" i="1"/>
  <c r="E1418" i="1"/>
  <c r="H1417" i="1"/>
  <c r="G1417" i="1"/>
  <c r="F1417" i="1"/>
  <c r="E1417" i="1"/>
  <c r="H1416" i="1"/>
  <c r="G1416" i="1"/>
  <c r="F1416" i="1"/>
  <c r="E1416" i="1"/>
  <c r="H1415" i="1"/>
  <c r="G1415" i="1"/>
  <c r="F1415" i="1"/>
  <c r="E1415" i="1"/>
  <c r="H1414" i="1"/>
  <c r="G1414" i="1"/>
  <c r="F1414" i="1"/>
  <c r="E1414" i="1"/>
  <c r="H1413" i="1"/>
  <c r="G1413" i="1"/>
  <c r="F1413" i="1"/>
  <c r="E1413" i="1"/>
  <c r="H1412" i="1"/>
  <c r="G1412" i="1"/>
  <c r="F1412" i="1"/>
  <c r="E1412" i="1"/>
  <c r="H1411" i="1"/>
  <c r="G1411" i="1"/>
  <c r="F1411" i="1"/>
  <c r="E1411" i="1"/>
  <c r="H1410" i="1"/>
  <c r="G1410" i="1"/>
  <c r="F1410" i="1"/>
  <c r="E1410" i="1"/>
  <c r="H1409" i="1"/>
  <c r="G1409" i="1"/>
  <c r="F1409" i="1"/>
  <c r="E1409" i="1"/>
  <c r="H1408" i="1"/>
  <c r="G1408" i="1"/>
  <c r="F1408" i="1"/>
  <c r="E1408" i="1"/>
  <c r="H1407" i="1"/>
  <c r="G1407" i="1"/>
  <c r="F1407" i="1"/>
  <c r="E1407" i="1"/>
  <c r="H1406" i="1"/>
  <c r="G1406" i="1"/>
  <c r="F1406" i="1"/>
  <c r="E1406" i="1"/>
  <c r="H1405" i="1"/>
  <c r="G1405" i="1"/>
  <c r="F1405" i="1"/>
  <c r="E1405" i="1"/>
  <c r="H1404" i="1"/>
  <c r="G1404" i="1"/>
  <c r="F1404" i="1"/>
  <c r="E1404" i="1"/>
  <c r="H1403" i="1"/>
  <c r="G1403" i="1"/>
  <c r="F1403" i="1"/>
  <c r="E1403" i="1"/>
  <c r="H1402" i="1"/>
  <c r="G1402" i="1"/>
  <c r="F1402" i="1"/>
  <c r="E1402" i="1"/>
  <c r="H1401" i="1"/>
  <c r="G1401" i="1"/>
  <c r="F1401" i="1"/>
  <c r="E1401" i="1"/>
  <c r="H1400" i="1"/>
  <c r="G1400" i="1"/>
  <c r="F1400" i="1"/>
  <c r="E1400" i="1"/>
  <c r="H1399" i="1"/>
  <c r="G1399" i="1"/>
  <c r="F1399" i="1"/>
  <c r="E1399" i="1"/>
  <c r="H1398" i="1"/>
  <c r="G1398" i="1"/>
  <c r="F1398" i="1"/>
  <c r="E1398" i="1"/>
  <c r="H1397" i="1"/>
  <c r="G1397" i="1"/>
  <c r="F1397" i="1"/>
  <c r="E1397" i="1"/>
  <c r="H1396" i="1"/>
  <c r="G1396" i="1"/>
  <c r="F1396" i="1"/>
  <c r="E1396" i="1"/>
  <c r="H1395" i="1"/>
  <c r="G1395" i="1"/>
  <c r="F1395" i="1"/>
  <c r="E1395" i="1"/>
  <c r="H1394" i="1"/>
  <c r="G1394" i="1"/>
  <c r="F1394" i="1"/>
  <c r="E1394" i="1"/>
  <c r="H1393" i="1"/>
  <c r="G1393" i="1"/>
  <c r="F1393" i="1"/>
  <c r="E1393" i="1"/>
  <c r="H1392" i="1"/>
  <c r="G1392" i="1"/>
  <c r="F1392" i="1"/>
  <c r="E1392" i="1"/>
  <c r="H1391" i="1"/>
  <c r="G1391" i="1"/>
  <c r="F1391" i="1"/>
  <c r="E1391" i="1"/>
  <c r="H1390" i="1"/>
  <c r="G1390" i="1"/>
  <c r="F1390" i="1"/>
  <c r="E1390" i="1"/>
  <c r="H1389" i="1"/>
  <c r="G1389" i="1"/>
  <c r="F1389" i="1"/>
  <c r="E1389" i="1"/>
  <c r="H1388" i="1"/>
  <c r="G1388" i="1"/>
  <c r="F1388" i="1"/>
  <c r="E1388" i="1"/>
  <c r="H1387" i="1"/>
  <c r="G1387" i="1"/>
  <c r="F1387" i="1"/>
  <c r="E1387" i="1"/>
  <c r="H1386" i="1"/>
  <c r="G1386" i="1"/>
  <c r="F1386" i="1"/>
  <c r="E1386" i="1"/>
  <c r="H1385" i="1"/>
  <c r="G1385" i="1"/>
  <c r="F1385" i="1"/>
  <c r="E1385" i="1"/>
  <c r="H1384" i="1"/>
  <c r="G1384" i="1"/>
  <c r="F1384" i="1"/>
  <c r="E1384" i="1"/>
  <c r="H1383" i="1"/>
  <c r="G1383" i="1"/>
  <c r="F1383" i="1"/>
  <c r="E1383" i="1"/>
  <c r="H1382" i="1"/>
  <c r="G1382" i="1"/>
  <c r="F1382" i="1"/>
  <c r="E1382" i="1"/>
  <c r="H1381" i="1"/>
  <c r="G1381" i="1"/>
  <c r="F1381" i="1"/>
  <c r="E1381" i="1"/>
  <c r="H1380" i="1"/>
  <c r="G1380" i="1"/>
  <c r="F1380" i="1"/>
  <c r="E1380" i="1"/>
  <c r="H1379" i="1"/>
  <c r="G1379" i="1"/>
  <c r="F1379" i="1"/>
  <c r="E1379" i="1"/>
  <c r="H1378" i="1"/>
  <c r="G1378" i="1"/>
  <c r="F1378" i="1"/>
  <c r="E1378" i="1"/>
  <c r="H1377" i="1"/>
  <c r="G1377" i="1"/>
  <c r="F1377" i="1"/>
  <c r="E1377" i="1"/>
  <c r="H1376" i="1"/>
  <c r="G1376" i="1"/>
  <c r="F1376" i="1"/>
  <c r="E1376" i="1"/>
  <c r="H1375" i="1"/>
  <c r="G1375" i="1"/>
  <c r="F1375" i="1"/>
  <c r="E1375" i="1"/>
  <c r="H1374" i="1"/>
  <c r="G1374" i="1"/>
  <c r="F1374" i="1"/>
  <c r="E1374" i="1"/>
  <c r="H1373" i="1"/>
  <c r="G1373" i="1"/>
  <c r="F1373" i="1"/>
  <c r="E1373" i="1"/>
  <c r="H1372" i="1"/>
  <c r="G1372" i="1"/>
  <c r="F1372" i="1"/>
  <c r="E1372" i="1"/>
  <c r="H1371" i="1"/>
  <c r="G1371" i="1"/>
  <c r="F1371" i="1"/>
  <c r="E1371" i="1"/>
  <c r="H1370" i="1"/>
  <c r="G1370" i="1"/>
  <c r="F1370" i="1"/>
  <c r="E1370" i="1"/>
  <c r="H1369" i="1"/>
  <c r="G1369" i="1"/>
  <c r="F1369" i="1"/>
  <c r="E1369" i="1"/>
  <c r="H1368" i="1"/>
  <c r="G1368" i="1"/>
  <c r="F1368" i="1"/>
  <c r="E1368" i="1"/>
  <c r="H1367" i="1"/>
  <c r="G1367" i="1"/>
  <c r="F1367" i="1"/>
  <c r="E1367" i="1"/>
  <c r="H1366" i="1"/>
  <c r="G1366" i="1"/>
  <c r="F1366" i="1"/>
  <c r="E1366" i="1"/>
  <c r="H1365" i="1"/>
  <c r="G1365" i="1"/>
  <c r="F1365" i="1"/>
  <c r="E1365" i="1"/>
  <c r="H1364" i="1"/>
  <c r="G1364" i="1"/>
  <c r="F1364" i="1"/>
  <c r="E1364" i="1"/>
  <c r="H1363" i="1"/>
  <c r="G1363" i="1"/>
  <c r="F1363" i="1"/>
  <c r="E1363" i="1"/>
  <c r="H1362" i="1"/>
  <c r="G1362" i="1"/>
  <c r="F1362" i="1"/>
  <c r="E1362" i="1"/>
  <c r="H1361" i="1"/>
  <c r="G1361" i="1"/>
  <c r="F1361" i="1"/>
  <c r="E1361" i="1"/>
  <c r="H1360" i="1"/>
  <c r="G1360" i="1"/>
  <c r="F1360" i="1"/>
  <c r="E1360" i="1"/>
  <c r="H1359" i="1"/>
  <c r="G1359" i="1"/>
  <c r="F1359" i="1"/>
  <c r="E1359" i="1"/>
  <c r="H1358" i="1"/>
  <c r="G1358" i="1"/>
  <c r="F1358" i="1"/>
  <c r="E1358" i="1"/>
  <c r="H1357" i="1"/>
  <c r="G1357" i="1"/>
  <c r="F1357" i="1"/>
  <c r="E1357" i="1"/>
  <c r="H1356" i="1"/>
  <c r="G1356" i="1"/>
  <c r="F1356" i="1"/>
  <c r="E1356" i="1"/>
  <c r="H1355" i="1"/>
  <c r="G1355" i="1"/>
  <c r="F1355" i="1"/>
  <c r="E1355" i="1"/>
  <c r="H1354" i="1"/>
  <c r="G1354" i="1"/>
  <c r="F1354" i="1"/>
  <c r="E1354" i="1"/>
  <c r="H1353" i="1"/>
  <c r="G1353" i="1"/>
  <c r="F1353" i="1"/>
  <c r="E1353" i="1"/>
  <c r="H1352" i="1"/>
  <c r="G1352" i="1"/>
  <c r="F1352" i="1"/>
  <c r="E1352" i="1"/>
  <c r="H1351" i="1"/>
  <c r="G1351" i="1"/>
  <c r="F1351" i="1"/>
  <c r="E1351" i="1"/>
  <c r="H1350" i="1"/>
  <c r="G1350" i="1"/>
  <c r="F1350" i="1"/>
  <c r="E1350" i="1"/>
  <c r="H1349" i="1"/>
  <c r="G1349" i="1"/>
  <c r="F1349" i="1"/>
  <c r="E1349" i="1"/>
  <c r="H1348" i="1"/>
  <c r="G1348" i="1"/>
  <c r="F1348" i="1"/>
  <c r="E1348" i="1"/>
  <c r="H1347" i="1"/>
  <c r="G1347" i="1"/>
  <c r="F1347" i="1"/>
  <c r="E1347" i="1"/>
  <c r="H1346" i="1"/>
  <c r="G1346" i="1"/>
  <c r="F1346" i="1"/>
  <c r="E1346" i="1"/>
  <c r="H1345" i="1"/>
  <c r="G1345" i="1"/>
  <c r="F1345" i="1"/>
  <c r="E1345" i="1"/>
  <c r="H1344" i="1"/>
  <c r="G1344" i="1"/>
  <c r="F1344" i="1"/>
  <c r="E1344" i="1"/>
  <c r="H1343" i="1"/>
  <c r="G1343" i="1"/>
  <c r="F1343" i="1"/>
  <c r="E1343" i="1"/>
  <c r="H1342" i="1"/>
  <c r="G1342" i="1"/>
  <c r="F1342" i="1"/>
  <c r="E1342" i="1"/>
  <c r="H1341" i="1"/>
  <c r="G1341" i="1"/>
  <c r="F1341" i="1"/>
  <c r="E1341" i="1"/>
  <c r="H1340" i="1"/>
  <c r="G1340" i="1"/>
  <c r="F1340" i="1"/>
  <c r="E1340" i="1"/>
  <c r="H1339" i="1"/>
  <c r="G1339" i="1"/>
  <c r="F1339" i="1"/>
  <c r="E1339" i="1"/>
  <c r="H1338" i="1"/>
  <c r="G1338" i="1"/>
  <c r="F1338" i="1"/>
  <c r="E1338" i="1"/>
  <c r="H1337" i="1"/>
  <c r="G1337" i="1"/>
  <c r="F1337" i="1"/>
  <c r="E1337" i="1"/>
  <c r="H1336" i="1"/>
  <c r="G1336" i="1"/>
  <c r="F1336" i="1"/>
  <c r="E1336" i="1"/>
  <c r="H1335" i="1"/>
  <c r="G1335" i="1"/>
  <c r="F1335" i="1"/>
  <c r="E1335" i="1"/>
  <c r="H1334" i="1"/>
  <c r="G1334" i="1"/>
  <c r="F1334" i="1"/>
  <c r="E1334" i="1"/>
  <c r="H1333" i="1"/>
  <c r="G1333" i="1"/>
  <c r="F1333" i="1"/>
  <c r="E1333" i="1"/>
  <c r="H1332" i="1"/>
  <c r="G1332" i="1"/>
  <c r="F1332" i="1"/>
  <c r="E1332" i="1"/>
  <c r="H1331" i="1"/>
  <c r="G1331" i="1"/>
  <c r="F1331" i="1"/>
  <c r="E1331" i="1"/>
  <c r="H1330" i="1"/>
  <c r="G1330" i="1"/>
  <c r="F1330" i="1"/>
  <c r="E1330" i="1"/>
  <c r="H1329" i="1"/>
  <c r="G1329" i="1"/>
  <c r="F1329" i="1"/>
  <c r="E1329" i="1"/>
  <c r="H1328" i="1"/>
  <c r="G1328" i="1"/>
  <c r="F1328" i="1"/>
  <c r="E1328" i="1"/>
  <c r="H1327" i="1"/>
  <c r="G1327" i="1"/>
  <c r="F1327" i="1"/>
  <c r="E1327" i="1"/>
  <c r="H1326" i="1"/>
  <c r="G1326" i="1"/>
  <c r="F1326" i="1"/>
  <c r="E1326" i="1"/>
  <c r="H1325" i="1"/>
  <c r="G1325" i="1"/>
  <c r="F1325" i="1"/>
  <c r="E1325" i="1"/>
  <c r="H1324" i="1"/>
  <c r="G1324" i="1"/>
  <c r="F1324" i="1"/>
  <c r="E1324" i="1"/>
  <c r="H1323" i="1"/>
  <c r="G1323" i="1"/>
  <c r="F1323" i="1"/>
  <c r="E1323" i="1"/>
  <c r="H1322" i="1"/>
  <c r="G1322" i="1"/>
  <c r="F1322" i="1"/>
  <c r="E1322" i="1"/>
  <c r="H1321" i="1"/>
  <c r="G1321" i="1"/>
  <c r="F1321" i="1"/>
  <c r="E1321" i="1"/>
  <c r="H1320" i="1"/>
  <c r="G1320" i="1"/>
  <c r="F1320" i="1"/>
  <c r="E1320" i="1"/>
  <c r="H1319" i="1"/>
  <c r="G1319" i="1"/>
  <c r="F1319" i="1"/>
  <c r="E1319" i="1"/>
  <c r="H1318" i="1"/>
  <c r="G1318" i="1"/>
  <c r="F1318" i="1"/>
  <c r="E1318" i="1"/>
  <c r="H1317" i="1"/>
  <c r="G1317" i="1"/>
  <c r="F1317" i="1"/>
  <c r="E1317" i="1"/>
  <c r="H1316" i="1"/>
  <c r="G1316" i="1"/>
  <c r="F1316" i="1"/>
  <c r="E1316" i="1"/>
  <c r="H1315" i="1"/>
  <c r="G1315" i="1"/>
  <c r="F1315" i="1"/>
  <c r="E1315" i="1"/>
  <c r="H1314" i="1"/>
  <c r="G1314" i="1"/>
  <c r="F1314" i="1"/>
  <c r="E1314" i="1"/>
  <c r="H1313" i="1"/>
  <c r="G1313" i="1"/>
  <c r="F1313" i="1"/>
  <c r="E1313" i="1"/>
  <c r="H1312" i="1"/>
  <c r="G1312" i="1"/>
  <c r="F1312" i="1"/>
  <c r="E1312" i="1"/>
  <c r="H1311" i="1"/>
  <c r="G1311" i="1"/>
  <c r="F1311" i="1"/>
  <c r="E1311" i="1"/>
  <c r="H1310" i="1"/>
  <c r="G1310" i="1"/>
  <c r="F1310" i="1"/>
  <c r="E1310" i="1"/>
  <c r="H1309" i="1"/>
  <c r="G1309" i="1"/>
  <c r="F1309" i="1"/>
  <c r="E1309" i="1"/>
  <c r="H1308" i="1"/>
  <c r="G1308" i="1"/>
  <c r="F1308" i="1"/>
  <c r="E1308" i="1"/>
  <c r="H1307" i="1"/>
  <c r="G1307" i="1"/>
  <c r="F1307" i="1"/>
  <c r="E1307" i="1"/>
  <c r="H1306" i="1"/>
  <c r="G1306" i="1"/>
  <c r="F1306" i="1"/>
  <c r="E1306" i="1"/>
  <c r="H1305" i="1"/>
  <c r="G1305" i="1"/>
  <c r="F1305" i="1"/>
  <c r="E1305" i="1"/>
  <c r="H1304" i="1"/>
  <c r="G1304" i="1"/>
  <c r="F1304" i="1"/>
  <c r="E1304" i="1"/>
  <c r="H1303" i="1"/>
  <c r="G1303" i="1"/>
  <c r="F1303" i="1"/>
  <c r="E1303" i="1"/>
  <c r="H1302" i="1"/>
  <c r="G1302" i="1"/>
  <c r="F1302" i="1"/>
  <c r="E1302" i="1"/>
  <c r="H1301" i="1"/>
  <c r="G1301" i="1"/>
  <c r="F1301" i="1"/>
  <c r="E1301" i="1"/>
  <c r="H1300" i="1"/>
  <c r="G1300" i="1"/>
  <c r="F1300" i="1"/>
  <c r="E1300" i="1"/>
  <c r="H1299" i="1"/>
  <c r="G1299" i="1"/>
  <c r="F1299" i="1"/>
  <c r="E1299" i="1"/>
  <c r="H1298" i="1"/>
  <c r="G1298" i="1"/>
  <c r="F1298" i="1"/>
  <c r="E1298" i="1"/>
  <c r="H1297" i="1"/>
  <c r="G1297" i="1"/>
  <c r="F1297" i="1"/>
  <c r="E1297" i="1"/>
  <c r="H1296" i="1"/>
  <c r="G1296" i="1"/>
  <c r="F1296" i="1"/>
  <c r="E1296" i="1"/>
  <c r="H1295" i="1"/>
  <c r="G1295" i="1"/>
  <c r="F1295" i="1"/>
  <c r="E1295" i="1"/>
  <c r="H1294" i="1"/>
  <c r="G1294" i="1"/>
  <c r="F1294" i="1"/>
  <c r="E1294" i="1"/>
  <c r="H1293" i="1"/>
  <c r="G1293" i="1"/>
  <c r="F1293" i="1"/>
  <c r="E1293" i="1"/>
  <c r="H1292" i="1"/>
  <c r="G1292" i="1"/>
  <c r="F1292" i="1"/>
  <c r="E1292" i="1"/>
  <c r="H1291" i="1"/>
  <c r="G1291" i="1"/>
  <c r="F1291" i="1"/>
  <c r="E1291" i="1"/>
  <c r="H1290" i="1"/>
  <c r="G1290" i="1"/>
  <c r="F1290" i="1"/>
  <c r="E1290" i="1"/>
  <c r="H1289" i="1"/>
  <c r="G1289" i="1"/>
  <c r="F1289" i="1"/>
  <c r="E1289" i="1"/>
  <c r="H1288" i="1"/>
  <c r="G1288" i="1"/>
  <c r="F1288" i="1"/>
  <c r="E1288" i="1"/>
  <c r="H1287" i="1"/>
  <c r="G1287" i="1"/>
  <c r="F1287" i="1"/>
  <c r="E1287" i="1"/>
  <c r="H1286" i="1"/>
  <c r="G1286" i="1"/>
  <c r="F1286" i="1"/>
  <c r="E1286" i="1"/>
  <c r="H1285" i="1"/>
  <c r="G1285" i="1"/>
  <c r="F1285" i="1"/>
  <c r="E1285" i="1"/>
  <c r="H1284" i="1"/>
  <c r="G1284" i="1"/>
  <c r="F1284" i="1"/>
  <c r="E1284" i="1"/>
  <c r="H1283" i="1"/>
  <c r="G1283" i="1"/>
  <c r="F1283" i="1"/>
  <c r="E1283" i="1"/>
  <c r="H1282" i="1"/>
  <c r="G1282" i="1"/>
  <c r="F1282" i="1"/>
  <c r="E1282" i="1"/>
  <c r="H1281" i="1"/>
  <c r="G1281" i="1"/>
  <c r="F1281" i="1"/>
  <c r="E1281" i="1"/>
  <c r="H1280" i="1"/>
  <c r="G1280" i="1"/>
  <c r="F1280" i="1"/>
  <c r="E1280" i="1"/>
  <c r="H1279" i="1"/>
  <c r="G1279" i="1"/>
  <c r="F1279" i="1"/>
  <c r="E1279" i="1"/>
  <c r="H1278" i="1"/>
  <c r="G1278" i="1"/>
  <c r="F1278" i="1"/>
  <c r="E1278" i="1"/>
  <c r="H1277" i="1"/>
  <c r="G1277" i="1"/>
  <c r="F1277" i="1"/>
  <c r="E1277" i="1"/>
  <c r="H1276" i="1"/>
  <c r="G1276" i="1"/>
  <c r="F1276" i="1"/>
  <c r="E1276" i="1"/>
  <c r="H1275" i="1"/>
  <c r="G1275" i="1"/>
  <c r="F1275" i="1"/>
  <c r="E1275" i="1"/>
  <c r="H1274" i="1"/>
  <c r="G1274" i="1"/>
  <c r="F1274" i="1"/>
  <c r="E1274" i="1"/>
  <c r="H1273" i="1"/>
  <c r="G1273" i="1"/>
  <c r="F1273" i="1"/>
  <c r="E1273" i="1"/>
  <c r="H1272" i="1"/>
  <c r="G1272" i="1"/>
  <c r="F1272" i="1"/>
  <c r="E1272" i="1"/>
  <c r="H1271" i="1"/>
  <c r="G1271" i="1"/>
  <c r="F1271" i="1"/>
  <c r="E1271" i="1"/>
  <c r="H1270" i="1"/>
  <c r="G1270" i="1"/>
  <c r="F1270" i="1"/>
  <c r="E1270" i="1"/>
  <c r="H1269" i="1"/>
  <c r="G1269" i="1"/>
  <c r="F1269" i="1"/>
  <c r="E1269" i="1"/>
  <c r="H1268" i="1"/>
  <c r="G1268" i="1"/>
  <c r="F1268" i="1"/>
  <c r="E1268" i="1"/>
  <c r="H1267" i="1"/>
  <c r="G1267" i="1"/>
  <c r="F1267" i="1"/>
  <c r="E1267" i="1"/>
  <c r="H1266" i="1"/>
  <c r="G1266" i="1"/>
  <c r="F1266" i="1"/>
  <c r="E1266" i="1"/>
  <c r="H1265" i="1"/>
  <c r="G1265" i="1"/>
  <c r="F1265" i="1"/>
  <c r="E1265" i="1"/>
  <c r="H1264" i="1"/>
  <c r="G1264" i="1"/>
  <c r="F1264" i="1"/>
  <c r="E1264" i="1"/>
  <c r="H1263" i="1"/>
  <c r="G1263" i="1"/>
  <c r="F1263" i="1"/>
  <c r="E1263" i="1"/>
  <c r="H1262" i="1"/>
  <c r="G1262" i="1"/>
  <c r="F1262" i="1"/>
  <c r="E1262" i="1"/>
  <c r="H1261" i="1"/>
  <c r="G1261" i="1"/>
  <c r="F1261" i="1"/>
  <c r="E1261" i="1"/>
  <c r="H1260" i="1"/>
  <c r="G1260" i="1"/>
  <c r="F1260" i="1"/>
  <c r="E1260" i="1"/>
  <c r="H1259" i="1"/>
  <c r="G1259" i="1"/>
  <c r="F1259" i="1"/>
  <c r="E1259" i="1"/>
  <c r="H1258" i="1"/>
  <c r="G1258" i="1"/>
  <c r="F1258" i="1"/>
  <c r="E1258" i="1"/>
  <c r="H1257" i="1"/>
  <c r="G1257" i="1"/>
  <c r="F1257" i="1"/>
  <c r="E1257" i="1"/>
  <c r="H1256" i="1"/>
  <c r="G1256" i="1"/>
  <c r="F1256" i="1"/>
  <c r="E1256" i="1"/>
  <c r="H1255" i="1"/>
  <c r="G1255" i="1"/>
  <c r="F1255" i="1"/>
  <c r="E1255" i="1"/>
  <c r="H1254" i="1"/>
  <c r="G1254" i="1"/>
  <c r="F1254" i="1"/>
  <c r="E1254" i="1"/>
  <c r="H1253" i="1"/>
  <c r="G1253" i="1"/>
  <c r="F1253" i="1"/>
  <c r="E1253" i="1"/>
  <c r="H1252" i="1"/>
  <c r="G1252" i="1"/>
  <c r="F1252" i="1"/>
  <c r="E1252" i="1"/>
  <c r="H1251" i="1"/>
  <c r="G1251" i="1"/>
  <c r="F1251" i="1"/>
  <c r="E1251" i="1"/>
  <c r="H1250" i="1"/>
  <c r="G1250" i="1"/>
  <c r="F1250" i="1"/>
  <c r="E1250" i="1"/>
  <c r="H1249" i="1"/>
  <c r="G1249" i="1"/>
  <c r="F1249" i="1"/>
  <c r="E1249" i="1"/>
  <c r="H1248" i="1"/>
  <c r="G1248" i="1"/>
  <c r="F1248" i="1"/>
  <c r="E1248" i="1"/>
  <c r="H1247" i="1"/>
  <c r="G1247" i="1"/>
  <c r="F1247" i="1"/>
  <c r="E1247" i="1"/>
  <c r="H1246" i="1"/>
  <c r="G1246" i="1"/>
  <c r="F1246" i="1"/>
  <c r="E1246" i="1"/>
  <c r="H1245" i="1"/>
  <c r="G1245" i="1"/>
  <c r="F1245" i="1"/>
  <c r="E1245" i="1"/>
  <c r="H1244" i="1"/>
  <c r="G1244" i="1"/>
  <c r="F1244" i="1"/>
  <c r="E1244" i="1"/>
  <c r="H1243" i="1"/>
  <c r="G1243" i="1"/>
  <c r="F1243" i="1"/>
  <c r="E1243" i="1"/>
  <c r="H1242" i="1"/>
  <c r="G1242" i="1"/>
  <c r="F1242" i="1"/>
  <c r="E1242" i="1"/>
  <c r="H1241" i="1"/>
  <c r="G1241" i="1"/>
  <c r="F1241" i="1"/>
  <c r="E1241" i="1"/>
  <c r="H1240" i="1"/>
  <c r="G1240" i="1"/>
  <c r="F1240" i="1"/>
  <c r="E1240" i="1"/>
  <c r="H1239" i="1"/>
  <c r="G1239" i="1"/>
  <c r="F1239" i="1"/>
  <c r="E1239" i="1"/>
  <c r="H1238" i="1"/>
  <c r="G1238" i="1"/>
  <c r="F1238" i="1"/>
  <c r="E1238" i="1"/>
  <c r="H1237" i="1"/>
  <c r="G1237" i="1"/>
  <c r="F1237" i="1"/>
  <c r="E1237" i="1"/>
  <c r="H1236" i="1"/>
  <c r="G1236" i="1"/>
  <c r="F1236" i="1"/>
  <c r="E1236" i="1"/>
  <c r="H1235" i="1"/>
  <c r="G1235" i="1"/>
  <c r="F1235" i="1"/>
  <c r="E1235" i="1"/>
  <c r="H1234" i="1"/>
  <c r="G1234" i="1"/>
  <c r="F1234" i="1"/>
  <c r="E1234" i="1"/>
  <c r="H1233" i="1"/>
  <c r="G1233" i="1"/>
  <c r="F1233" i="1"/>
  <c r="E1233" i="1"/>
  <c r="H1232" i="1"/>
  <c r="G1232" i="1"/>
  <c r="F1232" i="1"/>
  <c r="E1232" i="1"/>
  <c r="H1231" i="1"/>
  <c r="G1231" i="1"/>
  <c r="F1231" i="1"/>
  <c r="E1231" i="1"/>
  <c r="H1230" i="1"/>
  <c r="G1230" i="1"/>
  <c r="F1230" i="1"/>
  <c r="E1230" i="1"/>
  <c r="H1229" i="1"/>
  <c r="G1229" i="1"/>
  <c r="F1229" i="1"/>
  <c r="E1229" i="1"/>
  <c r="H1228" i="1"/>
  <c r="G1228" i="1"/>
  <c r="F1228" i="1"/>
  <c r="E1228" i="1"/>
  <c r="H1227" i="1"/>
  <c r="G1227" i="1"/>
  <c r="F1227" i="1"/>
  <c r="E1227" i="1"/>
  <c r="H1226" i="1"/>
  <c r="G1226" i="1"/>
  <c r="F1226" i="1"/>
  <c r="E1226" i="1"/>
  <c r="H1225" i="1"/>
  <c r="G1225" i="1"/>
  <c r="F1225" i="1"/>
  <c r="E1225" i="1"/>
  <c r="H1224" i="1"/>
  <c r="G1224" i="1"/>
  <c r="F1224" i="1"/>
  <c r="E1224" i="1"/>
  <c r="H1223" i="1"/>
  <c r="G1223" i="1"/>
  <c r="F1223" i="1"/>
  <c r="E1223" i="1"/>
  <c r="H1222" i="1"/>
  <c r="G1222" i="1"/>
  <c r="F1222" i="1"/>
  <c r="E1222" i="1"/>
  <c r="H1221" i="1"/>
  <c r="G1221" i="1"/>
  <c r="F1221" i="1"/>
  <c r="E1221" i="1"/>
  <c r="H1220" i="1"/>
  <c r="G1220" i="1"/>
  <c r="F1220" i="1"/>
  <c r="E1220" i="1"/>
  <c r="H1219" i="1"/>
  <c r="G1219" i="1"/>
  <c r="F1219" i="1"/>
  <c r="E1219" i="1"/>
  <c r="H1218" i="1"/>
  <c r="G1218" i="1"/>
  <c r="F1218" i="1"/>
  <c r="E1218" i="1"/>
  <c r="H1217" i="1"/>
  <c r="G1217" i="1"/>
  <c r="F1217" i="1"/>
  <c r="E1217" i="1"/>
  <c r="H1216" i="1"/>
  <c r="G1216" i="1"/>
  <c r="F1216" i="1"/>
  <c r="E1216" i="1"/>
  <c r="H1215" i="1"/>
  <c r="G1215" i="1"/>
  <c r="F1215" i="1"/>
  <c r="E1215" i="1"/>
  <c r="H1214" i="1"/>
  <c r="G1214" i="1"/>
  <c r="F1214" i="1"/>
  <c r="E1214" i="1"/>
  <c r="H1213" i="1"/>
  <c r="G1213" i="1"/>
  <c r="F1213" i="1"/>
  <c r="E1213" i="1"/>
  <c r="H1212" i="1"/>
  <c r="G1212" i="1"/>
  <c r="F1212" i="1"/>
  <c r="E1212" i="1"/>
  <c r="H1211" i="1"/>
  <c r="G1211" i="1"/>
  <c r="F1211" i="1"/>
  <c r="E1211" i="1"/>
  <c r="H1210" i="1"/>
  <c r="G1210" i="1"/>
  <c r="F1210" i="1"/>
  <c r="E1210" i="1"/>
  <c r="H1209" i="1"/>
  <c r="G1209" i="1"/>
  <c r="F1209" i="1"/>
  <c r="E1209" i="1"/>
  <c r="H1208" i="1"/>
  <c r="G1208" i="1"/>
  <c r="F1208" i="1"/>
  <c r="E1208" i="1"/>
  <c r="H1207" i="1"/>
  <c r="G1207" i="1"/>
  <c r="F1207" i="1"/>
  <c r="E1207" i="1"/>
  <c r="H1206" i="1"/>
  <c r="G1206" i="1"/>
  <c r="F1206" i="1"/>
  <c r="E1206" i="1"/>
  <c r="H1205" i="1"/>
  <c r="G1205" i="1"/>
  <c r="F1205" i="1"/>
  <c r="E1205" i="1"/>
  <c r="H1204" i="1"/>
  <c r="G1204" i="1"/>
  <c r="F1204" i="1"/>
  <c r="E1204" i="1"/>
  <c r="H1203" i="1"/>
  <c r="G1203" i="1"/>
  <c r="F1203" i="1"/>
  <c r="E1203" i="1"/>
  <c r="H1202" i="1"/>
  <c r="G1202" i="1"/>
  <c r="F1202" i="1"/>
  <c r="E1202" i="1"/>
  <c r="H1201" i="1"/>
  <c r="G1201" i="1"/>
  <c r="F1201" i="1"/>
  <c r="E1201" i="1"/>
  <c r="H1200" i="1"/>
  <c r="G1200" i="1"/>
  <c r="F1200" i="1"/>
  <c r="E1200" i="1"/>
  <c r="H1199" i="1"/>
  <c r="G1199" i="1"/>
  <c r="F1199" i="1"/>
  <c r="E1199" i="1"/>
  <c r="H1198" i="1"/>
  <c r="G1198" i="1"/>
  <c r="F1198" i="1"/>
  <c r="E1198" i="1"/>
  <c r="H1197" i="1"/>
  <c r="G1197" i="1"/>
  <c r="F1197" i="1"/>
  <c r="E1197" i="1"/>
  <c r="H1196" i="1"/>
  <c r="G1196" i="1"/>
  <c r="F1196" i="1"/>
  <c r="E1196" i="1"/>
  <c r="H1195" i="1"/>
  <c r="G1195" i="1"/>
  <c r="F1195" i="1"/>
  <c r="E1195" i="1"/>
  <c r="H1194" i="1"/>
  <c r="G1194" i="1"/>
  <c r="F1194" i="1"/>
  <c r="E1194" i="1"/>
  <c r="H1193" i="1"/>
  <c r="G1193" i="1"/>
  <c r="F1193" i="1"/>
  <c r="E1193" i="1"/>
  <c r="H1192" i="1"/>
  <c r="G1192" i="1"/>
  <c r="F1192" i="1"/>
  <c r="E1192" i="1"/>
  <c r="H1191" i="1"/>
  <c r="G1191" i="1"/>
  <c r="F1191" i="1"/>
  <c r="E1191" i="1"/>
  <c r="H1190" i="1"/>
  <c r="G1190" i="1"/>
  <c r="F1190" i="1"/>
  <c r="E1190" i="1"/>
  <c r="H1189" i="1"/>
  <c r="G1189" i="1"/>
  <c r="F1189" i="1"/>
  <c r="E1189" i="1"/>
  <c r="H1188" i="1"/>
  <c r="G1188" i="1"/>
  <c r="F1188" i="1"/>
  <c r="E1188" i="1"/>
  <c r="H1187" i="1"/>
  <c r="G1187" i="1"/>
  <c r="F1187" i="1"/>
  <c r="E1187" i="1"/>
  <c r="H1186" i="1"/>
  <c r="G1186" i="1"/>
  <c r="F1186" i="1"/>
  <c r="E1186" i="1"/>
  <c r="H1185" i="1"/>
  <c r="G1185" i="1"/>
  <c r="F1185" i="1"/>
  <c r="E1185" i="1"/>
  <c r="H1184" i="1"/>
  <c r="G1184" i="1"/>
  <c r="F1184" i="1"/>
  <c r="E1184" i="1"/>
  <c r="H1183" i="1"/>
  <c r="G1183" i="1"/>
  <c r="F1183" i="1"/>
  <c r="E1183" i="1"/>
  <c r="H1182" i="1"/>
  <c r="G1182" i="1"/>
  <c r="F1182" i="1"/>
  <c r="E1182" i="1"/>
  <c r="H1181" i="1"/>
  <c r="G1181" i="1"/>
  <c r="F1181" i="1"/>
  <c r="E1181" i="1"/>
  <c r="H1180" i="1"/>
  <c r="G1180" i="1"/>
  <c r="F1180" i="1"/>
  <c r="E1180" i="1"/>
  <c r="H1179" i="1"/>
  <c r="G1179" i="1"/>
  <c r="F1179" i="1"/>
  <c r="E1179" i="1"/>
  <c r="H1178" i="1"/>
  <c r="G1178" i="1"/>
  <c r="F1178" i="1"/>
  <c r="E1178" i="1"/>
  <c r="H1177" i="1"/>
  <c r="G1177" i="1"/>
  <c r="F1177" i="1"/>
  <c r="E1177" i="1"/>
  <c r="H1176" i="1"/>
  <c r="G1176" i="1"/>
  <c r="F1176" i="1"/>
  <c r="E1176" i="1"/>
  <c r="H1175" i="1"/>
  <c r="G1175" i="1"/>
  <c r="F1175" i="1"/>
  <c r="E1175" i="1"/>
  <c r="H1174" i="1"/>
  <c r="G1174" i="1"/>
  <c r="F1174" i="1"/>
  <c r="E1174" i="1"/>
  <c r="H1173" i="1"/>
  <c r="G1173" i="1"/>
  <c r="F1173" i="1"/>
  <c r="E1173" i="1"/>
  <c r="H1172" i="1"/>
  <c r="G1172" i="1"/>
  <c r="F1172" i="1"/>
  <c r="E1172" i="1"/>
  <c r="H1171" i="1"/>
  <c r="G1171" i="1"/>
  <c r="F1171" i="1"/>
  <c r="E1171" i="1"/>
  <c r="H1170" i="1"/>
  <c r="G1170" i="1"/>
  <c r="F1170" i="1"/>
  <c r="E1170" i="1"/>
  <c r="H1169" i="1"/>
  <c r="G1169" i="1"/>
  <c r="F1169" i="1"/>
  <c r="E1169" i="1"/>
  <c r="H1168" i="1"/>
  <c r="G1168" i="1"/>
  <c r="F1168" i="1"/>
  <c r="E1168" i="1"/>
  <c r="H1167" i="1"/>
  <c r="G1167" i="1"/>
  <c r="F1167" i="1"/>
  <c r="E1167" i="1"/>
  <c r="H1166" i="1"/>
  <c r="G1166" i="1"/>
  <c r="F1166" i="1"/>
  <c r="E1166" i="1"/>
  <c r="H1165" i="1"/>
  <c r="G1165" i="1"/>
  <c r="F1165" i="1"/>
  <c r="E1165" i="1"/>
  <c r="H1164" i="1"/>
  <c r="G1164" i="1"/>
  <c r="F1164" i="1"/>
  <c r="E1164" i="1"/>
  <c r="H1163" i="1"/>
  <c r="G1163" i="1"/>
  <c r="F1163" i="1"/>
  <c r="E1163" i="1"/>
  <c r="H1162" i="1"/>
  <c r="G1162" i="1"/>
  <c r="F1162" i="1"/>
  <c r="E1162" i="1"/>
  <c r="H1161" i="1"/>
  <c r="G1161" i="1"/>
  <c r="F1161" i="1"/>
  <c r="E1161" i="1"/>
  <c r="H1160" i="1"/>
  <c r="G1160" i="1"/>
  <c r="F1160" i="1"/>
  <c r="E1160" i="1"/>
  <c r="H1159" i="1"/>
  <c r="G1159" i="1"/>
  <c r="F1159" i="1"/>
  <c r="E1159" i="1"/>
  <c r="H1158" i="1"/>
  <c r="G1158" i="1"/>
  <c r="F1158" i="1"/>
  <c r="E1158" i="1"/>
  <c r="H1157" i="1"/>
  <c r="G1157" i="1"/>
  <c r="F1157" i="1"/>
  <c r="E1157" i="1"/>
  <c r="H1156" i="1"/>
  <c r="G1156" i="1"/>
  <c r="F1156" i="1"/>
  <c r="E1156" i="1"/>
  <c r="H1155" i="1"/>
  <c r="G1155" i="1"/>
  <c r="F1155" i="1"/>
  <c r="E1155" i="1"/>
  <c r="H1154" i="1"/>
  <c r="G1154" i="1"/>
  <c r="F1154" i="1"/>
  <c r="E1154" i="1"/>
  <c r="H1153" i="1"/>
  <c r="G1153" i="1"/>
  <c r="F1153" i="1"/>
  <c r="E1153" i="1"/>
  <c r="H1152" i="1"/>
  <c r="G1152" i="1"/>
  <c r="F1152" i="1"/>
  <c r="E1152" i="1"/>
  <c r="H1151" i="1"/>
  <c r="G1151" i="1"/>
  <c r="F1151" i="1"/>
  <c r="E1151" i="1"/>
  <c r="H1150" i="1"/>
  <c r="G1150" i="1"/>
  <c r="F1150" i="1"/>
  <c r="E1150" i="1"/>
  <c r="H1149" i="1"/>
  <c r="G1149" i="1"/>
  <c r="F1149" i="1"/>
  <c r="E1149" i="1"/>
  <c r="H1148" i="1"/>
  <c r="G1148" i="1"/>
  <c r="F1148" i="1"/>
  <c r="E1148" i="1"/>
  <c r="H1147" i="1"/>
  <c r="G1147" i="1"/>
  <c r="F1147" i="1"/>
  <c r="E1147" i="1"/>
  <c r="H1146" i="1"/>
  <c r="G1146" i="1"/>
  <c r="F1146" i="1"/>
  <c r="E1146" i="1"/>
  <c r="H1145" i="1"/>
  <c r="G1145" i="1"/>
  <c r="F1145" i="1"/>
  <c r="E1145" i="1"/>
  <c r="H1144" i="1"/>
  <c r="G1144" i="1"/>
  <c r="F1144" i="1"/>
  <c r="E1144" i="1"/>
  <c r="H1143" i="1"/>
  <c r="G1143" i="1"/>
  <c r="F1143" i="1"/>
  <c r="E1143" i="1"/>
  <c r="H1142" i="1"/>
  <c r="G1142" i="1"/>
  <c r="F1142" i="1"/>
  <c r="E1142" i="1"/>
  <c r="H1141" i="1"/>
  <c r="G1141" i="1"/>
  <c r="F1141" i="1"/>
  <c r="E1141" i="1"/>
  <c r="H1140" i="1"/>
  <c r="G1140" i="1"/>
  <c r="F1140" i="1"/>
  <c r="E1140" i="1"/>
  <c r="H1139" i="1"/>
  <c r="G1139" i="1"/>
  <c r="F1139" i="1"/>
  <c r="E1139" i="1"/>
  <c r="H1138" i="1"/>
  <c r="G1138" i="1"/>
  <c r="F1138" i="1"/>
  <c r="E1138" i="1"/>
  <c r="H1137" i="1"/>
  <c r="G1137" i="1"/>
  <c r="F1137" i="1"/>
  <c r="E1137" i="1"/>
  <c r="H1136" i="1"/>
  <c r="G1136" i="1"/>
  <c r="F1136" i="1"/>
  <c r="E1136" i="1"/>
  <c r="H1135" i="1"/>
  <c r="G1135" i="1"/>
  <c r="F1135" i="1"/>
  <c r="E1135" i="1"/>
  <c r="H1134" i="1"/>
  <c r="G1134" i="1"/>
  <c r="F1134" i="1"/>
  <c r="E1134" i="1"/>
  <c r="H1133" i="1"/>
  <c r="G1133" i="1"/>
  <c r="F1133" i="1"/>
  <c r="E1133" i="1"/>
  <c r="H1132" i="1"/>
  <c r="G1132" i="1"/>
  <c r="F1132" i="1"/>
  <c r="E1132" i="1"/>
  <c r="H1131" i="1"/>
  <c r="G1131" i="1"/>
  <c r="F1131" i="1"/>
  <c r="E1131" i="1"/>
  <c r="H1130" i="1"/>
  <c r="G1130" i="1"/>
  <c r="F1130" i="1"/>
  <c r="E1130" i="1"/>
  <c r="H1129" i="1"/>
  <c r="G1129" i="1"/>
  <c r="F1129" i="1"/>
  <c r="E1129" i="1"/>
  <c r="H1128" i="1"/>
  <c r="G1128" i="1"/>
  <c r="F1128" i="1"/>
  <c r="E1128" i="1"/>
  <c r="H1127" i="1"/>
  <c r="G1127" i="1"/>
  <c r="F1127" i="1"/>
  <c r="E1127" i="1"/>
  <c r="H1126" i="1"/>
  <c r="G1126" i="1"/>
  <c r="F1126" i="1"/>
  <c r="E1126" i="1"/>
  <c r="H1125" i="1"/>
  <c r="G1125" i="1"/>
  <c r="F1125" i="1"/>
  <c r="E1125" i="1"/>
  <c r="H1124" i="1"/>
  <c r="G1124" i="1"/>
  <c r="F1124" i="1"/>
  <c r="E1124" i="1"/>
  <c r="H1123" i="1"/>
  <c r="G1123" i="1"/>
  <c r="F1123" i="1"/>
  <c r="E1123" i="1"/>
  <c r="H1122" i="1"/>
  <c r="G1122" i="1"/>
  <c r="F1122" i="1"/>
  <c r="E1122" i="1"/>
  <c r="H1121" i="1"/>
  <c r="G1121" i="1"/>
  <c r="F1121" i="1"/>
  <c r="E1121" i="1"/>
  <c r="H1120" i="1"/>
  <c r="G1120" i="1"/>
  <c r="F1120" i="1"/>
  <c r="E1120" i="1"/>
  <c r="H1119" i="1"/>
  <c r="G1119" i="1"/>
  <c r="F1119" i="1"/>
  <c r="E1119" i="1"/>
  <c r="H1118" i="1"/>
  <c r="G1118" i="1"/>
  <c r="F1118" i="1"/>
  <c r="E1118" i="1"/>
  <c r="H1117" i="1"/>
  <c r="G1117" i="1"/>
  <c r="F1117" i="1"/>
  <c r="E1117" i="1"/>
  <c r="H1116" i="1"/>
  <c r="G1116" i="1"/>
  <c r="F1116" i="1"/>
  <c r="E1116" i="1"/>
  <c r="H1115" i="1"/>
  <c r="G1115" i="1"/>
  <c r="F1115" i="1"/>
  <c r="E1115" i="1"/>
  <c r="H1114" i="1"/>
  <c r="G1114" i="1"/>
  <c r="F1114" i="1"/>
  <c r="E1114" i="1"/>
  <c r="H1113" i="1"/>
  <c r="G1113" i="1"/>
  <c r="F1113" i="1"/>
  <c r="E1113" i="1"/>
  <c r="H1112" i="1"/>
  <c r="G1112" i="1"/>
  <c r="F1112" i="1"/>
  <c r="E1112" i="1"/>
  <c r="H1111" i="1"/>
  <c r="G1111" i="1"/>
  <c r="F1111" i="1"/>
  <c r="E1111" i="1"/>
  <c r="H1110" i="1"/>
  <c r="G1110" i="1"/>
  <c r="F1110" i="1"/>
  <c r="E1110" i="1"/>
  <c r="H1109" i="1"/>
  <c r="G1109" i="1"/>
  <c r="F1109" i="1"/>
  <c r="E1109" i="1"/>
  <c r="H1108" i="1"/>
  <c r="G1108" i="1"/>
  <c r="F1108" i="1"/>
  <c r="E1108" i="1"/>
  <c r="H1107" i="1"/>
  <c r="G1107" i="1"/>
  <c r="F1107" i="1"/>
  <c r="E1107" i="1"/>
  <c r="H1106" i="1"/>
  <c r="G1106" i="1"/>
  <c r="F1106" i="1"/>
  <c r="E1106" i="1"/>
  <c r="H1105" i="1"/>
  <c r="G1105" i="1"/>
  <c r="F1105" i="1"/>
  <c r="E1105" i="1"/>
  <c r="H1104" i="1"/>
  <c r="G1104" i="1"/>
  <c r="F1104" i="1"/>
  <c r="E1104" i="1"/>
  <c r="H1103" i="1"/>
  <c r="G1103" i="1"/>
  <c r="F1103" i="1"/>
  <c r="E1103" i="1"/>
  <c r="H1102" i="1"/>
  <c r="G1102" i="1"/>
  <c r="F1102" i="1"/>
  <c r="E1102" i="1"/>
  <c r="H1101" i="1"/>
  <c r="G1101" i="1"/>
  <c r="F1101" i="1"/>
  <c r="E1101" i="1"/>
  <c r="H1100" i="1"/>
  <c r="G1100" i="1"/>
  <c r="F1100" i="1"/>
  <c r="E1100" i="1"/>
  <c r="H1099" i="1"/>
  <c r="G1099" i="1"/>
  <c r="F1099" i="1"/>
  <c r="E1099" i="1"/>
  <c r="H1098" i="1"/>
  <c r="G1098" i="1"/>
  <c r="F1098" i="1"/>
  <c r="E1098" i="1"/>
  <c r="H1097" i="1"/>
  <c r="G1097" i="1"/>
  <c r="F1097" i="1"/>
  <c r="E1097" i="1"/>
  <c r="H1096" i="1"/>
  <c r="G1096" i="1"/>
  <c r="F1096" i="1"/>
  <c r="E1096" i="1"/>
  <c r="H1095" i="1"/>
  <c r="G1095" i="1"/>
  <c r="F1095" i="1"/>
  <c r="E1095" i="1"/>
  <c r="H1094" i="1"/>
  <c r="G1094" i="1"/>
  <c r="F1094" i="1"/>
  <c r="E1094" i="1"/>
  <c r="H1093" i="1"/>
  <c r="G1093" i="1"/>
  <c r="F1093" i="1"/>
  <c r="E1093" i="1"/>
  <c r="H1092" i="1"/>
  <c r="G1092" i="1"/>
  <c r="F1092" i="1"/>
  <c r="E1092" i="1"/>
  <c r="H1091" i="1"/>
  <c r="G1091" i="1"/>
  <c r="F1091" i="1"/>
  <c r="E1091" i="1"/>
  <c r="H1090" i="1"/>
  <c r="G1090" i="1"/>
  <c r="F1090" i="1"/>
  <c r="E1090" i="1"/>
  <c r="H1089" i="1"/>
  <c r="G1089" i="1"/>
  <c r="F1089" i="1"/>
  <c r="E1089" i="1"/>
  <c r="H1088" i="1"/>
  <c r="G1088" i="1"/>
  <c r="F1088" i="1"/>
  <c r="E1088" i="1"/>
  <c r="H1087" i="1"/>
  <c r="G1087" i="1"/>
  <c r="F1087" i="1"/>
  <c r="E1087" i="1"/>
  <c r="H1086" i="1"/>
  <c r="G1086" i="1"/>
  <c r="F1086" i="1"/>
  <c r="E1086" i="1"/>
  <c r="H1085" i="1"/>
  <c r="G1085" i="1"/>
  <c r="F1085" i="1"/>
  <c r="E1085" i="1"/>
  <c r="H1084" i="1"/>
  <c r="G1084" i="1"/>
  <c r="F1084" i="1"/>
  <c r="E1084" i="1"/>
  <c r="H1083" i="1"/>
  <c r="G1083" i="1"/>
  <c r="F1083" i="1"/>
  <c r="E1083" i="1"/>
  <c r="H1082" i="1"/>
  <c r="G1082" i="1"/>
  <c r="F1082" i="1"/>
  <c r="E1082" i="1"/>
  <c r="H1081" i="1"/>
  <c r="G1081" i="1"/>
  <c r="F1081" i="1"/>
  <c r="E1081" i="1"/>
  <c r="H1080" i="1"/>
  <c r="G1080" i="1"/>
  <c r="F1080" i="1"/>
  <c r="E1080" i="1"/>
  <c r="H1079" i="1"/>
  <c r="G1079" i="1"/>
  <c r="F1079" i="1"/>
  <c r="E1079" i="1"/>
  <c r="H1078" i="1"/>
  <c r="G1078" i="1"/>
  <c r="F1078" i="1"/>
  <c r="E1078" i="1"/>
  <c r="H1077" i="1"/>
  <c r="G1077" i="1"/>
  <c r="F1077" i="1"/>
  <c r="E1077" i="1"/>
  <c r="H1076" i="1"/>
  <c r="G1076" i="1"/>
  <c r="F1076" i="1"/>
  <c r="E1076" i="1"/>
  <c r="H1075" i="1"/>
  <c r="G1075" i="1"/>
  <c r="F1075" i="1"/>
  <c r="E1075" i="1"/>
  <c r="H1074" i="1"/>
  <c r="G1074" i="1"/>
  <c r="F1074" i="1"/>
  <c r="E1074" i="1"/>
  <c r="H1073" i="1"/>
  <c r="G1073" i="1"/>
  <c r="F1073" i="1"/>
  <c r="E1073" i="1"/>
  <c r="H1072" i="1"/>
  <c r="G1072" i="1"/>
  <c r="F1072" i="1"/>
  <c r="E1072" i="1"/>
  <c r="H1071" i="1"/>
  <c r="G1071" i="1"/>
  <c r="F1071" i="1"/>
  <c r="E1071" i="1"/>
  <c r="H1070" i="1"/>
  <c r="G1070" i="1"/>
  <c r="F1070" i="1"/>
  <c r="E1070" i="1"/>
  <c r="H1069" i="1"/>
  <c r="G1069" i="1"/>
  <c r="F1069" i="1"/>
  <c r="E1069" i="1"/>
  <c r="H1068" i="1"/>
  <c r="G1068" i="1"/>
  <c r="F1068" i="1"/>
  <c r="E1068" i="1"/>
  <c r="H1067" i="1"/>
  <c r="G1067" i="1"/>
  <c r="F1067" i="1"/>
  <c r="E1067" i="1"/>
  <c r="H1066" i="1"/>
  <c r="G1066" i="1"/>
  <c r="F1066" i="1"/>
  <c r="E1066" i="1"/>
  <c r="H1065" i="1"/>
  <c r="G1065" i="1"/>
  <c r="F1065" i="1"/>
  <c r="E1065" i="1"/>
  <c r="H1064" i="1"/>
  <c r="G1064" i="1"/>
  <c r="F1064" i="1"/>
  <c r="E1064" i="1"/>
  <c r="H1063" i="1"/>
  <c r="G1063" i="1"/>
  <c r="F1063" i="1"/>
  <c r="E1063" i="1"/>
  <c r="H1062" i="1"/>
  <c r="G1062" i="1"/>
  <c r="F1062" i="1"/>
  <c r="E1062" i="1"/>
  <c r="H1061" i="1"/>
  <c r="G1061" i="1"/>
  <c r="F1061" i="1"/>
  <c r="E1061" i="1"/>
  <c r="H1060" i="1"/>
  <c r="G1060" i="1"/>
  <c r="F1060" i="1"/>
  <c r="E1060" i="1"/>
  <c r="H1059" i="1"/>
  <c r="G1059" i="1"/>
  <c r="F1059" i="1"/>
  <c r="E1059" i="1"/>
  <c r="H1058" i="1"/>
  <c r="G1058" i="1"/>
  <c r="F1058" i="1"/>
  <c r="E1058" i="1"/>
  <c r="H1057" i="1"/>
  <c r="G1057" i="1"/>
  <c r="F1057" i="1"/>
  <c r="E1057" i="1"/>
  <c r="H1056" i="1"/>
  <c r="G1056" i="1"/>
  <c r="F1056" i="1"/>
  <c r="E1056" i="1"/>
  <c r="H1055" i="1"/>
  <c r="G1055" i="1"/>
  <c r="F1055" i="1"/>
  <c r="E1055" i="1"/>
  <c r="H1054" i="1"/>
  <c r="G1054" i="1"/>
  <c r="F1054" i="1"/>
  <c r="E1054" i="1"/>
  <c r="H1053" i="1"/>
  <c r="G1053" i="1"/>
  <c r="F1053" i="1"/>
  <c r="E1053" i="1"/>
  <c r="H1052" i="1"/>
  <c r="G1052" i="1"/>
  <c r="F1052" i="1"/>
  <c r="E1052" i="1"/>
  <c r="H1051" i="1"/>
  <c r="G1051" i="1"/>
  <c r="F1051" i="1"/>
  <c r="E1051" i="1"/>
  <c r="H1050" i="1"/>
  <c r="G1050" i="1"/>
  <c r="F1050" i="1"/>
  <c r="E1050" i="1"/>
  <c r="H1049" i="1"/>
  <c r="G1049" i="1"/>
  <c r="F1049" i="1"/>
  <c r="E1049" i="1"/>
  <c r="H1048" i="1"/>
  <c r="G1048" i="1"/>
  <c r="F1048" i="1"/>
  <c r="E1048" i="1"/>
  <c r="H1047" i="1"/>
  <c r="G1047" i="1"/>
  <c r="F1047" i="1"/>
  <c r="E1047" i="1"/>
  <c r="H1046" i="1"/>
  <c r="G1046" i="1"/>
  <c r="F1046" i="1"/>
  <c r="E1046" i="1"/>
  <c r="H1045" i="1"/>
  <c r="G1045" i="1"/>
  <c r="F1045" i="1"/>
  <c r="E1045" i="1"/>
  <c r="H1044" i="1"/>
  <c r="G1044" i="1"/>
  <c r="F1044" i="1"/>
  <c r="E1044" i="1"/>
  <c r="H1043" i="1"/>
  <c r="G1043" i="1"/>
  <c r="F1043" i="1"/>
  <c r="E1043" i="1"/>
  <c r="H1042" i="1"/>
  <c r="G1042" i="1"/>
  <c r="F1042" i="1"/>
  <c r="E1042" i="1"/>
  <c r="H1041" i="1"/>
  <c r="G1041" i="1"/>
  <c r="F1041" i="1"/>
  <c r="E1041" i="1"/>
  <c r="H1040" i="1"/>
  <c r="G1040" i="1"/>
  <c r="F1040" i="1"/>
  <c r="E1040" i="1"/>
  <c r="H1039" i="1"/>
  <c r="G1039" i="1"/>
  <c r="F1039" i="1"/>
  <c r="E1039" i="1"/>
  <c r="H1038" i="1"/>
  <c r="G1038" i="1"/>
  <c r="F1038" i="1"/>
  <c r="E1038" i="1"/>
  <c r="H1037" i="1"/>
  <c r="G1037" i="1"/>
  <c r="F1037" i="1"/>
  <c r="E1037" i="1"/>
  <c r="H1036" i="1"/>
  <c r="G1036" i="1"/>
  <c r="F1036" i="1"/>
  <c r="E1036" i="1"/>
  <c r="H1035" i="1"/>
  <c r="G1035" i="1"/>
  <c r="F1035" i="1"/>
  <c r="E1035" i="1"/>
  <c r="H1034" i="1"/>
  <c r="G1034" i="1"/>
  <c r="F1034" i="1"/>
  <c r="E1034" i="1"/>
  <c r="H1033" i="1"/>
  <c r="G1033" i="1"/>
  <c r="F1033" i="1"/>
  <c r="E1033" i="1"/>
  <c r="H1032" i="1"/>
  <c r="G1032" i="1"/>
  <c r="F1032" i="1"/>
  <c r="E1032" i="1"/>
  <c r="H1031" i="1"/>
  <c r="G1031" i="1"/>
  <c r="F1031" i="1"/>
  <c r="E1031" i="1"/>
  <c r="H1030" i="1"/>
  <c r="G1030" i="1"/>
  <c r="F1030" i="1"/>
  <c r="E1030" i="1"/>
  <c r="H1029" i="1"/>
  <c r="G1029" i="1"/>
  <c r="F1029" i="1"/>
  <c r="E1029" i="1"/>
  <c r="H1028" i="1"/>
  <c r="G1028" i="1"/>
  <c r="F1028" i="1"/>
  <c r="E1028" i="1"/>
  <c r="H1027" i="1"/>
  <c r="G1027" i="1"/>
  <c r="F1027" i="1"/>
  <c r="E1027" i="1"/>
  <c r="H1026" i="1"/>
  <c r="G1026" i="1"/>
  <c r="F1026" i="1"/>
  <c r="E1026" i="1"/>
  <c r="H1025" i="1"/>
  <c r="G1025" i="1"/>
  <c r="F1025" i="1"/>
  <c r="E1025" i="1"/>
  <c r="H1024" i="1"/>
  <c r="G1024" i="1"/>
  <c r="F1024" i="1"/>
  <c r="E1024" i="1"/>
  <c r="H1023" i="1"/>
  <c r="G1023" i="1"/>
  <c r="F1023" i="1"/>
  <c r="E1023" i="1"/>
  <c r="H1022" i="1"/>
  <c r="G1022" i="1"/>
  <c r="F1022" i="1"/>
  <c r="E1022" i="1"/>
  <c r="H1021" i="1"/>
  <c r="G1021" i="1"/>
  <c r="F1021" i="1"/>
  <c r="E1021" i="1"/>
  <c r="H1020" i="1"/>
  <c r="G1020" i="1"/>
  <c r="F1020" i="1"/>
  <c r="E1020" i="1"/>
  <c r="H1019" i="1"/>
  <c r="G1019" i="1"/>
  <c r="F1019" i="1"/>
  <c r="E1019" i="1"/>
  <c r="H1018" i="1"/>
  <c r="G1018" i="1"/>
  <c r="F1018" i="1"/>
  <c r="E1018" i="1"/>
  <c r="H1017" i="1"/>
  <c r="G1017" i="1"/>
  <c r="F1017" i="1"/>
  <c r="E1017" i="1"/>
  <c r="H1016" i="1"/>
  <c r="G1016" i="1"/>
  <c r="F1016" i="1"/>
  <c r="E1016" i="1"/>
  <c r="H1015" i="1"/>
  <c r="G1015" i="1"/>
  <c r="F1015" i="1"/>
  <c r="E1015" i="1"/>
  <c r="H1014" i="1"/>
  <c r="G1014" i="1"/>
  <c r="F1014" i="1"/>
  <c r="E1014" i="1"/>
  <c r="H1013" i="1"/>
  <c r="G1013" i="1"/>
  <c r="F1013" i="1"/>
  <c r="E1013" i="1"/>
  <c r="H1012" i="1"/>
  <c r="G1012" i="1"/>
  <c r="F1012" i="1"/>
  <c r="E1012" i="1"/>
  <c r="H1011" i="1"/>
  <c r="G1011" i="1"/>
  <c r="F1011" i="1"/>
  <c r="E1011" i="1"/>
  <c r="H1010" i="1"/>
  <c r="G1010" i="1"/>
  <c r="F1010" i="1"/>
  <c r="E1010" i="1"/>
  <c r="H1009" i="1"/>
  <c r="G1009" i="1"/>
  <c r="F1009" i="1"/>
  <c r="E1009" i="1"/>
  <c r="H1008" i="1"/>
  <c r="G1008" i="1"/>
  <c r="F1008" i="1"/>
  <c r="E1008" i="1"/>
  <c r="H1007" i="1"/>
  <c r="G1007" i="1"/>
  <c r="F1007" i="1"/>
  <c r="E1007" i="1"/>
  <c r="H1006" i="1"/>
  <c r="G1006" i="1"/>
  <c r="F1006" i="1"/>
  <c r="E1006" i="1"/>
  <c r="H1005" i="1"/>
  <c r="G1005" i="1"/>
  <c r="F1005" i="1"/>
  <c r="E1005" i="1"/>
  <c r="H1004" i="1"/>
  <c r="G1004" i="1"/>
  <c r="F1004" i="1"/>
  <c r="E1004" i="1"/>
  <c r="H1003" i="1"/>
  <c r="G1003" i="1"/>
  <c r="F1003" i="1"/>
  <c r="E1003" i="1"/>
  <c r="H1002" i="1"/>
  <c r="G1002" i="1"/>
  <c r="F1002" i="1"/>
  <c r="E1002" i="1"/>
  <c r="H1001" i="1"/>
  <c r="G1001" i="1"/>
  <c r="F1001" i="1"/>
  <c r="E1001" i="1"/>
  <c r="H1000" i="1"/>
  <c r="G1000" i="1"/>
  <c r="F1000" i="1"/>
  <c r="E1000" i="1"/>
  <c r="H999" i="1"/>
  <c r="G999" i="1"/>
  <c r="F999" i="1"/>
  <c r="E999" i="1"/>
  <c r="H998" i="1"/>
  <c r="G998" i="1"/>
  <c r="F998" i="1"/>
  <c r="E998" i="1"/>
  <c r="H997" i="1"/>
  <c r="G997" i="1"/>
  <c r="F997" i="1"/>
  <c r="E997" i="1"/>
  <c r="H996" i="1"/>
  <c r="G996" i="1"/>
  <c r="F996" i="1"/>
  <c r="E996" i="1"/>
  <c r="H995" i="1"/>
  <c r="G995" i="1"/>
  <c r="F995" i="1"/>
  <c r="E995" i="1"/>
  <c r="H994" i="1"/>
  <c r="G994" i="1"/>
  <c r="F994" i="1"/>
  <c r="E994" i="1"/>
  <c r="H993" i="1"/>
  <c r="G993" i="1"/>
  <c r="F993" i="1"/>
  <c r="E993" i="1"/>
  <c r="H992" i="1"/>
  <c r="G992" i="1"/>
  <c r="F992" i="1"/>
  <c r="E992" i="1"/>
  <c r="H991" i="1"/>
  <c r="G991" i="1"/>
  <c r="F991" i="1"/>
  <c r="E991" i="1"/>
  <c r="H990" i="1"/>
  <c r="G990" i="1"/>
  <c r="F990" i="1"/>
  <c r="E990" i="1"/>
  <c r="H989" i="1"/>
  <c r="G989" i="1"/>
  <c r="F989" i="1"/>
  <c r="E989" i="1"/>
  <c r="H988" i="1"/>
  <c r="G988" i="1"/>
  <c r="F988" i="1"/>
  <c r="E988" i="1"/>
  <c r="H987" i="1"/>
  <c r="G987" i="1"/>
  <c r="F987" i="1"/>
  <c r="E987" i="1"/>
  <c r="H986" i="1"/>
  <c r="G986" i="1"/>
  <c r="F986" i="1"/>
  <c r="E986" i="1"/>
  <c r="H985" i="1"/>
  <c r="G985" i="1"/>
  <c r="F985" i="1"/>
  <c r="E985" i="1"/>
  <c r="H984" i="1"/>
  <c r="G984" i="1"/>
  <c r="F984" i="1"/>
  <c r="E984" i="1"/>
  <c r="H983" i="1"/>
  <c r="G983" i="1"/>
  <c r="F983" i="1"/>
  <c r="E983" i="1"/>
  <c r="H982" i="1"/>
  <c r="G982" i="1"/>
  <c r="F982" i="1"/>
  <c r="E982" i="1"/>
  <c r="H981" i="1"/>
  <c r="G981" i="1"/>
  <c r="F981" i="1"/>
  <c r="E981" i="1"/>
  <c r="H980" i="1"/>
  <c r="G980" i="1"/>
  <c r="F980" i="1"/>
  <c r="E980" i="1"/>
  <c r="H979" i="1"/>
  <c r="G979" i="1"/>
  <c r="F979" i="1"/>
  <c r="E979" i="1"/>
  <c r="H978" i="1"/>
  <c r="G978" i="1"/>
  <c r="F978" i="1"/>
  <c r="E978" i="1"/>
  <c r="H977" i="1"/>
  <c r="G977" i="1"/>
  <c r="F977" i="1"/>
  <c r="E977" i="1"/>
  <c r="H976" i="1"/>
  <c r="G976" i="1"/>
  <c r="F976" i="1"/>
  <c r="E976" i="1"/>
  <c r="H975" i="1"/>
  <c r="G975" i="1"/>
  <c r="F975" i="1"/>
  <c r="E975" i="1"/>
  <c r="H974" i="1"/>
  <c r="G974" i="1"/>
  <c r="F974" i="1"/>
  <c r="E974" i="1"/>
  <c r="H973" i="1"/>
  <c r="G973" i="1"/>
  <c r="F973" i="1"/>
  <c r="E973" i="1"/>
  <c r="H972" i="1"/>
  <c r="G972" i="1"/>
  <c r="F972" i="1"/>
  <c r="E972" i="1"/>
  <c r="H971" i="1"/>
  <c r="G971" i="1"/>
  <c r="F971" i="1"/>
  <c r="E971" i="1"/>
  <c r="H970" i="1"/>
  <c r="G970" i="1"/>
  <c r="F970" i="1"/>
  <c r="E970" i="1"/>
  <c r="H969" i="1"/>
  <c r="G969" i="1"/>
  <c r="F969" i="1"/>
  <c r="E969" i="1"/>
  <c r="H968" i="1"/>
  <c r="G968" i="1"/>
  <c r="F968" i="1"/>
  <c r="E968" i="1"/>
  <c r="H967" i="1"/>
  <c r="G967" i="1"/>
  <c r="F967" i="1"/>
  <c r="E967" i="1"/>
  <c r="H966" i="1"/>
  <c r="G966" i="1"/>
  <c r="F966" i="1"/>
  <c r="E966" i="1"/>
  <c r="H965" i="1"/>
  <c r="G965" i="1"/>
  <c r="F965" i="1"/>
  <c r="E965" i="1"/>
  <c r="H964" i="1"/>
  <c r="G964" i="1"/>
  <c r="F964" i="1"/>
  <c r="E964" i="1"/>
  <c r="H963" i="1"/>
  <c r="G963" i="1"/>
  <c r="F963" i="1"/>
  <c r="E963" i="1"/>
  <c r="H962" i="1"/>
  <c r="G962" i="1"/>
  <c r="F962" i="1"/>
  <c r="E962" i="1"/>
  <c r="H961" i="1"/>
  <c r="G961" i="1"/>
  <c r="F961" i="1"/>
  <c r="E961" i="1"/>
  <c r="H960" i="1"/>
  <c r="G960" i="1"/>
  <c r="F960" i="1"/>
  <c r="E960" i="1"/>
  <c r="H959" i="1"/>
  <c r="G959" i="1"/>
  <c r="F959" i="1"/>
  <c r="E959" i="1"/>
  <c r="H958" i="1"/>
  <c r="G958" i="1"/>
  <c r="F958" i="1"/>
  <c r="E958" i="1"/>
  <c r="H957" i="1"/>
  <c r="G957" i="1"/>
  <c r="F957" i="1"/>
  <c r="E957" i="1"/>
  <c r="H956" i="1"/>
  <c r="G956" i="1"/>
  <c r="F956" i="1"/>
  <c r="E956" i="1"/>
  <c r="H955" i="1"/>
  <c r="G955" i="1"/>
  <c r="F955" i="1"/>
  <c r="E955" i="1"/>
  <c r="H954" i="1"/>
  <c r="G954" i="1"/>
  <c r="F954" i="1"/>
  <c r="E954" i="1"/>
  <c r="H953" i="1"/>
  <c r="G953" i="1"/>
  <c r="F953" i="1"/>
  <c r="E953" i="1"/>
  <c r="H952" i="1"/>
  <c r="G952" i="1"/>
  <c r="F952" i="1"/>
  <c r="E952" i="1"/>
  <c r="H951" i="1"/>
  <c r="G951" i="1"/>
  <c r="F951" i="1"/>
  <c r="E951" i="1"/>
  <c r="H950" i="1"/>
  <c r="G950" i="1"/>
  <c r="F950" i="1"/>
  <c r="E950" i="1"/>
  <c r="H949" i="1"/>
  <c r="G949" i="1"/>
  <c r="F949" i="1"/>
  <c r="E949" i="1"/>
  <c r="H948" i="1"/>
  <c r="G948" i="1"/>
  <c r="F948" i="1"/>
  <c r="E948" i="1"/>
  <c r="H947" i="1"/>
  <c r="G947" i="1"/>
  <c r="F947" i="1"/>
  <c r="E947" i="1"/>
  <c r="H946" i="1"/>
  <c r="G946" i="1"/>
  <c r="F946" i="1"/>
  <c r="E946" i="1"/>
  <c r="H945" i="1"/>
  <c r="G945" i="1"/>
  <c r="F945" i="1"/>
  <c r="E945" i="1"/>
  <c r="H944" i="1"/>
  <c r="G944" i="1"/>
  <c r="F944" i="1"/>
  <c r="E944" i="1"/>
  <c r="H943" i="1"/>
  <c r="G943" i="1"/>
  <c r="F943" i="1"/>
  <c r="E943" i="1"/>
  <c r="H942" i="1"/>
  <c r="G942" i="1"/>
  <c r="F942" i="1"/>
  <c r="E942" i="1"/>
  <c r="H941" i="1"/>
  <c r="G941" i="1"/>
  <c r="F941" i="1"/>
  <c r="E941" i="1"/>
  <c r="H940" i="1"/>
  <c r="G940" i="1"/>
  <c r="F940" i="1"/>
  <c r="E940" i="1"/>
  <c r="H939" i="1"/>
  <c r="G939" i="1"/>
  <c r="F939" i="1"/>
  <c r="E939" i="1"/>
  <c r="H938" i="1"/>
  <c r="G938" i="1"/>
  <c r="F938" i="1"/>
  <c r="E938" i="1"/>
  <c r="H937" i="1"/>
  <c r="G937" i="1"/>
  <c r="F937" i="1"/>
  <c r="E937" i="1"/>
  <c r="H936" i="1"/>
  <c r="G936" i="1"/>
  <c r="F936" i="1"/>
  <c r="E936" i="1"/>
  <c r="H935" i="1"/>
  <c r="G935" i="1"/>
  <c r="F935" i="1"/>
  <c r="E935" i="1"/>
  <c r="H934" i="1"/>
  <c r="G934" i="1"/>
  <c r="F934" i="1"/>
  <c r="E934" i="1"/>
  <c r="H933" i="1"/>
  <c r="G933" i="1"/>
  <c r="F933" i="1"/>
  <c r="E933" i="1"/>
  <c r="H932" i="1"/>
  <c r="G932" i="1"/>
  <c r="F932" i="1"/>
  <c r="E932" i="1"/>
  <c r="H931" i="1"/>
  <c r="G931" i="1"/>
  <c r="F931" i="1"/>
  <c r="E931" i="1"/>
  <c r="H930" i="1"/>
  <c r="G930" i="1"/>
  <c r="F930" i="1"/>
  <c r="E930" i="1"/>
  <c r="H929" i="1"/>
  <c r="G929" i="1"/>
  <c r="F929" i="1"/>
  <c r="E929" i="1"/>
  <c r="H928" i="1"/>
  <c r="G928" i="1"/>
  <c r="F928" i="1"/>
  <c r="E928" i="1"/>
  <c r="H927" i="1"/>
  <c r="G927" i="1"/>
  <c r="F927" i="1"/>
  <c r="E927" i="1"/>
  <c r="H926" i="1"/>
  <c r="G926" i="1"/>
  <c r="F926" i="1"/>
  <c r="E926" i="1"/>
  <c r="H925" i="1"/>
  <c r="G925" i="1"/>
  <c r="F925" i="1"/>
  <c r="E925" i="1"/>
  <c r="H924" i="1"/>
  <c r="G924" i="1"/>
  <c r="F924" i="1"/>
  <c r="E924" i="1"/>
  <c r="H923" i="1"/>
  <c r="G923" i="1"/>
  <c r="F923" i="1"/>
  <c r="E923" i="1"/>
  <c r="H922" i="1"/>
  <c r="G922" i="1"/>
  <c r="F922" i="1"/>
  <c r="E922" i="1"/>
  <c r="H921" i="1"/>
  <c r="G921" i="1"/>
  <c r="F921" i="1"/>
  <c r="E921" i="1"/>
  <c r="H920" i="1"/>
  <c r="G920" i="1"/>
  <c r="F920" i="1"/>
  <c r="E920" i="1"/>
  <c r="H919" i="1"/>
  <c r="G919" i="1"/>
  <c r="F919" i="1"/>
  <c r="E919" i="1"/>
  <c r="H918" i="1"/>
  <c r="G918" i="1"/>
  <c r="F918" i="1"/>
  <c r="E918" i="1"/>
  <c r="H917" i="1"/>
  <c r="G917" i="1"/>
  <c r="F917" i="1"/>
  <c r="E917" i="1"/>
  <c r="H916" i="1"/>
  <c r="G916" i="1"/>
  <c r="F916" i="1"/>
  <c r="E916" i="1"/>
  <c r="H915" i="1"/>
  <c r="G915" i="1"/>
  <c r="F915" i="1"/>
  <c r="E915" i="1"/>
  <c r="H914" i="1"/>
  <c r="G914" i="1"/>
  <c r="F914" i="1"/>
  <c r="E914" i="1"/>
  <c r="H913" i="1"/>
  <c r="G913" i="1"/>
  <c r="F913" i="1"/>
  <c r="E913" i="1"/>
  <c r="H912" i="1"/>
  <c r="G912" i="1"/>
  <c r="F912" i="1"/>
  <c r="E912" i="1"/>
  <c r="H911" i="1"/>
  <c r="G911" i="1"/>
  <c r="F911" i="1"/>
  <c r="E911" i="1"/>
  <c r="H910" i="1"/>
  <c r="G910" i="1"/>
  <c r="F910" i="1"/>
  <c r="E910" i="1"/>
  <c r="H909" i="1"/>
  <c r="G909" i="1"/>
  <c r="F909" i="1"/>
  <c r="E909" i="1"/>
  <c r="H908" i="1"/>
  <c r="G908" i="1"/>
  <c r="F908" i="1"/>
  <c r="E908" i="1"/>
  <c r="H907" i="1"/>
  <c r="G907" i="1"/>
  <c r="F907" i="1"/>
  <c r="E907" i="1"/>
  <c r="H906" i="1"/>
  <c r="G906" i="1"/>
  <c r="F906" i="1"/>
  <c r="E906" i="1"/>
  <c r="H905" i="1"/>
  <c r="G905" i="1"/>
  <c r="F905" i="1"/>
  <c r="E905" i="1"/>
  <c r="H904" i="1"/>
  <c r="G904" i="1"/>
  <c r="F904" i="1"/>
  <c r="E904" i="1"/>
  <c r="H903" i="1"/>
  <c r="G903" i="1"/>
  <c r="F903" i="1"/>
  <c r="E903" i="1"/>
  <c r="H902" i="1"/>
  <c r="G902" i="1"/>
  <c r="F902" i="1"/>
  <c r="E902" i="1"/>
  <c r="H901" i="1"/>
  <c r="G901" i="1"/>
  <c r="F901" i="1"/>
  <c r="E901" i="1"/>
  <c r="H900" i="1"/>
  <c r="G900" i="1"/>
  <c r="F900" i="1"/>
  <c r="E900" i="1"/>
  <c r="H899" i="1"/>
  <c r="G899" i="1"/>
  <c r="F899" i="1"/>
  <c r="E899" i="1"/>
  <c r="H898" i="1"/>
  <c r="G898" i="1"/>
  <c r="F898" i="1"/>
  <c r="E898" i="1"/>
  <c r="H897" i="1"/>
  <c r="G897" i="1"/>
  <c r="F897" i="1"/>
  <c r="E897" i="1"/>
  <c r="H896" i="1"/>
  <c r="G896" i="1"/>
  <c r="F896" i="1"/>
  <c r="E896" i="1"/>
  <c r="H895" i="1"/>
  <c r="G895" i="1"/>
  <c r="F895" i="1"/>
  <c r="E895" i="1"/>
  <c r="H894" i="1"/>
  <c r="G894" i="1"/>
  <c r="F894" i="1"/>
  <c r="E894" i="1"/>
  <c r="H893" i="1"/>
  <c r="G893" i="1"/>
  <c r="F893" i="1"/>
  <c r="E893" i="1"/>
  <c r="H892" i="1"/>
  <c r="G892" i="1"/>
  <c r="F892" i="1"/>
  <c r="E892" i="1"/>
  <c r="H891" i="1"/>
  <c r="G891" i="1"/>
  <c r="F891" i="1"/>
  <c r="E891" i="1"/>
  <c r="H890" i="1"/>
  <c r="G890" i="1"/>
  <c r="F890" i="1"/>
  <c r="E890" i="1"/>
  <c r="H889" i="1"/>
  <c r="G889" i="1"/>
  <c r="F889" i="1"/>
  <c r="E889" i="1"/>
  <c r="H888" i="1"/>
  <c r="G888" i="1"/>
  <c r="F888" i="1"/>
  <c r="E888" i="1"/>
  <c r="H887" i="1"/>
  <c r="G887" i="1"/>
  <c r="F887" i="1"/>
  <c r="E887" i="1"/>
  <c r="H886" i="1"/>
  <c r="G886" i="1"/>
  <c r="F886" i="1"/>
  <c r="E886" i="1"/>
  <c r="H885" i="1"/>
  <c r="G885" i="1"/>
  <c r="F885" i="1"/>
  <c r="E885" i="1"/>
  <c r="H884" i="1"/>
  <c r="G884" i="1"/>
  <c r="F884" i="1"/>
  <c r="E884" i="1"/>
  <c r="H883" i="1"/>
  <c r="G883" i="1"/>
  <c r="F883" i="1"/>
  <c r="E883" i="1"/>
  <c r="H882" i="1"/>
  <c r="G882" i="1"/>
  <c r="F882" i="1"/>
  <c r="E882" i="1"/>
  <c r="H881" i="1"/>
  <c r="G881" i="1"/>
  <c r="F881" i="1"/>
  <c r="E881" i="1"/>
  <c r="H880" i="1"/>
  <c r="G880" i="1"/>
  <c r="F880" i="1"/>
  <c r="E880" i="1"/>
  <c r="H879" i="1"/>
  <c r="G879" i="1"/>
  <c r="F879" i="1"/>
  <c r="E879" i="1"/>
  <c r="H878" i="1"/>
  <c r="G878" i="1"/>
  <c r="F878" i="1"/>
  <c r="E878" i="1"/>
  <c r="H877" i="1"/>
  <c r="G877" i="1"/>
  <c r="F877" i="1"/>
  <c r="E877" i="1"/>
  <c r="H876" i="1"/>
  <c r="G876" i="1"/>
  <c r="F876" i="1"/>
  <c r="E876" i="1"/>
  <c r="H875" i="1"/>
  <c r="G875" i="1"/>
  <c r="F875" i="1"/>
  <c r="E875" i="1"/>
  <c r="H874" i="1"/>
  <c r="G874" i="1"/>
  <c r="F874" i="1"/>
  <c r="E874" i="1"/>
  <c r="H873" i="1"/>
  <c r="G873" i="1"/>
  <c r="F873" i="1"/>
  <c r="E873" i="1"/>
  <c r="H872" i="1"/>
  <c r="G872" i="1"/>
  <c r="F872" i="1"/>
  <c r="E872" i="1"/>
  <c r="H871" i="1"/>
  <c r="G871" i="1"/>
  <c r="F871" i="1"/>
  <c r="E871" i="1"/>
  <c r="H870" i="1"/>
  <c r="G870" i="1"/>
  <c r="F870" i="1"/>
  <c r="E870" i="1"/>
  <c r="H869" i="1"/>
  <c r="G869" i="1"/>
  <c r="F869" i="1"/>
  <c r="E869" i="1"/>
  <c r="H868" i="1"/>
  <c r="G868" i="1"/>
  <c r="F868" i="1"/>
  <c r="E868" i="1"/>
  <c r="H867" i="1"/>
  <c r="G867" i="1"/>
  <c r="F867" i="1"/>
  <c r="E867" i="1"/>
  <c r="H866" i="1"/>
  <c r="G866" i="1"/>
  <c r="F866" i="1"/>
  <c r="E866" i="1"/>
  <c r="H865" i="1"/>
  <c r="G865" i="1"/>
  <c r="F865" i="1"/>
  <c r="E865" i="1"/>
  <c r="H864" i="1"/>
  <c r="G864" i="1"/>
  <c r="F864" i="1"/>
  <c r="E864" i="1"/>
  <c r="H863" i="1"/>
  <c r="G863" i="1"/>
  <c r="F863" i="1"/>
  <c r="E863" i="1"/>
  <c r="H862" i="1"/>
  <c r="G862" i="1"/>
  <c r="F862" i="1"/>
  <c r="E862" i="1"/>
  <c r="H861" i="1"/>
  <c r="G861" i="1"/>
  <c r="F861" i="1"/>
  <c r="E861" i="1"/>
  <c r="H860" i="1"/>
  <c r="G860" i="1"/>
  <c r="F860" i="1"/>
  <c r="E860" i="1"/>
  <c r="H859" i="1"/>
  <c r="G859" i="1"/>
  <c r="F859" i="1"/>
  <c r="E859" i="1"/>
  <c r="H858" i="1"/>
  <c r="G858" i="1"/>
  <c r="F858" i="1"/>
  <c r="E858" i="1"/>
  <c r="H857" i="1"/>
  <c r="G857" i="1"/>
  <c r="F857" i="1"/>
  <c r="E857" i="1"/>
  <c r="H856" i="1"/>
  <c r="G856" i="1"/>
  <c r="F856" i="1"/>
  <c r="E856" i="1"/>
  <c r="H855" i="1"/>
  <c r="G855" i="1"/>
  <c r="F855" i="1"/>
  <c r="E855" i="1"/>
  <c r="H854" i="1"/>
  <c r="G854" i="1"/>
  <c r="F854" i="1"/>
  <c r="E854" i="1"/>
  <c r="H853" i="1"/>
  <c r="G853" i="1"/>
  <c r="F853" i="1"/>
  <c r="E853" i="1"/>
  <c r="H852" i="1"/>
  <c r="G852" i="1"/>
  <c r="F852" i="1"/>
  <c r="E852" i="1"/>
  <c r="H851" i="1"/>
  <c r="G851" i="1"/>
  <c r="F851" i="1"/>
  <c r="E851" i="1"/>
  <c r="H850" i="1"/>
  <c r="G850" i="1"/>
  <c r="F850" i="1"/>
  <c r="E850" i="1"/>
  <c r="H849" i="1"/>
  <c r="G849" i="1"/>
  <c r="F849" i="1"/>
  <c r="E849" i="1"/>
  <c r="H848" i="1"/>
  <c r="G848" i="1"/>
  <c r="F848" i="1"/>
  <c r="E848" i="1"/>
  <c r="H847" i="1"/>
  <c r="G847" i="1"/>
  <c r="F847" i="1"/>
  <c r="E847" i="1"/>
  <c r="H846" i="1"/>
  <c r="G846" i="1"/>
  <c r="F846" i="1"/>
  <c r="E846" i="1"/>
  <c r="H845" i="1"/>
  <c r="G845" i="1"/>
  <c r="F845" i="1"/>
  <c r="E845" i="1"/>
  <c r="H844" i="1"/>
  <c r="G844" i="1"/>
  <c r="F844" i="1"/>
  <c r="E844" i="1"/>
  <c r="H843" i="1"/>
  <c r="G843" i="1"/>
  <c r="F843" i="1"/>
  <c r="E843" i="1"/>
  <c r="H842" i="1"/>
  <c r="G842" i="1"/>
  <c r="F842" i="1"/>
  <c r="E842" i="1"/>
  <c r="H841" i="1"/>
  <c r="G841" i="1"/>
  <c r="F841" i="1"/>
  <c r="E841" i="1"/>
  <c r="H840" i="1"/>
  <c r="G840" i="1"/>
  <c r="F840" i="1"/>
  <c r="E840" i="1"/>
  <c r="H839" i="1"/>
  <c r="G839" i="1"/>
  <c r="F839" i="1"/>
  <c r="E839" i="1"/>
  <c r="H838" i="1"/>
  <c r="G838" i="1"/>
  <c r="F838" i="1"/>
  <c r="E838" i="1"/>
  <c r="H837" i="1"/>
  <c r="G837" i="1"/>
  <c r="F837" i="1"/>
  <c r="E837" i="1"/>
  <c r="H836" i="1"/>
  <c r="G836" i="1"/>
  <c r="F836" i="1"/>
  <c r="E836" i="1"/>
  <c r="H835" i="1"/>
  <c r="G835" i="1"/>
  <c r="F835" i="1"/>
  <c r="E835" i="1"/>
  <c r="H834" i="1"/>
  <c r="G834" i="1"/>
  <c r="F834" i="1"/>
  <c r="E834" i="1"/>
  <c r="H833" i="1"/>
  <c r="G833" i="1"/>
  <c r="F833" i="1"/>
  <c r="E833" i="1"/>
  <c r="H832" i="1"/>
  <c r="G832" i="1"/>
  <c r="F832" i="1"/>
  <c r="E832" i="1"/>
  <c r="H831" i="1"/>
  <c r="G831" i="1"/>
  <c r="F831" i="1"/>
  <c r="E831" i="1"/>
  <c r="H830" i="1"/>
  <c r="G830" i="1"/>
  <c r="F830" i="1"/>
  <c r="E830" i="1"/>
  <c r="H829" i="1"/>
  <c r="G829" i="1"/>
  <c r="F829" i="1"/>
  <c r="E829" i="1"/>
  <c r="H828" i="1"/>
  <c r="G828" i="1"/>
  <c r="F828" i="1"/>
  <c r="E828" i="1"/>
  <c r="H827" i="1"/>
  <c r="G827" i="1"/>
  <c r="F827" i="1"/>
  <c r="E827" i="1"/>
  <c r="H826" i="1"/>
  <c r="G826" i="1"/>
  <c r="F826" i="1"/>
  <c r="E826" i="1"/>
  <c r="H825" i="1"/>
  <c r="G825" i="1"/>
  <c r="F825" i="1"/>
  <c r="E825" i="1"/>
  <c r="H824" i="1"/>
  <c r="G824" i="1"/>
  <c r="F824" i="1"/>
  <c r="E824" i="1"/>
  <c r="H823" i="1"/>
  <c r="G823" i="1"/>
  <c r="F823" i="1"/>
  <c r="E823" i="1"/>
  <c r="H822" i="1"/>
  <c r="G822" i="1"/>
  <c r="F822" i="1"/>
  <c r="E822" i="1"/>
  <c r="H821" i="1"/>
  <c r="G821" i="1"/>
  <c r="F821" i="1"/>
  <c r="E821" i="1"/>
  <c r="H820" i="1"/>
  <c r="G820" i="1"/>
  <c r="F820" i="1"/>
  <c r="E820" i="1"/>
  <c r="H819" i="1"/>
  <c r="G819" i="1"/>
  <c r="F819" i="1"/>
  <c r="E819" i="1"/>
  <c r="H818" i="1"/>
  <c r="G818" i="1"/>
  <c r="F818" i="1"/>
  <c r="E818" i="1"/>
  <c r="H817" i="1"/>
  <c r="G817" i="1"/>
  <c r="F817" i="1"/>
  <c r="E817" i="1"/>
  <c r="H816" i="1"/>
  <c r="G816" i="1"/>
  <c r="F816" i="1"/>
  <c r="E816" i="1"/>
  <c r="H815" i="1"/>
  <c r="G815" i="1"/>
  <c r="F815" i="1"/>
  <c r="E815" i="1"/>
  <c r="H814" i="1"/>
  <c r="G814" i="1"/>
  <c r="F814" i="1"/>
  <c r="E814" i="1"/>
  <c r="H813" i="1"/>
  <c r="G813" i="1"/>
  <c r="F813" i="1"/>
  <c r="E813" i="1"/>
  <c r="H812" i="1"/>
  <c r="G812" i="1"/>
  <c r="F812" i="1"/>
  <c r="E812" i="1"/>
  <c r="H811" i="1"/>
  <c r="G811" i="1"/>
  <c r="F811" i="1"/>
  <c r="E811" i="1"/>
  <c r="H810" i="1"/>
  <c r="G810" i="1"/>
  <c r="F810" i="1"/>
  <c r="E810" i="1"/>
  <c r="H809" i="1"/>
  <c r="G809" i="1"/>
  <c r="F809" i="1"/>
  <c r="E809" i="1"/>
  <c r="H808" i="1"/>
  <c r="G808" i="1"/>
  <c r="F808" i="1"/>
  <c r="E808" i="1"/>
  <c r="H807" i="1"/>
  <c r="G807" i="1"/>
  <c r="F807" i="1"/>
  <c r="E807" i="1"/>
  <c r="H806" i="1"/>
  <c r="G806" i="1"/>
  <c r="F806" i="1"/>
  <c r="E806" i="1"/>
  <c r="H805" i="1"/>
  <c r="G805" i="1"/>
  <c r="F805" i="1"/>
  <c r="E805" i="1"/>
  <c r="H804" i="1"/>
  <c r="G804" i="1"/>
  <c r="F804" i="1"/>
  <c r="E804" i="1"/>
  <c r="H803" i="1"/>
  <c r="G803" i="1"/>
  <c r="F803" i="1"/>
  <c r="E803" i="1"/>
  <c r="H802" i="1"/>
  <c r="G802" i="1"/>
  <c r="F802" i="1"/>
  <c r="E802" i="1"/>
  <c r="H801" i="1"/>
  <c r="G801" i="1"/>
  <c r="F801" i="1"/>
  <c r="E801" i="1"/>
  <c r="H800" i="1"/>
  <c r="G800" i="1"/>
  <c r="F800" i="1"/>
  <c r="E800" i="1"/>
  <c r="H799" i="1"/>
  <c r="G799" i="1"/>
  <c r="F799" i="1"/>
  <c r="E799" i="1"/>
  <c r="H798" i="1"/>
  <c r="G798" i="1"/>
  <c r="F798" i="1"/>
  <c r="E798" i="1"/>
  <c r="H797" i="1"/>
  <c r="G797" i="1"/>
  <c r="F797" i="1"/>
  <c r="E797" i="1"/>
  <c r="H796" i="1"/>
  <c r="G796" i="1"/>
  <c r="F796" i="1"/>
  <c r="E796" i="1"/>
  <c r="H795" i="1"/>
  <c r="G795" i="1"/>
  <c r="F795" i="1"/>
  <c r="E795" i="1"/>
  <c r="H794" i="1"/>
  <c r="G794" i="1"/>
  <c r="F794" i="1"/>
  <c r="E794" i="1"/>
  <c r="H793" i="1"/>
  <c r="G793" i="1"/>
  <c r="F793" i="1"/>
  <c r="E793" i="1"/>
  <c r="H792" i="1"/>
  <c r="G792" i="1"/>
  <c r="F792" i="1"/>
  <c r="E792" i="1"/>
  <c r="H791" i="1"/>
  <c r="G791" i="1"/>
  <c r="F791" i="1"/>
  <c r="E791" i="1"/>
  <c r="H790" i="1"/>
  <c r="G790" i="1"/>
  <c r="F790" i="1"/>
  <c r="E790" i="1"/>
  <c r="H789" i="1"/>
  <c r="G789" i="1"/>
  <c r="F789" i="1"/>
  <c r="E789" i="1"/>
  <c r="H788" i="1"/>
  <c r="G788" i="1"/>
  <c r="F788" i="1"/>
  <c r="E788" i="1"/>
  <c r="H787" i="1"/>
  <c r="G787" i="1"/>
  <c r="F787" i="1"/>
  <c r="E787" i="1"/>
  <c r="H786" i="1"/>
  <c r="G786" i="1"/>
  <c r="F786" i="1"/>
  <c r="E786" i="1"/>
  <c r="H785" i="1"/>
  <c r="G785" i="1"/>
  <c r="F785" i="1"/>
  <c r="E785" i="1"/>
  <c r="H784" i="1"/>
  <c r="G784" i="1"/>
  <c r="F784" i="1"/>
  <c r="E784" i="1"/>
  <c r="H783" i="1"/>
  <c r="G783" i="1"/>
  <c r="F783" i="1"/>
  <c r="E783" i="1"/>
  <c r="H782" i="1"/>
  <c r="G782" i="1"/>
  <c r="F782" i="1"/>
  <c r="E782" i="1"/>
  <c r="H781" i="1"/>
  <c r="G781" i="1"/>
  <c r="F781" i="1"/>
  <c r="E781" i="1"/>
  <c r="H780" i="1"/>
  <c r="G780" i="1"/>
  <c r="F780" i="1"/>
  <c r="E780" i="1"/>
  <c r="H779" i="1"/>
  <c r="G779" i="1"/>
  <c r="F779" i="1"/>
  <c r="E779" i="1"/>
  <c r="H778" i="1"/>
  <c r="G778" i="1"/>
  <c r="F778" i="1"/>
  <c r="E778" i="1"/>
  <c r="H777" i="1"/>
  <c r="G777" i="1"/>
  <c r="F777" i="1"/>
  <c r="E777" i="1"/>
  <c r="H776" i="1"/>
  <c r="G776" i="1"/>
  <c r="F776" i="1"/>
  <c r="E776" i="1"/>
  <c r="H775" i="1"/>
  <c r="G775" i="1"/>
  <c r="F775" i="1"/>
  <c r="E775" i="1"/>
  <c r="H774" i="1"/>
  <c r="G774" i="1"/>
  <c r="F774" i="1"/>
  <c r="E774" i="1"/>
  <c r="H773" i="1"/>
  <c r="G773" i="1"/>
  <c r="F773" i="1"/>
  <c r="E773" i="1"/>
  <c r="H772" i="1"/>
  <c r="G772" i="1"/>
  <c r="F772" i="1"/>
  <c r="E772" i="1"/>
  <c r="H771" i="1"/>
  <c r="G771" i="1"/>
  <c r="F771" i="1"/>
  <c r="E771" i="1"/>
  <c r="H770" i="1"/>
  <c r="G770" i="1"/>
  <c r="F770" i="1"/>
  <c r="E770" i="1"/>
  <c r="H769" i="1"/>
  <c r="G769" i="1"/>
  <c r="F769" i="1"/>
  <c r="E769" i="1"/>
  <c r="H768" i="1"/>
  <c r="G768" i="1"/>
  <c r="F768" i="1"/>
  <c r="E768" i="1"/>
  <c r="H767" i="1"/>
  <c r="G767" i="1"/>
  <c r="F767" i="1"/>
  <c r="E767" i="1"/>
  <c r="H766" i="1"/>
  <c r="G766" i="1"/>
  <c r="F766" i="1"/>
  <c r="E766" i="1"/>
  <c r="H765" i="1"/>
  <c r="G765" i="1"/>
  <c r="F765" i="1"/>
  <c r="E765" i="1"/>
  <c r="H764" i="1"/>
  <c r="G764" i="1"/>
  <c r="F764" i="1"/>
  <c r="E764" i="1"/>
  <c r="H763" i="1"/>
  <c r="G763" i="1"/>
  <c r="F763" i="1"/>
  <c r="E763" i="1"/>
  <c r="H762" i="1"/>
  <c r="G762" i="1"/>
  <c r="F762" i="1"/>
  <c r="E762" i="1"/>
  <c r="H761" i="1"/>
  <c r="G761" i="1"/>
  <c r="F761" i="1"/>
  <c r="E761" i="1"/>
  <c r="H760" i="1"/>
  <c r="G760" i="1"/>
  <c r="F760" i="1"/>
  <c r="E760" i="1"/>
  <c r="H759" i="1"/>
  <c r="G759" i="1"/>
  <c r="F759" i="1"/>
  <c r="E759" i="1"/>
  <c r="H758" i="1"/>
  <c r="G758" i="1"/>
  <c r="F758" i="1"/>
  <c r="E758" i="1"/>
  <c r="H757" i="1"/>
  <c r="G757" i="1"/>
  <c r="F757" i="1"/>
  <c r="E757" i="1"/>
  <c r="H756" i="1"/>
  <c r="G756" i="1"/>
  <c r="F756" i="1"/>
  <c r="E756" i="1"/>
  <c r="H755" i="1"/>
  <c r="G755" i="1"/>
  <c r="F755" i="1"/>
  <c r="E755" i="1"/>
  <c r="H754" i="1"/>
  <c r="G754" i="1"/>
  <c r="F754" i="1"/>
  <c r="E754" i="1"/>
  <c r="H753" i="1"/>
  <c r="G753" i="1"/>
  <c r="F753" i="1"/>
  <c r="E753" i="1"/>
  <c r="H752" i="1"/>
  <c r="G752" i="1"/>
  <c r="F752" i="1"/>
  <c r="E752" i="1"/>
  <c r="H751" i="1"/>
  <c r="G751" i="1"/>
  <c r="F751" i="1"/>
  <c r="E751" i="1"/>
  <c r="H750" i="1"/>
  <c r="G750" i="1"/>
  <c r="F750" i="1"/>
  <c r="E750" i="1"/>
  <c r="H749" i="1"/>
  <c r="G749" i="1"/>
  <c r="F749" i="1"/>
  <c r="E749" i="1"/>
  <c r="H748" i="1"/>
  <c r="G748" i="1"/>
  <c r="F748" i="1"/>
  <c r="E748" i="1"/>
  <c r="H747" i="1"/>
  <c r="G747" i="1"/>
  <c r="F747" i="1"/>
  <c r="E747" i="1"/>
  <c r="H746" i="1"/>
  <c r="G746" i="1"/>
  <c r="F746" i="1"/>
  <c r="E746" i="1"/>
  <c r="H745" i="1"/>
  <c r="G745" i="1"/>
  <c r="F745" i="1"/>
  <c r="E745" i="1"/>
  <c r="H744" i="1"/>
  <c r="G744" i="1"/>
  <c r="F744" i="1"/>
  <c r="E744" i="1"/>
  <c r="H743" i="1"/>
  <c r="G743" i="1"/>
  <c r="F743" i="1"/>
  <c r="E743" i="1"/>
  <c r="H742" i="1"/>
  <c r="G742" i="1"/>
  <c r="F742" i="1"/>
  <c r="E742" i="1"/>
  <c r="H741" i="1"/>
  <c r="G741" i="1"/>
  <c r="F741" i="1"/>
  <c r="E741" i="1"/>
  <c r="H740" i="1"/>
  <c r="G740" i="1"/>
  <c r="F740" i="1"/>
  <c r="E740" i="1"/>
  <c r="H739" i="1"/>
  <c r="G739" i="1"/>
  <c r="F739" i="1"/>
  <c r="E739" i="1"/>
  <c r="H738" i="1"/>
  <c r="G738" i="1"/>
  <c r="F738" i="1"/>
  <c r="E738" i="1"/>
  <c r="H737" i="1"/>
  <c r="G737" i="1"/>
  <c r="F737" i="1"/>
  <c r="E737" i="1"/>
  <c r="H736" i="1"/>
  <c r="G736" i="1"/>
  <c r="F736" i="1"/>
  <c r="E736" i="1"/>
  <c r="H735" i="1"/>
  <c r="G735" i="1"/>
  <c r="F735" i="1"/>
  <c r="E735" i="1"/>
  <c r="H734" i="1"/>
  <c r="G734" i="1"/>
  <c r="F734" i="1"/>
  <c r="E734" i="1"/>
  <c r="H733" i="1"/>
  <c r="G733" i="1"/>
  <c r="F733" i="1"/>
  <c r="E733" i="1"/>
  <c r="H732" i="1"/>
  <c r="G732" i="1"/>
  <c r="F732" i="1"/>
  <c r="E732" i="1"/>
  <c r="H731" i="1"/>
  <c r="G731" i="1"/>
  <c r="F731" i="1"/>
  <c r="E731" i="1"/>
  <c r="H730" i="1"/>
  <c r="G730" i="1"/>
  <c r="F730" i="1"/>
  <c r="E730" i="1"/>
  <c r="H729" i="1"/>
  <c r="G729" i="1"/>
  <c r="F729" i="1"/>
  <c r="E729" i="1"/>
  <c r="H728" i="1"/>
  <c r="G728" i="1"/>
  <c r="F728" i="1"/>
  <c r="E728" i="1"/>
  <c r="H727" i="1"/>
  <c r="G727" i="1"/>
  <c r="F727" i="1"/>
  <c r="E727" i="1"/>
  <c r="H726" i="1"/>
  <c r="G726" i="1"/>
  <c r="F726" i="1"/>
  <c r="E726" i="1"/>
  <c r="H725" i="1"/>
  <c r="G725" i="1"/>
  <c r="F725" i="1"/>
  <c r="E725" i="1"/>
  <c r="H724" i="1"/>
  <c r="G724" i="1"/>
  <c r="F724" i="1"/>
  <c r="E724" i="1"/>
  <c r="H723" i="1"/>
  <c r="G723" i="1"/>
  <c r="F723" i="1"/>
  <c r="E723" i="1"/>
  <c r="H722" i="1"/>
  <c r="G722" i="1"/>
  <c r="F722" i="1"/>
  <c r="E722" i="1"/>
  <c r="H721" i="1"/>
  <c r="G721" i="1"/>
  <c r="F721" i="1"/>
  <c r="E721" i="1"/>
  <c r="H720" i="1"/>
  <c r="G720" i="1"/>
  <c r="F720" i="1"/>
  <c r="E720" i="1"/>
  <c r="H719" i="1"/>
  <c r="G719" i="1"/>
  <c r="F719" i="1"/>
  <c r="E719" i="1"/>
  <c r="H718" i="1"/>
  <c r="G718" i="1"/>
  <c r="F718" i="1"/>
  <c r="E718" i="1"/>
  <c r="H717" i="1"/>
  <c r="G717" i="1"/>
  <c r="F717" i="1"/>
  <c r="E717" i="1"/>
  <c r="H716" i="1"/>
  <c r="G716" i="1"/>
  <c r="F716" i="1"/>
  <c r="E716" i="1"/>
  <c r="H715" i="1"/>
  <c r="G715" i="1"/>
  <c r="F715" i="1"/>
  <c r="E715" i="1"/>
  <c r="H714" i="1"/>
  <c r="G714" i="1"/>
  <c r="F714" i="1"/>
  <c r="E714" i="1"/>
  <c r="H713" i="1"/>
  <c r="G713" i="1"/>
  <c r="F713" i="1"/>
  <c r="E713" i="1"/>
  <c r="H712" i="1"/>
  <c r="G712" i="1"/>
  <c r="F712" i="1"/>
  <c r="E712" i="1"/>
  <c r="H711" i="1"/>
  <c r="G711" i="1"/>
  <c r="F711" i="1"/>
  <c r="E711" i="1"/>
  <c r="H710" i="1"/>
  <c r="G710" i="1"/>
  <c r="F710" i="1"/>
  <c r="E710" i="1"/>
  <c r="H709" i="1"/>
  <c r="G709" i="1"/>
  <c r="F709" i="1"/>
  <c r="E709" i="1"/>
  <c r="H708" i="1"/>
  <c r="G708" i="1"/>
  <c r="F708" i="1"/>
  <c r="E708" i="1"/>
  <c r="H707" i="1"/>
  <c r="G707" i="1"/>
  <c r="F707" i="1"/>
  <c r="E707" i="1"/>
  <c r="H706" i="1"/>
  <c r="G706" i="1"/>
  <c r="F706" i="1"/>
  <c r="E706" i="1"/>
  <c r="H705" i="1"/>
  <c r="G705" i="1"/>
  <c r="F705" i="1"/>
  <c r="E705" i="1"/>
  <c r="H704" i="1"/>
  <c r="G704" i="1"/>
  <c r="F704" i="1"/>
  <c r="E704" i="1"/>
  <c r="H703" i="1"/>
  <c r="G703" i="1"/>
  <c r="F703" i="1"/>
  <c r="E703" i="1"/>
  <c r="H702" i="1"/>
  <c r="G702" i="1"/>
  <c r="F702" i="1"/>
  <c r="E702" i="1"/>
  <c r="H701" i="1"/>
  <c r="G701" i="1"/>
  <c r="F701" i="1"/>
  <c r="E701" i="1"/>
  <c r="H700" i="1"/>
  <c r="G700" i="1"/>
  <c r="F700" i="1"/>
  <c r="E700" i="1"/>
  <c r="H699" i="1"/>
  <c r="G699" i="1"/>
  <c r="F699" i="1"/>
  <c r="E699" i="1"/>
  <c r="H698" i="1"/>
  <c r="G698" i="1"/>
  <c r="F698" i="1"/>
  <c r="E698" i="1"/>
  <c r="H697" i="1"/>
  <c r="G697" i="1"/>
  <c r="F697" i="1"/>
  <c r="E697" i="1"/>
  <c r="H696" i="1"/>
  <c r="G696" i="1"/>
  <c r="F696" i="1"/>
  <c r="E696" i="1"/>
  <c r="H695" i="1"/>
  <c r="G695" i="1"/>
  <c r="F695" i="1"/>
  <c r="E695" i="1"/>
  <c r="H694" i="1"/>
  <c r="G694" i="1"/>
  <c r="F694" i="1"/>
  <c r="E694" i="1"/>
  <c r="H693" i="1"/>
  <c r="G693" i="1"/>
  <c r="F693" i="1"/>
  <c r="E693" i="1"/>
  <c r="H692" i="1"/>
  <c r="G692" i="1"/>
  <c r="F692" i="1"/>
  <c r="E692" i="1"/>
  <c r="H691" i="1"/>
  <c r="G691" i="1"/>
  <c r="F691" i="1"/>
  <c r="E691" i="1"/>
  <c r="H690" i="1"/>
  <c r="G690" i="1"/>
  <c r="F690" i="1"/>
  <c r="E690" i="1"/>
  <c r="H689" i="1"/>
  <c r="G689" i="1"/>
  <c r="F689" i="1"/>
  <c r="E689" i="1"/>
  <c r="H688" i="1"/>
  <c r="G688" i="1"/>
  <c r="F688" i="1"/>
  <c r="E688" i="1"/>
  <c r="H687" i="1"/>
  <c r="G687" i="1"/>
  <c r="F687" i="1"/>
  <c r="E687" i="1"/>
  <c r="H686" i="1"/>
  <c r="G686" i="1"/>
  <c r="F686" i="1"/>
  <c r="E686" i="1"/>
  <c r="H685" i="1"/>
  <c r="G685" i="1"/>
  <c r="F685" i="1"/>
  <c r="E685" i="1"/>
  <c r="H684" i="1"/>
  <c r="G684" i="1"/>
  <c r="F684" i="1"/>
  <c r="E684" i="1"/>
  <c r="H683" i="1"/>
  <c r="G683" i="1"/>
  <c r="F683" i="1"/>
  <c r="E683" i="1"/>
  <c r="H682" i="1"/>
  <c r="G682" i="1"/>
  <c r="F682" i="1"/>
  <c r="E682" i="1"/>
  <c r="H681" i="1"/>
  <c r="G681" i="1"/>
  <c r="F681" i="1"/>
  <c r="E681" i="1"/>
  <c r="H680" i="1"/>
  <c r="G680" i="1"/>
  <c r="F680" i="1"/>
  <c r="E680" i="1"/>
  <c r="H679" i="1"/>
  <c r="G679" i="1"/>
  <c r="F679" i="1"/>
  <c r="E679" i="1"/>
  <c r="H678" i="1"/>
  <c r="G678" i="1"/>
  <c r="F678" i="1"/>
  <c r="E678" i="1"/>
  <c r="H677" i="1"/>
  <c r="G677" i="1"/>
  <c r="F677" i="1"/>
  <c r="E677" i="1"/>
  <c r="H676" i="1"/>
  <c r="G676" i="1"/>
  <c r="F676" i="1"/>
  <c r="E676" i="1"/>
  <c r="H675" i="1"/>
  <c r="G675" i="1"/>
  <c r="F675" i="1"/>
  <c r="E675" i="1"/>
  <c r="H674" i="1"/>
  <c r="G674" i="1"/>
  <c r="F674" i="1"/>
  <c r="E674" i="1"/>
  <c r="H673" i="1"/>
  <c r="G673" i="1"/>
  <c r="F673" i="1"/>
  <c r="E673" i="1"/>
  <c r="H672" i="1"/>
  <c r="G672" i="1"/>
  <c r="F672" i="1"/>
  <c r="E672" i="1"/>
  <c r="H671" i="1"/>
  <c r="G671" i="1"/>
  <c r="F671" i="1"/>
  <c r="E671" i="1"/>
  <c r="H670" i="1"/>
  <c r="G670" i="1"/>
  <c r="F670" i="1"/>
  <c r="E670" i="1"/>
  <c r="H669" i="1"/>
  <c r="G669" i="1"/>
  <c r="F669" i="1"/>
  <c r="E669" i="1"/>
  <c r="H668" i="1"/>
  <c r="G668" i="1"/>
  <c r="F668" i="1"/>
  <c r="E668" i="1"/>
  <c r="H667" i="1"/>
  <c r="G667" i="1"/>
  <c r="F667" i="1"/>
  <c r="E667" i="1"/>
  <c r="H666" i="1"/>
  <c r="G666" i="1"/>
  <c r="F666" i="1"/>
  <c r="E666" i="1"/>
  <c r="H665" i="1"/>
  <c r="G665" i="1"/>
  <c r="F665" i="1"/>
  <c r="E665" i="1"/>
  <c r="H664" i="1"/>
  <c r="G664" i="1"/>
  <c r="F664" i="1"/>
  <c r="E664" i="1"/>
  <c r="H663" i="1"/>
  <c r="G663" i="1"/>
  <c r="F663" i="1"/>
  <c r="E663" i="1"/>
  <c r="H662" i="1"/>
  <c r="G662" i="1"/>
  <c r="F662" i="1"/>
  <c r="E662" i="1"/>
  <c r="H661" i="1"/>
  <c r="G661" i="1"/>
  <c r="F661" i="1"/>
  <c r="E661" i="1"/>
  <c r="H660" i="1"/>
  <c r="G660" i="1"/>
  <c r="F660" i="1"/>
  <c r="E660" i="1"/>
  <c r="H659" i="1"/>
  <c r="G659" i="1"/>
  <c r="F659" i="1"/>
  <c r="E659" i="1"/>
  <c r="H658" i="1"/>
  <c r="G658" i="1"/>
  <c r="F658" i="1"/>
  <c r="E658" i="1"/>
  <c r="H657" i="1"/>
  <c r="G657" i="1"/>
  <c r="F657" i="1"/>
  <c r="E657" i="1"/>
  <c r="H656" i="1"/>
  <c r="G656" i="1"/>
  <c r="F656" i="1"/>
  <c r="E656" i="1"/>
  <c r="H655" i="1"/>
  <c r="G655" i="1"/>
  <c r="F655" i="1"/>
  <c r="E655" i="1"/>
  <c r="H654" i="1"/>
  <c r="G654" i="1"/>
  <c r="F654" i="1"/>
  <c r="E654" i="1"/>
  <c r="H653" i="1"/>
  <c r="G653" i="1"/>
  <c r="F653" i="1"/>
  <c r="E653" i="1"/>
  <c r="H652" i="1"/>
  <c r="G652" i="1"/>
  <c r="F652" i="1"/>
  <c r="E652" i="1"/>
  <c r="H651" i="1"/>
  <c r="G651" i="1"/>
  <c r="F651" i="1"/>
  <c r="E651" i="1"/>
  <c r="H650" i="1"/>
  <c r="G650" i="1"/>
  <c r="F650" i="1"/>
  <c r="E650" i="1"/>
  <c r="H649" i="1"/>
  <c r="G649" i="1"/>
  <c r="F649" i="1"/>
  <c r="E649" i="1"/>
  <c r="H648" i="1"/>
  <c r="G648" i="1"/>
  <c r="F648" i="1"/>
  <c r="E648" i="1"/>
  <c r="H647" i="1"/>
  <c r="G647" i="1"/>
  <c r="F647" i="1"/>
  <c r="E647" i="1"/>
  <c r="H646" i="1"/>
  <c r="G646" i="1"/>
  <c r="F646" i="1"/>
  <c r="E646" i="1"/>
  <c r="H645" i="1"/>
  <c r="G645" i="1"/>
  <c r="F645" i="1"/>
  <c r="E645" i="1"/>
  <c r="H644" i="1"/>
  <c r="G644" i="1"/>
  <c r="F644" i="1"/>
  <c r="E644" i="1"/>
  <c r="H643" i="1"/>
  <c r="G643" i="1"/>
  <c r="F643" i="1"/>
  <c r="E643" i="1"/>
  <c r="H642" i="1"/>
  <c r="G642" i="1"/>
  <c r="F642" i="1"/>
  <c r="E642" i="1"/>
  <c r="H641" i="1"/>
  <c r="G641" i="1"/>
  <c r="F641" i="1"/>
  <c r="E641" i="1"/>
  <c r="H640" i="1"/>
  <c r="G640" i="1"/>
  <c r="F640" i="1"/>
  <c r="E640" i="1"/>
  <c r="H639" i="1"/>
  <c r="G639" i="1"/>
  <c r="F639" i="1"/>
  <c r="E639" i="1"/>
  <c r="H638" i="1"/>
  <c r="G638" i="1"/>
  <c r="F638" i="1"/>
  <c r="E638" i="1"/>
  <c r="H637" i="1"/>
  <c r="G637" i="1"/>
  <c r="F637" i="1"/>
  <c r="E637" i="1"/>
  <c r="H636" i="1"/>
  <c r="G636" i="1"/>
  <c r="F636" i="1"/>
  <c r="E636" i="1"/>
  <c r="H635" i="1"/>
  <c r="G635" i="1"/>
  <c r="F635" i="1"/>
  <c r="E635" i="1"/>
  <c r="H634" i="1"/>
  <c r="G634" i="1"/>
  <c r="F634" i="1"/>
  <c r="E634" i="1"/>
  <c r="H633" i="1"/>
  <c r="G633" i="1"/>
  <c r="F633" i="1"/>
  <c r="E633" i="1"/>
  <c r="H632" i="1"/>
  <c r="G632" i="1"/>
  <c r="F632" i="1"/>
  <c r="E632" i="1"/>
  <c r="H631" i="1"/>
  <c r="G631" i="1"/>
  <c r="F631" i="1"/>
  <c r="E631" i="1"/>
  <c r="H630" i="1"/>
  <c r="G630" i="1"/>
  <c r="F630" i="1"/>
  <c r="E630" i="1"/>
  <c r="H629" i="1"/>
  <c r="G629" i="1"/>
  <c r="F629" i="1"/>
  <c r="E629" i="1"/>
  <c r="H628" i="1"/>
  <c r="G628" i="1"/>
  <c r="F628" i="1"/>
  <c r="E628" i="1"/>
  <c r="H627" i="1"/>
  <c r="G627" i="1"/>
  <c r="F627" i="1"/>
  <c r="E627" i="1"/>
  <c r="H626" i="1"/>
  <c r="G626" i="1"/>
  <c r="F626" i="1"/>
  <c r="E626" i="1"/>
  <c r="H625" i="1"/>
  <c r="G625" i="1"/>
  <c r="F625" i="1"/>
  <c r="E625" i="1"/>
  <c r="H624" i="1"/>
  <c r="G624" i="1"/>
  <c r="F624" i="1"/>
  <c r="E624" i="1"/>
  <c r="H623" i="1"/>
  <c r="G623" i="1"/>
  <c r="F623" i="1"/>
  <c r="E623" i="1"/>
  <c r="H622" i="1"/>
  <c r="G622" i="1"/>
  <c r="F622" i="1"/>
  <c r="E622" i="1"/>
  <c r="H621" i="1"/>
  <c r="G621" i="1"/>
  <c r="F621" i="1"/>
  <c r="E621" i="1"/>
  <c r="H620" i="1"/>
  <c r="G620" i="1"/>
  <c r="F620" i="1"/>
  <c r="E620" i="1"/>
  <c r="H619" i="1"/>
  <c r="G619" i="1"/>
  <c r="F619" i="1"/>
  <c r="E619" i="1"/>
  <c r="H618" i="1"/>
  <c r="G618" i="1"/>
  <c r="F618" i="1"/>
  <c r="E618" i="1"/>
  <c r="H617" i="1"/>
  <c r="G617" i="1"/>
  <c r="F617" i="1"/>
  <c r="E617" i="1"/>
  <c r="H616" i="1"/>
  <c r="G616" i="1"/>
  <c r="F616" i="1"/>
  <c r="E616" i="1"/>
  <c r="H615" i="1"/>
  <c r="G615" i="1"/>
  <c r="F615" i="1"/>
  <c r="E615" i="1"/>
  <c r="H614" i="1"/>
  <c r="G614" i="1"/>
  <c r="F614" i="1"/>
  <c r="E614" i="1"/>
  <c r="H613" i="1"/>
  <c r="G613" i="1"/>
  <c r="F613" i="1"/>
  <c r="E613" i="1"/>
  <c r="H612" i="1"/>
  <c r="G612" i="1"/>
  <c r="F612" i="1"/>
  <c r="E612" i="1"/>
  <c r="H611" i="1"/>
  <c r="G611" i="1"/>
  <c r="F611" i="1"/>
  <c r="E611" i="1"/>
  <c r="H610" i="1"/>
  <c r="G610" i="1"/>
  <c r="F610" i="1"/>
  <c r="E610" i="1"/>
  <c r="H609" i="1"/>
  <c r="G609" i="1"/>
  <c r="F609" i="1"/>
  <c r="E609" i="1"/>
  <c r="H608" i="1"/>
  <c r="G608" i="1"/>
  <c r="F608" i="1"/>
  <c r="E608" i="1"/>
  <c r="H607" i="1"/>
  <c r="G607" i="1"/>
  <c r="F607" i="1"/>
  <c r="E607" i="1"/>
  <c r="H606" i="1"/>
  <c r="G606" i="1"/>
  <c r="F606" i="1"/>
  <c r="E606" i="1"/>
  <c r="H605" i="1"/>
  <c r="G605" i="1"/>
  <c r="F605" i="1"/>
  <c r="E605" i="1"/>
  <c r="H604" i="1"/>
  <c r="G604" i="1"/>
  <c r="F604" i="1"/>
  <c r="E604" i="1"/>
  <c r="H603" i="1"/>
  <c r="G603" i="1"/>
  <c r="F603" i="1"/>
  <c r="E603" i="1"/>
  <c r="H602" i="1"/>
  <c r="G602" i="1"/>
  <c r="F602" i="1"/>
  <c r="E602" i="1"/>
  <c r="H601" i="1"/>
  <c r="G601" i="1"/>
  <c r="F601" i="1"/>
  <c r="E601" i="1"/>
  <c r="H600" i="1"/>
  <c r="G600" i="1"/>
  <c r="F600" i="1"/>
  <c r="E600" i="1"/>
  <c r="H599" i="1"/>
  <c r="G599" i="1"/>
  <c r="F599" i="1"/>
  <c r="E599" i="1"/>
  <c r="H598" i="1"/>
  <c r="G598" i="1"/>
  <c r="F598" i="1"/>
  <c r="E598" i="1"/>
  <c r="H597" i="1"/>
  <c r="G597" i="1"/>
  <c r="F597" i="1"/>
  <c r="E597" i="1"/>
  <c r="H596" i="1"/>
  <c r="G596" i="1"/>
  <c r="F596" i="1"/>
  <c r="E596" i="1"/>
  <c r="H595" i="1"/>
  <c r="G595" i="1"/>
  <c r="F595" i="1"/>
  <c r="E595" i="1"/>
  <c r="H594" i="1"/>
  <c r="G594" i="1"/>
  <c r="F594" i="1"/>
  <c r="E594" i="1"/>
  <c r="H593" i="1"/>
  <c r="G593" i="1"/>
  <c r="F593" i="1"/>
  <c r="E593" i="1"/>
  <c r="H592" i="1"/>
  <c r="G592" i="1"/>
  <c r="F592" i="1"/>
  <c r="E592" i="1"/>
  <c r="H591" i="1"/>
  <c r="G591" i="1"/>
  <c r="F591" i="1"/>
  <c r="E591" i="1"/>
  <c r="H590" i="1"/>
  <c r="G590" i="1"/>
  <c r="F590" i="1"/>
  <c r="E590" i="1"/>
  <c r="H589" i="1"/>
  <c r="G589" i="1"/>
  <c r="F589" i="1"/>
  <c r="E589" i="1"/>
  <c r="H588" i="1"/>
  <c r="G588" i="1"/>
  <c r="F588" i="1"/>
  <c r="E588" i="1"/>
  <c r="H587" i="1"/>
  <c r="G587" i="1"/>
  <c r="F587" i="1"/>
  <c r="E587" i="1"/>
  <c r="H586" i="1"/>
  <c r="G586" i="1"/>
  <c r="F586" i="1"/>
  <c r="E586" i="1"/>
  <c r="H585" i="1"/>
  <c r="G585" i="1"/>
  <c r="F585" i="1"/>
  <c r="E585" i="1"/>
  <c r="H584" i="1"/>
  <c r="G584" i="1"/>
  <c r="F584" i="1"/>
  <c r="E584" i="1"/>
  <c r="H583" i="1"/>
  <c r="G583" i="1"/>
  <c r="F583" i="1"/>
  <c r="E583" i="1"/>
  <c r="H582" i="1"/>
  <c r="G582" i="1"/>
  <c r="F582" i="1"/>
  <c r="E582" i="1"/>
  <c r="H581" i="1"/>
  <c r="G581" i="1"/>
  <c r="F581" i="1"/>
  <c r="E581" i="1"/>
  <c r="H580" i="1"/>
  <c r="G580" i="1"/>
  <c r="F580" i="1"/>
  <c r="E580" i="1"/>
  <c r="H579" i="1"/>
  <c r="G579" i="1"/>
  <c r="F579" i="1"/>
  <c r="E579" i="1"/>
  <c r="H578" i="1"/>
  <c r="G578" i="1"/>
  <c r="F578" i="1"/>
  <c r="E578" i="1"/>
  <c r="H577" i="1"/>
  <c r="G577" i="1"/>
  <c r="F577" i="1"/>
  <c r="E577" i="1"/>
  <c r="H576" i="1"/>
  <c r="G576" i="1"/>
  <c r="F576" i="1"/>
  <c r="E576" i="1"/>
  <c r="H575" i="1"/>
  <c r="G575" i="1"/>
  <c r="F575" i="1"/>
  <c r="E575" i="1"/>
  <c r="H574" i="1"/>
  <c r="G574" i="1"/>
  <c r="F574" i="1"/>
  <c r="E574" i="1"/>
  <c r="H573" i="1"/>
  <c r="G573" i="1"/>
  <c r="F573" i="1"/>
  <c r="E573" i="1"/>
  <c r="H572" i="1"/>
  <c r="G572" i="1"/>
  <c r="F572" i="1"/>
  <c r="E572" i="1"/>
  <c r="H571" i="1"/>
  <c r="G571" i="1"/>
  <c r="F571" i="1"/>
  <c r="E571" i="1"/>
  <c r="H570" i="1"/>
  <c r="G570" i="1"/>
  <c r="F570" i="1"/>
  <c r="E570" i="1"/>
  <c r="H569" i="1"/>
  <c r="G569" i="1"/>
  <c r="F569" i="1"/>
  <c r="E569" i="1"/>
  <c r="H568" i="1"/>
  <c r="G568" i="1"/>
  <c r="F568" i="1"/>
  <c r="E568" i="1"/>
  <c r="H567" i="1"/>
  <c r="G567" i="1"/>
  <c r="F567" i="1"/>
  <c r="E567" i="1"/>
  <c r="H566" i="1"/>
  <c r="G566" i="1"/>
  <c r="F566" i="1"/>
  <c r="E566" i="1"/>
  <c r="H565" i="1"/>
  <c r="G565" i="1"/>
  <c r="F565" i="1"/>
  <c r="E565" i="1"/>
  <c r="H564" i="1"/>
  <c r="G564" i="1"/>
  <c r="F564" i="1"/>
  <c r="E564" i="1"/>
  <c r="H563" i="1"/>
  <c r="G563" i="1"/>
  <c r="F563" i="1"/>
  <c r="E563" i="1"/>
  <c r="H562" i="1"/>
  <c r="G562" i="1"/>
  <c r="F562" i="1"/>
  <c r="E562" i="1"/>
  <c r="H561" i="1"/>
  <c r="G561" i="1"/>
  <c r="F561" i="1"/>
  <c r="E561" i="1"/>
  <c r="H560" i="1"/>
  <c r="G560" i="1"/>
  <c r="F560" i="1"/>
  <c r="E560" i="1"/>
  <c r="H559" i="1"/>
  <c r="G559" i="1"/>
  <c r="F559" i="1"/>
  <c r="E559" i="1"/>
  <c r="H558" i="1"/>
  <c r="G558" i="1"/>
  <c r="F558" i="1"/>
  <c r="E558" i="1"/>
  <c r="H557" i="1"/>
  <c r="G557" i="1"/>
  <c r="F557" i="1"/>
  <c r="E557" i="1"/>
  <c r="H556" i="1"/>
  <c r="G556" i="1"/>
  <c r="F556" i="1"/>
  <c r="E556" i="1"/>
  <c r="H555" i="1"/>
  <c r="G555" i="1"/>
  <c r="F555" i="1"/>
  <c r="E555" i="1"/>
  <c r="H554" i="1"/>
  <c r="G554" i="1"/>
  <c r="F554" i="1"/>
  <c r="E554" i="1"/>
  <c r="H553" i="1"/>
  <c r="G553" i="1"/>
  <c r="F553" i="1"/>
  <c r="E553" i="1"/>
  <c r="H552" i="1"/>
  <c r="G552" i="1"/>
  <c r="F552" i="1"/>
  <c r="E552" i="1"/>
  <c r="H551" i="1"/>
  <c r="G551" i="1"/>
  <c r="F551" i="1"/>
  <c r="E551" i="1"/>
  <c r="H550" i="1"/>
  <c r="G550" i="1"/>
  <c r="F550" i="1"/>
  <c r="E550" i="1"/>
  <c r="H549" i="1"/>
  <c r="G549" i="1"/>
  <c r="F549" i="1"/>
  <c r="E549" i="1"/>
  <c r="H548" i="1"/>
  <c r="G548" i="1"/>
  <c r="F548" i="1"/>
  <c r="E548" i="1"/>
  <c r="H547" i="1"/>
  <c r="G547" i="1"/>
  <c r="F547" i="1"/>
  <c r="E547" i="1"/>
  <c r="H546" i="1"/>
  <c r="G546" i="1"/>
  <c r="F546" i="1"/>
  <c r="E546" i="1"/>
  <c r="H545" i="1"/>
  <c r="G545" i="1"/>
  <c r="F545" i="1"/>
  <c r="E545" i="1"/>
  <c r="H544" i="1"/>
  <c r="G544" i="1"/>
  <c r="F544" i="1"/>
  <c r="E544" i="1"/>
  <c r="H543" i="1"/>
  <c r="G543" i="1"/>
  <c r="F543" i="1"/>
  <c r="E543" i="1"/>
  <c r="H542" i="1"/>
  <c r="G542" i="1"/>
  <c r="F542" i="1"/>
  <c r="E542" i="1"/>
  <c r="H541" i="1"/>
  <c r="G541" i="1"/>
  <c r="F541" i="1"/>
  <c r="E541" i="1"/>
  <c r="H540" i="1"/>
  <c r="G540" i="1"/>
  <c r="F540" i="1"/>
  <c r="E540" i="1"/>
  <c r="H539" i="1"/>
  <c r="G539" i="1"/>
  <c r="F539" i="1"/>
  <c r="E539" i="1"/>
  <c r="H538" i="1"/>
  <c r="G538" i="1"/>
  <c r="F538" i="1"/>
  <c r="E538" i="1"/>
  <c r="H537" i="1"/>
  <c r="G537" i="1"/>
  <c r="F537" i="1"/>
  <c r="E537" i="1"/>
  <c r="H536" i="1"/>
  <c r="G536" i="1"/>
  <c r="F536" i="1"/>
  <c r="E536" i="1"/>
  <c r="H535" i="1"/>
  <c r="G535" i="1"/>
  <c r="F535" i="1"/>
  <c r="E535" i="1"/>
  <c r="H534" i="1"/>
  <c r="G534" i="1"/>
  <c r="F534" i="1"/>
  <c r="E534" i="1"/>
  <c r="H533" i="1"/>
  <c r="G533" i="1"/>
  <c r="F533" i="1"/>
  <c r="E533" i="1"/>
  <c r="H532" i="1"/>
  <c r="G532" i="1"/>
  <c r="F532" i="1"/>
  <c r="E532" i="1"/>
  <c r="H531" i="1"/>
  <c r="G531" i="1"/>
  <c r="F531" i="1"/>
  <c r="E531" i="1"/>
  <c r="H530" i="1"/>
  <c r="G530" i="1"/>
  <c r="F530" i="1"/>
  <c r="E530" i="1"/>
  <c r="H529" i="1"/>
  <c r="G529" i="1"/>
  <c r="F529" i="1"/>
  <c r="E529" i="1"/>
  <c r="H528" i="1"/>
  <c r="G528" i="1"/>
  <c r="F528" i="1"/>
  <c r="E528" i="1"/>
  <c r="H527" i="1"/>
  <c r="G527" i="1"/>
  <c r="F527" i="1"/>
  <c r="E527" i="1"/>
  <c r="H526" i="1"/>
  <c r="G526" i="1"/>
  <c r="F526" i="1"/>
  <c r="E526" i="1"/>
  <c r="H525" i="1"/>
  <c r="G525" i="1"/>
  <c r="F525" i="1"/>
  <c r="E525" i="1"/>
  <c r="H524" i="1"/>
  <c r="G524" i="1"/>
  <c r="F524" i="1"/>
  <c r="E524" i="1"/>
  <c r="H523" i="1"/>
  <c r="G523" i="1"/>
  <c r="F523" i="1"/>
  <c r="E523" i="1"/>
  <c r="H522" i="1"/>
  <c r="G522" i="1"/>
  <c r="F522" i="1"/>
  <c r="E522" i="1"/>
  <c r="H521" i="1"/>
  <c r="G521" i="1"/>
  <c r="F521" i="1"/>
  <c r="E521" i="1"/>
  <c r="H520" i="1"/>
  <c r="G520" i="1"/>
  <c r="F520" i="1"/>
  <c r="E520" i="1"/>
  <c r="H519" i="1"/>
  <c r="G519" i="1"/>
  <c r="F519" i="1"/>
  <c r="E519" i="1"/>
  <c r="H518" i="1"/>
  <c r="G518" i="1"/>
  <c r="F518" i="1"/>
  <c r="E518" i="1"/>
  <c r="H517" i="1"/>
  <c r="G517" i="1"/>
  <c r="F517" i="1"/>
  <c r="E517" i="1"/>
  <c r="H516" i="1"/>
  <c r="G516" i="1"/>
  <c r="F516" i="1"/>
  <c r="E516" i="1"/>
  <c r="H515" i="1"/>
  <c r="G515" i="1"/>
  <c r="F515" i="1"/>
  <c r="E515" i="1"/>
  <c r="H514" i="1"/>
  <c r="G514" i="1"/>
  <c r="F514" i="1"/>
  <c r="E514" i="1"/>
  <c r="H513" i="1"/>
  <c r="G513" i="1"/>
  <c r="F513" i="1"/>
  <c r="E513" i="1"/>
  <c r="H512" i="1"/>
  <c r="G512" i="1"/>
  <c r="F512" i="1"/>
  <c r="E512" i="1"/>
  <c r="H511" i="1"/>
  <c r="G511" i="1"/>
  <c r="F511" i="1"/>
  <c r="E511" i="1"/>
  <c r="H510" i="1"/>
  <c r="G510" i="1"/>
  <c r="F510" i="1"/>
  <c r="E510" i="1"/>
  <c r="H509" i="1"/>
  <c r="G509" i="1"/>
  <c r="F509" i="1"/>
  <c r="E509" i="1"/>
  <c r="H508" i="1"/>
  <c r="G508" i="1"/>
  <c r="F508" i="1"/>
  <c r="E508" i="1"/>
  <c r="H507" i="1"/>
  <c r="G507" i="1"/>
  <c r="F507" i="1"/>
  <c r="E507" i="1"/>
  <c r="H506" i="1"/>
  <c r="G506" i="1"/>
  <c r="F506" i="1"/>
  <c r="E506" i="1"/>
  <c r="H505" i="1"/>
  <c r="G505" i="1"/>
  <c r="F505" i="1"/>
  <c r="E505" i="1"/>
  <c r="H504" i="1"/>
  <c r="G504" i="1"/>
  <c r="F504" i="1"/>
  <c r="E504" i="1"/>
  <c r="H503" i="1"/>
  <c r="G503" i="1"/>
  <c r="F503" i="1"/>
  <c r="E503" i="1"/>
  <c r="H502" i="1"/>
  <c r="G502" i="1"/>
  <c r="F502" i="1"/>
  <c r="E502" i="1"/>
  <c r="H501" i="1"/>
  <c r="G501" i="1"/>
  <c r="F501" i="1"/>
  <c r="E501" i="1"/>
  <c r="H500" i="1"/>
  <c r="G500" i="1"/>
  <c r="F500" i="1"/>
  <c r="E500" i="1"/>
  <c r="H499" i="1"/>
  <c r="G499" i="1"/>
  <c r="F499" i="1"/>
  <c r="E499" i="1"/>
  <c r="H498" i="1"/>
  <c r="G498" i="1"/>
  <c r="F498" i="1"/>
  <c r="E498" i="1"/>
  <c r="H497" i="1"/>
  <c r="G497" i="1"/>
  <c r="F497" i="1"/>
  <c r="E497" i="1"/>
  <c r="H496" i="1"/>
  <c r="G496" i="1"/>
  <c r="F496" i="1"/>
  <c r="E496" i="1"/>
  <c r="H495" i="1"/>
  <c r="G495" i="1"/>
  <c r="F495" i="1"/>
  <c r="E495" i="1"/>
  <c r="H494" i="1"/>
  <c r="G494" i="1"/>
  <c r="F494" i="1"/>
  <c r="E494" i="1"/>
  <c r="H493" i="1"/>
  <c r="G493" i="1"/>
  <c r="F493" i="1"/>
  <c r="E493" i="1"/>
  <c r="H492" i="1"/>
  <c r="G492" i="1"/>
  <c r="F492" i="1"/>
  <c r="E492" i="1"/>
  <c r="H491" i="1"/>
  <c r="G491" i="1"/>
  <c r="F491" i="1"/>
  <c r="E491" i="1"/>
  <c r="H490" i="1"/>
  <c r="G490" i="1"/>
  <c r="F490" i="1"/>
  <c r="E490" i="1"/>
  <c r="H489" i="1"/>
  <c r="G489" i="1"/>
  <c r="F489" i="1"/>
  <c r="E489" i="1"/>
  <c r="H488" i="1"/>
  <c r="G488" i="1"/>
  <c r="F488" i="1"/>
  <c r="E488" i="1"/>
  <c r="H487" i="1"/>
  <c r="G487" i="1"/>
  <c r="F487" i="1"/>
  <c r="E487" i="1"/>
  <c r="H486" i="1"/>
  <c r="G486" i="1"/>
  <c r="F486" i="1"/>
  <c r="E486" i="1"/>
  <c r="H485" i="1"/>
  <c r="G485" i="1"/>
  <c r="F485" i="1"/>
  <c r="E485" i="1"/>
  <c r="H484" i="1"/>
  <c r="G484" i="1"/>
  <c r="F484" i="1"/>
  <c r="E484" i="1"/>
  <c r="H483" i="1"/>
  <c r="G483" i="1"/>
  <c r="F483" i="1"/>
  <c r="E483" i="1"/>
  <c r="H482" i="1"/>
  <c r="G482" i="1"/>
  <c r="F482" i="1"/>
  <c r="E482" i="1"/>
  <c r="H481" i="1"/>
  <c r="G481" i="1"/>
  <c r="F481" i="1"/>
  <c r="E481" i="1"/>
  <c r="H480" i="1"/>
  <c r="G480" i="1"/>
  <c r="F480" i="1"/>
  <c r="E480" i="1"/>
  <c r="H479" i="1"/>
  <c r="G479" i="1"/>
  <c r="F479" i="1"/>
  <c r="E479" i="1"/>
  <c r="H478" i="1"/>
  <c r="G478" i="1"/>
  <c r="F478" i="1"/>
  <c r="E478" i="1"/>
  <c r="H477" i="1"/>
  <c r="G477" i="1"/>
  <c r="F477" i="1"/>
  <c r="E477" i="1"/>
  <c r="H476" i="1"/>
  <c r="G476" i="1"/>
  <c r="F476" i="1"/>
  <c r="E476" i="1"/>
  <c r="H475" i="1"/>
  <c r="G475" i="1"/>
  <c r="F475" i="1"/>
  <c r="E475" i="1"/>
  <c r="H474" i="1"/>
  <c r="G474" i="1"/>
  <c r="F474" i="1"/>
  <c r="E474" i="1"/>
  <c r="H473" i="1"/>
  <c r="G473" i="1"/>
  <c r="F473" i="1"/>
  <c r="E473" i="1"/>
  <c r="H472" i="1"/>
  <c r="G472" i="1"/>
  <c r="F472" i="1"/>
  <c r="E472" i="1"/>
  <c r="H471" i="1"/>
  <c r="G471" i="1"/>
  <c r="F471" i="1"/>
  <c r="E471" i="1"/>
  <c r="H470" i="1"/>
  <c r="G470" i="1"/>
  <c r="F470" i="1"/>
  <c r="E470" i="1"/>
  <c r="H469" i="1"/>
  <c r="G469" i="1"/>
  <c r="F469" i="1"/>
  <c r="E469" i="1"/>
  <c r="H468" i="1"/>
  <c r="G468" i="1"/>
  <c r="F468" i="1"/>
  <c r="E468" i="1"/>
  <c r="H467" i="1"/>
  <c r="G467" i="1"/>
  <c r="F467" i="1"/>
  <c r="E467" i="1"/>
  <c r="H466" i="1"/>
  <c r="G466" i="1"/>
  <c r="F466" i="1"/>
  <c r="E466" i="1"/>
  <c r="H465" i="1"/>
  <c r="G465" i="1"/>
  <c r="F465" i="1"/>
  <c r="E465" i="1"/>
  <c r="H464" i="1"/>
  <c r="G464" i="1"/>
  <c r="F464" i="1"/>
  <c r="E464" i="1"/>
  <c r="H463" i="1"/>
  <c r="G463" i="1"/>
  <c r="F463" i="1"/>
  <c r="E463" i="1"/>
  <c r="H462" i="1"/>
  <c r="G462" i="1"/>
  <c r="F462" i="1"/>
  <c r="E462" i="1"/>
  <c r="H461" i="1"/>
  <c r="G461" i="1"/>
  <c r="F461" i="1"/>
  <c r="E461" i="1"/>
  <c r="H460" i="1"/>
  <c r="G460" i="1"/>
  <c r="F460" i="1"/>
  <c r="E460" i="1"/>
  <c r="H459" i="1"/>
  <c r="G459" i="1"/>
  <c r="F459" i="1"/>
  <c r="E459" i="1"/>
  <c r="H458" i="1"/>
  <c r="G458" i="1"/>
  <c r="F458" i="1"/>
  <c r="E458" i="1"/>
  <c r="H457" i="1"/>
  <c r="G457" i="1"/>
  <c r="F457" i="1"/>
  <c r="E457" i="1"/>
  <c r="H456" i="1"/>
  <c r="G456" i="1"/>
  <c r="F456" i="1"/>
  <c r="E456" i="1"/>
  <c r="H455" i="1"/>
  <c r="G455" i="1"/>
  <c r="F455" i="1"/>
  <c r="E455" i="1"/>
  <c r="H454" i="1"/>
  <c r="G454" i="1"/>
  <c r="F454" i="1"/>
  <c r="E454" i="1"/>
  <c r="H453" i="1"/>
  <c r="G453" i="1"/>
  <c r="F453" i="1"/>
  <c r="E453" i="1"/>
  <c r="H452" i="1"/>
  <c r="G452" i="1"/>
  <c r="F452" i="1"/>
  <c r="E452" i="1"/>
  <c r="H451" i="1"/>
  <c r="G451" i="1"/>
  <c r="F451" i="1"/>
  <c r="E451" i="1"/>
  <c r="H450" i="1"/>
  <c r="G450" i="1"/>
  <c r="F450" i="1"/>
  <c r="E450" i="1"/>
  <c r="H449" i="1"/>
  <c r="G449" i="1"/>
  <c r="F449" i="1"/>
  <c r="E449" i="1"/>
  <c r="H448" i="1"/>
  <c r="G448" i="1"/>
  <c r="F448" i="1"/>
  <c r="E448" i="1"/>
  <c r="H447" i="1"/>
  <c r="G447" i="1"/>
  <c r="F447" i="1"/>
  <c r="E447" i="1"/>
  <c r="H446" i="1"/>
  <c r="G446" i="1"/>
  <c r="F446" i="1"/>
  <c r="E446" i="1"/>
  <c r="H445" i="1"/>
  <c r="G445" i="1"/>
  <c r="F445" i="1"/>
  <c r="E445" i="1"/>
  <c r="H444" i="1"/>
  <c r="G444" i="1"/>
  <c r="F444" i="1"/>
  <c r="E444" i="1"/>
  <c r="H443" i="1"/>
  <c r="G443" i="1"/>
  <c r="F443" i="1"/>
  <c r="E443" i="1"/>
  <c r="H442" i="1"/>
  <c r="G442" i="1"/>
  <c r="F442" i="1"/>
  <c r="E442" i="1"/>
  <c r="H441" i="1"/>
  <c r="G441" i="1"/>
  <c r="F441" i="1"/>
  <c r="E441" i="1"/>
  <c r="H440" i="1"/>
  <c r="G440" i="1"/>
  <c r="F440" i="1"/>
  <c r="E440" i="1"/>
  <c r="H439" i="1"/>
  <c r="G439" i="1"/>
  <c r="F439" i="1"/>
  <c r="E439" i="1"/>
  <c r="H438" i="1"/>
  <c r="G438" i="1"/>
  <c r="F438" i="1"/>
  <c r="E438" i="1"/>
  <c r="H437" i="1"/>
  <c r="G437" i="1"/>
  <c r="F437" i="1"/>
  <c r="E437" i="1"/>
  <c r="H436" i="1"/>
  <c r="G436" i="1"/>
  <c r="F436" i="1"/>
  <c r="E436" i="1"/>
  <c r="H435" i="1"/>
  <c r="G435" i="1"/>
  <c r="F435" i="1"/>
  <c r="E435" i="1"/>
  <c r="H434" i="1"/>
  <c r="G434" i="1"/>
  <c r="F434" i="1"/>
  <c r="E434" i="1"/>
  <c r="H433" i="1"/>
  <c r="G433" i="1"/>
  <c r="F433" i="1"/>
  <c r="E433" i="1"/>
  <c r="H432" i="1"/>
  <c r="G432" i="1"/>
  <c r="F432" i="1"/>
  <c r="E432" i="1"/>
  <c r="H431" i="1"/>
  <c r="G431" i="1"/>
  <c r="F431" i="1"/>
  <c r="E431" i="1"/>
  <c r="H430" i="1"/>
  <c r="G430" i="1"/>
  <c r="F430" i="1"/>
  <c r="E430" i="1"/>
  <c r="H429" i="1"/>
  <c r="G429" i="1"/>
  <c r="F429" i="1"/>
  <c r="E429" i="1"/>
  <c r="H428" i="1"/>
  <c r="G428" i="1"/>
  <c r="F428" i="1"/>
  <c r="E428" i="1"/>
  <c r="H427" i="1"/>
  <c r="G427" i="1"/>
  <c r="F427" i="1"/>
  <c r="E427" i="1"/>
  <c r="H426" i="1"/>
  <c r="G426" i="1"/>
  <c r="F426" i="1"/>
  <c r="E426" i="1"/>
  <c r="H425" i="1"/>
  <c r="G425" i="1"/>
  <c r="F425" i="1"/>
  <c r="E425" i="1"/>
  <c r="H424" i="1"/>
  <c r="G424" i="1"/>
  <c r="F424" i="1"/>
  <c r="E424" i="1"/>
  <c r="H423" i="1"/>
  <c r="G423" i="1"/>
  <c r="F423" i="1"/>
  <c r="E423" i="1"/>
  <c r="H422" i="1"/>
  <c r="G422" i="1"/>
  <c r="F422" i="1"/>
  <c r="E422" i="1"/>
  <c r="H421" i="1"/>
  <c r="G421" i="1"/>
  <c r="F421" i="1"/>
  <c r="E421" i="1"/>
  <c r="H420" i="1"/>
  <c r="G420" i="1"/>
  <c r="F420" i="1"/>
  <c r="E420" i="1"/>
  <c r="H419" i="1"/>
  <c r="G419" i="1"/>
  <c r="F419" i="1"/>
  <c r="E419" i="1"/>
  <c r="H418" i="1"/>
  <c r="G418" i="1"/>
  <c r="F418" i="1"/>
  <c r="E418" i="1"/>
  <c r="H417" i="1"/>
  <c r="G417" i="1"/>
  <c r="F417" i="1"/>
  <c r="E417" i="1"/>
  <c r="H416" i="1"/>
  <c r="G416" i="1"/>
  <c r="F416" i="1"/>
  <c r="E416" i="1"/>
  <c r="H415" i="1"/>
  <c r="G415" i="1"/>
  <c r="F415" i="1"/>
  <c r="E415" i="1"/>
  <c r="H414" i="1"/>
  <c r="G414" i="1"/>
  <c r="F414" i="1"/>
  <c r="E414" i="1"/>
  <c r="H413" i="1"/>
  <c r="G413" i="1"/>
  <c r="F413" i="1"/>
  <c r="E413" i="1"/>
  <c r="H412" i="1"/>
  <c r="G412" i="1"/>
  <c r="F412" i="1"/>
  <c r="E412" i="1"/>
  <c r="H411" i="1"/>
  <c r="G411" i="1"/>
  <c r="F411" i="1"/>
  <c r="E411" i="1"/>
  <c r="H410" i="1"/>
  <c r="G410" i="1"/>
  <c r="F410" i="1"/>
  <c r="E410" i="1"/>
  <c r="H409" i="1"/>
  <c r="G409" i="1"/>
  <c r="F409" i="1"/>
  <c r="E409" i="1"/>
  <c r="H408" i="1"/>
  <c r="G408" i="1"/>
  <c r="F408" i="1"/>
  <c r="E408" i="1"/>
  <c r="H407" i="1"/>
  <c r="G407" i="1"/>
  <c r="F407" i="1"/>
  <c r="E407" i="1"/>
  <c r="H406" i="1"/>
  <c r="G406" i="1"/>
  <c r="F406" i="1"/>
  <c r="E406" i="1"/>
  <c r="H405" i="1"/>
  <c r="G405" i="1"/>
  <c r="F405" i="1"/>
  <c r="E405" i="1"/>
  <c r="H404" i="1"/>
  <c r="G404" i="1"/>
  <c r="F404" i="1"/>
  <c r="E404" i="1"/>
  <c r="H403" i="1"/>
  <c r="G403" i="1"/>
  <c r="F403" i="1"/>
  <c r="E403" i="1"/>
  <c r="H402" i="1"/>
  <c r="G402" i="1"/>
  <c r="F402" i="1"/>
  <c r="E402" i="1"/>
  <c r="H401" i="1"/>
  <c r="G401" i="1"/>
  <c r="F401" i="1"/>
  <c r="E401" i="1"/>
  <c r="H400" i="1"/>
  <c r="G400" i="1"/>
  <c r="F400" i="1"/>
  <c r="E400" i="1"/>
  <c r="H399" i="1"/>
  <c r="G399" i="1"/>
  <c r="F399" i="1"/>
  <c r="E399" i="1"/>
  <c r="H398" i="1"/>
  <c r="G398" i="1"/>
  <c r="F398" i="1"/>
  <c r="E398" i="1"/>
  <c r="H397" i="1"/>
  <c r="G397" i="1"/>
  <c r="F397" i="1"/>
  <c r="E397" i="1"/>
  <c r="H396" i="1"/>
  <c r="G396" i="1"/>
  <c r="F396" i="1"/>
  <c r="E396" i="1"/>
  <c r="H395" i="1"/>
  <c r="G395" i="1"/>
  <c r="F395" i="1"/>
  <c r="E395" i="1"/>
  <c r="H394" i="1"/>
  <c r="G394" i="1"/>
  <c r="F394" i="1"/>
  <c r="E394" i="1"/>
  <c r="H393" i="1"/>
  <c r="G393" i="1"/>
  <c r="F393" i="1"/>
  <c r="E393" i="1"/>
  <c r="H392" i="1"/>
  <c r="G392" i="1"/>
  <c r="F392" i="1"/>
  <c r="E392" i="1"/>
  <c r="H391" i="1"/>
  <c r="G391" i="1"/>
  <c r="F391" i="1"/>
  <c r="E391" i="1"/>
  <c r="H390" i="1"/>
  <c r="G390" i="1"/>
  <c r="F390" i="1"/>
  <c r="E390" i="1"/>
  <c r="H389" i="1"/>
  <c r="G389" i="1"/>
  <c r="F389" i="1"/>
  <c r="E389" i="1"/>
  <c r="H388" i="1"/>
  <c r="G388" i="1"/>
  <c r="F388" i="1"/>
  <c r="E388" i="1"/>
  <c r="H387" i="1"/>
  <c r="G387" i="1"/>
  <c r="F387" i="1"/>
  <c r="E387" i="1"/>
  <c r="H386" i="1"/>
  <c r="G386" i="1"/>
  <c r="F386" i="1"/>
  <c r="E386" i="1"/>
  <c r="H385" i="1"/>
  <c r="G385" i="1"/>
  <c r="F385" i="1"/>
  <c r="E385" i="1"/>
  <c r="H384" i="1"/>
  <c r="G384" i="1"/>
  <c r="F384" i="1"/>
  <c r="E384" i="1"/>
  <c r="H383" i="1"/>
  <c r="G383" i="1"/>
  <c r="F383" i="1"/>
  <c r="E383" i="1"/>
  <c r="H382" i="1"/>
  <c r="G382" i="1"/>
  <c r="F382" i="1"/>
  <c r="E382" i="1"/>
  <c r="H381" i="1"/>
  <c r="G381" i="1"/>
  <c r="F381" i="1"/>
  <c r="E381" i="1"/>
  <c r="H380" i="1"/>
  <c r="G380" i="1"/>
  <c r="F380" i="1"/>
  <c r="E380" i="1"/>
  <c r="H379" i="1"/>
  <c r="G379" i="1"/>
  <c r="F379" i="1"/>
  <c r="E379" i="1"/>
  <c r="H378" i="1"/>
  <c r="G378" i="1"/>
  <c r="F378" i="1"/>
  <c r="E378" i="1"/>
  <c r="H377" i="1"/>
  <c r="G377" i="1"/>
  <c r="F377" i="1"/>
  <c r="E377" i="1"/>
  <c r="H376" i="1"/>
  <c r="G376" i="1"/>
  <c r="F376" i="1"/>
  <c r="E376" i="1"/>
  <c r="H375" i="1"/>
  <c r="G375" i="1"/>
  <c r="F375" i="1"/>
  <c r="E375" i="1"/>
  <c r="H374" i="1"/>
  <c r="G374" i="1"/>
  <c r="F374" i="1"/>
  <c r="E374" i="1"/>
  <c r="H373" i="1"/>
  <c r="G373" i="1"/>
  <c r="F373" i="1"/>
  <c r="E373" i="1"/>
  <c r="H372" i="1"/>
  <c r="G372" i="1"/>
  <c r="F372" i="1"/>
  <c r="E372" i="1"/>
  <c r="H371" i="1"/>
  <c r="G371" i="1"/>
  <c r="F371" i="1"/>
  <c r="E371" i="1"/>
  <c r="H370" i="1"/>
  <c r="G370" i="1"/>
  <c r="F370" i="1"/>
  <c r="E370" i="1"/>
  <c r="H369" i="1"/>
  <c r="G369" i="1"/>
  <c r="F369" i="1"/>
  <c r="E369" i="1"/>
  <c r="H368" i="1"/>
  <c r="G368" i="1"/>
  <c r="F368" i="1"/>
  <c r="E368" i="1"/>
  <c r="H367" i="1"/>
  <c r="G367" i="1"/>
  <c r="F367" i="1"/>
  <c r="E367" i="1"/>
  <c r="H366" i="1"/>
  <c r="G366" i="1"/>
  <c r="F366" i="1"/>
  <c r="E366" i="1"/>
  <c r="H365" i="1"/>
  <c r="G365" i="1"/>
  <c r="F365" i="1"/>
  <c r="E365" i="1"/>
  <c r="H364" i="1"/>
  <c r="G364" i="1"/>
  <c r="F364" i="1"/>
  <c r="E364" i="1"/>
  <c r="H363" i="1"/>
  <c r="G363" i="1"/>
  <c r="F363" i="1"/>
  <c r="E363" i="1"/>
  <c r="H362" i="1"/>
  <c r="G362" i="1"/>
  <c r="F362" i="1"/>
  <c r="E362" i="1"/>
  <c r="H361" i="1"/>
  <c r="G361" i="1"/>
  <c r="F361" i="1"/>
  <c r="E361" i="1"/>
  <c r="H360" i="1"/>
  <c r="G360" i="1"/>
  <c r="F360" i="1"/>
  <c r="E360" i="1"/>
  <c r="H359" i="1"/>
  <c r="G359" i="1"/>
  <c r="F359" i="1"/>
  <c r="E359" i="1"/>
  <c r="H358" i="1"/>
  <c r="G358" i="1"/>
  <c r="F358" i="1"/>
  <c r="E358" i="1"/>
  <c r="H357" i="1"/>
  <c r="G357" i="1"/>
  <c r="F357" i="1"/>
  <c r="E357" i="1"/>
  <c r="H356" i="1"/>
  <c r="G356" i="1"/>
  <c r="F356" i="1"/>
  <c r="E356" i="1"/>
  <c r="H355" i="1"/>
  <c r="G355" i="1"/>
  <c r="F355" i="1"/>
  <c r="E355" i="1"/>
  <c r="H354" i="1"/>
  <c r="G354" i="1"/>
  <c r="F354" i="1"/>
  <c r="E354" i="1"/>
  <c r="H353" i="1"/>
  <c r="G353" i="1"/>
  <c r="F353" i="1"/>
  <c r="E353" i="1"/>
  <c r="H352" i="1"/>
  <c r="G352" i="1"/>
  <c r="F352" i="1"/>
  <c r="E352" i="1"/>
  <c r="H351" i="1"/>
  <c r="G351" i="1"/>
  <c r="F351" i="1"/>
  <c r="E351" i="1"/>
  <c r="H350" i="1"/>
  <c r="G350" i="1"/>
  <c r="F350" i="1"/>
  <c r="E350" i="1"/>
  <c r="H349" i="1"/>
  <c r="G349" i="1"/>
  <c r="F349" i="1"/>
  <c r="E349" i="1"/>
  <c r="H348" i="1"/>
  <c r="G348" i="1"/>
  <c r="F348" i="1"/>
  <c r="E348" i="1"/>
  <c r="H347" i="1"/>
  <c r="G347" i="1"/>
  <c r="F347" i="1"/>
  <c r="E347" i="1"/>
  <c r="H346" i="1"/>
  <c r="G346" i="1"/>
  <c r="F346" i="1"/>
  <c r="E346" i="1"/>
  <c r="H345" i="1"/>
  <c r="G345" i="1"/>
  <c r="F345" i="1"/>
  <c r="E345" i="1"/>
  <c r="H344" i="1"/>
  <c r="G344" i="1"/>
  <c r="F344" i="1"/>
  <c r="E344" i="1"/>
  <c r="H343" i="1"/>
  <c r="G343" i="1"/>
  <c r="F343" i="1"/>
  <c r="E343" i="1"/>
  <c r="H342" i="1"/>
  <c r="G342" i="1"/>
  <c r="F342" i="1"/>
  <c r="E342" i="1"/>
  <c r="H341" i="1"/>
  <c r="G341" i="1"/>
  <c r="F341" i="1"/>
  <c r="E341" i="1"/>
  <c r="H340" i="1"/>
  <c r="G340" i="1"/>
  <c r="F340" i="1"/>
  <c r="E340" i="1"/>
  <c r="H339" i="1"/>
  <c r="G339" i="1"/>
  <c r="F339" i="1"/>
  <c r="E339" i="1"/>
  <c r="H338" i="1"/>
  <c r="G338" i="1"/>
  <c r="F338" i="1"/>
  <c r="E338" i="1"/>
  <c r="H337" i="1"/>
  <c r="G337" i="1"/>
  <c r="F337" i="1"/>
  <c r="E337" i="1"/>
  <c r="H336" i="1"/>
  <c r="G336" i="1"/>
  <c r="F336" i="1"/>
  <c r="E336" i="1"/>
  <c r="H335" i="1"/>
  <c r="G335" i="1"/>
  <c r="F335" i="1"/>
  <c r="E335" i="1"/>
  <c r="H334" i="1"/>
  <c r="G334" i="1"/>
  <c r="F334" i="1"/>
  <c r="E334" i="1"/>
  <c r="H333" i="1"/>
  <c r="G333" i="1"/>
  <c r="F333" i="1"/>
  <c r="E333" i="1"/>
  <c r="H332" i="1"/>
  <c r="G332" i="1"/>
  <c r="F332" i="1"/>
  <c r="E332" i="1"/>
  <c r="H331" i="1"/>
  <c r="G331" i="1"/>
  <c r="F331" i="1"/>
  <c r="E331" i="1"/>
  <c r="H330" i="1"/>
  <c r="G330" i="1"/>
  <c r="F330" i="1"/>
  <c r="E330" i="1"/>
  <c r="H329" i="1"/>
  <c r="G329" i="1"/>
  <c r="F329" i="1"/>
  <c r="E329" i="1"/>
  <c r="H328" i="1"/>
  <c r="G328" i="1"/>
  <c r="F328" i="1"/>
  <c r="E328" i="1"/>
  <c r="H327" i="1"/>
  <c r="G327" i="1"/>
  <c r="F327" i="1"/>
  <c r="E327" i="1"/>
  <c r="H326" i="1"/>
  <c r="G326" i="1"/>
  <c r="F326" i="1"/>
  <c r="E326" i="1"/>
  <c r="H325" i="1"/>
  <c r="G325" i="1"/>
  <c r="F325" i="1"/>
  <c r="E325" i="1"/>
  <c r="H324" i="1"/>
  <c r="G324" i="1"/>
  <c r="F324" i="1"/>
  <c r="E324" i="1"/>
  <c r="H323" i="1"/>
  <c r="G323" i="1"/>
  <c r="F323" i="1"/>
  <c r="E323" i="1"/>
  <c r="H322" i="1"/>
  <c r="G322" i="1"/>
  <c r="F322" i="1"/>
  <c r="E322" i="1"/>
  <c r="H321" i="1"/>
  <c r="G321" i="1"/>
  <c r="F321" i="1"/>
  <c r="E321" i="1"/>
  <c r="H320" i="1"/>
  <c r="G320" i="1"/>
  <c r="F320" i="1"/>
  <c r="E320" i="1"/>
  <c r="H319" i="1"/>
  <c r="G319" i="1"/>
  <c r="F319" i="1"/>
  <c r="E319" i="1"/>
  <c r="H318" i="1"/>
  <c r="G318" i="1"/>
  <c r="F318" i="1"/>
  <c r="E318" i="1"/>
  <c r="H317" i="1"/>
  <c r="G317" i="1"/>
  <c r="F317" i="1"/>
  <c r="E317" i="1"/>
  <c r="H316" i="1"/>
  <c r="G316" i="1"/>
  <c r="F316" i="1"/>
  <c r="E316" i="1"/>
  <c r="H315" i="1"/>
  <c r="G315" i="1"/>
  <c r="F315" i="1"/>
  <c r="E315" i="1"/>
  <c r="H314" i="1"/>
  <c r="G314" i="1"/>
  <c r="F314" i="1"/>
  <c r="E314" i="1"/>
  <c r="H313" i="1"/>
  <c r="G313" i="1"/>
  <c r="F313" i="1"/>
  <c r="E313" i="1"/>
  <c r="H312" i="1"/>
  <c r="G312" i="1"/>
  <c r="F312" i="1"/>
  <c r="E312" i="1"/>
  <c r="H311" i="1"/>
  <c r="G311" i="1"/>
  <c r="F311" i="1"/>
  <c r="E311" i="1"/>
  <c r="H310" i="1"/>
  <c r="G310" i="1"/>
  <c r="F310" i="1"/>
  <c r="E310" i="1"/>
  <c r="H309" i="1"/>
  <c r="G309" i="1"/>
  <c r="F309" i="1"/>
  <c r="E309" i="1"/>
  <c r="H308" i="1"/>
  <c r="G308" i="1"/>
  <c r="F308" i="1"/>
  <c r="E308" i="1"/>
  <c r="H307" i="1"/>
  <c r="G307" i="1"/>
  <c r="F307" i="1"/>
  <c r="E307" i="1"/>
  <c r="H306" i="1"/>
  <c r="G306" i="1"/>
  <c r="F306" i="1"/>
  <c r="E306" i="1"/>
  <c r="H305" i="1"/>
  <c r="G305" i="1"/>
  <c r="F305" i="1"/>
  <c r="E305" i="1"/>
  <c r="H304" i="1"/>
  <c r="G304" i="1"/>
  <c r="F304" i="1"/>
  <c r="E304" i="1"/>
  <c r="H303" i="1"/>
  <c r="G303" i="1"/>
  <c r="F303" i="1"/>
  <c r="E303" i="1"/>
  <c r="H302" i="1"/>
  <c r="G302" i="1"/>
  <c r="F302" i="1"/>
  <c r="E302" i="1"/>
  <c r="H301" i="1"/>
  <c r="G301" i="1"/>
  <c r="F301" i="1"/>
  <c r="E301" i="1"/>
  <c r="H300" i="1"/>
  <c r="G300" i="1"/>
  <c r="F300" i="1"/>
  <c r="E300" i="1"/>
  <c r="H299" i="1"/>
  <c r="G299" i="1"/>
  <c r="F299" i="1"/>
  <c r="E299" i="1"/>
  <c r="H298" i="1"/>
  <c r="G298" i="1"/>
  <c r="F298" i="1"/>
  <c r="E298" i="1"/>
  <c r="H297" i="1"/>
  <c r="G297" i="1"/>
  <c r="F297" i="1"/>
  <c r="E297" i="1"/>
  <c r="H296" i="1"/>
  <c r="G296" i="1"/>
  <c r="F296" i="1"/>
  <c r="E296" i="1"/>
  <c r="H295" i="1"/>
  <c r="G295" i="1"/>
  <c r="F295" i="1"/>
  <c r="E295" i="1"/>
  <c r="H294" i="1"/>
  <c r="G294" i="1"/>
  <c r="F294" i="1"/>
  <c r="E294" i="1"/>
  <c r="H293" i="1"/>
  <c r="G293" i="1"/>
  <c r="F293" i="1"/>
  <c r="E293" i="1"/>
  <c r="H292" i="1"/>
  <c r="G292" i="1"/>
  <c r="F292" i="1"/>
  <c r="E292" i="1"/>
  <c r="H291" i="1"/>
  <c r="G291" i="1"/>
  <c r="F291" i="1"/>
  <c r="E291" i="1"/>
  <c r="H290" i="1"/>
  <c r="G290" i="1"/>
  <c r="F290" i="1"/>
  <c r="E290" i="1"/>
  <c r="H289" i="1"/>
  <c r="G289" i="1"/>
  <c r="F289" i="1"/>
  <c r="E289" i="1"/>
  <c r="H288" i="1"/>
  <c r="G288" i="1"/>
  <c r="F288" i="1"/>
  <c r="E288" i="1"/>
  <c r="H287" i="1"/>
  <c r="G287" i="1"/>
  <c r="F287" i="1"/>
  <c r="E287" i="1"/>
  <c r="H286" i="1"/>
  <c r="G286" i="1"/>
  <c r="F286" i="1"/>
  <c r="E286" i="1"/>
  <c r="H285" i="1"/>
  <c r="G285" i="1"/>
  <c r="F285" i="1"/>
  <c r="E285" i="1"/>
  <c r="H284" i="1"/>
  <c r="G284" i="1"/>
  <c r="F284" i="1"/>
  <c r="E284" i="1"/>
  <c r="H283" i="1"/>
  <c r="G283" i="1"/>
  <c r="F283" i="1"/>
  <c r="E283" i="1"/>
  <c r="H282" i="1"/>
  <c r="G282" i="1"/>
  <c r="F282" i="1"/>
  <c r="E282" i="1"/>
  <c r="H281" i="1"/>
  <c r="G281" i="1"/>
  <c r="F281" i="1"/>
  <c r="E281" i="1"/>
  <c r="H280" i="1"/>
  <c r="G280" i="1"/>
  <c r="F280" i="1"/>
  <c r="E280" i="1"/>
  <c r="H279" i="1"/>
  <c r="G279" i="1"/>
  <c r="F279" i="1"/>
  <c r="E279" i="1"/>
  <c r="H278" i="1"/>
  <c r="G278" i="1"/>
  <c r="F278" i="1"/>
  <c r="E278" i="1"/>
  <c r="H277" i="1"/>
  <c r="G277" i="1"/>
  <c r="F277" i="1"/>
  <c r="E277" i="1"/>
  <c r="H276" i="1"/>
  <c r="G276" i="1"/>
  <c r="F276" i="1"/>
  <c r="E276" i="1"/>
  <c r="H275" i="1"/>
  <c r="G275" i="1"/>
  <c r="F275" i="1"/>
  <c r="E275" i="1"/>
  <c r="H274" i="1"/>
  <c r="G274" i="1"/>
  <c r="F274" i="1"/>
  <c r="E274" i="1"/>
  <c r="H273" i="1"/>
  <c r="G273" i="1"/>
  <c r="F273" i="1"/>
  <c r="E273" i="1"/>
  <c r="H272" i="1"/>
  <c r="G272" i="1"/>
  <c r="F272" i="1"/>
  <c r="E272" i="1"/>
  <c r="H271" i="1"/>
  <c r="G271" i="1"/>
  <c r="F271" i="1"/>
  <c r="E271" i="1"/>
  <c r="H270" i="1"/>
  <c r="G270" i="1"/>
  <c r="F270" i="1"/>
  <c r="E270" i="1"/>
  <c r="H269" i="1"/>
  <c r="G269" i="1"/>
  <c r="F269" i="1"/>
  <c r="E269" i="1"/>
  <c r="H268" i="1"/>
  <c r="G268" i="1"/>
  <c r="F268" i="1"/>
  <c r="E268" i="1"/>
  <c r="H267" i="1"/>
  <c r="G267" i="1"/>
  <c r="F267" i="1"/>
  <c r="E267" i="1"/>
  <c r="H266" i="1"/>
  <c r="G266" i="1"/>
  <c r="F266" i="1"/>
  <c r="E266" i="1"/>
  <c r="H265" i="1"/>
  <c r="G265" i="1"/>
  <c r="F265" i="1"/>
  <c r="E265" i="1"/>
  <c r="H264" i="1"/>
  <c r="G264" i="1"/>
  <c r="F264" i="1"/>
  <c r="E264" i="1"/>
  <c r="H263" i="1"/>
  <c r="G263" i="1"/>
  <c r="F263" i="1"/>
  <c r="E263" i="1"/>
  <c r="H262" i="1"/>
  <c r="G262" i="1"/>
  <c r="F262" i="1"/>
  <c r="E262" i="1"/>
  <c r="H261" i="1"/>
  <c r="G261" i="1"/>
  <c r="F261" i="1"/>
  <c r="E261" i="1"/>
  <c r="H260" i="1"/>
  <c r="G260" i="1"/>
  <c r="F260" i="1"/>
  <c r="E260" i="1"/>
  <c r="H259" i="1"/>
  <c r="G259" i="1"/>
  <c r="F259" i="1"/>
  <c r="E259" i="1"/>
  <c r="H258" i="1"/>
  <c r="G258" i="1"/>
  <c r="F258" i="1"/>
  <c r="E258" i="1"/>
  <c r="H257" i="1"/>
  <c r="G257" i="1"/>
  <c r="F257" i="1"/>
  <c r="E257" i="1"/>
  <c r="H256" i="1"/>
  <c r="G256" i="1"/>
  <c r="F256" i="1"/>
  <c r="E256" i="1"/>
  <c r="H255" i="1"/>
  <c r="G255" i="1"/>
  <c r="F255" i="1"/>
  <c r="E255" i="1"/>
  <c r="H254" i="1"/>
  <c r="G254" i="1"/>
  <c r="F254" i="1"/>
  <c r="E254" i="1"/>
  <c r="H253" i="1"/>
  <c r="G253" i="1"/>
  <c r="F253" i="1"/>
  <c r="E253" i="1"/>
  <c r="H252" i="1"/>
  <c r="G252" i="1"/>
  <c r="F252" i="1"/>
  <c r="E252" i="1"/>
  <c r="H251" i="1"/>
  <c r="G251" i="1"/>
  <c r="F251" i="1"/>
  <c r="E251" i="1"/>
  <c r="H250" i="1"/>
  <c r="G250" i="1"/>
  <c r="F250" i="1"/>
  <c r="E250" i="1"/>
  <c r="H249" i="1"/>
  <c r="G249" i="1"/>
  <c r="F249" i="1"/>
  <c r="E249" i="1"/>
  <c r="H248" i="1"/>
  <c r="G248" i="1"/>
  <c r="F248" i="1"/>
  <c r="E248" i="1"/>
  <c r="H247" i="1"/>
  <c r="G247" i="1"/>
  <c r="F247" i="1"/>
  <c r="E247" i="1"/>
  <c r="H246" i="1"/>
  <c r="G246" i="1"/>
  <c r="F246" i="1"/>
  <c r="E246" i="1"/>
  <c r="H245" i="1"/>
  <c r="G245" i="1"/>
  <c r="F245" i="1"/>
  <c r="E245" i="1"/>
  <c r="H244" i="1"/>
  <c r="G244" i="1"/>
  <c r="F244" i="1"/>
  <c r="E244" i="1"/>
  <c r="H243" i="1"/>
  <c r="G243" i="1"/>
  <c r="F243" i="1"/>
  <c r="E243" i="1"/>
  <c r="H242" i="1"/>
  <c r="G242" i="1"/>
  <c r="F242" i="1"/>
  <c r="E242" i="1"/>
  <c r="H241" i="1"/>
  <c r="G241" i="1"/>
  <c r="F241" i="1"/>
  <c r="E241" i="1"/>
  <c r="H240" i="1"/>
  <c r="G240" i="1"/>
  <c r="F240" i="1"/>
  <c r="E240" i="1"/>
  <c r="H239" i="1"/>
  <c r="G239" i="1"/>
  <c r="F239" i="1"/>
  <c r="E239" i="1"/>
  <c r="H238" i="1"/>
  <c r="G238" i="1"/>
  <c r="F238" i="1"/>
  <c r="E238" i="1"/>
  <c r="H237" i="1"/>
  <c r="G237" i="1"/>
  <c r="F237" i="1"/>
  <c r="E237" i="1"/>
  <c r="H236" i="1"/>
  <c r="G236" i="1"/>
  <c r="F236" i="1"/>
  <c r="E236" i="1"/>
  <c r="H235" i="1"/>
  <c r="G235" i="1"/>
  <c r="F235" i="1"/>
  <c r="E235" i="1"/>
  <c r="H234" i="1"/>
  <c r="G234" i="1"/>
  <c r="F234" i="1"/>
  <c r="E234" i="1"/>
  <c r="H233" i="1"/>
  <c r="G233" i="1"/>
  <c r="F233" i="1"/>
  <c r="E233" i="1"/>
  <c r="H232" i="1"/>
  <c r="G232" i="1"/>
  <c r="F232" i="1"/>
  <c r="E232" i="1"/>
  <c r="H231" i="1"/>
  <c r="G231" i="1"/>
  <c r="F231" i="1"/>
  <c r="E231" i="1"/>
  <c r="H230" i="1"/>
  <c r="G230" i="1"/>
  <c r="F230" i="1"/>
  <c r="E230" i="1"/>
  <c r="H229" i="1"/>
  <c r="G229" i="1"/>
  <c r="F229" i="1"/>
  <c r="E229" i="1"/>
  <c r="H228" i="1"/>
  <c r="G228" i="1"/>
  <c r="F228" i="1"/>
  <c r="E228" i="1"/>
  <c r="H227" i="1"/>
  <c r="G227" i="1"/>
  <c r="F227" i="1"/>
  <c r="E227" i="1"/>
  <c r="H226" i="1"/>
  <c r="G226" i="1"/>
  <c r="F226" i="1"/>
  <c r="E226" i="1"/>
  <c r="H225" i="1"/>
  <c r="G225" i="1"/>
  <c r="F225" i="1"/>
  <c r="E225" i="1"/>
  <c r="H224" i="1"/>
  <c r="G224" i="1"/>
  <c r="F224" i="1"/>
  <c r="E224" i="1"/>
  <c r="H223" i="1"/>
  <c r="G223" i="1"/>
  <c r="F223" i="1"/>
  <c r="E223" i="1"/>
  <c r="H222" i="1"/>
  <c r="G222" i="1"/>
  <c r="F222" i="1"/>
  <c r="E222" i="1"/>
  <c r="H221" i="1"/>
  <c r="G221" i="1"/>
  <c r="F221" i="1"/>
  <c r="E221" i="1"/>
  <c r="H220" i="1"/>
  <c r="G220" i="1"/>
  <c r="F220" i="1"/>
  <c r="E220" i="1"/>
  <c r="H219" i="1"/>
  <c r="G219" i="1"/>
  <c r="F219" i="1"/>
  <c r="E219" i="1"/>
  <c r="H218" i="1"/>
  <c r="G218" i="1"/>
  <c r="F218" i="1"/>
  <c r="E218" i="1"/>
  <c r="H217" i="1"/>
  <c r="G217" i="1"/>
  <c r="F217" i="1"/>
  <c r="E217" i="1"/>
  <c r="H216" i="1"/>
  <c r="G216" i="1"/>
  <c r="F216" i="1"/>
  <c r="E216" i="1"/>
  <c r="H215" i="1"/>
  <c r="G215" i="1"/>
  <c r="F215" i="1"/>
  <c r="E215" i="1"/>
  <c r="H214" i="1"/>
  <c r="G214" i="1"/>
  <c r="F214" i="1"/>
  <c r="E214" i="1"/>
  <c r="H213" i="1"/>
  <c r="G213" i="1"/>
  <c r="F213" i="1"/>
  <c r="E213" i="1"/>
  <c r="H212" i="1"/>
  <c r="G212" i="1"/>
  <c r="F212" i="1"/>
  <c r="E212" i="1"/>
  <c r="H211" i="1"/>
  <c r="G211" i="1"/>
  <c r="F211" i="1"/>
  <c r="E211" i="1"/>
  <c r="H210" i="1"/>
  <c r="G210" i="1"/>
  <c r="F210" i="1"/>
  <c r="E210" i="1"/>
  <c r="H209" i="1"/>
  <c r="G209" i="1"/>
  <c r="F209" i="1"/>
  <c r="E209" i="1"/>
  <c r="H208" i="1"/>
  <c r="G208" i="1"/>
  <c r="F208" i="1"/>
  <c r="E208" i="1"/>
  <c r="H207" i="1"/>
  <c r="G207" i="1"/>
  <c r="F207" i="1"/>
  <c r="E207" i="1"/>
  <c r="H206" i="1"/>
  <c r="G206" i="1"/>
  <c r="F206" i="1"/>
  <c r="E206" i="1"/>
  <c r="H205" i="1"/>
  <c r="G205" i="1"/>
  <c r="F205" i="1"/>
  <c r="E205" i="1"/>
  <c r="H204" i="1"/>
  <c r="G204" i="1"/>
  <c r="F204" i="1"/>
  <c r="E204" i="1"/>
  <c r="H203" i="1"/>
  <c r="G203" i="1"/>
  <c r="F203" i="1"/>
  <c r="E203" i="1"/>
  <c r="H202" i="1"/>
  <c r="G202" i="1"/>
  <c r="F202" i="1"/>
  <c r="E202" i="1"/>
  <c r="H201" i="1"/>
  <c r="G201" i="1"/>
  <c r="F201" i="1"/>
  <c r="E201" i="1"/>
  <c r="H200" i="1"/>
  <c r="G200" i="1"/>
  <c r="F200" i="1"/>
  <c r="E200" i="1"/>
  <c r="H199" i="1"/>
  <c r="G199" i="1"/>
  <c r="F199" i="1"/>
  <c r="E199" i="1"/>
  <c r="H198" i="1"/>
  <c r="G198" i="1"/>
  <c r="F198" i="1"/>
  <c r="E198" i="1"/>
  <c r="H197" i="1"/>
  <c r="G197" i="1"/>
  <c r="F197" i="1"/>
  <c r="E197" i="1"/>
  <c r="H196" i="1"/>
  <c r="G196" i="1"/>
  <c r="F196" i="1"/>
  <c r="E196" i="1"/>
  <c r="H195" i="1"/>
  <c r="G195" i="1"/>
  <c r="F195" i="1"/>
  <c r="E195" i="1"/>
  <c r="H194" i="1"/>
  <c r="G194" i="1"/>
  <c r="F194" i="1"/>
  <c r="E194" i="1"/>
  <c r="H193" i="1"/>
  <c r="G193" i="1"/>
  <c r="F193" i="1"/>
  <c r="E193" i="1"/>
  <c r="H192" i="1"/>
  <c r="G192" i="1"/>
  <c r="F192" i="1"/>
  <c r="E192" i="1"/>
  <c r="H191" i="1"/>
  <c r="G191" i="1"/>
  <c r="F191" i="1"/>
  <c r="E191" i="1"/>
  <c r="H190" i="1"/>
  <c r="G190" i="1"/>
  <c r="F190" i="1"/>
  <c r="E190" i="1"/>
  <c r="H189" i="1"/>
  <c r="G189" i="1"/>
  <c r="F189" i="1"/>
  <c r="E189" i="1"/>
  <c r="H188" i="1"/>
  <c r="G188" i="1"/>
  <c r="F188" i="1"/>
  <c r="E188" i="1"/>
  <c r="H187" i="1"/>
  <c r="G187" i="1"/>
  <c r="F187" i="1"/>
  <c r="E187" i="1"/>
  <c r="H186" i="1"/>
  <c r="G186" i="1"/>
  <c r="F186" i="1"/>
  <c r="E186" i="1"/>
  <c r="H185" i="1"/>
  <c r="G185" i="1"/>
  <c r="F185" i="1"/>
  <c r="E185" i="1"/>
  <c r="H184" i="1"/>
  <c r="G184" i="1"/>
  <c r="F184" i="1"/>
  <c r="E184" i="1"/>
  <c r="H183" i="1"/>
  <c r="G183" i="1"/>
  <c r="F183" i="1"/>
  <c r="E183" i="1"/>
  <c r="H182" i="1"/>
  <c r="G182" i="1"/>
  <c r="F182" i="1"/>
  <c r="E182" i="1"/>
  <c r="H181" i="1"/>
  <c r="G181" i="1"/>
  <c r="F181" i="1"/>
  <c r="E181" i="1"/>
  <c r="H180" i="1"/>
  <c r="G180" i="1"/>
  <c r="F180" i="1"/>
  <c r="E180" i="1"/>
  <c r="H179" i="1"/>
  <c r="G179" i="1"/>
  <c r="F179" i="1"/>
  <c r="E179" i="1"/>
  <c r="H178" i="1"/>
  <c r="G178" i="1"/>
  <c r="F178" i="1"/>
  <c r="E178" i="1"/>
  <c r="H177" i="1"/>
  <c r="G177" i="1"/>
  <c r="F177" i="1"/>
  <c r="E177" i="1"/>
  <c r="H176" i="1"/>
  <c r="G176" i="1"/>
  <c r="F176" i="1"/>
  <c r="E176" i="1"/>
  <c r="H175" i="1"/>
  <c r="G175" i="1"/>
  <c r="F175" i="1"/>
  <c r="E175" i="1"/>
  <c r="H174" i="1"/>
  <c r="G174" i="1"/>
  <c r="F174" i="1"/>
  <c r="E174" i="1"/>
  <c r="H173" i="1"/>
  <c r="G173" i="1"/>
  <c r="F173" i="1"/>
  <c r="E173" i="1"/>
  <c r="H172" i="1"/>
  <c r="G172" i="1"/>
  <c r="F172" i="1"/>
  <c r="E172" i="1"/>
  <c r="H171" i="1"/>
  <c r="G171" i="1"/>
  <c r="F171" i="1"/>
  <c r="E171" i="1"/>
  <c r="H170" i="1"/>
  <c r="G170" i="1"/>
  <c r="F170" i="1"/>
  <c r="E170" i="1"/>
  <c r="H169" i="1"/>
  <c r="G169" i="1"/>
  <c r="F169" i="1"/>
  <c r="E169" i="1"/>
  <c r="H168" i="1"/>
  <c r="G168" i="1"/>
  <c r="F168" i="1"/>
  <c r="E168" i="1"/>
  <c r="H167" i="1"/>
  <c r="G167" i="1"/>
  <c r="F167" i="1"/>
  <c r="E167" i="1"/>
  <c r="H166" i="1"/>
  <c r="G166" i="1"/>
  <c r="F166" i="1"/>
  <c r="E166" i="1"/>
  <c r="H165" i="1"/>
  <c r="G165" i="1"/>
  <c r="F165" i="1"/>
  <c r="E165" i="1"/>
  <c r="H164" i="1"/>
  <c r="G164" i="1"/>
  <c r="F164" i="1"/>
  <c r="E164" i="1"/>
  <c r="H163" i="1"/>
  <c r="G163" i="1"/>
  <c r="F163" i="1"/>
  <c r="E163" i="1"/>
  <c r="H162" i="1"/>
  <c r="G162" i="1"/>
  <c r="F162" i="1"/>
  <c r="E162" i="1"/>
  <c r="H161" i="1"/>
  <c r="G161" i="1"/>
  <c r="F161" i="1"/>
  <c r="E161" i="1"/>
  <c r="H160" i="1"/>
  <c r="G160" i="1"/>
  <c r="F160" i="1"/>
  <c r="E160" i="1"/>
  <c r="H159" i="1"/>
  <c r="G159" i="1"/>
  <c r="F159" i="1"/>
  <c r="E159" i="1"/>
  <c r="H158" i="1"/>
  <c r="G158" i="1"/>
  <c r="F158" i="1"/>
  <c r="E158" i="1"/>
  <c r="H157" i="1"/>
  <c r="G157" i="1"/>
  <c r="F157" i="1"/>
  <c r="E157" i="1"/>
  <c r="H156" i="1"/>
  <c r="G156" i="1"/>
  <c r="F156" i="1"/>
  <c r="E156" i="1"/>
  <c r="H155" i="1"/>
  <c r="G155" i="1"/>
  <c r="F155" i="1"/>
  <c r="E155" i="1"/>
  <c r="H154" i="1"/>
  <c r="G154" i="1"/>
  <c r="F154" i="1"/>
  <c r="E154" i="1"/>
  <c r="H153" i="1"/>
  <c r="G153" i="1"/>
  <c r="F153" i="1"/>
  <c r="E153" i="1"/>
  <c r="H152" i="1"/>
  <c r="G152" i="1"/>
  <c r="F152" i="1"/>
  <c r="E152" i="1"/>
  <c r="H151" i="1"/>
  <c r="G151" i="1"/>
  <c r="F151" i="1"/>
  <c r="E151" i="1"/>
  <c r="H150" i="1"/>
  <c r="G150" i="1"/>
  <c r="F150" i="1"/>
  <c r="E150" i="1"/>
  <c r="H149" i="1"/>
  <c r="G149" i="1"/>
  <c r="F149" i="1"/>
  <c r="E149" i="1"/>
  <c r="H148" i="1"/>
  <c r="G148" i="1"/>
  <c r="F148" i="1"/>
  <c r="E148" i="1"/>
  <c r="H147" i="1"/>
  <c r="G147" i="1"/>
  <c r="F147" i="1"/>
  <c r="E147" i="1"/>
  <c r="H146" i="1"/>
  <c r="G146" i="1"/>
  <c r="F146" i="1"/>
  <c r="E146" i="1"/>
  <c r="H145" i="1"/>
  <c r="G145" i="1"/>
  <c r="F145" i="1"/>
  <c r="E145" i="1"/>
  <c r="H144" i="1"/>
  <c r="G144" i="1"/>
  <c r="F144" i="1"/>
  <c r="E144" i="1"/>
  <c r="H143" i="1"/>
  <c r="G143" i="1"/>
  <c r="F143" i="1"/>
  <c r="E143" i="1"/>
  <c r="H142" i="1"/>
  <c r="G142" i="1"/>
  <c r="F142" i="1"/>
  <c r="E142" i="1"/>
  <c r="H141" i="1"/>
  <c r="G141" i="1"/>
  <c r="F141" i="1"/>
  <c r="E141" i="1"/>
  <c r="H140" i="1"/>
  <c r="G140" i="1"/>
  <c r="F140" i="1"/>
  <c r="E140" i="1"/>
  <c r="H139" i="1"/>
  <c r="G139" i="1"/>
  <c r="F139" i="1"/>
  <c r="E139" i="1"/>
  <c r="H138" i="1"/>
  <c r="G138" i="1"/>
  <c r="F138" i="1"/>
  <c r="E138" i="1"/>
  <c r="H137" i="1"/>
  <c r="G137" i="1"/>
  <c r="F137" i="1"/>
  <c r="E137" i="1"/>
  <c r="H136" i="1"/>
  <c r="G136" i="1"/>
  <c r="F136" i="1"/>
  <c r="E136" i="1"/>
  <c r="H135" i="1"/>
  <c r="G135" i="1"/>
  <c r="F135" i="1"/>
  <c r="E135" i="1"/>
  <c r="H134" i="1"/>
  <c r="G134" i="1"/>
  <c r="F134" i="1"/>
  <c r="E134" i="1"/>
  <c r="H133" i="1"/>
  <c r="G133" i="1"/>
  <c r="F133" i="1"/>
  <c r="E133" i="1"/>
  <c r="H132" i="1"/>
  <c r="G132" i="1"/>
  <c r="F132" i="1"/>
  <c r="E132" i="1"/>
  <c r="H131" i="1"/>
  <c r="G131" i="1"/>
  <c r="F131" i="1"/>
  <c r="E131" i="1"/>
  <c r="H130" i="1"/>
  <c r="G130" i="1"/>
  <c r="F130" i="1"/>
  <c r="E130" i="1"/>
  <c r="H129" i="1"/>
  <c r="G129" i="1"/>
  <c r="F129" i="1"/>
  <c r="E129" i="1"/>
  <c r="H128" i="1"/>
  <c r="G128" i="1"/>
  <c r="F128" i="1"/>
  <c r="E128" i="1"/>
  <c r="H127" i="1"/>
  <c r="G127" i="1"/>
  <c r="F127" i="1"/>
  <c r="E127" i="1"/>
  <c r="H126" i="1"/>
  <c r="G126" i="1"/>
  <c r="F126" i="1"/>
  <c r="E126" i="1"/>
  <c r="H125" i="1"/>
  <c r="G125" i="1"/>
  <c r="F125" i="1"/>
  <c r="E125" i="1"/>
  <c r="H124" i="1"/>
  <c r="G124" i="1"/>
  <c r="F124" i="1"/>
  <c r="E124" i="1"/>
  <c r="H123" i="1"/>
  <c r="G123" i="1"/>
  <c r="F123" i="1"/>
  <c r="E123" i="1"/>
  <c r="H122" i="1"/>
  <c r="G122" i="1"/>
  <c r="F122" i="1"/>
  <c r="E122" i="1"/>
  <c r="H121" i="1"/>
  <c r="G121" i="1"/>
  <c r="F121" i="1"/>
  <c r="E121" i="1"/>
  <c r="H120" i="1"/>
  <c r="G120" i="1"/>
  <c r="F120" i="1"/>
  <c r="E120" i="1"/>
  <c r="H119" i="1"/>
  <c r="G119" i="1"/>
  <c r="F119" i="1"/>
  <c r="E119" i="1"/>
  <c r="H118" i="1"/>
  <c r="G118" i="1"/>
  <c r="F118" i="1"/>
  <c r="E118" i="1"/>
  <c r="H117" i="1"/>
  <c r="G117" i="1"/>
  <c r="F117" i="1"/>
  <c r="E117" i="1"/>
  <c r="H116" i="1"/>
  <c r="G116" i="1"/>
  <c r="F116" i="1"/>
  <c r="E116" i="1"/>
  <c r="H115" i="1"/>
  <c r="G115" i="1"/>
  <c r="F115" i="1"/>
  <c r="E115" i="1"/>
  <c r="H114" i="1"/>
  <c r="G114" i="1"/>
  <c r="F114" i="1"/>
  <c r="E114" i="1"/>
  <c r="H113" i="1"/>
  <c r="G113" i="1"/>
  <c r="F113" i="1"/>
  <c r="E113" i="1"/>
  <c r="H112" i="1"/>
  <c r="G112" i="1"/>
  <c r="F112" i="1"/>
  <c r="E112" i="1"/>
  <c r="H111" i="1"/>
  <c r="G111" i="1"/>
  <c r="F111" i="1"/>
  <c r="E111" i="1"/>
  <c r="H110" i="1"/>
  <c r="G110" i="1"/>
  <c r="F110" i="1"/>
  <c r="E110" i="1"/>
  <c r="H109" i="1"/>
  <c r="G109" i="1"/>
  <c r="F109" i="1"/>
  <c r="E109" i="1"/>
  <c r="H108" i="1"/>
  <c r="G108" i="1"/>
  <c r="F108" i="1"/>
  <c r="E108" i="1"/>
  <c r="H107" i="1"/>
  <c r="G107" i="1"/>
  <c r="F107" i="1"/>
  <c r="E107" i="1"/>
  <c r="H106" i="1"/>
  <c r="G106" i="1"/>
  <c r="F106" i="1"/>
  <c r="E106" i="1"/>
  <c r="H105" i="1"/>
  <c r="G105" i="1"/>
  <c r="F105" i="1"/>
  <c r="E105" i="1"/>
  <c r="H104" i="1"/>
  <c r="G104" i="1"/>
  <c r="F104" i="1"/>
  <c r="E104" i="1"/>
  <c r="H103" i="1"/>
  <c r="G103" i="1"/>
  <c r="F103" i="1"/>
  <c r="E103" i="1"/>
  <c r="H102" i="1"/>
  <c r="G102" i="1"/>
  <c r="F102" i="1"/>
  <c r="E102" i="1"/>
  <c r="H101" i="1"/>
  <c r="G101" i="1"/>
  <c r="F101" i="1"/>
  <c r="E101" i="1"/>
  <c r="H100" i="1"/>
  <c r="G100" i="1"/>
  <c r="F100" i="1"/>
  <c r="E100" i="1"/>
  <c r="H99" i="1"/>
  <c r="G99" i="1"/>
  <c r="F99" i="1"/>
  <c r="E99" i="1"/>
  <c r="H98" i="1"/>
  <c r="G98" i="1"/>
  <c r="F98" i="1"/>
  <c r="E98" i="1"/>
  <c r="H97" i="1"/>
  <c r="G97" i="1"/>
  <c r="F97" i="1"/>
  <c r="E97" i="1"/>
  <c r="H96" i="1"/>
  <c r="G96" i="1"/>
  <c r="F96" i="1"/>
  <c r="E96" i="1"/>
  <c r="H95" i="1"/>
  <c r="G95" i="1"/>
  <c r="F95" i="1"/>
  <c r="E95" i="1"/>
  <c r="H94" i="1"/>
  <c r="G94" i="1"/>
  <c r="F94" i="1"/>
  <c r="E94" i="1"/>
  <c r="H93" i="1"/>
  <c r="G93" i="1"/>
  <c r="F93" i="1"/>
  <c r="E93" i="1"/>
  <c r="H92" i="1"/>
  <c r="G92" i="1"/>
  <c r="F92" i="1"/>
  <c r="E92" i="1"/>
  <c r="H91" i="1"/>
  <c r="G91" i="1"/>
  <c r="F91" i="1"/>
  <c r="E91" i="1"/>
  <c r="H90" i="1"/>
  <c r="G90" i="1"/>
  <c r="F90" i="1"/>
  <c r="E90" i="1"/>
  <c r="H89" i="1"/>
  <c r="G89" i="1"/>
  <c r="F89" i="1"/>
  <c r="E89" i="1"/>
  <c r="H88" i="1"/>
  <c r="G88" i="1"/>
  <c r="F88" i="1"/>
  <c r="E88" i="1"/>
  <c r="H87" i="1"/>
  <c r="G87" i="1"/>
  <c r="F87" i="1"/>
  <c r="E87" i="1"/>
  <c r="H86" i="1"/>
  <c r="G86" i="1"/>
  <c r="F86" i="1"/>
  <c r="E86" i="1"/>
  <c r="H85" i="1"/>
  <c r="G85" i="1"/>
  <c r="F85" i="1"/>
  <c r="E85" i="1"/>
  <c r="H84" i="1"/>
  <c r="G84" i="1"/>
  <c r="F84" i="1"/>
  <c r="E84" i="1"/>
  <c r="H83" i="1"/>
  <c r="G83" i="1"/>
  <c r="F83" i="1"/>
  <c r="E83" i="1"/>
  <c r="H82" i="1"/>
  <c r="G82" i="1"/>
  <c r="F82" i="1"/>
  <c r="E82" i="1"/>
  <c r="H81" i="1"/>
  <c r="G81" i="1"/>
  <c r="F81" i="1"/>
  <c r="E81" i="1"/>
  <c r="H80" i="1"/>
  <c r="G80" i="1"/>
  <c r="F80" i="1"/>
  <c r="E80" i="1"/>
  <c r="H79" i="1"/>
  <c r="G79" i="1"/>
  <c r="F79" i="1"/>
  <c r="E79" i="1"/>
  <c r="H78" i="1"/>
  <c r="G78" i="1"/>
  <c r="F78" i="1"/>
  <c r="E78" i="1"/>
  <c r="H77" i="1"/>
  <c r="G77" i="1"/>
  <c r="F77" i="1"/>
  <c r="E77" i="1"/>
  <c r="H76" i="1"/>
  <c r="G76" i="1"/>
  <c r="F76" i="1"/>
  <c r="E76" i="1"/>
  <c r="H75" i="1"/>
  <c r="G75" i="1"/>
  <c r="F75" i="1"/>
  <c r="E75" i="1"/>
  <c r="H74" i="1"/>
  <c r="G74" i="1"/>
  <c r="F74" i="1"/>
  <c r="E74" i="1"/>
  <c r="H73" i="1"/>
  <c r="G73" i="1"/>
  <c r="F73" i="1"/>
  <c r="E73" i="1"/>
  <c r="H72" i="1"/>
  <c r="G72" i="1"/>
  <c r="F72" i="1"/>
  <c r="E72" i="1"/>
  <c r="H71" i="1"/>
  <c r="G71" i="1"/>
  <c r="F71" i="1"/>
  <c r="E71" i="1"/>
  <c r="H70" i="1"/>
  <c r="G70" i="1"/>
  <c r="F70" i="1"/>
  <c r="E70" i="1"/>
  <c r="H69" i="1"/>
  <c r="G69" i="1"/>
  <c r="F69" i="1"/>
  <c r="E69" i="1"/>
  <c r="H68" i="1"/>
  <c r="G68" i="1"/>
  <c r="F68" i="1"/>
  <c r="E68" i="1"/>
  <c r="H67" i="1"/>
  <c r="G67" i="1"/>
  <c r="F67" i="1"/>
  <c r="E67" i="1"/>
  <c r="H66" i="1"/>
  <c r="G66" i="1"/>
  <c r="F66" i="1"/>
  <c r="E66" i="1"/>
  <c r="H65" i="1"/>
  <c r="G65" i="1"/>
  <c r="F65" i="1"/>
  <c r="E65" i="1"/>
  <c r="H64" i="1"/>
  <c r="G64" i="1"/>
  <c r="F64" i="1"/>
  <c r="E64" i="1"/>
  <c r="H63" i="1"/>
  <c r="G63" i="1"/>
  <c r="F63" i="1"/>
  <c r="E63" i="1"/>
  <c r="H62" i="1"/>
  <c r="G62" i="1"/>
  <c r="F62" i="1"/>
  <c r="E62" i="1"/>
  <c r="H61" i="1"/>
  <c r="G61" i="1"/>
  <c r="F61" i="1"/>
  <c r="E61" i="1"/>
  <c r="H60" i="1"/>
  <c r="G60" i="1"/>
  <c r="F60" i="1"/>
  <c r="E60" i="1"/>
  <c r="H59" i="1"/>
  <c r="G59" i="1"/>
  <c r="F59" i="1"/>
  <c r="E59" i="1"/>
  <c r="H58" i="1"/>
  <c r="G58" i="1"/>
  <c r="F58" i="1"/>
  <c r="E58" i="1"/>
  <c r="H57" i="1"/>
  <c r="G57" i="1"/>
  <c r="F57" i="1"/>
  <c r="E57" i="1"/>
  <c r="H56" i="1"/>
  <c r="G56" i="1"/>
  <c r="F56" i="1"/>
  <c r="E56" i="1"/>
  <c r="H55" i="1"/>
  <c r="G55" i="1"/>
  <c r="F55" i="1"/>
  <c r="E55" i="1"/>
  <c r="H54" i="1"/>
  <c r="G54" i="1"/>
  <c r="F54" i="1"/>
  <c r="E54" i="1"/>
  <c r="H53" i="1"/>
  <c r="G53" i="1"/>
  <c r="F53" i="1"/>
  <c r="E53" i="1"/>
  <c r="H52" i="1"/>
  <c r="G52" i="1"/>
  <c r="F52" i="1"/>
  <c r="E52" i="1"/>
  <c r="H51" i="1"/>
  <c r="G51" i="1"/>
  <c r="F51" i="1"/>
  <c r="E51" i="1"/>
  <c r="H50" i="1"/>
  <c r="G50" i="1"/>
  <c r="F50" i="1"/>
  <c r="E50" i="1"/>
  <c r="H49" i="1"/>
  <c r="G49" i="1"/>
  <c r="F49" i="1"/>
  <c r="E49" i="1"/>
  <c r="H48" i="1"/>
  <c r="G48" i="1"/>
  <c r="F48" i="1"/>
  <c r="E48" i="1"/>
  <c r="H47" i="1"/>
  <c r="G47" i="1"/>
  <c r="F47" i="1"/>
  <c r="E47" i="1"/>
  <c r="H46" i="1"/>
  <c r="G46" i="1"/>
  <c r="F46" i="1"/>
  <c r="E46" i="1"/>
  <c r="H45" i="1"/>
  <c r="G45" i="1"/>
  <c r="F45" i="1"/>
  <c r="E45" i="1"/>
  <c r="H44" i="1"/>
  <c r="G44" i="1"/>
  <c r="F44" i="1"/>
  <c r="E44" i="1"/>
  <c r="H43" i="1"/>
  <c r="G43" i="1"/>
  <c r="F43" i="1"/>
  <c r="E43" i="1"/>
  <c r="H42" i="1"/>
  <c r="G42" i="1"/>
  <c r="F42" i="1"/>
  <c r="E42" i="1"/>
  <c r="H41" i="1"/>
  <c r="G41" i="1"/>
  <c r="F41" i="1"/>
  <c r="E41" i="1"/>
  <c r="H40" i="1"/>
  <c r="G40" i="1"/>
  <c r="F40" i="1"/>
  <c r="E40" i="1"/>
  <c r="H39" i="1"/>
  <c r="G39" i="1"/>
  <c r="F39" i="1"/>
  <c r="E39" i="1"/>
  <c r="H38" i="1"/>
  <c r="G38" i="1"/>
  <c r="F38" i="1"/>
  <c r="E38" i="1"/>
  <c r="H37" i="1"/>
  <c r="G37" i="1"/>
  <c r="F37" i="1"/>
  <c r="E37" i="1"/>
  <c r="H36" i="1"/>
  <c r="G36" i="1"/>
  <c r="F36" i="1"/>
  <c r="E36" i="1"/>
  <c r="H35" i="1"/>
  <c r="G35" i="1"/>
  <c r="F35" i="1"/>
  <c r="E35" i="1"/>
  <c r="H34" i="1"/>
  <c r="G34" i="1"/>
  <c r="F34" i="1"/>
  <c r="E34" i="1"/>
  <c r="H33" i="1"/>
  <c r="G33" i="1"/>
  <c r="F33" i="1"/>
  <c r="E33" i="1"/>
  <c r="H32" i="1"/>
  <c r="G32" i="1"/>
  <c r="F32" i="1"/>
  <c r="E32" i="1"/>
  <c r="H31" i="1"/>
  <c r="G31" i="1"/>
  <c r="F31" i="1"/>
  <c r="E31" i="1"/>
  <c r="H30" i="1"/>
  <c r="G30" i="1"/>
  <c r="F30" i="1"/>
  <c r="E30" i="1"/>
  <c r="H29" i="1"/>
  <c r="G29" i="1"/>
  <c r="F29" i="1"/>
  <c r="E29" i="1"/>
  <c r="H28" i="1"/>
  <c r="G28" i="1"/>
  <c r="F28" i="1"/>
  <c r="E28" i="1"/>
  <c r="H27" i="1"/>
  <c r="G27" i="1"/>
  <c r="F27" i="1"/>
  <c r="E27" i="1"/>
  <c r="H26" i="1"/>
  <c r="G26" i="1"/>
  <c r="F26" i="1"/>
  <c r="E26" i="1"/>
  <c r="H25" i="1"/>
  <c r="G25" i="1"/>
  <c r="F25" i="1"/>
  <c r="E25" i="1"/>
  <c r="H24" i="1"/>
  <c r="G24" i="1"/>
  <c r="F24" i="1"/>
  <c r="E24" i="1"/>
  <c r="H23" i="1"/>
  <c r="G23" i="1"/>
  <c r="F23" i="1"/>
  <c r="E23" i="1"/>
  <c r="H22" i="1"/>
  <c r="G22" i="1"/>
  <c r="F22" i="1"/>
  <c r="E22" i="1"/>
  <c r="H21" i="1"/>
  <c r="G21" i="1"/>
  <c r="F21" i="1"/>
  <c r="E21" i="1"/>
  <c r="H20" i="1"/>
  <c r="G20" i="1"/>
  <c r="F20" i="1"/>
  <c r="E20" i="1"/>
  <c r="H19" i="1"/>
  <c r="G19" i="1"/>
  <c r="F19" i="1"/>
  <c r="E19" i="1"/>
  <c r="H18" i="1"/>
  <c r="G18" i="1"/>
  <c r="F18" i="1"/>
  <c r="E18" i="1"/>
  <c r="H17" i="1"/>
  <c r="G17" i="1"/>
  <c r="F17" i="1"/>
  <c r="E17" i="1"/>
  <c r="H16" i="1"/>
  <c r="G16" i="1"/>
  <c r="F16" i="1"/>
  <c r="E16" i="1"/>
  <c r="H15" i="1"/>
  <c r="G15" i="1"/>
  <c r="F15" i="1"/>
  <c r="E15" i="1"/>
  <c r="H14" i="1"/>
  <c r="G14" i="1"/>
  <c r="F14" i="1"/>
  <c r="E14" i="1"/>
  <c r="H13" i="1"/>
  <c r="G13" i="1"/>
  <c r="F13" i="1"/>
  <c r="E13" i="1"/>
  <c r="H12" i="1"/>
  <c r="G12" i="1"/>
  <c r="F12" i="1"/>
  <c r="E12" i="1"/>
  <c r="H11" i="1"/>
  <c r="G11" i="1"/>
  <c r="F11" i="1"/>
  <c r="E11" i="1"/>
  <c r="H10" i="1"/>
  <c r="G10" i="1"/>
  <c r="F10" i="1"/>
  <c r="E10" i="1"/>
  <c r="H9" i="1"/>
  <c r="G9" i="1"/>
  <c r="F9" i="1"/>
  <c r="E9" i="1"/>
  <c r="H8" i="1"/>
  <c r="G8" i="1"/>
  <c r="F8" i="1"/>
  <c r="E8" i="1"/>
  <c r="H7" i="1"/>
  <c r="G7" i="1"/>
  <c r="F7" i="1"/>
  <c r="E7" i="1"/>
  <c r="H6" i="1"/>
  <c r="G6" i="1"/>
  <c r="F6" i="1"/>
  <c r="E6" i="1"/>
  <c r="H5" i="1"/>
  <c r="G5" i="1"/>
  <c r="F5" i="1"/>
  <c r="E5" i="1"/>
  <c r="H4" i="1"/>
  <c r="G4" i="1"/>
  <c r="F4" i="1"/>
  <c r="E4" i="1"/>
  <c r="H3" i="1"/>
  <c r="G3" i="1"/>
  <c r="F3" i="1"/>
  <c r="E3" i="1"/>
  <c r="H2" i="1"/>
  <c r="G2" i="1"/>
  <c r="F2" i="1"/>
  <c r="E2" i="1"/>
</calcChain>
</file>

<file path=xl/sharedStrings.xml><?xml version="1.0" encoding="utf-8"?>
<sst xmlns="http://schemas.openxmlformats.org/spreadsheetml/2006/main" count="41881" uniqueCount="13658">
  <si>
    <t>丽水+松阳+缙云+云和4日3晚私家团</t>
  </si>
  <si>
    <t>【秀山丽水】宿丽水四钻酒店领略千岩竞秀『缙云仙都』&amp;日出云海『云和梯田』&amp;帆影重重·船桨声声『古堰画乡』&amp;『松阳』千年古村落·可升级加购当地向导</t>
  </si>
  <si>
    <t>可加购导游服务无购物无自费成团保障动车高铁游古镇古村游船体验车型可选自选酒店</t>
  </si>
  <si>
    <t>携程自营</t>
  </si>
  <si>
    <t/>
  </si>
  <si>
    <t>私家团</t>
  </si>
  <si>
    <t>https://dimg04.c-ctrip.com/images/0300212000a96t5en417D.jpg</t>
  </si>
  <si>
    <t>浙江</t>
  </si>
  <si>
    <t>优选丽水+松阳+缙云+云和4日3晚私家团</t>
  </si>
  <si>
    <t>【一城九韵】宿丽水五钻酒店领略千岩竞秀『缙云仙都』&amp;日出云海『云和梯田』&amp;帆影重重·船桨声声『千年古堰画乡』&amp;『松阳』千年古村落·可升级加购当地向导</t>
  </si>
  <si>
    <t>https://dimg04.c-ctrip.com/images/0304k12000a95uu2h00C2.jpg</t>
  </si>
  <si>
    <t>宁波+舟山5日4晚私家团</t>
  </si>
  <si>
    <t>【观海尝美食·海上普陀山】宿-2晚宁波+2晚普陀山#臻选携程榜单酒店#『游』溪口(蒋氏故里+雪窦山)+普陀山3大寺+南海观音+洛迦山+『行』当地专车+普陀山VIP上岛不排队！高铁/飞机可选</t>
  </si>
  <si>
    <t>无购物无自费成团保障登山体验禅院车型可选自选酒店</t>
  </si>
  <si>
    <t>https://dimg01.c-ctrip.com/images/0206n120008ek4z1e66A8_R_900_504.jpg_x000D_
https://dimg08.c-ctrip.com/images/0202p1200083x3w3lB2AE_R_900_504.jpg_x000D_
https://dimg05.c-ctrip.com/images/0205d1200083we68s1B2F_R_900_504.jpg_x000D_
https://dimg03.c-ctrip.com/images/200510000000q0ihm24A7_R_900_504.jpg_x000D_
https://dimg04.c-ctrip.com/images/hotel/926000/925281/99fc4960d39a42658df80a99a12ee9c3_R_900_504.jpg_x000D_
https://dimg04.c-ctrip.com/images/hotel/926000/925281/40d6c8ebdded40cca003eaafee900d07_R_900_504.jpg_x000D_
https://dimg04.c-ctrip.com/images/0AD20120008vziwj9AF57_R_900_504.jpg_x000D_
https://dimg04.c-ctrip.com/images/0AD2a120008vzj6ta79D3_R_900_504.jpg</t>
  </si>
  <si>
    <t>上海+苏州+杭州+无锡+南京+乌镇5日4晚跟团游</t>
  </si>
  <si>
    <t>纯玩·升级5钻拈花湾内客栈&amp;乌镇网红酒店+游『灵隐飞来峰+世遗留园+漫步西湖+夜游西栅』江南双水乡『乌镇+西塘』夏日限定体验『拈花抄经&amp;汉服游园』品御茶宴+免费接送站</t>
  </si>
  <si>
    <t>错峰特惠无购物成团保障70岁须陪同素餐东坡宴</t>
  </si>
  <si>
    <t>品赞江南</t>
  </si>
  <si>
    <t>跟团游</t>
  </si>
  <si>
    <t>https://dimg04.c-ctrip.com/images/0303512000dg48p3gDE32.jpg</t>
  </si>
  <si>
    <t>含去程机票¥1494起_x000D_
含往返机票 ¥1988起_x000D_
含往返高铁 ¥1972起_x000D_
含返程机票 暂无可售_x000D_
含去程高铁 ¥1374起_x000D_
含去程高铁返程飞机 ¥1879起</t>
  </si>
  <si>
    <t>浙江舟山+普陀山3日2晚半自助游</t>
  </si>
  <si>
    <t>【精华全含丨赠接站丨1晚岛下+1晚岛上丨2天跟团祈福+1天自由行】&amp;随导游拜普济寺+南海观音+西天景区+法雨寺+慧济寺&amp;可+《印象普陀》or洛迦山&amp;宿5钻酒店『随心选』【纯玩无购物】</t>
  </si>
  <si>
    <t>无购物成团保障70岁须陪同双酒店寺院祈福自选酒店</t>
  </si>
  <si>
    <t>半自助游</t>
  </si>
  <si>
    <t>https://dimg04.c-ctrip.com/images/0304o1200094lo021EB43.jpg</t>
  </si>
  <si>
    <t>舟山进出·往返飞机¥2650起_x000D_
舟山进·去程飞机 ¥1708起_x000D_
宁波进出·往返飞机 ¥2314起_x000D_
宁波进·去程高铁/动车 ¥1938起</t>
  </si>
  <si>
    <t>千岛湖2日1晚跟团游</t>
  </si>
  <si>
    <t>【千岛惠游丨纯玩无购物】住4钻湖景酒店丨专车接送高铁站丨船游千岛湖中心湖区&amp;登三岛观湖景丨春季特惠</t>
  </si>
  <si>
    <t>无购物成团保障动车高铁游</t>
  </si>
  <si>
    <t>https://dimg04.c-ctrip.com/images/0304q12000an1cqs73AE5.jpg</t>
  </si>
  <si>
    <t>高铁往返¥1899起_x000D_
去程高铁/动车 暂无可售</t>
  </si>
  <si>
    <t>杭州+乌镇+绍兴5日4晚跟团游</t>
  </si>
  <si>
    <t>【携程自营*迷情绍兴】&lt;端午大促赠福袋&gt;全5钻&lt;1晚古镇·可选升乌镇内&gt;，深度5A&lt;西湖+乌镇+西塘+鲁迅故里&gt;好导游VIP讲，&lt;赠提灯走桥&gt;限时赠西塘游船，&lt;50元御茶宴&gt;赠茶点·大交通任选</t>
  </si>
  <si>
    <t>无购物成团保障亲子甄选古镇古村乾隆御茶宴</t>
  </si>
  <si>
    <t>https://dimg04.c-ctrip.com/images/0307012000cvqblot54D2.jpg_x000D_
https://dimg04.c-ctrip.com/images/0302612000ap61wbwA05E.jpg_x000D_
https://dimg04.c-ctrip.com/images/0304a12000apbcix43E15.jpg_x000D_
https://dimg04.c-ctrip.com/images/0300c12000bk9e1o448FF.jpg_x000D_
https://dimg04.c-ctrip.com/images/0301w12000ap62ip8D097.jpg_x000D_
https://dimg04.c-ctrip.com/images/0300a12000ap62k1eF2C4.jpg_x000D_
https://dimg04.c-ctrip.com/images/0304812000ap62iwf4ED5.jpg_x000D_
https://dimg04.c-ctrip.com/images/0301112000apbcxo14E1F.jpg_x000D_
https://dimg04.c-ctrip.com/images/0304d12000apb96i237FE.jpg_x000D_
https://dimg04.c-ctrip.com/images/0303t12000ap62gv59F29.jpg</t>
  </si>
  <si>
    <t>含去程火车¥2393起_x000D_
含去程飞机 ¥2229起_x000D_
含往返火车 ¥3016起_x000D_
含往返飞机 ¥2773起</t>
  </si>
  <si>
    <t>杭州+乌镇+千岛湖5日4晚跟团游</t>
  </si>
  <si>
    <t>【携程自营*迷情杭乌千】&lt;端午赠福袋&gt;全4钻&lt;1晚古镇·可选升乌镇内&gt;，深度5A&lt;西湖+双古镇+千岛湖&gt;好导游VIP讲，&lt;赠提灯走桥&gt;限时赠西塘游船，&lt;50元御茶宴&gt;赠茶点，含接送站·大交通任选</t>
  </si>
  <si>
    <t>无购物成团保障70岁须陪同古镇古村乾隆御茶宴</t>
  </si>
  <si>
    <t>https://dimg04.c-ctrip.com/images/0307012000cvqblot54D2.jpg_x000D_
https://dimg04.c-ctrip.com/images/0302612000ap61wbwA05E.jpg_x000D_
https://dimg04.c-ctrip.com/images/0306r12000apb80qxFB9B.jpg_x000D_
https://dimg04.c-ctrip.com/images/0300c12000bk9e1o448FF.jpg_x000D_
https://dimg04.c-ctrip.com/images/0300a12000ap62k1eF2C4.jpg_x000D_
https://dimg04.c-ctrip.com/images/0304812000ap62iwf4ED5.jpg_x000D_
https://dimg04.c-ctrip.com/images/0304012000ap69bkx8F11.jpg_x000D_
https://dimg04.c-ctrip.com/images/0304d12000apb96i237FE.jpg_x000D_
https://dimg04.c-ctrip.com/images/0303t12000ap62gv59F29.jpg</t>
  </si>
  <si>
    <t>单去程高/动·杭州进¥2193起_x000D_
单去程飞机·杭州进 ¥2029起_x000D_
高铁/动车往返·杭州进出 ¥2816起_x000D_
飞机往返·杭州进出 ¥2535起_x000D_
飞机去高/动回·杭州往返 ¥2512起_x000D_
高/动去飞机回·杭州往返 ¥2560起</t>
  </si>
  <si>
    <t>杭州+乌镇+苏州5日4晚跟团游</t>
  </si>
  <si>
    <t>【携程自营*迷情苏州深度】&lt;端午大促赠福袋&gt;全4钻&lt;1晚宿古镇&gt;，深度5A&lt;西湖+乌镇+西塘+西溪+拙政园&gt;好导游VIP讲，&lt;赠提灯走桥&gt;限时赠西塘游船，&lt;50元御茶宴&gt;赠茶点，含接送站·当地参</t>
  </si>
  <si>
    <t>无购物成团保障寺院祈福古镇古村西湖游船乾隆御茶宴</t>
  </si>
  <si>
    <t>https://dimg04.c-ctrip.com/images/0303012000dwaqdwi602E.jpg_x000D_
https://dimg04.c-ctrip.com/images/0307412000dwc1e8k2C8D.jpg_x000D_
https://dimg04.c-ctrip.com/images/0304n12000dth1gn9BE4A.jpg_x000D_
https://dimg04.c-ctrip.com/images/0304s12000dth0wcqAAB6.jpg_x000D_
https://dimg04.c-ctrip.com/images/0305e12000e1hew3524CD.png</t>
  </si>
  <si>
    <t>含去程火车¥2193起_x000D_
含去程飞机 ¥1959起_x000D_
含往返火车 ¥2816起_x000D_
含往返飞机 ¥2535起</t>
  </si>
  <si>
    <t>杭州+乌镇4日3晚跟团游</t>
  </si>
  <si>
    <t>【携程自营·迷情杭乌】&lt;端午大促赠福袋&gt;&lt;1晚宿古镇&gt;，深度5A&lt;西湖+乌镇+西塘+飞来峰灵隐景区&gt;好导游VIP讲，&lt;赠提灯走桥&gt;限时赠西塘游船，江南特色&lt;50元御茶宴&gt;赠茶点，含接送站·大交通任选</t>
  </si>
  <si>
    <t>无购物成团保障古镇古村西湖游船乾隆御茶宴</t>
  </si>
  <si>
    <t>https://dimg04.c-ctrip.com/images/0306c12000dwawt3c6497.jpg_x000D_
https://dimg04.c-ctrip.com/images/0303m12000dwa97zhA1C2.jpg_x000D_
https://dimg04.c-ctrip.com/images/0304n12000dth1gn9BE4A.jpg_x000D_
https://dimg04.c-ctrip.com/images/0304s12000dth0wcqAAB6.jpg</t>
  </si>
  <si>
    <t>含去程火车¥1533起_x000D_
含去程飞机 ¥1369起_x000D_
含往返火车 ¥2156起_x000D_
含往返飞机 ¥1900起</t>
  </si>
  <si>
    <t>杭州+乌镇+横店影视城5日4晚跟团游</t>
  </si>
  <si>
    <t>【携程自营*迷情横店】&lt;端午赠福袋&gt;全5钻&lt;1晚古镇·可选升乌镇内&gt;，深度5A&lt;西湖+乌镇+西塘+横店&gt;好导游VIP讲，&lt;赠提灯走桥&gt;限时赠西塘游船，&lt;50元御茶宴&gt;赠茶点·大交通任选</t>
  </si>
  <si>
    <t>无购物成团保障亲子甄选宫殿古镇古村乾隆御茶宴</t>
  </si>
  <si>
    <t>https://dimg04.c-ctrip.com/images/0305f12000dwatcv32608.jpg_x000D_
https://dimg04.c-ctrip.com/images/0306b12000dzw7cdp7499.jpg_x000D_
https://dimg04.c-ctrip.com/images/0304n12000dth1gn9BE4A.jpg_x000D_
https://dimg04.c-ctrip.com/images/0301712000dth0mszAFEB.jpg_x000D_
https://dimg04.c-ctrip.com/images/0300212000dth0sec5D23.jpg_x000D_
https://dimg04.c-ctrip.com/images/0304s12000dth0wcqAAB6.jpg_x000D_
https://dimg04.c-ctrip.com/images/0302h12000dwasmke56E2.jpg</t>
  </si>
  <si>
    <t>含去程火车¥2293起_x000D_
含去程飞机 ¥2144起_x000D_
含往返火车 ¥2916起_x000D_
含往返飞机 ¥2635起</t>
  </si>
  <si>
    <t>【携程自营*迷情杭乌苏】&lt;端午赠福袋&gt;全5钻&lt;1晚宿古镇*可选古镇内&gt;，深度5A&lt;西湖+双古镇+灵隐+西溪&gt;好导游VIP讲，&lt;赠提灯走桥&gt;限时赠西塘游船，&lt;50元御茶宴&gt;赠茶点，含接送站*大交通任选</t>
  </si>
  <si>
    <t>无购物成团保障亲子甄选寺院祈福古镇古村乾隆御茶宴</t>
  </si>
  <si>
    <t>https://dimg04.c-ctrip.com/images/0301c12000dth0zpk8A3F.jpg_x000D_
https://dimg04.c-ctrip.com/images/0301l12000dwc1rxm7596.jpg_x000D_
https://dimg04.c-ctrip.com/images/0304n12000dth1gn9BE4A.jpg_x000D_
https://dimg04.c-ctrip.com/images/0301712000dth0mszAFEB.jpg_x000D_
https://dimg04.c-ctrip.com/images/0300212000dth0sec5D23.jpg_x000D_
https://dimg04.c-ctrip.com/images/0304s12000dth0wcqAAB6.jpg_x000D_
https://dimg04.c-ctrip.com/images/0305e12000e1hew3524CD.png</t>
  </si>
  <si>
    <t>含去程飞机¥2059起_x000D_
含往返飞机 ¥2580起_x000D_
含去程火车 ¥2293起_x000D_
含往返火车 ¥2916起</t>
  </si>
  <si>
    <t>杭州+乌镇+西塘4日3晚私家团</t>
  </si>
  <si>
    <t>【恋恋杭乌·双古镇】宿-1晚杭州+2晚乌镇#甄选携程榜单酒店『游』杭州经典双西“西湖+西溪”+“江南水乡天花板”乌镇西栅&amp;东栅+“灵动古镇”西塘『行』全程专车·舒适型起·可升级商务</t>
  </si>
  <si>
    <t>可加购导游服务无购物无自费成团保障湿地古镇古村车型可选自选酒店</t>
  </si>
  <si>
    <t>https://dimg06.c-ctrip.com/images/200f17000001130iz5510_R_900_504.jpg_x000D_
https://dimg01.c-ctrip.com/images/200p11000000qaqxr6AF1_R_900_504.jpg_x000D_
https://dimg04.c-ctrip.com/images/200111000000qogjm31F3_R_900_504.jpg_x000D_
https://dimg07.c-ctrip.com/images/200r11000000q9yqv2D65_R_900_504.jpg_x000D_
https://dimg05.c-ctrip.com/images/0205z120008by2deeB62C_R_900_504.jpg_x000D_
https://dimg02.c-ctrip.com/images/02043120008btz4u71E01_R_900_504.jpg_x000D_
https://dimg07.c-ctrip.com/images/200u190000015s49uC710_R_900_504.jpg_x000D_
https://dimg07.c-ctrip.com/images/20060y000000meuqnA7FA_R_900_504.jpg</t>
  </si>
  <si>
    <t>优选丽水5日4晚私家团</t>
  </si>
  <si>
    <t>『江南最后的秘境』宿丽水5钻酒店&amp;缙云仙都全景『鼎湖峰·小赤壁·倪翁洞·仙都观·朱潭山』&amp;云和梯田『坐赏云海梯田』&amp;千年古堰画乡&amp;松阳杨家堂+陈家铺古村落【动车高铁游】</t>
  </si>
  <si>
    <t>可加购导游服务无购物无自费成团保障动车高铁游梯田古镇古村车型可选自选酒店</t>
  </si>
  <si>
    <t>https://dimg04.c-ctrip.com/images/03064120009cbvzu9C744.jpg_x000D_
https://dimg04.c-ctrip.com/images/03048120009eiso078E59.png_x000D_
https://dimg04.c-ctrip.com/images/0305p120009eisngaFEC0.png_x000D_
https://dimg04.c-ctrip.com/images/0303a120009eire519BE7.png_x000D_
https://dimg04.c-ctrip.com/images/0300o120009eis1yzE994.png_x000D_
https://dimg04.c-ctrip.com/images/0303u120009eishty848E.png_x000D_
https://dimg04.c-ctrip.com/images/0302x120009eiqqwy1468.png</t>
  </si>
  <si>
    <t>丽水5日4晚私家团</t>
  </si>
  <si>
    <t>【江南最后的秘境】宿丽水舒适型酒店&amp;缙云仙都全景『鼎湖峰·小赤壁·倪翁洞·仙都观·朱潭山』&amp;云和梯田『坐赏云海梯田』&amp;千年古堰画乡&amp;松阳杨家堂+陈家铺古村落『江南最后的秘境』</t>
  </si>
  <si>
    <t>https://dimg04.c-ctrip.com/images/03064120009cbvzu9C744.jpg_x000D_
https://dimg04.c-ctrip.com/images/03048120009eiso078E59.png_x000D_
https://dimg04.c-ctrip.com/images/0301q120009eisjus9047.png_x000D_
https://dimg04.c-ctrip.com/images/0303a120009eire519BE7.png_x000D_
https://dimg04.c-ctrip.com/images/0300o120009eis1yzE994.png_x000D_
https://dimg04.c-ctrip.com/images/0303u120009eishty848E.png_x000D_
https://dimg04.c-ctrip.com/images/0302x120009eiqqwy1468.png</t>
  </si>
  <si>
    <t>优选台州天台山风景区+神仙居+七彩小箬村4日3晚私家团</t>
  </si>
  <si>
    <t>【宿】3晚连住市区·不挪窝免辛苦 ·『游』天台山大瀑布+国清寺+桐柏宫+神仙居+石塘彩虹村 『行』4日专车随行·支持行程微调·高铁/飞机可选</t>
  </si>
  <si>
    <t>可加购导游服务无购物无自费成团保障瀑布寺院祈福车型可选自选酒店</t>
  </si>
  <si>
    <t>https://dimg04.c-ctrip.com/images/0302c120009dh21to72AA.jpg_x000D_
https://dimg02.c-ctrip.com/images/0204a120008vnicsoAA52_R_900_504.jpg_x000D_
https://dimg01.c-ctrip.com/images/0200u120008ph2qar45AB_R_900_504.jpg_x000D_
https://dimg07.c-ctrip.com/images/02039120009oi5vj51086_R_900_504.jpg_x000D_
https://dimg04.c-ctrip.com/images/02024120008ph8jcd0FFF_R_900_504.jpg_x000D_
https://dimg02.c-ctrip.com/images/022211200084adzvcE60C_R_900_504.jpg_x000D_
https://dimg01.c-ctrip.com/images/200b12000000rty5sEE03_R_900_504.jpg_x000D_
https://dimg03.c-ctrip.com/images/200m12000000s0y42020C_R_900_504.jpg_x000D_
https://dimg01.c-ctrip.com/images/200l12000000ruxw21D95_R_900_504.jpg_x000D_
https://dimg03.c-ctrip.com/images/100u12000000skzgzDBF6.jpg_x000D_
https://dimg04.c-ctrip.com/images/0304n1200090yn8v627A9.jpg_x000D_
https://dimg04.c-ctrip.com/images/300714000000wm3hh0E07.jpg_x000D_
https://dimg04.c-ctrip.com/images/300i14000000w48eg86EC.jpg</t>
  </si>
  <si>
    <t>高铁往返 暂无可售</t>
  </si>
  <si>
    <t>苏州+乌镇+杭州+上海3日2晚跟团游</t>
  </si>
  <si>
    <t>全程住5钻 『夜游上海都市 黄浦江夜游船！东方明珠套餐自选』苏州名园拙政园【乌镇西栅日与夜！登杭州雷峰塔观西湖全景【漫游西湖·宋城自选】 质量保证 火车飞机/自选</t>
  </si>
  <si>
    <t>无购物成团保障古镇古村</t>
  </si>
  <si>
    <t>唯途游天下</t>
  </si>
  <si>
    <t>https://dimg04.c-ctrip.com/images/0305j12000ddzi84hE9D0.jpg</t>
  </si>
  <si>
    <t>高铁单去程¥1664起_x000D_
双高往返 ¥1992起_x000D_
单返程高铁 ¥1394起_x000D_
飞机单去程 ¥1590起_x000D_
双飞往返 ¥2003起_x000D_
单返程飞机 ¥1535起_x000D_
来程高铁返程飞机 ¥2159起</t>
  </si>
  <si>
    <t>千岛湖+宏村+婺源3日2晚跟团游</t>
  </si>
  <si>
    <t>【携程自营·黄进千出】动车直达千岛湖·不走回头路+门票全含+全程5钻酒店连住 登黄山·赏奇松云海/婺源篁岭·花溪水街/水墨徽州画中景·宏村/船游千岛湖·登梅峰观群岛 赠·游船票+接送站</t>
  </si>
  <si>
    <t>无购物无自费成团保障动车高铁游梯田</t>
  </si>
  <si>
    <t>https://dimg04.c-ctrip.com/images/0300i12000dwlrgvh031D.jpg_x000D_
https://dimg04.c-ctrip.com/images/0305k120008k0953fCDBF.jpg_x000D_
https://dimg04.c-ctrip.com/images/03042120008ti77lc4388.jpg_x000D_
https://dimg04.c-ctrip.com/images/0306x120008rmrlhq56F9.jpg_x000D_
https://dimg04.c-ctrip.com/images/0303s120008co2mdv1956.jpg_x000D_
https://dimg04.c-ctrip.com/images/030031200085l8xo7212C.jpg_x000D_
https://dimg04.c-ctrip.com/images/0304l12000bmvh4maE910.png_x000D_
https://dimg04.c-ctrip.com/images/0305412000bmvhef838ED.png_x000D_
https://dimg04.c-ctrip.com/images/0305q1200085lmfw9BEF8.jpg</t>
  </si>
  <si>
    <t>单去程高铁¥2144起_x000D_
高铁往返 ¥2756起</t>
  </si>
  <si>
    <t>浙江普陀山3日2晚半自助游</t>
  </si>
  <si>
    <t>【祈福 早订惠丨随到随行 直抵舟山丨1晚岛下+1晚岛上丨2天跟团祈福+1天自由行】&amp;随导游拜普济寺+南海观音+西天景区+法雨寺&amp;可选洛迦山or观音法界&amp;宿5钻酒店『随心选』【纯玩无购物】</t>
  </si>
  <si>
    <t>往返双飞¥2295起_x000D_
往返高铁/动车 暂无可售_x000D_
去程高铁/动车 ¥1968起_x000D_
去程飞机 ¥1726起</t>
  </si>
  <si>
    <t>南京+苏州+乌镇+杭州4日3晚跟团游</t>
  </si>
  <si>
    <t>免费接站『全程入住4钻以上酒店』苏州名园拙政园【打卡乌镇西栅日与夜！登杭州雷峰塔观西湖全景【漫游西湖·宋城+千古情大型演出自选】全程纯玩 高铁飞机/自选</t>
  </si>
  <si>
    <t>无购物成团保障古镇古村特色表演博物馆</t>
  </si>
  <si>
    <t>https://dimg04.c-ctrip.com/images/0303412000dgjmcyuA193.jpg</t>
  </si>
  <si>
    <t>高铁单去程¥1964起_x000D_
单返程高铁 ¥1878起_x000D_
双高往返 ¥2483起_x000D_
飞机单去程 ¥2018起_x000D_
南进杭出飞高 ¥2422起</t>
  </si>
  <si>
    <t>上海+苏州+乌镇+杭州+千岛湖4日3晚跟团游</t>
  </si>
  <si>
    <t>『苏州地标名园拙政园』【打卡乌镇西栅日与夜！登杭州雷峰塔观西湖全景【漫游西湖·宋城自选】『奇山秀水千岛湖』全程无购物 质量保证 火车飞机/自选 随心出游</t>
  </si>
  <si>
    <t>无购物成团保障80岁须陪同古镇古村</t>
  </si>
  <si>
    <t>https://dimg04.c-ctrip.com/images/0303q12000dgicq2q0882.jpg</t>
  </si>
  <si>
    <t>高铁单去程¥2120起_x000D_
单返程高铁 ¥1900起_x000D_
双高往返 ¥2562起_x000D_
飞机单去程 ¥2046起_x000D_
沪进杭出含飞高 ¥2603起</t>
  </si>
  <si>
    <t>台州天台山风景区+神仙居4日3晚私家团</t>
  </si>
  <si>
    <t>【宿】台州市区3晚连住『游』天台山大瀑布+国清寺+桐柏宫+神仙居『行』首尾接送+2日包车 全程专车！飞机/高铁可选</t>
  </si>
  <si>
    <t>https://dimg04.c-ctrip.com/images/hotel/20000/19056/AB351B8A-1242-4FE5-9103-EB0CBA56EC67_R_900_504.jpg_x000D_
https://dimg04.c-ctrip.com/images/hotel/20000/19056/c58089d1cb4440159e427b7216a3e799_R_900_504.jpg_x000D_
https://dimg04.c-ctrip.com/images/200f0k000000btxaa80EF_R_900_504.jpg_x000D_
https://dimg04.c-ctrip.com/images/20030k000000bgwwyAFB1_R_900_504.jpg_x000D_
https://dimg03.c-ctrip.com/images/100u12000000skzgzDBF6.jpg_x000D_
https://dimg04.c-ctrip.com/images/0304n1200090yn8v627A9.jpg_x000D_
https://dimg04.c-ctrip.com/images/0303u120008hrcdxz41F9.jpg_x000D_
https://dimg04.c-ctrip.com/images/03041120008hrc9yi7D0B.jpg_x000D_
https://dimg03.c-ctrip.com/images/fd/tg/g1/M03/FE/74/CghzfFW-2kaANqY5ADt65ftEUTQ871.jpg_x000D_
https://dimg03.c-ctrip.com/images/fd/tg/g1/M00/FD/4C/CghzfVW-2VCAEaHiAF1X29SVK6w884.jpg</t>
  </si>
  <si>
    <t>黄山+千岛湖+西递+宏村5日4晚跟团游</t>
  </si>
  <si>
    <t>『山水黄山&amp;游山玩水』ABCD线4晚市区4钻酒店连住&amp;EFGH线1晚住山顶观日出云海〖邂逅黄山&amp;赏奇松怪石 | 水墨宏村&amp;烟雨徽州 | 千岛湖&amp;千岛碧水画中游·〗纯玩0购物&amp;大交通任选&amp;放心游</t>
  </si>
  <si>
    <t>无购物无自费成团保障登山体验湖泊</t>
  </si>
  <si>
    <t>逐梦旅行</t>
  </si>
  <si>
    <t>https://dimg04.c-ctrip.com/images/0305o12000arx3c3gFC01.jpg_x000D_
https://dimg04.c-ctrip.com/images/0305m12000arx40in7948.jpg_x000D_
https://dimg04.c-ctrip.com/images/0306c12000arx3xgx4037.jpg_x000D_
https://dimg04.c-ctrip.com/images/0305c12000arx3j90AC34.jpg_x000D_
https://dimg04.c-ctrip.com/images/0303i12000arx3ao8EB68.jpg_x000D_
https://dimg04.c-ctrip.com/images/0302t12000arx35po5297.jpg_x000D_
https://dimg04.c-ctrip.com/images/0306812000arx41zl13B5.jpg_x000D_
https://dimg04.c-ctrip.com/images/0306312000arx36w74987.jpg_x000D_
https://dimg04.c-ctrip.com/images/0305412000arx34ln657C.jpg_x000D_
https://dimg04.c-ctrip.com/images/0300u12000arx42pm73E7.jpg_x000D_
https://dimg04.c-ctrip.com/images/0304b12000arx3wkq1C2A.jpg_x000D_
https://dimg04.c-ctrip.com/images/0301312000arx434y1A33.jpg_x000D_
https://dimg04.c-ctrip.com/images/0304v12000arx3mohA6D2.jpg_x000D_
https://dimg04.c-ctrip.com/images/0304n12000arx3o1s86FC.jpg_x000D_
https://dimg04.c-ctrip.com/images/0305l12000arx46zu0B31.jpg_x000D_
https://dimg04.c-ctrip.com/images/0305u12000arx3pun71EC.jpg_x000D_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https://dimg04.c-ctrip.com/images/0303w12000arx3jbo1217.jpg_x000D_
https://dimg04.c-ctrip.com/images/0305l12000arx3aqsEA19.jpg_x000D_
https://dimg04.c-ctrip.com/images/0302i12000arx8d8o3364.jpg_x000D_
https://dimg04.c-ctrip.com/images/0303w12000arx422aEDCF.jpg</t>
  </si>
  <si>
    <t>【去程高铁】全程住市区酒店¥2288起_x000D_
【往返高铁】全程住市区酒店 ¥2991起_x000D_
【去程飞机】全程住市区酒店 ¥2478起_x000D_
【往返飞机】全程住市区酒店 ¥3457起_x000D_
【去程高铁】住1晚山顶观日出 ¥3048起_x000D_
【往返高铁】住1晚山顶观日出 ¥3591起_x000D_
【去程飞机】住1晚山顶观日出 ¥3078起_x000D_
【往返飞机】住1晚山顶观日出 ¥4176起</t>
  </si>
  <si>
    <t>黄山风景区+千岛湖4日3晚跟团游</t>
  </si>
  <si>
    <t>邂逅黄山@相约千岛湖『0购物&amp;严选市区4钻酒店连住』相约云巅&amp;看奇松怪石-缥缈云海&amp;船游千岛湖&amp;登梅峰岛 · 送登山杖，大交通可选+24小时接站</t>
  </si>
  <si>
    <t>无购物无自费成团保障3期免息6期免息赠取消险</t>
  </si>
  <si>
    <t>中之旅</t>
  </si>
  <si>
    <t>https://dimg04.c-ctrip.com/images/0302j12000apxfnuzDA0D.jpg_x000D_
https://dimg04.c-ctrip.com/images/0303f12000apxfizkC2F5.jpg_x000D_
https://dimg04.c-ctrip.com/images/0302r12000apxfk246380.jpg_x000D_
https://dimg04.c-ctrip.com/images/0306j12000apxfod6154B.jpg_x000D_
https://dimg04.c-ctrip.com/images/0302612000apxfldc0168.jpg</t>
  </si>
  <si>
    <t>『去程高铁』全程住市区¥1983起_x000D_
『往返高铁』全程住市区 ¥2526起_x000D_
『去程飞机』全程住市区 ¥2013起_x000D_
『往返飞机』全程住市区 ¥2678起_x000D_
『去程高铁』宿1晚黄山上 ¥2483起_x000D_
『往返高铁』宿1晚黄山上 ¥3077起_x000D_
『去程飞机』宿1晚黄山上 ¥2564起_x000D_
『往返飞机』宿1晚黄山上 ¥3223起</t>
  </si>
  <si>
    <t>黄山风景区+千岛湖+宏村4日3晚跟团游</t>
  </si>
  <si>
    <t>早订优惠立减&amp;邂逅黄山@相约千岛湖『0购物&amp;严选市区4钻酒店连住』相约云巅&amp;看奇松怪石-缥缈云海&amp;漫步水墨宏村&amp;船游千岛湖&amp;登梅峰岛 · 送登山杖，大交通可选+24小时接站</t>
  </si>
  <si>
    <t>『去程高铁』3晚市区酒店连住¥2071起_x000D_
『往返高铁』3晚市区酒店连住 ¥2614起_x000D_
『去程飞机』3晚市区酒店连住 ¥2101起_x000D_
『往返飞机』3晚市区酒店连住 ¥2754起_x000D_
『去程高铁』2晚市区1晚山顶 ¥2572起_x000D_
『往返高铁』2晚市区1晚山顶 ¥3115起</t>
  </si>
  <si>
    <t>上海+苏州+乌镇+杭州+千岛湖+南京5日4晚跟团游</t>
  </si>
  <si>
    <t>『苏州地标名园拙政园』【打卡乌镇西栅日与夜！登杭州雷峰塔观西湖全景【横店影视城·南京总统府】『奇山秀水千岛湖』全程无购物  火车飞机/自选</t>
  </si>
  <si>
    <t>无购物成团保障80岁须陪同古镇古村博物馆</t>
  </si>
  <si>
    <t>https://dimg04.c-ctrip.com/images/0302i120008r88dzu101F.jpg</t>
  </si>
  <si>
    <t>沪进含单高去程¥2794起_x000D_
沪进南出含单返程高铁 ¥2660起_x000D_
沪进南出含双高往返 ¥3298起_x000D_
沪进含单飞去程 ¥2720起_x000D_
沪进南出含双飞往返 ¥3253起_x000D_
沪进南出含飞高往返 ¥3184起</t>
  </si>
  <si>
    <t>上海+苏州+乌镇+杭州+横店影视城4日3晚跟团游</t>
  </si>
  <si>
    <t>『苏州地标名园拙政园』【乌镇西栅日与夜！登雷峰塔观西湖全景【横店影视城·自选宋城千古情大型演出】『奇山秀水千岛湖』全程无购物  火车飞机/自选</t>
  </si>
  <si>
    <t>无购物成团保障宫殿古镇古村特色表演</t>
  </si>
  <si>
    <t>https://dimg04.c-ctrip.com/images/0304l12000dggifho19E0.jpg</t>
  </si>
  <si>
    <t>沪进含单高去程¥2120起_x000D_
沪进杭出含单高返程 暂无可售_x000D_
沪进杭出含双高往返 暂无可售_x000D_
沪进杭出含单飞去程 ¥2046起_x000D_
沪进杭出含飞高往返 暂无可售_x000D_
双飞往返 ¥2605起</t>
  </si>
  <si>
    <t>苏州+乌镇+杭州5日4晚私家团</t>
  </si>
  <si>
    <t>【雅致江南&lt;限时免费升级舒适车型UP&gt;包车游】拙政园+苏博（优先新馆）+金鸡湖+乌镇+西溪湿地+灵隐飞来峰【行】全程待命放松游【宿】1晚苏州+1晚乌镇+2晚杭州#甄选榜单酒店#含大交通</t>
  </si>
  <si>
    <t>无购物成团保障湿地博物馆车型可选自选酒店</t>
  </si>
  <si>
    <t>https://dimg04.c-ctrip.com/images/100d14000000vu15e552D_R_900_504.jpg</t>
  </si>
  <si>
    <t>宁波+普陀山+朱家尖观音法界3日2晚半自助游</t>
  </si>
  <si>
    <t>【1天自由活动】宿宁波市区，自由逛|南塘老街、天一阁【1天跟团祈福】随导游拜普陀山|普济寺、南海观音【1天自助游】打卡观音法界，含门票、车接送【赠接送站】</t>
  </si>
  <si>
    <t>无购物成团保障70岁须陪同禅院</t>
  </si>
  <si>
    <t>https://dimg04.c-ctrip.com/images/0300u12000arotxcl6917.jpg</t>
  </si>
  <si>
    <t>往返飞机¥2030起_x000D_
去程飞机 ¥1466起_x000D_
往返高铁/动车 ¥2408起</t>
  </si>
  <si>
    <t>杭州4日3晚私家团</t>
  </si>
  <si>
    <t>【情调杭城】宿-3晚舒适型酒店连住#携程榜单酒店/民宿#【游】灵隐寺祈福+船游西湖+登雷峰塔+漫步西溪+宋城千古情 ·【行】2日包车待命+24H接送机/站 ·轻松达人游『飞机/高铁自选』</t>
  </si>
  <si>
    <t>可加购导游服务无购物无自费成团保障游乐园寺院祈福特色表演车型可选自选酒店</t>
  </si>
  <si>
    <t>https://dimg04.c-ctrip.com/images/0300d120003n4xmi0FA2A.jpg</t>
  </si>
  <si>
    <t>上海+苏州+乌镇+杭州+横店影视城+千岛湖+扬州+南京8日7晚跟团游</t>
  </si>
  <si>
    <t>华东五市 『苏州地标名园拙政园』【打卡乌镇西栅日与夜！登雷峰塔观西湖全景【横店影视城】『奇山秀水千岛湖』全程无购物  质量保证 火车飞机/自选</t>
  </si>
  <si>
    <t>无购物成团保障80岁须陪同宫殿古镇古村博物馆</t>
  </si>
  <si>
    <t>沪进南出含单去程高铁¥4403起_x000D_
沪进南出含单返程高铁 ¥4269起_x000D_
沪进南出含双高往返 ¥4907起_x000D_
沪进南出含单飞去程 ¥4329起_x000D_
沪进南出含单飞返程 ¥4323起_x000D_
沪进南出含双飞往返 ¥4877起_x000D_
沪进南出含飞高往返 ¥4833起_x000D_
沪进南出含高飞往返 ¥5015起</t>
  </si>
  <si>
    <t>杭州+乌镇+苏州+西塘4日3晚跟团游</t>
  </si>
  <si>
    <t>【携程自营·迷情杭乌苏Classic】5钻&lt;1晚古镇·可选升乌镇内&gt;，深度5A&lt;乌镇+西塘+拙政园+西湖&gt;好导游VIP讲，杭乌双夜景&lt;赠提灯走桥&gt;，江南特色&lt;乾隆御茶宴&gt;赠茶点·大交通任选</t>
  </si>
  <si>
    <t>https://dimg04.c-ctrip.com/images/0301c12000dth0zpk8A3F.jpg_x000D_
https://dimg04.c-ctrip.com/images/0301412000dth1i8r0EF7.jpg_x000D_
https://dimg04.c-ctrip.com/images/0305k12000e12hewwABF2.jpg_x000D_
https://dimg04.c-ctrip.com/images/0304n12000dth1gn9BE4A.jpg_x000D_
https://dimg04.c-ctrip.com/images/0301712000dth0mszAFEB.jpg_x000D_
https://dimg04.c-ctrip.com/images/0300212000dth0sec5D23.jpg_x000D_
https://dimg04.c-ctrip.com/images/0304s12000dth0wcqAAB6.jpg_x000D_
https://dimg04.c-ctrip.com/images/0301p12000dtxq3vf6A79.jpg</t>
  </si>
  <si>
    <t>含去程机票¥1788起_x000D_
飞机往返 ¥2383起_x000D_
含去程火车 ¥2033起_x000D_
火车往返 ¥2656起</t>
  </si>
  <si>
    <t>上海+苏州+乌镇+杭州+南京6日5晚跟团游</t>
  </si>
  <si>
    <t>宿五钻高端酒店【 黄浦江夜游船『苏州地标名园拙政园+漫步西湖』魔都东方明珠！【夜游乌镇西栅+住一晚乌镇+南京总统府】火车飞机/自选！24小时免费接站/机</t>
  </si>
  <si>
    <t>无购物成团保障古镇古村博物馆</t>
  </si>
  <si>
    <t>沪进南出含单去程高铁¥3098起_x000D_
沪进南出含单返程高铁 ¥2964起_x000D_
沪进南出含双高往返 ¥3562起_x000D_
沪进南出含单飞机去程 ¥3024起_x000D_
沪进南出含单飞返程 ¥3018起_x000D_
沪进南出含双飞往返 ¥3564起_x000D_
沪进南出含飞高往返 ¥3499起_x000D_
沪进南出含高飞往返 ¥3710起</t>
  </si>
  <si>
    <t>上海+苏州+乌镇+杭州+横店影视城+千岛湖+南京7日6晚跟团游</t>
  </si>
  <si>
    <t>华东五市 『苏州地标名园拙政园』【乌镇西栅日与夜！登雷峰塔观西湖全景【横店影视城】『奇山秀水千岛湖』全程无购物 火车飞机/自选 24小时免费接站/机</t>
  </si>
  <si>
    <t>沪进南出含单去程高铁¥3751起_x000D_
沪进南出含单返程高铁 ¥3617起_x000D_
沪进南出含双高铁往返 ¥4255起_x000D_
沪进南出含单飞机去程 ¥3677起_x000D_
沪进南出含单返程飞机 ¥3671起_x000D_
沪进南出含飞机往返 ¥4141起</t>
  </si>
  <si>
    <t>杭州+苏州+乌镇+周庄4日3晚跟团游</t>
  </si>
  <si>
    <t>20成人纯玩小团『优选5钻宿乌镇』精华周庄&amp;西栅双夜游+西塘迷情 经典~【拙政园+寒山寺】体验~『网红抄经+门票超500元！古镇双游船』美食~【50御茶宴+60素心餐】B线住西栅  交通任选</t>
  </si>
  <si>
    <t>无购物成团保障寺院祈福游船体验东坡宴乾隆御茶宴</t>
  </si>
  <si>
    <t>万达旅业</t>
  </si>
  <si>
    <t>https://dimg04.c-ctrip.com/images/0300y12000bqso2tc3EBA.jpg</t>
  </si>
  <si>
    <t>往返双高¥2612起_x000D_
来程单高 ¥2044起_x000D_
回程单高 ¥2045起_x000D_
回程单飞 ¥1928起</t>
  </si>
  <si>
    <t>上海+苏州+乌镇+杭州+横店影视城+千岛湖7日6晚跟团游</t>
  </si>
  <si>
    <t>【 24小时专车接站/机】全程宿五钻高端酒店【 黄浦江夜游船 苏州地标名园拙政园+漫步西湖』【夜游乌镇西栅+住一晚乌镇+奇山秀水千岛湖】火车飞机/自选！</t>
  </si>
  <si>
    <t>无购物成团保障80岁须陪同宫殿古镇古村</t>
  </si>
  <si>
    <t>沪进含单来程高铁¥2859起_x000D_
沪进杭出含回程高铁 ¥2807起_x000D_
沪进杭出含双高铁往返 ¥3446起_x000D_
沪进杭出含单飞机去程 ¥2705起_x000D_
沪进杭出含单飞机返程 ¥2692起_x000D_
沪进杭出含双飞往返 ¥3171起</t>
  </si>
  <si>
    <t>杭州+苏州+乌镇+绍兴5日4晚跟团游</t>
  </si>
  <si>
    <t>五星纯玩宿乌镇【追忆课本里的鲁迅故居 从百草园到三味书屋+兰亭】网红三水乡~『夜西栅+迷西塘+古南浔』精华~【拙政园+寒山寺】体验~【抄经 游船 汉服】品50元御茶宴 交通任选</t>
  </si>
  <si>
    <t>无购物成团保障寺院祈福古镇古村游船体验东坡宴乾隆御茶宴</t>
  </si>
  <si>
    <t>https://dimg04.c-ctrip.com/images/0306q12000atxlv768131.jpg</t>
  </si>
  <si>
    <t>往返双飞¥2439起_x000D_
往返双高 ¥2649起_x000D_
单去程飞机 ¥2078起_x000D_
单去程高铁 ¥2103起</t>
  </si>
  <si>
    <t>杭州+乌镇+西塘+横店影视城6日5晚跟团游</t>
  </si>
  <si>
    <t>全程5钻宿乌镇 【横店影视城 霸气秦王宫】三大水乡~『西栅+西塘+南浔』精华~【拙政园+寒山寺+飞来峰】体验~【抄经·游船·汉服】美食~『50乾隆御茶宴+30自助素斋』交通任选</t>
  </si>
  <si>
    <t>无购物成团保障宫殿寺院祈福古镇古村游船体验当地特色美食</t>
  </si>
  <si>
    <t>https://dimg04.c-ctrip.com/images/0306712000bierl1z1861.jpg</t>
  </si>
  <si>
    <t>往返双飞¥2978起_x000D_
往返双高 ¥3150起_x000D_
单去程飞机 ¥2519起_x000D_
单去程高铁 ¥2604起</t>
  </si>
  <si>
    <t>杭州+苏州+乌镇+西塘+绍兴6日5晚跟团游</t>
  </si>
  <si>
    <t>5星纯玩宿乌镇 绍兴~【从百草园到三味书屋+兰亭】三大水乡~『西栅+西塘+南浔』精华~【拙政园+寒山寺+探秘飞来峰】体验~【抄经 游船 汉服】美食~50御茶宴+网红素斋 交通任选</t>
  </si>
  <si>
    <t>无购物成团保障寺院祈福古镇古村游船体验当地特色美食</t>
  </si>
  <si>
    <t>https://dimg04.c-ctrip.com/images/0303v12000atzeio0680A.jpg</t>
  </si>
  <si>
    <t>往返双飞¥2856起_x000D_
往返双高 ¥3150起_x000D_
单去程飞机 ¥2519起_x000D_
单去程高铁 ¥2604起</t>
  </si>
  <si>
    <t>杭州+苏州+乌镇+西塘+千岛湖6日5晚跟团游</t>
  </si>
  <si>
    <t>纯玩 全程5钻宿乌镇【梦幻千岛湖+巨网捕鱼+网红皮划艇】精华~【拙政园+寒山寺+飞来峰】5A3水乡~『乌镇+西塘+南浔』体验~【抄经·游船·汉服】美食~50乾隆御茶宴+30自助素斋</t>
  </si>
  <si>
    <t>无购物成团保障70岁须陪同寺院祈福古镇古村游船体验当地特色美食</t>
  </si>
  <si>
    <t>https://dimg04.c-ctrip.com/images/0302b12000atzg17iF15F.jpg</t>
  </si>
  <si>
    <t>往返双飞¥2908起_x000D_
往返双高 ¥3150起_x000D_
单去程飞机 ¥2429起_x000D_
单去程高铁 ¥2604起</t>
  </si>
  <si>
    <t>黄山风景区+千岛湖景区+婺源篁岭5日4晚跟团游</t>
  </si>
  <si>
    <t>『可选住黄山山顶1晚』含黄山景交车免换乘排队+赠送登山三宝（登山杖/雨衣/景区地图）〖邂逅黄山&amp;赏奇松怪石 | 婺源篁岭&amp;网红小镇 | 千岛湖&amp;千岛碧水画中游·〗交通任选</t>
  </si>
  <si>
    <t>无购物无自费成团保障登山体验梯田湖泊</t>
  </si>
  <si>
    <t>https://dimg04.c-ctrip.com/images/0305o12000arx3c3gFC01.jpg_x000D_
https://dimg04.c-ctrip.com/images/0305m12000arx40in7948.jpg_x000D_
https://dimg04.c-ctrip.com/images/0306c12000arx3xgx4037.jpg_x000D_
https://dimg04.c-ctrip.com/images/0305c12000arx3j90AC34.jpg_x000D_
https://dimg04.c-ctrip.com/images/0303i12000arx3ao8EB68.jpg_x000D_
https://dimg04.c-ctrip.com/images/0302t12000arx35po5297.jpg_x000D_
https://dimg04.c-ctrip.com/images/0306812000arx41zl13B5.jpg_x000D_
https://dimg04.c-ctrip.com/images/0306312000arx36w74987.jpg_x000D_
https://dimg04.c-ctrip.com/images/0305412000arx34ln657C.jpg_x000D_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https://dimg04.c-ctrip.com/images/0302i12000arx8d8o3364.jpg_x000D_
https://dimg04.c-ctrip.com/images/0303w12000arx422aEDCF.jpg</t>
  </si>
  <si>
    <t>【往返高铁】全程住市区酒店¥3101起_x000D_
【往返高铁】住1晚山顶观日出 ¥3807起_x000D_
【往返飞机】全程住市区酒店 ¥3786起_x000D_
【往返飞机】住1晚山顶观日出 ¥4392起_x000D_
【去程高铁】全程住市区酒店 ¥2846起_x000D_
【去程高铁】住1晚山顶观日出 ¥3264起_x000D_
【去程飞机】全程住市区酒店 ¥2876起_x000D_
【去程飞机】住1晚山顶观日出 ¥3294起</t>
  </si>
  <si>
    <t>南京+杭州+乌镇+苏州+上海+无锡5日4晚跟团游</t>
  </si>
  <si>
    <t>春日赏花·【限量升级1晚拈花湾内客栈+乌镇网红客栈】纯玩精品|乌镇+西塘『漫步西湖+世遗留园+南京中山陵』嗨玩『网红乌镇·水乡+拈花湾&amp;乌镇西栅双夜游』+免费接送站/机</t>
  </si>
  <si>
    <t>无购物成团保障东坡宴</t>
  </si>
  <si>
    <t>https://dimg04.c-ctrip.com/images/0302d12000bzgnlh9E86C.jpg</t>
  </si>
  <si>
    <t>含去程高铁¥1481起_x000D_
含往返高铁 ¥2079起_x000D_
含去程机票 ¥1597起_x000D_
含往返机票 ¥2086起</t>
  </si>
  <si>
    <t>上海+苏州+乌镇+杭州4日3晚跟团游</t>
  </si>
  <si>
    <t>【24h 接站· 深度纯玩】上海宿商圈酒店 5A景区【苏州拙政园+乌镇西栅夜景+赠汉服游西塘+漫步西湖】『宿乌镇』 登雷峰塔 观看西湖全景『赠50元御茶宴 』纯玩0购物 畅游江南四座城</t>
  </si>
  <si>
    <t>无购物成团保障古镇古村西湖游船</t>
  </si>
  <si>
    <t>https://dimg04.c-ctrip.com/images/0301312000dghh9raCBC1.jpg</t>
  </si>
  <si>
    <t>单飞（仅含去程机票）¥1571起_x000D_
双飞（上海进/杭州出） ¥2057起_x000D_
双高/双动(上海进/杭州出) ¥2203起_x000D_
仅含去程高铁 ¥1657起_x000D_
双飞（上海往返） 暂无可售</t>
  </si>
  <si>
    <t>上海+苏州+乌镇+杭州5日4晚跟团游</t>
  </si>
  <si>
    <t>【24h 一对一接站】全程高品质酒店+5A景区【苏州拙政园+乌镇西栅夜景+VIP入西塘+漫步西湖】登雷峰塔忆《白蛇传》『赠50元御茶宴』金牌导游讲解『跟着课本游江南』 畅游江南四座城</t>
  </si>
  <si>
    <t>https://dimg04.c-ctrip.com/images/0304o12000di7phkm4D1A.jpg</t>
  </si>
  <si>
    <t>单飞（仅含去程机票）¥2233起_x000D_
双飞（上海往返） ¥2704起_x000D_
双高/双动(上海往返) ¥2883起_x000D_
仅含去程高铁 ¥2257起</t>
  </si>
  <si>
    <t>上海+南京+无锡+苏州+杭州6日5晚跟团游</t>
  </si>
  <si>
    <t>【四钻酒店+纯玩0购物+夜游乌镇】品味梦幻夜色+沉醉江南四水乡【南浔+周庄+乌镇西栅+东栅】+苏州园林【狮子林】+无锡鼋头渚【双飞往返+父母亲子悠享】+接送机</t>
  </si>
  <si>
    <t>无购物成团保障70岁须陪同湖泊</t>
  </si>
  <si>
    <t>纵梦游四海</t>
  </si>
  <si>
    <t>https://dimg04.c-ctrip.com/images/0303212000cl5cvceA57A.jpg_x000D_
https://dimg04.c-ctrip.com/images/0300o12000cl5bktvF469.jpg_x000D_
https://dimg04.c-ctrip.com/images/0300612000cl5co1b598D.jpg_x000D_
https://dimg04.c-ctrip.com/images/0303b12000cl5bts4D18A.jpg_x000D_
https://dimg04.c-ctrip.com/images/0306f12000cl5beo571D3.jpg_x000D_
https://dimg04.c-ctrip.com/images/0300e12000cl5cselCE52.jpg_x000D_
https://dimg04.c-ctrip.com/images/0300e12000cl5bpks9824.jpg_x000D_
https://dimg04.c-ctrip.com/images/0306m12000cl5d3ioF076.jpg_x000D_
https://dimg04.c-ctrip.com/images/0305n12000cl5cz1a9942.jpg_x000D_
https://dimg04.c-ctrip.com/images/0303412000cl5bleg4317.jpg_x000D_
https://dimg04.c-ctrip.com/images/0304y12000cl5cfru310E.jpg</t>
  </si>
  <si>
    <t>双飞-上海往返¥2779起_x000D_
动车/高铁-上海往返 ¥3120起_x000D_
动车/高铁-南京进上海返 ¥3163起_x000D_
双飞-南京进上海返 ¥3163起_x000D_
含去程高铁/动车 ¥2530起_x000D_
去程飞机，返程高铁/动车 ¥2930起</t>
  </si>
  <si>
    <t>南京+无锡+苏州+乌镇+杭州6日5晚私家团</t>
  </si>
  <si>
    <t>《华东串游》【游】总统府+中山陵+老门东+秦淮河畔+拈花湾+拙政园+耦园+寒山寺+乌镇西栅+西湖+灵隐飞来峰+西溪湿地【行】一单一团 #甄选榜单酒店#含大交通</t>
  </si>
  <si>
    <t>无购物无自费成团保障湿地寺院祈福西湖游船博物馆车型可选夜宿拈花湾夜宿乌镇</t>
  </si>
  <si>
    <t>https://dimg04.c-ctrip.com/images/100l12000000sdxxj7FBE_R_440_245.jpg_x000D_
https://dimg04.c-ctrip.com/images/100512000000s57iu3106_R_440_245.jpg_x000D_
https://dimg04.c-ctrip.com/images/10050y000000lv86xD73C_R_440_245.jpg_x000D_
https://dimg04.c-ctrip.com/images/100p0y000000lrup520A5_R_440_245.jpg</t>
  </si>
  <si>
    <t>上海+苏州+杭州+乌镇+上海迪士尼度假区5日4晚跟团游</t>
  </si>
  <si>
    <t>『疯狂动物城全天畅玩』5A景点『拙政园·专题精讲&amp;平江路&amp;乌镇&amp;西湖』祈福『灵隐飞来峰』24h专车接站|享50高餐标|全程品牌5钻+拼房无忧·单人出行保拼住</t>
  </si>
  <si>
    <t>错峰特惠无购物成团保障亲子甄选70岁须陪同寺院祈福赏花迪士尼乐园可拼房东坡宴</t>
  </si>
  <si>
    <t>誉江南</t>
  </si>
  <si>
    <t>https://dimg04.c-ctrip.com/images/0305k12000dwz38x330B5.jpg</t>
  </si>
  <si>
    <t>单去程飞机·上海进¥1657起_x000D_
飞机往返·上海进出 ¥2273起_x000D_
高铁/动车往返·上进杭出 ¥2454起_x000D_
单去程高铁·上海进 ¥1618起_x000D_
单去程高铁·上海进 ¥1618起</t>
  </si>
  <si>
    <t>黄山+宏村+千岛湖5日4晚跟团游</t>
  </si>
  <si>
    <t>【湖光山色·漫游徽州】下单立减200「AB线夜宿1晚黄山山顶标间（观日出）/CDE商圈5钻连住」梦幻黄山+水墨徽州+秀水千岛湖丨门票+黄山景交+游船全含丨24H接送站/机+品质纯玩+爸妈放心游</t>
  </si>
  <si>
    <t>无购物无自费成团保障登山体验</t>
  </si>
  <si>
    <t>黄山中海国际</t>
  </si>
  <si>
    <t>https://dimg04.c-ctrip.com/images/0307312000borw08d5BFD.jpg_x000D_
https://dimg04.c-ctrip.com/images/0306y12000bpcd8kuAEE8.jpg_x000D_
https://dimg04.c-ctrip.com/images/0303n12000bpceyyb7657.jpg_x000D_
https://dimg04.c-ctrip.com/images/0306112000bdsqvvn28AC.png</t>
  </si>
  <si>
    <t>山顶标间+市区5钻/双高¥3265起_x000D_
山顶标间+市区5钻/双飞 ¥3432起_x000D_
4晚市区5钻连住/双高 ¥2936起_x000D_
4晚市区5钻连住/双飞 ¥3422起_x000D_
4晚市区5钻连住/单高 ¥2682起</t>
  </si>
  <si>
    <t>黄山+千岛湖+九华山5日4晚跟团游</t>
  </si>
  <si>
    <t>『可选住黄山山顶1晚』含黄山景交车免换乘排队+黄山赠送登山三宝（登山杖/雨衣/景区地图）〖邂逅黄山&amp;赏奇松怪石 | 九华山&amp;佛国圣地+避暑名山榜 | 千岛湖&amp;千岛碧水画中游〗交通任选</t>
  </si>
  <si>
    <t>无购物无自费成团保障登山体验湖泊禅院</t>
  </si>
  <si>
    <t>https://dimg04.c-ctrip.com/images/0301i12000dhfconsA4C5.jpg_x000D_
https://dimg04.c-ctrip.com/images/0305o12000arx3c3gFC01.jpg_x000D_
https://dimg04.c-ctrip.com/images/0305m12000arx40in7948.jpg_x000D_
https://dimg04.c-ctrip.com/images/0306c12000arx3xgx4037.jpg_x000D_
https://dimg04.c-ctrip.com/images/0305c12000arx3j90AC34.jpg_x000D_
https://dimg04.c-ctrip.com/images/0303i12000arx3ao8EB68.jpg_x000D_
https://dimg04.c-ctrip.com/images/0302t12000arx35po5297.jpg_x000D_
https://dimg04.c-ctrip.com/images/0306812000arx41zl13B5.jpg_x000D_
https://dimg04.c-ctrip.com/images/0306312000arx36w74987.jpg_x000D_
https://dimg04.c-ctrip.com/images/0305412000arx34ln657C.jpg_x000D_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https://dimg04.c-ctrip.com/images/0302i12000arx8d8o3364.jpg_x000D_
https://dimg04.c-ctrip.com/images/0303w12000arx422aEDCF.jpg</t>
  </si>
  <si>
    <t>【去程高铁】全程住市区酒店¥2902起_x000D_
【去程高铁】住1晚山顶观日出 ¥3444起_x000D_
【往返高铁】全程住市区酒店 ¥3445起_x000D_
【往返高铁】住1晚山顶观日出 ¥3987起_x000D_
【去程飞机】全程住市区酒店 ¥2932起_x000D_
【去程飞机】住1晚山顶观日出 ¥3474起_x000D_
【往返飞机】全程住市区酒店 ¥3842起_x000D_
【往返飞机】住1晚山顶观日出 ¥4572起</t>
  </si>
  <si>
    <t>舟山普陀山风景区3日2晚自由行</t>
  </si>
  <si>
    <t>【舟山往返 连住2晚普陀山】祈福游【海天佛国】行程自由·轻松·自行打卡普陀山网红地/开启您的礼佛之行   【含往返船票+进山大门票  】刷身份证即可检票，无需排队购票 更轻松 更自由</t>
  </si>
  <si>
    <t>自选酒店寺院祈福</t>
  </si>
  <si>
    <t>百事通旅行</t>
  </si>
  <si>
    <t>自由行</t>
  </si>
  <si>
    <t>https://dimg04.c-ctrip.com/images/300r0p000000fn3ls4356.jpg_x000D_
https://dimg04.c-ctrip.com/images/30030p000000fqemxBAE5.jpg_x000D_
https://dimg04.c-ctrip.com/images/30060p000000fp1sbC9B3.jpg_x000D_
https://dimg04.c-ctrip.com/images/300e0p000000frf7jECF3.jpg</t>
  </si>
  <si>
    <t>往返高铁¥2548起_x000D_
去程高铁 ¥1803起_x000D_
往返双飞 ¥2094起_x000D_
舟山往返双飞 暂无可售</t>
  </si>
  <si>
    <t>【携程自营·梦幻苏杭】『限量』确保宿乌镇内丨明星导游深度精讲5A&lt;飞来峰+留园&gt;夜游西栅+灵隐祈福+西湖丨50特色餐&lt;苏式+御茶宴&gt;·精选4钻&lt;1晚乌镇&gt;·接送无忧·交通任选</t>
  </si>
  <si>
    <t>无购物成团保障寺院祈福古镇古村东坡宴</t>
  </si>
  <si>
    <t>https://dimg04.c-ctrip.com/images/0302q12000d96gt143BB9.jpg_x000D_
https://dimg04.c-ctrip.com/images/0304a12000d9cxj68D3E0.jpg_x000D_
https://dimg04.c-ctrip.com/images/0303p12000d9cyjscF838.jpg_x000D_
https://dimg04.c-ctrip.com/images/0306312000d9cy9ji2727.jpg</t>
  </si>
  <si>
    <t>飞机往返·上进杭出¥1737起_x000D_
高铁/动车往返·上进杭出 ¥2020起_x000D_
单去程飞机·上海进 ¥1268起_x000D_
单去程高铁/动车·上海进 ¥1457起_x000D_
飞机往返·上海进出 ¥1689起_x000D_
高铁/动车往返·上海进出 ¥2033起_x000D_
飞机去高/动回·上进杭出 ¥1765起_x000D_
高/动去飞机返·上进杭出 ¥1831起_x000D_
飞机去高/动回·上海进出 ¥1735起_x000D_
高/动去飞机返·上海进出 ¥1896起</t>
  </si>
  <si>
    <t>上海迪士尼度假区+苏州+杭州+乌镇5日4晚跟团游</t>
  </si>
  <si>
    <t>【携程自营·梦幻迪士尼】『限量·早订双人立减66元※宿乌镇内』明星导游精讲5A&lt;飞来峰+留园&gt;夜游西栅+灵隐祈福+西湖全景丨50餐标&lt;苏式+茶宴&gt;丨精选4钻·多交通·上进杭出</t>
  </si>
  <si>
    <t>无购物成团保障寺院祈福古镇古村迪士尼乐园东坡宴</t>
  </si>
  <si>
    <t>https://dimg04.c-ctrip.com/images/0302q12000d96gt143BB9.jpg_x000D_
https://dimg04.c-ctrip.com/images/0304a12000d9dvt1r6B09.jpg_x000D_
https://dimg04.c-ctrip.com/images/0302j12000d9dvs7h293A.jpg_x000D_
https://dimg04.c-ctrip.com/images/0306312000d9cy9ji2727.jpg</t>
  </si>
  <si>
    <t>飞机往返·上进杭出¥2588起_x000D_
高铁/动车往返·上进杭出 ¥2880起_x000D_
单去程飞机·上海进 ¥5523起_x000D_
单去程高铁/动车·上海进 ¥2257起_x000D_
飞机往返·上海进出 ¥2919起_x000D_
高铁/动车往返·上海进出 ¥2897起</t>
  </si>
  <si>
    <t>南京+苏州+杭州+乌镇+周庄6日5晚跟团游</t>
  </si>
  <si>
    <t>25成人纯玩小团『保证住乌镇西栅内』深度金陵~『佛宫牛首山&amp;祈福报恩寺&amp;总统府』5A三水乡 网红四夜游 拙政园+寒山寺+周庄『御茶宴+素斋』赠游船+抄经南进杭出多交通</t>
  </si>
  <si>
    <t>无购物成团保障寺院祈福游船体验博物馆夜宿乌镇东坡宴乾隆御茶宴</t>
  </si>
  <si>
    <t>https://dimg04.c-ctrip.com/images/0306o12000e2sl4e90CF6.jpg</t>
  </si>
  <si>
    <t>南进杭出 双飞¥3525起_x000D_
南进杭出 双高（动车高铁） ¥3489起_x000D_
单飞（返程大交通自理） ¥3096起_x000D_
单高（返程大交通自理） ¥3030起</t>
  </si>
  <si>
    <t>上海+苏州+杭州+无锡+南京+乌镇7日6晚跟团游</t>
  </si>
  <si>
    <t>纯玩『优选5钻宿乌镇+限量升级拈花湾客栈』祈福报恩寺+打卡总统府+秦淮河游船+漫步玄武湖 享50元正餐【赠古镇双游船 网红三水乡 精华四夜游】24小时接机 南进上出 多交通</t>
  </si>
  <si>
    <t>无购物成团保障古镇古村游船体验博物馆东坡宴</t>
  </si>
  <si>
    <t>https://dimg04.c-ctrip.com/images/0304112000bqr4qxt2D45.jpg</t>
  </si>
  <si>
    <t>双飞（宁进沪出）¥3443起_x000D_
双高（宁进沪出） ¥3439起_x000D_
单飞（返程大交通自理） ¥2917起_x000D_
单高（返程大交通自理） ¥2863起</t>
  </si>
  <si>
    <t>杭州+乌镇+西塘+杭州宋城3日2晚跟团游</t>
  </si>
  <si>
    <t>纯玩0自费『1晚乌镇5钻+1晚杭州5钻酒店』赠宋城+千古情表演+古镇双游船 汉服游园【经典5A3水乡 乌镇+南浔+西塘】享5星自助早 50元御茶宴 高端优选 交通任选</t>
  </si>
  <si>
    <t>无购物无自费成团保障古镇古村特色表演西湖游船东坡宴乾隆御茶宴</t>
  </si>
  <si>
    <t>https://dimg04.c-ctrip.com/images/0305q12000b6pi0m7006C.jpg_x000D_
https://dimg04.c-ctrip.com/images/0306n12000b6p6unhDBB7.jpg</t>
  </si>
  <si>
    <t>往返双飞¥1799起_x000D_
往返双高 ¥2219起_x000D_
单飞去程 ¥1608起_x000D_
单去程高铁 ¥1633起</t>
  </si>
  <si>
    <t>上海+杭州+苏州+乌镇4日3晚跟团游</t>
  </si>
  <si>
    <t>纯玩无购物【原创苏杭 破万销量】5A三水乡『乌镇+龙之梦+周庄』镇镇不同样｜限量升古镇客栈｜餐标40元｜苏式宴+水乡宴+龙井宴</t>
  </si>
  <si>
    <t>无购物成团保障西湖游船</t>
  </si>
  <si>
    <t>润江南</t>
  </si>
  <si>
    <t>https://dimg04.c-ctrip.com/images/0303v12000d8ey7h3169D.jpg_x000D_
https://dimg04.c-ctrip.com/images/0302e12000d8exv3u08DD.jpg_x000D_
https://dimg04.c-ctrip.com/images/0305y12000d8exdjcF45E.jpg_x000D_
https://dimg04.c-ctrip.com/images/0300c12000d8ey7hb3442.jpg_x000D_
https://dimg04.c-ctrip.com/images/0304612000d8exv3zDD2C.jpg_x000D_
https://dimg04.c-ctrip.com/images/0306u12000d8exv451C38.jpg_x000D_
https://dimg04.c-ctrip.com/images/0301z12000d8exuf0C0B6.jpg</t>
  </si>
  <si>
    <t>沪进杭出双高¥2043起_x000D_
沪进沪出双高 暂无可售_x000D_
单去程高铁 ¥1497起_x000D_
沪进杭出双飞 ¥1839起_x000D_
沪进沪出双飞 ¥1919起_x000D_
单去程飞机 ¥1367起</t>
  </si>
  <si>
    <t>黄山风景区+九华山+千岛湖景区+西递+宏村景区7日6晚私家团</t>
  </si>
  <si>
    <t>拾遗双山：宿黄山顶标间+逛老街精选酒店连住@送登山3宝-黄山景交。游经典黄山&amp;祈福安康九华山&amp;水墨古村宏村+西递人文&amp;船游千岛之湖-人文徽州</t>
  </si>
  <si>
    <t>无购物无自费成团保障徒步难度2星双酒店寺院祈福车型可选住黄山山顶</t>
  </si>
  <si>
    <t>灵秀中国</t>
  </si>
  <si>
    <t>https://dimg04.c-ctrip.com/images/300q10000000oez9k87F0.jpg_x000D_
https://dimg04.c-ctrip.com/images/300710000000oudh887F8.jpg_x000D_
https://dimg04.c-ctrip.com/images/300h10000000of9gf368F.jpg_x000D_
https://dimg04.c-ctrip.com/images/300b10000000og2uu68F9.jpg</t>
  </si>
  <si>
    <t>上海+杭州+苏州+乌镇3日2晚跟团游</t>
  </si>
  <si>
    <t>无购物无自费【登高金茂大厦+船游黄浦江】祈福寒山寺 登顶雷峰塔+漫步西湖『乌镇当地网红酒店&amp;深度西栅』探秘飞来峰 赠24小时接机 沪进杭出 交通任选</t>
  </si>
  <si>
    <t>无购物无自费成团保障寺院祈福古镇古村游船体验博物馆素餐</t>
  </si>
  <si>
    <t>https://dimg04.c-ctrip.com/images/0303e12000dwhh0vb722E.jpg</t>
  </si>
  <si>
    <t>双飞往返（沪进杭出）¥2081起_x000D_
双高往返 ¥2259起</t>
  </si>
  <si>
    <t>黄山+婺源+千岛湖+西递+宏村景区7日6晚私家团</t>
  </si>
  <si>
    <t>全景徽州【1单1团·专享旅程】自选市区商圈5钻·逛吃方便+1晚夜宿黄山@醉卧山水-手可摘星辰-奇山秀水千岛湖·人文西递-水墨宏村『赠24H接送站+1V1管家服务』大交通可选</t>
  </si>
  <si>
    <t>可加购导游服务无购物无自费成团保障3期免息6期免息梯田湖泊深度登山赠取消险赏油菜花车型可选自选酒店</t>
  </si>
  <si>
    <t>https://dimg04.c-ctrip.com/images/0305b12000asbw0gh93ED.jpg_x000D_
https://dimg04.c-ctrip.com/images/0303y12000asbwy976ED3.jpg_x000D_
https://dimg04.c-ctrip.com/images/0302k12000asbw9lgA125.jpg_x000D_
https://dimg04.c-ctrip.com/images/0301k12000asbwt2aD801.jpg</t>
  </si>
  <si>
    <t>黄山风景区+西递+宏村+婺源+千岛湖+新安江山水画廊+徽州古城8日7晚跟团游</t>
  </si>
  <si>
    <t>【6晚连住商圈严选市区酒店+夜宿1晚黄山顶】2人立减300-住1晚黄山上多人间/可升标间相约云巅@邂逅黄山&amp;水墨宏村&amp;烟雨徽州&amp;人文西递&amp;篁岭</t>
  </si>
  <si>
    <t>无购物无自费成团保障3期免息6期免息登山难度2星梯田峡谷峡湾湖泊赠取消险古镇古村游船体验住黄山山顶</t>
  </si>
  <si>
    <t>https://dimg04.c-ctrip.com/images/0302j12000apxfnuzDA0D.jpg_x000D_
https://dimg04.c-ctrip.com/images/0303t12000aq2uam8F33F.jpg_x000D_
https://dimg04.c-ctrip.com/images/0303f12000apxfizkC2F5.jpg_x000D_
https://dimg04.c-ctrip.com/images/0302r12000apxfk246380.jpg_x000D_
https://dimg04.c-ctrip.com/images/0306j12000apxfod6154B.jpg_x000D_
https://dimg04.c-ctrip.com/images/0302612000apxfldc0168.jpg</t>
  </si>
  <si>
    <t>『去程高铁』¥3415起_x000D_
『往返高铁』 ¥3958起_x000D_
『去程飞机』 ¥3445起_x000D_
『往返飞机』 ¥4115起</t>
  </si>
  <si>
    <t>杭州+千岛湖2日1晚跟团游</t>
  </si>
  <si>
    <t>高铁出行&amp;全程纯玩无购物&amp;宿杭州市区5钻酒店 | 【奇山秀水-千岛湖】徜徉在星罗密布的岛屿中【桂花岛（猴岛）】金桂飘香【森林氧吧】天然氧吧体验山间野趣</t>
  </si>
  <si>
    <t>错峰特惠无购物成团保障亲子甄选80岁须陪同动车高铁游森林</t>
  </si>
  <si>
    <t>欢乐游天下</t>
  </si>
  <si>
    <t>https://dimg04.c-ctrip.com/images/0305012000bcoblkc4C97.jpg</t>
  </si>
  <si>
    <t>杭进杭出单高-去程¥1218起_x000D_
杭进杭出往返双高 暂无可售</t>
  </si>
  <si>
    <t>上海+上海迪士尼度假区+苏州+乌镇+杭州5日4晚跟团游</t>
  </si>
  <si>
    <t>一价全含无自费·登东方明珠·赏魔都夜景、圆梦迪士尼、游双水乡·夜宿乌镇+西塘·汉服体验、赏四大园林之一留园·漫步七里山塘·</t>
  </si>
  <si>
    <t>无购物成团保障古镇古村迪士尼乐园可拼房东坡宴</t>
  </si>
  <si>
    <t>https://dimg04.c-ctrip.com/images/0304112000cspwiv8BB54.jpg</t>
  </si>
  <si>
    <t>高铁往返·上海进出¥3029起_x000D_
飞机往返·上海进出 ¥3094起_x000D_
高铁往返·上海进杭州出 ¥3122起_x000D_
单去程飞机·上海进 ¥2309起_x000D_
单去程高铁·上海进 ¥2403起</t>
  </si>
  <si>
    <t>苏州+乌镇+杭州+上海6日5晚私家团</t>
  </si>
  <si>
    <t>《何以江南》6月限时免费升级舒适车型【游】拙政园+苏博（优先新馆）+乌镇+西溪湿地+灵隐飞来峰+东方明珠+外滩【行】跨城专车【宿】1晚苏州+1晚乌镇+2晚杭州+1晚上海#甄选榜单酒店#</t>
  </si>
  <si>
    <t>可加购导游服务无购物成团保障湿地博物馆车型可选自选酒店</t>
  </si>
  <si>
    <t>https://dimg04.c-ctrip.com/images/100d14000000vu15e552D_R_780_372.jpg</t>
  </si>
  <si>
    <t>台州天台山风景区+七彩小箬村+长屿硐天+神仙居5日4晚私家团</t>
  </si>
  <si>
    <t>【宿】4晚连住-台州市区『游』天台山大瀑布/琼台仙谷/国清寺+小众温岭:"马卡龙小镇"小箬村/长屿硐天+神仙居·当地专车+含大交通</t>
  </si>
  <si>
    <t>https://dimg02.c-ctrip.com/images/0204a120008vnicsoAA52_R_900_504.jpg_x000D_
https://dimg01.c-ctrip.com/images/0200u120008ph2qar45AB_R_900_504.jpg_x000D_
https://dimg07.c-ctrip.com/images/02039120009oi5vj51086_R_900_504.jpg_x000D_
https://dimg04.c-ctrip.com/images/02024120008ph8jcd0FFF_R_900_504.jpg_x000D_
https://dimg02.c-ctrip.com/images/022211200084adzvcE60C_R_900_504.jpg_x000D_
https://dimg01.c-ctrip.com/images/200b12000000rty5sEE03_R_900_504.jpg_x000D_
https://dimg03.c-ctrip.com/images/200m12000000s0y42020C_R_900_504.jpg_x000D_
https://dimg01.c-ctrip.com/images/200l12000000ruxw21D95_R_900_504.jpg_x000D_
https://dimg03.c-ctrip.com/images/100u12000000skzgzDBF6.jpg_x000D_
https://dimg04.c-ctrip.com/images/0304n1200090yn8v627A9.jpg_x000D_
https://dimg04.c-ctrip.com/images/300714000000wm3hh0E07.jpg_x000D_
https://dimg04.c-ctrip.com/images/300i14000000w48eg86EC.jpg</t>
  </si>
  <si>
    <t>杭州+苏州+乌镇+西塘+周庄4日3晚跟团游</t>
  </si>
  <si>
    <t>20成人精致纯玩小团『优选5钻宿乌镇』精华周庄&amp;西栅双夜游+西塘迷情 经典~【大咖拙政园+古刹寒山寺】体验~『网红抄经+汉服游园+古镇双游船』美食~【50御茶宴】交通多选</t>
  </si>
  <si>
    <t>无购物成团保障寺院祈福游船体验夜宿乌镇东坡宴乾隆御茶宴</t>
  </si>
  <si>
    <t>双高往返¥3019起_x000D_
双飞往返（杭州往返） ¥2689起</t>
  </si>
  <si>
    <t>上海+苏州+杭州+乌镇5日4晚跟团游</t>
  </si>
  <si>
    <t>纯玩『东方明珠+金茂大厦魔都双登高+乐趣海洋水族馆』5A拙政园+夜游西栅【精华5A三水乡 古镇双游船 汉服体验】美食~【东珠自助餐+50元龙井茶餐】24小时接机 沪进杭出 交通任选</t>
  </si>
  <si>
    <t>无购物成团保障西湖游船东坡宴</t>
  </si>
  <si>
    <t>https://dimg04.c-ctrip.com/images/0301f12000bp9b7daF5D6.jpg</t>
  </si>
  <si>
    <t>双飞往返¥2931起_x000D_
双高往返 ¥3143起_x000D_
单飞去程 ¥3069起_x000D_
单飞去程 ¥2597起</t>
  </si>
  <si>
    <t>20成人纯玩小团【优选5钻宿乌镇】精华周庄&amp;西栅双夜游+西塘迷情 经典~【大咖拙政园+祈福寒山寺】体验~【抄经+汉服+游船】美食~『50御茶宴+60素心餐』交通任选</t>
  </si>
  <si>
    <t>https://dimg04.c-ctrip.com/images/0304912000bqsw46f38AC.jpg</t>
  </si>
  <si>
    <t>双高往返¥2657起_x000D_
双飞往返（杭州往返） ¥2395起_x000D_
来程单高 ¥2111起_x000D_
来程单飞 ¥1929起</t>
  </si>
  <si>
    <t>【山灵水秀·寻梦徽州】ABC线夜宿1晚黄山山顶·看日出星河/DEF线市区5钻酒店连住『环游黄山深度游·精华景点全打卡·不走回头路+高铁直达千岛湖·省去5H舟车劳顿+5A古村|西递宏村』赠接送站</t>
  </si>
  <si>
    <t>无购物无自费成团保障70岁须陪同</t>
  </si>
  <si>
    <t>https://dimg04.c-ctrip.com/images/0300i12000dwlrgvh031D.jpg_x000D_
https://dimg04.c-ctrip.com/images/0300b120008g0h7xd6271.jpg_x000D_
https://dimg04.c-ctrip.com/images/0303s120008co2mdv1956.jpg_x000D_
https://dimg04.c-ctrip.com/images/03042120008ti77lc4388.jpg_x000D_
https://dimg04.c-ctrip.com/images/0300812000bsk18id37A7.png_x000D_
https://dimg04.c-ctrip.com/images/0301112000bsk1ez34AF4.png_x000D_
https://dimg04.c-ctrip.com/images/030031200085l8xo7212C.jpg_x000D_
https://dimg04.c-ctrip.com/images/030031200085l8xo7212C.jpg_x000D_
https://dimg04.c-ctrip.com/images/0304l12000bmvh4maE910.png_x000D_
https://dimg04.c-ctrip.com/images/0305412000bmvhef838ED.png_x000D_
https://dimg04.c-ctrip.com/images/0304m12000bmvhaadA9B4.png_x000D_
https://dimg04.c-ctrip.com/images/0305q1200085lmfw9BEF8.jpg</t>
  </si>
  <si>
    <t>山顶标间+市区5钻/双高¥3958起_x000D_
山顶标间+市区5钻/双飞 ¥4189起_x000D_
山顶标间+市区5钻/单高 ¥3329起_x000D_
4晚市区5钻连住/双高 ¥3473起_x000D_
4晚市区5钻连住/双飞 ¥3719起_x000D_
4晚市区5钻连住/单高 ¥2859起</t>
  </si>
  <si>
    <t>千岛湖3日2晚跟团游</t>
  </si>
  <si>
    <t>自营保障【千岛惠游】优惠季：纯玩2晚自选酒店+千岛湖中心湖区畅游+天屿山观景+赠绿道骑行+（可加购森林氧吧）</t>
  </si>
  <si>
    <t>无购物成团保障动车高铁游湖泊自选酒店</t>
  </si>
  <si>
    <t>https://dimg04.c-ctrip.com/images/0304w12000bwqg3xv2F30.jpg</t>
  </si>
  <si>
    <t>黄山风景区+千岛湖+宏村+西递+徽州古城6日5晚跟团游</t>
  </si>
  <si>
    <t>【湖光山色·诗画江南】自营纯玩团 市区升级5钻酒店+一晚黄山山顶【旅游界大IP梦幻黄山·日出日落·奇松云海|船游千岛湖|皖南5A精华·西递宏村徽州古城】24H接送站/机</t>
  </si>
  <si>
    <t>错峰特惠无购物无自费成团保障双酒店登山体验湖泊赠取消险游船体验住黄山山顶</t>
  </si>
  <si>
    <t>https://dimg04.c-ctrip.com/images/0300i12000dwlrgvh031D.jpg_x000D_
https://dimg04.c-ctrip.com/images/0303c120009kb5c2h7490.jpg_x000D_
https://dimg04.c-ctrip.com/images/0304k120009kb3vgsE622.jpg_x000D_
https://dimg04.c-ctrip.com/images/03005120009kb4gghF99A.jpg_x000D_
https://dimg04.c-ctrip.com/images/0305v120009kb57su9704.jpg_x000D_
https://dimg04.c-ctrip.com/images/0305d120009kb4iva1C94.jpg_x000D_
https://dimg04.c-ctrip.com/images/0303y12000bz4kumo73C7.png_x000D_
https://dimg04.c-ctrip.com/images/0304l12000bmvh4maE910.png_x000D_
https://dimg04.c-ctrip.com/images/0305412000bmvhef838ED.png_x000D_
https://dimg04.c-ctrip.com/images/0304m12000bmvhaadA9B4.png_x000D_
https://dimg04.c-ctrip.com/images/0307312000bz4kqnh487A.jpg</t>
  </si>
  <si>
    <t>高铁往返¥4071起_x000D_
单去程高铁 ¥3491起_x000D_
飞机往返 ¥4317起_x000D_
单去程飞机 ¥3647起</t>
  </si>
  <si>
    <t>千岛湖+杭州3日2晚私家团</t>
  </si>
  <si>
    <t>【包车游双城】宿-1晚千岛湖+1晚杭州#甄选榜单酒店『游』船游双湖（千岛湖+西湖）+天屿山观千岛+雷峰塔观西湖『行』全程专车不换车·不换乘高铁更轻松舒适！独立成团+管家服务！含大交通</t>
  </si>
  <si>
    <t>可加购导游服务无购物无自费成团保障湖泊车型可选自选酒店</t>
  </si>
  <si>
    <t>https://dimg08.c-ctrip.com/images/200j0f000000798lj13B9_R_900_504.jpg_x000D_
https://dimg02.c-ctrip.com/images/0AD4u120008w2ljof8D90_R_900_504.jpg_x000D_
https://dimg04.c-ctrip.com/images/200k0z000000ngvayF130_R_900_504.jpg_x000D_
https://dimg02.c-ctrip.com/images/hotel/75000/74344/37bca05895e5478f95f79df3e2239df0_R_900_504.jpg_x000D_
https://dimg06.c-ctrip.com/images/200f17000001130iz5510_R_900_504.jpg_x000D_
https://dimg01.c-ctrip.com/images/200p11000000qaqxr6AF1_R_900_504.jpg_x000D_
https://dimg04.c-ctrip.com/images/200111000000qogjm31F3_R_900_504.jpg_x000D_
https://dimg07.c-ctrip.com/images/200r11000000q9yqv2D65_R_900_504.jpg</t>
  </si>
  <si>
    <t>高铁/动车往返·千进杭出 暂无可售</t>
  </si>
  <si>
    <t>杭州+乌镇3日2晚跟团游</t>
  </si>
  <si>
    <t>『深度游·拒绝走马观花』体验宋韵文化『水墨西湖·竹溪灵隐』『提灯走桥·夜游西栅』享江南独有风情『宿品牌5钻+1晚乌镇 』品『御茶宴』专车接机|24小时管家·大交通任选</t>
  </si>
  <si>
    <t>无购物成团保障70岁须陪同寺院祈福东坡宴</t>
  </si>
  <si>
    <t>https://dimg04.c-ctrip.com/images/0303612000cyuj1ko98E7.jpg_x000D_
https://dimg04.c-ctrip.com/images/0302p12000cnqevgaC431.jpg</t>
  </si>
  <si>
    <t>去程高铁，回程自理¥1073起_x000D_
双飞 杭州进出 暂无可售_x000D_
双高 暂无可售_x000D_
去程飞机，回程自理 ¥807起_x000D_
去程高铁（杭州进），回程自理 暂无可售</t>
  </si>
  <si>
    <t>杭州3日2晚跟团游</t>
  </si>
  <si>
    <t>15人精致小团『文化寻踪·大咖精讲』西湖秘境·citywalk『北山街&amp;岳王庙』『鲁迅故里·乘乌篷游江南水城』祈福赏花『灵隐飞来峰』访『浙江博物院·之江馆』住『品牌5钻』品『御茶宴』专车接送</t>
  </si>
  <si>
    <t>无购物成团保障寺院祈福东坡宴</t>
  </si>
  <si>
    <t>https://dimg04.c-ctrip.com/images/0304v12000cw9a2f11627.png_x000D_
https://dimg04.c-ctrip.com/images/0304w12000cw6bftbDCFA.png_x000D_
https://dimg04.c-ctrip.com/images/0300k12000cw6ag909B48.png_x000D_
https://dimg04.c-ctrip.com/images/0305o12000cw6al0o30EE.png_x000D_
https://dimg04.c-ctrip.com/images/0302s12000cp57cqmC0FA.jpg_x000D_
https://dimg04.c-ctrip.com/images/0300d12000cp5arj0D5AD.jpg_x000D_
https://dimg04.c-ctrip.com/images/0301112000ckjcfoyD23D.jpg</t>
  </si>
  <si>
    <t>单程高铁·返程自理¥1633起_x000D_
双高 ¥2157起_x000D_
去程飞机，回程自理 ¥1437起_x000D_
双飞，杭州进出 ¥1911起_x000D_
去程高铁，回程自理 暂无可售</t>
  </si>
  <si>
    <t>【携程自营·梦幻苏杭】丨『限量·早订双人立减66元※宿乌镇内』明星导游精讲5A&lt;飞来峰+留园&gt;夜游西栅+灵隐祈福+西湖丨50特色餐&lt;苏式+茶宴&gt;丨精选4钻·可升宋城·交通任选·上海进出</t>
  </si>
  <si>
    <t>飞机往返·上海进出¥2275起_x000D_
高铁/动车往返·上海进出 ¥2179起_x000D_
单去程飞机·上海进 ¥1566起_x000D_
单去程高铁/动车·上海进 ¥1603起_x000D_
飞机去高/动回·上海进出 ¥2160起_x000D_
高/动去飞机回·上海往返 ¥2111起</t>
  </si>
  <si>
    <t>苏州+乌镇3日2晚跟团游</t>
  </si>
  <si>
    <t>纯玩0自费【全程5钻宿乌镇】网红~『周庄+西栅双夜游+情迷西塘』经典~【大咖拙政园+古刹寒山寺】体验~【抄经&amp;游船&amp;汉服】杭州往返 交通任选</t>
  </si>
  <si>
    <t>无购物无自费成团保障寺院祈福游船体验</t>
  </si>
  <si>
    <t>https://dimg04.c-ctrip.com/images/0302m12000aw57xxmBEB5.jpg</t>
  </si>
  <si>
    <t>双飞往返（杭州往返）¥1666起_x000D_
双高往返 暂无可售_x000D_
来程单飞 ¥1309起_x000D_
来程单高 ¥1433起</t>
  </si>
  <si>
    <t>上海+杭州+苏州+无锡+南京+乌镇5日4晚跟团游</t>
  </si>
  <si>
    <t>【纯玩无购物】单人出行保拼住&amp;24h专车接站&amp;1车到底不换导|升1晚拈花湾·沉浸式赏花海|升级双水乡【赠西塘摇橹船】+西栅夜游|漫游西湖·禅意狮子林|24小时客服</t>
  </si>
  <si>
    <t>无购物成团保障赏花古镇古村游船体验可拼房东坡宴</t>
  </si>
  <si>
    <t>https://dimg04.c-ctrip.com/images/0301312000dgs43tx2DFF.jpg_x000D_
https://dimg04.c-ctrip.com/images/0302712000dgs5f5c9136.jpg</t>
  </si>
  <si>
    <t>【单飞南京进】返程自理¥1307起_x000D_
【单程高铁】南京进 返程自理 ¥1293起_x000D_
双飞 南进上出 ¥1936起_x000D_
南进上出【双高铁】 ¥2103起_x000D_
南京往返 双飞 ¥1885起_x000D_
【单程高铁】返程自理 ¥1212起</t>
  </si>
  <si>
    <t>杭州+西湖风景名胜区3日2晚跟团游</t>
  </si>
  <si>
    <t>【携程自营*魅力杭州】&lt;端午大促赠福袋&gt;2晚精选5钻酒店&amp;西溪摇橹慢游&amp;灵隐祈福&amp;西湖赏景&amp;登雷峰塔忆&lt;白蛇传&gt;品“御茶宴” ｜ 【专属】一车一导专业讲解 纯玩*大交通任选</t>
  </si>
  <si>
    <t>无购物成团保障亲子甄选湿地寺院祈福乾隆御茶宴</t>
  </si>
  <si>
    <t>https://dimg04.c-ctrip.com/images/0300n12000e6wosux5039.jpg_x000D_
https://dimg04.c-ctrip.com/images/0302112000e6x4foe418D.jpg_x000D_
https://dimg04.c-ctrip.com/images/0302012000e6wlzx43E37.jpg_x000D_
https://dimg04.c-ctrip.com/images/0306g12000e6wm2be8E74.jpg_x000D_
https://dimg04.c-ctrip.com/images/0302x12000e6wm6gm311E.jpg_x000D_
https://dimg04.c-ctrip.com/images/0306y12000e6wm7wuC6EC.jpg_x000D_
https://dimg04.c-ctrip.com/images/0305n12000e6wqn0oD969.jpg</t>
  </si>
  <si>
    <t>含去程火车¥1333起_x000D_
含去程飞机 ¥1127起_x000D_
含往返火车 ¥1916起_x000D_
含往返飞机 ¥1629起_x000D_
去程高铁回程飞机 ¥1686起_x000D_
去程飞机回程高铁 ¥1630起</t>
  </si>
  <si>
    <t>杭州+西湖风景名胜区2日1晚跟团游</t>
  </si>
  <si>
    <t>【携程自营*魅力杭州】&lt;端午大促赠福袋&gt;1晚精选5钻酒店 西溪摇橹慢游&amp;灵隐祈福&amp;西湖赏景&amp;登雷峰塔忆&lt;白蛇传&gt;品“御茶宴” ｜ 【专属】一车一导专业讲解 纯玩体验*大交通任选</t>
  </si>
  <si>
    <t>无购物成团保障亲子甄选湿地寺院祈福</t>
  </si>
  <si>
    <t>https://dimg04.c-ctrip.com/images/0306s12000e6wltntD8DB.jpg_x000D_
https://dimg04.c-ctrip.com/images/0304m12000e6x4nru234E.jpg_x000D_
https://dimg04.c-ctrip.com/images/0302012000e6wlzx43E37.jpg_x000D_
https://dimg04.c-ctrip.com/images/0306g12000e6wm2be8E74.jpg_x000D_
https://dimg04.c-ctrip.com/images/0302x12000e6wm6gm311E.jpg_x000D_
https://dimg04.c-ctrip.com/images/0306y12000e6wm7wuC6EC.jpg_x000D_
https://dimg04.c-ctrip.com/images/0302512000e6wm5v9BEFA.jpg</t>
  </si>
  <si>
    <t>含去程火车票¥1133起_x000D_
含去程机票 ¥951起</t>
  </si>
  <si>
    <t>南京+无锡+苏州+乌镇+杭州+上海6日5晚跟团游</t>
  </si>
  <si>
    <t>携程自营·精致江南&amp;全程5钻+【享】拈花湾禅意灯光秀+夫子庙&lt;拙政园+牛首山+VIP入西塘+夜游西栅+晨游东栅+西湖&gt;含3特色餐，宋城自选 交通任选</t>
  </si>
  <si>
    <t>错峰特惠无购物成团保障古镇古村特色表演素餐</t>
  </si>
  <si>
    <t>https://dimg04.c-ctrip.com/images/0302r12000c49oceo2E68.jpg_x000D_
https://dimg04.c-ctrip.com/images/0303x12000c49oheh2A72.jpg_x000D_
https://dimg04.c-ctrip.com/images/0302k12000c596lv97B4E.jpg_x000D_
https://dimg04.c-ctrip.com/images/0304g12000c49oi0d50A3.jpg_x000D_
https://dimg04.c-ctrip.com/images/0301x12000c49o7t5A54D.jpg</t>
  </si>
  <si>
    <t>含去程飞机¥2167起_x000D_
含往返飞机 ¥2720起_x000D_
含去程火车 ¥2081起_x000D_
含往返火车票 ¥2767起</t>
  </si>
  <si>
    <t>南京+无锡+苏州+乌镇+杭州+上海5日4晚跟团游</t>
  </si>
  <si>
    <t>携程自营·精致江南·全程5钻+【享】拈花湾禅意灯光秀+夫子庙&lt;拙政园+牛首山+VIP入西塘+夜游西栅+晨游东栅+西湖&gt;含2特色餐，宋城自选 交通任选</t>
  </si>
  <si>
    <t>错峰特惠无购物成团保障古镇古村特色表演</t>
  </si>
  <si>
    <t>https://dimg04.c-ctrip.com/images/0304g12000c4jamaqEC43.jpg_x000D_
https://dimg04.c-ctrip.com/images/0305s12000c4ja8d4E4A7.jpg_x000D_
https://dimg04.c-ctrip.com/images/0302k12000c596lv97B4E.jpg_x000D_
https://dimg04.c-ctrip.com/images/0307212000c4jayup16B4.jpg_x000D_
https://dimg04.c-ctrip.com/images/0303612000c4jat7n78CF.jpg</t>
  </si>
  <si>
    <t>含去程火车¥1861起_x000D_
含往返火车票 ¥2459起_x000D_
含去程机票 ¥1977起_x000D_
含往返飞机票 ¥2427起</t>
  </si>
  <si>
    <t>千岛湖+宏村+婺源篁岭4日3晚跟团游</t>
  </si>
  <si>
    <t>【出游正当时·登山玩水逛古村】篁岭万亩梯田花海·赠上下索道+千岛湖船游·锦山秀水+水墨宏村慢游《 门票全含+含3早2正餐+市区4钻连住 》24h免费接送站+管家客服，爸妈放心游</t>
  </si>
  <si>
    <t>错峰特惠无购物无自费成团保障梯田游船体验</t>
  </si>
  <si>
    <t>享乐旅行</t>
  </si>
  <si>
    <t>https://dimg04.c-ctrip.com/images/0307412000dd02zon4F59.jpg_x000D_
https://dimg04.c-ctrip.com/images/0302512000dd020chAF7B.jpg_x000D_
https://dimg04.c-ctrip.com/images/300e190000017tuo9B397.jpg_x000D_
https://dimg04.c-ctrip.com/images/0301v12000dd02ck16DB8.jpg_x000D_
https://dimg04.c-ctrip.com/images/300t13000000ufing79FB.jpg</t>
  </si>
  <si>
    <t>含去程高铁¥2000起_x000D_
含往返高铁 ¥2583起_x000D_
去程飞机 ¥2070起_x000D_
往返飞机 ¥2740起</t>
  </si>
  <si>
    <t>宿乌镇1晚·双寺祈福【全程5钻住宿&amp;灵隐寺&amp;永福寺·苏州留园&amp;含2顿餐】唤醒沉睡的千年古镇“西塘”  西湖赏桂&amp;清河坊&amp;南宋御街 宋城自选&amp;上海夜景自选</t>
  </si>
  <si>
    <t>无购物成团保障70岁须陪同寺院祈福</t>
  </si>
  <si>
    <t>https://dimg04.c-ctrip.com/images/0300c12000c49qbqw0119.jpg_x000D_
https://dimg04.c-ctrip.com/images/0303v12000c49t5cz4886.jpg_x000D_
https://dimg04.c-ctrip.com/images/0304f12000c49q1waBB84.jpg_x000D_
https://dimg04.c-ctrip.com/images/0300212000c49tfxuF332.jpg_x000D_
https://dimg04.c-ctrip.com/images/0303f12000c49q7gaDEA4.jpg</t>
  </si>
  <si>
    <t>含去程飞机¥1224起_x000D_
含去程火车 ¥1321起_x000D_
火车往返 ¥1867起_x000D_
飞机往返 ¥3037起</t>
  </si>
  <si>
    <t>福州+平潭+霞浦+东海一号观光步道+温州5日4晚私家团</t>
  </si>
  <si>
    <t>【一次旅程VS打卡四城】精选榜单酒店1晚福州+1晚平潭+1晚霞浦+1晚温州&lt;行程可调&gt;猴研岛+长江澳+北岐滩涂+东壁+杨家溪+海上仙都太姥山全程专车|可加购导游</t>
  </si>
  <si>
    <t>可加购导游服务无购物无自费成团保障观日落车型可选自选酒店</t>
  </si>
  <si>
    <t>https://dimg04.c-ctrip.com/images/0305t12000cqv0rxk6BCE.jpg_x000D_
https://dimg04.c-ctrip.com/images/0302012000cqt8lpg1709.jpg_x000D_
https://dimg04.c-ctrip.com/images/0306s12000cqt8p2n8BF9.jpg_x000D_
https://dimg04.c-ctrip.com/images/0303y12000cel8vhx1F46.jpg_x000D_
https://dimg04.c-ctrip.com/images/0306b12000cel946t8072.jpg</t>
  </si>
  <si>
    <t>上海迪士尼度假区+苏州+乌镇+杭州5日4晚跟团游</t>
  </si>
  <si>
    <t>宿乌镇1晚·双寺祈福【灵隐寺&amp;永福寺·苏州留园】唤醒沉睡的千年古镇“西塘”  西湖赏桂&amp;清河坊&amp;南宋御街 宋城自选&amp;上海夜景自选 含大交通</t>
  </si>
  <si>
    <t>无购物成团保障70岁须陪同寺院祈福迪士尼乐园</t>
  </si>
  <si>
    <t>https://dimg04.c-ctrip.com/images/0300c12000c49qbqw0119.jpg_x000D_
https://dimg04.c-ctrip.com/images/0306212000c6zl70dFAC4.jpg_x000D_
https://dimg04.c-ctrip.com/images/0304f12000c49q1waBB84.jpg_x000D_
https://dimg04.c-ctrip.com/images/0305s12000c49qfoh8DC2.jpg_x000D_
https://dimg04.c-ctrip.com/images/0304b12000c19uphyB88C.jpg_x000D_
https://dimg04.c-ctrip.com/images/0303f12000c49q7gaDEA4.jpg</t>
  </si>
  <si>
    <t>含去程火车¥2621起_x000D_
火车往返 ¥3244起_x000D_
含去程飞机 ¥2494起_x000D_
飞机往返 ¥3534起</t>
  </si>
  <si>
    <t>上海+南京+扬州+杭州+苏州6日5晚跟团游</t>
  </si>
  <si>
    <t>&lt;全年力推·畅游华五&gt;『真纯玩0购物·升级1晚希尔顿酒店』夜游二大水乡【同里古镇】&amp;【乌镇西栅】+扬州特色早茶+扬州瘦西湖+鼋头渚赏樱+船游太湖+狮子林+宋城千古情表演</t>
  </si>
  <si>
    <t>无购物成团保障宗祠</t>
  </si>
  <si>
    <t>熊宝假期</t>
  </si>
  <si>
    <t>https://dimg04.c-ctrip.com/images/0302s12000cdv4nlh97E3.png_x000D_
https://dimg04.c-ctrip.com/images/0306112000cdv4pa5EE3D.png_x000D_
https://dimg04.c-ctrip.com/images/0301712000cdv4cceD7D4.png_x000D_
https://dimg04.c-ctrip.com/images/0301m12000d8u718z66F7.png_x000D_
https://dimg04.c-ctrip.com/images/0306912000ckuewb321AC.jpg_x000D_
https://dimg04.c-ctrip.com/images/0304912000ckudoec503C.jpg_x000D_
https://dimg04.c-ctrip.com/images/0306c12000cdv4nlo2440.png_x000D_
https://dimg04.c-ctrip.com/images/0304w12000cdv4i97E002.png_x000D_
https://dimg04.c-ctrip.com/images/0302z12000cdv4cciA420.png_x000D_
https://dimg04.c-ctrip.com/images/0303r12000cdv4n0s593F.png</t>
  </si>
  <si>
    <t>西栅&amp;amp;鼋头渚赏樱&amp;amp;希尔顿¥2546起_x000D_
东栅&amp;amp;鼋头渚赏樱&amp;amp;西塘 ¥2644起_x000D_
拙政园·周庄·拈花湾·乌镇5钻 ¥2662起_x000D_
A线同款·自选航班 ¥2569起_x000D_
B线同款·上海进出·自选航班 ¥2346起_x000D_
A线同款·去程动车返程飞机 ¥2366起_x000D_
A线同款返程自理·自选机票 ¥2127起_x000D_
B线同款·返程自理 ¥1890起_x000D_
C线同款·返程自理 ¥1936起_x000D_
A线同款·南进上出·动车往返 ¥2635起</t>
  </si>
  <si>
    <t>【携程自营·漫游江南Classic】全5钻&lt;乌镇品牌民宿&gt;，好导游伴游5A&lt;拙政园专题讲+VIP入西塘+夜游西栅+游东栅+西湖&gt;，含50元餐·交通任选</t>
  </si>
  <si>
    <t>https://dimg04.c-ctrip.com/images/0302q12000d96gt143BB9.jpg_x000D_
https://dimg04.c-ctrip.com/images/0304q12000d96h21dF2BE.jpg_x000D_
https://dimg04.c-ctrip.com/images/0303y12000d96h877503E.jpg_x000D_
https://dimg04.c-ctrip.com/images/0303b12000d96h0q543CF.jpg_x000D_
https://dimg04.c-ctrip.com/images/0303u12000d7ygtxwF7BC.jpg_x000D_
https://dimg04.c-ctrip.com/images/0302m12000d7ygajzB979.jpg_x000D_
https://dimg04.c-ctrip.com/images/0305c12000d7yfzzrEE44.jpg_x000D_
https://dimg04.c-ctrip.com/images/0304i12000d96gllaEE9E.jpg_x000D_
https://dimg04.c-ctrip.com/images/0305j12000d96gsnlCF72.jpg_x000D_
https://dimg04.c-ctrip.com/images/0301o12000d96gltz2B57.jpg</t>
  </si>
  <si>
    <t>飞机往返·上进杭出¥1723起_x000D_
高铁/动车往返·上进杭出 ¥1907起_x000D_
单去程飞机·上海进 ¥1223起_x000D_
单去程高铁/动车·上海进 ¥1361起_x000D_
飞机去高/动回·上进杭出 ¥1807起_x000D_
高铁/动车去飞机回·上进杭出 ¥1801起</t>
  </si>
  <si>
    <t>【携程自营·漫游江南Classic】自营爆品&lt;金牌导游·5月“程”意巨惠&gt;狂减50，&lt;宿西栅内外任选&gt;，好导游伴游5A&lt;世遗园林精讲+VIP入西塘·赠汉服+乌镇&gt;，50元特色宴&lt;水乡+御茶&gt;·交通任选</t>
  </si>
  <si>
    <t>无购物成团保障3期免息古镇古村</t>
  </si>
  <si>
    <t>https://dimg04.c-ctrip.com/images/0302q12000d96gt143BB9.jpg_x000D_
https://dimg04.c-ctrip.com/images/0303y12000d96h877503E.jpg_x000D_
https://dimg04.c-ctrip.com/images/0304q12000d96h21dF2BE.jpg_x000D_
https://dimg04.c-ctrip.com/images/0303b12000d96h0q543CF.jpg_x000D_
https://dimg04.c-ctrip.com/images/0303u12000d7ygtxwF7BC.jpg_x000D_
https://dimg04.c-ctrip.com/images/0302m12000d7ygajzB979.jpg_x000D_
https://dimg04.c-ctrip.com/images/0305c12000d7yfzzrEE44.jpg_x000D_
https://dimg04.c-ctrip.com/images/0304i12000d96gllaEE9E.jpg_x000D_
https://dimg04.c-ctrip.com/images/0305j12000d96gsnlCF72.jpg_x000D_
https://dimg04.c-ctrip.com/images/0301o12000d96gltz2B57.jpg</t>
  </si>
  <si>
    <t>飞机往返·上海进出¥1442起_x000D_
高铁/动车往返·上海进出 ¥1777起_x000D_
单去程飞机·上海进 ¥1074起_x000D_
单去程高铁/动车·上海进 ¥1201起_x000D_
飞机去高/动回·上海往返 ¥1641起_x000D_
高铁/动车去飞机回·上海往返 ¥1651起</t>
  </si>
  <si>
    <t>杭州+乌镇+南浔古镇4日3晚拼小团</t>
  </si>
  <si>
    <t>【9人小团-享江南】全景深度杭州&amp;醉美江南水乡 1晚乌镇+2晚杭州 【游】5A乌镇「西栅+东栅」+5A南浔+5A西湖+飞来峰+西溪湿地一期【含大交通】</t>
  </si>
  <si>
    <t>拼小团无购物无自费成团保障湿地古镇古村</t>
  </si>
  <si>
    <t>https://dimg04.c-ctrip.com/images/0303212000dm3c33982C5.png_x000D_
https://dimg04.c-ctrip.com/images/0302012000dm3irhkF933.jpg_x000D_
https://dimg04.c-ctrip.com/images/0303x12000dm3llvmC70A.jpg_x000D_
https://dimg04.c-ctrip.com/images/0300h12000dm3jiu4FA75.jpg_x000D_
https://dimg04.c-ctrip.com/images/0304212000dxdmxgy5B27.jpg_x000D_
https://dimg04.c-ctrip.com/images/0302k12000dmb6v3586BB.jpg_x000D_
https://dimg04.c-ctrip.com/images/0306i12000dm3kdt489AF.jpg</t>
  </si>
  <si>
    <t>含往返火车票¥4244起_x000D_
含去程火车票 ¥3621起_x000D_
含往返飞机票 ¥4012起_x000D_
含去程飞机票 ¥3511起</t>
  </si>
  <si>
    <t>【祈福早订惠丨随到随行丨直抵舟山丨1晚岛下+1晚岛上丨2天跟团祈福+1天自由行】&amp;随导游拜西天景区+普济寺+佛顶山+慧济寺+法雨寺+南海观音&amp;可选洛迦山or观音法界&amp;宿3钻酒店【纯玩无购物】</t>
  </si>
  <si>
    <t>无购物成团保障70岁须陪同寺院祈福自选酒店</t>
  </si>
  <si>
    <t>https://dimg04.c-ctrip.com/images/0302q12000ddx1l3j665F.jpg</t>
  </si>
  <si>
    <t>往返双飞¥2145起_x000D_
往返高铁/动车 暂无可售_x000D_
去程飞机 ¥1577起_x000D_
去程高铁/动车 ¥1842起</t>
  </si>
  <si>
    <t>杭州+乌镇+南浔古镇+千岛湖景区5日4晚拼小团</t>
  </si>
  <si>
    <t>【9人小团-享江南】全景深度杭州 1晚乌镇+1晚千岛湖+2晚杭州 5A乌镇「西栅+东栅」+5A南浔+5A西湖+5A千岛湖+飞来峰【含大交通】</t>
  </si>
  <si>
    <t>拼小团无购物无自费成团保障70岁须陪同古镇古村</t>
  </si>
  <si>
    <t>https://dimg04.c-ctrip.com/images/0303212000dm3c33982C5.png_x000D_
https://dimg04.c-ctrip.com/images/0302012000dm3irhkF933.jpg_x000D_
https://dimg04.c-ctrip.com/images/0303x12000dm3llvmC70A.jpg_x000D_
https://dimg04.c-ctrip.com/images/0300h12000dm3jiu4FA75.jpg_x000D_
https://dimg04.c-ctrip.com/images/0302k12000dmb6v3586BB.jpg_x000D_
https://dimg04.c-ctrip.com/images/0306i12000dm3kdt489AF.jpg</t>
  </si>
  <si>
    <t>含往返火车票¥5247起_x000D_
去程火车票 ¥4624起_x000D_
含往返飞机票 ¥4989起_x000D_
含去程飞机票 ¥4498起</t>
  </si>
  <si>
    <t>杭州+乌镇+苏州5日4晚拼小团</t>
  </si>
  <si>
    <t>【9人小团-享江南】全景深度杭州 1晚乌镇+1晚苏州+2晚杭州 5A乌镇「西栅+东栅」+5A西湖+拙政园+寒山寺【含大交通】</t>
  </si>
  <si>
    <t>拼小团无购物成团保障古镇古村</t>
  </si>
  <si>
    <t>https://dimg04.c-ctrip.com/images/0302y12000dkrgy8aCF89.jpg</t>
  </si>
  <si>
    <t>含往返火车票¥5628起_x000D_
含去程火车票 ¥5005起_x000D_
含往返飞机票 ¥5282起_x000D_
含去程飞机票 ¥4770起</t>
  </si>
  <si>
    <t>【精华全含丨赠接送机丨1晚岛下+1晚岛上丨2天跟团祈福+1天自由行】&amp;随导游拜普济寺+南海观音+西天景区+法雨寺&amp;可选《印象普陀》or洛迦山&amp;宿5钻酒店『随心选』【纯玩无购物】</t>
  </si>
  <si>
    <t>往返双飞·宁波进出¥2184起_x000D_
往返高铁/动车·宁波进出 暂无可售_x000D_
往返双飞·宁波进舟山出 ¥2571起_x000D_
往返双飞·舟山进出 ¥2728起</t>
  </si>
  <si>
    <t>上海+杭州+苏州+乌镇+南京+无锡5日4晚跟团游</t>
  </si>
  <si>
    <t>赠西湖游船『真纯玩 醉享江南』度假胜地 醉爱水乡【西栅 周庄 南浔】【高餐标50元】【乌镇日景夜景】匠心推荐 专职导游</t>
  </si>
  <si>
    <t>无购物成团保障古镇古村西湖游船东坡宴</t>
  </si>
  <si>
    <t>https://dimg04.c-ctrip.com/images/0302k12000aq5gsftC9F5.jpg_x000D_
https://dimg04.c-ctrip.com/images/0300k12000aq5h08m844D.jpg_x000D_
https://dimg04.c-ctrip.com/images/0306612000aq5gtrmDD3F.jpg_x000D_
https://dimg04.c-ctrip.com/images/0303g12000aq5gsfu43C3.jpg_x000D_
https://dimg04.c-ctrip.com/images/0306612000aq5gtkd12B6.jpg</t>
  </si>
  <si>
    <t>双飞往返¥1850起_x000D_
单飞去程 ¥1347起_x000D_
单高去程 ¥1194起_x000D_
双高往返 ¥1820起</t>
  </si>
  <si>
    <t>杭州+苏州+乌镇4日3晚跟团游</t>
  </si>
  <si>
    <t>纯玩团  全程5星确保西栅内纯玩 精华5A四水乡~『周庄&amp;西栅双夜游+南浔&amp;西塘双古镇』姑苏~【大咖拙政园+祈福寒山寺】体验~【抄经+游船+汉服】美食~『50元乾隆御茶宴』高端优选</t>
  </si>
  <si>
    <t>无购物成团保障70岁须陪同动车高铁游寺院祈福游船体验夜宿乌镇东坡宴乾隆御茶宴</t>
  </si>
  <si>
    <t>https://dimg04.c-ctrip.com/images/0304w120009nzu7aaBE8D.jpg</t>
  </si>
  <si>
    <t>上海+杭州+苏州+乌镇5日4晚跟团游</t>
  </si>
  <si>
    <t>纯玩慢游『升级乌镇西栅内客栈&amp;畅游乌镇西栅』祈福~『寒山寺』杭州地标~『探秘飞来峰+登雷峰塔+南北西湖十景』品美食~『网红自助素斋 乾隆御茶宴』赠24小时接机 双飞</t>
  </si>
  <si>
    <t>无购物成团保障寺院祈福博物馆夜宿乌镇素餐东坡宴乾隆御茶宴</t>
  </si>
  <si>
    <t>https://dimg04.c-ctrip.com/images/0302j12000dwj1u23BD54.jpg</t>
  </si>
  <si>
    <t>五星纯玩 精华5A四水乡~『周庄&amp;西栅双夜游+南浔&amp;西塘双古镇』经典~【大咖拙政园+祈福寒山寺】体验~【抄经+游船+汉服】50元乾隆御茶宴 交通任选 苏进杭出</t>
  </si>
  <si>
    <t>https://dimg04.c-ctrip.com/images/0302412000at12eml1A8D.jpg</t>
  </si>
  <si>
    <t>双高往返¥2140起_x000D_
来程单高 ¥1594起_x000D_
回程单高 ¥1595起_x000D_
回程单飞 ¥1519起</t>
  </si>
  <si>
    <t>20人精致纯玩小团『优选5钻宿乌镇』精华周庄&amp;西栅双夜游+西塘迷情 经典~【大咖拙政园+古刹寒山寺】体验~『网红抄经+汉服游园+古镇双游船』交通任选 苏进杭出</t>
  </si>
  <si>
    <t>双高往返¥2490起_x000D_
来程单高 ¥1944起_x000D_
回程单高 ¥1945起_x000D_
回程单飞 ¥1828起</t>
  </si>
  <si>
    <t>杭州+苏州+乌镇+周庄5日4晚跟团游</t>
  </si>
  <si>
    <t>纯玩 5A四水乡~『周庄&amp;西栅双夜游 南浔&amp;西塘双古镇』灵隐飞来峰漫步西子湖 经典~【大咖拙政园+古刹寒山寺】体验~【抄经+游船+汉服】5星自助早+自助素斋+御茶宴 交通任选</t>
  </si>
  <si>
    <t>无购物成团保障寺院祈福游船体验当地特色美食</t>
  </si>
  <si>
    <t>https://dimg04.c-ctrip.com/images/0300u12000cotcm1i24B0.jpg</t>
  </si>
  <si>
    <t>双高往返¥2357起_x000D_
双飞往返（杭州往返） ¥2086起_x000D_
来程单高 ¥1811起_x000D_
来程单飞 ¥1669起</t>
  </si>
  <si>
    <t>杭州+苏州+乌镇+周庄+普陀山7日6晚跟团游</t>
  </si>
  <si>
    <t>宿乌镇 【海天佛国普陀山祈福】赠送《观世音》演出经典~【大咖拙政园+祈福寒山寺】体验~【抄经+游船+汉服】50元乾隆御茶宴 度假优选</t>
  </si>
  <si>
    <t>无购物成团保障寺院祈福游船体验特色表演当地特色美食</t>
  </si>
  <si>
    <t>https://dimg04.c-ctrip.com/images/0300z12000cottl8iAE7B.jpg</t>
  </si>
  <si>
    <t>双高往返¥3779起_x000D_
双飞往返（杭州往返） ¥3467起_x000D_
来程单高 ¥3211起</t>
  </si>
  <si>
    <t>杭州+苏州+乌镇+周庄+绍兴6日5晚跟团游</t>
  </si>
  <si>
    <t>全程5钻宿乌镇 跟着课本玩绍兴【从百草园到三味书屋+兰亭】经典~【大咖拙政园+祈福寒山寺】体验~【抄经+游船+汉服】50元乾隆御茶宴~交通任选 杭州进出</t>
  </si>
  <si>
    <t>https://dimg04.c-ctrip.com/images/0302512000cotdg21AD96.jpg</t>
  </si>
  <si>
    <t>双高往返¥3429起_x000D_
双飞往返（杭州往返） ¥2967起_x000D_
来程单高 ¥2711起</t>
  </si>
  <si>
    <t>杭州+苏州4日3晚跟团游</t>
  </si>
  <si>
    <t>【携程自营*魅力苏杭】全景深度杭州+深度苏州&amp;好导游vip精讲&lt;灵隐祈福&amp;西湖&amp;拙政园&amp;雷峰塔忆&gt; ｜西溪摇橹船慢游“卧水问茶”。 含特色“御茶宴”赠茶点，纯玩体验 ·多交通自选</t>
  </si>
  <si>
    <t>https://dimg04.c-ctrip.com/images/0307012000cvqblot54D2.jpg_x000D_
https://dimg04.c-ctrip.com/images/0306212000cw69jqq90F7.jpg_x000D_
https://dimg04.c-ctrip.com/images/0304912000d1rxnss21F0.png_x000D_
https://dimg04.c-ctrip.com/images/0304u12000cw69d0n12F1.jpg_x000D_
https://dimg04.c-ctrip.com/images/0301v12000cx1lurd552B.jpg_x000D_
https://dimg04.c-ctrip.com/images/0303s12000cw69bncA04B.jpg_x000D_
https://dimg04.c-ctrip.com/images/0305212000cw69m3e98C4.jpg_x000D_
https://dimg04.c-ctrip.com/images/0302v12000cw7xyfsD2C8.jpg_x000D_
https://dimg04.c-ctrip.com/images/0301p12000cw697qi1692.jpg</t>
  </si>
  <si>
    <t>含去程火车¥1733起_x000D_
含去程飞机 ¥1617起_x000D_
含往返火车 ¥2356起_x000D_
含往返飞机 ¥2087起_x000D_
去程高铁回程飞机 ¥2103起_x000D_
去程飞机回程高铁 实时计价</t>
  </si>
  <si>
    <t>【携程自营·悠享江南】清凉一夏&lt;赠&gt;一瓶茉莉丨含双夜景·杭州宋城+摩登上海『全5钻&amp;宿乌镇』双水乡·西栅夜游+周庄(含景交)丨船游西湖*世遗留园+3餐50·乾隆茶宴·含交通</t>
  </si>
  <si>
    <t>错峰特惠无购物成团保障宫殿古镇古村西湖游船东坡宴</t>
  </si>
  <si>
    <t>https://dimg04.c-ctrip.com/images/0302q12000d96gt143BB9.jpg_x000D_
https://dimg04.c-ctrip.com/images/0300w12000d8t5pj5B5F5.jpg_x000D_
https://dimg04.c-ctrip.com/images/0301e12000d8t5stqC039.jpg_x000D_
https://dimg04.c-ctrip.com/images/0306412000d8t5hdhD25A.jpg</t>
  </si>
  <si>
    <t>飞机【南京进/上海出】¥3177起_x000D_
飞机【南京进/回程自理】 ¥2657起_x000D_
火车【南京进/上海出】 ¥3209起_x000D_
火车【南京进/回程自理】 ¥2521起</t>
  </si>
  <si>
    <t>杭州+千岛湖景区4日3晚跟团游</t>
  </si>
  <si>
    <t>【携程自营*魅力千岛湖】&lt;端午大促赠福袋&gt;深度杭州+千岛湖全景·深度5A&lt;西溪+灵隐寺+西湖+千岛湖&gt;好导游VIP讲 ｜西溪摇橹船慢游 特色&lt;50元御茶宴&gt;含接送站·大交通自选</t>
  </si>
  <si>
    <t>无购物成团保障亲子甄选80岁须陪同湿地湖泊寺院祈福乾隆御茶宴</t>
  </si>
  <si>
    <t>https://dimg04.c-ctrip.com/images/0307012000cvqblot54D2.jpg_x000D_
https://dimg04.c-ctrip.com/images/0306h12000d04rbrb1BD7.jpg_x000D_
https://dimg04.c-ctrip.com/images/0300o12000d04o0v187E9.jpg_x000D_
https://dimg04.c-ctrip.com/images/0301o12000d04opq5E244.jpg_x000D_
https://dimg04.c-ctrip.com/images/0306i12000d0fpw3w2CE8.jpg_x000D_
https://dimg04.c-ctrip.com/images/0302v12000cw7xyfsD2C8.jpg_x000D_
https://dimg04.c-ctrip.com/images/0304i12000d04olcp4A4C.jpg_x000D_
https://dimg04.c-ctrip.com/images/0300i12000d04oly4CCFF.jpg</t>
  </si>
  <si>
    <t>单去程高/动·杭州进¥1833起_x000D_
单去程飞机·杭州进 ¥1649起_x000D_
高铁/动车往返·杭州进出 ¥2379起_x000D_
飞机往返·杭州进出 ¥2081起_x000D_
高/动去飞机回·杭州往返 ¥2204起_x000D_
飞机去高/动回·杭州往返 ¥2152起</t>
  </si>
  <si>
    <t>南京+苏州+乌镇+杭州5日4晚私家团</t>
  </si>
  <si>
    <t>【游】总统府+中山陵+老门东+秦淮河畔+拙政园/狮子林 2选1+乌镇西栅+西湖+灵隐寺+西溪湿地【行】一单一团·全程待命放松游 #甄选榜单酒店#</t>
  </si>
  <si>
    <t>无购物无自费成团保障湿地寺院祈福西湖游船博物馆车型可选夜宿乌镇自选酒店</t>
  </si>
  <si>
    <t>上海+苏州+杭州+乌镇+迪士尼（Disney）6日5晚跟团游</t>
  </si>
  <si>
    <t>【携程自营·明星漫游Classic】狂赠50元赏花津贴&lt;太子湾赏郁金香&gt; &lt;乌镇内外住宿任选&gt;好导游伴游5A&lt;拙政园专题讲+VIP入西塘·赠汉服+乌镇全景&gt;50元特色宴·交通任选</t>
  </si>
  <si>
    <t>无购物成团保障70岁须陪同古镇古村迪士尼乐园</t>
  </si>
  <si>
    <t>https://dimg04.c-ctrip.com/images/0302q12000d96gt143BB9.jpg_x000D_
https://dimg04.c-ctrip.com/images/0301r12000d96ubu4717D.jpg_x000D_
https://dimg04.c-ctrip.com/images/0307412000d976q6k1384.jpg_x000D_
https://dimg04.c-ctrip.com/images/0301l12000d96u8dvD622.jpg_x000D_
https://dimg04.c-ctrip.com/images/0303w12000d96ug8v1060.jpg_x000D_
https://dimg04.c-ctrip.com/images/0301l12000d96uoubD376.jpg_x000D_
https://dimg04.c-ctrip.com/images/0302y12000d96udu6EA3C.jpg_x000D_
https://dimg04.c-ctrip.com/images/0305j12000d96uiu5AD1A.jpg_x000D_
https://dimg04.c-ctrip.com/images/0304o12000d96wohz0C1B.jpg_x000D_
https://dimg04.c-ctrip.com/images/0303l12000d96wawh375A.jpg_x000D_
https://dimg04.c-ctrip.com/images/0306212000d96wh7vECDE.jpg</t>
  </si>
  <si>
    <t>杭州+绍兴4日3晚跟团游</t>
  </si>
  <si>
    <t>【携程自营*魅力绍兴】&lt;端午大促赠福袋&gt;深度游览&lt;西湖+鲁迅故里+灵隐景区&gt;好导游VIP讲『跟着课本游绍兴』&amp;西溪摇橹船慢游  一车一导 ·大交通任选</t>
  </si>
  <si>
    <t>无购物成团保障亲子甄选湿地游船体验乾隆御茶宴</t>
  </si>
  <si>
    <t>https://dimg04.c-ctrip.com/images/0307012000cvqblot54D2.jpg_x000D_
https://dimg04.c-ctrip.com/images/0306312000d04oppz49EA.jpg_x000D_
https://dimg04.c-ctrip.com/images/0300o12000d04o0v187E9.jpg_x000D_
https://dimg04.c-ctrip.com/images/0301o12000d04opq5E244.jpg_x000D_
https://dimg04.c-ctrip.com/images/0300e12000d0fszyk8C12.jpg_x000D_
https://dimg04.c-ctrip.com/images/0301k12000d04of6bA933.jpg_x000D_
https://dimg04.c-ctrip.com/images/0304i12000d04olcp4A4C.jpg_x000D_
https://dimg04.c-ctrip.com/images/0300i12000d04oly4CCFF.jpg</t>
  </si>
  <si>
    <t>含去程火车¥1733起_x000D_
含去程飞机 ¥1549起_x000D_
含往返火车 ¥2356起_x000D_
含往返飞机 ¥2009起_x000D_
去程高铁回程飞机 ¥2104起_x000D_
去程飞机回程高铁 ¥2052起</t>
  </si>
  <si>
    <t>千岛湖4日3晚私家团</t>
  </si>
  <si>
    <t>宿湖畔美宿-携程榜单酒店#可选3晚连住 or 2+1换住#『游』经典：船游中心湖区·览“千岛”&amp;《水之灵》演出贵宾席+小众：森林氧吧·森呼吸&amp;网红灯塔&amp;天屿山观景『行』当地专车！</t>
  </si>
  <si>
    <t>无购物无自费成团保障湖泊森林特色表演车型可选自选酒店</t>
  </si>
  <si>
    <t>https://dimg04.c-ctrip.com/images/0305n12000cuv26ma3669.jpg_x000D_
https://dimg04.c-ctrip.com/images/0302n12000cuv1eat0883.jpg</t>
  </si>
  <si>
    <t>往返高铁 暂无可售</t>
  </si>
  <si>
    <t>迪士尼（Disney）+上海+苏州+杭州+乌镇5日4晚跟团游</t>
  </si>
  <si>
    <t>20成人纯玩小团 确保宿西栅内【园林之母拙政园 千年古刹寒山寺】5A三水乡｜品50元御茶宴+60元网红素斋【赠双游船+汉服游园+抄经体验】24小时接送 五星服务 多交通</t>
  </si>
  <si>
    <t>无购物成团保障70岁须陪同寺院祈福游船体验夜宿乌镇素餐东坡宴</t>
  </si>
  <si>
    <t>https://dimg04.c-ctrip.com/images/0304c12000dwvaym0B4A9.jpg</t>
  </si>
  <si>
    <t>双飞（沪进杭出）¥2879起_x000D_
双高（沪进杭出） ¥3049起_x000D_
单飞（仅含去程机票） ¥2419起_x000D_
单高（仅来程高铁） ¥2503起</t>
  </si>
  <si>
    <t>华东5市+乌镇6日5晚跟团游</t>
  </si>
  <si>
    <t>【封顶18人精致小团】2+1头等舱保姆车&lt;座椅可躺&amp;空间宽敞&gt;『赠』茶园旅拍 体验采茶『住』全程5钻酒店 升级乌镇住宿『游』优选5A景区 超高价值 『食』50元高餐标</t>
  </si>
  <si>
    <t>https://dimg04.c-ctrip.com/images/0304112000cvxb3ez8BC7.jpg_x000D_
https://dimg04.c-ctrip.com/images/0302k12000d3luvn517E4.jpg_x000D_
https://dimg04.c-ctrip.com/images/0302112000cvxaheaFFDD.jpg</t>
  </si>
  <si>
    <t>飞机往返¥2839起_x000D_
高铁往返 ¥3129起_x000D_
单飞去程 ¥2367起_x000D_
单高去程 ¥2503起</t>
  </si>
  <si>
    <t>华东5市+乌镇5日4晚跟团游</t>
  </si>
  <si>
    <t>【封顶18人精致小团】2+1头等舱保姆车&lt;座椅可躺&amp;空间宽敞&gt;『赠』茶园旅拍 体验采茶『住』升级乌镇住宿『游』优选5A景区 超高价值 『食』江南特色餐 50元高餐标</t>
  </si>
  <si>
    <t>https://dimg04.c-ctrip.com/images/0300z12000cvxaidvC7EE.jpg_x000D_
https://dimg04.c-ctrip.com/images/0302k12000d3luvn517E4.jpg_x000D_
https://dimg04.c-ctrip.com/images/0307212000cvxaskl28E7.jpg</t>
  </si>
  <si>
    <t>飞机往返¥2817起_x000D_
高铁往返 ¥2779起_x000D_
单飞去程 ¥2307起_x000D_
单高去程 ¥2203起</t>
  </si>
  <si>
    <t>上海迪士尼（Disney）+苏州+杭州+乌镇6日5晚跟团游</t>
  </si>
  <si>
    <t>【携程自营·明星漫游Classic】自营爆品&lt;金牌导游减50&gt;，『官宣首推·5钻梅尚』夜宿濮院古镇 ，游5A&lt;拙政园专题+VIP入西塘·赠汉服+乌镇&gt;，50元&lt;水乡+御茶&gt;·交通任选</t>
  </si>
  <si>
    <t>无购物成团保障80岁须陪同古镇古村迪士尼乐园</t>
  </si>
  <si>
    <t>https://dimg04.c-ctrip.com/images/0307312000dilm4xu2DCE.jpg_x000D_
https://dimg04.c-ctrip.com/images/0302q12000d96gt143BB9.jpg_x000D_
https://dimg04.c-ctrip.com/images/0301r12000d96ubu4717D.jpg_x000D_
https://dimg04.c-ctrip.com/images/0304i12000d9elmdj3CAD.jpg_x000D_
https://dimg04.c-ctrip.com/images/0301l12000d96u8dvD622.jpg_x000D_
https://dimg04.c-ctrip.com/images/0303w12000d96ug8v1060.jpg_x000D_
https://dimg04.c-ctrip.com/images/0301l12000d96uoubD376.jpg_x000D_
https://dimg04.c-ctrip.com/images/0305v12000d9ell7a11B3.jpg_x000D_
https://dimg04.c-ctrip.com/images/0305j12000d96uiu5AD1A.jpg_x000D_
https://dimg04.c-ctrip.com/images/0304o12000d96wohz0C1B.jpg_x000D_
https://dimg04.c-ctrip.com/images/0306d12000d9em35d8BDB.jpg_x000D_
https://dimg04.c-ctrip.com/images/0306212000d96wh7vECDE.jpg</t>
  </si>
  <si>
    <t>飞机往返·上海进出¥3807起_x000D_
高铁/动车往返·上海进出 ¥4093起_x000D_
单去程飞机·上海进 ¥3315起_x000D_
单去程高/动·上海进 ¥3517起_x000D_
飞机去高/动回·上海往返 ¥3991起_x000D_
高/动去飞机回·上海往返 ¥4062起</t>
  </si>
  <si>
    <t>上海迪士尼（Disney）+苏州+杭州+乌镇5日4晚跟团游</t>
  </si>
  <si>
    <t>【携程自营·明星漫游Classic】全程5钻&lt;指定优选，宿1晚濮院景区&gt;，&lt;留园专题讲+VIP入西塘+濮院时尚古镇+东栅+西湖&gt;含特色餐·多交通任选</t>
  </si>
  <si>
    <t>https://dimg04.c-ctrip.com/images/0301412000cm7amgzECB2.jpg_x000D_
https://dimg04.c-ctrip.com/images/0306312000cmomzjd0A2C.jpg_x000D_
https://dimg04.c-ctrip.com/images/0304s12000cmonpn32468.jpg_x000D_
https://dimg04.c-ctrip.com/images/0307112000cmongpw8003.jpg_x000D_
https://dimg04.c-ctrip.com/images/0307212000cmon7i81A03.jpg_x000D_
https://dimg04.c-ctrip.com/images/0306m12000cmonete370C.jpg_x000D_
https://dimg04.c-ctrip.com/images/0302i12000cmoneg24FA7.jpg</t>
  </si>
  <si>
    <t>飞机往返·上进杭出¥3605起_x000D_
飞机往返·上进上出 ¥3783起_x000D_
高铁/动车往返·上进杭出 ¥3960起_x000D_
单去程飞机·上海进 ¥3135起_x000D_
单去程高/动·上海进 ¥3337起_x000D_
高/动去飞机回·上进杭出 ¥3832起</t>
  </si>
  <si>
    <t>【携程自营*魅力杭州】1晚精选酒店+专享宋韵文化&amp;【西溪摇橹卧水问茶】｜灵隐祈福&amp;西湖赏景&amp;登雷峰塔忆&lt;白蛇传&gt;品“御茶宴” ｜ 【专属】一车一导专业讲解 纯玩体验*大交通任选</t>
  </si>
  <si>
    <t>无购物成团保障湿地寺院祈福乾隆御茶宴</t>
  </si>
  <si>
    <t>https://dimg04.c-ctrip.com/images/0300n12000e6wosux5039.jpg_x000D_
https://dimg04.c-ctrip.com/images/0302n12000e6x2tnz5F4D.jpg_x000D_
https://dimg04.c-ctrip.com/images/0302012000e6wlzx43E37.jpg_x000D_
https://dimg04.c-ctrip.com/images/0306g12000e6wm2be8E74.jpg_x000D_
https://dimg04.c-ctrip.com/images/0306y12000e6wm7wuC6EC.jpg_x000D_
https://dimg04.c-ctrip.com/images/0305n12000e6wqn0oD969.jpg</t>
  </si>
  <si>
    <t>含去程火车¥1193起_x000D_
含去程飞机 ¥1027起_x000D_
含往返火车 ¥1816起_x000D_
含往返飞机 ¥1529起_x000D_
去程高铁回程飞机 ¥1586起_x000D_
去程飞机回程高铁 ¥1530起</t>
  </si>
  <si>
    <t>杭州+乌镇+苏州+上海5日4晚私家团</t>
  </si>
  <si>
    <t>【全程专属用车】宿：1晚杭州+1晚乌镇+1晚苏州+1晚上海『游』杭州:西湖/灵隐寺/雷峰塔+乌镇:西栅+苏州:拙政园/寒山寺+上海:外滩/南京路/城隍庙/东方明珠！含大交通！</t>
  </si>
  <si>
    <t>可加购导游服务无购物无自费成团保障寺院祈福古镇古村西湖游船车型可选自选酒店</t>
  </si>
  <si>
    <t>https://dimg06.c-ctrip.com/images/200f17000001130iz5510_R_900_504.jpg_x000D_
https://dimg01.c-ctrip.com/images/200p11000000qaqxr6AF1_R_900_504.jpg_x000D_
https://dimg04.c-ctrip.com/images/200111000000qogjm31F3_R_900_504.jpg_x000D_
https://dimg07.c-ctrip.com/images/200r11000000q9yqv2D65_R_900_504.jpg_x000D_
https://dimg05.c-ctrip.com/images/0205z120008by2deeB62C_R_900_504.jpg_x000D_
https://dimg02.c-ctrip.com/images/02043120008btz4u71E01_R_900_504.jpg_x000D_
https://dimg07.c-ctrip.com/images/200u190000015s49uC710_R_900_504.jpg_x000D_
https://dimg07.c-ctrip.com/images/20060y000000meuqnA7FA_R_900_504.jpg_x000D_
https://dimg04.c-ctrip.com/images/0226l12000a8autvg44CD_R_900_504.jpg_x000D_
https://dimg04.c-ctrip.com/images/0222y12000a8auv0u6EC8_R_900_504.jpg_x000D_
https://dimg04.c-ctrip.com/images/0AD2p120009iepoks98F8_R_900_504.jpg_x000D_
https://dimg04.c-ctrip.com/images/0AD33120009iepkn89100_R_900_504.jpg_x000D_
https://dimg04.c-ctrip.com/images/0204d120008k3iuf3A63D_R_900_504.jpg_x000D_
https://dimg04.c-ctrip.com/images/0201c120008a4snqcB463_R_900_504.jpg_x000D_
https://dimg04.c-ctrip.com/images/02002120008a2x9p83C35_R_900_504.jpg_x000D_
https://dimg04.c-ctrip.com/images/02002120008a2x9p83C35_R_900_504.jpg</t>
  </si>
  <si>
    <t>【携程自营·漫游江南Classic】 自营官推爆品&lt;1元抢Disney餐扣券&gt;狂减50，&lt;夜宿西栅5钻&gt;好导游伴游5A&lt;拙政园专题+VIP入西塘·赠汉服+夜乌镇&gt;，50元特色宴·交通任选</t>
  </si>
  <si>
    <t>无购物成团保障80岁须陪同迪士尼乐园夜宿乌镇</t>
  </si>
  <si>
    <t>https://dimg04.c-ctrip.com/images/0302q12000d96gt143BB9.jpg_x000D_
https://dimg04.c-ctrip.com/images/0301r12000d96ubu4717D.jpg_x000D_
https://dimg04.c-ctrip.com/images/0304412000d973irf4163.jpg_x000D_
https://dimg04.c-ctrip.com/images/0301l12000d96u8dvD622.jpg_x000D_
https://dimg04.c-ctrip.com/images/0303w12000d96ug8v1060.jpg_x000D_
https://dimg04.c-ctrip.com/images/0301l12000d96uoubD376.jpg_x000D_
https://dimg04.c-ctrip.com/images/0302312000d96ub0x279B.jpg_x000D_
https://dimg04.c-ctrip.com/images/0305j12000d96uiu5AD1A.jpg_x000D_
https://dimg04.c-ctrip.com/images/0300h12000d96ucfwEAF9.jpg_x000D_
https://dimg04.c-ctrip.com/images/0304o12000d96wohz0C1B.jpg_x000D_
https://dimg04.c-ctrip.com/images/0303l12000d96wawh375A.jpg_x000D_
https://dimg04.c-ctrip.com/images/0306212000d96wh7vECDE.jpg</t>
  </si>
  <si>
    <t>飞机往返·上进杭出¥2407起_x000D_
飞机往返·上进上出 ¥2495起_x000D_
高铁/动车往返·上进杭出 ¥2639起_x000D_
单去程飞机·上海进 ¥2013起_x000D_
单去程高铁/动车·上海进 ¥2093起_x000D_
高/动去飞机返·上进杭出 ¥2552起</t>
  </si>
  <si>
    <t>优选千岛湖3日2晚私家团</t>
  </si>
  <si>
    <t>【艺览千岛.私家游】1单1团（临湖5钻度假酒店随心选）+『千岛湖中心湖区』畅游+『天屿景区』观全景+『森林氧吧』漫步+『专车接送』+（可预订单独导游服务）</t>
  </si>
  <si>
    <t>可加购导游服务无购物成团保障动车高铁游湖泊森林车型可选自选酒店</t>
  </si>
  <si>
    <t>https://dimg04.c-ctrip.com/images/0306w12000dgpkgjj56CF.jpg</t>
  </si>
  <si>
    <t>【携程自营·漫游江南Classic】&lt;金牌导游·狂减50&gt;，『自营首推』夜宿濮院古镇·5钻梅尚 ，好导游伴游5A&lt;拙政园专题+VIP入西塘·赠汉服+乌镇&gt;，50元特色宴&lt;水乡+御茶&gt;·交通任选</t>
  </si>
  <si>
    <t>https://dimg04.c-ctrip.com/images/0307312000dilm4xu2DCE.jpg_x000D_
https://dimg04.c-ctrip.com/images/0302q12000d96gt143BB9.jpg_x000D_
https://dimg04.c-ctrip.com/images/0303y12000d96h877503E.jpg_x000D_
https://dimg04.c-ctrip.com/images/0303312000d9e5i8pAF64.jpg_x000D_
https://dimg04.c-ctrip.com/images/0303b12000d96h0q543CF.jpg_x000D_
https://dimg04.c-ctrip.com/images/0300y12000d9e5qs4E7C1.jpg_x000D_
https://dimg04.c-ctrip.com/images/0302m12000d7ygajzB979.jpg_x000D_
https://dimg04.c-ctrip.com/images/0305c12000d7yfzzrEE44.jpg_x000D_
https://dimg04.c-ctrip.com/images/0304i12000d96gllaEE9E.jpg_x000D_
https://dimg04.c-ctrip.com/images/0301112000d9e57bd1ADC.jpg_x000D_
https://dimg04.c-ctrip.com/images/0301o12000d96gltz2B57.jpg</t>
  </si>
  <si>
    <t>飞机往返·上海进出¥2335起_x000D_
高铁/动车往返·上海进出 ¥2663起_x000D_
单去程飞机·上海进 ¥1885起_x000D_
单去程高铁/动车·上海进 ¥2037起_x000D_
飞机去高/动回·上海进出 ¥2511起_x000D_
高铁/动车去飞机回·上海往返 ¥2487起</t>
  </si>
  <si>
    <t>【携程自营·明星漫游Classic】自营爆品&lt;1元抢迪士尼餐扣券&gt;错峰游狂减50，&lt;夜宿西栅5钻&gt;好导游伴游5A&lt;拙政园专题+VIP入西塘·赠汉服+夜乌镇&gt;，50元特色宴·交通任选</t>
  </si>
  <si>
    <t>https://dimg04.c-ctrip.com/images/0302q12000d96gt143BB9.jpg_x000D_
https://dimg04.c-ctrip.com/images/0301r12000d96ubu4717D.jpg_x000D_
https://dimg04.c-ctrip.com/images/0307412000d976q6k1384.jpg_x000D_
https://dimg04.c-ctrip.com/images/0301l12000d96u8dvD622.jpg_x000D_
https://dimg04.c-ctrip.com/images/0303w12000d96ug8v1060.jpg_x000D_
https://dimg04.c-ctrip.com/images/0301l12000d96uoubD376.jpg_x000D_
https://dimg04.c-ctrip.com/images/0302312000d96ub0x279B.jpg_x000D_
https://dimg04.c-ctrip.com/images/0305j12000d96uiu5AD1A.jpg_x000D_
https://dimg04.c-ctrip.com/images/0304o12000d96wohz0C1B.jpg_x000D_
https://dimg04.c-ctrip.com/images/0303l12000d96wawh375A.jpg_x000D_
https://dimg04.c-ctrip.com/images/0306212000d96wh7vECDE.jpg</t>
  </si>
  <si>
    <t>飞机往返·上进上出¥2515起_x000D_
高铁/动车往返·上海进出 ¥2769起_x000D_
单去程飞机·上海进 ¥2063起_x000D_
单去程高/动·上海进 ¥2137起_x000D_
飞机去高/动回·上海往返 ¥2639起_x000D_
高/动去飞机回·上海往返 ¥2683起</t>
  </si>
  <si>
    <t>上海+南京+扬州+无锡+苏州+乌镇+杭州6日5晚跟团游</t>
  </si>
  <si>
    <t>【自营新品·至臻江南】瘦西湖+杭州西湖·双湖探秘丨春赏鼋头渚+双水乡『乌镇&amp;西塘（送摇橹船）』+苏州名园狮子林&amp;魔都上海丨全程品质4钻酒店.纯玩0购物·含交通</t>
  </si>
  <si>
    <t>错峰特惠无购物成团保障湖泊赏樱游船体验特色表演赏杜鹃</t>
  </si>
  <si>
    <t>https://dimg04.c-ctrip.com/images/0302q12000d96gt143BB9.jpg_x000D_
https://dimg04.c-ctrip.com/images/0305812000cz7v3ne2C88.jpg_x000D_
https://dimg04.c-ctrip.com/images/0302g12000cyud158AC43.jpg</t>
  </si>
  <si>
    <t>飞机【上海进出】¥2074起_x000D_
飞机【上海进/回程自理】 ¥1664起_x000D_
飞机【来程自理/上海出】 ¥1581起_x000D_
火车【上海进出】 ¥2273起_x000D_
火车【上海进/回程自理】 ¥1697起_x000D_
火车【来程自理/上海回】 ¥1675起</t>
  </si>
  <si>
    <t>南京+扬州+无锡+苏州+杭州+乌镇+上海5日4晚跟团游</t>
  </si>
  <si>
    <t>【自营新品·至臻江南】扬州瘦西湖+杭州西湖·双湖探秘丨春赏鼋头渚+双水乡『乌镇&amp;西塘（送摇橹船）』+苏州名园狮子林&amp;魔都上海丨全程品质4钻酒店丨纯玩·含交通</t>
  </si>
  <si>
    <t>https://dimg04.c-ctrip.com/images/0302q12000d96gt143BB9.jpg_x000D_
https://dimg04.c-ctrip.com/images/0305y12000cyuaqf1629D.jpg_x000D_
https://dimg04.c-ctrip.com/images/0302g12000cyud158AC43.jpg</t>
  </si>
  <si>
    <t>飞机【南京进/上海出】¥1967起_x000D_
飞机【南京进/回程自理】 ¥1497起_x000D_
飞机【来程自理/上海出】 ¥1419起_x000D_
火车【南京进/上海出】 ¥1979起_x000D_
火车【南京进/回程自理】 ¥1381起_x000D_
火车【来程自理/上海回】 ¥1475起</t>
  </si>
  <si>
    <t>南京+扬州+无锡+苏州+杭州+乌镇4日3晚跟团游</t>
  </si>
  <si>
    <t>【自营新品·至臻江南】扬州瘦西湖+杭州西湖·双湖探秘丨春赏鼋头渚+乌镇东栅+苏州名园狮子林丨全程品质4钻酒店丨精选江南至臻美景·放心纯玩0购物 【含大交通】</t>
  </si>
  <si>
    <t>错峰特惠无购物成团保障湖泊赏樱特色表演赏杜鹃</t>
  </si>
  <si>
    <t>https://dimg04.c-ctrip.com/images/0302q12000d96gt143BB9.jpg</t>
  </si>
  <si>
    <t>飞机【南京进/杭州出】¥1845起_x000D_
飞机【南京进/回程自理】 ¥1417起_x000D_
飞机【来程自理/杭州出】 ¥1230起_x000D_
火车【南京进/杭州出】 ¥1790起_x000D_
火车【南京进/回程自理】 ¥1281起_x000D_
火车【来程自理/杭州回】 ¥1345起</t>
  </si>
  <si>
    <t>上海+南京+无锡+苏州+杭州+乌镇7日6晚跟团游</t>
  </si>
  <si>
    <t>『船游西湖』『限量升1晚盐湖城内客栈+乌镇网红酒店』『真纯玩 醉享江南』无忧之旅【乌镇日景夜景】【东栅 西栅 周庄 南浔】上海2天自由行 高餐标50元 江南美食 专职导游</t>
  </si>
  <si>
    <t>无购物成团保障湖泊古镇古村西湖游船东坡宴</t>
  </si>
  <si>
    <t>https://dimg04.c-ctrip.com/images/0304m12000aq5hjbc3329.jpg_x000D_
https://dimg04.c-ctrip.com/images/0301x12000aq5h4024F8C.jpg_x000D_
https://dimg04.c-ctrip.com/images/0303n12000aq5hkpm6DB8.jpg_x000D_
https://dimg04.c-ctrip.com/images/0306u12000aq5he9pCA02.jpg_x000D_
https://dimg04.c-ctrip.com/images/0304n12000aq5h4esFD98.jpg_x000D_
https://dimg04.c-ctrip.com/images/0301y12000aq5h6gr94CB.jpg</t>
  </si>
  <si>
    <t>双飞往返¥2489起_x000D_
高铁往返 ¥2678起_x000D_
单飞去程 ¥1858起_x000D_
单高去程 ¥2002起</t>
  </si>
  <si>
    <t>杭州+苏州+南京5日4晚跟团游</t>
  </si>
  <si>
    <t>【携程自营·古都环游记】&lt;端午大促&gt; 深度体验&lt;苏杭+金陵&gt;之美  西溪摇橹&amp;灵隐祈福&amp;西湖｜拙政园&amp;寒山寺 | 南京博物院｜中山陵&amp;总统府 升2顿特色餐  多交通自选</t>
  </si>
  <si>
    <t>https://dimg04.c-ctrip.com/images/0307012000cvqblot54D2.jpg</t>
  </si>
  <si>
    <t>含去程火车¥2433起_x000D_
含去程飞机 ¥2249起_x000D_
含往返火车 ¥2897起_x000D_
含往返飞机 ¥2775起_x000D_
去程高铁回程飞机 ¥2921起_x000D_
去程飞机回程高铁 ¥2593起</t>
  </si>
  <si>
    <t>【携程自营·古都环游】&lt;端午大促&gt;升2晚杭州5钻 土著导游精讲三古都 体验&lt;苏杭+金陵&gt;之美  西溪摇橹&amp;灵隐祈福&amp;西湖｜拙政园&amp;寒山寺 | 南京博物院｜中山陵&amp;总统府  多交通自选</t>
  </si>
  <si>
    <t>含去程火车¥2133起_x000D_
含去程飞机 ¥1949起_x000D_
含往返火车 ¥2597起_x000D_
含往返飞机 ¥2497起_x000D_
去程高铁回程飞机 ¥2621起_x000D_
去程飞机回程高铁 ¥2293起</t>
  </si>
  <si>
    <t>杭州+苏州3日2晚跟团游</t>
  </si>
  <si>
    <t>【携程自营·魅力苏杭】&lt;端午大促赠福袋&gt;深度杭州+苏州【双天堂打卡】.好导游精讲&lt;灵隐祈福&amp;西湖&amp;拙政园&gt;雷峰塔忆&lt;白蛇传&gt; ｜西溪摇橹船慢游 一车一导 纯玩体验· 多交通自选</t>
  </si>
  <si>
    <t>https://dimg04.c-ctrip.com/images/0307012000cvqblot54D2.jpg_x000D_
https://dimg04.c-ctrip.com/images/0307312000d1nrxma442F.png_x000D_
https://dimg04.c-ctrip.com/images/0300o12000d04o0v187E9.jpg_x000D_
https://dimg04.c-ctrip.com/images/0301o12000d04opq5E244.jpg_x000D_
https://dimg04.c-ctrip.com/images/0305212000cw69m3e98C4.jpg_x000D_
https://dimg04.c-ctrip.com/images/0301k12000d04of6bA933.jpg_x000D_
https://dimg04.c-ctrip.com/images/0304i12000d04olcp4A4C.jpg_x000D_
https://dimg04.c-ctrip.com/images/0300i12000d04oly4CCFF.jpg</t>
  </si>
  <si>
    <t>火车【杭州进/回程自理】¥1533起_x000D_
火车【杭州进/苏州回】 ¥1829起_x000D_
火车【杭州往返】 暂无可售_x000D_
飞机【杭州进/回程自理】 ¥1417起_x000D_
飞机【杭州往返】 暂无可售</t>
  </si>
  <si>
    <t>南京+杭州4日3晚跟团游</t>
  </si>
  <si>
    <t>【携程自营·古都环游】&lt;端午大促&gt;20人精品小团 土著导游|精讲双古都 深度体验&lt;杭州+金陵&gt;之美  ｜飞来峰&amp;&amp;西湖赏花｜牛首山&amp;大报恩寺｜中山陵&amp;总统府｜品质纯玩0购物 升级特色餐 多交通可选</t>
  </si>
  <si>
    <t>无购物成团保障亲子甄选寺院祈福赏花乾隆御茶宴</t>
  </si>
  <si>
    <t>单去程高铁/动车·南京进¥1781起_x000D_
单去程飞机·南京进 ¥1917起_x000D_
高铁/动车往返·宁进杭出 ¥2404起_x000D_
飞机往返·宁进杭出 ¥2347起_x000D_
高/动去飞机回·宁进杭出 实时计价_x000D_
飞机去高/动回·宁进杭出 ¥2540起</t>
  </si>
  <si>
    <t>【携程自营·迷情杭乌苏】&lt;端午大促赠福袋&gt;·深度杭州+苏州【双天堂打卡】网红5A景区｜灵隐祈福&amp;西湖&amp;拙政园&amp;雷峰塔 ｜西溪摇橹船慢游 一车一导 纯玩体验 多交通自选</t>
  </si>
  <si>
    <t>火车【杭州进/回程自理】¥1433起_x000D_
火车【杭州进/苏州回】 ¥1729起_x000D_
火车【杭州往返】 暂无可售_x000D_
飞机【杭州进/回程自理】 ¥1333起_x000D_
飞机【杭州往返】 暂无可售</t>
  </si>
  <si>
    <t>杭州3日2晚私家团</t>
  </si>
  <si>
    <t>【杭州深度游|1v1专属服务】『船游5A西湖』&amp;雷峰塔『寻访白娘子』&amp;西溪湿地『慢生活』&amp;灵隐飞来峰『千年古刹』&amp; 赏《宋城千古情》or《最忆是杭州》实景演出 交通多选</t>
  </si>
  <si>
    <t>无购物成团保障湿地西湖游船车型可选自选酒店</t>
  </si>
  <si>
    <t>https://dimg04.c-ctrip.com/images/0302612000d3x5upmB99A.png</t>
  </si>
  <si>
    <t>精选4钻/5钻酒店【游】总统府+中山陵+老门东+秦淮河畔+拈花湾+拙政园+耦园+寒山寺+乌镇西栅+西湖+灵隐寺+西溪湿地【行】一单一团·全程待命放松游</t>
  </si>
  <si>
    <t>无购物无自费成团保障湿地寺院祈福西湖游船车型可选夜宿拈花湾自选酒店</t>
  </si>
  <si>
    <t>南京+无锡+杭州+乌镇+苏州+上海6日5晚跟团游</t>
  </si>
  <si>
    <t>【携程自营·悠享江南】抵达南京接站无忧丨清凉一夏&lt;赠&gt;一瓶茉莉丨&lt;金牌导游带队&gt;『全5钻&amp;宿乌镇』双水乡·西栅夜游+周庄(含景交)丨船游西湖*世遗留园+3餐50·御茶宴·含交通</t>
  </si>
  <si>
    <t>飞机【南京进/上海出】¥2562起_x000D_
飞机【南京进/回程自理】 ¥2017起_x000D_
飞机【来程自理/上海出】 ¥1981起_x000D_
火车【南京进/上海出】 ¥2539起_x000D_
火车【南京进/回程自理】 ¥1963起_x000D_
火车【来程自理/上海回】 ¥2075起</t>
  </si>
  <si>
    <t>【携程自营·枕水江南】清凉一夏&lt;赠&gt;一瓶茉莉，升级2晚5钻&amp;宿乌镇【享】灵山祈福+梵宫自助+3正餐标50·乾隆茶宴+双水乡乌镇+周庄赠景交*西湖游船+世遗留园【纯玩无购物】南京进 含大交通</t>
  </si>
  <si>
    <t>错峰特惠无购物成团保障宫殿寺院祈福西湖游船</t>
  </si>
  <si>
    <t>https://dimg04.c-ctrip.com/images/0304m12000d8jhxb431DD.jpg_x000D_
https://dimg04.c-ctrip.com/images/0301l12000d8icmtvC663.jpg_x000D_
https://dimg04.c-ctrip.com/images/0301i12000d8uqjuqCEF5.jpg_x000D_
https://dimg04.c-ctrip.com/images/0301e12000d8icbckF06B.jpg_x000D_
https://dimg04.c-ctrip.com/images/0304c12000d8ico59E3E8.jpg</t>
  </si>
  <si>
    <t>飞机往返¥2364起_x000D_
去程飞机 ¥1767起_x000D_
往返火车 ¥2389起_x000D_
去程火车 ¥1663起</t>
  </si>
  <si>
    <t>【枕水江南·含杭州+上海双夜景】清凉一夏&lt;赠&gt;一瓶茉莉，2晚升级5钻&amp;宿乌镇 【儿童含早】含灵山&amp;梵宫自助+3正餐标50·品乾隆茶宴+双水乡乌镇+周庄赠景交*船游西湖+世遗留园【纯玩无购物】</t>
  </si>
  <si>
    <t>错峰特惠无购物无自费成团保障宫殿西湖游船东坡宴</t>
  </si>
  <si>
    <t>https://dimg04.c-ctrip.com/images/0302r12000cujxp5gCAE6.jpg_x000D_
https://dimg04.c-ctrip.com/images/0301n12000cujxi117953.jpg_x000D_
https://dimg04.c-ctrip.com/images/0303m12000cujxhn95B04.jpg</t>
  </si>
  <si>
    <t>飞机往返¥2803起_x000D_
去程飞机 ¥2408起_x000D_
往返火车 ¥3003起_x000D_
去程火车 ¥2377起</t>
  </si>
  <si>
    <t>杭州+乌镇+苏州3日2晚跟团游</t>
  </si>
  <si>
    <t>【携程自营*迷情杭乌苏】5A乌镇『夜游西栅&amp;提灯走桥』+5A西塘『除节假日赠送西塘游船』+狮子林+寒山寺-含特色『乾隆御茶宴』 赠茶点，纯玩无购物 交通任选</t>
  </si>
  <si>
    <t>无购物成团保障寺院祈福古镇古村乾隆御茶宴</t>
  </si>
  <si>
    <t>https://dimg04.c-ctrip.com/images/0303012000dwaqdwi602E.jpg_x000D_
https://dimg04.c-ctrip.com/images/0306812000e0obtn70CD3.jpg_x000D_
https://dimg04.c-ctrip.com/images/0304n12000dth1gn9BE4A.jpg_x000D_
https://dimg04.c-ctrip.com/images/0304s12000dth0wcqAAB6.jpg_x000D_
https://dimg04.c-ctrip.com/images/0305e12000e1hew3524CD.png</t>
  </si>
  <si>
    <t>火车【杭州进/回程自理】¥1273起_x000D_
火车【杭州进/苏州回】 ¥1569起_x000D_
火车【杭州往返】 暂无可售_x000D_
飞机【杭州进/回程自理】 ¥1057起_x000D_
飞机【杭州往返】 ¥1544起</t>
  </si>
  <si>
    <t>杭州2日1晚跟团游</t>
  </si>
  <si>
    <t>【携程自营*魅力杭州】&gt;端午大促赠福袋&gt;1晚精选酒店｜摇橹慢游西溪&amp;灵隐祈福&amp;西湖赏花&amp;登雷峰塔忆&lt;白蛇传&gt;品“御茶宴” ｜ 【专属】一车一导专业讲解 纯玩体验 ·大交通任选</t>
  </si>
  <si>
    <t>无购物成团保障寺院祈福赏花游船体验</t>
  </si>
  <si>
    <t>https://dimg04.c-ctrip.com/images/0306s12000e6wltntD8DB.jpg_x000D_
https://dimg04.c-ctrip.com/images/0302t12000e6ps776759D.jpg_x000D_
https://dimg04.c-ctrip.com/images/0302012000e6wlzx43E37.jpg_x000D_
https://dimg04.c-ctrip.com/images/0306g12000e6wm2be8E74.jpg_x000D_
https://dimg04.c-ctrip.com/images/0306y12000e6wm7wuC6EC.jpg_x000D_
https://dimg04.c-ctrip.com/images/0302512000e6wm5v9BEFA.jpg</t>
  </si>
  <si>
    <t>含去程火车¥973起_x000D_
含去程飞机 ¥798起_x000D_
含往返火车 暂无可售_x000D_
含往返飞机 ¥1268起_x000D_
去程高铁回程飞机 ¥1443起_x000D_
去程飞机回程高铁 ¥1586起</t>
  </si>
  <si>
    <t>杭州+乌镇+西塘3日2晚跟团游</t>
  </si>
  <si>
    <t>【携程自营*迷情杭乌】&lt;端午大促赠福袋&gt; &lt;1晚宿古镇或市区&gt;，深度5A&lt;西湖+乌镇+西塘&gt;好导游VIP讲，杭乌双夜景&lt;赠提灯走桥&gt;限时赠西塘游船，江南特色&lt;50元御茶宴&gt;赠茶点·当地参 交通任选</t>
  </si>
  <si>
    <t>https://dimg04.c-ctrip.com/images/0306c12000dwawt3c6497.jpg_x000D_
https://dimg04.c-ctrip.com/images/0301m12000dwy1mlx2739.jpg_x000D_
https://dimg04.c-ctrip.com/images/0304n12000dth1gn9BE4A.jpg_x000D_
https://dimg04.c-ctrip.com/images/0304s12000dth0wcqAAB6.jpg_x000D_
https://dimg04.c-ctrip.com/images/0301p12000dtxq3vf6A79.jpg</t>
  </si>
  <si>
    <t>含去程火车¥973起_x000D_
含去程飞机 ¥808起_x000D_
含往返火车 ¥1596起_x000D_
含往返飞机 ¥1209起_x000D_
去程高铁回程飞机 ¥1403起_x000D_
去程飞机回程高铁 暂无可售</t>
  </si>
  <si>
    <t>18成人纯玩0自费小团【2+1头等舱&lt;座椅可躺&amp;配充电口】宿网红拈花湾客栈+西湖边+优选温德姆｜牛首山+拙政园+飞来峰+周庄【赠宋城千古情+上海夜景套餐】100高餐标+赠采茶 南进沪出 多交通</t>
  </si>
  <si>
    <t>无购物无自费成团保障陆地头等舱巴士特色表演夜宿拈花湾入住精品民宿</t>
  </si>
  <si>
    <t>https://dimg04.c-ctrip.com/images/0303912000dki0n4sB851.jpg_x000D_
https://dimg04.c-ctrip.com/images/0301112000e1jic1b7516.jpg</t>
  </si>
  <si>
    <t>南进沪出 双飞¥3544起_x000D_
单飞（仅含去程机票） ¥3017起_x000D_
双高 ¥3607起_x000D_
单高（仅来程高铁） ¥2963起</t>
  </si>
  <si>
    <t>黄山风景区+千岛湖+婺源+宏村6日5晚跟团游</t>
  </si>
  <si>
    <t>『夜宿宏村+1晚黄山顶』野奢2晚景区酒店@宏村客栈·住进风景里品烟雨徽州&amp;1晚夜宿黄山山顶/观日出云海·手可摘星辰 |船游秀丽千岛湖 登梅峰岛 |黑白深度游玩宏村 |24H接送</t>
  </si>
  <si>
    <t>无购物无自费成团保障70岁须陪同登山难度2星赠取消险游船体验夜宿宏村住黄山山顶</t>
  </si>
  <si>
    <t>玩美风光</t>
  </si>
  <si>
    <t>https://dimg04.c-ctrip.com/images/03040120009jk9dadE36D.jpg_x000D_
https://dimg04.c-ctrip.com/images/03010120009jhijtyADA9.jpg_x000D_
https://dimg04.c-ctrip.com/images/0305a120009jhig7a314F.jpg_x000D_
https://dimg04.c-ctrip.com/images/0302o120009jhiqne7467.jpg</t>
  </si>
  <si>
    <t>去程高铁|夜宿宏村+夜宿黄山¥3327起_x000D_
往返高铁|夜宿宏村+夜宿黄山 ¥3896起_x000D_
去程飞机|夜宿宏村+夜宿黄山 ¥3376起_x000D_
往返飞机|夜宿宏村+夜宿黄山 ¥4006起</t>
  </si>
  <si>
    <t>纯玩【双球地标明珠塔+周庄&amp;西栅双夜游』夜宿~【西栅景区内】经典~【大咖拙政园+祈福寒山寺】体验~【赠抄经+双游船+汉服】美食~【60网红素斋 50乾隆御茶宴】沪进杭出 交通任选</t>
  </si>
  <si>
    <t>https://dimg04.c-ctrip.com/images/0304v12000dbmbd2z2218.jpg</t>
  </si>
  <si>
    <t>双飞往返¥2936起_x000D_
双高往返 ¥3142起_x000D_
单飞去程 ¥2522起_x000D_
单高去程 ¥2596起</t>
  </si>
  <si>
    <t>浙江普陀山+洛迦山+朱家尖4日3晚半自助游</t>
  </si>
  <si>
    <t>2晚朱家尖+1晚普陀岛上5钻酒店【可随心选】普济寺+南海观音+法雨寺+佛顶山慧济寺+海上卧佛洛迦山【许愿还愿 祈福游】可游览《观音法界》看《印象普陀》演出 夜排档尝海鲜</t>
  </si>
  <si>
    <t>无购物无自费成团保障双酒店寺院祈福自选酒店</t>
  </si>
  <si>
    <t>https://dimg04.c-ctrip.com/images/0303k120008a259mo1E33.jpg</t>
  </si>
  <si>
    <t>舟山-往返双飞¥3089起_x000D_
宁波进出-往返双飞 ¥3221起_x000D_
宁波进出-往返火车/高铁 ¥3296起_x000D_
宁波进出-去程高铁/火车 ¥2551起</t>
  </si>
  <si>
    <t>宝藏玩法【全景江南•纯玩0购】升级1晚盐湖城内客栈&amp;醉爱四水乡『南浔+周庄+乌镇东栅+西栅』&lt;中山陵+鼋头渚+狮子林＞赠VIP游船游西湖+夜游西栅 |上海自由行+可升级迪士尼</t>
  </si>
  <si>
    <t>错峰特惠无购物成团保障70岁须陪同迪士尼乐园</t>
  </si>
  <si>
    <t>彩程假期</t>
  </si>
  <si>
    <t>https://dimg04.c-ctrip.com/images/300e15000000xr6u7306A.gif_x000D_
https://dimg04.c-ctrip.com/images/0306x12000dhlrynoF627.jpg_x000D_
https://dimg04.c-ctrip.com/images/0301l12000dhlrf189E4C.jpg_x000D_
https://dimg04.c-ctrip.com/images/0300o12000dhlrjui91CE.jpg_x000D_
https://dimg04.c-ctrip.com/images/0304v12000dhlrw8j23D4.jpg_x000D_
https://dimg04.c-ctrip.com/images/0305d12000dhlr4d68D9D.jpg_x000D_
https://dimg04.c-ctrip.com/images/0300p12000dhlrpnwD41D.jpg_x000D_
https://dimg04.c-ctrip.com/images/0303d12000dhls5bf2F5A.jpg_x000D_
https://dimg04.c-ctrip.com/images/0303a12000dhlry1yD05A.jpg_x000D_
https://dimg04.c-ctrip.com/images/0302x12000dhlry9jC8D7.jpg_x000D_
https://dimg04.c-ctrip.com/images/0302h12000dhlrrl00E4D.jpg</t>
  </si>
  <si>
    <t>【纯净之旅•全线江南】飞机往返¥3558起_x000D_
A线同款—高铁往返 暂无可售_x000D_
【迪士尼】含鲁迅故居-家庭游 ¥4062起_x000D_
封顶18人5钻小团—同配天花版 ¥3319起_x000D_
【含迪士尼】升级5钻酒店 ¥4748起_x000D_
【A线同款】不含大交通 ¥2572起</t>
  </si>
  <si>
    <t>初游江南力荐【纯玩0购·全程品牌5钻酒店·赠乌镇东栅门票】保姆式向导丨豪华自助早餐+高餐标江南美食『乌镇水乡宴+杭州御茶宴』导游伴游5A景区【拙政园+西塘+乌镇+西湖】家庭·亲子游</t>
  </si>
  <si>
    <t>错峰特惠无购物成团保障亲子甄选70岁须陪同古镇古村西湖游船东坡宴</t>
  </si>
  <si>
    <t>https://dimg04.c-ctrip.com/images/0305f12000dcmcw348CAA.jpg_x000D_
https://dimg04.c-ctrip.com/images/0306812000e004xueCC28.jpg_x000D_
https://dimg04.c-ctrip.com/images/0305a12000dctsyzp796A.jpg_x000D_
https://dimg04.c-ctrip.com/images/0304k12000dcmckrq2609.jpg_x000D_
https://dimg04.c-ctrip.com/images/0300812000dcmdo44F937.jpg_x000D_
https://dimg04.c-ctrip.com/images/0302f12000dcmcqju4A3A.jpg_x000D_
https://dimg04.c-ctrip.com/images/0305o12000dcmdnjs8904.jpg_x000D_
https://dimg04.c-ctrip.com/images/0306912000dcmdkyk151C.jpg</t>
  </si>
  <si>
    <t>精华全含·5钻住宿💎飞机往返¥3500起_x000D_
🏰升级迪士尼乐园（上进杭出） ¥3738起_x000D_
A线同款︱高铁往返 ¥3739起_x000D_
A线同款︱仅去程机票 ¥3009起</t>
  </si>
  <si>
    <t>上海+南京+无锡+苏州+杭州+乌镇6日5晚跟团游</t>
  </si>
  <si>
    <t>【纯玩0购·导游伴游·赠西湖游船】接送机/站『1晚夜宿东方盐湖城』吃『乌镇水乡宴+乾隆御茶宴』四水乡『南浔+周庄+乌镇东栅+西栅』精华景点『中山陵+鼋头渚+狮子林+西湖』</t>
  </si>
  <si>
    <t>错峰特惠无购物成团保障70岁须陪同湖泊古镇古村西湖游船</t>
  </si>
  <si>
    <t>https://dimg04.c-ctrip.com/images/0306p12000dd4df94DCDC.jpg_x000D_
https://dimg04.c-ctrip.com/images/0303w12000dd4cyz80AEB.jpg_x000D_
https://dimg04.c-ctrip.com/images/0305y12000dd4dfy497DC.jpg_x000D_
https://dimg04.c-ctrip.com/images/0301412000dd4difr66E5.jpg_x000D_
https://dimg04.c-ctrip.com/images/0300112000dd4de1h9B5B.jpg_x000D_
https://dimg04.c-ctrip.com/images/0304i12000dd4d3hm36EA.jpg_x000D_
https://dimg04.c-ctrip.com/images/0305p12000dd4do0w6B23.jpg_x000D_
https://dimg04.c-ctrip.com/images/0306u12000dd4dfy65778.jpg_x000D_
https://dimg04.c-ctrip.com/images/0304112000dd4djq40478.jpg_x000D_
https://dimg04.c-ctrip.com/images/0304412000dd4cym55CF4.jpg</t>
  </si>
  <si>
    <t>精华景点全含💎夜宿东方盐湖城¥3112起_x000D_
A线同款︱升级乌镇内住宿 ¥3301起_x000D_
A线同款︱高铁往返 ¥3396起_x000D_
仅去程机票 ¥2640起</t>
  </si>
  <si>
    <t>华东5市+扬州+乌镇6日5晚跟团游</t>
  </si>
  <si>
    <t>交通任选【携程自营·纯臻江南】错峰出游 陆地头等舱VIP【0购物0自费0车销0暗店】50餐标 赠魔都登高＆宋城千古情 夜游西栅 品瘦西湖 览留园 船游西湖 西塘 宿4钻酒店 24H接送 一车一导</t>
  </si>
  <si>
    <t>错峰特惠无购物无自费成团保障宗祠特色表演西湖游船</t>
  </si>
  <si>
    <t>https://dimg04.c-ctrip.com/images/0305312000de1i3mg5479.jpg_x000D_
https://dimg04.c-ctrip.com/images/0305w12000dg6mvnjF6B1.jpg_x000D_
https://dimg04.c-ctrip.com/images/0304f12000dcudsej6DF1.jpg_x000D_
https://dimg04.c-ctrip.com/images/0301212000dczst9qF657.jpg_x000D_
https://dimg04.c-ctrip.com/images/0307212000dd2qq2s39EE.jpg_x000D_
https://dimg04.c-ctrip.com/images/0305q12000dg6nkm9C39F.jpg</t>
  </si>
  <si>
    <t>飞机往返¥3337起_x000D_
高铁/动车往返 ¥3389起_x000D_
单去程飞机 ¥2847起_x000D_
单去程高铁/动车 ¥2763起</t>
  </si>
  <si>
    <t>华东5市+扬州+乌镇+上海迪士尼度假区7日6晚跟团游</t>
  </si>
  <si>
    <t>【纯臻江南·错峰出游】陆地头等舱VIP团【0购物0自费0车销0擦边】乌镇西塘 赠魔都登高 宋城千古情 夜游西栅 品瘦西湖 览留园 船游西湖 宿5钻酒店 24H接送 专车专导</t>
  </si>
  <si>
    <t>错峰特惠无购物无自费成团保障80岁须陪同迪士尼乐园宗祠特色表演西湖游船</t>
  </si>
  <si>
    <t>https://dimg04.c-ctrip.com/images/0305312000de1i3mg5479.jpg_x000D_
https://dimg04.c-ctrip.com/images/0305w12000dg6mvnjF6B1.jpg_x000D_
https://dimg04.c-ctrip.com/images/0306u12000dfyb3077824.jpg_x000D_
https://dimg04.c-ctrip.com/images/0301212000dczst9qF657.jpg_x000D_
https://dimg04.c-ctrip.com/images/0307212000dd2qq2s39EE.jpg_x000D_
https://dimg04.c-ctrip.com/images/0305q12000dg6nkm9C39F.jpg</t>
  </si>
  <si>
    <t>飞机往返¥4609起_x000D_
高铁/动车往返 ¥4507起_x000D_
单去程飞机 ¥3949起_x000D_
单去程高铁/动车 ¥3863起</t>
  </si>
  <si>
    <t>浙江宁波+普陀山+洛迦山4日3晚跟团游</t>
  </si>
  <si>
    <t>【赠接送机/站丨首尾2晚宿宁波+1晚宿岛上】登佛顶山+含上行索道+慧济寺『览“海天佛国”』随导游•拜普济寺+南海观音+法雨寺&amp;随向导览洛迦山</t>
  </si>
  <si>
    <t>https://dimg04.c-ctrip.com/images/0303d12000b8m8fowB31A.jpg</t>
  </si>
  <si>
    <t>往返双飞¥2277起_x000D_
往返高铁/动车 ¥2751起</t>
  </si>
  <si>
    <t>杭州+莫干山风景名胜区+乌镇+西塘4日3晚跟团游</t>
  </si>
  <si>
    <t>【携程自营·迷情莫干山】&lt;端午大促赠福袋&gt; 全5钻·夜乌镇&amp;莫干山打卡&amp;VIP入西塘 5A乌镇『提灯走桥游西栅』+5A西塘&amp;限时赠船+下渚湖+『乾隆御茶宴』登雷峰塔·大交通任选</t>
  </si>
  <si>
    <t>无购物成团保障亲子甄选古镇古村西湖游船乾隆御茶宴</t>
  </si>
  <si>
    <t>https://dimg04.c-ctrip.com/images/0303v12000dwa0fy4DA55.jpg_x000D_
https://dimg04.c-ctrip.com/images/0303k12000dwa06u78F41.jpg_x000D_
https://dimg04.c-ctrip.com/images/0304n12000dth1gn9BE4A.jpg_x000D_
https://dimg04.c-ctrip.com/images/0301712000dth0mszAFEB.jpg_x000D_
https://dimg04.c-ctrip.com/images/0300212000dth0sec5D23.jpg_x000D_
https://dimg04.c-ctrip.com/images/0304s12000dth0wcqAAB6.jpg_x000D_
https://dimg04.c-ctrip.com/images/0301i12000dwa03zyCE45.jpg</t>
  </si>
  <si>
    <t>含往返火车¥2396起_x000D_
含往返飞机 ¥1956起_x000D_
含去程火车 ¥1773起_x000D_
含去程飞机 ¥1529起_x000D_
含去程高铁回程飞机 ¥2200起_x000D_
含去程飞机回程高铁 ¥2152起</t>
  </si>
  <si>
    <t>黄山+婺源+千岛湖+宏村+西递6日5晚私家团</t>
  </si>
  <si>
    <t>『遇见黄山&amp;1单1团』ABCD线市区5钻酒店连住&amp;EFGH线1晚住山顶观日出『邂逅黄山&amp;赏奇松怪石丨水墨宏村+西递丨婺源篁岭景区丨船游千岛湖』小众轻奢+1人可定多人立减+优选放心游</t>
  </si>
  <si>
    <t>可加购导游服务无购物无自费成团保障3期免息6期免息登山体验梯田湖泊赠取消险车型可选</t>
  </si>
  <si>
    <t>https://dimg04.c-ctrip.com/images/0301h12000bjd78c5D6F4.jpg_x000D_
https://dimg04.c-ctrip.com/images/0303012000bjd75cbE5EF.jpg_x000D_
https://dimg04.c-ctrip.com/images/0305012000bjd741mF407.jpg_x000D_
https://dimg04.c-ctrip.com/images/0304s12000dbdi2o8EB0E.jpg_x000D_
https://dimg04.c-ctrip.com/images/0300t12000bjnrgbu1632.jpg</t>
  </si>
  <si>
    <t>【漫品江南·0购物】 打卡园林之母拙政园+祈福寒山寺+经典3水乡夜西栅·迷西塘·忆南浔+西湖全景 『体验·汉服游园+抄经+古镇双游船』全程5钻宿乌镇『美食·60素斋+50御茶宴』多交通</t>
  </si>
  <si>
    <t>无购物成团保障寺院祈福古镇古村游船体验素餐东坡宴</t>
  </si>
  <si>
    <t>https://dimg04.c-ctrip.com/images/0302t12000db5widb6D07.jpg</t>
  </si>
  <si>
    <t>双飞¥1858起_x000D_
单飞（仅含去程机票） ¥1261起_x000D_
双高 ¥2023起_x000D_
单高（仅来程高铁） ¥1397起</t>
  </si>
  <si>
    <t>纯玩无购物〖住〗全程品牌5钻酒店、升级一晚乌镇酒店〖玩〗【乌镇西栅.提灯走桥】『园林之冠·拙政园』【茶园换装旅拍】『逛市井长巷.河坊街』【禅意.灵隐寺、祈福·灵隐十八籽】</t>
  </si>
  <si>
    <t>大华阳光</t>
  </si>
  <si>
    <t>https://dimg04.c-ctrip.com/images/0303l12000e227b2c6330.jpg</t>
  </si>
  <si>
    <t>上海进含去程单高/动¥1844起_x000D_
上海进上海出含往返高/动 ¥2573起_x000D_
上海进上海出含往返飞机 ¥2152起_x000D_
上海进含去程单飞 ¥1568起</t>
  </si>
  <si>
    <t>【漫品江南·0购物】 打卡拙政园+祈福寒山寺+经典3水乡夜西栅·迷西塘·忆南浔+西湖全景 『体验·汉服游园+抄经+古镇双游船』全程5钻宿乌镇『美食·60素斋+50御茶宴』24H接机 多交通</t>
  </si>
  <si>
    <t>双飞（沪进杭出）¥1537起_x000D_
单飞（仅含去程机票） ¥1069起_x000D_
双高 ¥1743起_x000D_
单高（仅来程高铁） ¥1197起</t>
  </si>
  <si>
    <t>上海+南京+无锡+苏州+杭州+乌镇5日4晚跟团游</t>
  </si>
  <si>
    <t>『船游西湖』『限量升1晚盐湖城内客栈+乌镇网红酒店』『真纯玩 醉享江南』无忧之旅【乌镇日景夜景】醉爱四水乡【东栅 西栅 周庄 南浔】【高餐标50元】江南美食 匠心推荐</t>
  </si>
  <si>
    <t>https://dimg04.c-ctrip.com/images/0302k12000aq5gsftC9F5.jpg_x000D_
https://dimg04.c-ctrip.com/images/0301x12000aq5h4024F8C.jpg_x000D_
https://dimg04.c-ctrip.com/images/0303n12000aq5hkpm6DB8.jpg_x000D_
https://dimg04.c-ctrip.com/images/0306u12000aq5he9pCA02.jpg_x000D_
https://dimg04.c-ctrip.com/images/0304n12000aq5h4esFD98.jpg_x000D_
https://dimg04.c-ctrip.com/images/0301y12000aq5h6gr94CB.jpg</t>
  </si>
  <si>
    <t>单飞去程¥1623起_x000D_
飞机往返 ¥2143起_x000D_
单高去程 ¥1597起_x000D_
高铁往返 ¥2223起</t>
  </si>
  <si>
    <t>南京+扬州+苏州+乌镇+杭州+上海+迪士尼（Disney）7日6晚跟团游</t>
  </si>
  <si>
    <t>【纯臻江南·错峰出游】头等舱座椅【0购物0自费0车销0暗店】50餐 乌镇西塘 魔都登高 宋城千古情 夜游西栅 品瘦西湖 览留园 船游西湖 宿5钻酒店 24H接送</t>
  </si>
  <si>
    <t>错峰特惠无购物无自费成团保障80岁须陪同迪士尼乐园宗祠特色表演西湖游船太湖三白宴秦淮八绝</t>
  </si>
  <si>
    <t>飞机往返¥5209起_x000D_
高铁/动车往返 ¥5039起_x000D_
单去程飞机 ¥4517起_x000D_
单去程高铁/动车 ¥4463起</t>
  </si>
  <si>
    <t>南京+扬州+苏州+乌镇+杭州+上海6日5晚跟团游</t>
  </si>
  <si>
    <t>【错峰出游·纯臻江南】头等舱座椅【0购物0自费0车销0暗店】50餐标 乌镇西塘 赠魔都登高 宋城千古情 夜游西栅 品瘦西湖 览留园 船游西湖 宿5钻酒店 专车专导接送无忧</t>
  </si>
  <si>
    <t>错峰特惠无购物无自费成团保障宗祠特色表演西湖游船太湖三白宴秦淮八绝</t>
  </si>
  <si>
    <t>飞机往返¥3837起_x000D_
高铁/动车往返 ¥3889起_x000D_
单去程飞机 ¥3317起_x000D_
单去程高铁/动车 ¥3263起</t>
  </si>
  <si>
    <t>黄山+千岛湖+宏村+西递6日5晚跟团游</t>
  </si>
  <si>
    <t>错峰出游·仙览徽州『3村1山1湖+全程入住5钻』&lt;登黄山天下无山+皖南两大5A景点|水墨·宏村+寻觅·西递+|千岛湖美景|婺里探花篁岭+打卡屯溪老街&gt;『品徽州美食·24H接送』爸妈放心游</t>
  </si>
  <si>
    <t>错峰特惠无购物无自费成团保障3期免息6期免息登山体验</t>
  </si>
  <si>
    <t>黄山迎客天下文旅</t>
  </si>
  <si>
    <t>https://dimg04.c-ctrip.com/images/0300s12000du1jlf7B414.jpg</t>
  </si>
  <si>
    <t>含往返高铁¥2581起_x000D_
含去程高铁 ¥1998起_x000D_
去程飞机 ¥2068起_x000D_
往返飞机 ¥2733起</t>
  </si>
  <si>
    <t>苏州+杭州+乌镇5日4晚私家团</t>
  </si>
  <si>
    <t>深度苏杭|夜枕乌镇+『世界文化遗产』拙政园+水乡明珠乌镇西栅『赏日夜景丨慢享生活』+『5A级景区』西湖丨雷峰塔+灵隐飞来峰+穿越千年宋城千古情。私家定制，出行无忧！【专车接送机】</t>
  </si>
  <si>
    <t>可加购导游服务无购物无自费成团保障游乐园古镇古村特色表演车型可选</t>
  </si>
  <si>
    <t>曦锦东游记</t>
  </si>
  <si>
    <t>https://dimg04.c-ctrip.com/images/0301c120008jrd15k1BF2.png_x000D_
https://dimg04.c-ctrip.com/images/03002120008jvgft5338F.png_x000D_
https://dimg04.c-ctrip.com/images/0306o120008jvgh1uD874.png_x000D_
https://dimg04.c-ctrip.com/images/0301h120008jny3n1682A.png_x000D_
https://dimg04.c-ctrip.com/images/0300j120008nau1pp01D6.jpg_x000D_
https://dimg04.c-ctrip.com/images/0304g120008im6sj82A14.png_x000D_
https://dimg04.c-ctrip.com/images/0303u120008iia2ey6DEA.jpg_x000D_
https://dimg04.c-ctrip.com/images/0300h120008ku7gf0561C.png_x000D_
https://dimg04.c-ctrip.com/images/0304k120008k80zewF18F.png_x000D_
https://dimg04.c-ctrip.com/images/03016120008imba7vFA88.png_x000D_
https://dimg04.c-ctrip.com/images/0301c120008jlo1sj542C.png</t>
  </si>
  <si>
    <t>浙江杭州+乌镇+南浔古镇+西塘+苏州+千岛湖+狮子林6日5晚跟团游</t>
  </si>
  <si>
    <t>「烟雨江南」+全程无自费+轻松游览+水乡特色酒店+游览精华的江南三大水乡+特色江南用餐+5A级景点安排体验大美江南</t>
  </si>
  <si>
    <t>无自费成团保障70岁须陪同可拼房</t>
  </si>
  <si>
    <t>横行天下</t>
  </si>
  <si>
    <t>https://dimg04.c-ctrip.com/images/0306i12000dhg72syC184.jpg_x000D_
https://dimg04.c-ctrip.com/images/0304o12000dhg78s286FC.jpg_x000D_
https://dimg04.c-ctrip.com/images/0305c12000dhg6i4740F6.jpg_x000D_
https://dimg04.c-ctrip.com/images/0300x12000dhg6i4fDF80.jpg_x000D_
https://dimg04.c-ctrip.com/images/0307412000dhg6wxm4701.jpg</t>
  </si>
  <si>
    <t>黄山+千岛湖+婺源5日4晚跟团游</t>
  </si>
  <si>
    <t>错峰出游·博览山水·遨游徽州『入住4晚市区高分4钻酒店&amp;一夜好梦』享梦幻黄山|千岛湖美景|婺里探花|+优秀司机服务+24H免费接送站</t>
  </si>
  <si>
    <t>错峰特惠无购物无自费成团保障3期免息6期免息动车高铁游</t>
  </si>
  <si>
    <t>https://dimg04.c-ctrip.com/images/0303212000dt6dg021400.jpg</t>
  </si>
  <si>
    <t>含往返高铁¥1963起_x000D_
含去程高铁 ¥1380起</t>
  </si>
  <si>
    <t>上海+苏州+桐乡+杭州6日5晚拼小团</t>
  </si>
  <si>
    <t>【9人小团-享江南】甄选4钻酒店：上海2晚苏州1晚桐乡1晚杭州1晚 【水乡】 周庄+西塘+夜宿乌镇 【游览】 寒山寺+外滩+东方明珠+浦江游船+飞来峰+西湖【含大交通】</t>
  </si>
  <si>
    <t>拼小团无购物无自费成团保障70岁须陪同寺院祈福古镇古村</t>
  </si>
  <si>
    <t>https://dimg04.c-ctrip.com/images/0303212000dm3c33982C5.png_x000D_
https://dimg04.c-ctrip.com/images/0302012000dm3irhkF933.jpg_x000D_
https://dimg04.c-ctrip.com/images/0303x12000dm3llvmC70A.jpg_x000D_
https://dimg04.c-ctrip.com/images/0305012000dm3jvnh4ECA.jpg_x000D_
https://dimg04.c-ctrip.com/images/0300h12000dm3jiu4FA75.jpg_x000D_
https://dimg04.c-ctrip.com/images/0302k12000dmb6v3586BB.jpg_x000D_
https://dimg04.c-ctrip.com/images/0306i12000dm3kdt489AF.jpg</t>
  </si>
  <si>
    <t>含往返火车票¥5666起_x000D_
含去程火车票 ¥5647起_x000D_
含往返飞机票 ¥6017起_x000D_
含去程飞机票 ¥5602起</t>
  </si>
  <si>
    <t>杭州+乌镇3日2晚自由行</t>
  </si>
  <si>
    <t>【枕水江南·包车游】宿-1晚杭州+1晚乌镇（西栅内/外可选）甄选榜单酒店【游:灵活自定义】西湖风景区/灵隐拜佛/西溪湿地/乌镇西栅·想去哪里你决定【行】首日接站/机+2日包车!飞机/高铁可选</t>
  </si>
  <si>
    <t>自选酒店包车游湿地免费接送机/站古镇古村</t>
  </si>
  <si>
    <t>高铁/动车往返·杭州进桐乡出 暂无可售</t>
  </si>
  <si>
    <t>杭州+上海4日3晚跟团游</t>
  </si>
  <si>
    <t>【携程自营*魅力沪杭】&lt;端午大促赠福袋&gt;杭州+魔都【双都市打卡】网红5A景区&amp;｜灵隐祈福&amp;西湖&amp;5A东方明珠『云中漫步』&amp;雷峰塔｜摇橹慢游西溪。含“御茶宴”赠茶点 ·多交通自选</t>
  </si>
  <si>
    <t>https://dimg04.c-ctrip.com/images/0307012000cvqblot54D2.jpg_x000D_
https://dimg04.c-ctrip.com/images/0300o12000d04o0v187E9.jpg_x000D_
https://dimg04.c-ctrip.com/images/0301o12000d04opq5E244.jpg_x000D_
https://dimg04.c-ctrip.com/images/0301k12000d04of6bA933.jpg_x000D_
https://dimg04.c-ctrip.com/images/0304i12000d04olcp4A4C.jpg</t>
  </si>
  <si>
    <t>单去程高/动·杭州进¥1523起_x000D_
单去程飞机·杭州进 ¥1229起_x000D_
高铁/动车往返·杭州进出 ¥2146起_x000D_
飞机往返·杭州进出 ¥1711起_x000D_
飞机去高/动回·杭州往返 ¥1942起_x000D_
高/动去飞机回·杭州往返 ¥1936起</t>
  </si>
  <si>
    <t>上海+苏州+杭州+乌镇4日3晚跟团游</t>
  </si>
  <si>
    <t>纯玩无购物『住』全程4钻酒店、升级一晚乌镇4钻酒店〖乌镇西栅·提灯走桥+西塘.汉服游园〗【濮院古镇.爷叔说“三跳”·品味江南下午茶】『君到姑苏留园见』【江南又梦烟雨.七里山塘】</t>
  </si>
  <si>
    <t>无购物成团保障70岁须陪同古镇古村西湖游船</t>
  </si>
  <si>
    <t>https://dimg04.c-ctrip.com/images/0300q12000e2trdpnF8AC.jpg</t>
  </si>
  <si>
    <t>上海进含去程单高/动¥1788起_x000D_
上海进杭州出含往返高/动 暂无可售_x000D_
上海进杭州出含往返飞机 ¥2032起_x000D_
上海进含去程单飞 ¥1588起</t>
  </si>
  <si>
    <t>黄山+千岛湖4日3晚跟团游</t>
  </si>
  <si>
    <t>『邂逅黄山&amp;游山玩水』ABCD线3晚市区4钻酒店连住@EFGH线1晚住山顶观日出云海〖邂逅黄山&amp;赏奇松怪石丨千岛湖&amp;千岛碧水画中游〗纯玩0购物@赠登山3宝&lt;雨衣/登山杖/景区地图&gt;+大交通任选+放心游</t>
  </si>
  <si>
    <t>https://dimg04.c-ctrip.com/images/0305o12000arx3c3gFC01.jpg_x000D_
https://dimg04.c-ctrip.com/images/0305m12000arx40in7948.jpg_x000D_
https://dimg04.c-ctrip.com/images/0306c12000arx3xgx4037.jpg_x000D_
https://dimg04.c-ctrip.com/images/0305c12000arx3j90AC34.jpg_x000D_
https://dimg04.c-ctrip.com/images/0303i12000arx3ao8EB68.jpg_x000D_
https://dimg04.c-ctrip.com/images/0302t12000arx35po5297.jpg_x000D_
https://dimg04.c-ctrip.com/images/0306812000arx41zl13B5.jpg_x000D_
https://dimg04.c-ctrip.com/images/0306312000arx36w74987.jpg_x000D_
https://dimg04.c-ctrip.com/images/0305412000arx34ln657C.jpg_x000D_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https://dimg04.c-ctrip.com/images/0303w12000arx422aEDCF.jpg</t>
  </si>
  <si>
    <t>【去程高铁】全程住市区酒店¥1718起_x000D_
【往返高铁】全程住市区酒店 ¥2422起_x000D_
【去程飞机】全程住市区酒店 ¥1909起_x000D_
【往返飞机】全程住市区酒店 ¥2579起_x000D_
【去程高铁】住1晚山顶观日出 ¥2376起_x000D_
【高铁往返】住1晚山顶标间 ¥2919起_x000D_
【去程飞机】住1晚山顶观日出 ¥2406起_x000D_
【往返飞机】住1晚山顶观日出 ¥3076起</t>
  </si>
  <si>
    <t>黄山+婺源+千岛湖5日4晚跟团游</t>
  </si>
  <si>
    <t>『山水黄山&amp;纯玩之旅』黄山赠登山3宝&lt;登山杖/雨衣/景区地图&gt;〖邂逅黄山&amp;赏奇松怪石丨婺源篁岭&amp;网红小镇丨千岛湖&amp;千岛碧水画中游〗ABCD线4晚市区4钻酒店连住@EFGH线1晚住山顶观日出云海</t>
  </si>
  <si>
    <t>https://dimg04.c-ctrip.com/images/0301i12000dhfconsA4C5.jpg_x000D_
https://dimg04.c-ctrip.com/images/0305o12000arx3c3gFC01.jpg_x000D_
https://dimg04.c-ctrip.com/images/0305m12000arx40in7948.jpg_x000D_
https://dimg04.c-ctrip.com/images/0306c12000arx3xgx4037.jpg_x000D_
https://dimg04.c-ctrip.com/images/0305c12000arx3j90AC34.jpg_x000D_
https://dimg04.c-ctrip.com/images/0303i12000arx3ao8EB68.jpg_x000D_
https://dimg04.c-ctrip.com/images/0302t12000arx35po5297.jpg_x000D_
https://dimg04.c-ctrip.com/images/0306812000arx41zl13B5.jpg_x000D_
https://dimg04.c-ctrip.com/images/0306312000arx36w74987.jpg_x000D_
https://dimg04.c-ctrip.com/images/0305412000arx34ln657C.jpg_x000D_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https://dimg04.c-ctrip.com/images/0302i12000arx8d8o3364.jpg</t>
  </si>
  <si>
    <t>【去程高铁】全程住市区酒店¥2228起_x000D_
【往返高铁】全程住市区酒店 ¥3117起_x000D_
【去程飞机】全程住市区酒店 ¥2604起_x000D_
【往返飞机】全程住市区酒店 ¥3514起_x000D_
【去程高铁】住1晚山顶观日出 ¥3060起_x000D_
【往返高铁】住1晚山顶观日出 ¥3603起_x000D_
【去程飞机】住1晚山顶观日出 ¥3090起_x000D_
【往返飞机】住1晚山顶观日出 ¥4188起</t>
  </si>
  <si>
    <t>苏州+杭州+乌镇4日3晚拼小团</t>
  </si>
  <si>
    <t>【自营首推·如梦苏杭丨6人mini团丨满4人升独立团&amp;立减1000元/单】『评弹&amp;昆曲+VIP沉浸《如梦上唐》』+『拙政园+西栅夜景+灵隐&amp;西湖』宿杭州5钻+1晚乌镇内外5钻住宿•随心选【纯玩0购物】</t>
  </si>
  <si>
    <t>错峰特惠拼小团无购物无自费成团保障80岁须陪同</t>
  </si>
  <si>
    <t>https://dimg04.c-ctrip.com/images/0300l12000dm1n4pkBD49.jpg_x000D_
https://dimg04.c-ctrip.com/images/0300212000dxepblw6540.jpg</t>
  </si>
  <si>
    <t>往返飞机丨杭州进出¥4094起_x000D_
往返高铁/动车丨杭州进出 ¥4401起_x000D_
来程飞机丨杭州进 ¥3773起_x000D_
来程高铁/动车丨杭州进 ¥3778起</t>
  </si>
  <si>
    <t>淳安千岛湖景区3日2晚私家团</t>
  </si>
  <si>
    <t>高铁放心游/优选服务行程轻松【赠送天屿山景区上山扶梯＋赠送环湖骑行】</t>
  </si>
  <si>
    <t>可加购导游服务无购物成团保障动车高铁游车型可选自选酒店</t>
  </si>
  <si>
    <t>https://dimg04.c-ctrip.com/images/0301b12000dnax83206C6.png_x000D_
https://dimg04.c-ctrip.com/images/0301s12000dnawzk205B7.png_x000D_
https://dimg04.c-ctrip.com/images/0303712000dnawotu6136.png_x000D_
https://dimg04.c-ctrip.com/images/0302d12000dnaxxs61BFE.png_x000D_
https://dimg04.c-ctrip.com/images/0304z12000dnaxwl45855.png_x000D_
https://dimg04.c-ctrip.com/images/0300k12000dnaxqhgE4D8.png</t>
  </si>
  <si>
    <t>苏州+杭州+乌镇3日2晚拼小团</t>
  </si>
  <si>
    <t>【自营首推·如梦苏杭丨9人封顶】聆听『苏州评弹&amp;昆曲』+游名胜『5A拙政园+乌镇西栅夜景+灵隐飞来峰&amp;网红西湖』丨宿5钻&lt;1晚杭州市区+1晚乌镇精选&gt;【轻奢度假新选择丨纯玩0购】含交通</t>
  </si>
  <si>
    <t>https://dimg04.c-ctrip.com/images/0300l12000dm1n4pkBD49.jpg_x000D_
https://dimg04.c-ctrip.com/images/0302n12000dxeqg4314B6.jpg</t>
  </si>
  <si>
    <t>往返飞机丨杭州进出¥3429起_x000D_
往返高铁/动车丨杭州进出 ¥3696起_x000D_
来程飞机丨杭州进 ¥2919起_x000D_
来程高铁/动车丨杭州进 ¥3073起</t>
  </si>
  <si>
    <t>【携程自营*迷情杭乌苏】&lt;1晚宿古镇&gt;，深度5A&lt;西湖+双古镇+灵隐+拙政园&gt;好导游VIP讲，&lt;赠提灯走桥&gt;限时赠西塘游船，江南特色&lt;50元御茶宴&gt;赠茶点，含接送站·多交通任选</t>
  </si>
  <si>
    <t>无购物成团保障亲子甄选湿地西湖游船夜宿乌镇乾隆御茶宴</t>
  </si>
  <si>
    <t>https://dimg04.c-ctrip.com/images/0301c12000dth0zpk8A3F.jpg_x000D_
https://dimg04.c-ctrip.com/images/0302r12000e12kymg235F.png_x000D_
https://dimg04.c-ctrip.com/images/0304n12000dth1gn9BE4A.jpg_x000D_
https://dimg04.c-ctrip.com/images/0304l12000dzgbwllE534.jpg_x000D_
https://dimg04.c-ctrip.com/images/0300212000dth0sec5D23.jpg_x000D_
https://dimg04.c-ctrip.com/images/0304s12000dth0wcqAAB6.jpg_x000D_
https://dimg04.c-ctrip.com/images/0305e12000e1hew3524CD.png</t>
  </si>
  <si>
    <t>单去程高/动·杭州进¥2673起_x000D_
单去程飞机·杭州进 ¥2457起_x000D_
高铁/动车往返·杭州进出 ¥3296起_x000D_
飞机往返·杭州进出 ¥2889起_x000D_
飞机去高/动回·杭州往返 ¥3113起_x000D_
高/动去飞机回·杭州往返 ¥3102起</t>
  </si>
  <si>
    <t>千岛湖中心湖区+千岛湖天屿景区2日1晚私家团</t>
  </si>
  <si>
    <t>私家出行·1单1团 .5钻酒店任选.畅游千岛湖景区，观天屿山日落【赠送天屿山景区上山扶梯＋赠送环湖骑行】</t>
  </si>
  <si>
    <t>可加购导游服务无购物无自费成团保障动车高铁游湖泊车型可选自选酒店</t>
  </si>
  <si>
    <t>https://dimg04.c-ctrip.com/images/0302e12000dr0pkbu0E06.png_x000D_
https://dimg04.c-ctrip.com/images/0304612000dr0pljv252A.png_x000D_
https://dimg04.c-ctrip.com/images/0302h12000ds0dzlg7768.png_x000D_
https://dimg04.c-ctrip.com/images/0306x12000dr0p5vtB977.png_x000D_
https://dimg04.c-ctrip.com/images/0300812000dr0oc3jA429.png_x000D_
https://dimg04.c-ctrip.com/images/0302u12000dr0ook59E52.png_x000D_
https://dimg04.c-ctrip.com/images/0302u12000dr0p4037B2C.png_x000D_
https://dimg04.c-ctrip.com/images/0300m12000dr0pp94731D.png_x000D_
https://dimg04.c-ctrip.com/images/0301g12000dr0pysk6A29.png_x000D_
https://dimg04.c-ctrip.com/images/0302112000dscrk59DF24.png</t>
  </si>
  <si>
    <t>苏州拙政园+寒山寺+桐乡乌镇+杭州西湖风景名胜区+灵隐寺7日6晚自由行</t>
  </si>
  <si>
    <t>包车游【苏园争艳·水乡no1·华东画卷-下单减666】"姑苏城外寒山寺"水乡觅静"雷峰塔-苏堤漫步"4钻/5钻酒店任选&lt;宿2晚苏州+1晚乌镇附近+3晚杭州&gt;</t>
  </si>
  <si>
    <t>自选酒店包车游登山体验免费接送机/站寺院祈福古镇古村西湖游船</t>
  </si>
  <si>
    <t>https://dimg04.c-ctrip.com/images/0302b12000dk6pd6u33A4.jpg_x000D_
https://dimg04.c-ctrip.com/images/0303d12000dk6owx3033D.jpg_x000D_
https://dimg04.c-ctrip.com/images/0302612000dltnw500978.jpg_x000D_
https://dimg04.c-ctrip.com/images/0300v12000cujv5xw922E.jpg_x000D_
https://dimg04.c-ctrip.com/images/0303c12000co2zyq73D42.jpg_x000D_
https://dimg04.c-ctrip.com/images/0302h12000dd1cycyA2DA.jpg</t>
  </si>
  <si>
    <t>【携程自营·枕水江南】升级3晚5钻·含体验1晚外滩商圈5钻酒店&amp;宿乌镇【行程安排】3正餐标50·品乾隆茶宴，灵山祈福+船游西湖+夜游乌镇+周庄赠景交+世遗留园【纯玩无购物】南京进|上海出</t>
  </si>
  <si>
    <t>错峰特惠无购物成团保障70岁须陪同宫殿寺院祈福古镇古村西湖游船素餐</t>
  </si>
  <si>
    <t>飞机【南京进/上海出】¥2712起_x000D_
飞机【南京进/回程自理】 ¥2197起_x000D_
飞机【来程自理/上海出】 ¥2049起_x000D_
火车【南京进/上海出】 ¥2629起_x000D_
火车【南京进/回程自理】 暂无可售_x000D_
火车【来程自理/上海回】 ¥2125起</t>
  </si>
  <si>
    <t>上海+杭州+苏州+无锡+南京+乌镇6日5晚跟团游</t>
  </si>
  <si>
    <t>踏青赏花〓单人出行保拼住&amp;24h专车接站&amp;1车到底不换导〓升1晚拈花湾·沉浸式赏樱〓升级双水乡〓赏油菜花海【赠】西塘摇橹船+西栅夜游|慢游西湖·禅意狮子林|24小时客服</t>
  </si>
  <si>
    <t>无购物成团保障动车高铁游赏花古镇古村游船体验可拼房东坡宴</t>
  </si>
  <si>
    <t>【携程自营·枕水江南】升级3晚5钻·含最后一晚体验外滩商圈5钻酒店&amp;宿乌镇【行程安排】3正餐标50·品乾隆茶宴，灵山祈福+船游西湖+夜游乌镇+周庄赠景交+世遗留园【纯玩无购】上海进出</t>
  </si>
  <si>
    <t>错峰特惠无购物成团保障宫殿寺院祈福游船体验素餐</t>
  </si>
  <si>
    <t>飞机【上海进/上海出】¥2762起_x000D_
飞机【上海进/回程自理】 ¥2208起_x000D_
飞机【来程自理/上海出】 ¥2238起_x000D_
火车【上海进/上海出】 ¥2912起_x000D_
火车【上海进/回程自理】 暂无可售_x000D_
火车【来程自理/上海回】 ¥2314起</t>
  </si>
  <si>
    <t>千岛湖中心湖区3日2晚自由行</t>
  </si>
  <si>
    <t>【湖光山色】宿-千岛湖2晚连住#甄选高端酒店·可选海景房【游经典】中心湖区/东南湖区游船2选1·自选门票『含』当地专车#接送站+酒店至码头接驳#第2日可升级1日包车!高铁游</t>
  </si>
  <si>
    <t>自选酒店动车高铁游包车游湖泊免费接送机/站</t>
  </si>
  <si>
    <t>https://dimg04.c-ctrip.com/images/300f17000001150pdE52F.jpg</t>
  </si>
  <si>
    <t>南京+杭州5日4晚跟团游</t>
  </si>
  <si>
    <t>纯玩 3晚优选5钻酒店 精华~『牛首山+报恩寺+总统府』经典~『探秘飞来峰+南北西湖+登顶雷峰塔』畅享江南风味『50元御茶宴+30元素斋』慢游双城赠老街双夜游  度假优选 多交通</t>
  </si>
  <si>
    <t>无购物无自费成团保障寺院祈福素餐东坡宴乾隆御茶宴</t>
  </si>
  <si>
    <t>https://dimg04.c-ctrip.com/images/0300f12000dxd5hv8D9B3.jpg</t>
  </si>
  <si>
    <t>双飞¥2566起_x000D_
单飞（返程大交通自理） ¥2097起_x000D_
双高（动车高铁） ¥2490起_x000D_
单高（返程大交通自理） ¥1944起</t>
  </si>
  <si>
    <t>华东5市+乌镇+迪士尼（Disney）7日6晚跟团游</t>
  </si>
  <si>
    <t>精品20成人纯玩团 确保拈花湾客栈+5钻酒店｜佛宫牛首山+拙政园+寒山寺｜5A3水乡『乌镇南浔西塘』体验『网红抄经&amp;汉服&amp;双游船』｜美食 『60素斋+50御茶』24H接送机多交通</t>
  </si>
  <si>
    <t>无购物成团保障寺院祈福游船体验夜宿拈花湾入住精品民宿素餐</t>
  </si>
  <si>
    <t>https://dimg04.c-ctrip.com/images/0300712000e0kufjaBCD2.jpg</t>
  </si>
  <si>
    <t>双飞（沪进出）¥3290起_x000D_
单飞（不含返程机票） ¥2745起_x000D_
双高（沪进出） ¥3587起_x000D_
单高（仅含去程高动车） ¥2763起</t>
  </si>
  <si>
    <t>20成人小团纯玩 确保宿乌镇西栅内+拈花湾双客栈｜佛宫牛首山+拙政园+寒山寺｜5A3水乡『乌镇南浔西塘』体验『网红抄经&amp;汉服&amp;双游船』享 『60素斋+50御茶』24H接送机多交通</t>
  </si>
  <si>
    <t>无购物成团保障寺院祈福游船体验夜宿拈花湾夜宿乌镇入住精品民宿素餐</t>
  </si>
  <si>
    <t>https://dimg04.c-ctrip.com/images/0300o12000dzbk0gwC4BF.jpg</t>
  </si>
  <si>
    <t>双飞¥3430起_x000D_
单飞（返程大交通自理） ¥2944起_x000D_
双高（动车高铁） ¥3629起_x000D_
单高（返程大交通自理） ¥2863起</t>
  </si>
  <si>
    <t>黄山+千岛湖+宏村+西递5日4晚私家团</t>
  </si>
  <si>
    <t>『遇见黄山&amp;1单1团』ABCD线市区5钻酒店连住&amp;EFGH线1晚住山顶观日出『邂逅黄山&amp;赏奇松怪石丨水墨宏村+西递&amp;烟雨徽州丨千岛湖&amp;千岛碧水画中游』小众轻奢+多人自动立减+优选放心游</t>
  </si>
  <si>
    <t>可加购导游服务无购物无自费成团保障登山体验湖泊车型可选</t>
  </si>
  <si>
    <t>纯玩0购物【全程5钻•宿乌镇】打卡【 大咖拙政园 古刹寒山寺 情迷乌镇西栅日夜游】赠古寺抄经体验 &amp;南京路外滩 【 西湖十景&amp;花港观鱼】50高餐标&amp;乾隆御茶宴  交通任选</t>
  </si>
  <si>
    <t>无购物成团保障亲子甄选寺院祈福古镇古村西湖游船东坡宴乾隆御茶宴</t>
  </si>
  <si>
    <t>https://dimg04.c-ctrip.com/images/0305w12000e4ltel6454C.jpg</t>
  </si>
  <si>
    <t>双飞往返¥1762起_x000D_
双高往返 ¥2023起_x000D_
单飞去程 ¥1292起_x000D_
单高去程 ¥1397起</t>
  </si>
  <si>
    <t>杭州+苏州+千岛湖景区+乌镇5日4晚跟团游</t>
  </si>
  <si>
    <t>纯玩0购物【全程5钻•宿乌镇】网红~『千岛湖+周庄+西栅双夜游+漫步西湖』经典~【大咖拙政园+古刹寒山寺】体验~【抄经&amp;祈福】~品味【50餐标&amp;乾隆御茶宴】 高端优选 交通任选</t>
  </si>
  <si>
    <t>无购物成团保障寺院祈福西湖游船东坡宴乾隆御茶宴</t>
  </si>
  <si>
    <t>https://dimg04.c-ctrip.com/images/0303912000e4masoz1FE8.jpg</t>
  </si>
  <si>
    <t>双飞往返¥2349起_x000D_
双高往返 ¥2104起_x000D_
单飞去程 ¥1949起_x000D_
单高去程 ¥2173起</t>
  </si>
  <si>
    <t>南京+扬州+无锡+苏州+乌镇+杭州+上海6日5晚跟团游</t>
  </si>
  <si>
    <t>【自营新品·至臻江南】扬州瘦西湖+杭州西湖·双湖探秘丨鼋头渚+双水乡『乌镇&amp;西塘（送摇橹船）』+苏州狮子林&amp;魔都上海丨全程品质4钻酒店丨放心纯玩0购物·含大交通</t>
  </si>
  <si>
    <t>无购物成团保障70岁须陪同湖泊赏樱游船体验特色表演赏杜鹃</t>
  </si>
  <si>
    <t>飞机【南京进/上海出】¥2097起_x000D_
飞机【南京进/回程自理】 ¥1617起_x000D_
飞机【来程自理/上海出】 ¥1549起_x000D_
火车【南京进/上海出】 ¥2139起_x000D_
火车【南京进/回程自理】 ¥1563起_x000D_
火车【来程自理/上海回】 ¥1675起</t>
  </si>
  <si>
    <t>【携程自营·水墨江南】全程4钻&lt;指定直采优选&gt;精选双寺祈福 好导游伴游5A【灵隐寺&amp;永福寺专题讲+VIP入西塘+夜游西栅+西湖秘境】 可选宋城 多交通自选</t>
  </si>
  <si>
    <t>无购物成团保障赠取消险</t>
  </si>
  <si>
    <t>https://dimg04.c-ctrip.com/images/0302s12000c33sv2bF80C.jpg_x000D_
https://dimg04.c-ctrip.com/images/0305512000c33sq5aFD5D.jpg_x000D_
https://dimg04.c-ctrip.com/images/0301d12000c33szcp6AAE.jpg_x000D_
https://dimg04.c-ctrip.com/images/0304c12000c33st0vD6E2.jpg_x000D_
https://dimg04.c-ctrip.com/images/0305j12000c33sl7uA40C.jpg</t>
  </si>
  <si>
    <t>双飞往返¥1508起_x000D_
含去程机票 ¥1139起_x000D_
双高/双动 ¥1815起_x000D_
单高/单动 ¥1192起</t>
  </si>
  <si>
    <t>【悠享江南】走进鲁迅书中 乘乌篷船丨纯玩0购物『宿品牌酒店 含自助早餐』5A双水乡 乌镇西塘丨网红西栅 心醉西塘丨赏留园 漫游西湖丨三特色餐 高餐标40元</t>
  </si>
  <si>
    <t>无购物成团保障</t>
  </si>
  <si>
    <t>https://dimg04.c-ctrip.com/images/0302g12000dm3rv5lFC3C.jpg_x000D_
https://dimg04.c-ctrip.com/images/0307412000dm3s3zkD253.jpg_x000D_
https://dimg04.c-ctrip.com/images/0301h12000dm3s6r8E875.jpg_x000D_
https://dimg04.c-ctrip.com/images/0301p12000dm3skwx5823.jpg_x000D_
https://dimg04.c-ctrip.com/images/0302q12000dm3s75cFA07.jpg_x000D_
https://dimg04.c-ctrip.com/images/0301l12000dm3s8l6CA9A.jpg_x000D_
https://dimg04.c-ctrip.com/images/0304612000dm3s0k076EF.jpg_x000D_
https://dimg04.c-ctrip.com/images/0302812000dm3sn6b1AE5.jpg</t>
  </si>
  <si>
    <t>沪进沪出双飞¥1830起_x000D_
沪进杭出双飞 ¥1706起_x000D_
沪进杭出飞高 ¥1889起_x000D_
沪进杭出双高 ¥1893起_x000D_
沪进单飞去程 ¥1249起_x000D_
沪进单高去程 ¥1347起</t>
  </si>
  <si>
    <t>杭州+西塘+乌镇3日2晚跟团游</t>
  </si>
  <si>
    <t>25人精致团+五星旅行社+1车到底『赠』双游船 古风下午茶 汉服游园『住』夜宿乌镇 全程5钻酒店『游』乌镇西栅+千年西塘+船游西溪+西湖@雷锋塔</t>
  </si>
  <si>
    <t>https://dimg04.c-ctrip.com/images/0306812000cqm6s9b929A.jpg_x000D_
https://dimg04.c-ctrip.com/images/0303n12000cqm6xya3348.jpg_x000D_
https://dimg04.c-ctrip.com/images/0300i12000d1nhrdc6253.jpg_x000D_
https://dimg04.c-ctrip.com/images/0300m12000cqm6xq9D7E9.jpg_x000D_
https://dimg04.c-ctrip.com/images/0305112000cqm6qii3553.jpg_x000D_
https://dimg04.c-ctrip.com/images/0300812000cqm6rax339A.jpg_x000D_
https://dimg04.c-ctrip.com/images/0305w12000cqm6xbq7944.jpg</t>
  </si>
  <si>
    <t>含往返飞机¥1729起_x000D_
含去程飞机 ¥1232起_x000D_
含回程飞机 ¥1188起_x000D_
含往返火车 ¥2019起_x000D_
含去程火车 ¥1383起_x000D_
含回程火车 ¥1295起</t>
  </si>
  <si>
    <t>上海+杭州5日自由行</t>
  </si>
  <si>
    <t>【双飞|2晚上海+2晚杭州】上海进杭州出&amp;不走回头路·含往返机票&amp;上海-杭州高铁票·精选优质酒店推荐</t>
  </si>
  <si>
    <t>攻略完备自选酒店</t>
  </si>
  <si>
    <t>https://youimg1.c-ctrip.com/target/fd/tg/g2/M04/AD/1A/CghzgFWERIuAT4UbABer_thNUVU823.jpg_x000D_
https://youimg1.c-ctrip.com/target/fd/tg/g1/M0B/81/29/CghzflWERLmADqICAAh7RJq2bQw050.jpg_x000D_
https://youimg1.c-ctrip.com/target/100v0e00000072rw02D87.jpg_x000D_
https://youimg1.c-ctrip.com/target/fd/tg/g2/M02/AC/60/CghzgVWEUZ-AUyPGAAMb94d9M60714.jpg_x000D_
https://youimg1.c-ctrip.com/target/100n0a00000053f8jA490.jpg_x000D_
https://youimg1.c-ctrip.com/target/100l0a00000053f06CEE3.jpg_x000D_
https://youimg1.c-ctrip.com/target/tg/430/569/721/aa1885efa41c4b5cb37bf0f9e5ae3c56.jpg_x000D_
https://youimg1.c-ctrip.com/target/fd/tg/g1/M05/A3/2E/CghzfVWEQy-ARcvSAAZZsDmveS0765.jpg_x000D_
https://youimg1.c-ctrip.com/target/100w0k000000cqmp5DB10.jpg_x000D_
https://youimg1.c-ctrip.com/target/100k0p000000fpx1f12B6.jpg_x000D_
https://youimg1.c-ctrip.com/target/tg/518/041/207/34cfc4b69dca4c95aa7845dcaa6fed09.jpg_x000D_
https://youimg1.c-ctrip.com/target/10030a0000005603cBDA0.jpg</t>
  </si>
  <si>
    <t>杭州+乌镇+上海5日自由行</t>
  </si>
  <si>
    <t>【双飞|1晚杭州+1晚乌镇+2晚上海】杭州进上海出&amp;不走回头路·航班全覆盖&amp;酒店随心选·美食美景不可负</t>
  </si>
  <si>
    <t>攻略完备夜宿乌镇自选酒店</t>
  </si>
  <si>
    <t>https://youimg1.c-ctrip.com/target/100j0p000000flhmz142A.jpg_x000D_
https://youimg1.c-ctrip.com/target/100k0p000000fpx1f12B6.jpg_x000D_
https://youimg1.c-ctrip.com/target/100v0k000000beegbF1D7.jpg_x000D_
https://youimg1.c-ctrip.com/target/100q0k000000b8mja57C4.jpg_x000D_
https://youimg1.c-ctrip.com/target/fd/tg/g3/M04/5E/89/CggYGlZbDgqAZ6BzAAh2pO8sCQ4255.jpg_x000D_
https://youimg1.c-ctrip.com/target/100m0s000000hpmc41C7B.jpg</t>
  </si>
  <si>
    <t>上海迪士尼（Disney）+杭州4日自由行</t>
  </si>
  <si>
    <t>【双飞|2晚上海+1晚杭州】上海进杭州出&amp;不走回头路·上海可体验双酒店·先游魔都上海·再赏西湖美景【南京路/外滩/新天地/东方明珠 &amp; 西湖/灵隐/西溪 双城度假】</t>
  </si>
  <si>
    <t>攻略完备自选酒店迪士尼乐园</t>
  </si>
  <si>
    <t>https://dimg19.c-ctrip.com/images/100j0u000000j8iz93D1E.jpg_x000D_
https://dimg19.c-ctrip.com/images/10050m000000e0ljm1AC6.jpg_x000D_
https://dimg19.c-ctrip.com/images/10020u000000j3neh4C84.jpg_x000D_
https://dimg19.c-ctrip.com/images/10090n000000e2tjiAAF1.jpg</t>
  </si>
  <si>
    <t>杭州2-10日自由行</t>
  </si>
  <si>
    <t>【随心订|超级自由行】车次&amp;酒店任选+高铁往返+住几晚自定义+支持双酒店|也可选择全程1家酒店不挪窝+可加购主要景点门票 | 忆江南·慢节奏的治愈之旅！</t>
  </si>
  <si>
    <t>攻略完备自选酒店动车高铁游</t>
  </si>
  <si>
    <t>https://dimg04.c-ctrip.com/images/300k160000010sf9m1543.jpg_x000D_
https://dimg04.c-ctrip.com/images/300l160000010oepa6938.jpg_x000D_
https://dimg04.c-ctrip.com/images/300k17000001196jnBF00.jpg_x000D_
https://dimg04.c-ctrip.com/images/300a160000010pkbe4E0B.jpg_x000D_
https://dimg04.c-ctrip.com/images/300i160000010n281A529.jpg_x000D_
https://dimg04.c-ctrip.com/images/300s160000010v4c31C2E.jpg_x000D_
https://dimg04.c-ctrip.com/images/300d160000010mrgw7AEF.jpg_x000D_
https://dimg04.c-ctrip.com/images/0304v120008voybj38AA4.png</t>
  </si>
  <si>
    <t>【携程自营·锦书江南Plus】自营官推·高端文旅，5重礼&lt;魔都Big bus+提灯走桥+满15人升陆地头等舱+西湖下午茶&amp;团扇+限赠5A南浔&gt;，市区5钻，专车接站，4人减·交通任选</t>
  </si>
  <si>
    <t>无购物无自费成团保障随车配备热水亲子甄选湿地赠取消险古镇古村游船体验博物馆讲解素餐</t>
  </si>
  <si>
    <t>https://dimg04.c-ctrip.com/images/0304j12000cz9vyut20A0.jpg_x000D_
https://dimg04.c-ctrip.com/images/0304r12000dr4vowi1716.jpg_x000D_
https://dimg04.c-ctrip.com/images/0303n12000dr4w5rrC0C9.jpg_x000D_
https://dimg04.c-ctrip.com/images/0302212000dr4vdh96046.jpg_x000D_
https://dimg04.c-ctrip.com/images/0305s12000dr4w3n84C58.jpg_x000D_
https://dimg04.c-ctrip.com/images/0305t12000dr5k0jkDD5E.jpg_x000D_
https://dimg04.c-ctrip.com/images/0305c12000dr4vtby8106.jpg_x000D_
https://dimg04.c-ctrip.com/images/0304i12000dr4vzew5416.jpg_x000D_
https://dimg04.c-ctrip.com/images/0304s12000dr4vgm66010.jpg_x000D_
https://dimg04.c-ctrip.com/images/0300y12000dr4w7l248A8.jpg_x000D_
https://dimg04.c-ctrip.com/images/0302r12000dr4vynb4F13.jpg</t>
  </si>
  <si>
    <t>飞机往返·上进杭出¥9275起_x000D_
高铁/动车往返·上进杭出 ¥9498起_x000D_
单去程飞机·上海进 ¥8814起_x000D_
单去程高铁/动车·上海进 ¥8952起_x000D_
飞机去高/动回·上进杭出 ¥9460起_x000D_
高/动去飞机返·上进杭出 ¥9447起</t>
  </si>
  <si>
    <t>杭州+苏州3-10日自由行</t>
  </si>
  <si>
    <t>【上有天堂，下有苏杭】杭州进苏州出&amp;不走回头路+两地海量酒店任选+高铁往返+住几晚自定义</t>
  </si>
  <si>
    <t>攻略完备自选酒店动车高铁游古镇古村</t>
  </si>
  <si>
    <t>https://dimg04.c-ctrip.com/images/0305n12000644drl6EFBC.jpg</t>
  </si>
  <si>
    <t>温州2-10日自由行</t>
  </si>
  <si>
    <t>双飞·望山踏海·温婉水乡·攻略完备·一次畅游雁荡山&amp;楠溪江</t>
  </si>
  <si>
    <t>攻略完备自选酒店古镇古村</t>
  </si>
  <si>
    <t>https://dimg03.c-ctrip.com/images/10030l000000d429qC706.jpg_x000D_
https://dimg03.c-ctrip.com/images/1006090000003qa2393B6.jpg</t>
  </si>
  <si>
    <t>上海迪士尼（Disney）+苏州+乌镇+杭州5日4晚跟团游</t>
  </si>
  <si>
    <t>童趣迪士尼【原创苏杭 含迪士尼】5A三水乡『乌镇+周庄+太湖古镇』嗨翻乐园 畅游1整天｜限量升古镇客栈｜餐标40元｜水乡宴+龙井宴｜含交通</t>
  </si>
  <si>
    <t>无购物成团保障70岁须陪同迪士尼乐园西湖游船</t>
  </si>
  <si>
    <t>https://dimg04.c-ctrip.com/images/0303u12000d8f4q3i4385.jpg_x000D_
https://dimg04.c-ctrip.com/images/0304612000d8f4x4t5596.jpg_x000D_
https://dimg04.c-ctrip.com/images/0305b12000d8f4wxx3779.jpg_x000D_
https://dimg04.c-ctrip.com/images/0304012000d8f4jvx41B1.jpg_x000D_
https://dimg04.c-ctrip.com/images/0306312000d8f4px09CAA.jpg_x000D_
https://dimg04.c-ctrip.com/images/0302812000d8f4zrs1983.jpg_x000D_
https://dimg04.c-ctrip.com/images/0301012000d8f4jdq4B7B.jpg_x000D_
https://dimg04.c-ctrip.com/images/0303t12000d8f50kxC604.jpg_x000D_
https://dimg04.c-ctrip.com/images/0301712000d8f4q3r0B59.jpg</t>
  </si>
  <si>
    <t>沪进沪出双飞¥2310起_x000D_
沪进杭出双飞 ¥2453起_x000D_
 沪进杭出双高 ¥2619起_x000D_
沪进杭出飞高 ¥2610起_x000D_
沪进单飞去程 ¥1918起_x000D_
沪进单高去程 ¥1953起</t>
  </si>
  <si>
    <t>纯玩【升1晚5星拈花湾内客栈（端午确保）+乌镇网红酒店】精华~『灵隐飞来峰+登雷峰塔+船游南北西湖』美食~【湖鲜餐+自助素斋+御茶宴】双夜景 E线全程五星三水乡 交通任选</t>
  </si>
  <si>
    <t>无购物成团保障古镇古村东坡宴乾隆御茶宴</t>
  </si>
  <si>
    <t>https://dimg04.c-ctrip.com/images/0305612000dxfma5a3542.jpg</t>
  </si>
  <si>
    <t>网红&amp;amp;经典 精华全含 双飞往返¥2118起_x000D_
A线同款 双高往返 ¥2157起_x000D_
A线同款 仅含去程机票 ¥1577起_x000D_
A线同款 仅含去程高铁 ¥1481起_x000D_
升级全程五钻酒店 双飞往返 ¥2631起_x000D_
A线同款 升级住西栅内 双飞 ¥2482起_x000D_
A线同款单返程机票 ¥1455起_x000D_
A线同款 升级外滩边五钻 单飞 ¥2237起_x000D_
升级西栅内客栈&amp;amp;灵山大佛双飞 ¥2467起</t>
  </si>
  <si>
    <t>纯玩 升级1晚5星【乌镇+周庄 经典双水乡&amp;双夜游】精华~【灵隐飞来峰 登顶雷峰塔 南北西湖全景】姑苏~【拙政园+寒山寺&amp;赠抄经】享自助素斋+御茶宴 E线全程5星四水乡+双摇橹船 多交通</t>
  </si>
  <si>
    <t>无购物成团保障寺院祈福古镇古村东坡宴乾隆御茶宴</t>
  </si>
  <si>
    <t>https://dimg04.c-ctrip.com/images/0303k12000e6w85qkD37F.jpg</t>
  </si>
  <si>
    <t>经典双水乡 飞来峰+雷峰塔双高¥1917起_x000D_
A线同款 双飞往返 ¥1548起_x000D_
 同款A线 单高来程 ¥1382起_x000D_
同款A线 单飞来程 ¥1220起_x000D_
 全程5星 四水乡双游船双高  ¥2065起_x000D_
全程五星三水乡@第1天自由双飞 ¥1948起_x000D_
F线同款 双高往返 ¥2300起_x000D_
E线同款  双飞往返 ¥1808起_x000D_
E线同款 升级20人小团 双高 ¥2717起</t>
  </si>
  <si>
    <t>华东5市+乌镇+上海迪士尼度假区6日5晚跟团游</t>
  </si>
  <si>
    <t>纯玩『升1晚5星拈花湾客栈（端午确保）+乌镇网红酒店』精华~【西栅日夜游】经典~【灵隐飞来峰+登雷峰塔+南北西湖全景】3特色正餐 B线升级全程五星三水乡双游船 交通任选</t>
  </si>
  <si>
    <t>https://dimg04.c-ctrip.com/images/0300y12000d1todhc4F4B.jpg_x000D_
https://dimg04.c-ctrip.com/images/0300c12000dxwvjwcDA35.jpg</t>
  </si>
  <si>
    <t>双飞往返¥3032起_x000D_
A线同款动车高铁往返 ¥2929起_x000D_
A线同款仅含去程飞机 ¥2427起_x000D_
A线同款单去程高铁 ¥2531起_x000D_
升级全程五钻酒店&amp;amp;迪士尼双飞 ¥3653起_x000D_
A线同款升级西栅内客栈双飞 ¥3241起_x000D_
升级8项快通+导览 双飞 ¥4941起_x000D_
A线同款含东珠+可乐自助餐双飞 ¥3806起</t>
  </si>
  <si>
    <t>迪士尼（Disney）+华东3市+乌镇5日4晚跟团游</t>
  </si>
  <si>
    <t>纯玩慢游『趣游狮子林 古刹寒山寺』夜游西栅 灵隐飞来峰 登高雷峰塔+南北西湖 迪士尼1整天 享网红素斋+御茶宴【 B线含8项快速通道】赠24小时接机  交通任选</t>
  </si>
  <si>
    <t>无购物成团保障70岁须陪同寺院祈福古镇古村迪士尼乐园博物馆素餐</t>
  </si>
  <si>
    <t>https://dimg04.c-ctrip.com/images/0300y12000d1todhc4F4B.jpg_x000D_
https://dimg04.c-ctrip.com/images/0304l12000dwmgwix8CD5.jpg</t>
  </si>
  <si>
    <t>沪进杭出双飞¥2558起_x000D_
沪进出双飞 ¥2692起_x000D_
A线同款升级西栅内客栈 双飞 ¥2741起_x000D_
沪进杭出双高 ¥2678起_x000D_
沪进单飞去程 ¥2172起_x000D_
沪进单高去程 ¥2132起</t>
  </si>
  <si>
    <t>华东3市+上海迪士尼（Disney）+乌镇6日5晚跟团游</t>
  </si>
  <si>
    <t>【携程自营·锦书江南Plus】自营官推高端游&lt;苏博+拙政园精讲&gt;，4重礼&lt;魔都Big bus+提灯走桥+满15人升陆地头等舱+西湖下午茶&amp;团扇&gt;，市区5钻，专车接站,4人减·交通任选</t>
  </si>
  <si>
    <t>无购物成团保障亲子甄选湿地古镇古村游船体验迪士尼乐园博物馆讲解素餐</t>
  </si>
  <si>
    <t>https://dimg04.c-ctrip.com/images/0304j12000cz9vyut20A0.jpg_x000D_
https://dimg04.c-ctrip.com/images/0300c12000dsid9u09460.jpg_x000D_
https://dimg04.c-ctrip.com/images/0302z12000dsidqc452EE.jpg_x000D_
https://dimg04.c-ctrip.com/images/0306c12000dsiduub03F6.jpg_x000D_
https://dimg04.c-ctrip.com/images/0305d12000dsidek3BA7F.jpg_x000D_
https://dimg04.c-ctrip.com/images/0300g12000dsidmmtC148.jpg_x000D_
https://dimg04.c-ctrip.com/images/0301b12000dsidny075C3.jpg_x000D_
https://dimg04.c-ctrip.com/images/0300b12000dsidi918200.jpg_x000D_
https://dimg04.c-ctrip.com/images/0305k12000dsid9i87681.jpg_x000D_
https://dimg04.c-ctrip.com/images/0300s12000dsido5489BB.jpg_x000D_
https://dimg04.c-ctrip.com/images/0306r12000dsiderz5679.jpg</t>
  </si>
  <si>
    <t>飞机往返·上进杭出¥9283起_x000D_
高铁/动车往返·上进杭出 ¥9575起_x000D_
单去程飞机·上海进 ¥8889起_x000D_
单去程高铁/动车·上海进 ¥8952起_x000D_
飞机去高/动回·上进杭出 ¥9512起_x000D_
高/动去飞机返·上进杭出 ¥9383起</t>
  </si>
  <si>
    <t>上海迪士尼（Disney）+苏州+乌镇+杭州6日5晚跟团游</t>
  </si>
  <si>
    <t>【人气爆品 五星旅行社品质保证】5钻酒店【江南美食】导游伴5A景区【打卡“四大名园”苏州园林+VIP入西塘•赠汉服+乌镇+西湖】可选+1元换购迪士尼餐券 自选交通</t>
  </si>
  <si>
    <t>https://dimg04.c-ctrip.com/images/0305912000dpq39mvD43F.jpg_x000D_
https://dimg04.c-ctrip.com/images/0301e12000db4va4vF970.jpg_x000D_
https://dimg04.c-ctrip.com/images/0305y12000db4v7ziFE3E.jpg_x000D_
https://dimg04.c-ctrip.com/images/0305j12000db4v5n62B67.jpg_x000D_
https://dimg04.c-ctrip.com/images/0303312000db4uxgnDD10.jpg_x000D_
https://dimg04.c-ctrip.com/images/0306h12000db4v2e520F2.jpg_x000D_
https://dimg04.c-ctrip.com/images/0300e12000db4v9q2C3E4.jpg_x000D_
https://dimg04.c-ctrip.com/images/0306212000db4vdlcF20F.jpg_x000D_
https://dimg04.c-ctrip.com/images/0307412000db4usek52D4.jpg</t>
  </si>
  <si>
    <t>双飞往返¥2103起_x000D_
双高往返 ¥2338起_x000D_
单飞去程 ¥1585起_x000D_
单飞回程 ¥1660起_x000D_
单高去程 ¥1712起_x000D_
单高回程 ¥1676起</t>
  </si>
  <si>
    <t>【悠享迪士尼】走进鲁迅书中 乘乌篷船丨纯玩0购物『宿品牌酒店 含自助早』5A双水乡 乌镇西塘丨网红西栅 心醉西塘丨赏留园 漫游西湖丨三特色餐 高餐标40元</t>
  </si>
  <si>
    <t>无购物成团保障70岁须陪同迪士尼乐园</t>
  </si>
  <si>
    <t>https://dimg04.c-ctrip.com/images/0301l12000dm409fc9228.jpg_x000D_
https://dimg04.c-ctrip.com/images/0304b12000dm411405322.jpg_x000D_
https://dimg04.c-ctrip.com/images/0304012000dm40ihv4B35.jpg_x000D_
https://dimg04.c-ctrip.com/images/0301f12000dm40acq9BC1.jpg_x000D_
https://dimg04.c-ctrip.com/images/0301512000dm40b2j891C.jpg_x000D_
https://dimg04.c-ctrip.com/images/0304012000dm413frD109.jpg_x000D_
https://dimg04.c-ctrip.com/images/0300c12000dm40h1xEDD8.jpg_x000D_
https://dimg04.c-ctrip.com/images/0305612000dm40zyj1188.jpg</t>
  </si>
  <si>
    <t>沪进沪出双飞¥2501起_x000D_
沪进杭出双飞 ¥2573起_x000D_
沪进杭出双高 ¥2709起_x000D_
沪进杭出飞高 ¥2914起_x000D_
沪进单飞去程 ¥2198起_x000D_
沪进单高去程 ¥2163起</t>
  </si>
  <si>
    <t>三亚5日自由行</t>
  </si>
  <si>
    <t>超9W人 错峰更划算&amp;端午早订「4晚连住」5钻热门酒店合辑 省心不挪窝『过端午 性价比』国光·福朋·温德姆·红树林『亲子甄选』天域·仁恒皇冠·希尔顿·铂尔曼『情侣』美高梅·威斯汀·君悦等</t>
  </si>
  <si>
    <t>亲子甄选攻略完备自选酒店海滨/沙滩海岛森林</t>
  </si>
  <si>
    <t>https://dimg04.c-ctrip.com/images/0305w1200088bzeua8C80.jpg_x000D_
https://dimg04.c-ctrip.com/images/0306212000deup1ziB286.jpg_x000D_
https://dimg04.c-ctrip.com/images/0306i1200095oqnh07AF9.jpg_x000D_
https://dimg04.c-ctrip.com/images/0302h12000c01yg1o9D75.jpg_x000D_
https://dimg04.c-ctrip.com/images/0303p12000b5v591rB915.jpg_x000D_
https://dimg04.c-ctrip.com/images/0306t1200095xvvowE335.jpg_x000D_
https://dimg04.c-ctrip.com/images/300e1c000001de8py4AC2.jpg_x000D_
https://dimg04.c-ctrip.com/images/30061c000001didfh2B03.jpg_x000D_
https://dimg04.c-ctrip.com/images/0300m12000b62g7uc831E.jpg_x000D_
https://dimg04.c-ctrip.com/images/30021c000001dikki4C59.jpg_x000D_
https://dimg04.c-ctrip.com/images/0307412000c486bn5B322.jpg_x000D_
https://dimg04.c-ctrip.com/images/300k1c000001dlxnh91D5.jpg_x000D_
https://dimg04.c-ctrip.com/images/300i1c000001dgt1vFD63.jpg_x000D_
https://dimg04.c-ctrip.com/images/300d1c000001dhc0i0365.jpg_x000D_
https://dimg04.c-ctrip.com/images/0301u120007hxcjqv913C.jpg_x000D_
https://dimg04.c-ctrip.com/images/300d1700000136phwD7EA.jpg_x000D_
https://dimg04.c-ctrip.com/images/300p1c000001coahw559D.jpg_x000D_
https://dimg04.c-ctrip.com/images/300515000000y9qx3E1FB.jpg</t>
  </si>
  <si>
    <t>海南</t>
  </si>
  <si>
    <t>三亚4日自由行</t>
  </si>
  <si>
    <t>【机票+酒店+一日游经典3选1|赠专车接送机】优势5钻酒店 3晚连住不挪窝 |【一日游随心选】蜈支洲岛&amp;南山海上观音&amp;呀诺达雨林任选·指定酒店上门接送-亲子严选&amp;海棠湾亚特兰蒂斯&amp;网红仁恒皇冠应有尽有！</t>
  </si>
  <si>
    <t>攻略完备自选酒店海岛森林免费接送机/站</t>
  </si>
  <si>
    <t>https://dimg04.c-ctrip.com/images/0300s12000dqblfbkF7AF.jpg_x000D_
https://dimg04.c-ctrip.com/images/0306i1200095oqnh07AF9.jpg_x000D_
https://dimg04.c-ctrip.com/images/0306212000deup1ziB286.jpg_x000D_
https://dimg04.c-ctrip.com/images/0303c12000c6bat3b1575.jpg_x000D_
https://dimg04.c-ctrip.com/images/0300m12000b62g7uc831E.jpg_x000D_
https://dimg04.c-ctrip.com/images/300e1c000001de8py4AC2.jpg_x000D_
https://dimg04.c-ctrip.com/images/0302h12000c01yg1o9D75.jpg_x000D_
https://dimg04.c-ctrip.com/images/30061c000001didfh2B03.jpg_x000D_
https://dimg04.c-ctrip.com/images/0307412000c486bn5B322.jpg_x000D_
https://dimg04.c-ctrip.com/images/30021c000001dikki4C59.jpg_x000D_
https://dimg04.c-ctrip.com/images/300d1c000001dhc0i0365.jpg_x000D_
https://dimg04.c-ctrip.com/images/300q1c000001dmmdb5FD9.jpg_x000D_
https://dimg04.c-ctrip.com/images/0306t1200095xvvowE335.jpg_x000D_
https://dimg04.c-ctrip.com/images/0301u120007hxcjqv913C.jpg_x000D_
https://dimg04.c-ctrip.com/images/300d1700000136phwD7EA.jpg_x000D_
https://dimg04.c-ctrip.com/images/300p1c000001coahw559D.jpg_x000D_
https://dimg04.c-ctrip.com/images/300515000000y9qx3E1FB.jpg</t>
  </si>
  <si>
    <t>三亚6日自由行</t>
  </si>
  <si>
    <t>万人游「5晚连住 省心不挪窝」『三亚湾/大东海』福朋喜来登·君吉·国光·温德姆『亚龙湾 唯美海滩』希尔顿·天域·红树林·迎宾馆·美高梅『海棠湾 免税店』喜来登·红树林·威斯汀等 | 加购丰富玩乐</t>
  </si>
  <si>
    <t>攻略完备自选酒店海滨/沙滩海岛森林</t>
  </si>
  <si>
    <t>https://dimg04.c-ctrip.com/images/300d1700000136phwD7EA.jpg_x000D_
https://dimg04.c-ctrip.com/images/300515000000y9qx3E1FB.jpg_x000D_
https://dimg04.c-ctrip.com/images/300p1c000001coahw559D.jpg_x000D_
https://dimg04.c-ctrip.com/images/300d1c000001dhc0i0365.jpg_x000D_
https://dimg04.c-ctrip.com/images/0306i1200095oqnh07AF9.jpg_x000D_
https://dimg04.c-ctrip.com/images/0306212000deup1ziB286.jpg_x000D_
https://dimg04.c-ctrip.com/images/0300m12000b62g7uc831E.jpg_x000D_
https://dimg04.c-ctrip.com/images/300e1c000001de8py4AC2.jpg_x000D_
https://dimg04.c-ctrip.com/images/300f1c000001dbig5923B.jpg_x000D_
https://dimg04.c-ctrip.com/images/0303p12000b5v591rB915.jpg_x000D_
https://dimg04.c-ctrip.com/images/300d1c000001dgi917CF7.jpg_x000D_
https://dimg04.c-ctrip.com/images/300k1c000001dlxnh91D5.jpg_x000D_
https://dimg04.c-ctrip.com/images/300a1c000001dj2b91709.jpg_x000D_
https://dimg04.c-ctrip.com/images/30021c000001dikki4C59.jpg_x000D_
https://dimg04.c-ctrip.com/images/0306t1200095xvvowE335.jpg_x000D_
https://dimg04.c-ctrip.com/images/300v1e000001fs8ig9046.jpg_x000D_
https://dimg04.c-ctrip.com/images/300i1c000001dgt1vFD63.jpg_x000D_
https://dimg04.c-ctrip.com/images/300l1e000001fhcsd5E1F.jpg_x000D_
https://dimg04.c-ctrip.com/images/0302x120007hxg8dx8AF3.jpg_x000D_
https://dimg04.c-ctrip.com/images/0301u120007hxcjqv913C.jpg_x000D_
https://dimg04.c-ctrip.com/images/300q1c000001dmmdb5FD9.jpg_x000D_
https://dimg04.c-ctrip.com/images/30061c000001didfh2B03.jpg</t>
  </si>
  <si>
    <t>三亚+太阳湾路5日自由行</t>
  </si>
  <si>
    <t>特斯拉/小鹏自驾「含4日租车 | 5钻双酒店」共96H用车【1-5人】Model3或P7【6-7人】GL8公务舱 | 人气热销榜～三亚湾:凯悦·温德姆 亚龙湾:天域·美高梅 海棠湾:·阳光壹·红树林·喜来登等</t>
  </si>
  <si>
    <t>攻略完备自选酒店租车自驾海岛森林</t>
  </si>
  <si>
    <t>https://dimg04.c-ctrip.com/images/0305w12000as1co2tE5A3.jpg_x000D_
https://dimg04.c-ctrip.com/images/0303x12000as1c3l9FB84.jpg_x000D_
https://dimg04.c-ctrip.com/images/0306u12000as1btpo93A3.jpg_x000D_
https://dimg04.c-ctrip.com/images/0305f12000as1c6no175F.jpg_x000D_
https://dimg04.c-ctrip.com/images/0306t1200095xvvowE335.jpg_x000D_
https://dimg04.c-ctrip.com/images/0306i1200095oqnh07AF9.jpg_x000D_
https://dimg04.c-ctrip.com/images/300i1c000001dgt1vFD63.jpg_x000D_
https://dimg04.c-ctrip.com/images/0304l1200095ovgi758D4.jpg_x000D_
https://dimg04.c-ctrip.com/images/300p1c000001dkgrkB3E7.jpg_x000D_
https://dimg04.c-ctrip.com/images/300d1c000001dhc0i0365.jpg_x000D_
https://dimg04.c-ctrip.com/images/30061c000001didfh2B03.jpg_x000D_
https://dimg04.c-ctrip.com/images/300k1c000001dlxnh91D5.jpg_x000D_
https://dimg04.c-ctrip.com/images/300e1c000001de8py4AC2.jpg_x000D_
https://dimg04.c-ctrip.com/images/30021c000001dikki4C59.jpg_x000D_
https://dimg04.c-ctrip.com/images/300q1c000001dmmdb5FD9.jpg</t>
  </si>
  <si>
    <t>三亚+亚特兰蒂斯3-30日自由行</t>
  </si>
  <si>
    <t>错峰热选「双酒店 第2家住亚特 天数随心选」『第1家推荐』性价比-福朋·华宇·君吉 亲子-天域·美高梅·仁恒皇冠 网红-阳光壹·红树林·喜来登等『第2家住亚特』无限次畅玩水世界&amp;水族馆</t>
  </si>
  <si>
    <t>海岛森林水上乐园游艇出海</t>
  </si>
  <si>
    <t>https://dimg04.c-ctrip.com/images/0304e120009438kshD8EE.jpg_x000D_
https://dimg04.c-ctrip.com/images/0306i1200095oqnh07AF9.jpg_x000D_
https://dimg04.c-ctrip.com/images/0306t1200095xvvowE335.jpg_x000D_
https://dimg04.c-ctrip.com/images/0303c12000c6bat3b1575.jpg_x000D_
https://dimg04.c-ctrip.com/images/0300612000c45wk5kCB64.jpg_x000D_
https://dimg04.c-ctrip.com/images/0302h12000c01yg1o9D75.jpg_x000D_
https://dimg04.c-ctrip.com/images/0300m12000b62g7uc831E.jpg_x000D_
https://dimg04.c-ctrip.com/images/300i1c000001dgt1vFD63.jpg_x000D_
https://dimg04.c-ctrip.com/images/30061c000001didfh2B03.jpg_x000D_
https://dimg04.c-ctrip.com/images/300e1c000001de8py4AC2.jpg</t>
  </si>
  <si>
    <t>「2晚+3晚 · 高星酒店随心配」『热选榜』福朋喜来登·温德姆·君吉·国光豪生·迎宾馆·威斯汀·红树林『早鸟促销』仁恒皇冠·天域·美高梅·阳光壹·瑞吉等 | 可加购一日游·游艇出海等！</t>
  </si>
  <si>
    <t>攻略完备自选酒店海滨/沙滩森林游艇出海</t>
  </si>
  <si>
    <t>https://dimg04.c-ctrip.com/images/0306i1200095oqnh07AF9.jpg_x000D_
https://dimg04.c-ctrip.com/images/0300m12000b62g7uc831E.jpg_x000D_
https://dimg04.c-ctrip.com/images/0304l1200095ovgi758D4.jpg_x000D_
https://dimg04.c-ctrip.com/images/30061c000001didfh2B03.jpg_x000D_
https://dimg04.c-ctrip.com/images/30021c000001dikki4C59.jpg_x000D_
https://dimg04.c-ctrip.com/images/300d1c000001dhc0i0365.jpg_x000D_
https://dimg04.c-ctrip.com/images/300q1c000001dmmdb5FD9.jpg_x000D_
https://dimg04.c-ctrip.com/images/0303p12000b5v591rB915.jpg_x000D_
https://dimg04.c-ctrip.com/images/300i1c000001dgt1vFD63.jpg_x000D_
https://dimg04.c-ctrip.com/images/0307412000c486bn5B322.jpg_x000D_
https://dimg04.c-ctrip.com/images/0303c12000c6bat3b1575.jpg_x000D_
https://dimg04.c-ctrip.com/images/300e1c000001de8py4AC2.jpg_x000D_
https://dimg04.c-ctrip.com/images/0306t1200095xvvowE335.jpg_x000D_
https://dimg04.c-ctrip.com/images/0301u120007hxcjqv913C.jpg_x000D_
https://dimg04.c-ctrip.com/images/300k1c000001dlxnh91D5.jpg_x000D_
https://dimg04.c-ctrip.com/images/300d1700000136phwD7EA.jpg_x000D_
https://dimg04.c-ctrip.com/images/300p1c000001coahw559D.jpg_x000D_
https://dimg04.c-ctrip.com/images/300515000000y9qx3E1FB.jpg</t>
  </si>
  <si>
    <t>海口+三亚2-15日自由行</t>
  </si>
  <si>
    <t>高性价比「海口进三亚出 玩双城」推荐乘坐环岛动车串游双城！打卡『海口』新网红—云洞图书馆·拾贝公园·孤独的海边教堂等『三亚』可选双程酒店 亚龙湾溜娃·玩转亚特兰蒂斯等！</t>
  </si>
  <si>
    <t>自选酒店海滨/沙滩海岛火山游乐园</t>
  </si>
  <si>
    <t>https://dimg04.c-ctrip.com/images/03028120008lasmbk6E3D.png_x000D_
https://dimg04.c-ctrip.com/images/0302a12000b94mve4681E.jpg_x000D_
https://dimg04.c-ctrip.com/images/0300m12000b62g7uc831E.jpg_x000D_
https://dimg04.c-ctrip.com/images/0304d12000b62gags0163.jpg_x000D_
https://dimg04.c-ctrip.com/images/0303p12000b5v591rB915.jpg_x000D_
https://dimg04.c-ctrip.com/images/0306t1200095xvvowE335.jpg_x000D_
https://dimg04.c-ctrip.com/images/0304l1200095ovgi758D4.jpg_x000D_
https://dimg04.c-ctrip.com/images/0306i1200095oqnh07AF9.jpg_x000D_
https://dimg04.c-ctrip.com/images/0301u120007hxcjqv913C.jpg_x000D_
https://dimg04.c-ctrip.com/images/300p1c000001dkgrkB3E7.jpg_x000D_
https://dimg04.c-ctrip.com/images/300d1c000001dhc0i0365.jpg_x000D_
https://dimg04.c-ctrip.com/images/300k1c000001dlxnh91D5.jpg_x000D_
https://dimg04.c-ctrip.com/images/30061c000001didfh2B03.jpg_x000D_
https://dimg04.c-ctrip.com/images/300i1c000001dgt1vFD63.jpg_x000D_
https://dimg04.c-ctrip.com/images/30021c000001dikki4C59.jpg_x000D_
https://dimg04.c-ctrip.com/images/300e1c000001de8py4AC2.jpg</t>
  </si>
  <si>
    <t>海口+三亚5日自由行</t>
  </si>
  <si>
    <t>设计型民宿or海边公寓等，享受小资且亲民的海南风情【海口进三亚出，海口2晚+三亚2晚】『海口』骑楼老街C位民宿/海甸岛等『三亚』天涯小镇/后海村/博后村等！</t>
  </si>
  <si>
    <t>https://dimg03.c-ctrip.com/images/100j050000000forf0840.jpg_x000D_
https://dimg03.c-ctrip.com/images/100n050000000fp3pE7C3.jpg_x000D_
https://dimg03.c-ctrip.com/images/10090f0000007ayf1B103_C_440_245.jpg_x000D_
https://dimg03.c-ctrip.com/images/100b0f0000007aw65F55F_C_440_245.jpg</t>
  </si>
  <si>
    <t>三亚+亚特兰蒂斯5日自由行</t>
  </si>
  <si>
    <t>【错峰惊喜价|升级2晚亚特海景房+畅玩权益】前2晚精选超人气5钻+后2晚升级入住亚特海景房·经典2+2组合|+赠24H专车接送机|亚特入住即享无限次畅玩水世界&amp;水族馆| 随心加购玩乐/一日游等</t>
  </si>
  <si>
    <t>亲子甄选攻略完备海岛免费接送机/站</t>
  </si>
  <si>
    <t>https://dimg04.c-ctrip.com/images/0304e120009438kshD8EE.jpg_x000D_
https://dimg04.c-ctrip.com/images/0306i1200095oqnh07AF9.jpg_x000D_
https://dimg04.c-ctrip.com/images/0306212000deup1ziB286.jpg_x000D_
https://dimg04.c-ctrip.com/images/0306t1200095xvvowE335.jpg_x000D_
https://dimg04.c-ctrip.com/images/0303p12000b5v591rB915.jpg_x000D_
https://dimg04.c-ctrip.com/images/0302h12000c01yg1o9D75.jpg_x000D_
https://dimg04.c-ctrip.com/images/0303c12000c6bat3b1575.jpg_x000D_
https://dimg04.c-ctrip.com/images/0300m12000b62g7uc831E.jpg_x000D_
https://dimg04.c-ctrip.com/images/300e1c000001de8py4AC2.jpg_x000D_
https://dimg04.c-ctrip.com/images/30021c000001dikki4C59.jpg_x000D_
https://dimg04.c-ctrip.com/images/300k1c000001dlxnh91D5.jpg_x000D_
https://dimg04.c-ctrip.com/images/300p1c000001dkgrkB3E7.jpg_x000D_
https://dimg04.c-ctrip.com/images/300i1c000001dgt1vFD63.jpg_x000D_
https://dimg04.c-ctrip.com/images/30061c000001didfh2B03.jpg_x000D_
https://dimg04.c-ctrip.com/images/0301u120007hxcjqv913C.jpg_x000D_
https://dimg04.c-ctrip.com/images/0302c120006ppmmar59EF.jpg</t>
  </si>
  <si>
    <t>三亚+蜈支洲岛+亚龙湾热带天堂森林公园6日自由行</t>
  </si>
  <si>
    <t>必打卡蜈支洲【包车半自助 人气二日游】双湾口碑榜酒店2晚+3晚【省心惠玩】含蜈支洲岛精致小团1日游+三亚1日独立包车 微管家定制行程【赠】24H专车接送机！</t>
  </si>
  <si>
    <t>亲子甄选攻略完备自选酒店包车游海岛森林</t>
  </si>
  <si>
    <t>https://dimg04.c-ctrip.com/images/0301212000c1ptb5eEBE2.jpg_x000D_
https://dimg04.c-ctrip.com/images/0306o12000c1ptfin5BF2.jpg_x000D_
https://dimg04.c-ctrip.com/images/0301d12000c1pth810802.jpg_x000D_
https://dimg04.c-ctrip.com/images/0305h12000c1pxpq4DAF4.jpg_x000D_
https://dimg04.c-ctrip.com/images/0305s12000c1ptfy48F7A.jpg_x000D_
https://dimg04.c-ctrip.com/images/0303v12000c1ptgouC354.jpg_x000D_
https://dimg04.c-ctrip.com/images/0304x12000c1py0n69B42.jpg_x000D_
https://dimg04.c-ctrip.com/images/0301u12000c1pxvxq4B50.jpg_x000D_
https://dimg04.c-ctrip.com/images/0302n12000c1py01d444D.jpg_x000D_
https://dimg04.c-ctrip.com/images/0305y12000c1py1ty7D91.jpg_x000D_
https://dimg04.c-ctrip.com/images/0304312000c1pybt44E8C.jpg_x000D_
https://dimg04.c-ctrip.com/images/0304n12000c1pxpaf36F3.jpg_x000D_
https://dimg04.c-ctrip.com/images/0303n12000c1py4ktABBF.jpg_x000D_
https://dimg04.c-ctrip.com/images/0302i12000c1py1y11B33.jpg_x000D_
https://dimg04.c-ctrip.com/images/0305b12000c1pxyq3E09A.jpg_x000D_
https://dimg04.c-ctrip.com/images/0306t1200095xvvowE335.jpg_x000D_
https://dimg04.c-ctrip.com/images/0304l1200095ovgi758D4.jpg_x000D_
https://dimg04.c-ctrip.com/images/0306i1200095oqnh07AF9.jpg_x000D_
https://dimg04.c-ctrip.com/images/300d1c000001dhc0i0365.jpg_x000D_
https://dimg04.c-ctrip.com/images/300i1c000001dgt1vFD63.jpg_x000D_
https://dimg04.c-ctrip.com/images/30061c000001didfh2B03.jpg_x000D_
https://dimg04.c-ctrip.com/images/300e1c000001de8py4AC2.jpg_x000D_
https://dimg04.c-ctrip.com/images/30021c000001dikki4C59.jpg_x000D_
https://dimg04.c-ctrip.com/images/300p1c000001dkgrkB3E7.jpg_x000D_
https://dimg04.c-ctrip.com/images/0302x120007hxg8dx8AF3.jpg</t>
  </si>
  <si>
    <t>三亚大东海+亚龙湾5日自由行</t>
  </si>
  <si>
    <t>双湾连游『近市区·大东海2晚+玩海滩·亚龙湾2晚』闹市取静老牌近市区PK梦幻亲子海湾 人气5钻酒店随选：雅诗阁|银泰阳光|珠江花园|傲途格|JW万豪VS天域|美高梅|红树林|丽思|希尔顿等！</t>
  </si>
  <si>
    <t>攻略完备自选酒店海滨/沙滩森林</t>
  </si>
  <si>
    <t>https://dimg04.c-ctrip.com/images/30040u000000j6qlv9060.jpg_x000D_
https://dimg04.c-ctrip.com/images/30060u000000iv7vsF361.jpg_x000D_
https://dimg04.c-ctrip.com/images/0303t12000c4862bd4857.jpg_x000D_
https://dimg04.c-ctrip.com/images/30031c000001dn3z02A35.jpg_x000D_
https://dimg04.c-ctrip.com/images/0303d12000c8vwt7rE6FF.jpg_x000D_
https://dimg04.c-ctrip.com/images/300e1c000001dqdrs7B45.jpg_x000D_
https://dimg04.c-ctrip.com/images/300r1e000001f18ad7723.jpg_x000D_
https://dimg04.c-ctrip.com/images/30021c000001dikki4C59.jpg_x000D_
https://dimg04.c-ctrip.com/images/30071c000001ds6aq4318.jpg_x000D_
https://dimg04.c-ctrip.com/images/300e1c000001de8py4AC2.jpg_x000D_
https://dimg04.c-ctrip.com/images/30061c000001dc43186C1.jpg_x000D_
https://dimg04.c-ctrip.com/images/300l1e000001fhcsd5E1F.jpg_x000D_
https://dimg04.c-ctrip.com/images/0301u120007hxcjqv913C.jpg</t>
  </si>
  <si>
    <t>【双湾连游】大东海2晚+亚龙湾3晚·舒适型&amp;高性价比酒店可选·享多一种湾区体验！</t>
  </si>
  <si>
    <t>https://dimg04.c-ctrip.com/images/30040u000000j6qlv9060.jpg_x000D_
https://dimg04.c-ctrip.com/images/30060u000000iv7vsF361.jpg</t>
  </si>
  <si>
    <t>【双湾连游】大东海2晚+亚龙湾2晚·舒适型&amp;高性价比酒店可选·享多一种湾区体验！</t>
  </si>
  <si>
    <t>攻略完备自选酒店海滨/沙滩</t>
  </si>
  <si>
    <t>三亚湾+亚龙湾6日自由行</t>
  </si>
  <si>
    <t>『住双湾 | 2晚+3晚』椰梦长廊&amp;海上观音VS唯美海滩&amp;森林公园 | 高人气酒店推荐「三亚湾:温德姆·福朋·康年 | 亚龙湾:天域·希尔顿·美高梅 等更多可选」</t>
  </si>
  <si>
    <t>https://dimg04.c-ctrip.com/images/300515000000y9qx3E1FB.jpg_x000D_
https://dimg04.c-ctrip.com/images/300d1700000136phwD7EA.jpg_x000D_
https://dimg04.c-ctrip.com/images/300i1c000001dgt1vFD63.jpg_x000D_
https://dimg04.c-ctrip.com/images/300d1c000001dhc0i0365.jpg_x000D_
https://dimg04.c-ctrip.com/images/300q1d000001eii5456D7.jpg_x000D_
https://dimg04.c-ctrip.com/images/300a1c000001dj2b91709.jpg_x000D_
https://dimg04.c-ctrip.com/images/0306i1200095oqnh07AF9.jpg_x000D_
https://dimg04.c-ctrip.com/images/0304l1200095ovgi758D4.jpg_x000D_
https://dimg04.c-ctrip.com/images/30021c000001dikki4C59.jpg_x000D_
https://dimg04.c-ctrip.com/images/300e1c000001de8py4AC2.jpg_x000D_
https://dimg04.c-ctrip.com/images/300t1c000001dnk7kEC5B.jpg_x000D_
https://dimg04.c-ctrip.com/images/300l1e000001fhcsd5E1F.jpg_x000D_
https://dimg04.c-ctrip.com/images/0301u120007hxcjqv913C.jpg_x000D_
https://dimg04.c-ctrip.com/images/0302x120007hxg8dx8AF3.jpg</t>
  </si>
  <si>
    <t>三亚湾+亚龙湾5日自由行</t>
  </si>
  <si>
    <t>高口碑亲子『住双湾 | 2晚+2晚』『三亚湾』福朋·温德姆·国光豪生·康年『亚龙湾』天域·红树林·希尔顿·美高梅·迎宾馆·瑞吉 更多可选！近椰梦长廊&amp;亚龙湾唯美海滩！</t>
  </si>
  <si>
    <t>https://dimg04.c-ctrip.com/images/300515000000y9qx3E1FB.jpg_x000D_
https://dimg04.c-ctrip.com/images/300d1700000136phwD7EA.jpg_x000D_
https://dimg04.c-ctrip.com/images/300r1c000001dg5zbE849.jpg_x000D_
https://dimg04.c-ctrip.com/images/30041d000001eg7239446.jpg_x000D_
https://dimg04.c-ctrip.com/images/300i1c000001dgt1vFD63.jpg_x000D_
https://dimg04.c-ctrip.com/images/300d1c000001dhc0i0365.jpg_x000D_
https://dimg04.c-ctrip.com/images/300q1d000001eii5456D7.jpg_x000D_
https://dimg04.c-ctrip.com/images/30021c000001dikki4C59.jpg_x000D_
https://dimg04.c-ctrip.com/images/0306i1200095oqnh07AF9.jpg_x000D_
https://dimg04.c-ctrip.com/images/300e1c000001de8py4AC2.jpg_x000D_
https://dimg04.c-ctrip.com/images/0304l1200095ovgi758D4.jpg_x000D_
https://dimg04.c-ctrip.com/images/300f1c000001dbig5923B.jpg_x000D_
https://dimg04.c-ctrip.com/images/300t1c000001dnk7kEC5B.jpg_x000D_
https://dimg04.c-ctrip.com/images/300l1e000001fhcsd5E1F.jpg_x000D_
https://dimg04.c-ctrip.com/images/0301u120007hxcjqv913C.jpg_x000D_
https://dimg04.c-ctrip.com/images/0302x120007hxg8dx8AF3.jpg</t>
  </si>
  <si>
    <t>【双湾连游】三亚湾2晚+亚龙湾2晚·舒适型&amp;高性价比酒店可选·享多一种湾区体验！</t>
  </si>
  <si>
    <t>https://dimg04.c-ctrip.com/images/300l0u000000j7x48C21A.jpg_x000D_
https://dimg04.c-ctrip.com/images/30060u000000iv7vsF361.jpg</t>
  </si>
  <si>
    <t>【双湾连游】三亚湾1晚+亚龙湾2晚·舒适型&amp;高性价比酒店可选·享多一种湾区体验！</t>
  </si>
  <si>
    <t>三亚亚龙湾+海棠湾6日自由行</t>
  </si>
  <si>
    <t>顶流双湾「2晚+3晚 | 赠专车接送机各1次」不该错过的当季高人气酒店『亚龙湾』红树林·天域·希尔顿·华邑·美高梅 vs『海棠湾』威斯汀·喜来登·阳光壹·亚特兰蒂斯·艾迪逊等</t>
  </si>
  <si>
    <t>攻略完备自选酒店双酒店森林免费接送机/站</t>
  </si>
  <si>
    <t>https://dimg04.c-ctrip.com/images/300d1700000136phwD7EA.jpg_x000D_
https://dimg04.c-ctrip.com/images/300p1c000001coahw559D.jpg_x000D_
https://dimg04.c-ctrip.com/images/0306i1200095oqnh07AF9.jpg_x000D_
https://dimg04.c-ctrip.com/images/30061c000001didfh2B03.jpg_x000D_
https://dimg04.c-ctrip.com/images/0304l1200095ovgi758D4.jpg_x000D_
https://dimg04.c-ctrip.com/images/30021c000001dikki4C59.jpg_x000D_
https://dimg04.c-ctrip.com/images/300e1c000001de8py4AC2.jpg_x000D_
https://dimg04.c-ctrip.com/images/0306t1200095xvvowE335.jpg_x000D_
https://dimg04.c-ctrip.com/images/0301u120007hxcjqv913C.jpg_x000D_
https://dimg04.c-ctrip.com/images/300q1c000001dmmdb5FD9.jpg</t>
  </si>
  <si>
    <t>三亚亚龙湾+海棠湾5日自由行</t>
  </si>
  <si>
    <t>「2晚+2晚 | 错峰好礼 赠专车接送机各1次」搜罗网红双湾好价高口碑酒店！顶流国际品牌随心配『亚龙湾-海景天花板 玩海滩 海棠湾-高端酒店 近免税店 仁恒皇冠·阳光壹·喜来登等 超多可选』</t>
  </si>
  <si>
    <t>攻略完备自选酒店双酒店海滨/沙滩免费接送机/站</t>
  </si>
  <si>
    <t>https://dimg04.c-ctrip.com/images/300d1700000136phwD7EA.jpg_x000D_
https://dimg04.c-ctrip.com/images/300p1c000001coahw559D.jpg_x000D_
https://dimg04.c-ctrip.com/images/0306i1200095oqnh07AF9.jpg_x000D_
https://dimg04.c-ctrip.com/images/30061c000001didfh2B03.jpg_x000D_
https://dimg04.c-ctrip.com/images/0307412000c486bn5B322.jpg_x000D_
https://dimg04.c-ctrip.com/images/0303c12000c6bat3b1575.jpg_x000D_
https://dimg04.c-ctrip.com/images/0300m12000b62g7uc831E.jpg_x000D_
https://dimg04.c-ctrip.com/images/0302h12000c01yg1o9D75.jpg_x000D_
https://dimg04.c-ctrip.com/images/0306t1200095xvvowE335.jpg_x000D_
https://dimg04.c-ctrip.com/images/0306x1200085lukj96273.jpg_x000D_
https://dimg04.c-ctrip.com/images/300l1e000001fhcsd5E1F.jpg_x000D_
https://dimg04.c-ctrip.com/images/0302c120006ppmmar59EF.jpg_x000D_
https://dimg04.c-ctrip.com/images/0305d1200081weal7EC36.jpg_x000D_
https://dimg04.c-ctrip.com/images/30021c000001dikki4C59.jpg_x000D_
https://dimg04.c-ctrip.com/images/300e1c000001de8py4AC2.jpg_x000D_
https://dimg04.c-ctrip.com/images/0303p12000b5v591rB915.jpg_x000D_
https://dimg04.c-ctrip.com/images/0301u120007hxcjqv913C.jpg_x000D_
https://dimg04.c-ctrip.com/images/300q1c000001dmmdb5FD9.jpg</t>
  </si>
  <si>
    <t>三亚+万宁6日自由行</t>
  </si>
  <si>
    <t>龙年新宠『3晚三亚+2晚万宁 全程5钻酒店 | 三亚机场往返』双城漫游系列！打卡国内版“加州一号”石梅湾公路·ins大片旅拍/兴隆咖啡&amp;热带植物园/“小马代”加井岛/冲浪天堂日月湾！【自由行专享】</t>
  </si>
  <si>
    <t>https://dimg04.c-ctrip.com/images/03038120008om2i9uFE58.png_x000D_
https://dimg04.c-ctrip.com/images/0306u120008om2p4rDA9B.png_x000D_
https://dimg04.c-ctrip.com/images/0301s120008om2qg4A583.png_x000D_
https://dimg04.c-ctrip.com/images/0305t12000bbv32h35F3B.jpg_x000D_
https://dimg04.c-ctrip.com/images/300d1c000001dhc0i0365.jpg_x000D_
https://dimg04.c-ctrip.com/images/300q1c000001dmmdb5FD9.jpg_x000D_
https://dimg04.c-ctrip.com/images/0303c12000c6bat3b1575.jpg_x000D_
https://dimg04.c-ctrip.com/images/0300m12000b62g7uc831E.jpg_x000D_
https://dimg04.c-ctrip.com/images/0302h12000c01yg1o9D75.jpg_x000D_
https://dimg04.c-ctrip.com/images/0305t1200087ltjzl30F8.png_x000D_
https://dimg04.c-ctrip.com/images/0302s1200087ltczg32A8.png_x000D_
https://dimg04.c-ctrip.com/images/0303q1200087ltbfwC4BF.png</t>
  </si>
  <si>
    <t>三亚+万宁5日自由行</t>
  </si>
  <si>
    <t>「三亚2晚+万宁2晚 全程5钻 | 三亚机场往返」网红双城『三亚』人气5钻度假酒店『万宁』神州半岛/石梅湾5钻酒店等可选！打卡《十二道锋味》拍摄地，潮玩地标日月湾冲浪/加井岛浮潜等</t>
  </si>
  <si>
    <t>攻略完备自选酒店海滨/沙滩浮潜体验</t>
  </si>
  <si>
    <t>https://dimg04.c-ctrip.com/images/0305t12000bbv32h35F3B.jpg_x000D_
https://dimg04.c-ctrip.com/images/03038120008om2i9uFE58.png_x000D_
https://dimg04.c-ctrip.com/images/0306u120008om2p4rDA9B.png_x000D_
https://dimg04.c-ctrip.com/images/0301s120008om2qg4A583.png_x000D_
https://dimg04.c-ctrip.com/images/0302h12000c01yg1o9D75.jpg_x000D_
https://dimg04.c-ctrip.com/images/0300m12000b62g7uc831E.jpg_x000D_
https://dimg04.c-ctrip.com/images/0306i1200095oqnh07AF9.jpg_x000D_
https://dimg04.c-ctrip.com/images/0306t1200095xvvowE335.jpg_x000D_
https://dimg04.c-ctrip.com/images/0301u120007hxcjqv913C.jpg_x000D_
https://dimg04.c-ctrip.com/images/300d1c000001dhc0i0365.jpg_x000D_
https://dimg04.c-ctrip.com/images/300i1c000001dgt1vFD63.jpg_x000D_
https://dimg04.c-ctrip.com/images/30061c000001didfh2B03.jpg_x000D_
https://dimg04.c-ctrip.com/images/300e1c000001de8py4AC2.jpg_x000D_
https://dimg04.c-ctrip.com/images/30021c000001dikki4C59.jpg_x000D_
https://dimg04.c-ctrip.com/images/300k1c000001dlxnh91D5.jpg_x000D_
https://dimg04.c-ctrip.com/images/0305t1200087ltjzl30F8.png_x000D_
https://dimg04.c-ctrip.com/images/0302s1200087ltczg32A8.png_x000D_
https://dimg04.c-ctrip.com/images/0303q1200087ltbfwC4BF.png</t>
  </si>
  <si>
    <t>海岛自驾！含4日租车+双酒店 | 含96h租车『1-5人』本田XRV或同等级(可升级特斯拉/小鹏)『6-7人』GL8公务舱 | 5钻度假型酒店推荐：福朋喜来登·温德姆·红树林·天域·希尔顿·亚特兰蒂斯等随心配</t>
  </si>
  <si>
    <t>https://dimg04.c-ctrip.com/images/03014120009ddszj45EA6.jpg_x000D_
https://dimg04.c-ctrip.com/images/0303g120009ddsw751F2D.jpg_x000D_
https://dimg04.c-ctrip.com/images/0303x120009ddq9jgED96.jpg_x000D_
https://dimg04.c-ctrip.com/images/03072120009ddqj586275.jpg_x000D_
https://dimg04.c-ctrip.com/images/0306u12000as1btpo93A3.jpg_x000D_
https://dimg04.c-ctrip.com/images/0305f12000as1c6no175F.jpg_x000D_
https://dimg04.c-ctrip.com/images/0305w12000as1co2tE5A3.jpg_x000D_
https://dimg04.c-ctrip.com/images/0303x12000as1c3l9FB84.jpg_x000D_
https://dimg04.c-ctrip.com/images/30071e000001fyotbF551.jpg_x000D_
https://dimg04.c-ctrip.com/images/300s1c000001ccratF70C.jpg_x000D_
https://dimg04.c-ctrip.com/images/0306212000deup1ziB286.jpg_x000D_
https://dimg04.c-ctrip.com/images/300d1c000001dhc0i0365.jpg_x000D_
https://dimg04.c-ctrip.com/images/300i1c000001dgt1vFD63.jpg_x000D_
https://dimg04.c-ctrip.com/images/0306t1200095xvvowE335.jpg_x000D_
https://dimg04.c-ctrip.com/images/0304l1200095ovgi758D4.jpg_x000D_
https://dimg04.c-ctrip.com/images/0306i1200095oqnh07AF9.jpg_x000D_
https://dimg04.c-ctrip.com/images/0305d1200081weal7EC36.jpg_x000D_
https://dimg04.c-ctrip.com/images/0306x1200085lukj96273.jpg_x000D_
https://dimg04.c-ctrip.com/images/30021c000001dikki4C59.jpg_x000D_
https://dimg04.c-ctrip.com/images/300t1c000001dnk7kEC5B.jpg_x000D_
https://dimg04.c-ctrip.com/images/30061c000001didfh2B03.jpg_x000D_
https://dimg04.c-ctrip.com/images/300f1c000001dbig5923B.jpg_x000D_
https://dimg04.c-ctrip.com/images/300k1c000001dlxnh91D5.jpg_x000D_
https://dimg04.c-ctrip.com/images/300e1c000001de8py4AC2.jpg_x000D_
https://dimg04.c-ctrip.com/images/300q1c000001dmmdb5FD9.jpg</t>
  </si>
  <si>
    <t>三亚2-30日自由行</t>
  </si>
  <si>
    <t>『去程机票+支持1-3家酒店任选』不确定回程时间？可能想要多住几晚？就选它！自由行特价酒店推荐· 红树林·天域·希尔顿·亚特兰蒂斯·温德姆·喜来登等 | 可加购游艇直升机/一日游/租车等</t>
  </si>
  <si>
    <t>自选酒店森林</t>
  </si>
  <si>
    <t>https://dimg04.c-ctrip.com/images/300d1700000136phwD7EA.jpg_x000D_
https://dimg04.c-ctrip.com/images/300p1c000001coahw559D.jpg_x000D_
https://dimg04.c-ctrip.com/images/300515000000y9qx3E1FB.jpg_x000D_
https://dimg04.c-ctrip.com/images/300l1e000001fhcsd5E1F.jpg_x000D_
https://dimg04.c-ctrip.com/images/30071c000001ds6aq4318.jpg_x000D_
https://dimg04.c-ctrip.com/images/300d1c000001dhc0i0365.jpg_x000D_
https://dimg04.c-ctrip.com/images/300r1f000001gq9zx7F7B.jpg_x000D_
https://dimg04.c-ctrip.com/images/30061c000001dc43186C1.jpg_x000D_
https://dimg04.c-ctrip.com/images/300k1c000001dlxnh91D5.jpg_x000D_
https://dimg04.c-ctrip.com/images/300a1c000001dj2b91709.jpg_x000D_
https://dimg04.c-ctrip.com/images/300f1c000001dbig5923B.jpg_x000D_
https://dimg04.c-ctrip.com/images/30021c000001dikki4C59.jpg_x000D_
https://dimg04.c-ctrip.com/images/30051d000001envwdE4DA.jpg_x000D_
https://dimg04.c-ctrip.com/images/300e1c000001de8py4AC2.jpg_x000D_
https://dimg04.c-ctrip.com/images/300i1c000001dgt1vFD63.jpg_x000D_
https://dimg04.c-ctrip.com/images/300d1c000001dgi917CF7.jpg_x000D_
https://dimg04.c-ctrip.com/images/0301u120007hxcjqv913C.jpg_x000D_
https://dimg04.c-ctrip.com/images/300q1c000001dmmdb5FD9.jpg_x000D_
https://dimg04.c-ctrip.com/images/30061c000001didfh2B03.jpg</t>
  </si>
  <si>
    <t>三亚2-15日自由行</t>
  </si>
  <si>
    <t>回程机票+1-2家酒店任选【随心搭配】</t>
  </si>
  <si>
    <t>自选酒店</t>
  </si>
  <si>
    <t>http://dimg04.c-ctrip.com/images/300m0a0000004um46CD9F.jpg_x000D_
https://dimg04.c-ctrip.com/images/300j0a0000004o6es4641.jpg_x000D_
http://dimg04.c-ctrip.com/images/30080a0000004rtx3A4B5.jpg_x000D_
https://dimg04.c-ctrip.com/images/30050f0000007bdxt5273.jpg_x000D_
https://dimg04.c-ctrip.com/images/300c0b0000005c3646788.jpg</t>
  </si>
  <si>
    <t>三亚亚龙湾6日自由行</t>
  </si>
  <si>
    <t>小童热选 赠专车接送机「天域 5晚」酒店即乐园·不换住更省心：每天20+花young亲子活动趣味无穷·教练带娃玩·滨海小火车·树荫泳池不怕晒 | 推荐加购网红陵水玩猴岛喂陆龟专车游等～</t>
  </si>
  <si>
    <t>攻略完备全程五星酒店入住亲子榜单酒店海滨/沙滩免费接送机/站游乐园</t>
  </si>
  <si>
    <t>https://dimg04.c-ctrip.com/images/0302b12000c0ze7k8780C.jpg</t>
  </si>
  <si>
    <t>万宁石梅湾5日自由行</t>
  </si>
  <si>
    <t>『万宁4晚连住 全程5钻 | 三亚机场往返』可搭乘机场往返酒店免费接驳，省心直达！探索海岛小众湾，享奇趣Young生活，自驾滨海公路/打卡漫画灯塔/加井岛浮潜等！</t>
  </si>
  <si>
    <t>攻略完备自选酒店海岛浮潜体验</t>
  </si>
  <si>
    <t>https://dimg04.c-ctrip.com/images/0305t12000bbv32h35F3B.jpg_x000D_
https://dimg04.c-ctrip.com/images/0306u120008om2p4rDA9B.png_x000D_
https://dimg04.c-ctrip.com/images/0301s120008om2qg4A583.png_x000D_
https://dimg04.c-ctrip.com/images/03038120008om2i9uFE58.png_x000D_
https://dimg04.c-ctrip.com/images/0305t1200087ltjzl30F8.png_x000D_
https://dimg04.c-ctrip.com/images/0302s1200087ltczg32A8.png_x000D_
https://dimg04.c-ctrip.com/images/0303q1200087ltbfwC4BF.png_x000D_
https://dimg04.c-ctrip.com/images/030151200087itn751E47.jpg</t>
  </si>
  <si>
    <t>三亚亚特兰蒂斯5日自由行</t>
  </si>
  <si>
    <t>当红大拿「亚特兰蒂斯·连住4晚」赠当地专车接送机各1次！酒店即乐园 深度玩转 无限次畅玩水世界&amp;水族馆！亚特兰蒂斯俱乐部&amp;套房房型以上享行政礼遇！可加购玩乐 一次搞定！</t>
  </si>
  <si>
    <t>攻略完备全程金铂钻酒店入住亲子榜单酒店免费接送机/站水上乐园</t>
  </si>
  <si>
    <t>https://dimg04.c-ctrip.com/images/0304e120009438kshD8EE.jpg</t>
  </si>
  <si>
    <t>海口2-15日自由行</t>
  </si>
  <si>
    <t>【往返机票+双程酒店随心选】『市区』索菲特/希尔顿『西海岸』热带风情度假体验--喜来登/香格里拉『观澜湖』万丽/丽思卡尔顿，免费穿梭巴士直达免税店</t>
  </si>
  <si>
    <t>自选酒店海滨/沙滩火山免税店</t>
  </si>
  <si>
    <t>https://dimg04.c-ctrip.com/images/0306p12000ac4weas93FF.jpg_x000D_
https://dimg04.c-ctrip.com/images/0305a120008lasofr9B18.png_x000D_
https://dimg04.c-ctrip.com/images/0304h12000841xu2q3E94.jpg</t>
  </si>
  <si>
    <t>【机票+酒店+一日游随心选|赠专车接送机】经典双湾3+2组合 优势5钻酒店 |【一日游随心选】蜈支洲岛&amp;南山海上观音&amp;呀诺达雨林任选·指定酒店上门接送-亲子严选&amp;海棠湾亚特兰蒂斯&amp;网红仁恒皇冠应有尽有！</t>
  </si>
  <si>
    <t>三亚+亚特兰蒂斯6日自由行</t>
  </si>
  <si>
    <t>人气王「3晚+亚特海景房2晚 享无限次畅玩水世界水族馆」赠专车接送机！前3晚随选『性价比-福朋·温德姆·迎宾馆·红树林 亲子-天域·美高梅·仁恒皇冠·希尔顿等』后2晚沉浸式玩转亚特度假区</t>
  </si>
  <si>
    <t>亲子甄选攻略完备海滨/沙滩海岛森林水上乐园</t>
  </si>
  <si>
    <t>https://dimg04.c-ctrip.com/images/0304e120009438kshD8EE.jpg_x000D_
https://dimg04.c-ctrip.com/images/0306i1200095oqnh07AF9.jpg_x000D_
https://dimg04.c-ctrip.com/images/0306t1200095xvvowE335.jpg_x000D_
https://dimg04.c-ctrip.com/images/0302h12000c01yg1o9D75.jpg_x000D_
https://dimg04.c-ctrip.com/images/0300m12000b62g7uc831E.jpg_x000D_
https://dimg04.c-ctrip.com/images/0303c12000c6bat3b1575.jpg_x000D_
https://dimg04.c-ctrip.com/images/300e1c000001de8py4AC2.jpg_x000D_
https://dimg04.c-ctrip.com/images/30021c000001dikki4C59.jpg_x000D_
https://dimg04.c-ctrip.com/images/300k1c000001dlxnh91D5.jpg_x000D_
https://dimg04.c-ctrip.com/images/300i1c000001dgt1vFD63.jpg_x000D_
https://dimg04.c-ctrip.com/images/300d1c000001dhc0i0365.jpg_x000D_
https://dimg04.c-ctrip.com/images/300e1c000001dqdrs7B45.jpg</t>
  </si>
  <si>
    <t>「颜系民宿控优选 | 1-2家可选」2024年人气榜！甄选设计感爆棚的多款高点评分民宿『热销推荐-亚龙湾博后村·海棠湾后海等』满满INS风/网红泳池&amp;玻璃船&amp;水上滑梯…小姐姐旅拍超出片！#更随性#</t>
  </si>
  <si>
    <t>https://dimg04.c-ctrip.com/images/0305t12000870tboq769E.jpg_x000D_
https://dimg04.c-ctrip.com/images/030521200086zsjls1A11.jpg_x000D_
https://dimg04.c-ctrip.com/images/0304p1200086zspfiF5E8.jpg_x000D_
https://dimg04.c-ctrip.com/images/0304a12000870t2sb0FB0.jpg_x000D_
https://dimg04.c-ctrip.com/images/0300x1200087lpyfp9730.jpg_x000D_
https://dimg04.c-ctrip.com/images/0301l1200087lq5lj69F8.jpg_x000D_
https://dimg04.c-ctrip.com/images/0300g1200087lq3bw96B7.jpg_x000D_
https://dimg04.c-ctrip.com/images/300e0v000000k3izh1B48.jpg_x000D_
https://dimg03.c-ctrip.com/images/fd/tg/g2/M09/87/7F/Cghzf1WwraWAF_CbACqcKQz-Xp4734.jpg_x000D_
https://dimg04.c-ctrip.com/images/300t0v000000jp64b1AB4.jpg</t>
  </si>
  <si>
    <t>三亚7日自由行</t>
  </si>
  <si>
    <t>『6晚连住』赠专车接送机！适合长住的5钻酒店推荐『三亚湾』福朋喜来登·国光·君吉『亚龙湾』天域·红树林·希尔顿·华宇·迎宾馆『海棠湾』红树林·喜来登·威斯汀等</t>
  </si>
  <si>
    <t>https://dimg04.c-ctrip.com/images/300d1700000136phwD7EA.jpg_x000D_
https://dimg04.c-ctrip.com/images/300515000000y9qx3E1FB.jpg_x000D_
https://dimg04.c-ctrip.com/images/300p1c000001coahw559D.jpg_x000D_
https://dimg04.c-ctrip.com/images/300d1c000001dhc0i0365.jpg_x000D_
https://dimg04.c-ctrip.com/images/30071c000001ds6aq4318.jpg_x000D_
https://dimg04.c-ctrip.com/images/30051d000001envwdE4DA.jpg_x000D_
https://dimg04.c-ctrip.com/images/300e1c000001de8py4AC2.jpg_x000D_
https://dimg04.c-ctrip.com/images/300f1c000001dbig5923B.jpg_x000D_
https://dimg04.c-ctrip.com/images/300d1c000001dgi917CF7.jpg_x000D_
https://dimg04.c-ctrip.com/images/300k1c000001dlxnh91D5.jpg_x000D_
https://dimg04.c-ctrip.com/images/300a1c000001dj2b91709.jpg_x000D_
https://dimg04.c-ctrip.com/images/30021c000001dikki4C59.jpg_x000D_
https://dimg04.c-ctrip.com/images/300r1f000001gq9zx7F7B.jpg_x000D_
https://dimg04.c-ctrip.com/images/300v1e000001fs8ig9046.jpg_x000D_
https://dimg04.c-ctrip.com/images/300i1c000001dgt1vFD63.jpg_x000D_
https://dimg04.c-ctrip.com/images/300l1e000001fhcsd5E1F.jpg_x000D_
https://dimg04.c-ctrip.com/images/0302x120007hxg8dx8AF3.jpg_x000D_
https://dimg04.c-ctrip.com/images/0301u120007hxcjqv913C.jpg_x000D_
https://dimg04.c-ctrip.com/images/300q1c000001dmmdb5FD9.jpg_x000D_
https://dimg04.c-ctrip.com/images/30061c000001didfh2B03.jpg</t>
  </si>
  <si>
    <t>「2晚+2晚+2晚」赠专车接送机！好酒店实在太多 5钻随心配『限时特价』天域·希尔顿·红树林·喜来登·威斯汀『高奢』丽思·艾迪逊·亚特『情侣』阳光壹·美高梅·康年『性价比』福朋喜来登·迎宾馆等~</t>
  </si>
  <si>
    <t>攻略完备自选酒店森林免费接送机/站</t>
  </si>
  <si>
    <t>https://dimg04.c-ctrip.com/images/0306t1200095xvvowE335.jpg_x000D_
https://dimg04.c-ctrip.com/images/0304l1200095ovgi758D4.jpg_x000D_
https://dimg04.c-ctrip.com/images/0306i1200095oqnh07AF9.jpg_x000D_
https://dimg04.c-ctrip.com/images/300d1c000001dhc0i0365.jpg_x000D_
https://dimg04.c-ctrip.com/images/300q1c000001dmmdb5FD9.jpg_x000D_
https://dimg04.c-ctrip.com/images/300k1c000001dlxnh91D5.jpg_x000D_
https://dimg04.c-ctrip.com/images/0301u120007hxcjqv913C.jpg_x000D_
https://dimg04.c-ctrip.com/images/300v1e000001fs8ig9046.jpg_x000D_
https://dimg04.c-ctrip.com/images/30051d000001envwdE4DA.jpg_x000D_
https://dimg04.c-ctrip.com/images/300e1c000001de8py4AC2.jpg_x000D_
https://dimg04.c-ctrip.com/images/030691200082exvyuBE89.jpg</t>
  </si>
  <si>
    <t>『4晚+2晚』赠专车接送机！亲子型-天域·喜来登·香格里拉·希尔顿·红树林 超人气-威斯汀·康年·阳光壹·亚特兰蒂斯·艾迪逊等| 优价换购一日包车游&amp;网红一日游&amp;租车等！</t>
  </si>
  <si>
    <t>亲子甄选攻略完备自选酒店森林免费接送机/站</t>
  </si>
  <si>
    <t>https://dimg04.c-ctrip.com/images/300d1c000001dhc0i0365.jpg_x000D_
https://dimg04.c-ctrip.com/images/300a1c000001dj2b91709.jpg_x000D_
https://dimg04.c-ctrip.com/images/300i1c000001dgt1vFD63.jpg_x000D_
https://dimg04.c-ctrip.com/images/0304l1200095ovgi758D4.jpg_x000D_
https://dimg04.c-ctrip.com/images/0306i1200095oqnh07AF9.jpg_x000D_
https://dimg04.c-ctrip.com/images/300e1c000001de8py4AC2.jpg_x000D_
https://dimg04.c-ctrip.com/images/30021c000001dikki4C59.jpg_x000D_
https://dimg04.c-ctrip.com/images/300f1c000001dbig5923B.jpg_x000D_
https://dimg04.c-ctrip.com/images/300v1e000001fs8ig9046.jpg_x000D_
https://dimg04.c-ctrip.com/images/0306t1200095xvvowE335.jpg_x000D_
https://dimg04.c-ctrip.com/images/0306x1200085lukj96273.jpg_x000D_
https://dimg04.c-ctrip.com/images/0305d1200081weal7EC36.jpg_x000D_
https://dimg04.c-ctrip.com/images/300k1c000001dlxnh91D5.jpg_x000D_
https://dimg04.c-ctrip.com/images/30051d000001envwdE4DA.jpg_x000D_
https://dimg04.c-ctrip.com/images/300q1c000001dmmdb5FD9.jpg_x000D_
https://dimg04.c-ctrip.com/images/30061c000001didfh2B03.jpg_x000D_
https://dimg04.c-ctrip.com/images/300d1c000001dgi917CF7.jpg_x000D_
https://dimg04.c-ctrip.com/images/300e1c000001dqdrs7B45.jpg</t>
  </si>
  <si>
    <t>【2晚+4晚】赠专车接送机！人气海滩酒店-红树林/美高梅/丽思/希尔顿/威斯汀·亲子热卖-天域/喜来登/仁恒皇冠/亚特兰蒂斯/迎宾馆·高性价比-温德姆/华宇『用一次旅行 爱上这座城』</t>
  </si>
  <si>
    <t>亲子甄选攻略完备自选酒店海滨/沙滩森林免费接送机/站</t>
  </si>
  <si>
    <t>海口5日自由行</t>
  </si>
  <si>
    <t>『5钻精选·4晚连住』可选希尔顿/索菲特/威斯汀/丽思/香格里拉等品牌酒店，赏地道海南美食，探店明星同款老爸茶，纵享演唱会/音乐live/脱口秀等精彩演艺活动，嗨购超大免税城，悠闲海岛生活等你来！</t>
  </si>
  <si>
    <t>攻略完备自选酒店海滨/沙滩火山免税店</t>
  </si>
  <si>
    <t>https://dimg04.c-ctrip.com/images/0303712000abtjus564CB.jpg_x000D_
https://dimg04.c-ctrip.com/images/0305612000abu5c078617.jpg</t>
  </si>
  <si>
    <t>三亚太阳湾4日自由行</t>
  </si>
  <si>
    <t>【柏悦PARK HYATT·3晚】酒店界『高级定制』·饱览逾1300件艺术藏品|5大梦幻泳池+亲子悦趣营|62平起精品客房|潜水基地百富湾零距离|礼遇：赠专车接送·沿唯美山海公路直达湾邸秘境</t>
  </si>
  <si>
    <t>全程金铂钻酒店</t>
  </si>
  <si>
    <t>https://dimg04.c-ctrip.com/images/300m170000012bd34C891.jpg_x000D_
https://dimg04.c-ctrip.com/images/300l170000012mrv6F891.jpg_x000D_
https://dimg04.c-ctrip.com/images/300d1700000120hyq4550.jpg_x000D_
https://dimg04.c-ctrip.com/images/300u1700000121y8c9A7E.jpg</t>
  </si>
  <si>
    <t>「双湾高口碑酒店2晚+2晚 | 含2日专属包车+赠24H专车接送机+微管家定制体验 代订门票」赠取消险！『酒店更满意』精选各湾区口碑榜酒店随心组合 玩海天域·美高梅 性价比福朋·温德姆等 海岛假期不二选</t>
  </si>
  <si>
    <t>自选酒店包车游海岛赠取消险（最多赔500）</t>
  </si>
  <si>
    <t>https://dimg04.c-ctrip.com/images/0306212000deup1ziB286.jpg_x000D_
https://dimg04.c-ctrip.com/images/0302h12000c01yg1o9D75.jpg_x000D_
https://dimg04.c-ctrip.com/images/0300m12000b62g7uc831E.jpg_x000D_
https://dimg04.c-ctrip.com/images/0306i1200095oqnh07AF9.jpg_x000D_
https://dimg04.c-ctrip.com/images/0306t1200095xvvowE335.jpg_x000D_
https://dimg04.c-ctrip.com/images/300k1c000001dlxnh91D5.jpg_x000D_
https://dimg04.c-ctrip.com/images/300i1c000001dgt1vFD63.jpg_x000D_
https://dimg04.c-ctrip.com/images/300e1c000001de8py4AC2.jpg_x000D_
https://dimg04.c-ctrip.com/images/300p1c000001dkgrkB3E7.jpg_x000D_
https://dimg04.c-ctrip.com/images/300d1c000001dhc0i0365.jpg_x000D_
https://dimg04.c-ctrip.com/images/300q1c000001dmmdb5FD9.jpg_x000D_
https://dimg04.c-ctrip.com/images/0301u120007hxcjqv913C.jpg_x000D_
https://dimg04.c-ctrip.com/images/0305w1200088bzeua8C80.jpg_x000D_
https://dimg04.c-ctrip.com/images/0304n12000c2ndfq40CA3.jpg_x000D_
https://dimg04.c-ctrip.com/images/0306p12000c2n06nl3754.jpg_x000D_
https://dimg04.c-ctrip.com/images/0303x12000c2n0n1dA4C7.jpg_x000D_
https://dimg04.c-ctrip.com/images/0304s12000c2n0vr70F0B.jpg</t>
  </si>
  <si>
    <t>锁定暑期档『3晚+2晚 | 包车游』【专车无忧服务】含1日私家包车+接/送机各1次+酒店间接驳 | 赠1V1微信管家 可定制行程【住5钻 口碑榜精选酒店】适合亲子:天域·美高梅·仁恒皇冠 适合情侣:威斯汀·亚特等</t>
  </si>
  <si>
    <t>自选酒店包车游森林</t>
  </si>
  <si>
    <t>https://dimg04.c-ctrip.com/images/0305s12000c1ptfy48F7A.jpg_x000D_
https://dimg04.c-ctrip.com/images/0303v12000c1ptgouC354.jpg_x000D_
https://dimg04.c-ctrip.com/images/0300c12000c1pxudi598B.jpg_x000D_
https://dimg04.c-ctrip.com/images/0304x12000c1py0n69B42.jpg_x000D_
https://dimg04.c-ctrip.com/images/0302n12000c1py01d444D.jpg_x000D_
https://dimg04.c-ctrip.com/images/0305y12000c1py1ty7D91.jpg_x000D_
https://dimg04.c-ctrip.com/images/0304612000c1pxvt9F6D3.jpg_x000D_
https://dimg04.c-ctrip.com/images/0300m12000b62g7uc831E.jpg_x000D_
https://dimg04.c-ctrip.com/images/300k1c000001dlxnh91D5.jpg_x000D_
https://dimg04.c-ctrip.com/images/0306t1200095xvvowE335.jpg_x000D_
https://dimg04.c-ctrip.com/images/0306i1200095oqnh07AF9.jpg_x000D_
https://dimg04.c-ctrip.com/images/300e1c000001de8py4AC2.jpg_x000D_
https://dimg04.c-ctrip.com/images/300d1c000001dhc0i0365.jpg_x000D_
https://dimg04.c-ctrip.com/images/0306x1200085lukj96273.jpg_x000D_
https://dimg04.c-ctrip.com/images/0301u120007hxcjqv913C.jpg_x000D_
https://dimg04.c-ctrip.com/images/300p1c000001dkgrkB3E7.jpg_x000D_
https://dimg04.c-ctrip.com/images/30061c000001didfh2B03.jpg_x000D_
https://dimg04.c-ctrip.com/images/0302h12000c01yg1o9D75.jpg_x000D_
https://dimg04.c-ctrip.com/images/300i1c000001dgt1vFD63.jpg_x000D_
https://dimg04.c-ctrip.com/images/0303p12000b5v591rB915.jpg_x000D_
https://dimg04.c-ctrip.com/images/300q1c000001dmmdb5FD9.jpg_x000D_
https://dimg04.c-ctrip.com/images/30021c000001dikki4C59.jpg</t>
  </si>
  <si>
    <t>人气王「2晚亚特海景房+2晚」赠专车接送机各1次【亚特专享价 库存有限】「先玩」无限次畅玩水世界&amp;水族馆「后宅」5钻榜单酒店-希尔顿·天域·美高梅·仁恒皇冠 | 性价比-君吉·喜来登·国光等！</t>
  </si>
  <si>
    <t>亲子甄选水上乐园</t>
  </si>
  <si>
    <t>https://dimg04.c-ctrip.com/images/0304e120009438kshD8EE.jpg_x000D_
https://dimg04.c-ctrip.com/images/0300m12000b62g7uc831E.jpg_x000D_
https://dimg04.c-ctrip.com/images/0303c12000c6bat3b1575.jpg_x000D_
https://dimg04.c-ctrip.com/images/0302h12000c01yg1o9D75.jpg_x000D_
https://dimg04.c-ctrip.com/images/0306i1200095oqnh07AF9.jpg_x000D_
https://dimg04.c-ctrip.com/images/0306t1200095xvvowE335.jpg_x000D_
https://dimg04.c-ctrip.com/images/0301u120007hxcjqv913C.jpg_x000D_
https://dimg04.c-ctrip.com/images/300d1c000001dhc0i0365.jpg_x000D_
https://dimg04.c-ctrip.com/images/300p1c000001dkgrkB3E7.jpg_x000D_
https://dimg04.c-ctrip.com/images/300i1c000001dgt1vFD63.jpg_x000D_
https://dimg04.c-ctrip.com/images/30061c000001didfh2B03.jpg_x000D_
https://dimg04.c-ctrip.com/images/300e1c000001de8py4AC2.jpg_x000D_
https://dimg04.c-ctrip.com/images/30021c000001dikki4C59.jpg_x000D_
https://dimg04.c-ctrip.com/images/300k1c000001dlxnh91D5.jpg_x000D_
https://dimg04.c-ctrip.com/images/0302c120006ppmmar59EF.jpg_x000D_
https://dimg04.c-ctrip.com/images/0305d1200081weal7EC36.jpg</t>
  </si>
  <si>
    <t>「2晚亚特海景房+3晚」赠专车接送机！先玩后宅【先】无限次畅玩水世界&amp;水族馆【后】5钻酒店随选『亲子』希尔顿·天域·红树林·美高梅『情侣』康年·阳光壹·威斯汀等 超多可选！</t>
  </si>
  <si>
    <t>森林免费接送机/站水上乐园</t>
  </si>
  <si>
    <t>https://dimg04.c-ctrip.com/images/0304e120009438kshD8EE.jpg_x000D_
https://dimg04.c-ctrip.com/images/0306i1200095oqnh07AF9.jpg_x000D_
https://dimg04.c-ctrip.com/images/0306t1200095xvvowE335.jpg_x000D_
https://dimg04.c-ctrip.com/images/0302h12000c01yg1o9D75.jpg_x000D_
https://dimg04.c-ctrip.com/images/0307412000c486bn5B322.jpg_x000D_
https://dimg04.c-ctrip.com/images/0300m12000b62g7uc831E.jpg_x000D_
https://dimg04.c-ctrip.com/images/0306212000deup1ziB286.jpg_x000D_
https://dimg04.c-ctrip.com/images/0305d1200081weal7EC36.jpg_x000D_
https://dimg04.c-ctrip.com/images/0305w1200088bzeua8C80.jpg_x000D_
https://dimg04.c-ctrip.com/images/0301u120007hxcjqv913C.jpg_x000D_
https://dimg04.c-ctrip.com/images/30061c000001didfh2B03.jpg_x000D_
https://dimg04.c-ctrip.com/images/300i1c000001dgt1vFD63.jpg_x000D_
https://dimg04.c-ctrip.com/images/300d1c000001dhc0i0365.jpg_x000D_
https://dimg04.c-ctrip.com/images/300p1c000001dkgrkB3E7.jpg_x000D_
https://dimg04.c-ctrip.com/images/300e1c000001de8py4AC2.jpg_x000D_
https://dimg04.c-ctrip.com/images/30021c000001dikki4C59.jpg_x000D_
https://dimg04.c-ctrip.com/images/300k1c000001dlxnh91D5.jpg</t>
  </si>
  <si>
    <t>「奢居2晚亚特·深度畅玩水世界水族馆 | 含1日私家包车+24H专车接送机」享10h包车游 微管家1V1定制【住】2晚5钻随选 人气酒店合辑+2晚亚特海景房【玩】随心加购直升机游艇/超多门票随心选</t>
  </si>
  <si>
    <t>入住亲子榜单酒店双酒店包车游海岛赠取消险（最多赔500）游乐园游艇出海</t>
  </si>
  <si>
    <t>https://dimg04.c-ctrip.com/images/0303y12000db6q5c327F2.jpg_x000D_
https://dimg04.c-ctrip.com/images/0303v12000db6ptu50324.jpg_x000D_
https://dimg04.c-ctrip.com/images/300q1c000001dmmdb5FD9.jpg_x000D_
https://dimg04.c-ctrip.com/images/0306i1200095oqnh07AF9.jpg_x000D_
https://dimg04.c-ctrip.com/images/0302h12000c01yg1o9D75.jpg_x000D_
https://dimg04.c-ctrip.com/images/0300m12000b62g7uc831E.jpg_x000D_
https://dimg04.c-ctrip.com/images/300e1c000001de8py4AC2.jpg_x000D_
https://dimg04.c-ctrip.com/images/0303p12000b5v591rB915.jpg_x000D_
https://dimg04.c-ctrip.com/images/0306t1200095xvvowE335.jpg_x000D_
https://dimg04.c-ctrip.com/images/300d1c000001dhc0i0365.jpg_x000D_
https://dimg04.c-ctrip.com/images/0306212000deup1ziB286.jpg_x000D_
https://dimg04.c-ctrip.com/images/300p1c000001dkgrkB3E7.jpg_x000D_
https://dimg04.c-ctrip.com/images/300k1c000001dlxnh91D5.jpg_x000D_
https://dimg04.c-ctrip.com/images/30061c000001didfh2B03.jpg_x000D_
https://dimg04.c-ctrip.com/images/0305w1200088bzeua8C80.jpg_x000D_
https://dimg04.c-ctrip.com/images/0305d1200081weal7EC36.jpg_x000D_
https://dimg04.c-ctrip.com/images/0305s12000c1ptfy48F7A.jpg_x000D_
https://dimg04.c-ctrip.com/images/0303v12000c1ptgouC354.jpg_x000D_
https://dimg04.c-ctrip.com/images/0300c12000c1pxudi598B.jpg_x000D_
https://dimg04.c-ctrip.com/images/0304x12000c1py0n69B42.jpg_x000D_
https://dimg04.c-ctrip.com/images/0302n12000c1py01d444D.jpg_x000D_
https://dimg04.c-ctrip.com/images/0305y12000c1py1ty7D91.jpg_x000D_
https://dimg04.c-ctrip.com/images/0304612000c1pxvt9F6D3.jpg_x000D_
https://dimg04.c-ctrip.com/images/0303a12000c1py2xb0003.jpg</t>
  </si>
  <si>
    <t>『海岛奢居 后2晚住亚特 畅玩水世界&amp;水族馆 | 含1日私家包车+专车接送机』包车游享1V1微管家 定制行程【住】前3晚25家榜单酒店合辑任选+后2晚网红度假区【玩】特价购直升机游艇 超多门票等</t>
  </si>
  <si>
    <t>入住亲子榜单酒店双酒店包车游海岛赠取消险（最多赔500）游艇出海</t>
  </si>
  <si>
    <t>https://dimg04.c-ctrip.com/images/0303y12000db6q5c327F2.jpg_x000D_
https://dimg04.c-ctrip.com/images/0303v12000db6ptu50324.jpg_x000D_
https://dimg04.c-ctrip.com/images/300q1c000001dmmdb5FD9.jpg_x000D_
https://dimg04.c-ctrip.com/images/0306i1200095oqnh07AF9.jpg_x000D_
https://dimg04.c-ctrip.com/images/0306212000deup1ziB286.jpg_x000D_
https://dimg04.c-ctrip.com/images/0302h12000c01yg1o9D75.jpg_x000D_
https://dimg04.c-ctrip.com/images/0300m12000b62g7uc831E.jpg_x000D_
https://dimg04.c-ctrip.com/images/0305w1200088bzeua8C80.jpg_x000D_
https://dimg04.c-ctrip.com/images/0306t1200095xvvowE335.jpg_x000D_
https://dimg04.c-ctrip.com/images/300d1c000001dhc0i0365.jpg_x000D_
https://dimg04.c-ctrip.com/images/300p1c000001dkgrkB3E7.jpg_x000D_
https://dimg04.c-ctrip.com/images/300k1c000001dlxnh91D5.jpg_x000D_
https://dimg04.c-ctrip.com/images/30061c000001didfh2B03.jpg_x000D_
https://dimg04.c-ctrip.com/images/300e1c000001de8py4AC2.jpg_x000D_
https://dimg04.c-ctrip.com/images/0300m12000b62g7uc831E.jpg_x000D_
https://dimg04.c-ctrip.com/images/0305d1200081weal7EC36.jpg_x000D_
https://dimg04.c-ctrip.com/images/30021c000001dikki4C59.jpg_x000D_
https://dimg04.c-ctrip.com/images/300i1c000001dgt1vFD63.jpg_x000D_
https://dimg04.c-ctrip.com/images/0305s12000c1ptfy48F7A.jpg_x000D_
https://dimg04.c-ctrip.com/images/0303v12000c1ptgouC354.jpg_x000D_
https://dimg04.c-ctrip.com/images/0300c12000c1pxudi598B.jpg_x000D_
https://dimg04.c-ctrip.com/images/0304x12000c1py0n69B42.jpg_x000D_
https://dimg04.c-ctrip.com/images/0302n12000c1py01d444D.jpg_x000D_
https://dimg04.c-ctrip.com/images/0305y12000c1py1ty7D91.jpg_x000D_
https://dimg04.c-ctrip.com/images/0304612000c1pxvt9F6D3.jpg_x000D_
https://dimg04.c-ctrip.com/images/0303a12000c1py2xb0003.jpg</t>
  </si>
  <si>
    <t>错峰热销「3晚+1晚亚特海景房」后1晚无限次畅玩水世界水族馆 支持乐园早入场| 前3晚随心配『性价比』温德姆·福朋·国光豪生『亲子』天域·喜来登·红树林等|可加购租车/玩乐！</t>
  </si>
  <si>
    <t>海岛森林水上乐园</t>
  </si>
  <si>
    <t>https://dimg04.c-ctrip.com/images/0304e120009438kshD8EE.jpg_x000D_
https://dimg04.c-ctrip.com/images/300d1c000001dhc0i0365.jpg_x000D_
https://dimg04.c-ctrip.com/images/0300m12000b62g7uc831E.jpg_x000D_
https://dimg04.c-ctrip.com/images/0307412000c486bn5B322.jpg_x000D_
https://dimg04.c-ctrip.com/images/0303c12000c6bat3b1575.jpg_x000D_
https://dimg04.c-ctrip.com/images/300k1c000001dlxnh91D5.jpg_x000D_
https://dimg04.c-ctrip.com/images/0302h12000c01yg1o9D75.jpg_x000D_
https://dimg04.c-ctrip.com/images/0300m12000b62g7uc831E.jpg_x000D_
https://dimg04.c-ctrip.com/images/0303c12000c6bat3b1575.jpg_x000D_
https://dimg04.c-ctrip.com/images/0306t1200095xvvowE335.jpg_x000D_
https://dimg04.c-ctrip.com/images/0306i1200095oqnh07AF9.jpg_x000D_
https://dimg04.c-ctrip.com/images/0302c120006ppmmar59EF.jpg_x000D_
https://dimg04.c-ctrip.com/images/30031c000001dn3z02A35.jpg_x000D_
https://dimg04.c-ctrip.com/images/300p1c000001dkgrkB3E7.jpg_x000D_
https://dimg04.c-ctrip.com/images/300i1c000001dgt1vFD63.jpg_x000D_
https://dimg04.c-ctrip.com/images/30061c000001didfh2B03.jpg</t>
  </si>
  <si>
    <t>龙年新宠「2晚+1晚亚特兰蒂斯+2晚」赠专车接送机 | 第2家酒店升级1晚大网红亚特·无限次畅玩水世界&amp;失落的空间水族馆 | 前后2程酒店随选 亚龙湾玩海&amp;海棠湾高端潮牌&amp;三亚湾性价比！</t>
  </si>
  <si>
    <t>海滨/沙滩森林免费接送机/站水上乐园游艇出海</t>
  </si>
  <si>
    <t>『亚龙湾希尔顿·4晚』限时好礼 赠专车接送机各1次！酒店即乐园 还孩童一个梦想乐园 享一线海滩&amp;7大水系泳池&amp;超赞1500平米室内外儿童活动亲水乐园 | 打卡网红水桶王国儿童餐厅！</t>
  </si>
  <si>
    <t>亲子甄选全程五星酒店入住亲子榜单酒店海滨/沙滩免费接送机/站水上乐园</t>
  </si>
  <si>
    <t>https://dimg04.c-ctrip.com/images/0303o12000ar0xlj91302.jpg</t>
  </si>
  <si>
    <t>收下这份特色泳池榜单！4晚连住·打卡攻略『康年&amp;瑰丽-空中无边际泳池』『傲途格&amp;瑞吉&amp;仁恒皇冠-小红书热推』『嘉佩乐&amp;柏悦-Tiffany蓝少女心泳池』随手拍大片 洋气不输出国游</t>
  </si>
  <si>
    <t>https://dimg04.c-ctrip.com/images/030261200087jcmxm17DF.png_x000D_
https://dimg04.c-ctrip.com/images/030711200087jcmif30F1.png_x000D_
https://dimg04.c-ctrip.com/images/0303t1200087jjn55D7A1.png</t>
  </si>
  <si>
    <t>端午早订「包车游 | 住1晚亚特海景房·畅玩水世界&amp;水族馆」【私享专车】含1日包车+接送机/站+酒店间接驳【住5钻】前3晚口碑榜酒店 25家任选 | 赠微管家1V1服务 玩法不固定 随心加购门票！</t>
  </si>
  <si>
    <t>https://dimg04.c-ctrip.com/images/0303y12000db6q5c327F2.jpg_x000D_
https://dimg04.c-ctrip.com/images/0303v12000db6ptu50324.jpg_x000D_
https://dimg04.c-ctrip.com/images/300q1c000001dmmdb5FD9.jpg_x000D_
https://dimg04.c-ctrip.com/images/0306212000deup1ziB286.jpg_x000D_
https://dimg04.c-ctrip.com/images/0302h12000c01yg1o9D75.jpg_x000D_
https://dimg04.c-ctrip.com/images/0300m12000b62g7uc831E.jpg_x000D_
https://dimg04.c-ctrip.com/images/0306t1200095xvvowE335.jpg_x000D_
https://dimg04.c-ctrip.com/images/0306i1200095oqnh07AF9.jpg_x000D_
https://dimg04.c-ctrip.com/images/300d1c000001dhc0i0365.jpg_x000D_
https://dimg04.c-ctrip.com/images/300p1c000001dkgrkB3E7.jpg_x000D_
https://dimg04.c-ctrip.com/images/300k1c000001dlxnh91D5.jpg_x000D_
https://dimg04.c-ctrip.com/images/30061c000001didfh2B03.jpg_x000D_
https://dimg04.c-ctrip.com/images/300e1c000001de8py4AC2.jpg_x000D_
https://dimg04.c-ctrip.com/images/0305s12000c1ptfy48F7A.jpg_x000D_
https://dimg04.c-ctrip.com/images/0303v12000c1ptgouC354.jpg_x000D_
https://dimg04.c-ctrip.com/images/0300c12000c1pxudi598B.jpg_x000D_
https://dimg04.c-ctrip.com/images/0304x12000c1py0n69B42.jpg_x000D_
https://dimg04.c-ctrip.com/images/0302n12000c1py01d444D.jpg_x000D_
https://dimg04.c-ctrip.com/images/0305y12000c1py1ty7D91.jpg_x000D_
https://dimg04.c-ctrip.com/images/0304612000c1pxvt9F6D3.jpg_x000D_
https://dimg04.c-ctrip.com/images/0303a12000c1py2xb0003.jpg</t>
  </si>
  <si>
    <t>三亚+亚特兰蒂斯4日自由行</t>
  </si>
  <si>
    <t>放个小长假「顶流亚特 住海景房 | 包车游」含专车24h接送机+酒店间接驳+1日包车！【住】前2晚随选+后1晚无限次畅玩水世界&amp;水族馆【玩】享10h包车 专业司机「特价购」直升机游艇/景区8选1</t>
  </si>
  <si>
    <t>入住亲子榜单酒店双酒店包车游游艇出海</t>
  </si>
  <si>
    <t>娃住了不想走「12家亲子榜单酒店 · 2晚+2晚 | 赠专车接送机+限时赠取消险 有娃的都懂」错峰海边溜娃推荐！恒温泳池|畅玩儿童乐园|主题房型可选|全天候丰富亲子活动|高口碑点评『三亚亲子酒店界标杆』</t>
  </si>
  <si>
    <t>自选酒店海滨/沙滩赠取消险（最多赔500）游乐园</t>
  </si>
  <si>
    <t>https://dimg03.c-ctrip.com/images/20040v000000jltlbADBC_C_380_210.jpg_x000D_
https://dimg03.c-ctrip.com/images/200r0t000000ig1xzE095_C_380_210.jpg_x000D_
https://dimg03.c-ctrip.com/images/20071c000001d693v2AD7_C_380_210.jpg_x000D_
https://dimg03.c-ctrip.com/images/200t160000010i20kEC97_C_380_210.jpg_x000D_
https://dimg04.c-ctrip.com/images/1mc4n12000cg9a9tj1FD0_R_380_210.jpg_x000D_
https://dimg04.c-ctrip.com/images/200i1d000001edfre501F_R_380_210.jpg_x000D_
https://dimg03.c-ctrip.com/images/20061b000001byutyEE42_C_380_210.jpg_x000D_
https://dimg03.c-ctrip.com/images/20081a0000018o0q9B0D2_C_380_210.jpg_x000D_
https://dimg04.c-ctrip.com/images/30071c000001ds6aq4318.jpg_x000D_
https://dimg04.c-ctrip.com/images/0303c12000c6bat3b1575.jpg_x000D_
https://dimg04.c-ctrip.com/images/30061c000001didfh2B03.jpg_x000D_
https://dimg04.c-ctrip.com/images/300k1c000001dlxnh91D5.jpg_x000D_
https://dimg04.c-ctrip.com/images/30021c000001dikki4C59.jpg_x000D_
https://dimg04.c-ctrip.com/images/0302h12000c01yg1o9D75.jpg_x000D_
https://dimg04.c-ctrip.com/images/300e1c000001de8py4AC2.jpg</t>
  </si>
  <si>
    <t>敞篷跑车自驾「2晚+2晚特色泳池酒店」含4日租车·宝马2系或MINI | 酒店的灵魂竟然是——『天际泳池』康年·瑰丽-特价！·仁恒皇冠·阳光壹『椰林河道泳池』威斯汀『Tiffany蓝』柏悦·嘉佩乐</t>
  </si>
  <si>
    <t>自选酒店租车自驾海岛</t>
  </si>
  <si>
    <t>https://dimg04.c-ctrip.com/images/0302e1200094jemq0CA78.jpg_x000D_
https://dimg04.c-ctrip.com/images/03015120009hbygqmA4C8.jpg_x000D_
https://dimg04.c-ctrip.com/images/030261200087jcmxm17DF.png_x000D_
https://dimg04.c-ctrip.com/images/030711200087jcmif30F1.png_x000D_
https://dimg04.c-ctrip.com/images/0303t1200087jjn55D7A1.png</t>
  </si>
  <si>
    <t>私密假期「2晚+后2晚别墅房|泳池Villa」赠专车接送机各1次！『晚订无房的美墅好价！维景国际&amp;铂尔曼&amp;五号-东南亚风 | 迎宾馆-无边泳池 | 鸟巢-野趣款 | 万达瑞华-一线海景 更多可选』</t>
  </si>
  <si>
    <t>自选酒店免费接送机/站</t>
  </si>
  <si>
    <t>https://dimg04.c-ctrip.com/images/0303e120003npgzl9584C.png_x000D_
https://dimg01.c-ctrip.com/images/2005080000003jyix8488_R_380_210.jpg_x000D_
https://dimg06.c-ctrip.com/images/2005080000003jy16494F_R_380_210.jpg_x000D_
https://dimg04.c-ctrip.com/images/200i080000003jy1w0C91_R_380_210.jpg_x000D_
https://dimg02.c-ctrip.com/images/0AD36120009faptz3EEEF_R_380_210.jpg_x000D_
https://dimg01.c-ctrip.com/images/200c15000000yep95523F_R_380_210.jpg_x000D_
https://dimg05.c-ctrip.com/images/0AD50120008w33iji0C0A_R_380_210.jpg_x000D_
https://dimg06.c-ctrip.com/images/0AD1f120009f1rqvhB413_R_380_210.jpg_x000D_
https://dimg02.c-ctrip.com/images/02007120002fu81pw0DB8_R_380_210.jpg_x000D_
https://dimg08.c-ctrip.com/images/0224b120008edjqitACBE_R_380_210.jpg_x000D_
https://dimg01.c-ctrip.com/images/0206m1200086uwn3l5653_R_380_210.jpg_x000D_
https://dimg06.c-ctrip.com/images/0203b1200086uwlib652D_R_380_210.jpg_x000D_
https://dimg06.c-ctrip.com/images/0203z1200086uwz0j2B3C_R_380_210.jpg_x000D_
https://dimg06.c-ctrip.com/images/0206t120008sgynuiC472_R_380_210.jpg_x000D_
https://dimg07.c-ctrip.com/images/0204p1200085c29se2A28_R_380_210.jpg_x000D_
https://dimg07.c-ctrip.com/images/200a1c000001cssuc0B99_R_380_210.png_x000D_
https://dimg07.c-ctrip.com/images/hotel/75000/74033/bddd59bd165646be86a2e1c8665f284c_R_380_210.jpg_x000D_
https://dimg04.c-ctrip.com/images/200t1c000001dhj29BE99_R_380_210.jpg_x000D_
https://dimg04.c-ctrip.com/images/0AD12120009f4eguu8B6F_R_380_210.jpg_x000D_
https://dimg04.c-ctrip.com/images/0226y12000a8bjgz2ABAC_R_380_210.jpg_x000D_
https://dimg04.c-ctrip.com/images/0AD5l120008w3bj17492E_R_380_210.jpg_x000D_
https://dimg03.c-ctrip.com/images/200a170000012204i4E6C_C_380_210.jpg_x000D_
https://dimg03.c-ctrip.com/images/200n15000000ynckk70B2_C_380_210.jpg_x000D_
https://dimg03.c-ctrip.com/images/200d190000017pq0789CE_C_380_210.jpg_x000D_
https://dimg03.c-ctrip.com/images/200j190000017qr26E68B_C_380_210.jpg_x000D_
https://dimg04.c-ctrip.com/images/0306t1200095xvvowE335.jpg_x000D_
https://dimg04.c-ctrip.com/images/0300m12000b62g7uc831E.jpg_x000D_
https://dimg04.c-ctrip.com/images/0304d12000b62gags0163.jpg_x000D_
https://dimg04.c-ctrip.com/images/300k1c000001dlxnh91D5.jpg_x000D_
https://dimg04.c-ctrip.com/images/300a1c000001dj2b91709.jpg_x000D_
https://dimg04.c-ctrip.com/images/300d1c000001dhc0i0365.jpg_x000D_
https://dimg04.c-ctrip.com/images/0304l1200095ovgi758D4.jpg_x000D_
https://dimg04.c-ctrip.com/images/0306i1200095oqnh07AF9.jpg_x000D_
https://dimg04.c-ctrip.com/images/300q1c000001dmmdb5FD9.jpg_x000D_
https://dimg04.c-ctrip.com/images/300i1c000001dgt1vFD63.jpg_x000D_
https://dimg04.c-ctrip.com/images/30061c000001didfh2B03.jpg_x000D_
https://dimg04.c-ctrip.com/images/300e1c000001de8py4AC2.jpg</t>
  </si>
  <si>
    <t>大玩家！「2晚+3晚亚特海景房」赠专车接送机各1次！后3晚无限次畅玩水世界水族馆 | 前2晚搭配『亲子』红树林·天域·希尔顿『情侣』康年·威斯汀等 | 特价购直升机游艇专车游等</t>
  </si>
  <si>
    <t>森林免费接送机/站水上乐园游艇出海</t>
  </si>
  <si>
    <t>「亚龙湾喜来登·4晚」赠专车接送机！唯美海景 5大临海泳池畅游| 房间步行2-3分钟可直达沙滩下海游泳| 丰富亲子设施 可乘坐“喜来登号”小火车游园 | 推荐打卡瑶池西餐厅&amp;炫逸水疗！</t>
  </si>
  <si>
    <t>亲子甄选全程五星酒店入住亲子榜单酒店海滨/沙滩免费接送机/站</t>
  </si>
  <si>
    <t>https://dimg04.c-ctrip.com/images/0302f12000bdj5ufjF86E.jpg</t>
  </si>
  <si>
    <t>三亚+万宁3-15日自由行</t>
  </si>
  <si>
    <t>『三亚往返机票+先住万宁后住三亚』海南双城连游，宝藏小众玩法·探索《非诚勿扰》《十二道锋味》拍摄地·媲美“加州一号”的石梅湾滨海公路·打卡潜水圣地小马代加井岛</t>
  </si>
  <si>
    <t>自选酒店海滨/沙滩潜水体验</t>
  </si>
  <si>
    <t>https://dimg04.c-ctrip.com/images/0305t12000bbv32h35F3B.jpg_x000D_
https://dimg04.c-ctrip.com/images/03038120008om2i9uFE58.png_x000D_
https://dimg04.c-ctrip.com/images/0301s120008om2qg4A583.png_x000D_
https://dimg04.c-ctrip.com/images/0306u120008om2p4rDA9B.png_x000D_
https://dimg04.c-ctrip.com/images/300f0u000000jbo1t96BA.jpg_x000D_
https://dimg04.c-ctrip.com/images/30011a0000018ygqo9394.jpg_x000D_
https://dimg04.c-ctrip.com/images/0305t1200087ltjzl30F8.png_x000D_
https://dimg04.c-ctrip.com/images/0302s1200087ltczg32A8.png_x000D_
https://dimg04.c-ctrip.com/images/0303q1200087ltbfwC4BF.png_x000D_
https://dimg04.c-ctrip.com/images/300j0n000000eh0px1A59.jpg</t>
  </si>
  <si>
    <t>广州+三亚3-15日自由行</t>
  </si>
  <si>
    <t>热卖款「广州进三亚回 | 省心三飞」第1程玩转长隆度假区·必打卡动物世界 推荐入住长隆系酒店 熊猫酒店等 | 第2程转场海岛假期 可选2家·网红酒店放空 亲子酒店省心带娃·免税店放肆买</t>
  </si>
  <si>
    <t>自选酒店海滨/沙滩海岛</t>
  </si>
  <si>
    <t>https://dimg03.c-ctrip.com/images/200w0w000000kr9866CFE_C_380_210.jpg_x000D_
https://dimg03.c-ctrip.com/images/200l190000017ymazE87D_C_380_210.jpg_x000D_
https://dimg03.c-ctrip.com/images/2001190000018be2s69D2_C_380_210.jpg_x000D_
https://dimg03.c-ctrip.com/images/2001190000018be7wEB2D_C_380_210.jpg_x000D_
https://dimg03.c-ctrip.com/images/20040w000000knm5hBCF6_C_380_210.jpg_x000D_
https://dimg03.c-ctrip.com/images/200l0x000000l5b9804F8_C_380_210.jpg_x000D_
https://dimg03.c-ctrip.com/images/200h0q000000g238aCF28_C_380_210.jpg_x000D_
https://dimg03.c-ctrip.com/images/200e0q000000g3ief6008_C_380_210.jpg_x000D_
https://dimg04.c-ctrip.com/images/300w0n000000emwkb5020_C_380_210.jpg_x000D_
https://dimg04.c-ctrip.com/images/30030n000000eimgrDE4D_C_380_210.jpg_x000D_
https://dimg04.c-ctrip.com/images/300i170000011eupz0141_C_380_210.jpg_x000D_
https://dimg04.c-ctrip.com/images/300k0n000000eku1u3CD8_C_380_210.jpg_x000D_
https://dimg04.c-ctrip.com/images/300b0n000000ej9ys45D9_C_380_210.jpg_x000D_
https://dimg04.c-ctrip.com/images/300c0n000000ejipk1DBF_C_380_210.jpg_x000D_
https://dimg04.c-ctrip.com/images/0300m12000b62g7uc831E.jpg_x000D_
https://dimg04.c-ctrip.com/images/0306t1200095xvvowE335.jpg_x000D_
https://dimg04.c-ctrip.com/images/0306i1200095oqnh07AF9.jpg_x000D_
https://dimg04.c-ctrip.com/images/0301u120007hxcjqv913C.jpg_x000D_
https://dimg04.c-ctrip.com/images/0305d1200081weal7EC36.jpg_x000D_
https://dimg04.c-ctrip.com/images/300l1e000001fhcsd5E1F.jpg_x000D_
https://dimg04.c-ctrip.com/images/300p1c000001dkgrkB3E7.jpg_x000D_
https://dimg04.c-ctrip.com/images/300d1c000001dhc0i0365.jpg_x000D_
https://dimg04.c-ctrip.com/images/300i1c000001dgt1vFD63.jpg_x000D_
https://dimg04.c-ctrip.com/images/300k1c000001dlxnh91D5.jpg_x000D_
https://dimg04.c-ctrip.com/images/300e1c000001de8py4AC2.jpg_x000D_
https://dimg04.c-ctrip.com/images/30021c000001dikki4C59.jpg</t>
  </si>
  <si>
    <t>2晚三亚+3晚万宁，超20家5钻酒店专享特价可选， 先到先得！海岛亲子新选择，嗨玩亚特兰蒂斯水世界&amp;失落的水族馆，学习冲浪与浮潜，海滨度假好选择！可加选自驾租车，自由驰骋沿海公路！</t>
  </si>
  <si>
    <t>自选酒店海滨/沙滩海岛浮潜体验</t>
  </si>
  <si>
    <t>https://dimg04.c-ctrip.com/images/03021120008rguazp1003.png_x000D_
https://dimg04.c-ctrip.com/images/03038120008om2i9uFE58.png_x000D_
https://dimg04.c-ctrip.com/images/0306u120008om2p4rDA9B.png_x000D_
https://dimg04.c-ctrip.com/images/0301s120008om2qg4A583.png_x000D_
https://dimg04.c-ctrip.com/images/300a1c000001dj2b91709.jpg_x000D_
https://dimg04.c-ctrip.com/images/300d1c000001dhc0i0365.jpg_x000D_
https://dimg04.c-ctrip.com/images/300q1c000001dmmdb5FD9.jpg_x000D_
https://dimg04.c-ctrip.com/images/0305t1200087ltjzl30F8.png_x000D_
https://dimg04.c-ctrip.com/images/0302s1200087ltczg32A8.png_x000D_
https://dimg04.c-ctrip.com/images/0303q1200087ltbfwC4BF.png</t>
  </si>
  <si>
    <t>陵水+三亚3-15日自由行</t>
  </si>
  <si>
    <t>「先住陵水后住三亚 晚数随心 | 三亚机场往返 | 一步之遥玩双城」亲子优选-威珀斯·富力凯悦·威斯汀 金钻-莱佛士等 | 打卡会唱歌的海滩·清水湾自由灯塔·游艇会·富力海洋世界！可加购租车！</t>
  </si>
  <si>
    <t>亲子甄选自选酒店海滨/沙滩海洋乐园跳伞滑翔伞</t>
  </si>
  <si>
    <t>https://dimg04.c-ctrip.com/images/1mc6p12000ba2uq9e8D4D_R_380_210.jpg_x000D_
https://dimg04.c-ctrip.com/images/1mc2l12000b2gu3ahD806_R_380_210.jpg_x000D_
https://dimg04.c-ctrip.com/images/0220s12000atf77e8CCB8_R_380_210.jpg_x000D_
https://dimg04.c-ctrip.com/images/02050120009px6hz53777_R_380_210.jpg_x000D_
https://dimg04.c-ctrip.com/images/0203a120009ppufc2D881_R_380_210.jpg_x000D_
https://dimg04.c-ctrip.com/images/1mc2b12000aqt57r351D8_R_380_210.jpg_x000D_
https://dimg04.c-ctrip.com/images/0200g120009ppv0lj2D7D_R_380_210.jpg_x000D_
https://dimg04.c-ctrip.com/images/0201g12000a3bwwhq0F01_R_380_210.jpg_x000D_
https://dimg07.c-ctrip.com/images/200t10000000ovmo9E41E_R_380_210.jpg_x000D_
https://dimg08.c-ctrip.com/images/20021f000001g9r9x170E_R_380_210.jpg_x000D_
https://dimg01.c-ctrip.com/images/20041f000001g1nvu9541_R_380_210.jpg_x000D_
https://dimg03.c-ctrip.com/images/200t0k000000bswoo52D1_R_380_210.jpg_x000D_
https://dimg03.c-ctrip.com/images/200m1700000112iah48B9_R_380_210.jpg_x000D_
https://dimg02.c-ctrip.com/images/20041e000001f1tbj4D40_R_380_210.jpg_x000D_
https://dimg03.c-ctrip.com/images/200p0q000000gm2nc6660_R_380_210.jpg_x000D_
https://dimg08.c-ctrip.com/images/200k0u000000j74yy2DBB_R_380_210.jpg_x000D_
https://dimg04.c-ctrip.com/images/0204e120008ceb78z1ACB_R_380_210.jpg_x000D_
https://dimg04.c-ctrip.com/images/0AD3z120008wbr8gyFBCA_R_380_210.jpg_x000D_
https://dimg04.c-ctrip.com/images/200m190000016hrtiEB1F_R_380_210.jpg_x000D_
https://dimg04.c-ctrip.com/images/0AD52120008wbtmom53EA_R_380_210.jpg_x000D_
https://dimg03.c-ctrip.com/images/200s060000001gc5765B0_R_380_210.jpg_x000D_
https://dimg01.c-ctrip.com/images/200r12000000rt5o812F4_R_380_210.jpg_x000D_
https://dimg05.c-ctrip.com/images/200h12000000s8brp20CA_R_380_210.jpg_x000D_
https://dimg06.c-ctrip.com/images/200m0400000007yezF8B1_R_380_210.jpg_x000D_
https://dimg04.c-ctrip.com/images/300e0r000000h58l4F2F1.jpg_x000D_
https://dimg04.c-ctrip.com/images/300r0t000000icf3dD545.jpg_x000D_
https://dimg04.c-ctrip.com/images/300815000000xt3rs8CBE.jpg_x000D_
https://dimg04.c-ctrip.com/images/300l15000000xt2pv2ACA.jpg_x000D_
https://dimg03.c-ctrip.com/images/100r0p000000fewac49C6.jpg_x000D_
https://dimg04.c-ctrip.com/images/03056120009d5gs1a3785.jpg_x000D_
https://dimg04.c-ctrip.com/images/0306i1200095oqnh07AF9.jpg_x000D_
https://dimg04.c-ctrip.com/images/300e1c000001de8py4AC2.jpg_x000D_
https://dimg04.c-ctrip.com/images/30021c000001dikki4C59.jpg_x000D_
https://dimg04.c-ctrip.com/images/0306t1200095xvvowE335.jpg_x000D_
https://dimg04.c-ctrip.com/images/0300m12000b62g7uc831E.jpg_x000D_
https://dimg04.c-ctrip.com/images/30061c000001didfh2B03.jpg_x000D_
https://dimg04.c-ctrip.com/images/0303c12000c6bat3b1575.jpg_x000D_
https://dimg04.c-ctrip.com/images/0301u120007hxcjqv913C.jpg_x000D_
https://dimg04.c-ctrip.com/images/300i1c000001dgt1vFD63.jpg_x000D_
https://dimg04.c-ctrip.com/images/300d1c000001dhc0i0365.jpg_x000D_
https://dimg04.c-ctrip.com/images/300k1c000001dlxnh91D5.jpg</t>
  </si>
  <si>
    <t>三亚+亚特兰蒂斯7日自由行</t>
  </si>
  <si>
    <t>「3晚+3晚亚特海景房」赠专车接送机各1次 | 前3晚可搭配『亲子』喜来登·天域·仁恒皇冠『情侣』康年·阳光壹『性价比』温德姆·皇冠假日·华宇等 | 后3晚无限次畅玩水世界水族馆！</t>
  </si>
  <si>
    <t>亲子甄选森林免费接送机/站水上乐园</t>
  </si>
  <si>
    <t>三亚+陵水2-15日自由行</t>
  </si>
  <si>
    <t>「先住三亚后住陵水 晚数随心 | 三亚机场往返」Get新热点！免税店嗨购+陵水阳光与沙滩 | 亲子游-威珀斯 | 富力海洋欢乐世界 | 金钻特价《消失的她》取景地-莱佛士 | 趣玩南湾猴岛&amp;呆呆岛等！</t>
  </si>
  <si>
    <t>亲子甄选自选酒店海滨/沙滩海洋乐园</t>
  </si>
  <si>
    <t>三亚3-15日自由行</t>
  </si>
  <si>
    <t>高性价比！【海口往返，住海口+三亚，可自由选择入住顺序】海口美兰机场动车直达三亚仅需1.5H，空铁联运双城游！</t>
  </si>
  <si>
    <t>https://dimg03.c-ctrip.com/images/100q0h00000094gf5F1AE.jpg_x000D_
https://dimg03.c-ctrip.com/images/fd/tg/g2/M04/85/6C/CghzgFWwmKmAIURTAEh3v6s1aF0482.jpg_x000D_
https://dimg03.c-ctrip.com/images/100r0m000000db4fi4E21.jpg_x000D_
https://dimg03.c-ctrip.com/images/100q0h00000092t2j6942.jpg_x000D_
https://dimg02.c-ctrip.com/images/200n0j000000ayvk00D24_R_440_245.jpg_x000D_
https://dimg04.c-ctrip.com/images/200t0t000000ib00h0AE0_R_440_245.jpg_x000D_
https://dimg01.c-ctrip.com/images/02064120001znrs03B837_R_640_640.jpg_x000D_
https://dimg01.c-ctrip.com/images/200u070000002gqh4ABBC_R_440_245.jpg_x000D_
https://dimg08.c-ctrip.com/images/0204d120003oemim55B03_R_640_640.jpg_x000D_
https://dimg07.c-ctrip.com/images/200s0x000000l9wi8C176_R_440_245.jpg_x000D_
https://dimg04.c-ctrip.com/images/0305a120008lasofr9B18.png_x000D_
https://dimg04.c-ctrip.com/images/0304h12000841xu2q3E94.jpg</t>
  </si>
  <si>
    <t>万宁2-15日自由行</t>
  </si>
  <si>
    <t>『三亚往返机票+万宁连住or双酒店随心选，可升级五星』媲美“加州一号”的石梅湾滨海公路，打卡《夏日冲浪店》拍摄地日月湾，游潜水圣地加井岛，探秘热带植物园，诠释海岛度假新方式【潮玩】</t>
  </si>
  <si>
    <t>温泉酒店自选酒店海滨/沙滩海岛潜水体验</t>
  </si>
  <si>
    <t>https://dimg04.c-ctrip.com/images/0302s1200087ltczg32A8.png_x000D_
https://dimg04.c-ctrip.com/images/0303q1200087ltbfwC4BF.png_x000D_
https://dimg04.c-ctrip.com/images/030151200087itn751E47.jpg</t>
  </si>
  <si>
    <t>万宁2-30日自由行</t>
  </si>
  <si>
    <t>初夏惠玩！「海口往返+万宁酒店任选」『住5钻高口碑』威斯汀·喜来登·艾美等『住性价比』日月湾/神州半岛海边公寓等 | 加井岛浮潜，日月湾冲浪，媲美“加州一号”的石梅湾滨海公路等你打卡！</t>
  </si>
  <si>
    <t>自选酒店海滨/沙滩浮潜体验</t>
  </si>
  <si>
    <t>https://dimg04.c-ctrip.com/images/0306612000bao0kjxFBAB.jpg_x000D_
https://dimg04.c-ctrip.com/images/0305t1200087ltjzl30F8.png_x000D_
https://dimg04.c-ctrip.com/images/0302s1200087ltczg32A8.png_x000D_
https://dimg04.c-ctrip.com/images/0303q1200087ltbfwC4BF.png_x000D_
https://dimg04.c-ctrip.com/images/0306212000bx0kzce6E35.jpg_x000D_
https://dimg04.c-ctrip.com/images/0305712000bx0kmt4A002.jpg</t>
  </si>
  <si>
    <t>含4x24H租车「2晚+2晚亚特海景房」自驾游『1-5人』本田XRV或同等级(可加购升级特斯拉/小鹏)『6-7人』GL8公务舱 | 前2晚高星随选+后2晚住超级网红 无限次畅玩水族馆水世界『三亚机场取还』</t>
  </si>
  <si>
    <t>租车自驾森林水上乐园</t>
  </si>
  <si>
    <t>https://dimg04.c-ctrip.com/images/03014120009ddszj45EA6.jpg_x000D_
https://dimg04.c-ctrip.com/images/0303g120009ddsw751F2D.jpg_x000D_
https://dimg04.c-ctrip.com/images/0303x120009ddq9jgED96.jpg_x000D_
https://dimg04.c-ctrip.com/images/03072120009ddqj586275.jpg_x000D_
https://dimg04.c-ctrip.com/images/0306u12000as1btpo93A3.jpg_x000D_
https://dimg04.c-ctrip.com/images/0305f12000as1c6no175F.jpg_x000D_
https://dimg04.c-ctrip.com/images/0305w12000as1co2tE5A3.jpg_x000D_
https://dimg04.c-ctrip.com/images/0303x12000as1c3l9FB84.jpg_x000D_
https://dimg04.c-ctrip.com/images/0304e120009438kshD8EE.jpg_x000D_
https://dimg04.c-ctrip.com/images/0306212000deup1ziB286.jpg_x000D_
https://dimg04.c-ctrip.com/images/0302h12000c01yg1o9D75.jpg_x000D_
https://dimg04.c-ctrip.com/images/0303c12000c6bat3b1575.jpg_x000D_
https://dimg04.c-ctrip.com/images/0307412000c486bn5B322.jpg_x000D_
https://dimg04.c-ctrip.com/images/0300m12000b62g7uc831E.jpg_x000D_
https://dimg04.c-ctrip.com/images/0303p12000b5v591rB915.jpg_x000D_
https://dimg04.c-ctrip.com/images/0306t1200095xvvowE335.jpg_x000D_
https://dimg04.c-ctrip.com/images/0306i1200095oqnh07AF9.jpg_x000D_
https://dimg04.c-ctrip.com/images/0305w1200088bzeua8C80.jpg_x000D_
https://dimg04.c-ctrip.com/images/0305d1200081weal7EC36.jpg_x000D_
https://dimg04.c-ctrip.com/images/300k1c000001dlxnh91D5.jpg_x000D_
https://dimg04.c-ctrip.com/images/30061c000001didfh2B03.jpg_x000D_
https://dimg04.c-ctrip.com/images/300e1c000001de8py4AC2.jpg_x000D_
https://dimg04.c-ctrip.com/images/30021c000001dikki4C59.jpg</t>
  </si>
  <si>
    <t>海口+万宁2-15日自由行</t>
  </si>
  <si>
    <t>「海口往返 | 先住海口后住万宁」『穿越19世纪老海口-骑楼老街 电影梦工厂-冯小刚电影公社』『慵懒度假风 隐匿加井岛，体验冲浪打卡综艺同款，不输三亚的国际品牌酒店等』</t>
  </si>
  <si>
    <t>自选酒店海滨/沙滩海洋乐园</t>
  </si>
  <si>
    <t>https://dimg04.c-ctrip.com/images/0302a12000b94mve4681E.jpg_x000D_
https://dimg04.c-ctrip.com/images/0306612000bao0kjxFBAB.jpg_x000D_
https://dimg04.c-ctrip.com/images/0305t1200087ltjzl30F8.png_x000D_
https://dimg04.c-ctrip.com/images/0302s1200087ltczg32A8.png_x000D_
https://dimg04.c-ctrip.com/images/0303q1200087ltbfwC4BF.png_x000D_
https://dimg04.c-ctrip.com/images/030151200087itn751E47.jpg</t>
  </si>
  <si>
    <t>万宁+海口2-15日自由行</t>
  </si>
  <si>
    <t>「海口往返机票+先住万宁&amp;后住海口」慵懒度假风，神秘加井岛，体验冲浪打卡综艺同款，媲美“加州一号”的石梅湾滨海公路+穿越19世纪老海口『骑楼老街』电影梦工厂『华谊冯小刚电影公社』</t>
  </si>
  <si>
    <t>自选酒店海滨/沙滩</t>
  </si>
  <si>
    <t>https://dimg04.c-ctrip.com/images/0306612000bao0kjxFBAB.jpg_x000D_
https://dimg04.c-ctrip.com/images/0302a12000b94mve4681E.jpg_x000D_
https://dimg04.c-ctrip.com/images/0305t1200087ltjzl30F8.png_x000D_
https://dimg04.c-ctrip.com/images/0302s1200087ltczg32A8.png_x000D_
https://dimg04.c-ctrip.com/images/0303q1200087ltbfwC4BF.png_x000D_
https://dimg04.c-ctrip.com/images/030151200087itn751E47.jpg</t>
  </si>
  <si>
    <t>万宁5日自由行</t>
  </si>
  <si>
    <t>【海口进出高性价比 万宁4晚连住】探索奇趣Young生活，掌握冲浪技能，果冻海加井岛浮潜 ，明星冲浪店 满足对海边度假的全部幻想 // 海口-万宁 可选择租车自驾，或乘坐高铁前往，轻松便捷！</t>
  </si>
  <si>
    <t>自选酒店海滨/沙滩浮潜体验冲浪课程</t>
  </si>
  <si>
    <t>https://dimg04.c-ctrip.com/images/0304a1200087fp7ip2F64.jpg_x000D_
https://dimg04.c-ctrip.com/images/0304h1200087fp7ovDC8D.jpg_x000D_
https://dimg07.c-ctrip.com/images/200u0f000000790l10BC6_R_440_245.jpg_x000D_
https://dimg08.c-ctrip.com/images/200k0q000000g64omAF57_R_440_245.jpg_x000D_
https://dimg04.c-ctrip.com/images/0305t1200087ltjzl30F8.png_x000D_
https://dimg04.c-ctrip.com/images/0302s1200087ltczg32A8.png_x000D_
https://dimg04.c-ctrip.com/images/0306h120008jw3pevD1A6.png</t>
  </si>
  <si>
    <t>三亚海棠湾5日自由行</t>
  </si>
  <si>
    <t>顶流网红湾「4晚连住 | 限时赠专车接/送机各1次」连住推荐榜！高性价比-喜来登&amp;红树林 错峰特价-阳光壹 INS风拍美照 亲子-香格里拉&amp;仁恒皇冠&amp;亚特兰蒂斯 威斯汀-河道泳池玩桨板等</t>
  </si>
  <si>
    <t>亲子甄选自选酒店海岛免费接送机/站</t>
  </si>
  <si>
    <t>https://dimg04.c-ctrip.com/images/300p1c000001coahw559D.jpg_x000D_
https://dimg04.c-ctrip.com/images/0303c12000c6bat3b1575.jpg_x000D_
https://dimg04.c-ctrip.com/images/0306t1200095xvvowE335.jpg_x000D_
https://dimg04.c-ctrip.com/images/0300m12000b62g7uc831E.jpg_x000D_
https://dimg04.c-ctrip.com/images/0307412000c486bn5B322.jpg_x000D_
https://dimg04.c-ctrip.com/images/0304d12000b62gags0163.jpg_x000D_
https://dimg04.c-ctrip.com/images/300k1c000001dlxnh91D5.jpg_x000D_
https://dimg04.c-ctrip.com/images/300p1c000001dkgrkB3E7.jpg_x000D_
https://dimg04.c-ctrip.com/images/30061c000001didfh2B03.jpg_x000D_
https://dimg04.c-ctrip.com/images/300q1c000001dmmdb5FD9.jpg_x000D_
https://dimg04.c-ctrip.com/images/0305d1200081weal7EC36.jpg_x000D_
https://dimg04.c-ctrip.com/images/0300x1200081ou1enFF96.jpg_x000D_
https://dimg04.c-ctrip.com/images/0306x1200085lukj96273.jpg_x000D_
https://dimg04.c-ctrip.com/images/300b1d000001enrp2A325.jpg_x000D_
https://dimg04.c-ctrip.com/images/0302a1200064p1sfrE8DF.jpg_x000D_
https://dimg04.c-ctrip.com/images/0302c120006ppmmar59EF.jpg</t>
  </si>
  <si>
    <t>三亚+万宁+琼海2-15日自由行</t>
  </si>
  <si>
    <t>『三亚进博鳌出，三亚&amp;万宁&amp;琼海入住随心选』三亚经典游+万宁慵懒度假风+观博鳌亚洲论坛会址 | 串游东线，饱览山光与海色</t>
  </si>
  <si>
    <t>海滨/沙滩</t>
  </si>
  <si>
    <t>https://dimg04.c-ctrip.com/images/0305t1200087ltjzl30F8.png_x000D_
https://dimg04.c-ctrip.com/images/0302s1200087ltczg32A8.png_x000D_
https://dimg04.c-ctrip.com/images/0303q1200087ltbfwC4BF.png_x000D_
https://dimg04.c-ctrip.com/images/030151200087itn751E47.jpg_x000D_
https://dimg04.c-ctrip.com/images/030351200087lsw3r2769.png</t>
  </si>
  <si>
    <t>三亚+万宁+海口2-15日自由行</t>
  </si>
  <si>
    <t>『三亚进海口出，三亚&amp;万宁&amp;海口随心选住』三亚经典游+万宁慵懒度假风+海口火山骑楼老街尝地道美食，三城串游嗨玩海南岛</t>
  </si>
  <si>
    <t>自选酒店海滨/沙滩火山</t>
  </si>
  <si>
    <t>赠专车接送机「直通泳池房·连住4晚」顶流双湾甄选 多款泳池房惊艳你的朋友圈「亚龙湾」美高梅/迎宾馆/维景国际/希尔顿「海棠湾」喜来登/威斯汀/君悦等·解锁酷炫玩水新姿势 零距离亲水体验！</t>
  </si>
  <si>
    <t>泳池房自选酒店免费接送机/站</t>
  </si>
  <si>
    <t>https://dimg04.c-ctrip.com/images/0303912000b6rmjup97F8.jpg</t>
  </si>
  <si>
    <t>错峰惠玩『海口进出 全程5钻双酒店 2晚+2晚』More Fun！高口碑酒店推荐『石梅湾-艾美&amp;威斯汀 | 神州半岛-喜来登·福朋·君悦 | 更有高性价比希尔顿等』| 打卡漫画灯塔·海边书屋·冲浪&amp;浮潜等</t>
  </si>
  <si>
    <t>万宁石梅湾4日自由行</t>
  </si>
  <si>
    <t>【海口往返机票+万宁酒店连住3晚】享海岛自在时光：可选日月湾冲浪课/加井岛浮潜-玻璃船/摩托艇or香蕉船等，可自驾打卡『夏花』取景地醉美公路/日月湾教堂/九里书屋</t>
  </si>
  <si>
    <t>自选酒店海滨/沙滩海岛浮潜体验冲浪课程</t>
  </si>
  <si>
    <t>https://dimg04.c-ctrip.com/images/0306612000bao0kjxFBAB.jpg_x000D_
https://dimg04.c-ctrip.com/images/0305t1200087ltjzl30F8.png_x000D_
https://dimg04.c-ctrip.com/images/0302s1200087ltczg32A8.png_x000D_
https://dimg04.c-ctrip.com/images/0306h120008jw3pevD1A6.png</t>
  </si>
  <si>
    <t>海口+万宁5日自由行</t>
  </si>
  <si>
    <t>错峰热卖「2晚海口+2晚万宁 | 海口机场往返」海岛双城游！“烟火气”海口&amp;"潮流感"万宁！骑楼老街/火山公园/冯小刚电影公社/地道海南美食+加井岛浮潜/日月湾冲浪/南洋风味！不走寻常路！</t>
  </si>
  <si>
    <t>自选酒店海滨/沙滩海岛火山浮潜体验</t>
  </si>
  <si>
    <t>https://dimg04.c-ctrip.com/images/0305t1200087ltjzl30F8.png_x000D_
https://dimg04.c-ctrip.com/images/0302s1200087ltczg32A8.png_x000D_
https://dimg04.c-ctrip.com/images/0306h120008jw3pevD1A6.png</t>
  </si>
  <si>
    <t>海口+万宁4日自由行</t>
  </si>
  <si>
    <t>『1晚海口+2晚万宁』“烟火气”海口&amp;"潮流感"万宁，骑楼老街/火山公园/冯小刚电影公社/地道海南美食+加井岛浮潜/日月湾冲浪/南洋风味，不一样的海南体验！【海口往返】</t>
  </si>
  <si>
    <t>https://dimg04.c-ctrip.com/images/03028120008lasmbk6E3D.png_x000D_
https://dimg03.c-ctrip.com/images/0204s120008bo2mrv7B1E_R_1180_558.jpg_x000D_
https://dimg02.c-ctrip.com/images/0204b120008c1jqz8EC46_R_1180_558.jpg_x000D_
https://dimg04.c-ctrip.com/images/0304a1200087fp7ip2F64.jpg_x000D_
https://dimg04.c-ctrip.com/images/0304h1200087fp7ovDC8D.jpg_x000D_
https://dimg07.c-ctrip.com/images/200u0f000000790l10BC6_R_440_245.jpg_x000D_
https://dimg08.c-ctrip.com/images/200k0q000000g64omAF57_R_440_245.jpg_x000D_
https://dimg04.c-ctrip.com/images/0305t1200087ltjzl30F8.png_x000D_
https://dimg04.c-ctrip.com/images/0302s1200087ltczg32A8.png_x000D_
https://dimg04.c-ctrip.com/images/0306h120008jw3pevD1A6.png</t>
  </si>
  <si>
    <t>赠专车接送机『2晚+2晚亚特海景房+2晚』全程住2晚 中间网红度假区·无限次畅玩水族馆&amp;水世界 | 前后2家酒店随心搭配：天域·红树林·威斯汀·喜来登等| 可加购上天入海专车游等</t>
  </si>
  <si>
    <t>海口+万宁+三亚2-15日自由行</t>
  </si>
  <si>
    <t>『海口进三亚出，海口&amp;万宁&amp;三亚入住随心选』海口火山公园&amp;电影公社 ，石梅湾加井岛+冲浪日月湾，三亚顶流IP亚特兰蒂斯 ·人间烟火凡人心，奇趣海岛Young生活！</t>
  </si>
  <si>
    <t>自选酒店海岛火山海洋乐园特色表演</t>
  </si>
  <si>
    <t>https://dimg04.c-ctrip.com/images/0302a12000b94mve4681E.jpg_x000D_
https://dimg04.c-ctrip.com/images/0305t1200087ltjzl30F8.png_x000D_
https://dimg04.c-ctrip.com/images/0302s1200087ltczg32A8.png_x000D_
https://dimg04.c-ctrip.com/images/0303q1200087ltbfwC4BF.png_x000D_
https://dimg04.c-ctrip.com/images/030151200087itn751E47.jpg_x000D_
https://dimg04.c-ctrip.com/images/0306612000bao0kjxFBAB.jpg_x000D_
https://dimg04.c-ctrip.com/images/0306212000bx0kzce6E35.jpg_x000D_
https://dimg04.c-ctrip.com/images/0305712000bx0kmt4A002.jpg</t>
  </si>
  <si>
    <t>自驾游！含4x24H租车「万宁连住4晚 | 海口机场进出&amp;取还车」打卡新网红——海南环岛旅游公路！住神州半岛/石梅湾5钻酒店/性价比海边公寓随心选 | 滨海公路+漫画灯塔+日月湾冲浪&amp;加井岛浮潜&amp;滑翔伞等！</t>
  </si>
  <si>
    <t>自选酒店租车自驾海滨/沙滩浮潜体验跳伞</t>
  </si>
  <si>
    <t>万宁+三亚5日自由行</t>
  </si>
  <si>
    <t>自驾游「万宁2晚+三亚2晚 | 含4x24H租车 | 三亚进出&amp;机场取还车」5座车型XRV/微蓝等 可升级特斯拉 7座GL8公务舱『万宁』海边公寓/石梅湾神州半岛5钻等『三亚』超人气5钻度假酒店随心配！</t>
  </si>
  <si>
    <t>自选酒店租车自驾海滨/沙滩海岛</t>
  </si>
  <si>
    <t>https://dimg04.c-ctrip.com/images/0300i1200015kfz2310D8.jpg_x000D_
https://dimg04.c-ctrip.com/images/03014120009ddszj45EA6.jpg_x000D_
https://dimg04.c-ctrip.com/images/0303g120009ddsw751F2D.jpg_x000D_
https://dimg04.c-ctrip.com/images/0303x120009ddq9jgED96.jpg_x000D_
https://dimg04.c-ctrip.com/images/03072120009ddqj586275.jpg_x000D_
https://dimg04.c-ctrip.com/images/0306u12000as1btpo93A3.jpg_x000D_
https://dimg04.c-ctrip.com/images/0305f12000as1c6no175F.jpg_x000D_
https://dimg04.c-ctrip.com/images/0305w12000as1co2tE5A3.jpg_x000D_
https://dimg04.c-ctrip.com/images/0303x12000as1c3l9FB84.jpg_x000D_
https://dimg04.c-ctrip.com/images/200v1e000001fz8u796F7_R_380_210.jpg_x000D_
https://dimg01.c-ctrip.com/images/20061f000001g25jx53B0_R_380_210.jpg_x000D_
https://dimg06.c-ctrip.com/images/200t1600000105cbz7D01_R_380_210.jpg_x000D_
https://dimg08.c-ctrip.com/images/200a13000000u8cemEF44_R_380_210.jpg_x000D_
https://dimg06.c-ctrip.com/images/200p0f000000791f4EA91_R_380_210.jpg_x000D_
https://dimg06.c-ctrip.com/images/200e0z000000ne52oA971_R_380_210.jpg_x000D_
https://dimg02.c-ctrip.com/images/200e1a0000018r0mdAF64_R_380_210.jpg_x000D_
https://dimg05.c-ctrip.com/images/200f0f0000007d79o2B42_R_380_210.jpg_x000D_
https://dimg02.c-ctrip.com/images/200h1g000001h5c379A5D_R_380_210.jpg_x000D_
https://dimg08.c-ctrip.com/images/200f1g000001h65d12698_R_380_210.jpg_x000D_
https://dimg04.c-ctrip.com/images/fd/hotel/g4/M04/05/28/CggYHFYXbCqAda-PAAY5lH94tkg351_R_380_210.jpg_x000D_
https://dimg02.c-ctrip.com/images/200s1h000001huhbe9844_R_380_210.png_x000D_
https://dimg06.c-ctrip.com/images/200f0x000000kt3hl5221_R_380_210.jpg_x000D_
https://dimg04.c-ctrip.com/images/20010z000000mxd9y0BF3_R_380_210.jpg_x000D_
https://dimg08.c-ctrip.com/images/20081b000001c0h88C3CA_R_380_210.jpg_x000D_
https://dimg07.c-ctrip.com/images/200p1c000001d3itw6538_R_380_210.jpg_x000D_
https://dimg08.c-ctrip.com/images/200m0z000000mtsk27793_R_380_210.jpg_x000D_
https://dimg08.c-ctrip.com/images/200j0z000000mjyod5F37_R_380_210.jpg_x000D_
https://dimg03.c-ctrip.com/images/100k10000000pev7kC62F.jpg_x000D_
https://dimg03.c-ctrip.com/images/100k12000000s39ulEF99.jpg_x000D_
https://dimg04.c-ctrip.com/images/0306t1200095xvvowE335.jpg_x000D_
https://dimg04.c-ctrip.com/images/0304l1200095ovgi758D4.jpg_x000D_
https://dimg04.c-ctrip.com/images/0306i1200095oqnh07AF9.jpg_x000D_
https://dimg04.c-ctrip.com/images/0300m12000b62g7uc831E.jpg_x000D_
https://dimg04.c-ctrip.com/images/300i1c000001dgt1vFD63.jpg_x000D_
https://dimg04.c-ctrip.com/images/300d1c000001dhc0i0365.jpg</t>
  </si>
  <si>
    <t>陵水+分界洲岛+三亚+南山文化旅游区5日自由行</t>
  </si>
  <si>
    <t>『全程包车 双城记』一键省心必选：含3天包车+专车接送机+微管家『住陵水2晚+三亚2晚』高口碑榜单酒店 | 推荐分界洲岛+呆呆岛+清水湾踏浪+南山+三亚千古情等 行程自由定</t>
  </si>
  <si>
    <t>自选酒店包车游赠取消险（最多赔500）特色表演</t>
  </si>
  <si>
    <t>https://dimg04.c-ctrip.com/images/0303x12000c2n0n1dA4C7.jpg_x000D_
https://dimg04.c-ctrip.com/images/0306p12000c2n06nl3754.jpg_x000D_
https://dimg04.c-ctrip.com/images/0305s12000c1ptfy48F7A.jpg_x000D_
https://dimg04.c-ctrip.com/images/0303v12000c1ptgouC354.jpg_x000D_
https://dimg04.c-ctrip.com/images/0305h12000c1pxpq4DAF4.jpg_x000D_
https://dimg03.c-ctrip.com/images/100r0p000000fewac49C6.jpg_x000D_
https://dimg04.c-ctrip.com/images/300e0r000000h58l4F2F1.jpg_x000D_
https://dimg04.c-ctrip.com/images/300r0t000000icf3dD545.jpg_x000D_
https://dimg04.c-ctrip.com/images/300815000000xt3rs8CBE.jpg_x000D_
https://dimg04.c-ctrip.com/images/300l15000000xt2pv2ACA.jpg_x000D_
https://dimg04.c-ctrip.com/images/0306p120000u4aqadDC05.jpg</t>
  </si>
  <si>
    <t>海口+文昌+万宁+三亚7日自由行</t>
  </si>
  <si>
    <t>含6x24H自驾租车『1晚海口+1晚文昌+2晚万宁+2晚三亚 | 海进三出 机场便捷取还车』海口骑楼老街喝"老爸茶"，探访文昌航天城，万宁浮潜&amp;冲浪，三亚高口碑酒店等【深度自驾海南东线】</t>
  </si>
  <si>
    <t>自选酒店租车自驾浮潜体验</t>
  </si>
  <si>
    <t>https://dimg04.c-ctrip.com/images/0302w120008ukmttwDB7E.png_x000D_
https://dimg04.c-ctrip.com/images/200h1g000001hik0vE021_R_380_210.jpg_x000D_
https://dimg04.c-ctrip.com/images/0304012000bjerl2xDC4B_R_380_210.jpg_x000D_
https://dimg04.c-ctrip.com/images/1mc2912000atqutvn72EB_R_380_210.jpg_x000D_
https://dimg04.c-ctrip.com/images/1mc6f12000awtxtpiAA6B_R_380_210.jpg_x000D_
https://dimg03.c-ctrip.com/images/100j060000001ehbb28AC.jpg_x000D_
https://dimg04.c-ctrip.com/images/0581k12000cpzq3my6D81_R_380_210.jpg_x000D_
https://dimg04.c-ctrip.com/images/1mc0712000atbx3oz2FC0_R_380_210.jpg_x000D_
https://dimg04.c-ctrip.com/images/300c15000000y9vvxF633.jpg_x000D_
https://dimg04.c-ctrip.com/images/300d1700000136phwD7EA.jpg_x000D_
https://dimg04.c-ctrip.com/images/300515000000y9qx3E1FB.jpg</t>
  </si>
  <si>
    <t>三亚亚特兰蒂斯4日自由行</t>
  </si>
  <si>
    <t>【顶流酒店·亚特兰蒂斯连住3晚 | 含1日私家包车+专车接送机】微管家全程服务！无限次玩转失落的空间水族馆&amp;水世界 打卡海神之跃&amp;鲨鱼穿越&amp;旋风大喇叭&amp;骇浪骑士等！</t>
  </si>
  <si>
    <t>全程金铂钻酒店入住亲子榜单酒店包车游赠取消险（最多赔500）游乐园</t>
  </si>
  <si>
    <t>https://dimg04.c-ctrip.com/images/0304e120009438kshD8EE.jpg_x000D_
https://dimg04.c-ctrip.com/images/0303x12000c2n0n1dA4C7.jpg_x000D_
https://dimg04.c-ctrip.com/images/0306p12000c2n06nl3754.jpg_x000D_
https://dimg04.c-ctrip.com/images/0305s12000c1ptfy48F7A.jpg_x000D_
https://dimg04.c-ctrip.com/images/0303v12000c1ptgouC354.jpg_x000D_
https://dimg04.c-ctrip.com/images/0304s12000c2n0vr70F0B.jpg_x000D_
https://dimg04.c-ctrip.com/images/0305h12000c1pxpq4DAF4.jpg</t>
  </si>
  <si>
    <t>三亚亚特兰蒂斯3日自由行</t>
  </si>
  <si>
    <t>「亚特兰蒂斯 连住2晚」不看后悔的自由行专享价格 | 畅玩『水族馆』与萌宠白鲸互动+全年开放『水世界』鲨鱼穿越&amp;海神之跃等 | 更有海豚小岛·海狮乐园值得体验！周末游go！</t>
  </si>
  <si>
    <t>全程金铂钻酒店入住亲子榜单酒店海岛水上乐园</t>
  </si>
  <si>
    <t>海花岛旅游度假区4日自由行</t>
  </si>
  <si>
    <t>「连住3晚·五钻自选」1600亿“中国版棕榈岛”：海洋乐园-北极熊互动| 水上王国-嗨玩必选| 双子沙滩-动感体验| 商业街&amp;灯光秀|可加购租车|海口往返</t>
  </si>
  <si>
    <t>自选酒店温泉体验海洋乐园博物馆</t>
  </si>
  <si>
    <t>https://dimg04.c-ctrip.com/images/0303q12000bmm180h236F.jpg_x000D_
https://dimg04.c-ctrip.com/images/0305p12000bmm1mg650E6.jpg_x000D_
https://dimg04.c-ctrip.com/images/0300g12000bmm1olv5CFD.jpg_x000D_
https://dimg04.c-ctrip.com/images/0303l12000a3q9w329AA1.jpg_x000D_
https://dimg04.c-ctrip.com/images/0306112000a3q9tll2C13.jpg_x000D_
https://dimg04.c-ctrip.com/images/0304h12000a3q9xt99F4D.jpg_x000D_
https://dimg04.c-ctrip.com/images/0302e12000a3q9vye2351.jpg_x000D_
https://dimg04.c-ctrip.com/images/0302u12000a3q9xubFF47.jpg_x000D_
https://dimg04.c-ctrip.com/images/0302w120009ek390cCA48.jpg_x000D_
https://dimg04.c-ctrip.com/images/0301f120009ek2zhx06BA.jpg_x000D_
https://dimg04.c-ctrip.com/images/0304412000a3qahmy9505.jpg_x000D_
https://dimg04.c-ctrip.com/images/0305e12000a3qahc1005E.jpg</t>
  </si>
  <si>
    <t>万宁+石梅湾+日月湾5日自由行</t>
  </si>
  <si>
    <t>自驾游「万宁双酒店2晚+2晚 | 含4x24H租车 海口进出&amp;机场取还车」高口碑5钻-威斯汀·喜来登·艾美等可选 更有海边公寓『自驾海南环岛旅游公路 玩转分界洲岛&amp;日月湾冲浪&amp;加井岛浮潜等』</t>
  </si>
  <si>
    <t>自选酒店租车自驾海滨/沙滩浮潜体验</t>
  </si>
  <si>
    <t>https://dimg04.c-ctrip.com/images/0306212000bx0kzce6E35.jpg_x000D_
https://dimg04.c-ctrip.com/images/0305712000bx0kmt4A002.jpg_x000D_
https://dimg04.c-ctrip.com/images/0302r12000bbkfataD4D9.jpg</t>
  </si>
  <si>
    <t>海口+文昌+博鳌+万宁+陵水+三亚9日自由行</t>
  </si>
  <si>
    <t>「含8x24H租车自驾」沿着海南环岛旅游公路 一路向南 驰骋东海岸『海进三出 机场便捷取还车』含6地共8晚 酒店随心选(海口1晚+文昌1晚+博鳌1晚+万宁2晚+陵水1晚+三亚2晚)</t>
  </si>
  <si>
    <t>自选酒店租车自驾</t>
  </si>
  <si>
    <t>https://dimg04.c-ctrip.com/images/03043120008tec1z14008.png_x000D_
https://dimg04.c-ctrip.com/images/200h1g000001hik0vE021_R_380_210.jpg_x000D_
https://dimg04.c-ctrip.com/images/0304012000bjerl2xDC4B_R_380_210.jpg_x000D_
https://dimg04.c-ctrip.com/images/1mc2912000atqutvn72EB_R_380_210.jpg_x000D_
https://dimg04.c-ctrip.com/images/1mc6f12000awtxtpiAA6B_R_380_210.jpg_x000D_
https://dimg03.c-ctrip.com/images/100j060000001ehbb28AC.jpg_x000D_
https://dimg04.c-ctrip.com/images/0581k12000cpzq3my6D81_R_380_210.jpg_x000D_
https://dimg04.c-ctrip.com/images/1mc0712000atbx3oz2FC0_R_380_210.jpg_x000D_
https://dimg04.c-ctrip.com/images/20050o000000eppetF47B_R_380_210.jpg_x000D_
https://dimg04.c-ctrip.com/images/200f13000000u1fsvBAB4_R_380_210.jpg_x000D_
https://dimg04.c-ctrip.com/images/300c15000000y9vvxF633.jpg_x000D_
https://dimg04.c-ctrip.com/images/300d1700000136phwD7EA.jpg_x000D_
https://dimg04.c-ctrip.com/images/300515000000y9qx3E1FB.jpg</t>
  </si>
  <si>
    <t>陵水+清水湾旅游区5日自由行</t>
  </si>
  <si>
    <t>自驾游「陵水双酒店 | 含4x24h租车」三亚机场进出&amp;便捷取还车！陵水竟然有这么多宝藏酒店！亲子-威珀斯 全海景-威斯汀等 | 会唱歌的沙滩，玩转富力海洋世界，打卡旅拍集结地呆呆岛！</t>
  </si>
  <si>
    <t>亲子甄选自选酒店租车自驾海滨/沙滩游乐园跳伞滑翔伞</t>
  </si>
  <si>
    <t>https://dimg04.c-ctrip.com/images/03014120009ddszj45EA6.jpg_x000D_
https://dimg04.c-ctrip.com/images/0303g120009ddsw751F2D.jpg_x000D_
https://dimg04.c-ctrip.com/images/0303x120009ddq9jgED96.jpg_x000D_
https://dimg04.c-ctrip.com/images/03072120009ddqj586275.jpg_x000D_
https://dimg04.c-ctrip.com/images/0306u12000as1btpo93A3.jpg_x000D_
https://dimg04.c-ctrip.com/images/0305f12000as1c6no175F.jpg_x000D_
https://dimg04.c-ctrip.com/images/0305w12000as1co2tE5A3.jpg_x000D_
https://dimg04.c-ctrip.com/images/0303x12000as1c3l9FB84.jpg_x000D_
https://dimg04.c-ctrip.com/images/1mc6p12000ba2uq9e8D4D_R_380_210.jpg_x000D_
https://dimg04.c-ctrip.com/images/1mc2l12000b2gu3ahD806_R_380_210.jpg_x000D_
https://dimg04.c-ctrip.com/images/0220s12000atf77e8CCB8_R_380_210.jpg_x000D_
https://dimg04.c-ctrip.com/images/02050120009px6hz53777_R_380_210.jpg_x000D_
https://dimg07.c-ctrip.com/images/200t10000000ovmo9E41E_R_380_210.jpg_x000D_
https://dimg08.c-ctrip.com/images/20021f000001g9r9x170E_R_380_210.jpg_x000D_
https://dimg03.c-ctrip.com/images/200m1700000112iah48B9_R_380_210.jpg_x000D_
https://dimg02.c-ctrip.com/images/20041e000001f1tbj4D40_R_380_210.jpg</t>
  </si>
  <si>
    <t>陵水+清水湾旅游区+三亚5日自由行</t>
  </si>
  <si>
    <t>「陵水2晚+三亚2晚 | 含4x24H租车 三亚机场取/还车」自驾网红双城 距三亚一步之遥『1-5人』本田XRV或同等级(可升级model3)『6-7人』GL8 | 会唱歌的沙滩/呆呆岛/亚特兰蒂斯/免税城</t>
  </si>
  <si>
    <t>自选酒店租车自驾海滨/沙滩海洋乐园</t>
  </si>
  <si>
    <t>https://dimg04.c-ctrip.com/images/03014120009ddszj45EA6.jpg_x000D_
https://dimg04.c-ctrip.com/images/0303g120009ddsw751F2D.jpg_x000D_
https://dimg04.c-ctrip.com/images/0303x120009ddq9jgED96.jpg_x000D_
https://dimg04.c-ctrip.com/images/03072120009ddqj586275.jpg_x000D_
https://dimg04.c-ctrip.com/images/0306u12000as1btpo93A3.jpg_x000D_
https://dimg04.c-ctrip.com/images/0305f12000as1c6no175F.jpg_x000D_
https://dimg04.c-ctrip.com/images/0305w12000as1co2tE5A3.jpg_x000D_
https://dimg04.c-ctrip.com/images/0303x12000as1c3l9FB84.jpg_x000D_
https://dimg04.c-ctrip.com/images/1mc6p12000ba2uq9e8D4D_R_380_210.jpg_x000D_
https://dimg04.c-ctrip.com/images/1mc2l12000b2gu3ahD806_R_380_210.jpg_x000D_
https://dimg04.c-ctrip.com/images/0220s12000atf77e8CCB8_R_380_210.jpg_x000D_
https://dimg04.c-ctrip.com/images/02050120009px6hz53777_R_380_210.jpg_x000D_
https://dimg07.c-ctrip.com/images/200t10000000ovmo9E41E_R_380_210.jpg_x000D_
https://dimg08.c-ctrip.com/images/20021f000001g9r9x170E_R_380_210.jpg_x000D_
https://dimg03.c-ctrip.com/images/200m1700000112iah48B9_R_380_210.jpg_x000D_
https://dimg02.c-ctrip.com/images/20041e000001f1tbj4D40_R_380_210.jpg_x000D_
https://dimg04.c-ctrip.com/images/0306i1200095oqnh07AF9.jpg_x000D_
https://dimg04.c-ctrip.com/images/0306t1200095xvvowE335.jpg_x000D_
https://dimg04.c-ctrip.com/images/0302h12000c01yg1o9D75.jpg_x000D_
https://dimg04.c-ctrip.com/images/0303c12000c6bat3b1575.jpg_x000D_
https://dimg04.c-ctrip.com/images/0300m12000b62g7uc831E.jpg_x000D_
https://dimg04.c-ctrip.com/images/300i1c000001dgt1vFD63.jpg_x000D_
https://dimg04.c-ctrip.com/images/300e1c000001de8py4AC2.jpg_x000D_
https://dimg04.c-ctrip.com/images/300k1c000001dlxnh91D5.jpg_x000D_
https://dimg04.c-ctrip.com/images/300q1c000001dmmdb5FD9.jpg_x000D_
https://dimg04.c-ctrip.com/images/300p1c000001dkgrkB3E7.jpg_x000D_
https://dimg04.c-ctrip.com/images/300d1c000001dhc0i0365.jpg</t>
  </si>
  <si>
    <t>陵水4日自由行</t>
  </si>
  <si>
    <t>「陵水3晚连住 · 4-5钻酒店任选 | 三亚机场往返」可选小而美的别墅、品牌5钻酒店 | 打卡《消失的她》取景地！莱佛士酒店·自由灯塔·游艇会·吊罗山大里瀑布等 |『人少景美 宝藏陵水 珍珠海岸』</t>
  </si>
  <si>
    <t>自选酒店跳伞滑翔伞游艇出海</t>
  </si>
  <si>
    <t>https://dimg02.c-ctrip.com/images/0206p120009fquku9E5D2_R_380_210.png_x000D_
https://dimg05.c-ctrip.com/images/0202o120009d1w5wm275B_R_380_210.jpg_x000D_
https://dimg04.c-ctrip.com/images/02043120008e89psy1515_R_380_210.jpg_x000D_
https://dimg02.c-ctrip.com/images/20011g000001hsqbhC430_R_380_210.jpg_x000D_
https://dimg04.c-ctrip.com/images/1mc6p12000ba2uq9e8D4D_R_380_210.jpg_x000D_
https://dimg04.c-ctrip.com/images/1mc2l12000b2gu3ahD806_R_380_210.jpg_x000D_
https://dimg07.c-ctrip.com/images/200t10000000ovmo9E41E_R_380_210.jpg_x000D_
https://dimg08.c-ctrip.com/images/20021f000001g9r9x170E_R_380_210.jpg_x000D_
https://dimg03.c-ctrip.com/images/200m1700000112iah48B9_R_380_210.jpg_x000D_
https://dimg02.c-ctrip.com/images/20041e000001f1tbj4D40_R_380_210.jpg_x000D_
https://dimg03.c-ctrip.com/images/200s060000001gc5765B0_R_380_210.jpg_x000D_
https://dimg01.c-ctrip.com/images/200r12000000rt5o812F4_R_380_210.jpg_x000D_
https://dimg03.c-ctrip.com/images/100r0p000000fewac49C6.jpg_x000D_
https://dimg04.c-ctrip.com/images/03056120009d5gs1a3785.jpg</t>
  </si>
  <si>
    <t>陵水清水湾+分界洲岛5日自由行</t>
  </si>
  <si>
    <t>『包车游 | 升级2晚清水湾一线海景 | 三亚往返』省心用车！含专车接/送机各1次&amp;一日10h包车 |前2晚住4/5钻+后2晚升级清水湾一线海景酒店 零距离感受“会唱歌的沙滩”  打卡5A分界洲与魔鬼鱼共舞</t>
  </si>
  <si>
    <t>自选酒店包车游海滨/沙滩</t>
  </si>
  <si>
    <t>https://dimg04.c-ctrip.com/images/1mc6p12000ba2uq9e8D4D_R_380_210.jpg_x000D_
https://dimg04.c-ctrip.com/images/1mc2l12000b2gu3ahD806_R_380_210.jpg_x000D_
https://dimg04.c-ctrip.com/images/0220s12000atf77e8CCB8_R_380_210.jpg_x000D_
https://dimg04.c-ctrip.com/images/02050120009px6hz53777_R_380_210.jpg_x000D_
https://dimg07.c-ctrip.com/images/200t10000000ovmo9E41E_R_380_210.jpg_x000D_
https://dimg08.c-ctrip.com/images/20021f000001g9r9x170E_R_380_210.jpg_x000D_
https://dimg01.c-ctrip.com/images/20041f000001g1nvu9541_R_380_210.jpg_x000D_
https://dimg03.c-ctrip.com/images/200t0k000000bswoo52D1_R_380_210.jpg_x000D_
https://dimg03.c-ctrip.com/images/200m1700000112iah48B9_R_380_210.jpg_x000D_
https://dimg02.c-ctrip.com/images/20041e000001f1tbj4D40_R_380_210.jpg_x000D_
https://dimg03.c-ctrip.com/images/200p0q000000gm2nc6660_R_380_210.jpg_x000D_
https://dimg08.c-ctrip.com/images/200k0u000000j74yy2DBB_R_380_210.jpg_x000D_
https://dimg04.c-ctrip.com/images/300e0r000000h58l4F2F1.jpg_x000D_
https://dimg04.c-ctrip.com/images/300r0t000000icf3dD545.jpg_x000D_
https://dimg04.c-ctrip.com/images/300815000000xt3rs8CBE.jpg_x000D_
https://dimg04.c-ctrip.com/images/300l15000000xt2pv2ACA.jpg_x000D_
https://dimg03.c-ctrip.com/images/100r0p000000fewac49C6.jpg_x000D_
https://dimg04.c-ctrip.com/images/03056120009d5gs1a3785.jpg</t>
  </si>
  <si>
    <t>陵水3-15日自由行</t>
  </si>
  <si>
    <t>「精选陵水5钻 可选双酒店 | 三亚机场往返」Get专属价酒店——威珀斯-超热卖 亲子游必早订|富力凯悦-玩转海洋欢乐世界|威斯汀-超大海景房|莱佛士-《消失的她》取景地等 玩转猴岛/INS风呆呆岛等</t>
  </si>
  <si>
    <t>亲子甄选自选酒店海滨/沙滩游乐园跳伞滑翔伞</t>
  </si>
  <si>
    <t>https://dimg04.c-ctrip.com/images/1mc6p12000ba2uq9e8D4D_R_380_210.jpg_x000D_
https://dimg04.c-ctrip.com/images/1mc2l12000b2gu3ahD806_R_380_210.jpg_x000D_
https://dimg04.c-ctrip.com/images/0220s12000atf77e8CCB8_R_380_210.jpg_x000D_
https://dimg04.c-ctrip.com/images/02050120009px6hz53777_R_380_210.jpg_x000D_
https://dimg04.c-ctrip.com/images/0203a120009ppufc2D881_R_380_210.jpg_x000D_
https://dimg04.c-ctrip.com/images/1mc2b12000aqt57r351D8_R_380_210.jpg_x000D_
https://dimg04.c-ctrip.com/images/0200g120009ppv0lj2D7D_R_380_210.jpg_x000D_
https://dimg04.c-ctrip.com/images/0201g12000a3bwwhq0F01_R_380_210.jpg_x000D_
https://dimg07.c-ctrip.com/images/200t10000000ovmo9E41E_R_380_210.jpg_x000D_
https://dimg08.c-ctrip.com/images/20021f000001g9r9x170E_R_380_210.jpg_x000D_
https://dimg01.c-ctrip.com/images/20041f000001g1nvu9541_R_380_210.jpg_x000D_
https://dimg03.c-ctrip.com/images/200t0k000000bswoo52D1_R_380_210.jpg_x000D_
https://dimg03.c-ctrip.com/images/200m1700000112iah48B9_R_380_210.jpg_x000D_
https://dimg02.c-ctrip.com/images/20041e000001f1tbj4D40_R_380_210.jpg_x000D_
https://dimg03.c-ctrip.com/images/200p0q000000gm2nc6660_R_380_210.jpg_x000D_
https://dimg08.c-ctrip.com/images/200k0u000000j74yy2DBB_R_380_210.jpg_x000D_
https://dimg04.c-ctrip.com/images/0204e120008ceb78z1ACB_R_380_210.jpg_x000D_
https://dimg04.c-ctrip.com/images/0AD3z120008wbr8gyFBCA_R_380_210.jpg_x000D_
https://dimg04.c-ctrip.com/images/200m190000016hrtiEB1F_R_380_210.jpg_x000D_
https://dimg04.c-ctrip.com/images/0AD52120008wbtmom53EA_R_380_210.jpg_x000D_
https://dimg03.c-ctrip.com/images/200s060000001gc5765B0_R_380_210.jpg_x000D_
https://dimg01.c-ctrip.com/images/200r12000000rt5o812F4_R_380_210.jpg_x000D_
https://dimg05.c-ctrip.com/images/200h12000000s8brp20CA_R_380_210.jpg_x000D_
https://dimg06.c-ctrip.com/images/200m0400000007yezF8B1_R_380_210.jpg_x000D_
https://dimg04.c-ctrip.com/images/300e0r000000h58l4F2F1.jpg_x000D_
https://dimg04.c-ctrip.com/images/300r0t000000icf3dD545.jpg_x000D_
https://dimg04.c-ctrip.com/images/300815000000xt3rs8CBE.jpg_x000D_
https://dimg04.c-ctrip.com/images/300l15000000xt2pv2ACA.jpg_x000D_
https://dimg03.c-ctrip.com/images/100r0p000000fewac49C6.jpg_x000D_
https://dimg04.c-ctrip.com/images/03056120009d5gs1a3785.jpg</t>
  </si>
  <si>
    <t>三亚+陵水+万宁3-15日自由行</t>
  </si>
  <si>
    <t>【三亚进海口出】长假期放肆玩 海棠湾免税城血拼|游玩亚特兰蒂斯水族馆&amp;水世界|漫步“会唱歌的沙滩” | 打卡富力海洋欢乐世界| 体验冲浪&amp;潜水，探秘石梅湾加井岛，旅居海南醉美三城！</t>
  </si>
  <si>
    <t>自选酒店海滨/沙滩海洋乐园水上乐园潜水体验</t>
  </si>
  <si>
    <t>https://dimg07.c-ctrip.com/images/200t10000000ovmo9E41E_R_380_210.jpg_x000D_
https://dimg08.c-ctrip.com/images/20021f000001g9r9x170E_R_380_210.jpg_x000D_
https://dimg01.c-ctrip.com/images/20041f000001g1nvu9541_R_380_210.jpg_x000D_
https://dimg03.c-ctrip.com/images/200t0k000000bswoo52D1_R_380_210.jpg_x000D_
https://dimg03.c-ctrip.com/images/200m1700000112iah48B9_R_380_210.jpg_x000D_
https://dimg02.c-ctrip.com/images/20041e000001f1tbj4D40_R_380_210.jpg_x000D_
https://dimg03.c-ctrip.com/images/200p0q000000gm2nc6660_R_380_210.jpg_x000D_
https://dimg08.c-ctrip.com/images/200k0u000000j74yy2DBB_R_380_210.jpg_x000D_
https://dimg03.c-ctrip.com/images/200s060000001gc5765B0_R_380_210.jpg_x000D_
https://dimg01.c-ctrip.com/images/200r12000000rt5o812F4_R_380_210.jpg_x000D_
https://dimg05.c-ctrip.com/images/200h12000000s8brp20CA_R_380_210.jpg_x000D_
https://dimg06.c-ctrip.com/images/200m0400000007yezF8B1_R_380_210.jpg_x000D_
https://dimg03.c-ctrip.com/images/100r0p000000fewac49C6.jpg_x000D_
https://dimg04.c-ctrip.com/images/300e0r000000h58l4F2F1.jpg_x000D_
https://dimg04.c-ctrip.com/images/300r0t000000icf3dD545.jpg_x000D_
https://dimg04.c-ctrip.com/images/300815000000xt3rs8CBE.jpg_x000D_
https://dimg04.c-ctrip.com/images/300l15000000xt2pv2ACA.jpg_x000D_
https://dimg04.c-ctrip.com/images/03056120009d5gs1a3785.jpg</t>
  </si>
  <si>
    <t>万宁+陵水+三亚3-15日自由行</t>
  </si>
  <si>
    <t>【海口进三亚出】 探秘石梅湾加井岛，体验冲浪&amp;潜水 | 漫步“会唱歌的沙滩”，打卡富力海洋欢乐世界 | 海棠湾免税城血拼，游玩亚特兰蒂斯 | 长假期放肆玩 ，旅居海南醉美三城！</t>
  </si>
  <si>
    <t>自选酒店海滨/沙滩海洋乐园潜水体验</t>
  </si>
  <si>
    <t>三亚+海棠湾5日自由行</t>
  </si>
  <si>
    <t>赠专车接送机各1次「2晚+后2晚升级高端海棠湾 | 一次玩转5钻双酒店」第1程精选随心配+第2程住海棠湾 晚订无房款『网红-亚特兰蒂斯 亲子-红树林·仁恒皇冠·喜来登 情侣-瑰丽·威斯汀等』</t>
  </si>
  <si>
    <t>自选酒店森林免费接送机/站</t>
  </si>
  <si>
    <t>https://dimg04.c-ctrip.com/images/300c15000000y9vvxF633.jpg_x000D_
https://dimg04.c-ctrip.com/images/0306t1200095xvvowE335.jpg_x000D_
https://dimg04.c-ctrip.com/images/30061c000001didfh2B03.jpg_x000D_
https://dimg04.c-ctrip.com/images/300p1c000001dkgrkB3E7.jpg_x000D_
https://dimg04.c-ctrip.com/images/300k1c000001dlxnh91D5.jpg_x000D_
https://dimg04.c-ctrip.com/images/0307412000c486bn5B322.jpg_x000D_
https://dimg04.c-ctrip.com/images/0303c12000c6bat3b1575.jpg_x000D_
https://dimg04.c-ctrip.com/images/0300m12000b62g7uc831E.jpg_x000D_
https://dimg04.c-ctrip.com/images/300q1c000001dmmdb5FD9.jpg_x000D_
https://dimg04.c-ctrip.com/images/300b1d000001enrp2A325.jpg_x000D_
https://dimg04.c-ctrip.com/images/0302c120006ppmmar59EF.jpg_x000D_
https://dimg04.c-ctrip.com/images/0302a1200064p1sfrE8DF.jpg_x000D_
https://dimg04.c-ctrip.com/images/0305d1200081weal7EC36.jpg_x000D_
https://dimg04.c-ctrip.com/images/300a1c000001dj2b91709.jpg_x000D_
https://dimg04.c-ctrip.com/images/300i1c000001dgt1vFD63.jpg_x000D_
https://dimg04.c-ctrip.com/images/300r1c000001dg5zbE849.jpg_x000D_
https://dimg04.c-ctrip.com/images/300d1c000001dhc0i0365.jpg_x000D_
https://dimg04.c-ctrip.com/images/30041d000001eg7239446.jpg_x000D_
https://dimg04.c-ctrip.com/images/0306i1200095oqnh07AF9.jpg_x000D_
https://dimg04.c-ctrip.com/images/30021c000001dikki4C59.jpg_x000D_
https://dimg04.c-ctrip.com/images/300e1c000001de8py4AC2.jpg_x000D_
https://dimg04.c-ctrip.com/images/300l1e000001fhcsd5E1F.jpg_x000D_
https://dimg04.c-ctrip.com/images/0301u120007hxcjqv913C.jpg_x000D_
https://dimg04.c-ctrip.com/images/0303p12000b5v591rB915.jpg_x000D_
https://dimg04.c-ctrip.com/images/0302h12000c01yg1o9D75.jpg</t>
  </si>
  <si>
    <t>海花岛旅游度假区+海口3-30日自由行</t>
  </si>
  <si>
    <t>『海花岛+海口 天数随心选』可选城堡风-欧堡酒店|国际品牌-希尔顿|温泉别墅 更有海景公寓等 玩转中国版“迪拜棕榈岛” 海洋乐园·双子海滩·灯光秀等应有尽有～</t>
  </si>
  <si>
    <t>游乐园</t>
  </si>
  <si>
    <t>https://dimg04.c-ctrip.com/images/0303n12000cs1t1fyF02E.jpg_x000D_
https://dimg04.c-ctrip.com/images/0301o12000cs1t8g969FA.png_x000D_
https://dimg04.c-ctrip.com/images/0303l12000a3q9w329AA1.jpg_x000D_
https://dimg04.c-ctrip.com/images/0306112000a3q9tll2C13.jpg_x000D_
https://dimg04.c-ctrip.com/images/0304h12000a3q9xt99F4D.jpg_x000D_
https://dimg04.c-ctrip.com/images/0302e12000a3q9vye2351.jpg_x000D_
https://dimg04.c-ctrip.com/images/0302u12000a3q9xubFF47.jpg_x000D_
https://dimg04.c-ctrip.com/images/0301r12000a3qa6lg9DC6.jpg_x000D_
https://dimg04.c-ctrip.com/images/0307312000a3qa6lmD1C2.jpg_x000D_
https://dimg04.c-ctrip.com/images/0302612000a3qa1bw8E64.jpg_x000D_
https://dimg04.c-ctrip.com/images/0304s12000a3qagcy56F0.jpg_x000D_
https://dimg04.c-ctrip.com/images/0304i12000a3qaa5m4C68.jpg_x000D_
https://dimg04.c-ctrip.com/images/0304y12000a3qah4s558E.jpg</t>
  </si>
  <si>
    <t>『先住亚特海景房+后1程酒店随选 全程双酒店 晚数随心』网红度假区无限次畅玩水世界水族馆…全年龄段都适合 | 可加购一日游等</t>
  </si>
  <si>
    <t>森林水上乐园</t>
  </si>
  <si>
    <t>海南三亚5日4晚半自助游</t>
  </si>
  <si>
    <t>『万人之选线 含2日人气行程： 蜈支洲岛&amp;亚龙湾森林公园』『全程连住或可选升级1晚住亚特 /亚龙湾/海棠湾酒店 』『下单享赠：蜈支洲岛VIP特权+海南特色四大名菜+24小时接送机+沙滩旅拍』</t>
  </si>
  <si>
    <t>无购物成团保障3期免息海滨/沙滩海岛森林赠取消险</t>
  </si>
  <si>
    <t>https://dimg04.c-ctrip.com/images/0303c120008rogxuo1D14.jpg_x000D_
https://dimg04.c-ctrip.com/images/0305z12000avl2ba5324D.jpg_x000D_
https://dimg04.c-ctrip.com/images/03055120008iq8ygd091E.jpg_x000D_
https://dimg04.c-ctrip.com/images/0304512000avl2sk0CF4B.jpg</t>
  </si>
  <si>
    <t>爆品！抢！限量免升海景¥2253起_x000D_
自选·国际品牌or网红酒店 ¥2797起_x000D_
奢住·1晚亚特兰蒂斯 ¥3125起_x000D_
2晚三亚湾+2晚亚龙湾 ¥3039起_x000D_
2晚三亚湾+2晚海棠湾 ¥2902起_x000D_
仅含去程机票 ¥1216起</t>
  </si>
  <si>
    <t>海南三亚6日5晚跟团游</t>
  </si>
  <si>
    <t>5-6月出游全月特惠『金牌导游·上限20人团』赠送天涯网红下午茶+南山素斋『性价比海景/69平海景套间/酒店可选』热门景点：蜈支洲岛丨亚特兰蒂斯水世界丨南山海上观音｜天堂森林公园｜专车接送机</t>
  </si>
  <si>
    <t>无购物成团保障3期免息海岛森林当地特色美食</t>
  </si>
  <si>
    <t>海南椰晖集团</t>
  </si>
  <si>
    <t>https://dimg04.c-ctrip.com/images/0305712000e4eboa0E6D2.jpg_x000D_
https://dimg04.c-ctrip.com/images/0304y12000e7i54hgAE88.jpg_x000D_
https://dimg04.c-ctrip.com/images/0305e12000dh67xy476AB.jpg_x000D_
https://dimg04.c-ctrip.com/images/0302h12000dh67sfbCD19.jpg_x000D_
https://dimg04.c-ctrip.com/images/0305p12000dh5vq8843F4.jpg_x000D_
https://dimg04.c-ctrip.com/images/0302712000dh5vo3lF447.jpg_x000D_
https://dimg04.c-ctrip.com/images/0304412000dh5vbpa5B51.jpg_x000D_
https://dimg04.c-ctrip.com/images/0303r12000dh5voygE4C3.jpg</t>
  </si>
  <si>
    <t>人气王！承诺100%安排海景房¥2256起_x000D_
巨划算！69平超级海景大套间 ¥2788起_x000D_
君吉海景酒店（新酒店配戴森） ¥2772起_x000D_
三亚湾红树林（含水上乐园） ¥2730起_x000D_
品牌福朋喜来登180度海景 ¥4510起_x000D_
升级1晚亚特兰蒂斯酒店 ¥3380起_x000D_
性价比款·单去程机票 ¥1620起</t>
  </si>
  <si>
    <t>海南三亚4日3晚跟团游</t>
  </si>
  <si>
    <t>错峰出游超划算『上限22人团｜多巴胺玩法3选1·玻璃海-百福湾潜水/千元玩水礼包/天堂森林』酒店可选·抢限量免升海景房等｜热门景点·蜈支洲|南山-海上观音｜糟粕醋/海鲜鸳鸯火锅+特色簸箕宴</t>
  </si>
  <si>
    <t>无购物成团保障亲子甄选海滨/沙滩海岛赠取消险寺院祈福潜水体验</t>
  </si>
  <si>
    <t>https://dimg04.c-ctrip.com/images/0303412000damyf5lBA81.jpg_x000D_
https://dimg04.c-ctrip.com/images/0305l12000damxymjC36D.jpg_x000D_
https://dimg04.c-ctrip.com/images/0302h12000db4bqipDF60.jpg_x000D_
https://dimg04.c-ctrip.com/images/0300212000damxoj45F4B.jpg_x000D_
https://dimg04.c-ctrip.com/images/0305k12000damxq8t587B.jpg_x000D_
https://dimg04.c-ctrip.com/images/0305912000damyfbf8F3B.jpg_x000D_
https://dimg04.c-ctrip.com/images/0300812000damy24k1046.jpg_x000D_
https://dimg04.c-ctrip.com/images/0302x12000damyemk9D61.jpg_x000D_
https://dimg04.c-ctrip.com/images/0301412000damxvyt3A74.jpg_x000D_
https://dimg04.c-ctrip.com/images/0305r12000damyb4nBA28.jpg</t>
  </si>
  <si>
    <t>「限量免升海景房」人气热销款¥2114起_x000D_
度假风·国光豪生｜限量免升海景 ¥2562起_x000D_
「180°海景房」福朋喜来登 ¥2764起_x000D_
「限量免升海景」亲子系·温德姆 ¥2727起_x000D_
「一线海景&amp;amp;无边泳池」全新开业 ¥2455起_x000D_
「一站式度假综合体」红树林 ¥2309起_x000D_
欧式风·皇冠假日｜限量免升海景 ¥2562起_x000D_
仅含单去程机票｜人气酒店可自选 ¥1418起</t>
  </si>
  <si>
    <t>三亚+万宁+陵水5日4晚拼小团</t>
  </si>
  <si>
    <t>『高端8人小团 现在都这么会玩了』玻璃海加井岛出海（赠超多水上项目）+M1咖啡奇幻工厂+醉美海滨公路+凤凰书屋+猴岛 观非遗猴戏+“文艺出片圣地”呆呆岛+疍家港湾游探访”海上吉普赛人”</t>
  </si>
  <si>
    <t>拼小团无购物成团保障3期免息海滨/沙滩赠取消险生日/蜜月布置</t>
  </si>
  <si>
    <t>https://dimg04.c-ctrip.com/images/0306u12000bmmpd8iABDB.jpg_x000D_
https://dimg04.c-ctrip.com/images/0301g12000bmmpc58A403.jpg_x000D_
https://dimg04.c-ctrip.com/images/0305p12000bmmp7u0A945.jpg_x000D_
https://dimg04.c-ctrip.com/images/0300k12000bn0nmo5EE07.jpg_x000D_
https://dimg04.c-ctrip.com/images/0305o12000bkgr9cjC214.jpg_x000D_
https://dimg04.c-ctrip.com/images/0300l12000bkgrakb3A93.jpg_x000D_
https://dimg04.c-ctrip.com/images/0300b12000bkgr60d3FF9.jpg_x000D_
https://dimg04.c-ctrip.com/images/0301c12000bmmpdut2BDD.jpg_x000D_
https://dimg04.c-ctrip.com/images/0304y12000bmmpu1d321D.jpg_x000D_
https://dimg04.c-ctrip.com/images/0306a12000bkgrics662A.jpg_x000D_
https://dimg04.c-ctrip.com/images/0305712000ciaqako443B.jpg_x000D_
https://dimg04.c-ctrip.com/images/0300512000bkgrfuy7913.jpg_x000D_
https://dimg04.c-ctrip.com/images/0300a12000bkgrc8jBAED.jpg_x000D_
https://dimg04.c-ctrip.com/images/0306e12000bkgrh807BF2.jpg_x000D_
https://dimg04.c-ctrip.com/images/0305v12000bmmpoyl332E.jpg</t>
  </si>
  <si>
    <t>性价比之选+1晚清水湾¥3236起_x000D_
洲际皇冠+1晚清水湾 ¥3788起_x000D_
福朋喜来登+1晚清水湾 ¥3739起_x000D_
网红康年+1晚清水湾 ¥4105起</t>
  </si>
  <si>
    <t>三亚+亚特兰蒂斯5日4晚跟团游</t>
  </si>
  <si>
    <t>【老友安心游 20人轻奢小团】『住』3晚精选海景房+1晚南山景区『品』5大特色餐·四大名菜|椰子鸡|南山素斋等『赠』千古情演出|果园采摘|景区观光车全含 『体验』早课+抄佛经+丹彩墨香</t>
  </si>
  <si>
    <t>无购物无自费成团保障老友安心游3期免息双酒店森林赠取消险椰子鸡南山素斋</t>
  </si>
  <si>
    <t>https://dimg04.c-ctrip.com/images/0306812000d9q6b57DDF4.jpg_x000D_
https://dimg04.c-ctrip.com/images/0300b12000d9q5mf255B5.jpg_x000D_
https://dimg04.c-ctrip.com/images/0302i12000dan6t1fE9D7.jpg_x000D_
https://dimg04.c-ctrip.com/images/0305o12000d9q5kqm7E51.jpg_x000D_
https://dimg04.c-ctrip.com/images/0305k12000dan72po7162.jpg_x000D_
https://dimg04.c-ctrip.com/images/0305312000d9q5tqf477E.jpg_x000D_
https://dimg04.c-ctrip.com/images/0305b12000d9q5n2v2BF9.jpg_x000D_
https://dimg04.c-ctrip.com/images/0300212000d9q61z65F4F.jpg_x000D_
https://dimg04.c-ctrip.com/images/0302p12000d9q5qkt2B65.jpg_x000D_
https://dimg04.c-ctrip.com/images/0301u12000d9q69033307.jpg_x000D_
https://dimg04.c-ctrip.com/images/0305u12000d9q6ghsD789.jpg_x000D_
https://dimg04.c-ctrip.com/images/0301u12000d9q5vpq007C.jpg_x000D_
https://dimg04.c-ctrip.com/images/0305m12000d9q6cxp8E70.jpg_x000D_
https://dimg04.c-ctrip.com/images/0304312000d9q5oq58D3C.jpg</t>
  </si>
  <si>
    <t>海湾维景海景房+升级1晚南山¥3172起_x000D_
国光豪生海景房+升级1晚南山 ¥3668起_x000D_
喜来登180海景+升1晚南山 ¥3544起_x000D_
一线海景酒店套间+升级1晚南山 ¥3703起_x000D_
轻奢温德姆海景房+升1晚南山 ¥3753起_x000D_
顶流铂尔曼海景房+升1晚南山 ¥4043起_x000D_
仅含去程机票|自选酒店 ¥2619起</t>
  </si>
  <si>
    <t>海南三亚5日4晚拼小团</t>
  </si>
  <si>
    <t>夏意来袭🌊『拼个车玩三亚』榜单酒店任选丨趣味赶海·抓螃蟹·现煮海鲜粥+欧式帆船出海+直升机体验，蜈支洲岛+海棠湾免税城丨赠四大名菜丨24H接送机</t>
  </si>
  <si>
    <t>拼小团无购物成团保障3期免息赠取消险免税店帆船出海自选酒店海鲜餐</t>
  </si>
  <si>
    <t>https://dimg04.c-ctrip.com/images/0304v12000e109wyz23C1.jpg_x000D_
https://dimg04.c-ctrip.com/images/0301f12000e109vps7618.jpg_x000D_
https://dimg04.c-ctrip.com/images/0306s12000e109zxf4B53.jpg_x000D_
https://dimg04.c-ctrip.com/images/0303j12000e10a0eo64CD.jpg_x000D_
https://dimg04.c-ctrip.com/images/0306y12000e109zd5246C.jpg_x000D_
https://dimg04.c-ctrip.com/images/0306p12000e10a34r51A2.jpg_x000D_
https://dimg04.c-ctrip.com/images/0302p12000e109pfw7148.jpg_x000D_
https://dimg04.c-ctrip.com/images/0301812000e10al5rA53E.jpg_x000D_
https://dimg04.c-ctrip.com/images/0301a12000bpov64pED18.jpg_x000D_
https://dimg04.c-ctrip.com/images/0302s12000bpovhij5241.jpg_x000D_
https://dimg04.c-ctrip.com/images/0301o12000bpovcqr9F29.jpg_x000D_
https://dimg04.c-ctrip.com/images/0301t12000e10adhoE2AB.jpg</t>
  </si>
  <si>
    <t>三亚湾榜单酒店任选¥2926起_x000D_
大东海/市区榜单酒店任选 ¥2916起</t>
  </si>
  <si>
    <t>海南三亚6日5晚拼小团</t>
  </si>
  <si>
    <t>夏意来袭🌊『亚特保证5小时 9人轻奢真纯玩』宿国际品牌/5钻酒店丨趣味赶海·抓螃蟹·现煮海鲜粥+欧式帆船出海+直升机体验+蜈支洲岛+南山祈福+海棠湾免税城丨赠四大名菜+南山素斋丨24H接送机</t>
  </si>
  <si>
    <t>拼小团无购物成团保障3期免息水上乐园寺院祈福免税店生日/蜜月布置帆船出海海鲜餐南山素斋</t>
  </si>
  <si>
    <t>https://dimg04.c-ctrip.com/images/0305o12000djwwru83E54.jpg_x000D_
https://dimg04.c-ctrip.com/images/0303w12000a3la3ob403A.jpg_x000D_
https://dimg04.c-ctrip.com/images/0302812000cto6xsm5B0B.jpg_x000D_
https://dimg04.c-ctrip.com/images/0303s12000cto6uvt3E4F.jpg_x000D_
https://dimg04.c-ctrip.com/images/0302k12000a3la3x1031B.jpg_x000D_
https://dimg04.c-ctrip.com/images/0306i12000a3la9clE123.jpg_x000D_
https://dimg04.c-ctrip.com/images/0306112000a3lafeu5652.jpg_x000D_
https://dimg04.c-ctrip.com/images/0300c12000a3la449FBB1.jpg_x000D_
https://dimg04.c-ctrip.com/images/0302212000cto6sl0BB09.jpg_x000D_
https://dimg04.c-ctrip.com/images/0305x12000d5hh8os3E8F.jpg_x000D_
https://dimg04.c-ctrip.com/images/0306s12000a3lalvl24C1.jpg_x000D_
https://dimg04.c-ctrip.com/images/0301h12000a3la3q831CB.jpg_x000D_
https://dimg04.c-ctrip.com/images/0300g12000cni30t7013B.jpg</t>
  </si>
  <si>
    <t>爆品特惠🔥抢限量免升海景房¥3437起_x000D_
200米直线亲海🍷轻奢温德姆 暂无可售_x000D_
东南亚风🌴限量免升海景 暂无可售_x000D_
高性价比酒店✨40平米起 暂无可售_x000D_
住在海中央🌊三亚地标凤凰岛 暂无可售_x000D_
一站式度假👧亲子乐园红树林 暂无可售_x000D_
网红设计师风酒店💎康年酒店 暂无可售_x000D_
仅含去程机票🛫人气酒店可自选 ¥3216起</t>
  </si>
  <si>
    <t>『精华游览+满满自由度！蜈支洲岛·赠VIP上岛特权&amp;亚特水世界or水族馆or游艇出海+直升机 3选1』『升级特色餐·海南四大名菜』『180度海景/无边泳池/国际品牌酒店任选』『24小时专车接送机』</t>
  </si>
  <si>
    <t>无购物成团保障70岁须陪同3期免息海岛赠取消险南山素斋</t>
  </si>
  <si>
    <t>https://dimg04.c-ctrip.com/images/0302x12000c4touskD060.jpg_x000D_
https://dimg04.c-ctrip.com/images/0302u12000b9wlnnc5C15.jpg_x000D_
https://dimg04.c-ctrip.com/images/0303x12000b9uecohE11C.jpg_x000D_
https://dimg04.c-ctrip.com/images/0305r12000b9uekp24FD9.jpg_x000D_
https://dimg04.c-ctrip.com/images/0300612000b9ueep8B7EF.jpg_x000D_
https://dimg04.c-ctrip.com/images/0305v12000b9uervq12BF.jpg</t>
  </si>
  <si>
    <t>爆品！抢！限量免升海景¥2360起_x000D_
东南亚风·国光豪生 ¥2754起_x000D_
喜来登180度海景房 ¥2853起_x000D_
高点评·国际轻奢·温德姆 ¥2868起_x000D_
红树林度假王国 ¥2620起_x000D_
京海180度海景 ¥2829起_x000D_
网红康年（顶楼无边泳池） ¥3228起</t>
  </si>
  <si>
    <t>海南三亚7日6晚跟团游</t>
  </si>
  <si>
    <t>错峰出游超划算『上限22人团｜多巴胺玩法3选1·玻璃海-百福湾潜水/千元玩水礼包/天堂森林』酒店可自选·抢限量免升海景房等｜热门景点·蜈支洲|南山-海上观音｜糟粕醋/海鲜鸳鸯火锅+特色簸箕宴</t>
  </si>
  <si>
    <t>无购物成团保障亲子甄选海岛赠取消险寺院祈福潜水体验</t>
  </si>
  <si>
    <t>https://dimg04.c-ctrip.com/images/0303412000damyf5lBA81.jpg_x000D_
https://dimg04.c-ctrip.com/images/0305l12000damxymjC36D.jpg_x000D_
https://dimg04.c-ctrip.com/images/0302h12000dav5rlw36A6.jpg_x000D_
https://dimg04.c-ctrip.com/images/0300212000damxoj45F4B.jpg_x000D_
https://dimg04.c-ctrip.com/images/0305k12000damxq8t587B.jpg_x000D_
https://dimg04.c-ctrip.com/images/0305912000damyfbf8F3B.jpg_x000D_
https://dimg04.c-ctrip.com/images/0300812000damy24k1046.jpg_x000D_
https://dimg04.c-ctrip.com/images/0302x12000damyemk9D61.jpg_x000D_
https://dimg04.c-ctrip.com/images/0301412000damxvyt3A74.jpg_x000D_
https://dimg04.c-ctrip.com/images/0305r12000damyb4nBA28.jpg</t>
  </si>
  <si>
    <t>「限量免升海景房」人气热销款¥2414起_x000D_
度假风·国光豪生｜限量免升海景 ¥3085起_x000D_
「180°海景房」福朋喜来登 ¥3282起_x000D_
「限量免升海景」亲子系·温德姆 ¥3300起_x000D_
「无限次畅玩水世界」升1晚亚特 ¥3529起_x000D_
「一线海景&amp;amp;无边泳池」全新开业 ¥3105起_x000D_
「一站式度假综合体」红树林 ¥2928起_x000D_
欧式风·皇冠假日｜限量免升海景 ¥3208起_x000D_
仅含单去程机票｜人气酒店可自选 ¥1418起</t>
  </si>
  <si>
    <t>海南三亚4日3晚半自助游</t>
  </si>
  <si>
    <t>万人之选  餐标提升！赠海南四大名菜+蜈支洲岛VIP上岛特权（高峰时段上下岛节省2-3小时）+沙滩旅拍+24小时接送机服务『连住三亚湾』or『选住双湾：美高梅/希尔顿/喜来登/亚特可选』</t>
  </si>
  <si>
    <t>无购物成团保障3期免息赠取消险</t>
  </si>
  <si>
    <t>https://dimg04.c-ctrip.com/images/0303c120008rogxuo1D14.jpg_x000D_
https://dimg04.c-ctrip.com/images/03037120008ozd1vdAD0D.jpg_x000D_
https://dimg04.c-ctrip.com/images/03055120008iq8ygd091E.jpg_x000D_
https://dimg04.c-ctrip.com/images/0301m120008iq8np487F3.jpg</t>
  </si>
  <si>
    <t>连住· 大东海性价比酒店¥2057起_x000D_
连住· 三亚湾一线海景酒店 ¥2456起_x000D_
自选+乐享1晚亚特兰蒂斯 ¥2948起_x000D_
奢居海景· 升级2晚海棠湾酒店 ¥2253起_x000D_
亲子热荐· 升级2晚亚龙湾酒店 ¥2413起</t>
  </si>
  <si>
    <t>三亚+亚特兰蒂斯+蜈支洲岛5日4晚跟团游</t>
  </si>
  <si>
    <t>错峰出游季『亚特水世界/水族馆2选1+多巴胺玩法3选1·百福湾潜水/玩水礼包/天堂森林｜22人团』热门景点·蜈支洲|南山-海上观音|糟粕醋/海鲜鸳鸯火锅［连住/升级1晚亚龙湾酒店］</t>
  </si>
  <si>
    <t>https://dimg04.c-ctrip.com/images/0303812000daw33b35D69.jpg_x000D_
https://dimg04.c-ctrip.com/images/0301x12000daw2e7uBEBA.jpg_x000D_
https://dimg04.c-ctrip.com/images/0306g12000daxlm6h5ACC.jpg_x000D_
https://dimg04.c-ctrip.com/images/0302512000daw2jkjC1AF.jpg_x000D_
https://dimg04.c-ctrip.com/images/0303c12000daw32bpE82E.jpg_x000D_
https://dimg04.c-ctrip.com/images/0301412000daw35enB5B8.jpg_x000D_
https://dimg04.c-ctrip.com/images/0305w12000daw37m8C44F.jpg</t>
  </si>
  <si>
    <t>「限量免升海景房」人气热销款¥2326起_x000D_
「私人通道直达沙滩」国光豪生 ¥2770起_x000D_
「180°海景房」福朋喜来登 ¥2872起_x000D_
带娃选「限量免升海景房」温德姆 ¥2884起_x000D_
「一线海景&amp;amp;无边泳池」全新开业 ¥2754起_x000D_
升级1晚亚龙湾「亲子榜单酒店」 ¥2645起_x000D_
「一站式度假综合体」红树林 ¥2736起_x000D_
仅含单去程机票｜人气酒店可自选 ¥1228起</t>
  </si>
  <si>
    <t>『错峰特惠 上限30人 金牌导游+蜈支洲岛VIP通道』3选1：亚特水世界或水族馆或游艇出海直升机|可选喜来登180度海景房/国光豪生|VIP免排通道| 南山-赠素斋&amp;直达电瓶车|天堂森林|沙滩旅拍</t>
  </si>
  <si>
    <t>无购物成团保障70岁须陪同3期免息海岛森林南山素斋</t>
  </si>
  <si>
    <t>https://dimg04.c-ctrip.com/images/0301x12000b9ueeavB68F.jpg_x000D_
https://dimg04.c-ctrip.com/images/0306l12000b9wq8gn7680.jpg_x000D_
https://dimg04.c-ctrip.com/images/0305v12000b9urrdwF64A.jpg_x000D_
https://dimg04.c-ctrip.com/images/0302u12000b9wlnnc5C15.jpg_x000D_
https://dimg04.c-ctrip.com/images/0300c12000b9wkp5r2365.jpg_x000D_
https://dimg04.c-ctrip.com/images/0304t12000b9ueil7A617.jpg_x000D_
https://dimg04.c-ctrip.com/images/0301t12000b9uek0e4B6F.jpg_x000D_
https://dimg04.c-ctrip.com/images/0303x12000b9uecohE11C.jpg_x000D_
https://dimg04.c-ctrip.com/images/0305r12000b9uekp24FD9.jpg_x000D_
https://dimg04.c-ctrip.com/images/0300612000b9ueep8B7EF.jpg_x000D_
https://dimg04.c-ctrip.com/images/0305v12000b9uervq12BF.jpg_x000D_
https://dimg04.c-ctrip.com/images/0303x12000cnj9z0e337B.jpg_x000D_
https://dimg04.c-ctrip.com/images/0303k12000cs4erx42BA6.jpg</t>
  </si>
  <si>
    <t>爆品！抢！限量免升海景¥2320起_x000D_
5月好价·东南亚风·国光豪生 ¥2841起_x000D_
国际品牌·喜来登180度海景房 ¥3178起_x000D_
高点评·温德姆·限量免升海景 ¥2945起_x000D_
巴洛克风·挂牌五星·皇冠假日 ¥3067起_x000D_
无边泳池·2分钟达沙滩·配戴森 ¥3088起_x000D_
性价比酒店全程海景房·错峰特惠 ¥2535起_x000D_
网红设计师风酒店-康年酒店 ¥3383起_x000D_
升级1晚亚特畅玩水世界 ¥3165起_x000D_
仅含去程机票 ¥1797起</t>
  </si>
  <si>
    <t>海南三亚5日4晚跟团游</t>
  </si>
  <si>
    <t>『错峰特惠 上限30人 金牌导游+游艇出海+直升机or亚特水世界』可选喜来登180度海景房|国光豪生|升1晚亚特|蜈支洲-赠VIP通道免排队|南山108米观音-赠直达电瓶车|摩托艇+海钓|24H专车接送机</t>
  </si>
  <si>
    <t>无购物成团保障3期免息海岛森林南山素斋</t>
  </si>
  <si>
    <t>https://dimg04.c-ctrip.com/images/0301x12000b9ueeavB68F.jpg_x000D_
https://dimg04.c-ctrip.com/images/0306l12000b9wq8gn7680.jpg_x000D_
https://dimg04.c-ctrip.com/images/0306z12000b9uejt6E980.jpg_x000D_
https://dimg04.c-ctrip.com/images/0302u12000b9wlnnc5C15.jpg_x000D_
https://dimg04.c-ctrip.com/images/0300c12000b9wkp5r2365.jpg_x000D_
https://dimg04.c-ctrip.com/images/0304t12000b9ueil7A617.jpg_x000D_
https://dimg04.c-ctrip.com/images/0301t12000b9uek0e4B6F.jpg_x000D_
https://dimg04.c-ctrip.com/images/0303x12000b9uecohE11C.jpg_x000D_
https://dimg04.c-ctrip.com/images/0305r12000b9uekp24FD9.jpg_x000D_
https://dimg04.c-ctrip.com/images/0300612000b9ueep8B7EF.jpg_x000D_
https://dimg04.c-ctrip.com/images/0305v12000b9uervq12BF.jpg_x000D_
https://dimg04.c-ctrip.com/images/0303x12000cnj9z0e337B.jpg_x000D_
https://dimg04.c-ctrip.com/images/0303k12000cs4erx42BA6.jpg</t>
  </si>
  <si>
    <t>爆品！抢！限量免升海景¥2202起_x000D_
5月好价·东南亚风·国光豪生 ¥2597起_x000D_
国际品牌180度海景·喜来登 ¥2698起_x000D_
高点评·温德姆·限量免升海景 ¥2710起_x000D_
巴洛克风·挂牌五星·皇冠假日 ¥2686起_x000D_
无边泳池·2分钟达沙滩·配戴森 ¥2580起_x000D_
性价比酒店全程海景房·错峰特惠 ¥2244起_x000D_
网红设计师风酒店-康年酒店 ¥3048起_x000D_
奢住1晚亚特兰蒂斯 ¥2980起_x000D_
单去程机票·人气五钻酒店自选 ¥1268起</t>
  </si>
  <si>
    <t>6人轻奢小团【直升机+私人游艇出海】1对1深海潜水+浮潜+摩托艇 赠天堂森林网红玻璃栈道+海鲜大餐 B线升一晚亚特 喜来登/铂尔曼/凤凰岛/温德姆1.2M以下儿童免地接24H接送机</t>
  </si>
  <si>
    <t>拼小团无购物成团保障3期免息海岛森林赠取消险深潜体验游艇出海海鲜餐</t>
  </si>
  <si>
    <t>https://dimg04.c-ctrip.com/images/0306v120008a0hdo0E083.jpg_x000D_
https://dimg04.c-ctrip.com/images/0303n120008aqfbx0480D.jpg_x000D_
https://dimg04.c-ctrip.com/images/0302t120008a0h043B5C5.jpg_x000D_
https://dimg04.c-ctrip.com/images/0303b120008a0i9177164.jpg_x000D_
https://dimg04.c-ctrip.com/images/0303f120008aqflz0FD02.jpg_x000D_
https://dimg04.c-ctrip.com/images/0301u120008a0hwgc18C6.jpg_x000D_
https://dimg04.c-ctrip.com/images/03026120008a0gahq3A96.jpg_x000D_
https://dimg04.c-ctrip.com/images/0303g120008a06x1c7D69.jpg_x000D_
https://dimg04.c-ctrip.com/images/0300q120008a2ro0v4FDB.jpg_x000D_
https://dimg04.c-ctrip.com/images/0303s120008np7mlqF85F.jpg_x000D_
https://dimg04.c-ctrip.com/images/0302p1200096sfogy3267.jpg_x000D_
https://dimg04.c-ctrip.com/images/0303q120008a06qxbEF0B.jpg_x000D_
https://dimg04.c-ctrip.com/images/0301f120008a50bfi24AA.jpg_x000D_
https://dimg04.c-ctrip.com/images/0304q120008a078opF862.jpg_x000D_
https://dimg04.c-ctrip.com/images/03017120008a0703z0430.jpg</t>
  </si>
  <si>
    <t>性价比之选¥3181起_x000D_
升级一晚亚特兰蒂斯 ¥4160起_x000D_
喜来登180海景 ¥3664起_x000D_
凤凰岛度假海景 ¥3647起_x000D_
海居铂尔曼 ¥3845起_x000D_
丽禾温德姆 ¥3567起_x000D_
亚龙湾连住 ¥3646起</t>
  </si>
  <si>
    <t>『错峰特惠 』乐玩3选1·游艇出海直升机/亚特水世界/水族馆+可选哈曼无边泳池/喜来登180度海景/品牌温德姆/JW万豪等+游蜈支洲/南山/天堂森林；吃海鲜/素斋或四大名菜+15%空座率+24小时0等待接机</t>
  </si>
  <si>
    <t>无购物成团保障海滨/沙滩森林潜水体验海鲜餐</t>
  </si>
  <si>
    <t>https://dimg04.c-ctrip.com/images/0306c12000e00kkub4050.png_x000D_
https://dimg04.c-ctrip.com/images/0305k12000e5pvxmmA63A.png_x000D_
https://dimg04.c-ctrip.com/images/0302212000e5pw6kl643E.png_x000D_
https://dimg04.c-ctrip.com/images/0300e12000e5pw5kh6002.png_x000D_
https://dimg04.c-ctrip.com/images/0300q12000e5pw12cBF3C.png_x000D_
https://dimg04.c-ctrip.com/images/0302n12000e5pvx906D5A.png_x000D_
https://dimg04.c-ctrip.com/images/0300k12000e5pw7xu7381.png</t>
  </si>
  <si>
    <t>特惠爆品🔥限免升海景房连住¥2850起_x000D_
东南亚风情-国光豪生 ¥3306起_x000D_
  轻奢·高点评-温德姆 ¥3502起_x000D_
打卡网红哈曼-无边泳池  ¥3160起_x000D_
可选180海景-品牌喜来登  ¥3279起_x000D_
一站式亲子度假-红树林   ¥3108起</t>
  </si>
  <si>
    <t>海南三亚8日7晚跟团游</t>
  </si>
  <si>
    <t>https://dimg04.c-ctrip.com/images/0303412000damyf5lBA81.jpg_x000D_
https://dimg04.c-ctrip.com/images/0305l12000damxymjC36D.jpg_x000D_
https://dimg04.c-ctrip.com/images/0306n12000db206xz9E29.jpg_x000D_
https://dimg04.c-ctrip.com/images/0300212000damxoj45F4B.jpg_x000D_
https://dimg04.c-ctrip.com/images/0305k12000damxq8t587B.jpg_x000D_
https://dimg04.c-ctrip.com/images/0305912000damyfbf8F3B.jpg_x000D_
https://dimg04.c-ctrip.com/images/0300812000damy24k1046.jpg_x000D_
https://dimg04.c-ctrip.com/images/0302x12000damyemk9D61.jpg_x000D_
https://dimg04.c-ctrip.com/images/0301412000damxvyt3A74.jpg_x000D_
https://dimg04.c-ctrip.com/images/0305r12000damyb4nBA28.jpg</t>
  </si>
  <si>
    <t>「限量免升海景房」人气热销款¥2608起_x000D_
度假风·国光豪生｜限量免升海景 ¥3409起_x000D_
「180°海景房」福朋喜来登 ¥3588起_x000D_
「限量免升海景」亲子系·温德姆 ¥3609起_x000D_
「无限次畅玩水世界」升1晚亚特 ¥3597起_x000D_
「一线海景&amp;amp;无边泳池」全新开业 ¥3381起_x000D_
「一站式度假综合体」红树林 ¥3175起_x000D_
欧式风·皇冠假日｜限量免升海景 ¥3455起_x000D_
仅含单去程机票｜人气酒店可自选 ¥1681起</t>
  </si>
  <si>
    <t>『错峰特惠 上限30人 金牌导游+4大特色餐+享VIP通道特权』『3天经典行程+2天自由 可选升级1晚亚特或国际品牌温德姆/喜来登』南山观音|天涯海角|沙滩旅拍|森林公园|5A蜈支洲岛·专享VIP通道</t>
  </si>
  <si>
    <t>无购物成团保障3期免息海滨/沙滩海岛森林寺院祈福</t>
  </si>
  <si>
    <t>https://dimg04.c-ctrip.com/images/0300312000a7q5h4b4CE2.jpg_x000D_
https://dimg04.c-ctrip.com/images/0306112000b8x2ffeDA2B.jpg_x000D_
https://dimg04.c-ctrip.com/images/0302a12000b942kc766CA.jpg_x000D_
https://dimg04.c-ctrip.com/images/0306712000a7q92cc6E52.jpg_x000D_
https://dimg04.c-ctrip.com/images/0305e12000a7q45urDA4E.jpg_x000D_
https://dimg04.c-ctrip.com/images/0303q12000b9n53416030.jpg_x000D_
https://dimg04.c-ctrip.com/images/0301112000b9n68uoFA6A.jpg_x000D_
https://dimg04.c-ctrip.com/images/0302012000b9n68w23B9C.jpg_x000D_
https://dimg04.c-ctrip.com/images/0301612000b6xhne89E89.jpg_x000D_
https://dimg04.c-ctrip.com/images/0305x12000cwa2v9n2364.jpg_x000D_
https://dimg04.c-ctrip.com/images/0305h12000a7q4ou23BAE.jpg_x000D_
https://dimg04.c-ctrip.com/images/0305i12000a7q4uh5E2F8.jpg_x000D_
https://dimg04.c-ctrip.com/images/0307012000a7q4j0a2BA2.jpg_x000D_
https://dimg04.c-ctrip.com/images/0301o12000b6y07an53B9.jpg_x000D_
https://dimg04.c-ctrip.com/images/0306x12000b6y04fb1FDB.jpg</t>
  </si>
  <si>
    <t>5月好价·东南亚风·国光豪生¥3111起_x000D_
爆品！抢！限量免升海景 ¥2646起_x000D_
高点评·温德姆·限量免升海景 ¥3496起_x000D_
国际品牌180度海景·喜来登 ¥3376起_x000D_
无边泳池·2分钟达沙滩·配戴森 ¥3199起_x000D_
一站式度假·红树林王国 ¥3037起_x000D_
网红设计师风酒店-康年酒店 ¥4169起_x000D_
套间·69平起·限量免升海景套 ¥3139起_x000D_
升级1晚住亚特畅玩水世界 ¥3415起_x000D_
仅含去程机票，回程随心 ¥1980起</t>
  </si>
  <si>
    <t>高性价比『三亚湾5钻合辑·4晚连住』自由行专享价酒店推荐！国际品牌-温德姆·皇冠假日·福朋喜来登·国光豪生等 本土超人气-康年·红树林·海韵等 | 近市区&amp;南山海上观音&amp;天涯海角景区</t>
  </si>
  <si>
    <t>攻略完备自选酒店海滨/沙滩森林特色表演</t>
  </si>
  <si>
    <t>https://dimg04.c-ctrip.com/images/300515000000y9qx3E1FB.jpg_x000D_
https://dimg04.c-ctrip.com/images/300r1c000001dg5zbE849.jpg_x000D_
https://dimg04.c-ctrip.com/images/300d1c000001dhc0i0365.jpg_x000D_
https://dimg04.c-ctrip.com/images/300i1c000001dgt1vFD63.jpg_x000D_
https://dimg04.c-ctrip.com/images/300a1c000001dj2b91709.jpg_x000D_
https://dimg04.c-ctrip.com/images/300s0t000000iksv13163.jpg</t>
  </si>
  <si>
    <t>亲子游「连住5晚 零距离蔚蓝海」赠专车接送机！限时专享价：希尔顿·红树林·天域·美高梅 一线超人气 | 迎宾馆·铂尔曼·维景国际 性价比之选 | 华邑 新晋亲子王 | 丽思·瑞吉 奢牌高口碑标杆等！</t>
  </si>
  <si>
    <t>https://dimg04.c-ctrip.com/images/300d1700000136phwD7EA.jpg_x000D_
https://dimg04.c-ctrip.com/images/0306i1200095oqnh07AF9.jpg_x000D_
https://dimg04.c-ctrip.com/images/0303p12000b5v591rB915.jpg_x000D_
https://dimg04.c-ctrip.com/images/300e1c000001de8py4AC2.jpg_x000D_
https://dimg04.c-ctrip.com/images/30021c000001dikki4C59.jpg_x000D_
https://dimg04.c-ctrip.com/images/0301u120007hxcjqv913C.jpg_x000D_
https://dimg04.c-ctrip.com/images/0302h12000c01yg1o9D75.jpg_x000D_
https://dimg04.c-ctrip.com/images/300p1800000141gby91A5.jpg</t>
  </si>
  <si>
    <t>『含5x24H租车自驾 | 双酒店2晚+3晚』机场直接取还车 充足自驾时间 | 搭配5钻专属价酒店 错峰好价已上线！温德姆·天域·威斯汀·红树林·喜来登等！自驾推荐打卡点～呀诺达雨林&amp;太阳湾公路&amp;CDF免税城等</t>
  </si>
  <si>
    <t>https://dimg04.c-ctrip.com/images/03014120009ddszj45EA6.jpg_x000D_
https://dimg04.c-ctrip.com/images/0303g120009ddsw751F2D.jpg_x000D_
https://dimg04.c-ctrip.com/images/0303x120009ddq9jgED96.jpg_x000D_
https://dimg04.c-ctrip.com/images/03072120009ddqj586275.jpg_x000D_
https://dimg04.c-ctrip.com/images/0306u12000as1btpo93A3.jpg_x000D_
https://dimg04.c-ctrip.com/images/0305f12000as1c6no175F.jpg_x000D_
https://dimg04.c-ctrip.com/images/30071e000001fyotbF551.jpg_x000D_
https://dimg04.c-ctrip.com/images/0305w1200088bzeua8C80.jpg_x000D_
https://dimg04.c-ctrip.com/images/300i1c000001dgt1vFD63.jpg_x000D_
https://dimg04.c-ctrip.com/images/300d1c000001dhc0i0365.jpg_x000D_
https://dimg04.c-ctrip.com/images/300r1e000001f18ad7723.jpg_x000D_
https://dimg04.c-ctrip.com/images/30021c000001dikki4C59.jpg_x000D_
https://dimg04.c-ctrip.com/images/300t1c000001dnk7kEC5B.jpg_x000D_
https://dimg04.c-ctrip.com/images/30071c000001ds6aq4318.jpg_x000D_
https://dimg04.c-ctrip.com/images/0302h12000c01yg1o9D75.jpg_x000D_
https://dimg04.c-ctrip.com/images/0303c12000c6bat3b1575.jpg_x000D_
https://dimg04.c-ctrip.com/images/0300m12000b62g7uc831E.jpg_x000D_
https://dimg04.c-ctrip.com/images/300k1c000001dlxnh91D5.jpg_x000D_
https://dimg04.c-ctrip.com/images/300e1c000001de8py4AC2.jpg</t>
  </si>
  <si>
    <t>三亚海棠湾6日自由行</t>
  </si>
  <si>
    <t>「连住5晚 | 赠专车接送机各1次」高星酒店推荐榜！高性价比-喜来登&amp;红树林 亲子-香格里拉&amp;仁恒皇冠&amp;亚特兰蒂斯 网红系列-阳光壹 INS风拍美照&amp;费尔蒙 威尼斯小舟&amp;威斯汀-河道泳池玩桨板等</t>
  </si>
  <si>
    <t>亲子甄选攻略完备自选酒店海岛森林免费接送机/站</t>
  </si>
  <si>
    <t>https://dimg04.c-ctrip.com/images/300p1c000001coahw559D.jpg_x000D_
https://dimg04.c-ctrip.com/images/30061c000001didfh2B03.jpg_x000D_
https://dimg04.c-ctrip.com/images/300k1c000001dlxnh91D5.jpg_x000D_
https://dimg04.c-ctrip.com/images/0306t1200095xvvowE335.jpg_x000D_
https://dimg04.c-ctrip.com/images/0307412000c486bn5B322.jpg_x000D_
https://dimg04.c-ctrip.com/images/300q1c000001dmmdb5FD9.jpg_x000D_
https://dimg04.c-ctrip.com/images/0305d1200081weal7EC36.jpg_x000D_
https://dimg04.c-ctrip.com/images/0306x1200085lukj96273.jpg_x000D_
https://dimg04.c-ctrip.com/images/300b1d000001enrp2A325.jpg_x000D_
https://dimg04.c-ctrip.com/images/300p1c000001dkgrkB3E7.jpg_x000D_
https://dimg04.c-ctrip.com/images/0302a1200064p1sfrE8DF.jpg_x000D_
https://dimg04.c-ctrip.com/images/0300x1200081ou1enFF96.jpg_x000D_
https://dimg04.c-ctrip.com/images/0302c120006ppmmar59EF.jpg</t>
  </si>
  <si>
    <t>三亚亚龙湾4日自由行</t>
  </si>
  <si>
    <t>小长假甄选「唯美海滩 | 3晚连住」选对酒店省心宅玩！一线海景-天域·红树林·希尔顿·美高梅等 宅奢牌-丽思·瑞吉 别墅-迎宾馆·维景国际·铂尔曼·五号等 | 可加购直升机游艇专车游&amp;租车自驾等！</t>
  </si>
  <si>
    <t>攻略完备自选酒店海滨/沙滩海岛森林游艇出海</t>
  </si>
  <si>
    <t>https://dimg04.c-ctrip.com/images/300d1700000136phwD7EA.jpg_x000D_
https://dimg04.c-ctrip.com/images/300e1c000001de8py4AC2.jpg_x000D_
https://dimg04.c-ctrip.com/images/30021c000001dikki4C59.jpg_x000D_
https://dimg04.c-ctrip.com/images/0306i1200095oqnh07AF9.jpg_x000D_
https://dimg04.c-ctrip.com/images/0302h12000c01yg1o9D75.jpg_x000D_
https://dimg04.c-ctrip.com/images/0301u120007hxcjqv913C.jpg_x000D_
https://dimg04.c-ctrip.com/images/300l1e000001fhcsd5E1F.jpg_x000D_
https://dimg04.c-ctrip.com/images/300v1e000001fs8ig9046.jpg_x000D_
https://dimg04.c-ctrip.com/images/300f1c000001dbig5923B.jpg_x000D_
https://dimg04.c-ctrip.com/images/0303p12000b5v591rB915.jpg_x000D_
https://dimg04.c-ctrip.com/images/300p1800000141gby91A5.jpg</t>
  </si>
  <si>
    <t>【精选大东海·3晚连住】近市区出行便捷·抖音热搜的傲途格“三亚版Sky Mirror”泳池/哈曼·顶层无边泳池+高性价比/文华东方·私享珊瑚湾/洲际等酒店可选！零距离邂逅“水暖沙白滩平”</t>
  </si>
  <si>
    <t>https://dimg04.c-ctrip.com/images/30040u000000j6qlv9060.jpg_x000D_
https://dimg04.c-ctrip.com/images/30031c000001dn3z02A35.jpg_x000D_
https://dimg04.c-ctrip.com/images/0303d12000c8vwt7rE6FF.jpg_x000D_
https://dimg04.c-ctrip.com/images/300d1c000001dgi917CF7.jpg_x000D_
https://dimg04.c-ctrip.com/images/300e1c000001dqdrs7B45.jpg_x000D_
https://dimg04.c-ctrip.com/images/300w0s000000i3ifyDD92.jpg_x000D_
https://dimg04.c-ctrip.com/images/300t0v000000jp64b1AB4.jpg</t>
  </si>
  <si>
    <t>三亚海棠湾4日自由行</t>
  </si>
  <si>
    <t>赠专车接送机「连住3晚 | 5钻奢宅」酒店即景点『超特价！喜来登·阳光壹·红树林-标志性帆船·瑰丽 网红热销：亚特兰蒂斯·仁恒皇冠-亲子王·威斯汀·艾迪逊-顶流等』适合宅玩的你！</t>
  </si>
  <si>
    <t>亲子甄选攻略完备自选酒店海岛免费接送机/站</t>
  </si>
  <si>
    <t>https://dimg04.c-ctrip.com/images/300p1c000001coahw559D.jpg_x000D_
https://dimg04.c-ctrip.com/images/30061c000001didfh2B03.jpg_x000D_
https://dimg04.c-ctrip.com/images/0303c12000c6bat3b1575.jpg_x000D_
https://dimg04.c-ctrip.com/images/0306t1200095xvvowE335.jpg_x000D_
https://dimg04.c-ctrip.com/images/0304d12000b62gags0163.jpg_x000D_
https://dimg04.c-ctrip.com/images/0300m12000b62g7uc831E.jpg_x000D_
https://dimg04.c-ctrip.com/images/300q1c000001dmmdb5FD9.jpg_x000D_
https://dimg04.c-ctrip.com/images/0307412000c486bn5B322.jpg_x000D_
https://dimg04.c-ctrip.com/images/300p1c000001dkgrkB3E7.jpg_x000D_
https://dimg04.c-ctrip.com/images/0305d1200081weal7EC36.jpg_x000D_
https://dimg04.c-ctrip.com/images/0302c120006ppmmar59EF.jpg_x000D_
https://dimg04.c-ctrip.com/images/0300x1200081ou1enFF96.jpg_x000D_
https://dimg04.c-ctrip.com/images/0306x1200085lukj96273.jpg_x000D_
https://dimg04.c-ctrip.com/images/300b1d000001enrp2A325.jpg_x000D_
https://dimg04.c-ctrip.com/images/0302a1200064p1sfrE8DF.jpg_x000D_
https://dimg04.c-ctrip.com/images/300k1c000001dlxnh91D5.jpg</t>
  </si>
  <si>
    <t>打卡短假期【三亚湾高星专场·3晚连住】温德姆/铂尔曼/皇冠假日/海韵/唐拉雅秀等热销酒店优选·出行超便捷！毗邻椰梦长廊&amp;市区·高性价比！</t>
  </si>
  <si>
    <t>https://dimg04.c-ctrip.com/images/300l0u000000j7x48C21A.jpg_x000D_
https://dimg04.c-ctrip.com/images/300d1c000001dhc0i0365.jpg_x000D_
https://dimg04.c-ctrip.com/images/300i1c000001dgt1vFD63.jpg_x000D_
https://dimg04.c-ctrip.com/images/300r1c000001dg5zbE849.jpg_x000D_
https://dimg04.c-ctrip.com/images/300a1c000001dj2b91709.jpg_x000D_
https://dimg04.c-ctrip.com/images/300s0t000000iksv13163.jpg</t>
  </si>
  <si>
    <t>三亚5日4晚跟团游</t>
  </si>
  <si>
    <t>5-8月携程强推☞【金牌导游&amp;全程纯玩】游艇直升机/亚特水世界/水族馆3选1『蜈支洲&amp;海鲜大餐丨热带森林&amp;雨林自助丨海上观音&amp;素斋』爆单款A线/一线海景B线/亲子无边泳池&amp;亚特更多选，赠专车接送机</t>
  </si>
  <si>
    <t>无购物成团保障森林</t>
  </si>
  <si>
    <t>海南星行客旅游集团</t>
  </si>
  <si>
    <t>https://dimg04.c-ctrip.com/images/0301812000db672zx6A14.jpg_x000D_
https://dimg04.c-ctrip.com/images/0303z12000d0zzeguA7C6.jpg_x000D_
https://dimg04.c-ctrip.com/images/0306812000d0zzdcuF992.jpg_x000D_
https://dimg04.c-ctrip.com/images/0304t12000d0zzykh71C9.jpg_x000D_
https://dimg04.c-ctrip.com/images/0302a12000d0zzwn9657F.jpg_x000D_
https://dimg04.c-ctrip.com/images/0302t12000d1002831EE1.jpg_x000D_
https://dimg04.c-ctrip.com/images/0300e12000d0zzykn386D.jpg</t>
  </si>
  <si>
    <t>爆单款👍度假性价比¥2774起_x000D_
一线海景🏝️1分钟到沙滩 ¥3274起_x000D_
无边际泳池🐳亲子榜No.1 ¥2980起_x000D_
升级1晚亚特兰蒂斯 ¥3498起_x000D_
单去程机票-度假爆单款 ¥1907起</t>
  </si>
  <si>
    <t>三亚+亚特兰蒂斯+蜈支洲岛6日5晚跟团游</t>
  </si>
  <si>
    <t>https://dimg04.c-ctrip.com/images/0303812000daw33b35D69.jpg_x000D_
https://dimg04.c-ctrip.com/images/0301x12000daw2e7uBEBA.jpg_x000D_
https://dimg04.c-ctrip.com/images/0306r12000dax5av9002C.jpg_x000D_
https://dimg04.c-ctrip.com/images/0302512000daw2jkjC1AF.jpg_x000D_
https://dimg04.c-ctrip.com/images/0303c12000daw32bpE82E.jpg_x000D_
https://dimg04.c-ctrip.com/images/0301412000daw35enB5B8.jpg_x000D_
https://dimg04.c-ctrip.com/images/0305w12000daw37m8C44F.jpg</t>
  </si>
  <si>
    <t>「限量免升海景房」人气热销款¥2516起_x000D_
「私人通道直达沙滩」国光豪生 ¥3105起_x000D_
「180°海景房」福朋喜来登 ¥3252起_x000D_
带娃选「限量免升海景房」温德姆 ¥3284起_x000D_
「一线海景&amp;amp;无边泳池」全新开业 ¥3141起_x000D_
升级1晚亚龙湾「亲子榜单酒店」 ¥2980起_x000D_
「一站式度假综合体」红树林 ¥2928起_x000D_
仅含单去程机票｜人气酒店可自选 ¥1869起</t>
  </si>
  <si>
    <t>5-6月高口碑「2晚+2晚 值得刷N次的网红湾」赠专车接送机！『超人气-亚特兰蒂斯·喜来登·红树林·索菲特 | 亲子甄选-仁恒皇冠·香格里拉 | 蜜月优选-瑰丽·阳光壹·艾迪逊等』邻近免税店&amp;亚特兰蒂斯</t>
  </si>
  <si>
    <t>攻略完备自选酒店海滨/沙滩免费接送机/站</t>
  </si>
  <si>
    <t>https://dimg04.c-ctrip.com/images/300p1c000001coahw559D.jpg_x000D_
https://dimg04.c-ctrip.com/images/0306t1200095xvvowE335.jpg_x000D_
https://dimg04.c-ctrip.com/images/0307412000c486bn5B322.jpg_x000D_
https://dimg04.c-ctrip.com/images/0303c12000c6bat3b1575.jpg_x000D_
https://dimg04.c-ctrip.com/images/0300m12000b62g7uc831E.jpg_x000D_
https://dimg04.c-ctrip.com/images/0304d12000b62gags0163.jpg_x000D_
https://dimg04.c-ctrip.com/images/300k1c000001dlxnh91D5.jpg_x000D_
https://dimg04.c-ctrip.com/images/30061c000001didfh2B03.jpg_x000D_
https://dimg04.c-ctrip.com/images/300p1c000001dkgrkB3E7.jpg_x000D_
https://dimg04.c-ctrip.com/images/300q1c000001dmmdb5FD9.jpg_x000D_
https://dimg04.c-ctrip.com/images/0305d1200081weal7EC36.jpg_x000D_
https://dimg04.c-ctrip.com/images/0300x1200081ou1enFF96.jpg_x000D_
https://dimg04.c-ctrip.com/images/0306x1200085lukj96273.jpg_x000D_
https://dimg04.c-ctrip.com/images/300b1d000001enrp2A325.jpg_x000D_
https://dimg04.c-ctrip.com/images/0302a1200064p1sfrE8DF.jpg_x000D_
https://dimg04.c-ctrip.com/images/0302c120006ppmmar59EF.jpg</t>
  </si>
  <si>
    <t>三亚+亚特兰蒂斯+蜈支洲岛7日6晚跟团游</t>
  </si>
  <si>
    <t>https://dimg04.c-ctrip.com/images/0303812000daw33b35D69.jpg_x000D_
https://dimg04.c-ctrip.com/images/0301x12000daw2e7uBEBA.jpg_x000D_
https://dimg04.c-ctrip.com/images/0304w12000daw2o1qC033.jpg_x000D_
https://dimg04.c-ctrip.com/images/0302512000daw2jkjC1AF.jpg_x000D_
https://dimg04.c-ctrip.com/images/0303c12000daw32bpE82E.jpg_x000D_
https://dimg04.c-ctrip.com/images/0301412000daw35enB5B8.jpg_x000D_
https://dimg04.c-ctrip.com/images/0305w12000daw37m8C44F.jpg</t>
  </si>
  <si>
    <t>「限量免升海景房」人气热销款¥2641起_x000D_
「私人通道直达沙滩」国光豪生 ¥3340起_x000D_
「180°海景房」福朋喜来登 ¥3499起_x000D_
带娃选「限量免升海景房」温德姆 ¥3517起_x000D_
「一线海景&amp;amp;无边泳池」全新开业 ¥3322起_x000D_
升级1晚亚龙湾「亲子榜单酒店」 ¥3164起_x000D_
「一站式度假综合体」红树林 ¥3095起_x000D_
仅含单去程机票｜人气酒店可自选 ¥1986起</t>
  </si>
  <si>
    <t>三亚+亚特兰蒂斯+蜈支洲岛4日3晚跟团游</t>
  </si>
  <si>
    <t>错峰出游超划算『亚特水世界/水族馆2选1+多巴胺玩法3选1·百福湾潜水/千元玩水礼包/天堂森林｜上限22人团』热门景点·蜈支洲|南山-海上观音｜糟粕醋/海鲜鸳鸯火锅［连住不挪窝］</t>
  </si>
  <si>
    <t>https://dimg04.c-ctrip.com/images/0303812000daw33b35D69.jpg_x000D_
https://dimg04.c-ctrip.com/images/0301x12000daw2e7uBEBA.jpg_x000D_
https://dimg04.c-ctrip.com/images/0301c12000daxs1w3F3AA.jpg_x000D_
https://dimg04.c-ctrip.com/images/0302512000daw2jkjC1AF.jpg_x000D_
https://dimg04.c-ctrip.com/images/0303c12000daw32bpE82E.jpg_x000D_
https://dimg04.c-ctrip.com/images/0301412000daw35enB5B8.jpg_x000D_
https://dimg04.c-ctrip.com/images/0305w12000daw37m8C44F.jpg</t>
  </si>
  <si>
    <t>「限量免升海景房」人气热销款¥2279起_x000D_
「私人通道直达沙滩」国光豪生 ¥2782起_x000D_
「180°海景房」福朋喜来登 ¥2931起_x000D_
带娃选「限量免升海景房」温德姆 ¥2843起_x000D_
「一线海景&amp;amp;无边泳池」全新开业 ¥2612起_x000D_
「一站式度假综合体」红树林 ¥2704起_x000D_
仅含单去程机票｜人气酒店可自选 ¥1111起</t>
  </si>
  <si>
    <t>海南三亚+南山文化旅游区5日4晚跟团游</t>
  </si>
  <si>
    <t>『住』1晚南山景区·参拜海上观音|上早课|观日出『游』人气景点齐打卡：蜈支洲|天堂森林|天涯海角·含全程景区电瓶车『享』篝火派对+黎家石泡足浴『吃』特色簸箕餐【爸妈康养游】</t>
  </si>
  <si>
    <t>无购物无自费成团保障老友活力游双酒店海滨/沙滩海岛森林赠取消险当地特色美食</t>
  </si>
  <si>
    <t>https://dimg04.c-ctrip.com/images/0304q12000d9umhtc96A9.jpg_x000D_
https://dimg04.c-ctrip.com/images/0303912000d9uxm4zF6B8.jpg_x000D_
https://dimg04.c-ctrip.com/images/0300s12000d9un7bd071A.jpg_x000D_
https://dimg04.c-ctrip.com/images/0302n12000d9undl9AA02.jpg_x000D_
https://dimg04.c-ctrip.com/images/0306m12000d9x70uaA74E.jpg_x000D_
https://dimg04.c-ctrip.com/images/0306812000d9x6vrh92E6.jpg_x000D_
https://dimg04.c-ctrip.com/images/0306412000d9uxf2b9C3F.jpg</t>
  </si>
  <si>
    <t>3晚性价比酒店+1晚南山景区¥3650起_x000D_
3晚精选海景房+1晚南山景区 ¥3944起_x000D_
3晚温泉系酒店+1晚南山景区 ¥3777起</t>
  </si>
  <si>
    <t>https://dimg04.c-ctrip.com/images/0306c12000e00kkub4050.png_x000D_
https://dimg04.c-ctrip.com/images/0305k12000e5pvxmmA63A.png_x000D_
https://dimg04.c-ctrip.com/images/0300b12000e5s34md40FF.png_x000D_
https://dimg04.c-ctrip.com/images/0300e12000e5pw5kh6002.png_x000D_
https://dimg04.c-ctrip.com/images/0300q12000e5pw12cBF3C.png_x000D_
https://dimg04.c-ctrip.com/images/0302n12000e5pvx906D5A.png_x000D_
https://dimg04.c-ctrip.com/images/0300k12000e5pw7xu7381.png</t>
  </si>
  <si>
    <t>特惠爆品🔥限免升海景房连住¥3622起_x000D_
东南亚风情💖国光豪生自选 ¥3493起_x000D_
轻奢·高点评🏅品牌温德姆 ¥3648起_x000D_
打卡网红无边泳池📷哈曼自选 ¥3348起_x000D_
可选180海景👍连锁喜来登 ¥3632起_x000D_
行程酒店同A线·含单去机票 ¥2454起</t>
  </si>
  <si>
    <t>海南三亚6日5晚私家团</t>
  </si>
  <si>
    <t>『椰风海韵·VIP私家小包』【网红蜈支洲岛+亚特兰蒂斯嗨玩两整天】5晚连住酒店不挪窝丨【亚特兰蒂斯水世界/实落的空间水族馆+游艇出海体验】【南山文化旅游区+天涯海角】丨专属海岛时光！</t>
  </si>
  <si>
    <t>无购物无自费成团保障海岛车型可选游艇出海联运</t>
  </si>
  <si>
    <t>信游悦行</t>
  </si>
  <si>
    <t>https://dimg04.c-ctrip.com/images/0300n1200086m21t40985.jpg_x000D_
https://dimg04.c-ctrip.com/images/0301z1200086m26h4D9E7.jpg_x000D_
https://dimg04.c-ctrip.com/images/0302u1200086m2cv8B1F3.jpg_x000D_
https://dimg04.c-ctrip.com/images/0300d1200086m2h2i9BC2.jpg_x000D_
https://dimg04.c-ctrip.com/images/0301z1200086m2fjhC924.jpg_x000D_
https://dimg04.c-ctrip.com/images/0303t1200086m2i038BB7.jpg_x000D_
https://dimg04.c-ctrip.com/images/030451200086m2bqjC140.jpg_x000D_
https://dimg04.c-ctrip.com/images/0306t1200086m2eaw2C2A.jpg_x000D_
https://dimg04.c-ctrip.com/images/0304x1200086m2a7oCC1E.jpg_x000D_
https://dimg04.c-ctrip.com/images/030581200086m29gr3166.jpg</t>
  </si>
  <si>
    <t>升级2晚希尔顿品牌酒店+半自驾玩法|高端纯玩 游艇出海赠深海潜水+直升机+蜈支洲岛畅玩+南山海上观音『A线海边酒店/B线热门海景/C线高端海景/D线任选品牌酒店』24H接送机 赠海边旅拍或电车自驾</t>
  </si>
  <si>
    <t>无购物成团保障3期免息海滨/沙滩海岛深潜体验</t>
  </si>
  <si>
    <t>海南友恒国旅</t>
  </si>
  <si>
    <t>https://dimg04.c-ctrip.com/images/0300412000e3jbhin87FF.jpg_x000D_
https://dimg04.c-ctrip.com/images/0302j12000dshivcx3B0C.png_x000D_
https://dimg04.c-ctrip.com/images/0306s12000e2srolg27FB.jpg_x000D_
https://dimg04.c-ctrip.com/images/0307312000dsh4tno6C34.jpg_x000D_
https://dimg04.c-ctrip.com/images/0305k12000dsh5bpeCF1C.jpg_x000D_
https://dimg04.c-ctrip.com/images/0301j12000dsts2gv55CD.jpg_x000D_
https://dimg04.c-ctrip.com/images/0301l12000dtf3ctbB340.jpg_x000D_
https://dimg04.c-ctrip.com/images/0301212000dtf2wwl82A0.jpg_x000D_
https://dimg04.c-ctrip.com/images/0306a12000dtf3pro0AE8.jpg_x000D_
https://dimg04.c-ctrip.com/images/0306r12000dshj18u735C.png_x000D_
https://dimg04.c-ctrip.com/images/0301f12000dse732uE8E1.jpg_x000D_
https://dimg04.c-ctrip.com/images/0306r12000dse6wb588AE.jpg_x000D_
https://dimg04.c-ctrip.com/images/0300712000dse82hi5D99.jpg_x000D_
https://dimg04.c-ctrip.com/images/0304r12000dse80hj1371.jpg_x000D_
https://dimg04.c-ctrip.com/images/0303112000dse7un3E39B.jpg_x000D_
https://dimg04.c-ctrip.com/images/0304b12000dse7jx140A8.jpg_x000D_
https://dimg04.c-ctrip.com/images/0303o12000dse6y2x884A.jpg_x000D_
https://dimg04.c-ctrip.com/images/0300e12000dse7xgt5A8F.jpg_x000D_
https://dimg04.c-ctrip.com/images/0301412000dwnez1eA369.jpg</t>
  </si>
  <si>
    <t>2晚海边酒店+2晚希尔顿¥2414起_x000D_
2晚五钻海景+2晚希尔顿 ¥2773起_x000D_
2晚五星海景+2晚希尔顿 ¥3129起_x000D_
2晚品牌酒店任选+2晚希尔顿 ¥2831起_x000D_
A套餐+单去程三亚机票 ¥1675起</t>
  </si>
  <si>
    <t>「轻奢定制」2天专车+1天自由行|网红bear洲际下午茶|亚龙湾海底餐+椰子鸡|一单一团·景点7选2+岛屿|雨林|人文|玩水类「拼游艇出海3H+直升机」自选亚特酒店可享水世界+水族馆</t>
  </si>
  <si>
    <t>可加购导游服务无购物无自费成团保障3期免息赠取消险车型可选游艇出海椰子鸡</t>
  </si>
  <si>
    <t>海南蔚蓝假期</t>
  </si>
  <si>
    <t>https://dimg04.c-ctrip.com/images/0306t12000dpybck385CE.jpg_x000D_
https://dimg04.c-ctrip.com/images/0302c12000crmumth9726.jpg</t>
  </si>
  <si>
    <t>海南三亚3日2晚拼小团</t>
  </si>
  <si>
    <t>6人轻奢小团【直升机+私人游艇出海】1对1深海潜水+浮潜+摩托艇 赠饕餮海鲜大餐  国光/喜来登/铂尔曼/凤凰岛/温德姆 1.2M以下儿童免地接</t>
  </si>
  <si>
    <t>拼小团无购物成团保障海岛潜水体验游艇出海海鲜餐</t>
  </si>
  <si>
    <t>https://dimg04.c-ctrip.com/images/0306v120008a0hdo0E083.jpg_x000D_
https://dimg04.c-ctrip.com/images/0301s120008a15ro9F6DF.jpg_x000D_
https://dimg04.c-ctrip.com/images/03071120008a07a4gDDB3.jpg_x000D_
https://dimg04.c-ctrip.com/images/0300v120008a06n554B4F.jpg_x000D_
https://dimg04.c-ctrip.com/images/0304s120008a05v6c1932.jpg_x000D_
https://dimg04.c-ctrip.com/images/0304q120008a06g68B909.jpg_x000D_
https://dimg04.c-ctrip.com/images/0303g120008a06x1c7D69.jpg_x000D_
https://dimg04.c-ctrip.com/images/0300q120008a2ro0v4FDB.jpg_x000D_
https://dimg04.c-ctrip.com/images/03001120008np7oo455E4.jpg_x000D_
https://dimg04.c-ctrip.com/images/0304r120008a06g6g3159.jpg_x000D_
https://dimg04.c-ctrip.com/images/0303q120008a06qxbEF0B.jpg_x000D_
https://dimg04.c-ctrip.com/images/0301f120008a50bfi24AA.jpg_x000D_
https://dimg04.c-ctrip.com/images/0304q120008a078opF862.jpg_x000D_
https://dimg04.c-ctrip.com/images/03017120008a0703z0430.jpg</t>
  </si>
  <si>
    <t>性价比5钻¥2526起_x000D_
挂牌五星国光豪生 ¥2879起_x000D_
喜来登180海景 ¥2897起_x000D_
180度海景 ¥2845起_x000D_
雅高铂尔曼 ¥3017起_x000D_
丽禾温德姆 ¥2903起_x000D_
亚龙湾酒店连住 ¥3001起</t>
  </si>
  <si>
    <t>三亚亚龙湾5日自由行</t>
  </si>
  <si>
    <t>亲子玩海滩「全程住亚龙湾 高星4晚 | 赠当地专车接送机各1次」带小童体验更佳 高口碑酒店销量榜！红树林|迎宾馆|希尔顿|天域|美高梅|华邑-新晋亲子王|维景国际-别墅|瑞吉&amp;丽思-顶流奢牌等！</t>
  </si>
  <si>
    <t>https://dimg04.c-ctrip.com/images/300d1700000136phwD7EA.jpg_x000D_
https://dimg04.c-ctrip.com/images/0306i1200095oqnh07AF9.jpg_x000D_
https://dimg04.c-ctrip.com/images/0302h12000c01yg1o9D75.jpg_x000D_
https://dimg04.c-ctrip.com/images/30021c000001dikki4C59.jpg_x000D_
https://dimg04.c-ctrip.com/images/300e1c000001de8py4AC2.jpg_x000D_
https://dimg04.c-ctrip.com/images/0301u120007hxcjqv913C.jpg_x000D_
https://dimg04.c-ctrip.com/images/0303p12000b5v591rB915.jpg_x000D_
https://dimg04.c-ctrip.com/images/300l1e000001fhcsd5E1F.jpg_x000D_
https://dimg04.c-ctrip.com/images/300v1e000001fs8ig9046.jpg_x000D_
https://dimg04.c-ctrip.com/images/300t1c000001dnk7kEC5B.jpg_x000D_
https://dimg04.c-ctrip.com/images/300p1800000141gby91A5.jpg</t>
  </si>
  <si>
    <t>【住1晚5A分界洲岛 20人小团纯玩0购】玩法领先『游艇出海/天涯海角2选1』下单送呀诺达玻璃栈道+ 5A景点游玩《5A蜈支洲+5A南山文化苑+5A呀诺达雨林 +5A槟榔谷黎苗旅游区》 初游爱选~</t>
  </si>
  <si>
    <t>无购物成团保障3期免息海滨/沙滩森林黎家簸箕宴</t>
  </si>
  <si>
    <t>海南壹号旗舰店</t>
  </si>
  <si>
    <t>https://dimg04.c-ctrip.com/images/0301t12000du1vwoy2DE9.jpg_x000D_
https://dimg04.c-ctrip.com/images/0302512000dp7x4n1F254.jpg_x000D_
https://dimg04.c-ctrip.com/images/0300m12000dp7xigs60B4.jpg_x000D_
https://dimg04.c-ctrip.com/images/0302j12000dp7xzdk505B.jpg_x000D_
https://dimg04.c-ctrip.com/images/0307212000dw8qzkl6920.jpg_x000D_
https://dimg04.c-ctrip.com/images/0305l12000dp7wek13DDD.jpg_x000D_
https://dimg04.c-ctrip.com/images/0303j12000dw8x6kw03FD.jpg_x000D_
https://dimg04.c-ctrip.com/images/0301v12000dp7xmtbF859.jpg_x000D_
https://dimg04.c-ctrip.com/images/0302i12000dp89y4vFF41.jpg_x000D_
https://dimg04.c-ctrip.com/images/0304b12000dp7zxhg0264.jpg_x000D_
https://dimg04.c-ctrip.com/images/0306f12000dp7zz2g4B45.jpg_x000D_
https://dimg04.c-ctrip.com/images/0303w12000dp7z8157598.jpg_x000D_
https://dimg04.c-ctrip.com/images/0304w12000dp7zwqf7033.jpg_x000D_
https://dimg04.c-ctrip.com/images/0304u12000dp7yrfx4633.jpg_x000D_
https://dimg04.c-ctrip.com/images/0306212000dw8s0zxD129.jpg_x000D_
https://dimg04.c-ctrip.com/images/0306j12000dp7z5zk06D2.jpg_x000D_
https://dimg04.c-ctrip.com/images/0300c12000dt3twuy6896.jpg</t>
  </si>
  <si>
    <t>3晚海边5钻+1晚分界洲¥3087起_x000D_
3晚亲子酒店+1晚分界洲 ¥3523起_x000D_
3晚轻奢国际酒店+1晚分界洲 ¥3659起_x000D_
3晚康年+1晚分界洲 ¥3893起_x000D_
含去程机票-5钻性价比 ¥2390起_x000D_
含去程机票*1晚陵水北纬18° 暂无可售</t>
  </si>
  <si>
    <t>海南三亚3日2晚跟团游</t>
  </si>
  <si>
    <t>错峰出游超划算『上限22人团｜多巴胺玩法3选1·玻璃海-百福湾潜水/千元玩水礼包/天堂森林』酒店可选·抢限量免升海景房|国光|喜来登等｜热门景点·蜈支洲｜品糟粕醋/海鲜鸳鸯火锅+特色簸箕宴</t>
  </si>
  <si>
    <t>无购物成团保障亲子甄选海滨/沙滩海岛赠取消险潜水体验</t>
  </si>
  <si>
    <t>https://dimg04.c-ctrip.com/images/0303412000damyf5lBA81.jpg_x000D_
https://dimg04.c-ctrip.com/images/0304u12000db5lofl2AF9.jpg_x000D_
https://dimg04.c-ctrip.com/images/0304p12000db5fjs5B987.jpg_x000D_
https://dimg04.c-ctrip.com/images/0300212000damxoj45F4B.jpg_x000D_
https://dimg04.c-ctrip.com/images/0305k12000damxq8t587B.jpg_x000D_
https://dimg04.c-ctrip.com/images/0305912000damyfbf8F3B.jpg_x000D_
https://dimg04.c-ctrip.com/images/0303m12000db5mc9u298B.jpg_x000D_
https://dimg04.c-ctrip.com/images/0302x12000damyemk9D61.jpg_x000D_
https://dimg04.c-ctrip.com/images/0301412000damxvyt3A74.jpg</t>
  </si>
  <si>
    <t>「限量免升海景房」人气热销款¥2153起_x000D_
度假风·国光豪生｜限量免升海景 ¥2315起_x000D_
「180°海景房」福朋喜来登 ¥2437起_x000D_
「限量免升海景」亲子系·温德姆 ¥2421起_x000D_
「一线海景&amp;amp;无边泳池」全新开业 ¥2392起_x000D_
「一站式度假综合体」红树林 ¥2304起_x000D_
欧式风·皇冠假日｜限量免升海景 ¥2395起_x000D_
仅含单去程机票｜人气酒店可自选 ¥1276起</t>
  </si>
  <si>
    <t>三亚+分界洲岛+万宁日月湾5日4晚拼小团</t>
  </si>
  <si>
    <t>『深度万宁#8人VIP团#住万宁2晚』石梅湾“加州1号”海滨公路+明星同款日月湾冲浪+“宫崎骏的夏天”-桥海牧场+神州半岛灯塔+Corona日落吧(赠饮品1杯)+宝藏分界洲岛-含海洋剧场</t>
  </si>
  <si>
    <t>拼小团无购物成团保障70岁须陪同观日落海滨/沙滩生日/蜜月布置冲浪课程</t>
  </si>
  <si>
    <t>https://dimg04.c-ctrip.com/images/0300w12000boxy717E3BC.jpg_x000D_
https://dimg04.c-ctrip.com/images/0305d12000boxxxoaFBB9.jpg_x000D_
https://dimg04.c-ctrip.com/images/0302l12000c336ejl7C86.jpg_x000D_
https://dimg04.c-ctrip.com/images/0305512000bp06klmA11B.jpg_x000D_
https://dimg04.c-ctrip.com/images/0305z12000boxy7st54E3.jpg_x000D_
https://dimg04.c-ctrip.com/images/0305712000bx0kmt4A002.jpg_x000D_
https://dimg04.c-ctrip.com/images/0306212000bx0kzce6E35.jpg_x000D_
https://dimg04.c-ctrip.com/images/0302b12000bx0kwei4A2B.jpg_x000D_
https://dimg04.c-ctrip.com/images/0304v12000boxyrf91697.jpg_x000D_
https://dimg04.c-ctrip.com/images/0306j12000c3cjf0a4285.jpg_x000D_
https://dimg04.c-ctrip.com/images/0301812000boxyqf48FAE.jpg_x000D_
https://dimg04.c-ctrip.com/images/0301y12000boxyoxoC224.jpg_x000D_
https://dimg04.c-ctrip.com/images/0302912000bx0l8h3DB9C.jpg_x000D_
https://dimg04.c-ctrip.com/images/0304712000boxynyrC177.jpg_x000D_
https://dimg04.c-ctrip.com/images/0303d12000boxyvkpF3FB.jpg_x000D_
https://dimg04.c-ctrip.com/images/0305i12000boxyp3yA7EF.jpg</t>
  </si>
  <si>
    <t>爆品特惠性价比5钻+2晚万宁¥3559起_x000D_
国光豪生+2晚万宁 ¥3756起_x000D_
福朋喜来登+2晚万宁 ¥3796起_x000D_
丽禾温德姆+2晚万宁 ¥3948起_x000D_
美高梅+2晚万宁 ¥4255起_x000D_
2晚万宁+升级1晚亚特兰蒂斯 ¥4187起</t>
  </si>
  <si>
    <t>错峰出游·限赠好礼『品质AB线:海口往返+三亚限免升五钻海景A线+赠娘子军演出』嗨玩CD线:亚特水族馆+游艇直升机+网红公路『稀缺EF线:住1晚蜈支洲岛上+赠VIP上岛&amp;环岛电瓶车』三亚往返+24H接送</t>
  </si>
  <si>
    <t>成团保障</t>
  </si>
  <si>
    <t>https://dimg04.c-ctrip.com/images/0306c12000e00kkub4050.png_x000D_
https://dimg04.c-ctrip.com/images/0304y12000dr38j6c9627.png_x000D_
https://dimg04.c-ctrip.com/images/0303612000diskn4d1FEC.png_x000D_
https://dimg04.c-ctrip.com/images/0302o12000diskbl4F60B.png_x000D_
https://dimg04.c-ctrip.com/images/0301b12000dr4rcec2993.png</t>
  </si>
  <si>
    <t>海口进出🔥三亚限时升海景房！¥2499起_x000D_
海口进出+三亚升住皇冠等品牌 ¥2678起_x000D_
亲子特惠🤗全程近海4钻 ¥2962起_x000D_
限免升·豪华海景房+行程同C ¥3152起_x000D_
1晚蜈支洲岛上🏅VIP上岛 ¥3202起_x000D_
升三晚皇冠等连锁+1晚岛上 ¥3332起_x000D_
A线同款·仅含海口单去程机票 ¥1439起_x000D_
海口进三亚出👍含单去机票 暂无可售</t>
  </si>
  <si>
    <t>稀缺特价『住5钻酒店』口碑榜严选合辑 2晚+2晚随心组合『私享专车』含1日专属包车 使用日随心定+24H接送机+酒店间接驳 | 赠微管家1V1定制 行程交给我们『玩』上天入海&amp;经典景点一键加购！</t>
  </si>
  <si>
    <t>攻略完备自选酒店包车游海滨/沙滩游艇出海</t>
  </si>
  <si>
    <t>『错峰特惠 上限30人 金牌导游+4大特色餐+享VIP通道特权』『3天经典行程+1日自由 可选升级1晚亚特或亚龙湾酒店/国光/温德姆/喜来登』南山祈福|沙滩旅拍|森林公园|蜈支洲岛·排队立省2-3小时</t>
  </si>
  <si>
    <t>无购物成团保障3期免息海滨/沙滩海岛森林赠取消险当地特色美食</t>
  </si>
  <si>
    <t>https://dimg04.c-ctrip.com/images/0300312000a7q5h4b4CE2.jpg_x000D_
https://dimg04.c-ctrip.com/images/0306112000b8x2ffeDA2B.jpg_x000D_
https://dimg04.c-ctrip.com/images/0302a12000b942kc766CA.jpg_x000D_
https://dimg04.c-ctrip.com/images/0306712000a7q92cc6E52.jpg_x000D_
https://dimg04.c-ctrip.com/images/0305e12000a7q45urDA4E.jpg_x000D_
https://dimg04.c-ctrip.com/images/0303q12000b9n53416030.jpg_x000D_
https://dimg04.c-ctrip.com/images/0301112000b9n68uoFA6A.jpg_x000D_
https://dimg04.c-ctrip.com/images/0302012000b9n68w23B9C.jpg_x000D_
https://dimg04.c-ctrip.com/images/0301612000b6xhne89E89.jpg_x000D_
https://dimg04.c-ctrip.com/images/0305x12000cwa2v9n2364.jpg</t>
  </si>
  <si>
    <t>5月好价·东南亚风·国光豪生¥2895起_x000D_
爆品！抢！限量免升海景 ¥2403起_x000D_
高点评·温德姆·限量免升海景 ¥3169起_x000D_
国际品牌180度海景·喜来登 ¥3023起_x000D_
无边泳池·2分钟达沙滩·配戴森 ¥2875起_x000D_
一站式度假·红树林王国 ¥2846起_x000D_
网红设计师风酒店-康年酒店 ¥3471起_x000D_
升级2晚亚龙湾品牌酒店 ¥3164起_x000D_
升级一晚亚特·畅玩水世界 ¥3390起_x000D_
仅含单去程机票 ¥1530起</t>
  </si>
  <si>
    <t>优选海南三亚5日4晚跟团游</t>
  </si>
  <si>
    <t>『错峰特惠 上限30人 金牌导游+4大特色餐+享VIP通道特权』可选180度海景房/升级1晚亚特或亚龙湾酒店|南山108米观音赠电瓶车+素斋|森林公园+雨林自助+沙滩旅拍 |品海鲜椰子鸡打边炉+四大名菜</t>
  </si>
  <si>
    <t>无购物成团保障3期免息海滨/沙滩海岛森林赠取消险寺院祈福当地特色美食</t>
  </si>
  <si>
    <t>https://dimg04.c-ctrip.com/images/0300312000a7q5h4b4CE2.jpg_x000D_
https://dimg04.c-ctrip.com/images/0306a12000cg19xus7E17.jpg_x000D_
https://dimg04.c-ctrip.com/images/0302a12000b942kc766CA.jpg_x000D_
https://dimg04.c-ctrip.com/images/0306712000a7q92cc6E52.jpg_x000D_
https://dimg04.c-ctrip.com/images/0305e12000a7q45urDA4E.jpg_x000D_
https://dimg04.c-ctrip.com/images/0303q12000b9n53416030.jpg_x000D_
https://dimg04.c-ctrip.com/images/0301112000b9n68uoFA6A.jpg_x000D_
https://dimg04.c-ctrip.com/images/0302012000b9n68w23B9C.jpg_x000D_
https://dimg04.c-ctrip.com/images/0301612000b6xhne89E89.jpg_x000D_
https://dimg04.c-ctrip.com/images/0305x12000cwa2v9n2364.jpg</t>
  </si>
  <si>
    <t>5月好价·东南亚风·国光豪生¥2647起_x000D_
爆品！抢！限量免升海景 ¥2253起_x000D_
高点评·温德姆·限量免升海景 ¥2785起_x000D_
国际品牌180度海景·喜来登 ¥2749起_x000D_
无边泳池·2分钟达沙滩·配戴森 ¥2773起_x000D_
一站式度假·红树林王国 ¥2537起_x000D_
网红设计师风酒店-康年酒店 ¥3251起_x000D_
升级一晚亚龙湾品牌酒店 ¥2749起_x000D_
升级一晚亚特·畅玩水世界 ¥3031起_x000D_
仅含单去程机票 ¥1313起</t>
  </si>
  <si>
    <t>『错峰特惠 上限30人 金牌导游+4大特色餐升级+享VIP通道特权』 『国际品牌酒店喜来登180度海景房//铂尔曼/温德姆』 南山观音（赠直达电瓶车）&amp;天涯海角&amp;沙滩旅拍&amp;森林公园&amp;5A蜈支洲岛</t>
  </si>
  <si>
    <t>无购物成团保障3期免息海滨/沙滩海岛森林南山素斋</t>
  </si>
  <si>
    <t>https://dimg04.c-ctrip.com/images/0300312000a7q5h4b4CE2.jpg_x000D_
https://dimg04.c-ctrip.com/images/0302412000b9phgmr94F6.jpg_x000D_
https://dimg04.c-ctrip.com/images/0306712000a7q92cc6E52.jpg_x000D_
https://dimg04.c-ctrip.com/images/0305x12000cwa2v9n2364.jpg_x000D_
https://dimg04.c-ctrip.com/images/0305e12000a7q45urDA4E.jpg_x000D_
https://dimg04.c-ctrip.com/images/0303q12000b9n53416030.jpg_x000D_
https://dimg04.c-ctrip.com/images/0301112000b9n68uoFA6A.jpg_x000D_
https://dimg04.c-ctrip.com/images/0302012000b9n68w23B9C.jpg</t>
  </si>
  <si>
    <t>5月好价·东南亚风·国光豪生¥2540起_x000D_
爆品！抢！限量免升海景 ¥2311起_x000D_
高点评·温德姆·限量免升海景 ¥2618起_x000D_
国际品牌180度海景·喜来登 ¥2780起_x000D_
一站式度假·红树林王国 ¥2603起_x000D_
一线海边酒店·特价69平大套间 ¥2655起_x000D_
网红设计师风酒店-康年酒店 ¥3112起_x000D_
全程铂尔曼·酒店通道直达沙滩 ¥2789起_x000D_
仅含单去程机票 ¥1217起</t>
  </si>
  <si>
    <t>海南三亚+蜈支洲岛6日5晚跟团游</t>
  </si>
  <si>
    <t>热销中~『梦中情团&amp;给钱就卖』A线懒人专属经典玩海【游艇出海·潜水·直升机】B线保真纯玩水世界&amp;C线品质独立私家团【亚龙湾森林公园+南海观音】连续十年销量前三值得信赖~</t>
  </si>
  <si>
    <t>无购物成团保障赠取消险潜水体验游艇出海</t>
  </si>
  <si>
    <t>壹诺旅行</t>
  </si>
  <si>
    <t>https://dimg04.c-ctrip.com/images/0302812000cjijmaa6760.jpg_x000D_
https://dimg04.c-ctrip.com/images/0303912000ckcwpf900DC.jpg_x000D_
https://dimg04.c-ctrip.com/images/0301r12000cjijr7w37F3.jpg_x000D_
https://dimg04.c-ctrip.com/images/0305d12000cjijn8347DD.jpg_x000D_
https://dimg04.c-ctrip.com/images/0306412000cjijlu7237D.jpg_x000D_
https://dimg04.c-ctrip.com/images/0306t12000cjijqas05E1.jpg_x000D_
https://dimg04.c-ctrip.com/images/0304h1200081c78g03628.png</t>
  </si>
  <si>
    <t>双飞·5钻海景房连住特惠¥3352起_x000D_
双飞·高端纯玩团无购物 ¥3942起_x000D_
【私家团·一单一团】5钻纯玩 ¥4765起</t>
  </si>
  <si>
    <t>【纯玩度假 初游爱选】玩法多样  爆品【B版亚特兰蒂斯水世界OR水族馆 2选1  C版 游艇出海+直升机体验】 5A蜈支洲+5A天涯海角+“非诚勿扰2”天堂森林公园 品地道海南味道蟹鲍海鲜+享24h接送机</t>
  </si>
  <si>
    <t>无购物成团保障3期免息海鲜餐</t>
  </si>
  <si>
    <t>https://dimg04.c-ctrip.com/images/0304k12000dq4ez1v7069.jpg_x000D_
https://dimg04.c-ctrip.com/images/0300j12000dq4f2m5F04B.jpg_x000D_
https://dimg04.c-ctrip.com/images/0306t12000dq4f0ev027C.jpg_x000D_
https://dimg04.c-ctrip.com/images/0300k12000dq4f26o47A5.jpg_x000D_
https://dimg04.c-ctrip.com/images/0301b12000dq4ent45DBA.jpg_x000D_
https://dimg04.c-ctrip.com/images/0301812000dq4evpd1BFC.jpg_x000D_
https://dimg04.c-ctrip.com/images/0305h12000dq4f2e27DBE.jpg_x000D_
https://dimg04.c-ctrip.com/images/0301012000dsie374618E.jpg_x000D_
https://dimg04.c-ctrip.com/images/0306g12000dsie1nj9080.jpg_x000D_
https://dimg04.c-ctrip.com/images/0300l12000dq4ewim63D4.jpg_x000D_
https://dimg04.c-ctrip.com/images/0301c12000dq4fm3085E7.jpg</t>
  </si>
  <si>
    <t>初游爱选*南山+蜈支洲祈福版¥2311起_x000D_
亚特兰蒂斯水世界or水族馆  ¥2350起_x000D_
游艇出海+直升机 ¥2779起_x000D_
玩转双岛版 ¥2805起_x000D_
去程机票*性价比之选 ¥1213起_x000D_
含去程机票  暂无可售</t>
  </si>
  <si>
    <t>优选海南三亚5日4晚拼小团</t>
  </si>
  <si>
    <t>【高端爸妈安心游 只为9人服务】『住』3晚海景房+1晚南山景区『食』高标甄选6大特色餐·四大名菜|椰子鸡『观』千古情演出『省心』景点观光车全含·少走路『体验』南山早课『安心』管家每日汇报</t>
  </si>
  <si>
    <t>拼小团无购物无自费成团保障3期免息双酒店</t>
  </si>
  <si>
    <t>https://dimg04.c-ctrip.com/images/0304t12000df4v3ed8C96.jpg_x000D_
https://dimg04.c-ctrip.com/images/0304012000a5n9bcpD23D.jpg_x000D_
https://dimg04.c-ctrip.com/images/0304a120008i9gule3776.jpg_x000D_
https://dimg04.c-ctrip.com/images/0305d120008jc3ka71B4D.jpg_x000D_
https://dimg04.c-ctrip.com/images/0301i120008i9gp9v71D6.jpg_x000D_
https://dimg04.c-ctrip.com/images/0303b120008jc3hbrC056.jpg</t>
  </si>
  <si>
    <t>国光豪生海景房+升级1晚南山¥3851起_x000D_
喜来登180海景+1晚南山 ¥3949起_x000D_
海居铂尔曼海景房+升级1晚南山 ¥4437起_x000D_
西藏大厦海景房+升级1晚南山 ¥3541起_x000D_
升级一单一团 ¥4086起_x000D_
仅含去程机票 | 自选酒店 ¥3247起</t>
  </si>
  <si>
    <t>海南三亚+三沙+西沙群岛5日4晚跟团游</t>
  </si>
  <si>
    <t>错峰出游！祥龙岛号or南海之梦-西沙邮轮宿3晚『可选6人间/4人间/双人间/套房』+1晚三亚4钻酒店+3趟专车接送+专属管家服务+赠取消险！登全富岛&amp;银屿岛+甲板表演+自助餐【纯玩】</t>
  </si>
  <si>
    <t>错峰特惠无购物成团保障赠取消险西沙游轮</t>
  </si>
  <si>
    <t>https://dimg04.c-ctrip.com/images/0305q12000ae4ttn335A1.jpg_x000D_
https://dimg04.c-ctrip.com/images/0306w120009bzc20bDA3A.jpg_x000D_
https://dimg04.c-ctrip.com/images/0300d12000cuwppunF4BC.jpg_x000D_
https://dimg04.c-ctrip.com/images/0303o120008puku7f1085.jpg_x000D_
https://dimg04.c-ctrip.com/images/0301f120008pukcgn1F0E.jpg_x000D_
https://dimg04.c-ctrip.com/images/03012120008pukl2z4132.jpg</t>
  </si>
  <si>
    <t>内舱/海景6人间¥5560起_x000D_
内舱/海景4人间 ¥6508起_x000D_
海景双/大/套房 ¥11680起_x000D_
海景双儿童加铺(限12岁内) 暂无可售</t>
  </si>
  <si>
    <t>5-6月出游 全月特惠『金牌导游·上限20人团』赠送天涯网红下午茶+南山素斋『性价比海景/69平海景套间/酒店可选』热门景点：蜈支洲岛丨亚特兰蒂斯水世界丨南山海上观音｜天堂森林公园｜专车接送机</t>
  </si>
  <si>
    <t>无购物成团保障3期免息海岛森林</t>
  </si>
  <si>
    <t>https://dimg04.c-ctrip.com/images/0305712000e4eboa0E6D2.jpg_x000D_
https://dimg04.c-ctrip.com/images/0304y12000e7i54hgAE88.jpg_x000D_
https://dimg04.c-ctrip.com/images/0304912000dh5viej7C7E.jpg_x000D_
https://dimg04.c-ctrip.com/images/0304712000dh5v2rq26F3.jpg_x000D_
https://dimg04.c-ctrip.com/images/0305p12000dh5vq8843F4.jpg_x000D_
https://dimg04.c-ctrip.com/images/0302712000dh5vo3lF447.jpg_x000D_
https://dimg04.c-ctrip.com/images/0304412000dh5vbpa5B51.jpg_x000D_
https://dimg04.c-ctrip.com/images/0303r12000dh5voygE4C3.jpg</t>
  </si>
  <si>
    <t>人气王！承诺100%安排海景房¥1973起_x000D_
高性价比！椰梦长廊精选海景 ¥2083起_x000D_
巨划算！69平超级海景大套间 ¥2365起_x000D_
君吉海景酒店（新酒店配戴森） ¥2391起_x000D_
三亚湾红树林（含水上乐园） ¥2321起_x000D_
品牌福朋喜来登180度海景 ¥2716起_x000D_
升级1晚亚特兰蒂斯酒店 ¥2957起_x000D_
性价比款·单去程三亚机票 ¥1040起</t>
  </si>
  <si>
    <t>「3晚+3晚」限时赠专车接送机！口碑酒店随心选 性价比-福朋·君吉·华宇·迎宾馆 省心亲子-希尔顿·红树林 | 情侣-阳光壹·康年·威斯汀 | 网红款-亚特兰蒂斯 | 超丰富玩乐随心一键加购！</t>
  </si>
  <si>
    <t>https://dimg04.c-ctrip.com/images/30021c000001dikki4C59.jpg_x000D_
https://dimg04.c-ctrip.com/images/0304l1200095ovgi758D4.jpg_x000D_
https://dimg04.c-ctrip.com/images/0306i1200095oqnh07AF9.jpg_x000D_
https://dimg04.c-ctrip.com/images/300e1c000001de8py4AC2.jpg_x000D_
https://dimg04.c-ctrip.com/images/300t1c000001dnk7kEC5B.jpg_x000D_
https://dimg04.c-ctrip.com/images/30061c000001didfh2B03.jpg_x000D_
https://dimg04.c-ctrip.com/images/0306t1200095xvvowE335.jpg_x000D_
https://dimg04.c-ctrip.com/images/0303c12000c6bat3b1575.jpg_x000D_
https://dimg04.c-ctrip.com/images/0302c120006ppmmar59EF.jpg_x000D_
https://dimg04.c-ctrip.com/images/300k1c000001dlxnh91D5.jpg_x000D_
https://dimg04.c-ctrip.com/images/300q1c000001dmmdb5FD9.jpg_x000D_
https://dimg04.c-ctrip.com/images/300b1d000001enrp2A325.jpg_x000D_
https://dimg04.c-ctrip.com/images/300i1c000001dgt1vFD63.jpg_x000D_
https://dimg04.c-ctrip.com/images/300d1c000001dhc0i0365.jpg_x000D_
https://dimg04.c-ctrip.com/images/30031c000001dn3z02A35.jpg_x000D_
https://dimg04.c-ctrip.com/images/300p1c000001coahw559D.jpg_x000D_
https://dimg04.c-ctrip.com/images/300d1700000136phwD7EA.jpg_x000D_
https://dimg04.c-ctrip.com/images/300515000000y9qx3E1FB.jpg</t>
  </si>
  <si>
    <t>海南三亚+三沙+西沙群岛6日5晚跟团游</t>
  </si>
  <si>
    <t>错峰热销·赠取消险【西沙祥龙岛号/南海之梦邮轮3晚+三亚2晚4钻酒店+4趟接送】100%纯玩西沙群岛·全富岛+银屿岛 +甲板演出+自助餐【赠送VIP专车接机+私人管家服务】快上船啦！</t>
  </si>
  <si>
    <t>https://dimg04.c-ctrip.com/images/0305q12000ae4ttn335A1.jpg_x000D_
https://dimg04.c-ctrip.com/images/0306w120009bzc20bDA3A.jpg_x000D_
https://dimg04.c-ctrip.com/images/0301r12000cv4o7ab2620.jpg_x000D_
https://dimg04.c-ctrip.com/images/0303x120008ochb016B6C.jpg_x000D_
https://dimg04.c-ctrip.com/images/03050120008ochc5y92D3.jpg</t>
  </si>
  <si>
    <t>内舱/海景6人间¥5890起_x000D_
内舱/海景4人间 暂无可售_x000D_
海景双/大/套房 ¥12085起_x000D_
海双儿童加铺(限12岁内) 暂无可售</t>
  </si>
  <si>
    <t>https://dimg04.c-ctrip.com/images/0303412000damyf5lBA81.jpg_x000D_
https://dimg04.c-ctrip.com/images/0305l12000damxymjC36D.jpg_x000D_
https://dimg04.c-ctrip.com/images/0302r12000datza5l36AB.jpg_x000D_
https://dimg04.c-ctrip.com/images/0300212000damxoj45F4B.jpg_x000D_
https://dimg04.c-ctrip.com/images/0305k12000damxq8t587B.jpg_x000D_
https://dimg04.c-ctrip.com/images/0305912000damyfbf8F3B.jpg_x000D_
https://dimg04.c-ctrip.com/images/0300812000damy24k1046.jpg_x000D_
https://dimg04.c-ctrip.com/images/0302x12000damyemk9D61.jpg_x000D_
https://dimg04.c-ctrip.com/images/0301412000damxvyt3A74.jpg_x000D_
https://dimg04.c-ctrip.com/images/0305r12000damyb4nBA28.jpg</t>
  </si>
  <si>
    <t>「限量免升海景房」人气热销¥2307起_x000D_
度假风·国光豪生｜限量免升海景 ¥2849起_x000D_
「180°海景房」福朋喜来登 ¥3056起_x000D_
「限量免升海景」亲子系·温德姆 ¥3067起_x000D_
「无限次畅玩水世界」升1晚亚特 ¥3301起_x000D_
「一线海景&amp;amp;无边泳池」全新开业 ¥2908起_x000D_
「一站式度假综合体」红树林 ¥2757起_x000D_
欧式风·皇冠假日｜限量免升海景 ¥2970起_x000D_
仅含单去程机票｜人气酒店可自选 ¥1446起</t>
  </si>
  <si>
    <t>https://dimg04.c-ctrip.com/images/0303412000damyf5lBA81.jpg_x000D_
https://dimg04.c-ctrip.com/images/0305l12000damxymjC36D.jpg_x000D_
https://dimg04.c-ctrip.com/images/0303g12000db53lhn35FF.jpg_x000D_
https://dimg04.c-ctrip.com/images/0300212000damxoj45F4B.jpg_x000D_
https://dimg04.c-ctrip.com/images/0305k12000damxq8t587B.jpg_x000D_
https://dimg04.c-ctrip.com/images/0305912000damyfbf8F3B.jpg_x000D_
https://dimg04.c-ctrip.com/images/0300812000damy24k1046.jpg_x000D_
https://dimg04.c-ctrip.com/images/0302x12000damyemk9D61.jpg_x000D_
https://dimg04.c-ctrip.com/images/0301412000damxvyt3A74.jpg_x000D_
https://dimg04.c-ctrip.com/images/0305r12000damyb4nBA28.jpg</t>
  </si>
  <si>
    <t>「限量免升海景房」人气热销款¥2109起_x000D_
度假风·国光豪生｜限量免升海景 ¥2703起_x000D_
「180°海景房」福朋喜来登 ¥2655起_x000D_
「限量免升海景」亲子系·温德姆 ¥2667起_x000D_
「无限次畅玩水世界」升1晚亚特 ¥3114起_x000D_
「一线海景&amp;amp;无边泳池」全新开业 ¥2537起_x000D_
「一站式度假综合体」红树林 ¥2569起_x000D_
欧式风·皇冠假日｜限量免升海景 ¥2617起_x000D_
仅含单去程机票｜人气酒店可自选 ¥1111起</t>
  </si>
  <si>
    <t>海南三亚+桂林+北海+阳朔10日9晚跟团游</t>
  </si>
  <si>
    <t>『跨过山河大海』【AC套餐赠帆船出海-珊瑚礁潜水体验+C套餐升级亚特兰蒂斯水世界】更有梦幻漓江/山水间演出丨【北海银滩+船游漓江+遇龙河竹筏漂流】一次旅行-多重旅游体验！</t>
  </si>
  <si>
    <t>成团保障海岛森林水秀表演竹筏漂流潜水体验游船体验帆船出海联运</t>
  </si>
  <si>
    <t>https://dimg04.c-ctrip.com/images/0306o12000c8pcsilFDB4.jpg_x000D_
https://dimg04.c-ctrip.com/images/0306g12000c8pco2pB850.jpg_x000D_
https://dimg04.c-ctrip.com/images/0303b12000c8pcjnf0390.jpg_x000D_
https://dimg04.c-ctrip.com/images/0306v12000c8pcm8u0978.jpg_x000D_
https://dimg04.c-ctrip.com/images/0300s12000c8pcofn7583.jpg_x000D_
https://dimg04.c-ctrip.com/images/0303o12000c8pcn4h99AE.jpg_x000D_
https://dimg04.c-ctrip.com/images/0306n12000c8pcr15222A.jpg_x000D_
https://dimg04.c-ctrip.com/images/0304i12000c8pctar51E9.jpg_x000D_
https://dimg04.c-ctrip.com/images/0304812000c8pcxch8798.jpg_x000D_
https://dimg04.c-ctrip.com/images/0301312000c8pcpm149E7.jpg</t>
  </si>
  <si>
    <t>经典琼桂-山海阅色¥4534起_x000D_
尊享琼桂-山海有礼 ¥4534起_x000D_
高端琼桂-山海情深 ¥6215起</t>
  </si>
  <si>
    <t>【专车上门.拒绝拼车】.【A线住五钻海景房】.【享代表美景.蜈支洲一整天】【游陆地美景.天堂森林公园+亚龙湾沙滩】【畅玩水上乐园.亚特兰蒂斯】；每天游览一到两个美景，不赶不急，慢慢游</t>
  </si>
  <si>
    <t>可加购导游服务无购物无自费成团保障海滨/沙滩森林车型可选</t>
  </si>
  <si>
    <t>海南蔚蓝旗舰店</t>
  </si>
  <si>
    <t>https://dimg04.c-ctrip.com/images/0306312000csar2zk3AF0.jpg_x000D_
https://dimg04.c-ctrip.com/images/03021120004n4pcgsA769.jpg_x000D_
https://dimg04.c-ctrip.com/images/0302c12000cs9inb637B1.jpg_x000D_
https://dimg04.c-ctrip.com/images/03062120004n4pe662EB7.jpg_x000D_
https://dimg04.c-ctrip.com/images/0303y120004n4pefu4B1B.jpg_x000D_
https://dimg04.c-ctrip.com/images/0301e12000cs9o23p6172.jpg_x000D_
https://dimg04.c-ctrip.com/images/0301s120004rjllfa3CA4.jpg_x000D_
https://dimg04.c-ctrip.com/images/03012120004n52yda7F46.jpg_x000D_
https://dimg04.c-ctrip.com/images/0303l120004n52z9sC64C.jpg_x000D_
https://dimg04.c-ctrip.com/images/03013120004n530ea47DF.jpg_x000D_
https://dimg04.c-ctrip.com/images/03026120004n531hl73E3.jpg_x000D_
https://dimg04.c-ctrip.com/images/0304x120004n4pg2nD5A5.jpg_x000D_
https://dimg04.c-ctrip.com/images/0301z120004n4pgzf6B6E.jpg_x000D_
https://dimg04.c-ctrip.com/images/03012120004n4phchDAD2.jpg_x000D_
https://dimg04.c-ctrip.com/images/0303x120004n4pi8uB3F9.jpg_x000D_
https://dimg04.c-ctrip.com/images/0304n120004n4rof0626B.jpg_x000D_
https://dimg04.c-ctrip.com/images/0305e120004n4rozl504C.jpg_x000D_
https://dimg04.c-ctrip.com/images/0306h12000cs9j86t0913.jpg_x000D_
https://dimg04.c-ctrip.com/images/0301x120004n531mt15D0.jpg</t>
  </si>
  <si>
    <t>三亚+西沙群岛+三沙8日7晚半自助游</t>
  </si>
  <si>
    <t>春节预售抢先定！【宿：任选4晚三亚5钻酒店+3晚西沙邮轮可选六人间，四人间，双人间，套房】畅玩全富岛-银屿岛-升国旗三沙灯塔打卡 『4趟VIP专车接送+24H私人管家服务』</t>
  </si>
  <si>
    <t>无购物成团保障70岁须陪同海滨/沙滩赠取消险</t>
  </si>
  <si>
    <t>https://dimg04.c-ctrip.com/images/0304t1200014fr9mxBFBC.jpg_x000D_
https://dimg04.c-ctrip.com/images/0303e12000cx0w9u1B1FE.jpg_x000D_
https://dimg04.c-ctrip.com/images/0306c12000cx0wsim2662.jpg_x000D_
https://dimg04.c-ctrip.com/images/0305712000cx0x6pi8FFA.jpg_x000D_
https://dimg04.c-ctrip.com/images/0303812000cx0xluo7918.jpg_x000D_
https://dimg04.c-ctrip.com/images/0301412000cx0xxs089D8.jpg_x000D_
https://dimg04.c-ctrip.com/images/0304412000cx0yj4f7270.jpg_x000D_
https://dimg04.c-ctrip.com/images/0306n12000dbbgv7nBC98.jpg</t>
  </si>
  <si>
    <t>特价六人间¥6371起_x000D_
内舱/海景四人间 ¥8581起_x000D_
海景双人间/大床房 ¥12681起_x000D_
豪华海景套房 ¥20648起</t>
  </si>
  <si>
    <t>【帆船出海&amp;口碑纯玩&amp;25人精品团】全程连住4晚三亚湾酒店 | 5A景区『蜈支洲岛+槟榔谷』+南山文化苑+天涯海角+亚特兰蒂斯水世界/水族馆/直升机体验（3选1） | 国际IRC欧式帆船玩海 | 家庭放心游</t>
  </si>
  <si>
    <t>成团保障3期免息海岛赠取消险</t>
  </si>
  <si>
    <t>时光印记</t>
  </si>
  <si>
    <t>https://dimg04.c-ctrip.com/images/0304z12000e6nb7jv11AD.jpg_x000D_
https://dimg04.c-ctrip.com/images/0306g12000e6ncf8xEE2F.jpg_x000D_
https://dimg04.c-ctrip.com/images/0305c12000e6na75aE9CE.jpg_x000D_
https://dimg04.c-ctrip.com/images/0304112000e6nc5fb0BBE.jpg_x000D_
https://dimg04.c-ctrip.com/images/0302012000e6nbk11AE14.jpg_x000D_
https://dimg04.c-ctrip.com/images/0304612000e6nafl98FC2.jpg_x000D_
https://dimg04.c-ctrip.com/images/0301a12000e6nckg53778.jpg_x000D_
https://dimg04.c-ctrip.com/images/0302w12000e6nbk13C570.jpg_x000D_
https://dimg04.c-ctrip.com/images/0302612000e6nckg77BC6.jpg_x000D_
https://dimg04.c-ctrip.com/images/0306y12000e6nak1n8E44.jpg_x000D_
https://dimg04.c-ctrip.com/images/0305l12000e6ncrpu459C.jpg_x000D_
https://dimg04.c-ctrip.com/images/0301g12000e6nc5gh58EB.jpg_x000D_
https://dimg04.c-ctrip.com/images/0303112000e6ncwnu1193.jpg_x000D_
https://dimg04.c-ctrip.com/images/0301l12000e6ncyjq035B.jpg_x000D_
https://dimg04.c-ctrip.com/images/0306h12000e6nb074ADAF.jpg</t>
  </si>
  <si>
    <t>帆船出海·轻奢纯玩¥3539起_x000D_
特惠纯玩·近海品质住宿 ¥3399起_x000D_
热销特惠·超高性价比 ¥3018起_x000D_
高端首推·90°一线海景酒店 ¥3975起_x000D_
口碑纯玩·近海品质酒店 ¥3540起_x000D_
5钻海景酒店·高端热销 ¥3725起_x000D_
热销纯玩·自选航班 ¥6760起_x000D_
畅玩三亚 ¥3947起_x000D_
限时特惠专线 ¥2156起</t>
  </si>
  <si>
    <t>《轻奢15人小团》亚特兰蒂斯水世界or水族馆+私人游艇出海（含海钓+浮潜+魔毯）+凤凰岛·观海下午茶+蜈支洲一整天『纯玩无购物自费』A线 高性价比五钻酒店</t>
  </si>
  <si>
    <t>无购物无自费成团保障潜水体验</t>
  </si>
  <si>
    <t>https://dimg04.c-ctrip.com/images/300g1c000001cfe8hF4BC.jpg_x000D_
https://dimg04.c-ctrip.com/images/0305b120008a4rgkd8F0F.jpg_x000D_
https://dimg04.c-ctrip.com/images/0302g1200052u32810092.jpg_x000D_
https://dimg04.c-ctrip.com/images/300f1g000001h3ihg4960.jpg_x000D_
https://dimg04.c-ctrip.com/images/030551200090unmrh11A8.jpg_x000D_
https://dimg04.c-ctrip.com/images/30071c000001cvdwrBBC2.jpg_x000D_
https://dimg04.c-ctrip.com/images/30071c000001cvdwsABA1.gif_x000D_
https://dimg04.c-ctrip.com/images/300f1c000001dkxsn5FA2.jpg_x000D_
https://dimg04.c-ctrip.com/images/30091c000001ch3tt034D.jpg_x000D_
https://dimg04.c-ctrip.com/images/300k1c000001civwb9CF4.jpg_x000D_
https://dimg04.c-ctrip.com/images/0306x1200063fajht19B1.jpg_x000D_
https://dimg04.c-ctrip.com/images/0305m1200063fakpeAE8E.jpg_x000D_
https://dimg04.c-ctrip.com/images/030291200063falbdC654.jpg_x000D_
https://dimg04.c-ctrip.com/images/0305h1200063fam5o2FED.jpg_x000D_
https://dimg04.c-ctrip.com/images/0304d1200063faq31BA17.jpg</t>
  </si>
  <si>
    <t>高性价比近海版¥3109起_x000D_
一线海边酒店 ¥3508起_x000D_
四大湾自选酒店 ¥4202起_x000D_
2晚自选+2晚亚特 ¥4386起_x000D_
双湾2+2晚自选 ¥5395起_x000D_
3晚自选+1晚亚特 ¥3979起</t>
  </si>
  <si>
    <t>三亚游乐榜单全含升级2晚希尔顿『优质纯玩+海陆空+热门景点』游艇出海(深海潜水)+直升机+蜈支洲岛+南山寺海上观音+离岛免税『近海酒店/一线海景/国际品牌任选』赠旅拍+接送机</t>
  </si>
  <si>
    <t>无购物成团保障海滨/沙滩海岛深潜体验游艇出海海鲜餐</t>
  </si>
  <si>
    <t>https://dimg04.c-ctrip.com/images/0301y12000e3jee5j778B.jpg_x000D_
https://dimg04.c-ctrip.com/images/0304512000e2semxiCE0D.jpg_x000D_
https://dimg04.c-ctrip.com/images/0306912000e2sbfnb0507.jpg_x000D_
https://dimg04.c-ctrip.com/images/0301h12000dsqrw908B05.jpg_x000D_
https://dimg04.c-ctrip.com/images/0305f12000dsqqx7d8E4A.jpg_x000D_
https://dimg04.c-ctrip.com/images/0302d12000dsqr8x5FD85.jpg_x000D_
https://dimg04.c-ctrip.com/images/0300e12000dsqt0uo4074.jpg_x000D_
https://dimg04.c-ctrip.com/images/0301t12000dsqt4a8B9D0.jpg_x000D_
https://dimg04.c-ctrip.com/images/0304g12000dsqq24k4327.jpg_x000D_
https://dimg04.c-ctrip.com/images/0304t12000dse6oqi7500.jpg_x000D_
https://dimg04.c-ctrip.com/images/0301f12000dse732uE8E1.jpg_x000D_
https://dimg04.c-ctrip.com/images/0306r12000dse6wb588AE.jpg_x000D_
https://dimg04.c-ctrip.com/images/0300712000dse82hi5D99.jpg_x000D_
https://dimg04.c-ctrip.com/images/0304r12000dse80hj1371.jpg_x000D_
https://dimg04.c-ctrip.com/images/0303112000dse7un3E39B.jpg_x000D_
https://dimg04.c-ctrip.com/images/0304b12000dse7jx140A8.jpg_x000D_
https://dimg04.c-ctrip.com/images/0303o12000dse6y2x884A.jpg_x000D_
https://dimg04.c-ctrip.com/images/0300e12000dse7xgt5A8F.jpg_x000D_
https://dimg04.c-ctrip.com/images/0301412000dwnez1eA369.jpg</t>
  </si>
  <si>
    <t>3晚海边酒店+2晚希尔顿¥2928起_x000D_
3晚五钻海景+2晚希尔顿 ¥3136起_x000D_
3晚五星海景+2晚希尔顿 ¥3363起_x000D_
3晚品牌酒店任选+2晚希尔顿 ¥3722起</t>
  </si>
  <si>
    <t>三亚+亚特兰蒂斯5日私家团</t>
  </si>
  <si>
    <t>错峰出游『住』亚特兰蒂斯·高人气向导带您玩『含』1日热门线路5选1·蜈支洲 | 呀诺达 | 天堂森林 | 南山 | 分界洲·配10小时专车『精选携程榜单酒店』专车接送机+线上管家+儿童赠亲子礼包</t>
  </si>
  <si>
    <t>可加购导游服务无购物无自费成团保障3期免息水上乐园车型可选</t>
  </si>
  <si>
    <t>https://dimg04.c-ctrip.com/images/0302i12000cs169925F2D.png_x000D_
https://dimg04.c-ctrip.com/images/0305h12000cs163jbF73D.jpg_x000D_
https://dimg04.c-ctrip.com/images/0307212000bc1rym79385.jpg_x000D_
https://dimg04.c-ctrip.com/images/0304b12000djj1kwr7493.png_x000D_
https://dimg04.c-ctrip.com/images/03033120008yxdz8cA274.jpg_x000D_
https://dimg04.c-ctrip.com/images/03052120008yu4cx184C6.jpg_x000D_
https://dimg04.c-ctrip.com/images/0303l120008yu49kr1E7E.jpg</t>
  </si>
  <si>
    <t>三亚+亚特兰蒂斯6日私家团</t>
  </si>
  <si>
    <t>高标亲子游『住』亚特兰蒂斯·海边酒店 | 高口碑向导「行程」1日线路5选1-蜈支洲 | 天堂森林 | 呀诺达 | 南山 | 分界洲·含景区游览车【贴心】24H三亚专车接送机+线上行程管家+儿童亲子礼包</t>
  </si>
  <si>
    <t>可加购导游服务无购物无自费成团保障亲子甄选3期免息双酒店水上乐园车型可选入住亲子榜单酒店</t>
  </si>
  <si>
    <t>娃住了不想走！【含一日包车游+接送机】【住】 体验双湾 暑期口碑榜亲子酒店合辑 2晚+2晚随心组合【车】含1日包车（去哪你定）+赠24H专车接送机【玩】经典景点门票任意一键加购 | 阳光沙滩·美食海鲜</t>
  </si>
  <si>
    <t>亲子甄选攻略完备自选酒店包车游海滨/沙滩赠取消险（最多赔500）</t>
  </si>
  <si>
    <t>https://dimg04.c-ctrip.com/images/0305s12000c1ptfy48F7A.jpg_x000D_
https://dimg04.c-ctrip.com/images/0303v12000c1ptgouC354.jpg_x000D_
https://dimg04.c-ctrip.com/images/0300c12000c1pxudi598B.jpg_x000D_
https://dimg04.c-ctrip.com/images/0304x12000c1py0n69B42.jpg_x000D_
https://dimg04.c-ctrip.com/images/0302n12000c1py01d444D.jpg_x000D_
https://dimg04.c-ctrip.com/images/0305y12000c1py1ty7D91.jpg_x000D_
https://dimg04.c-ctrip.com/images/0304612000c1pxvt9F6D3.jpg_x000D_
https://dimg04.c-ctrip.com/images/0306i1200095oqnh07AF9.jpg_x000D_
https://dimg04.c-ctrip.com/images/300r1c000001dg5zbE849.jpg_x000D_
https://dimg04.c-ctrip.com/images/300e1c000001de8py4AC2.jpg_x000D_
https://dimg04.c-ctrip.com/images/300k1c000001dlxnh91D5.jpg_x000D_
https://dimg04.c-ctrip.com/images/0300m12000b62g7uc831E.jpg_x000D_
https://dimg04.c-ctrip.com/images/0306t1200095xvvowE335.jpg_x000D_
https://dimg04.c-ctrip.com/images/0306x1200085lukj96273.jpg_x000D_
https://dimg04.c-ctrip.com/images/0301u120007hxcjqv913C.jpg_x000D_
https://dimg04.c-ctrip.com/images/300p1c000001dkgrkB3E7.jpg_x000D_
https://dimg04.c-ctrip.com/images/30061c000001didfh2B03.jpg_x000D_
https://dimg04.c-ctrip.com/images/0303p12000b5v591rB915.jpg_x000D_
https://dimg04.c-ctrip.com/images/300q1c000001dmmdb5FD9.jpg_x000D_
https://dimg04.c-ctrip.com/images/30021c000001dikki4C59.jpg_x000D_
https://dimg04.c-ctrip.com/images/0302h12000c01yg1o9D75.jpg_x000D_
https://dimg04.c-ctrip.com/images/0303p12000b5v591rB915.jpg_x000D_
https://dimg04.c-ctrip.com/images/0305w1200088bzeua8C80.jpg</t>
  </si>
  <si>
    <t>三亚5日4晚私家团</t>
  </si>
  <si>
    <t>【夏日限定·💥赠直升机1KM成人票】2日专车随心游·含热门景点7选2：蜈支洲·赠VIP通道 | 亚特水世界/水族馆 | 南山 | 森林公园 | 游艇出海+1日用车全天Standby『优选5钻酒店·睡得好才能玩的好』</t>
  </si>
  <si>
    <t>可加购导游服务无购物无自费成团保障3期免息赠取消险车型可选</t>
  </si>
  <si>
    <t>https://dimg04.c-ctrip.com/images/0306112000dugktfxA07B.jpg_x000D_
https://dimg04.c-ctrip.com/images/0306i120008cme2b9B94F.jpg_x000D_
https://dimg04.c-ctrip.com/images/0305l12000csy13hs81A9.jpg_x000D_
https://dimg04.c-ctrip.com/images/03005120008cmdz2c4589.jpg_x000D_
https://dimg04.c-ctrip.com/images/03041120008cme0ok5433.jpg_x000D_
https://dimg04.c-ctrip.com/images/0303i120008cmdyoe5EFC.jpg_x000D_
https://dimg04.c-ctrip.com/images/0303c120008lvn6a4F110.jpg_x000D_
https://dimg04.c-ctrip.com/images/0303f120008lvn2r28CA3.jpg_x000D_
https://dimg04.c-ctrip.com/images/03071120008lvn3kyAA75.jpg_x000D_
https://dimg04.c-ctrip.com/images/0306l12000cp03cxiF3EE.jpg_x000D_
https://dimg04.c-ctrip.com/images/0302i120008lvn20j852B.jpg_x000D_
https://dimg04.c-ctrip.com/images/0300b120009endkxpC357.jpg_x000D_
https://dimg04.c-ctrip.com/images/03014120008lvn4ioC716.jpg_x000D_
https://dimg04.c-ctrip.com/images/0306i120008lvn62eB23B.jpg_x000D_
https://dimg04.c-ctrip.com/images/0304l12000csy0vc857B8.jpg_x000D_
https://dimg04.c-ctrip.com/images/0300f12000d8fur7qC932.jpg</t>
  </si>
  <si>
    <t>三亚+亚特兰蒂斯7日私家团</t>
  </si>
  <si>
    <t>亲子天花板「住亚特兰蒂斯+畅玩水世界&amp;水族馆」精华线路5选1-蜈支洲|分界洲|南山|呀诺达|天堂森林·含景区游览车·配超长10小时用车【优选】高口碑酒店自选|赠专车接送机+微信管家+亲子礼包</t>
  </si>
  <si>
    <t>可加购导游服务无购物无自费成团保障亲子甄选3期免息水上乐园车型可选入住亲子榜单酒店</t>
  </si>
  <si>
    <t>三亚+亚特兰蒂斯4日私家团</t>
  </si>
  <si>
    <t>『住』奢居亚特·一线海景「游」精华线路5选1-蜈支洲|分界洲|南山|呀诺达|天堂森林·含景区游览车·配10小时用车【酒店】优选高口碑5钻自选+资深向导带您玩 | 专车接送机+线上管家+赠亲子礼包</t>
  </si>
  <si>
    <t>【穿悦海洋&amp;INS风&amp;清新海岛】 | 全程入住海景酒店 | 打卡热门景点『呀喏达热带雨林+日月湾+海洋欢乐世界+南山佛教文化苑+直升机+蜈支洲岛』 | 赠送旅拍或游艇出海 | 家庭亲子放心游</t>
  </si>
  <si>
    <t>https://dimg04.c-ctrip.com/images/0305t12000cq0ahr49404.jpg_x000D_
https://dimg04.c-ctrip.com/images/0302012000cq0awg5CC34.jpg_x000D_
https://dimg04.c-ctrip.com/images/0300w12000cq0an8x6C57.jpg_x000D_
https://dimg04.c-ctrip.com/images/0305k12000cq0akh68B5F.jpg_x000D_
https://dimg04.c-ctrip.com/images/0300m12000cq0awntDC5A.jpg_x000D_
https://dimg04.c-ctrip.com/images/0300b12000cq0ah525098.jpg_x000D_
https://dimg04.c-ctrip.com/images/0306412000cq0aluiADC9.jpg_x000D_
https://dimg04.c-ctrip.com/images/0303912000cq0au7xCB91.jpg_x000D_
https://dimg04.c-ctrip.com/images/0305h12000dmawjlpBC43.jpg_x000D_
https://dimg04.c-ctrip.com/images/0305t12000cq0aq93BC69.jpg_x000D_
https://dimg04.c-ctrip.com/images/0301t12000dbdgcp29979.jpg_x000D_
https://dimg04.c-ctrip.com/images/0300c12000dbdg3rd9ADD.jpg_x000D_
https://dimg04.c-ctrip.com/images/0301712000dbdggogDBFE.jpg_x000D_
https://dimg04.c-ctrip.com/images/0303912000dbdgutg6502.jpg</t>
  </si>
  <si>
    <t>特惠性价比·冰点价¥3344起_x000D_
近海品质四钻酒店 ¥3249起_x000D_
帆船出海·轻奢纯玩 ¥3746起_x000D_
升级五钻海景酒店 ¥3944起_x000D_
一线海边酒店 ¥3607起_x000D_
热销纯玩·航班自选 ¥5575起_x000D_
限时班期·限时特惠 ¥2537起</t>
  </si>
  <si>
    <t>海南三亚5日4晚私家团</t>
  </si>
  <si>
    <t>【趣·亚特兰蒂斯】海底餐厅海鲜自助餐『蜈支洲VIP快速通道』三亚经典景点·游艇直升机·趣味赶海·潜水冲浪·水世界水族馆·水果采摘「家庭亲子/爸妈/蜜月」五钻酒店·可升级住亚特兰蒂斯酒店</t>
  </si>
  <si>
    <t>无购物无自费成团保障海岛赠取消险潜水体验车型可选</t>
  </si>
  <si>
    <t>https://dimg04.c-ctrip.com/images/0306y12000dp0o2ds69F4.jpg_x000D_
https://dimg04.c-ctrip.com/images/0302b12000cy5oxab30A0.jpg_x000D_
https://dimg04.c-ctrip.com/images/0301k12000bzs1ixpDE13.jpg_x000D_
https://dimg04.c-ctrip.com/images/0301w12000dfytydl72DF.jpg_x000D_
https://dimg04.c-ctrip.com/images/0300612000bxxn3rgAB2C.jpg_x000D_
https://dimg04.c-ctrip.com/images/0304412000bxxmpzzF135.jpg_x000D_
https://dimg04.c-ctrip.com/images/0303f12000bxxnolg6306.jpg_x000D_
https://dimg04.c-ctrip.com/images/0305812000bxxo0zw9B0F.jpg_x000D_
https://dimg04.c-ctrip.com/images/0307112000dg3z3gg9F8C.jpg_x000D_
https://dimg04.c-ctrip.com/images/0305012000bxxo0g365E5.jpg_x000D_
https://dimg04.c-ctrip.com/images/0303f12000bxxny610FBA.jpg_x000D_
https://dimg04.c-ctrip.com/images/0306a12000bxxo3h598A8.jpg_x000D_
https://dimg04.c-ctrip.com/images/0303z12000bxxo7f73255.jpg_x000D_
https://dimg04.c-ctrip.com/images/0300912000bxxnrus2087.jpg_x000D_
https://dimg04.c-ctrip.com/images/0304p12000bxxnr2a28CF.jpg_x000D_
https://dimg04.c-ctrip.com/images/0306s12000bxxnksi3DB1.jpg_x000D_
https://dimg04.c-ctrip.com/images/0301412000bxxnlyvF2EB.jpg_x000D_
https://dimg04.c-ctrip.com/images/0300i12000bxxnkln7539.jpg_x000D_
https://dimg04.c-ctrip.com/images/0303m12000bxxngtm9C4B.jpg_x000D_
https://dimg04.c-ctrip.com/images/0305b12000bxxnnrcD34F.jpg_x000D_
https://dimg04.c-ctrip.com/images/0300s12000bxxnf4w12EC.jpg_x000D_
https://dimg04.c-ctrip.com/images/0300c12000bxxnl7t29E9.jpg_x000D_
https://dimg04.c-ctrip.com/images/0301712000bzs6cviC0B3.jpg</t>
  </si>
  <si>
    <t>高端纯玩【5钻一线海景房连住+沙滩音乐篝火晚会】蜈支洲岛畅玩一整天+直升机俯瞰三亚+豪华游艇出海+天涯海角+玩海礼包『远海潜水+休闲海钓+水上摩托艇+鳐鱼浮潜』赠·海边换装旅拍|免费接送机</t>
  </si>
  <si>
    <t>无购物成团保障3期免息海滨/沙滩海岛赠取消险潜水体验生日/蜜月布置</t>
  </si>
  <si>
    <t>乐行天下</t>
  </si>
  <si>
    <t>https://dimg04.c-ctrip.com/images/0303f12000cke25nx8AAF.jpg_x000D_
https://dimg04.c-ctrip.com/images/0304112000cke2h2uDED7.jpg_x000D_
https://dimg04.c-ctrip.com/images/0302h12000cke2dwq6E8E.jpg_x000D_
https://dimg04.c-ctrip.com/images/0305i12000cke2jer9B2B.jpg_x000D_
https://dimg04.c-ctrip.com/images/0300a12000cke299q0A84.jpg_x000D_
https://dimg04.c-ctrip.com/images/0300r12000cke2dkyD3D4.jpg_x000D_
https://dimg04.c-ctrip.com/images/0304s12000cke29mp953B.jpg_x000D_
https://dimg04.c-ctrip.com/images/0301x12000cke2bd8F5BE.jpg_x000D_
https://dimg04.c-ctrip.com/images/0303i12000cke2e9a2CD4.jpg_x000D_
https://dimg04.c-ctrip.com/images/0301w12000cke28pfDEE5.jpg_x000D_
https://dimg04.c-ctrip.com/images/0301312000cke2nvy8C2C.jpg_x000D_
https://dimg04.c-ctrip.com/images/0305m12000cke2vvy9BA1.jpg</t>
  </si>
  <si>
    <t>一线5钻海景酒店｜赠换装旅拍¥3770起_x000D_
错峰钜惠 下单立减999 ¥2890起_x000D_
5钻海景酒店 赠亚龙湾沙滩旅拍 ¥3890起_x000D_
升级金钻亚特兰蒂斯+别墅酒店 ¥6690起_x000D_
错峰特惠专线 返程航班自理 ¥2730起_x000D_
错峰出行 特惠航班 ¥21322起_x000D_
贵宾专线  机票自选 ¥20868起_x000D_
错峰钜惠 机票自选 ¥3906起_x000D_
单飞·返程自理 暂无可售</t>
  </si>
  <si>
    <t>海南三亚7日6晚半自助游</t>
  </si>
  <si>
    <t>抢！限量免升海景房！¥2597起_x000D_
东南亚风·国光豪生 ¥3188起_x000D_
万豪旗下·福朋喜来登180海景 ¥3372起_x000D_
温德姆集团-坐拥沙滩&amp;amp;商区 ¥3403起_x000D_
一站式度假·红树林王国 ¥3001起_x000D_
京海180度海景 ¥3305起_x000D_
网红设计师风-康年（无边泳池） ¥3899起</t>
  </si>
  <si>
    <t>海南三亚+三沙+西沙群岛7日6晚跟团游</t>
  </si>
  <si>
    <t>赠取消险【祥龙岛号邮轮南海之梦邮轮】+【升级3晚三亚4钻酒店+四趟接送】畅玩全富岛-银屿岛-三沙灯塔 -甲板演出+船上自助餐+海景/内舱多舱位可选【VIP专车接机+私人管家服务】</t>
  </si>
  <si>
    <t>无购物成团保障赠取消险西沙游轮</t>
  </si>
  <si>
    <t>https://dimg04.c-ctrip.com/images/0305q12000ae4ttn335A1.jpg_x000D_
https://dimg04.c-ctrip.com/images/0306w120009bzc20bDA3A.jpg_x000D_
https://dimg04.c-ctrip.com/images/0301r12000cv4o7ab2620.jpg_x000D_
https://dimg04.c-ctrip.com/images/0303o120008puku7f1085.jpg_x000D_
https://dimg04.c-ctrip.com/images/0301f120008pukcgn1F0E.jpg_x000D_
https://dimg04.c-ctrip.com/images/03012120008pukl2z4132.jpg</t>
  </si>
  <si>
    <t>内舱/海景6人间¥6320起_x000D_
内舱/海景4人间 ¥8440起_x000D_
海景双/大/套房 ¥16237起_x000D_
海景双儿童加铺(限12岁内) 暂无可售</t>
  </si>
  <si>
    <t>三亚+西沙群岛+三沙5日4晚跟团游</t>
  </si>
  <si>
    <t>5-8月特惠多多「赠取消险+VIP专车接送」“南海之梦”&amp;“祥龙岛号”邮轮【舱位可选：6人间/4人间/ 双人间&amp;大床房/套房】『宿三亚1晚5钻酒店+3晚夜宿邮轮』24H管家服务+爸妈放心游</t>
  </si>
  <si>
    <t>无购物无自费成团保障70岁须陪同赠取消险</t>
  </si>
  <si>
    <t>https://dimg04.c-ctrip.com/images/0303e12000cx0w9u1B1FE.jpg_x000D_
https://dimg04.c-ctrip.com/images/0306c12000cx0wsim2662.jpg_x000D_
https://dimg04.c-ctrip.com/images/0305712000cx0x6pi8FFA.jpg_x000D_
https://dimg04.c-ctrip.com/images/0303812000cx0xluo7918.jpg_x000D_
https://dimg04.c-ctrip.com/images/0301412000cx0xxs089D8.jpg_x000D_
https://dimg04.c-ctrip.com/images/0304412000cx0yj4f7270.jpg_x000D_
https://dimg04.c-ctrip.com/images/0306n12000dbbgv7nBC98.jpg</t>
  </si>
  <si>
    <t>特价六人间¥5758起_x000D_
内舱/海景四人间 ¥7978起_x000D_
海景双人间/大床房 ¥11518起_x000D_
豪华海景套房 ¥15545起_x000D_
仅含单去程机票·特价六人间 ¥5052起</t>
  </si>
  <si>
    <t>海南三亚+蜈支洲岛5日4晚私家团</t>
  </si>
  <si>
    <t>双飞·1单1团（A线精选4晚海边酒店不挪窝）主打自由轻松景点任意搭配（B线省钱必选海边畅游）亚特兰蒂斯水族馆或水世界海上观音+天涯海角【游艇出海+直升机观光+潜水】您的行程您做主</t>
  </si>
  <si>
    <t>无购物成团保障3期免息6期免息赠取消险潜水体验游艇出海</t>
  </si>
  <si>
    <t>https://dimg04.c-ctrip.com/images/0305q120008limr5vAC72.jpg_x000D_
https://dimg04.c-ctrip.com/images/0300l120008limudvC3D3.jpg_x000D_
https://dimg04.c-ctrip.com/images/0305c120008limvlf0E8F.jpg_x000D_
https://dimg04.c-ctrip.com/images/0302h120008limv9eD4A6.jpg_x000D_
https://dimg04.c-ctrip.com/images/0306m120008lx4bq8FF08.jpg_x000D_
https://dimg04.c-ctrip.com/images/0306l120008limswa19FF.jpg_x000D_
https://dimg04.c-ctrip.com/images/03053120008limozq256A.jpg_x000D_
https://dimg04.c-ctrip.com/images/03051120008limrvp8DEB.jpg_x000D_
https://dimg04.c-ctrip.com/images/0306w120008limul388E6.jpg_x000D_
https://dimg04.c-ctrip.com/images/03021120008limwbwCC68.jpg</t>
  </si>
  <si>
    <t>双飞·5钻海景房连住不挪窝¥4085起_x000D_
双飞·A线同款省钱必选海边畅游 ¥4085起_x000D_
单飞·A线同款5钻海景房 ¥3449起</t>
  </si>
  <si>
    <t>三亚+亚特兰蒂斯5日4晚私家团</t>
  </si>
  <si>
    <t>端午热销🔥高端定制『奢居亚特·升级直升机10KM+游艇出海』景点7选2「蜈支洲·赠VIP通道 | 西岛 |南山 |天涯海角 |呀诺达 |天堂森林 |趣味赶海」住亚特畅玩水世界&amp;水族馆 | 赠儿童礼包</t>
  </si>
  <si>
    <t>可加购导游服务无购物无自费成团保障亲子甄选3期免息双酒店赠取消险水上乐园车型可选游艇出海入住亲子榜单酒店</t>
  </si>
  <si>
    <t>https://dimg04.c-ctrip.com/images/0302i12000cs169925F2D.png_x000D_
https://dimg04.c-ctrip.com/images/0305h12000cs163jbF73D.jpg_x000D_
https://dimg04.c-ctrip.com/images/0301012000cs9f7719062.jpg_x000D_
https://dimg04.c-ctrip.com/images/0306a12000boradhv4E2A.jpg_x000D_
https://dimg04.c-ctrip.com/images/0305412000cmgm9jd4914.png_x000D_
https://dimg04.c-ctrip.com/images/0302x120008hhgf46E248.jpg_x000D_
https://dimg04.c-ctrip.com/images/0303x120008hhg6or207C.jpg_x000D_
https://dimg04.c-ctrip.com/images/0305l120008hhgfk8E6F1.jpg_x000D_
https://dimg04.c-ctrip.com/images/0305r120008hhg3fpE778.jpg_x000D_
https://dimg04.c-ctrip.com/images/0306d120008hhggpf9790.jpg_x000D_
https://dimg04.c-ctrip.com/images/03042120008hhg7g97982.jpg_x000D_
https://dimg04.c-ctrip.com/images/0305q120009jxuegn9765.jpg_x000D_
https://dimg04.c-ctrip.com/images/0306y12000cwaegu828D4.jpg_x000D_
https://dimg04.c-ctrip.com/images/0300r120008hfi4qsC620.jpg_x000D_
https://dimg04.c-ctrip.com/images/0300k1200096ndfr24E1C.jpg_x000D_
https://dimg04.c-ctrip.com/images/0306v120009em41poE42F.jpg_x000D_
https://dimg04.c-ctrip.com/images/0304h12000cp67cfo9204.jpg_x000D_
https://dimg04.c-ctrip.com/images/0300j120008hfiamaFAA6.jpg_x000D_
https://dimg04.c-ctrip.com/images/03063120008hh1p114C74.jpg_x000D_
https://dimg04.c-ctrip.com/images/0304812000bfpbeshD307.jpg_x000D_
https://dimg04.c-ctrip.com/images/0303212000bfpzx4o0DF5.jpg</t>
  </si>
  <si>
    <t>三亚+亚特兰蒂斯6日5晚私家团</t>
  </si>
  <si>
    <t>SUMMER·三亚🔥高端定制『奢居亚特·升级直升机10KM+游艇出海』景点7选2「蜈支洲·赠VIP通道 |西岛 |南山 |天涯海角 |呀诺达 |天堂森林 |趣味赶海」住亚特畅玩水世界&amp;水族馆·赠儿童礼包</t>
  </si>
  <si>
    <t>https://dimg04.c-ctrip.com/images/0302i12000cs169925F2D.png_x000D_
https://dimg04.c-ctrip.com/images/0305h12000cs163jbF73D.jpg_x000D_
https://dimg04.c-ctrip.com/images/0301j12000cs9b04xC1DC.jpg_x000D_
https://dimg04.c-ctrip.com/images/0300512000boqow12F0FE.jpg_x000D_
https://dimg04.c-ctrip.com/images/0305412000cmgm9jd4914.png_x000D_
https://dimg04.c-ctrip.com/images/0301l120008hh1rw13E78.jpg_x000D_
https://dimg04.c-ctrip.com/images/0303x120008hhg6or207C.jpg_x000D_
https://dimg04.c-ctrip.com/images/0305l120008hhgfk8E6F1.jpg_x000D_
https://dimg04.c-ctrip.com/images/0305r120008hhg3fpE778.jpg_x000D_
https://dimg04.c-ctrip.com/images/0306d120008hhggpf9790.jpg_x000D_
https://dimg04.c-ctrip.com/images/03042120008hhg7g97982.jpg_x000D_
https://dimg04.c-ctrip.com/images/0305q120009jxuegn9765.jpg_x000D_
https://dimg04.c-ctrip.com/images/0306y12000cwaegu828D4.jpg_x000D_
https://dimg04.c-ctrip.com/images/0300r120008hfi4qsC620.jpg_x000D_
https://dimg04.c-ctrip.com/images/0300k1200096ndfr24E1C.jpg_x000D_
https://dimg04.c-ctrip.com/images/0306v120009em41poE42F.jpg_x000D_
https://dimg04.c-ctrip.com/images/0304h12000cp67cfo9204.jpg_x000D_
https://dimg04.c-ctrip.com/images/0300j120008hfiamaFAA6.jpg_x000D_
https://dimg04.c-ctrip.com/images/03063120008hh1p114C74.jpg_x000D_
https://dimg04.c-ctrip.com/images/0304812000bfpbeshD307.jpg_x000D_
https://dimg04.c-ctrip.com/images/0303212000bfpzx4o0DF5.jpg</t>
  </si>
  <si>
    <t>三亚+亚特兰蒂斯7日6晚私家团</t>
  </si>
  <si>
    <t>「奢居·亚特」上天入海『直升机10KM+游艇出海』景点7选2「蜈支洲岛|西岛|南山|天涯海角|呀诺达|天堂森林|小东海赶海」住亚特畅玩水世界水族馆·赠儿童礼包</t>
  </si>
  <si>
    <t>可加购导游服务无购物无自费成团保障3期免息双酒店赠取消险水上乐园车型可选游艇出海入住亲子榜单酒店</t>
  </si>
  <si>
    <t>https://dimg04.c-ctrip.com/images/0302i12000cs169925F2D.png_x000D_
https://dimg04.c-ctrip.com/images/0305h12000cs163jbF73D.jpg_x000D_
https://dimg04.c-ctrip.com/images/0305812000cs9gxrt1360.jpg_x000D_
https://dimg04.c-ctrip.com/images/0301p12000bori141968D.jpg_x000D_
https://dimg04.c-ctrip.com/images/0305412000cmgm9jd4914.png_x000D_
https://dimg04.c-ctrip.com/images/03071120008hhhoxhD680.jpg_x000D_
https://dimg04.c-ctrip.com/images/0303x120008hhg6or207C.jpg_x000D_
https://dimg04.c-ctrip.com/images/0305l120008hhgfk8E6F1.jpg_x000D_
https://dimg04.c-ctrip.com/images/0305r120008hhg3fpE778.jpg_x000D_
https://dimg04.c-ctrip.com/images/0306d120008hhggpf9790.jpg_x000D_
https://dimg04.c-ctrip.com/images/03042120008hhg7g97982.jpg_x000D_
https://dimg04.c-ctrip.com/images/0305q120009jxuegn9765.jpg_x000D_
https://dimg04.c-ctrip.com/images/0306y12000cwaegu828D4.jpg_x000D_
https://dimg04.c-ctrip.com/images/0300r120008hfi4qsC620.jpg_x000D_
https://dimg04.c-ctrip.com/images/0300k1200096ndfr24E1C.jpg_x000D_
https://dimg04.c-ctrip.com/images/0306v120009em41poE42F.jpg_x000D_
https://dimg04.c-ctrip.com/images/0304h12000cp67cfo9204.jpg_x000D_
https://dimg04.c-ctrip.com/images/0300j120008hfiamaFAA6.jpg_x000D_
https://dimg04.c-ctrip.com/images/03063120008hh1p114C74.jpg_x000D_
https://dimg04.c-ctrip.com/images/0304812000bfpbeshD307.jpg_x000D_
https://dimg04.c-ctrip.com/images/0303212000bfpzx4o0DF5.jpg</t>
  </si>
  <si>
    <t>万宁+分界洲岛+三亚6日私家团</t>
  </si>
  <si>
    <t>『万宁2晚+三亚3晚』蔚蓝海岸-分界洲［人少景美］亲子&amp;潜水圣地｜海棠湾CDF免税城｜专车接驳·交通免烦恼【玩转海岛 嗨翻假期】</t>
  </si>
  <si>
    <t>无购物无自费成团保障亲子甄选3期免息海岛潜水体验免税店车型可选自选酒店</t>
  </si>
  <si>
    <t>https://dimg04.c-ctrip.com/images/03043120008terc2310B4.png_x000D_
https://dimg04.c-ctrip.com/images/03061120008terke08DCE.jpg_x000D_
https://dimg04.c-ctrip.com/images/0304k120008terjcxFADD.png_x000D_
https://dimg04.c-ctrip.com/images/03022120008tgzqgm9C58.jpg</t>
  </si>
  <si>
    <t>三亚6日5晚私家团</t>
  </si>
  <si>
    <t>夏日信息🔥【惊喜福利·赠直升机1KM成人票】住5钻酒店·可选别墅/亚特兰蒂斯等+景点7选2：南山祈福 |森林公园 |蜈支洲·赠VIP通道 |亚特水世界/水族馆 |游艇出海+1日包车全天Standby【赠】取消险</t>
  </si>
  <si>
    <t>https://dimg04.c-ctrip.com/images/0306112000dugktfxA07B.jpg_x000D_
https://dimg04.c-ctrip.com/images/0303e120008lvqt24E47A.jpg_x000D_
https://dimg04.c-ctrip.com/images/0303t12000csy6cdb7C75.jpg_x000D_
https://dimg04.c-ctrip.com/images/03005120008cmdz2c4589.jpg_x000D_
https://dimg04.c-ctrip.com/images/03041120008cme0ok5433.jpg_x000D_
https://dimg04.c-ctrip.com/images/0303i120008cmdyoe5EFC.jpg_x000D_
https://dimg04.c-ctrip.com/images/0302d120008cme6jd943A.jpg_x000D_
https://dimg04.c-ctrip.com/images/0303f120008lvn2r28CA3.jpg_x000D_
https://dimg04.c-ctrip.com/images/03054120008cme0vmD5B2.jpg_x000D_
https://dimg04.c-ctrip.com/images/0306l12000cp03cxiF3EE.jpg_x000D_
https://dimg04.c-ctrip.com/images/0304a120008cmdwgsD626.jpg_x000D_
https://dimg04.c-ctrip.com/images/0300b120009endkxpC357.jpg_x000D_
https://dimg04.c-ctrip.com/images/03007120008cmdyqbCE30.jpg_x000D_
https://dimg04.c-ctrip.com/images/0303i120008cme6ez1846.jpg_x000D_
https://dimg04.c-ctrip.com/images/0304l12000csy0vc857B8.jpg_x000D_
https://dimg04.c-ctrip.com/images/0300f12000d8fur7qC932.jpg</t>
  </si>
  <si>
    <t>三亚+亚特兰蒂斯6日5晚拼小团</t>
  </si>
  <si>
    <t>宠宝礼遇【住2晚亚特兰蒂斯+畅玩亚特水乐园&amp;水世界】&lt;6人限定小团-双成人立减500/单-送挖沙玩具&gt;连住3晚亚龙湾丨品疍家海鲜餐丨蜈支洲岛/猴岛跨海缆车/呆呆岛/疍家渔排丨24H接送机</t>
  </si>
  <si>
    <t>拼小团无购物成团保障亲子甄选3期免息双酒店海滨/沙滩海岛赠取消险水上乐园入住亲子榜单酒店海鲜餐</t>
  </si>
  <si>
    <t>https://dimg04.c-ctrip.com/images/0304c12000di7ustp4742.jpg</t>
  </si>
  <si>
    <t>亚龙湾性价比酒店+升级2晚亚特¥4823起_x000D_
热销一线海边亲子酒店+2晚亚特 ¥5157起_x000D_
亚龙湾精选别墅酒店+2晚亚特 ¥4862起_x000D_
亚龙湾奢牌度假酒店+2晚亚特 ¥5316起</t>
  </si>
  <si>
    <t>9人精致小团【恋上三亚 住亚龙湾】热门景点【天堂森林公园+亚龙湾海滩+南山+天涯海角』2人减200元+亚龙湾亲子天域/品牌万豪/自选酒店+24小时微信客服</t>
  </si>
  <si>
    <t>拼小团无购物成团保障亲子甄选3期免息海滨/沙滩森林</t>
  </si>
  <si>
    <t>https://dimg04.c-ctrip.com/images/0300i12000brmlykg4886.jpg</t>
  </si>
  <si>
    <t>童趣之选-亚龙湾天域¥3510起_x000D_
国际品牌-万豪酒店 ¥3448起_x000D_
5日半自助 自选亚龙湾酒店 ¥2882起</t>
  </si>
  <si>
    <t>海南三亚+三沙+西沙群岛5日4晚私家团</t>
  </si>
  <si>
    <t>升级1晚三亚5钻酒店+3晚西沙邮轮【祥龙岛号/南海之梦号:可选六人间/四人间/双人间等】畅玩全富岛&amp;银屿岛+三沙灯塔观光+甲板风情演出+船上自助餐【专车服务+专属管家+赠取消险】</t>
  </si>
  <si>
    <t>无购物无自费成团保障赠取消险西沙游轮车型可选</t>
  </si>
  <si>
    <t>内舱/海景6人间¥5828起_x000D_
内舱/海景4人间 ¥7907起_x000D_
海景双床/大床/套房 ¥11894起_x000D_
海景双儿童加铺(限12岁内) 暂无可售</t>
  </si>
  <si>
    <t>西沙群岛+银屿+全富岛5日4晚私家团</t>
  </si>
  <si>
    <t>圆梦西沙『赠取消险+专车接送』“南海之梦”&amp;“祥龙岛号”舱位可选：6人间/4人间/ 双人间/大床房&amp;套房】『宿1晚5钻酒店+3晚邮轮』船上自助餐+24小时管家服务，爸妈放心游</t>
  </si>
  <si>
    <t>无购物无自费成团保障海滨/沙滩赠取消险西沙游轮车型可选</t>
  </si>
  <si>
    <t>欢乐多巴胺『潮玩2选1:游艇出海+直升机3KM | 亚特水世界+水族馆』+热门景点6选2·含游览车「蜈支洲 | 西岛 | 南山 |森林公园 |呀诺达 |分界洲」三亚当地通司机+专属线上管家【口碑5钻酒店自选】</t>
  </si>
  <si>
    <t>可加购导游服务无购物无自费成团保障海岛车型可选游艇出海</t>
  </si>
  <si>
    <t>https://dimg04.c-ctrip.com/images/0301f12000de25oai190E.jpg_x000D_
https://dimg04.c-ctrip.com/images/0303812000de21yanB118.jpg_x000D_
https://dimg04.c-ctrip.com/images/0301712000de21vec395D.jpg_x000D_
https://dimg04.c-ctrip.com/images/0302a12000de21hgs7326.jpg_x000D_
https://dimg04.c-ctrip.com/images/0307012000de250biDCF0.jpg_x000D_
https://dimg04.c-ctrip.com/images/0302n12000de22204669C.jpg_x000D_
https://dimg04.c-ctrip.com/images/0304212000de21obx1A54.jpg_x000D_
https://dimg04.c-ctrip.com/images/0301b12000de21k1yAD98.jpg_x000D_
https://dimg04.c-ctrip.com/images/0302b12000de21ffmC2A5.jpg_x000D_
https://dimg04.c-ctrip.com/images/0302712000de21p9d2935.jpg_x000D_
https://dimg04.c-ctrip.com/images/0301s12000de21yo19FF4.jpg_x000D_
https://dimg04.c-ctrip.com/images/0306712000de22j6i2D12.jpg_x000D_
https://dimg04.c-ctrip.com/images/0302t12000de22ktk1F8D.jpg_x000D_
https://dimg04.c-ctrip.com/images/0307012000de22cvgD808.jpg_x000D_
https://dimg04.c-ctrip.com/images/0303r12000de22j9z00BB.jpg_x000D_
https://dimg04.c-ctrip.com/images/0303k12000de22tktD40A.jpg</t>
  </si>
  <si>
    <t>金牌导游丨2日行程丨亚特水世界/水族馆/游艇3选1+蟹鲍海鲜+雨林自助餐『性价比A线/180度海景B线/大东海哈曼C线/红树林D线/升级亚特E线』天堂森林公园｜蜈支洲岛丨赠专车接送机</t>
  </si>
  <si>
    <t>无购物成团保障3期免息海滨/沙滩海岛森林</t>
  </si>
  <si>
    <t>https://dimg04.c-ctrip.com/images/0302r12000c4jdizzFF1E.jpg_x000D_
https://dimg04.c-ctrip.com/images/0304112000bxji2kw87D1.jpg_x000D_
https://dimg04.c-ctrip.com/images/0301712000c4iipemD5D6.jpg</t>
  </si>
  <si>
    <t>特价爆单款¥2757起_x000D_
180一线海景（正面看海） ¥3168起_x000D_
亲子哈曼（无边际泳池） ¥2731起_x000D_
一站式度假 ¥2855起_x000D_
升级1晚亚特兰蒂斯 ¥3396起</t>
  </si>
  <si>
    <t>优选文昌5日4晚私家团</t>
  </si>
  <si>
    <t>『探索·火箭发射』文昌深度游：航天科普中心| 铜鼓岭丨宋氏祖居丨东郊椰林丨椰子大观园丨木兰湾丨淇水湾 |赶海体验 |孔庙【食· 老爸茶/糟粕醋/文昌鸡】3天包车游「五钻酒店随心选」纯玩0购</t>
  </si>
  <si>
    <t>可加购导游服务无购物无自费成团保障赠取消险宗祠车型可选自选酒店</t>
  </si>
  <si>
    <t>https://dimg04.c-ctrip.com/images/0305f120008w6h7q23241.jpg_x000D_
https://dimg04.c-ctrip.com/images/0304f12000c6jvgpp82D1.jpg_x000D_
https://dimg04.c-ctrip.com/images/03052120008w6b50w8334.jpg_x000D_
https://dimg04.c-ctrip.com/images/03039120008w6ajss92ED.jpg_x000D_
https://dimg04.c-ctrip.com/images/0302i120008w6b22yD2C4.jpg_x000D_
https://dimg04.c-ctrip.com/images/0305s120008w6aot9EE71.jpg_x000D_
https://dimg04.c-ctrip.com/images/0300u120008wboo8gB8B5.jpg_x000D_
https://dimg04.c-ctrip.com/images/03070120008w6b52a0282.jpg_x000D_
https://dimg04.c-ctrip.com/images/0305q120008w6bom12DE0.jpg_x000D_
https://dimg04.c-ctrip.com/images/0306k120008w6c2r0AFC2.jpg_x000D_
https://dimg04.c-ctrip.com/images/0303q120008w6bzwl4F38.jpg_x000D_
https://dimg04.c-ctrip.com/images/03054120008w6c40y0673.jpg_x000D_
https://dimg04.c-ctrip.com/images/0303q120008w6c46dC9FF.jpg</t>
  </si>
  <si>
    <t>三亚+南山文化旅游区5日4晚私家团</t>
  </si>
  <si>
    <t>爸妈放心游『礼佛惊喜』南山1晚+VIP通道+参禅向导+早课体验『5大特色餐』椰子鸡|海鲜餐|素斋|黎家宴|自助餐『省心游·含观光车』呀诺达+槟榔谷演出+蜈支洲「安心」管家每日子女汇报</t>
  </si>
  <si>
    <t>可加购导游服务无购物无自费成团保障双酒店海岛赠取消险寺院祈福车型可选当地特色美食</t>
  </si>
  <si>
    <t>https://dimg04.c-ctrip.com/images/0305l120008xwfhfo27E5.jpg_x000D_
https://dimg04.c-ctrip.com/images/0306j12000an1xr278273.jpg_x000D_
https://dimg04.c-ctrip.com/images/0303212000d9y5ytcF65C.jpg_x000D_
https://dimg04.c-ctrip.com/images/0301p12000an361r7FFCE.jpg_x000D_
https://dimg04.c-ctrip.com/images/0301q12000an2jfbwD330.jpg_x000D_
https://dimg04.c-ctrip.com/images/0304k12000an2ju4x02BC.jpg_x000D_
https://dimg04.c-ctrip.com/images/0304r120008xwfmaq3095.jpg_x000D_
https://dimg04.c-ctrip.com/images/03030120008xxihn737DE.jpg_x000D_
https://dimg04.c-ctrip.com/images/03021120008xwfl879ACC.jpg_x000D_
https://dimg04.c-ctrip.com/images/0303r120008xwfpcl7BC2.jpg_x000D_
https://dimg04.c-ctrip.com/images/0305f120008xwfnav98A2.jpg_x000D_
https://dimg04.c-ctrip.com/images/0300o120008xwfsku6D19.jpg_x000D_
https://dimg04.c-ctrip.com/images/03049120008xwfrti94F8.jpg_x000D_
https://dimg04.c-ctrip.com/images/0300i12000an2kilzF30C.jpg_x000D_
https://dimg04.c-ctrip.com/images/0305z12000an2kjcg2AB1.jpg_x000D_
https://dimg04.c-ctrip.com/images/0303r12000an2kisq4FA2.jpg_x000D_
https://dimg04.c-ctrip.com/images/0304512000an2kgdlFB62.jpg_x000D_
https://dimg04.c-ctrip.com/images/0306h12000an2kkix29A4.jpg</t>
  </si>
  <si>
    <t>三亚+万宁+石梅湾5日4晚拼小团</t>
  </si>
  <si>
    <t>✈「9人小团」潮流玩法2选1【冲浪体验+视频 or 野奢帐篷·下午茶+晚餐】蜈支洲+日月湾+海边教堂+桥海牧场+麓湾牧场|可加购加井道浮潜体验《五钻酒店随心选》纯玩/微管家服务</t>
  </si>
  <si>
    <t>无购物无自费成团保障海滨/沙滩潜水体验</t>
  </si>
  <si>
    <t>https://dimg04.c-ctrip.com/images/0302012000cj17avn1675.jpg_x000D_
https://dimg04.c-ctrip.com/images/0302o1200099zr2f54736.jpg_x000D_
https://dimg04.c-ctrip.com/images/0304k12000cr7bcvt8672.jpg_x000D_
https://dimg04.c-ctrip.com/images/0306n1200099zr9ys9C45.jpg_x000D_
https://dimg04.c-ctrip.com/images/0300u12000926wj51BF24.jpg_x000D_
https://dimg04.c-ctrip.com/images/0306v12000928o12t1A3A.jpg_x000D_
https://dimg04.c-ctrip.com/images/0301y1200096r4wtx7611.jpg_x000D_
https://dimg04.c-ctrip.com/images/0304p12000926w93x45EA.jpg_x000D_
https://dimg04.c-ctrip.com/images/0304412000926ws760604.jpg_x000D_
https://dimg04.c-ctrip.com/images/0303n1200096m5ji9CB22.jpg_x000D_
https://dimg04.c-ctrip.com/images/0301y120009a6jug1A262.jpg_x000D_
https://dimg04.c-ctrip.com/images/0306v1200093pnluk5AF1.jpg_x000D_
https://dimg04.c-ctrip.com/images/0300d12000928nzkd92E2.jpg</t>
  </si>
  <si>
    <t>连住三亚高性价比5钻酒店¥3360起_x000D_
2晚三亚+2晚万宁 ¥3591起_x000D_
2晚三亚自选酒店+2晚亚特 ¥4751起_x000D_
三亚四大湾自选 ¥3664起</t>
  </si>
  <si>
    <t>海南三亚+三沙+西沙群岛7日6晚私家团</t>
  </si>
  <si>
    <t>赠取消险+2晚5钻酒店【祥龙岛号&amp;南海之梦邮轮】畅玩全富岛+银屿岛+灯塔观光『2晚自选酒店+内舱6人间/海景4人间/双人间等』+南山/蜈支洲/呀诺达/森林公园/槟榔谷5选1+24H管家</t>
  </si>
  <si>
    <t>内舱/海景6人间¥6654起_x000D_
内舱/海景4人间 ¥8781起_x000D_
海景双床/大床/套房 ¥12756起_x000D_
海景双儿童加铺(限12岁内) 暂无可售</t>
  </si>
  <si>
    <t>三亚+亚特兰蒂斯5日4晚拼小团</t>
  </si>
  <si>
    <t>『8人花样玩·住亚特|食·海底餐厅|玩·赶海 』游艇出海+直升机+雨林探秘+无限畅玩水世界 | 多款酒店线可选 | 『乐』赶三亚的海- 煮现捞的粥+海底餐厅晚宴</t>
  </si>
  <si>
    <t>拼小团无购物成团保障3期免息双酒店赠取消险水上乐园免税店游艇出海入住亲子榜单酒店</t>
  </si>
  <si>
    <t>https://dimg04.c-ctrip.com/images/0302w12000a28la3wE04A.jpg_x000D_
https://dimg04.c-ctrip.com/images/0302l120009zcgyzpA9D4.jpg_x000D_
https://dimg04.c-ctrip.com/images/0304d12000baotfwfF09B.jpg_x000D_
https://dimg04.c-ctrip.com/images/0300812000baoozy91926.jpg_x000D_
https://dimg04.c-ctrip.com/images/0303o12000baoozf3E761.jpg_x000D_
https://dimg04.c-ctrip.com/images/0302812000baopzj13FE3.jpg_x000D_
https://dimg04.c-ctrip.com/images/0305j12000baopcel9151.jpg_x000D_
https://dimg04.c-ctrip.com/images/0304d12000baop8khADC1.jpg_x000D_
https://dimg04.c-ctrip.com/images/0305g12000baoqc3w26A8.jpg_x000D_
https://dimg04.c-ctrip.com/images/03062120009zch6vv472F.jpg_x000D_
https://dimg04.c-ctrip.com/images/0300112000dcc27wl97F2.jpg_x000D_
https://dimg04.c-ctrip.com/images/0304v120009zch5591D23.jpg_x000D_
https://dimg04.c-ctrip.com/images/03038120009zifgqb8082.jpg</t>
  </si>
  <si>
    <t>国光豪生3晚+亚特1晚¥4034起_x000D_
网红康年3晚+亚特1晚 ¥4557起_x000D_
喜来登海景房3晚+亚特1晚 ¥4338起_x000D_
铂尔曼3晚+亚特1晚 ¥4536起_x000D_
红树林3晚+亚特1晚 ¥4214起_x000D_
温德姆3晚+亚特1晚 ¥4347起_x000D_
仅含去程机票 | 自选酒店 ¥3532起</t>
  </si>
  <si>
    <t>海口+文昌+琼海+万宁+三亚8日7晚私家团</t>
  </si>
  <si>
    <t>国内版“加州1号公路”-全景游『海口进 三亚出』看历史骑楼&amp;中国航天梦｜尝烟火老爸茶&amp;锋味手作咖啡体验｜三亚景点5选1：蜈支洲/天堂森林/游艇出海等｜可选加井岛/分界洲岛</t>
  </si>
  <si>
    <t>可加购导游服务无购物无自费成团保障宗祠车型可选游艇出海自选酒店</t>
  </si>
  <si>
    <t>https://dimg04.c-ctrip.com/images/0306k12000au59cwe3B66.jpg_x000D_
https://dimg04.c-ctrip.com/images/0304c12000cyvtiv80688.jpg_x000D_
https://dimg04.c-ctrip.com/images/0301v1200094yft313D5F.jpg_x000D_
https://dimg04.c-ctrip.com/images/0302c12000d07tjtm35F1.jpg_x000D_
https://dimg04.c-ctrip.com/images/030121200094yg10uD88A.jpg_x000D_
https://dimg04.c-ctrip.com/images/030431200094yfugx7AA3.jpg_x000D_
https://dimg04.c-ctrip.com/images/0303o1200094yfwulD8EE.jpg_x000D_
https://dimg04.c-ctrip.com/images/030431200094yg9teE1B9.jpg_x000D_
https://dimg04.c-ctrip.com/images/0305l1200094yg3os2294.jpg_x000D_
https://dimg04.c-ctrip.com/images/0304z1200094yfwaj9C44.jpg_x000D_
https://dimg04.c-ctrip.com/images/0305i1200094yg10z8CE4.jpg_x000D_
https://dimg04.c-ctrip.com/images/030501200094yfuh670A9.jpg_x000D_
https://dimg04.c-ctrip.com/images/0302t1200094yfwus605E.jpg_x000D_
https://dimg04.c-ctrip.com/images/0301o12000au42qng5457.jpg_x000D_
https://dimg04.c-ctrip.com/images/0304q1200094yg3oz6B63.jpg_x000D_
https://dimg04.c-ctrip.com/images/0304u1200094yg2q019A8.jpg_x000D_
https://dimg04.c-ctrip.com/images/0306a1200094yfnhlE830.jpg_x000D_
https://dimg04.c-ctrip.com/images/0303a1200094yfshc54A4.jpg_x000D_
https://dimg04.c-ctrip.com/images/030341200094yfdstD036.jpg_x000D_
https://dimg04.c-ctrip.com/images/0302e1200094yfg1t1CEB.jpg_x000D_
https://dimg04.c-ctrip.com/images/0301y1200094yft3p893B.jpg_x000D_
https://dimg04.c-ctrip.com/images/0305n1200094yg68n9B70.jpg_x000D_
https://dimg04.c-ctrip.com/images/0306s1200094yfwat443C.jpg_x000D_
https://dimg04.c-ctrip.com/images/030201200094yg11bA4AD.jpg_x000D_
https://dimg04.c-ctrip.com/images/0306t1200094yfuhg314A.jpg_x000D_
https://dimg04.c-ctrip.com/images/0300c1200094yg3paCF91.jpg</t>
  </si>
  <si>
    <t>三亚+陵水5日4晚私家团</t>
  </si>
  <si>
    <t>住顶流-升级亚特！『畅游5A岛屿·分界洲』喂食魔鬼鱼；探秘陆龟基地（与陆龟亲密接触）-喂食明星土拔鼠 《品正宗陵水酸粉》专车接送机 | 1天包车游 | 100%纯玩0购物0自费！</t>
  </si>
  <si>
    <t>可加购导游服务无购物无自费成团保障车型可选入住亲子榜单酒店</t>
  </si>
  <si>
    <t>https://dimg04.c-ctrip.com/images/0304z1200097sahnx9C15.jpg_x000D_
https://dimg04.c-ctrip.com/images/0306g1200098x8jvf2601.jpg_x000D_
https://dimg04.c-ctrip.com/images/0306i1200097sa7bo59D4.jpg_x000D_
https://dimg04.c-ctrip.com/images/0304w1200097s9ee31D1B.jpg_x000D_
https://dimg04.c-ctrip.com/images/0303y1200097s9wb5013D.jpg_x000D_
https://dimg04.c-ctrip.com/images/0305812000b4ti7cq5A16.jpg_x000D_
https://dimg04.c-ctrip.com/images/0302r12000b4ti2x9F674.jpg_x000D_
https://dimg04.c-ctrip.com/images/030341200098x8cy7BFB1.jpg_x000D_
https://dimg04.c-ctrip.com/images/030251200098x8fz28B1B.jpg_x000D_
https://dimg04.c-ctrip.com/images/0306e1200097s9nww9F11.jpg_x000D_
https://dimg04.c-ctrip.com/images/0303n1200097s9oic1220.jpg_x000D_
https://dimg04.c-ctrip.com/images/0305c1200097s9xx96AF2.jpg_x000D_
https://dimg04.c-ctrip.com/images/030731200097sajglCABA.jpg_x000D_
https://dimg04.c-ctrip.com/images/030141200097saju6B069.jpg_x000D_
https://dimg04.c-ctrip.com/images/0302y1200097sacmrBF1E.jpg_x000D_
https://dimg04.c-ctrip.com/images/0303t1200097sai1c8C32.jpg_x000D_
https://dimg04.c-ctrip.com/images/0302n1200097sag9pC088.jpg_x000D_
https://dimg04.c-ctrip.com/images/030561200098xe28p65CF.jpg</t>
  </si>
  <si>
    <t>『幼崽游玩季』深入陆龟基地，投喂土拨鼠；热门景点5选1，蜈支洲/呀诺达/森林公园/南山/亚特水族馆；5A岛屿·分界洲奇遇魔鬼鱼；专车接送机|2天包车游|品正宗陵水酸粉</t>
  </si>
  <si>
    <t>可加购导游服务无购物无自费成团保障车型可选自选酒店</t>
  </si>
  <si>
    <t>https://dimg04.c-ctrip.com/images/0304z1200097sahnx9C15.jpg_x000D_
https://dimg04.c-ctrip.com/images/0302j12000aqixb6i7B65.jpg_x000D_
https://dimg04.c-ctrip.com/images/0306i1200097sa7bo59D4.jpg_x000D_
https://dimg04.c-ctrip.com/images/0304w1200097s9ee31D1B.jpg_x000D_
https://dimg04.c-ctrip.com/images/0303y1200097s9wb5013D.jpg_x000D_
https://dimg04.c-ctrip.com/images/0305812000b4ti7cq5A16.jpg_x000D_
https://dimg04.c-ctrip.com/images/0302r12000b4ti2x9F674.jpg_x000D_
https://dimg04.c-ctrip.com/images/0306e1200097s9nww9F11.jpg_x000D_
https://dimg04.c-ctrip.com/images/0303n1200097s9oic1220.jpg_x000D_
https://dimg04.c-ctrip.com/images/0305c1200097s9xx96AF2.jpg_x000D_
https://dimg04.c-ctrip.com/images/030341200098x8cy7BFB1.jpg_x000D_
https://dimg04.c-ctrip.com/images/030251200098x8fz28B1B.jpg_x000D_
https://dimg04.c-ctrip.com/images/0302i1200098xggueD3A7.jpg_x000D_
https://dimg04.c-ctrip.com/images/0301n1200098xg8al6FB4.jpg_x000D_
https://dimg04.c-ctrip.com/images/0305k1200098xfydkC036.jpg_x000D_
https://dimg04.c-ctrip.com/images/030731200097sajglCABA.jpg_x000D_
https://dimg04.c-ctrip.com/images/030141200097saju6B069.jpg_x000D_
https://dimg04.c-ctrip.com/images/0303t1200097sai1c8C32.jpg_x000D_
https://dimg04.c-ctrip.com/images/0302n1200097sag9pC088.jpg_x000D_
https://dimg04.c-ctrip.com/images/030701200097sadtj93EC.jpg_x000D_
https://dimg04.c-ctrip.com/images/0301v12000992pju67BB0.jpg</t>
  </si>
  <si>
    <t>三亚+陵水6日5晚私家团</t>
  </si>
  <si>
    <t>『三亚&amp;陵水 精选5星酒店』三亚热门5选1：呀诺达/南山/亚特/蜈支洲等；探访陵水网红陆龟基地投喂萌萌土拨鼠，分界洲岛亲近魔鬼鱼，品网红陵水酸粉 | 1单1团| VIP专车服务|24H微信管家</t>
  </si>
  <si>
    <t>https://dimg04.c-ctrip.com/images/0305l1200098zq1f5B6AE.jpg_x000D_
https://dimg04.c-ctrip.com/images/0306i1200097sa7bo59D4.jpg_x000D_
https://dimg04.c-ctrip.com/images/0304w1200097s9ee31D1B.jpg_x000D_
https://dimg04.c-ctrip.com/images/0303y1200097s9wb5013D.jpg_x000D_
https://dimg04.c-ctrip.com/images/0305812000b4ti7cq5A16.jpg_x000D_
https://dimg04.c-ctrip.com/images/030491200097s9xgy408D.jpg_x000D_
https://dimg04.c-ctrip.com/images/0306e1200097s9nww9F11.jpg_x000D_
https://dimg04.c-ctrip.com/images/0303n1200097s9oic1220.jpg_x000D_
https://dimg04.c-ctrip.com/images/0305c1200097s9xx96AF2.jpg_x000D_
https://dimg04.c-ctrip.com/images/030251200098x8fz28B1B.jpg_x000D_
https://dimg04.c-ctrip.com/images/030381200098xhqj2BD53.jpg_x000D_
https://dimg04.c-ctrip.com/images/0302i1200098xggueD3A7.jpg_x000D_
https://dimg04.c-ctrip.com/images/0301n1200098xg8al6FB4.jpg_x000D_
https://dimg04.c-ctrip.com/images/0305k1200098xfydkC036.jpg_x000D_
https://dimg04.c-ctrip.com/images/030731200097sajglCABA.jpg_x000D_
https://dimg04.c-ctrip.com/images/030141200097saju6B069.jpg_x000D_
https://dimg04.c-ctrip.com/images/0302y1200097sacmrBF1E.jpg_x000D_
https://dimg04.c-ctrip.com/images/0303t1200097sai1c8C32.jpg_x000D_
https://dimg04.c-ctrip.com/images/0302n1200097sag9pC088.jpg_x000D_
https://dimg04.c-ctrip.com/images/030701200097sadtj93EC.jpg_x000D_
https://dimg04.c-ctrip.com/images/0301v12000992pju67BB0.jpg</t>
  </si>
  <si>
    <t>三亚+亚特兰蒂斯+陵水6日5晚私家团</t>
  </si>
  <si>
    <t>奢居·亚特+直升机+探秘憨萌陆龟+分界洲喂食魔鬼鱼/南湾猴岛喂猕猴+游艇出海+三亚热门景点4选1·蜈支洲/呀诺达/森林公园/南山 | 直升机升级6KM | 3日专车游</t>
  </si>
  <si>
    <t>可加购导游服务无购物无自费成团保障水上乐园车型可选游艇出海入住亲子榜单酒店</t>
  </si>
  <si>
    <t>https://dimg04.c-ctrip.com/images/030381200098zuhqt73CA.jpg_x000D_
https://dimg04.c-ctrip.com/images/0301212000bv57zyw1330.jpg_x000D_
https://dimg04.c-ctrip.com/images/0306i1200097sa7bo59D4.jpg_x000D_
https://dimg04.c-ctrip.com/images/0304w1200097s9ee31D1B.jpg_x000D_
https://dimg04.c-ctrip.com/images/0303y1200097s9wb5013D.jpg_x000D_
https://dimg04.c-ctrip.com/images/0305812000b4ti7cq5A16.jpg_x000D_
https://dimg04.c-ctrip.com/images/0302r12000b4ti2x9F674.jpg_x000D_
https://dimg04.c-ctrip.com/images/0306e1200097s9nww9F11.jpg_x000D_
https://dimg04.c-ctrip.com/images/0303n1200097s9oic1220.jpg_x000D_
https://dimg04.c-ctrip.com/images/0305c1200097s9xx96AF2.jpg_x000D_
https://dimg04.c-ctrip.com/images/0305x1200098zvnhw78D9.jpg_x000D_
https://dimg04.c-ctrip.com/images/030381200098xhqj2BD53.jpg_x000D_
https://dimg04.c-ctrip.com/images/0302i1200098xggueD3A7.jpg_x000D_
https://dimg04.c-ctrip.com/images/0301n1200098xg8al6FB4.jpg_x000D_
https://dimg04.c-ctrip.com/images/0305k1200098xfydkC036.jpg_x000D_
https://dimg04.c-ctrip.com/images/030731200097sajglCABA.jpg_x000D_
https://dimg04.c-ctrip.com/images/030141200097saju6B069.jpg_x000D_
https://dimg04.c-ctrip.com/images/0302y1200097sacmrBF1E.jpg_x000D_
https://dimg04.c-ctrip.com/images/0303t1200097sai1c8C32.jpg_x000D_
https://dimg04.c-ctrip.com/images/0302n1200097sag9pC088.jpg_x000D_
https://dimg04.c-ctrip.com/images/030701200097sadtj93EC.jpg_x000D_
https://dimg04.c-ctrip.com/images/0304q1200097saerm24D9.jpg_x000D_
https://dimg04.c-ctrip.com/images/0301v12000992pju67BB0.jpg_x000D_
https://dimg04.c-ctrip.com/images/0306e1200098xehaf6949.jpg_x000D_
https://dimg04.c-ctrip.com/images/0303c1200098zvw8u0ADB.jpg</t>
  </si>
  <si>
    <t>【纯玩5钻海景&amp;私人定制】| 全程连住5钻海景酒店 | 『蜈支洲岛+亚龙湾龙虾海鲜BBQ+沙滩篝火狂欢+热带天堂森林公园+海上直升机』+轻奢帆艇出海三部曲【帆艇出海1.5H+旅拍vlog+游艇码头下午茶】</t>
  </si>
  <si>
    <t>无购物成团保障3期免息赠取消险车型可选</t>
  </si>
  <si>
    <t>https://dimg04.c-ctrip.com/images/0303812000cd532d7B0B1.jpg_x000D_
https://dimg04.c-ctrip.com/images/0306q12000cd5389m7D2A.jpg_x000D_
https://dimg04.c-ctrip.com/images/0306g12000cd52nkg5AF8.jpg_x000D_
https://dimg04.c-ctrip.com/images/0304d12000cd537jt3F3B.jpg_x000D_
https://dimg04.c-ctrip.com/images/0302512000csxk4be4224.jpg_x000D_
https://dimg04.c-ctrip.com/images/0303h12000cd52vvdFB29.jpg_x000D_
https://dimg04.c-ctrip.com/images/0301t12000csnnifg9ACE.jpg_x000D_
https://dimg04.c-ctrip.com/images/0302i12000cd52sa71341.jpg_x000D_
https://dimg04.c-ctrip.com/images/0300i12000cd52nckA27C.jpg_x000D_
https://dimg04.c-ctrip.com/images/0307412000cd536td5B9E.jpg_x000D_
https://dimg04.c-ctrip.com/images/0300112000cd53amx2287.jpg_x000D_
https://dimg04.c-ctrip.com/images/0301112000cd52th316B3.jpg_x000D_
https://dimg04.c-ctrip.com/images/0305112000cdc0bh6192C.jpg</t>
  </si>
  <si>
    <t>1单1团【3整天专车游玩|轻松纯玩】岛屿类玩一整天|蜈支洲|分界洲|西岛|呆呆岛|直升机+游艇出海/深海潜水|南山|天涯|水世界|森林|呀诺达『任选度假酒店|国际品牌|双湾2+2|亚特兰蒂斯酒店』</t>
  </si>
  <si>
    <t>可加购导游服务无购物无自费成团保障3期免息赠取消险车型可选游艇出海</t>
  </si>
  <si>
    <t>https://dimg04.c-ctrip.com/images/03064120009dbpxr179D4.jpg_x000D_
https://dimg04.c-ctrip.com/images/03071120009dbpqg1305D.jpg_x000D_
https://dimg04.c-ctrip.com/images/03063120009m8kpmf290D.jpg_x000D_
https://dimg04.c-ctrip.com/images/0303i120009dbpywy4356.jpg_x000D_
https://dimg04.c-ctrip.com/images/0306v120009dbpdkq3196.jpg_x000D_
https://dimg04.c-ctrip.com/images/0302d120009dbpy4x2EA9.jpg_x000D_
https://dimg04.c-ctrip.com/images/0304y120009dbp9r0BD65.jpg_x000D_
https://dimg04.c-ctrip.com/images/0306s120009dbpyj93ED6.jpg_x000D_
https://dimg04.c-ctrip.com/images/03049120009dbptd6DDD8.jpg_x000D_
https://dimg04.c-ctrip.com/images/03006120009dbpkwr383A.jpg_x000D_
https://dimg04.c-ctrip.com/images/0305k120009dcuthl47D1.jpg_x000D_
https://dimg04.c-ctrip.com/images/0301c120009dbp6wrF931.jpg_x000D_
https://dimg04.c-ctrip.com/images/0301l120009dbpqoq3C63.jpg_x000D_
https://dimg04.c-ctrip.com/images/0304f120009dbpqge1B9F.jpg_x000D_
https://dimg04.c-ctrip.com/images/03008120009dcuvki71F0.jpg_x000D_
https://dimg04.c-ctrip.com/images/03014120009dbpv7u1D97.jpg_x000D_
https://dimg04.c-ctrip.com/images/0302v120009dbp4vf4A15.jpg_x000D_
https://dimg04.c-ctrip.com/images/03062120009dbptdg8A7F.jpg_x000D_
https://dimg04.c-ctrip.com/images/0304n120009dbpkx45ED3.jpg_x000D_
https://dimg04.c-ctrip.com/images/0301b120009dbpoefFB36.jpg_x000D_
https://dimg04.c-ctrip.com/images/03041120009dbp6x2ABE5.jpg_x000D_
https://dimg04.c-ctrip.com/images/03010120009dbpm2eAE98.jpg_x000D_
https://dimg04.c-ctrip.com/images/0301m120009dbpqoy5317.jpg_x000D_
https://dimg04.c-ctrip.com/images/0302o120009dbpxrtA17E.jpg_x000D_
https://dimg04.c-ctrip.com/images/0303m120009dbpys5204E.jpg_x000D_
https://dimg04.c-ctrip.com/images/0302q120009dbpyxu3A91.jpg_x000D_
https://dimg04.c-ctrip.com/images/03057120009dbpjj3D07C.jpg</t>
  </si>
  <si>
    <t>优选海南三亚4日3晚拼小团</t>
  </si>
  <si>
    <t>『爱.住亚龙湾 双飞含2日行程』{9人精致小团}『蜈支洲岛+ 亚龙湾森林公园&amp;千古情』2成人立减200元 『可选酒』亚龙湾华宇/红树林/天域『24小时微信客服』</t>
  </si>
  <si>
    <t>拼小团无购物成团保障亲子甄选3期免息海滨/沙滩海岛森林自选酒店</t>
  </si>
  <si>
    <t>https://dimg04.c-ctrip.com/images/0301x120009ddn7w35071.jpg_x000D_
https://dimg04.c-ctrip.com/images/0306m120009ddnbfp7E58.jpg_x000D_
https://dimg04.c-ctrip.com/images/03072120009ddk9lv33A1.jpg_x000D_
https://dimg04.c-ctrip.com/images/0302y120009a4t6gm9818.jpg_x000D_
https://dimg04.c-ctrip.com/images/0300q120009a4cph432AD.jpg_x000D_
https://dimg04.c-ctrip.com/images/0300y120009a4cvvtC0D9.jpg</t>
  </si>
  <si>
    <t>三亚+亚特兰蒂斯6日5晚跟团游</t>
  </si>
  <si>
    <t>【老友活力游 20人小团】『住』3晚海景房+1晚南山+1晚海棠湾/亚龙湾一线海边酒店『品』5大特色餐·四大名菜|椰子鸡|南山素斋『赠』千古情演出|景交全含『体验』南山早课+抄佛经+丹彩墨香</t>
  </si>
  <si>
    <t>无购物成团保障老友活力游3期免息海滨/沙滩森林赠取消险椰子鸡南山素斋</t>
  </si>
  <si>
    <t>https://dimg04.c-ctrip.com/images/0304j12000dtgy5mp78A8.jpg_x000D_
https://dimg04.c-ctrip.com/images/0304r12000dtgycxo5EE4.jpg_x000D_
https://dimg04.c-ctrip.com/images/0301n12000dtgxyz12DA2.jpg_x000D_
https://dimg04.c-ctrip.com/images/0302a12000dtgypim2F8A.jpg_x000D_
https://dimg04.c-ctrip.com/images/0301312000dtgydkg0C90.jpg_x000D_
https://dimg04.c-ctrip.com/images/0306u12000dtgyh4w7E51.jpg_x000D_
https://dimg04.c-ctrip.com/images/0302a12000dtgydzb50FA.jpg_x000D_
https://dimg04.c-ctrip.com/images/0301d12000dtgy1dmBEB6.jpg_x000D_
https://dimg04.c-ctrip.com/images/0304g12000dtgxkwwE202.jpg_x000D_
https://dimg04.c-ctrip.com/images/0304312000d9q5oq58D3C.jpg</t>
  </si>
  <si>
    <t>维景+南山+升级海棠湾/亚龙湾¥3792起_x000D_
国光+南山+升级海棠湾亚龙湾 ¥4180起_x000D_
喜来登+南山+升级海棠湾亚龙湾 ¥4304起_x000D_
温德姆+南山+升级海棠湾亚龙湾 ¥4397起_x000D_
铂尔曼+南山+升级海棠湾亚龙湾 ¥4690起_x000D_
京海+南山+升级海棠湾亚龙湾 ¥4285起_x000D_
仅含去程机票|自选酒店 ¥3073起</t>
  </si>
  <si>
    <t>三亚亚龙湾+海棠湾5日4晚私家团</t>
  </si>
  <si>
    <t>【奢居双湾 亚龙湾·热荐天域|红树林|美高梅+海棠湾·力荐喜来登|艾迪逊|亚特等超人气酒店随心选】线路6选1：蜈支洲|亚龙湾潜水|南山+天涯海角 |槟榔谷|天堂森林|呀诺达·含游览车</t>
  </si>
  <si>
    <t>可加购导游服务无购物无自费成团保障亲子甄选双酒店车型可选自选酒店</t>
  </si>
  <si>
    <t>https://dimg04.c-ctrip.com/images/0302j12000d4i2gtfBFE0.jpg_x000D_
https://dimg04.c-ctrip.com/images/0306612000a1jkyidF1E4.jpg_x000D_
https://dimg04.c-ctrip.com/images/0303a12000a1jlv4b3179.jpg_x000D_
https://dimg04.c-ctrip.com/images/0305812000a1jle9z9CBD.jpg_x000D_
https://dimg04.c-ctrip.com/images/0304912000ck55jh2C639.jpg</t>
  </si>
  <si>
    <t>三亚+亚特兰蒂斯3日2晚私家团</t>
  </si>
  <si>
    <t>「飞天入海」游艇出海3小时·含潜水&amp;海钓+直升机3公里·配10小时专车【住】亚特·畅玩水世界&amp;水族馆〖赠〗行程管家+儿童挖沙工具</t>
  </si>
  <si>
    <t>可加购导游服务无购物无自费成团保障亲子甄选3期免息车型可选游艇出海入住亲子榜单酒店</t>
  </si>
  <si>
    <t>https://dimg04.c-ctrip.com/images/03018120009yn6nge5616.jpg_x000D_
https://dimg04.c-ctrip.com/images/0305y120009yn6pvvF38A.jpg_x000D_
https://dimg04.c-ctrip.com/images/0306a120009ln0wosE653.jpg_x000D_
https://dimg04.c-ctrip.com/images/03042120009ln126w7D91.jpg</t>
  </si>
  <si>
    <t>端午钜惠🏅多巴胺限定「亚特水世界|洞穴下午茶|冲浪|游艇出海+直升机 | 潜水体验·人气线路6选1+海岛 | 雨林 | 玩乐等·景点9选2」『海景房/双酒店/升级亚特等可选』专属当地通司机+线上管家</t>
  </si>
  <si>
    <t>可加购导游服务无购物无自费成团保障赠取消险随行旅拍车型可选</t>
  </si>
  <si>
    <t>https://dimg04.c-ctrip.com/images/0300x12000b590itn3B47.jpg_x000D_
https://dimg04.c-ctrip.com/images/0304b120009zd80ma820B.jpg_x000D_
https://dimg04.c-ctrip.com/images/0306912000dre02gv1676.jpg_x000D_
https://dimg04.c-ctrip.com/images/0303t12000cokl14e05C8.jpg_x000D_
https://dimg04.c-ctrip.com/images/0305s120009zd89eq0DAB.jpg_x000D_
https://dimg04.c-ctrip.com/images/0303b12000drdbrfa174A.jpg_x000D_
https://dimg04.c-ctrip.com/images/0305x12000b3t2tcyEA24.jpg_x000D_
https://dimg04.c-ctrip.com/images/0305u12000drdax5gA910.jpg_x000D_
https://dimg04.c-ctrip.com/images/0300212000drdbtbnE5AA.jpg_x000D_
https://dimg04.c-ctrip.com/images/0302f120009zd7zsg6952.jpg_x000D_
https://dimg04.c-ctrip.com/images/0303912000b3t38m2A6FF.jpg_x000D_
https://dimg04.c-ctrip.com/images/0304c12000cw5sdk4670A.jpg_x000D_
https://dimg04.c-ctrip.com/images/0305c120009zdpnas4C25.jpg_x000D_
https://dimg04.c-ctrip.com/images/0304o120009z2u7jqD679.jpg_x000D_
https://dimg04.c-ctrip.com/images/0305b12000b56if3pF600.jpg_x000D_
https://dimg04.c-ctrip.com/images/0305e120009z2tzf5AD04.jpg_x000D_
https://dimg04.c-ctrip.com/images/0304q120009z2u26m35FF.jpg_x000D_
https://dimg04.c-ctrip.com/images/0305i120009z2u2ru36BA.jpg_x000D_
https://dimg04.c-ctrip.com/images/0304s12000a3r0fju3589.jpg_x000D_
https://dimg04.c-ctrip.com/images/0302f120009z2x8kuAA62.jpg</t>
  </si>
  <si>
    <t>海南三亚4日3晚私家团</t>
  </si>
  <si>
    <t>端午钜惠🔥优选组合「人气线路6选1（冲浪/水世界/游艇出海+直升机/潜水体验/洞穴下午茶）+景点9选2（海岛/雨林/玩乐等）」『海景房/连住不挪窝/升级亚特兰蒂斯等可选』专车游| 减400元/成人</t>
  </si>
  <si>
    <t>https://dimg04.c-ctrip.com/images/0301512000b58zduyFEAC.jpg_x000D_
https://dimg04.c-ctrip.com/images/0304b120009zd80ma820B.jpg_x000D_
https://dimg04.c-ctrip.com/images/0305912000drda27z405F.jpg_x000D_
https://dimg04.c-ctrip.com/images/0303t12000cokl14e05C8.jpg_x000D_
https://dimg04.c-ctrip.com/images/0305s120009zd89eq0DAB.jpg_x000D_
https://dimg04.c-ctrip.com/images/0303b12000drdbrfa174A.jpg_x000D_
https://dimg04.c-ctrip.com/images/0305x12000b3t2tcyEA24.jpg_x000D_
https://dimg04.c-ctrip.com/images/0305u12000drdax5gA910.jpg_x000D_
https://dimg04.c-ctrip.com/images/0300212000drdbtbnE5AA.jpg_x000D_
https://dimg04.c-ctrip.com/images/0302f120009zd7zsg6952.jpg_x000D_
https://dimg04.c-ctrip.com/images/0303912000b3t38m2A6FF.jpg_x000D_
https://dimg04.c-ctrip.com/images/0304c12000cw5sdk4670A.jpg_x000D_
https://dimg04.c-ctrip.com/images/0305c120009zdpnas4C25.jpg_x000D_
https://dimg04.c-ctrip.com/images/0304o120009z2u7jqD679.jpg_x000D_
https://dimg04.c-ctrip.com/images/0305b12000b56if3pF600.jpg_x000D_
https://dimg04.c-ctrip.com/images/0305e120009z2tzf5AD04.jpg_x000D_
https://dimg04.c-ctrip.com/images/0302f120009z2x8kuAA62.jpg_x000D_
https://dimg04.c-ctrip.com/images/0304q120009z2u26m35FF.jpg_x000D_
https://dimg04.c-ctrip.com/images/0305i120009z2u2ru36BA.jpg_x000D_
https://dimg04.c-ctrip.com/images/0304s12000a3r0fju3589.jpg</t>
  </si>
  <si>
    <t>初游优选 | 人气线路6选1（冲浪·水世界·游艇出海+直升机·潜水体验·洞穴下午茶）+景点9选2（海岛·雨林·玩乐等）『海景房/双酒店/升级亚特兰蒂斯等可选』专属1司机1管家 立减400元/成人</t>
  </si>
  <si>
    <t>https://dimg04.c-ctrip.com/images/0302g12000b5920zi7617.jpg_x000D_
https://dimg04.c-ctrip.com/images/0304b120009zd80ma820B.jpg_x000D_
https://dimg04.c-ctrip.com/images/0302z12000drfizu66889.jpg_x000D_
https://dimg04.c-ctrip.com/images/0303t12000cokl14e05C8.jpg_x000D_
https://dimg04.c-ctrip.com/images/0305s120009zd89eq0DAB.jpg_x000D_
https://dimg04.c-ctrip.com/images/0303b12000drdbrfa174A.jpg_x000D_
https://dimg04.c-ctrip.com/images/0305x12000b3t2tcyEA24.jpg_x000D_
https://dimg04.c-ctrip.com/images/0305u12000drdax5gA910.jpg_x000D_
https://dimg04.c-ctrip.com/images/0300212000drdbtbnE5AA.jpg_x000D_
https://dimg04.c-ctrip.com/images/0302f120009zd7zsg6952.jpg_x000D_
https://dimg04.c-ctrip.com/images/0303912000b3t38m2A6FF.jpg_x000D_
https://dimg04.c-ctrip.com/images/0304c12000cw5sdk4670A.jpg_x000D_
https://dimg04.c-ctrip.com/images/0305c120009zdpnas4C25.jpg_x000D_
https://dimg04.c-ctrip.com/images/0304o120009z2u7jqD679.jpg_x000D_
https://dimg04.c-ctrip.com/images/0305b12000b56if3pF600.jpg_x000D_
https://dimg04.c-ctrip.com/images/0305e120009z2tzf5AD04.jpg_x000D_
https://dimg04.c-ctrip.com/images/0302f120009z2x8kuAA62.jpg_x000D_
https://dimg04.c-ctrip.com/images/0304q120009z2u26m35FF.jpg_x000D_
https://dimg04.c-ctrip.com/images/0305i120009z2u2ru36BA.jpg_x000D_
https://dimg04.c-ctrip.com/images/0304s12000a3r0fju3589.jpg</t>
  </si>
  <si>
    <t>海南三亚7日6晚私家团</t>
  </si>
  <si>
    <t>优选「游艇出海+直升机 | 水世界 | 冲浪 | 潜水体验 | 洞穴下午茶·人气线路6选1+海岛 | 雨林 | 玩乐等·景点9选2」『海景房/双酒店/升级亚特兰蒂斯等可选』专属1司机1线上管家 立减400元/成人</t>
  </si>
  <si>
    <t>https://dimg04.c-ctrip.com/images/0304k12000b593f49BA9A.jpg_x000D_
https://dimg04.c-ctrip.com/images/0304b120009zd80ma820B.jpg_x000D_
https://dimg04.c-ctrip.com/images/0306u12000drh2hrhAF74.jpg_x000D_
https://dimg04.c-ctrip.com/images/0303t12000cokl14e05C8.jpg_x000D_
https://dimg04.c-ctrip.com/images/0305s120009zd89eq0DAB.jpg_x000D_
https://dimg04.c-ctrip.com/images/0303b12000drdbrfa174A.jpg_x000D_
https://dimg04.c-ctrip.com/images/0305x12000b3t2tcyEA24.jpg_x000D_
https://dimg04.c-ctrip.com/images/0305u12000drdax5gA910.jpg_x000D_
https://dimg04.c-ctrip.com/images/0300212000drdbtbnE5AA.jpg_x000D_
https://dimg04.c-ctrip.com/images/0302f120009zd7zsg6952.jpg_x000D_
https://dimg04.c-ctrip.com/images/0303912000b3t38m2A6FF.jpg_x000D_
https://dimg04.c-ctrip.com/images/0304c12000cw5sdk4670A.jpg_x000D_
https://dimg04.c-ctrip.com/images/0305c120009zdpnas4C25.jpg_x000D_
https://dimg04.c-ctrip.com/images/0304o120009z2u7jqD679.jpg_x000D_
https://dimg04.c-ctrip.com/images/0305b12000b56if3pF600.jpg_x000D_
https://dimg04.c-ctrip.com/images/0305e120009z2tzf5AD04.jpg_x000D_
https://dimg04.c-ctrip.com/images/0302f120009z2x8kuAA62.jpg_x000D_
https://dimg04.c-ctrip.com/images/0304q120009z2u26m35FF.jpg_x000D_
https://dimg04.c-ctrip.com/images/0305i120009z2u2ru36BA.jpg_x000D_
https://dimg04.c-ctrip.com/images/0304s12000a3r0fju3589.jpg</t>
  </si>
  <si>
    <t>深度玩转『1晚+2晚亚特·畅玩水世界&amp;水族馆 | 含1日专属包车+24H专车接送机+赠微信管家1V1服务』前1晚酒店任选 25家精选推荐+后2晚住亚特 | 可加购上天入海&amp;景区门票 玩转蜈支洲/南山等</t>
  </si>
  <si>
    <t>入住亲子榜单酒店双酒店包车游森林</t>
  </si>
  <si>
    <t>赠专车接送机『威斯汀2晚+亚特兰蒂斯2晚』海棠湾双体验『第1程』多款泳池享亲水假期+免税城隔壁『第2程』无限次畅玩水世界&amp;水族馆 | 赠微管家+自由行专属优惠券 | 机酒专享</t>
  </si>
  <si>
    <t>入住亲子榜单酒店双酒店免费接送机/站</t>
  </si>
  <si>
    <t>https://dimg04.c-ctrip.com/images/30051d000001envwdE4DA.jpg_x000D_
https://dimg04.c-ctrip.com/images/0304e120009438kshD8EE.jpg</t>
  </si>
  <si>
    <t>三亚湾+海棠湾5日自由行</t>
  </si>
  <si>
    <t>「玩转双湾 各2晚」 高折扣酒店可选『三亚湾』福朋喜来登·国光·康年 近市区『海棠湾』喜来登·红树林·亚特兰蒂斯·威斯汀等 逛免税店 | 可加购直升机游艇等玩乐！</t>
  </si>
  <si>
    <t>自选酒店海滨/沙滩森林游艇出海</t>
  </si>
  <si>
    <t>https://dimg04.c-ctrip.com/images/300515000000y9qx3E1FB.jpg_x000D_
https://dimg04.c-ctrip.com/images/300c15000000y9vvxF633.jpg_x000D_
https://dimg04.c-ctrip.com/images/300a1c000001dj2b91709.jpg_x000D_
https://dimg04.c-ctrip.com/images/300r1c000001dg5zbE849.jpg_x000D_
https://dimg04.c-ctrip.com/images/300i1c000001dgt1vFD63.jpg_x000D_
https://dimg04.c-ctrip.com/images/300d1c000001dhc0i0365.jpg_x000D_
https://dimg04.c-ctrip.com/images/300q1d000001eii5456D7.jpg_x000D_
https://dimg04.c-ctrip.com/images/0306t1200095xvvowE335.jpg_x000D_
https://dimg04.c-ctrip.com/images/300p1c000001dkgrkB3E7.jpg_x000D_
https://dimg04.c-ctrip.com/images/300k1c000001dlxnh91D5.jpg_x000D_
https://dimg04.c-ctrip.com/images/300q1c000001dmmdb5FD9.jpg_x000D_
https://dimg04.c-ctrip.com/images/300b1d000001enrp2A325.jpg_x000D_
https://dimg04.c-ctrip.com/images/30061c000001didfh2B03.jpg_x000D_
https://dimg04.c-ctrip.com/images/0302c120006ppmmar59EF.jpg_x000D_
https://dimg04.c-ctrip.com/images/0302a1200064p1sfrE8DF.jpg_x000D_
https://dimg04.c-ctrip.com/images/0305d1200081weal7EC36.jpg</t>
  </si>
  <si>
    <t>高端定制【金钻亚特兰蒂斯海景房·海景房】畅玩一整天『亚特兰蒂斯水世界+失落空间水族馆』5A蜈支洲岛+5A槟榔谷+梦幻海洋不夜城 | 特别赠送【旅拍流光记+山地滑车+热带风暴等】</t>
  </si>
  <si>
    <t>无购物成团保障赠取消险生日/蜜月布置</t>
  </si>
  <si>
    <t>https://dimg04.c-ctrip.com/images/0303m12000cwaw8d113B8.jpg_x000D_
https://dimg04.c-ctrip.com/images/0300312000cwaw47cC606.jpg_x000D_
https://dimg04.c-ctrip.com/images/0300z12000cwaw4qk4361.jpg_x000D_
https://dimg04.c-ctrip.com/images/0303q12000cwaw75413FE.jpg_x000D_
https://dimg04.c-ctrip.com/images/0306k12000cwaw6se66BB.jpg_x000D_
https://dimg04.c-ctrip.com/images/0301y12000cwaw5y4EB25.jpg_x000D_
https://dimg04.c-ctrip.com/images/0301v12000cwaw47g922E.jpg_x000D_
https://dimg04.c-ctrip.com/images/0305h12000cwaw8vs51BF.jpg_x000D_
https://dimg04.c-ctrip.com/images/0303n12000cwaw4qr0051.jpg_x000D_
https://dimg04.c-ctrip.com/images/0303a12000cwawc9kC760.jpg</t>
  </si>
  <si>
    <t>金钻亚特兰蒂斯+5钻海景酒店¥5590起_x000D_
4晚豪华海景连住不挪窝 ¥20973起_x000D_
行程自定义+5钻海景酒店 ¥20973起_x000D_
贵宾专线 暂无可售_x000D_
_x000D_
错峰特惠·返程自理 ¥10760起</t>
  </si>
  <si>
    <t>『集美宝藏线·住1~2晚亚特·畅玩水世界&amp;水族馆』『8人轻奢小团』『网红海底餐厅·超大景观玻璃』『潮玩：呀诺达丛林探秘 | 赶海·抓螃蟹 | 游艇出海&amp;直升机 | 一日自由放飞』</t>
  </si>
  <si>
    <t>https://dimg04.c-ctrip.com/images/0303n12000dcc0pacECE5.jpg_x000D_
https://dimg04.c-ctrip.com/images/0302l120009zcgyzpA9D4.jpg_x000D_
https://dimg04.c-ctrip.com/images/0300812000baoozy91926.jpg_x000D_
https://dimg04.c-ctrip.com/images/0303o12000baoozf3E761.jpg_x000D_
https://dimg04.c-ctrip.com/images/0302812000baopzj13FE3.jpg_x000D_
https://dimg04.c-ctrip.com/images/0305j12000baopcel9151.jpg_x000D_
https://dimg04.c-ctrip.com/images/0304d12000baop8khADC1.jpg_x000D_
https://dimg04.c-ctrip.com/images/0305g12000baoqc3w26A8.jpg_x000D_
https://dimg04.c-ctrip.com/images/03062120009zch6vv472F.jpg_x000D_
https://dimg04.c-ctrip.com/images/0300112000dcc27wl97F2.jpg_x000D_
https://dimg04.c-ctrip.com/images/0304v120009zch5591D23.jpg_x000D_
https://dimg04.c-ctrip.com/images/0304k12000dcc7p4nEE85.jpg_x000D_
https://dimg04.c-ctrip.com/images/0305y12000dcc7alk9604.jpg_x000D_
https://dimg04.c-ctrip.com/images/03038120009zifgqb8082.jpg</t>
  </si>
  <si>
    <t>4晚国际酒店+1晚亚特¥4408起_x000D_
4晚180度海景+1晚亚特 ¥4567起_x000D_
4晚无边泳池+1晚亚特 ¥4940起_x000D_
3晚国际酒店+2晚亚特 ¥5013起_x000D_
3晚180度海景+2晚亚特 ¥5294起_x000D_
享3晚无边泳池+2晚亚特 ¥5553起</t>
  </si>
  <si>
    <t>「4晚+1晚亚特海景房」后1晚无限次畅玩水世界&amp;水族馆 支持乐园早入场 | 前4晚性价比搭配-福朋喜来登·君吉·皇冠假日·华宇·阳光壹等 更多高口碑可选！</t>
  </si>
  <si>
    <t>https://dimg04.c-ctrip.com/images/0304e120009438kshD8EE.jpg_x000D_
https://dimg04.c-ctrip.com/images/300e1c000001de8py4AC2.jpg_x000D_
https://dimg04.c-ctrip.com/images/0302h12000c01yg1o9D75.jpg_x000D_
https://dimg04.c-ctrip.com/images/0307412000c486bn5B322.jpg_x000D_
https://dimg04.c-ctrip.com/images/0303c12000c6bat3b1575.jpg_x000D_
https://dimg04.c-ctrip.com/images/0300m12000b62g7uc831E.jpg_x000D_
https://dimg04.c-ctrip.com/images/0306i1200095oqnh07AF9.jpg_x000D_
https://dimg04.c-ctrip.com/images/0306t1200095xvvowE335.jpg_x000D_
https://dimg04.c-ctrip.com/images/30021c000001dikki4C59.jpg_x000D_
https://dimg04.c-ctrip.com/images/300i1c000001dgt1vFD63.jpg_x000D_
https://dimg04.c-ctrip.com/images/30061c000001didfh2B03.jpg_x000D_
https://dimg04.c-ctrip.com/images/0302c120006ppmmar59EF.jpg_x000D_
https://dimg04.c-ctrip.com/images/300e1c000001dqdrs7B45.jpg_x000D_
https://dimg04.c-ctrip.com/images/300d1c000001dhc0i0365.jpg</t>
  </si>
  <si>
    <t>三亚+亚特兰蒂斯8日7晚拼小团</t>
  </si>
  <si>
    <t>『集美宝藏线·住1~2晚亚特』『8人轻奢小团』『网红海底餐厅·超大玻璃景观』『呀诺达丛林探秘 | 赶海·抓螃蟹 | 游艇出海&amp;直升机 |亚特水世界&amp;水族馆畅玩』</t>
  </si>
  <si>
    <t>拼小团无购物成团保障3期免息双酒店海滨/沙滩赠取消险水上乐园免税店游艇出海无边泳池入住亲子榜单酒店</t>
  </si>
  <si>
    <t>https://dimg04.c-ctrip.com/images/0301z12000a29d8fsA84A.jpg_x000D_
https://dimg04.c-ctrip.com/images/0300812000baoozy91926.jpg_x000D_
https://dimg04.c-ctrip.com/images/0303o12000baoozf3E761.jpg_x000D_
https://dimg04.c-ctrip.com/images/0302812000baopzj13FE3.jpg_x000D_
https://dimg04.c-ctrip.com/images/0305j12000baopcel9151.jpg_x000D_
https://dimg04.c-ctrip.com/images/0304d12000baop8khADC1.jpg_x000D_
https://dimg04.c-ctrip.com/images/0305g12000baoqc3w26A8.jpg_x000D_
https://dimg04.c-ctrip.com/images/03062120009zch6vv472F.jpg_x000D_
https://dimg04.c-ctrip.com/images/0304v120009zch5591D23.jpg</t>
  </si>
  <si>
    <t>国际品牌酒店+亚特6+1¥5006起_x000D_
180度海景房+1晚亚特 ¥5221起_x000D_
三亚康年+1晚亚特 ¥5665起_x000D_
国际酒店+2晚亚特 ¥5533起_x000D_
喜来登海景房+2晚亚特 ¥5747起_x000D_
三亚康年+2晚亚特 ¥6126起</t>
  </si>
  <si>
    <t>海口+万宁+琼海6日自由行</t>
  </si>
  <si>
    <t>吉他泳池+无限次温泉泡汤体验『1晚海口+2晚万宁+2晚琼海官塘温泉酒店』骑楼老街地道美食/加井岛浮潜/日月湾冲浪/神州半岛日落晚霞/打卡超人气亲子温泉酒店【暖冬优选】【海口往返】</t>
  </si>
  <si>
    <t>温泉酒店海滨/沙滩海岛浮潜体验</t>
  </si>
  <si>
    <t>https://dimg04.c-ctrip.com/images/0305u120008rtgh7kE533.png_x000D_
https://dimg04.c-ctrip.com/images/0306h120008jw3pevD1A6.png_x000D_
https://dimg04.c-ctrip.com/images/0306g12000a2j3u5dDB44.png_x000D_
https://dimg04.c-ctrip.com/images/0305f12000a30g8jn3F88.png</t>
  </si>
  <si>
    <t>『爸妈潮会玩』游艇出海赏落日美景+海边椰林旅拍+「无忧行：南山祈福+蜈支洲岛+森林公园+千古情·人气向导入园讲解」打卡宝藏海底餐厅 | 品特色素斋【子女安心】管家每日汇报</t>
  </si>
  <si>
    <t>可加购导游服务无购物无自费成团保障海滨/沙滩海岛森林赠取消险寺院祈福车型可选游艇出海椰子鸡南山素斋</t>
  </si>
  <si>
    <t>https://dimg04.c-ctrip.com/images/0300612000ajxqzno67E4.jpg_x000D_
https://dimg04.c-ctrip.com/images/0302g12000ajxr3h85CCD.jpg_x000D_
https://dimg04.c-ctrip.com/images/0300s12000ajxr5hq93C8.jpg_x000D_
https://dimg04.c-ctrip.com/images/0303812000ajxqrohE039.jpg_x000D_
https://dimg04.c-ctrip.com/images/0305n12000ajxr6hdDFB5.jpg_x000D_
https://dimg04.c-ctrip.com/images/0306712000ajxr72a8289.jpg_x000D_
https://dimg04.c-ctrip.com/images/0306f12000ajxr17f1929.jpg_x000D_
https://dimg04.c-ctrip.com/images/0300x12000ajxr4dq9CCB.jpg_x000D_
https://dimg04.c-ctrip.com/images/0304112000ajxqza55195.jpg_x000D_
https://dimg04.c-ctrip.com/images/0304p12000ajxr87oC978.jpg_x000D_
https://dimg04.c-ctrip.com/images/0306812000ajxrjq82A2D.jpg_x000D_
https://dimg04.c-ctrip.com/images/0301e12000ajxrhu6413D.jpg_x000D_
https://dimg04.c-ctrip.com/images/0306s12000d9xuv9c3E89.jpg</t>
  </si>
  <si>
    <t>海南三亚+蜈支洲岛+亚龙湾热带天堂森林公园4日3晚跟团游</t>
  </si>
  <si>
    <t>『专享蜈支洲VIP通道 2日经典行程+1日自由』 酒店可选升国际品牌酒店 』180度海景喜来登  雨林自助+沙滩旅拍 专车接送机 |赠海南四大名菜+24小时专车接送</t>
  </si>
  <si>
    <t>无购物成团保障海滨/沙滩海岛森林</t>
  </si>
  <si>
    <t>https://dimg04.c-ctrip.com/images/0300312000a7q5h4b4CE2.jpg_x000D_
https://dimg04.c-ctrip.com/images/0306p12000b9q9s1c111F.jpg_x000D_
https://dimg04.c-ctrip.com/images/0306712000a7q92cc6E52.jpg_x000D_
https://dimg04.c-ctrip.com/images/0305e12000a7q45urDA4E.jpg_x000D_
https://dimg04.c-ctrip.com/images/0303q12000b9n53416030.jpg_x000D_
https://dimg04.c-ctrip.com/images/0305x12000cwa2v9n2364.jpg_x000D_
https://dimg04.c-ctrip.com/images/0305j12000a7q5fofA7E0.jpg</t>
  </si>
  <si>
    <t>东南亚风-步行至海滩3分钟¥2657起_x000D_
爆品！抢！限量免升海景 ¥2401起_x000D_
喜来登180度海景房 ¥2773起_x000D_
轻奢·温德姆 ¥2782起_x000D_
三亚湾顶流·铂尔曼 ¥2926起_x000D_
一站式体验·红树林度假王国 ¥2596起</t>
  </si>
  <si>
    <t>【爸妈放心游】人气向导陪玩4大景区：蜈支洲岛 | 南山祈福 | 森林公园 | 千古情演出『游艇出海赏醉人夕阳』海边椰林旅拍 | 寻味宝藏海底餐厅「子女安心」管家每日汇报</t>
  </si>
  <si>
    <t>https://dimg04.c-ctrip.com/images/0301s12000ajz50646A60.jpg_x000D_
https://dimg04.c-ctrip.com/images/0307412000ajz56d727D5.jpg_x000D_
https://dimg04.c-ctrip.com/images/0301n12000ajz55gg9DDE.jpg_x000D_
https://dimg04.c-ctrip.com/images/0301h12000ajz500b6079.jpg_x000D_
https://dimg04.c-ctrip.com/images/0307312000ajz52kk091C.jpg_x000D_
https://dimg04.c-ctrip.com/images/0306212000ajz53fcA60B.jpg_x000D_
https://dimg04.c-ctrip.com/images/0304812000ajz5665A529.jpg_x000D_
https://dimg04.c-ctrip.com/images/0302p12000ajz506e7595.jpg_x000D_
https://dimg04.c-ctrip.com/images/0306912000ajz56df7A06.jpg_x000D_
https://dimg04.c-ctrip.com/images/0302j12000ajz55ghBFFE.jpg_x000D_
https://dimg04.c-ctrip.com/images/0303712000ajz5293F2E0.jpg_x000D_
https://dimg04.c-ctrip.com/images/0303l12000d9xzitb5C20.jpg_x000D_
https://dimg04.c-ctrip.com/images/0306s12000d9xuv9c3E89.jpg</t>
  </si>
  <si>
    <t>「海口往返机票+精选陵水5钻，可选双酒店」宝藏陵水！酒店专享特价限量抢——富力凯悦·乌兰·威斯汀·威珀斯等！打卡清水湾自由灯塔·游艇会·亲子猴岛/富力海洋世界/5A分界洲岛/嗦一碗正宗陵水酸粉～</t>
  </si>
  <si>
    <t>海口+陵水3-15日自由行</t>
  </si>
  <si>
    <t>『海口往返机票，先住海口后住陵水』穿越19世纪老海口『骑楼老街』电影梦工厂『华谊冯小刚电影公社』+宝藏陵水！亲子猴岛乐+呆呆岛旅拍/畅玩富力海洋欢乐世界/潜水圣地分界洲岛 /红角岭滑翔伞</t>
  </si>
  <si>
    <t>亲子甄选自选酒店海滨/沙滩游乐园潜水体验跳伞滑翔伞</t>
  </si>
  <si>
    <t>海口+海花岛旅游度假区5日4晚拼小团</t>
  </si>
  <si>
    <t>『9人精品小团 舒适畅游 东方“小迪拜”超级免税城 』住2晚欧式城堡风酒店 赠海洋乐园&amp;五国温泉|海花岛超级灯光秀| 众多新景点 游海口新地标免税城+逛骑楼+玩电影公社</t>
  </si>
  <si>
    <t>拼小团无购物成团保障亲子甄选温泉体验游乐园免税店入住亲子榜单酒店</t>
  </si>
  <si>
    <t>https://dimg04.c-ctrip.com/images/0301s12000as6x08119F0.jpg_x000D_
https://dimg04.c-ctrip.com/images/0303m12000as6y954AAF8.jpg_x000D_
https://dimg04.c-ctrip.com/images/0305o12000as6y1uyB475.jpg_x000D_
https://dimg04.c-ctrip.com/images/0306812000as6xvig1ABA.jpg_x000D_
https://dimg04.c-ctrip.com/images/0302b12000as6ygc39DC7.jpg_x000D_
https://dimg04.c-ctrip.com/images/0306b12000as6xwzs38A2.jpg_x000D_
https://dimg04.c-ctrip.com/images/0300j12000as6z6ne86E2.jpg</t>
  </si>
  <si>
    <t>海南三亚+海棠湾6日5晚跟团游</t>
  </si>
  <si>
    <t>『三亚湾+海棠湾*双湾住宿体验* ：可选亚特兰蒂斯/威斯汀/索菲特/喜来登等』畅游：蜈支洲岛·赠VIP上岛特权＋南山祈福+天堂森林公园+亚龙湾沙滩·赠旅拍留念 | 赠海南四大名菜+海鲜打边炉</t>
  </si>
  <si>
    <t>无购物成团保障3期免息双酒店海滨/沙滩海岛森林赠取消险寺院祈福当地特色美食</t>
  </si>
  <si>
    <t>https://dimg04.c-ctrip.com/images/0306n1200093pkyq165F2.jpg_x000D_
https://dimg04.c-ctrip.com/images/0303w12000b9p34775819.jpg_x000D_
https://dimg04.c-ctrip.com/images/0300412000aogefpnA2C7.jpg_x000D_
https://dimg04.c-ctrip.com/images/0303q12000b9n53416030.jpg_x000D_
https://dimg04.c-ctrip.com/images/0300n1200093pku12313D.jpg_x000D_
https://dimg04.c-ctrip.com/images/0300z1200093pkyd1069C.jpg</t>
  </si>
  <si>
    <t>体验1晚亚特兰蒂斯¥3264起_x000D_
体验1晚海棠湾喜来登 ¥2943起_x000D_
体验1晚海棠湾威斯汀 ¥2971起_x000D_
体验1晚海棠湾费尔蒙 ¥2936起_x000D_
体验1晚海棠湾红树林 ¥2928起_x000D_
体验1晚海棠湾香格里拉 ¥2987起</t>
  </si>
  <si>
    <t>「奢居亚特·一线看海」景点焕新12选3-海岛踏浪|游艇出海+直升机|南山祈福|分界洲岛|趣味海钓|热带雨林|亲子赶海|水稻公园等·配2日私家用车【贴心享】专属当地通司机+线上管家</t>
  </si>
  <si>
    <t>可加购导游服务无购物无自费成团保障亲子甄选水上乐园车型可选入住亲子榜单酒店</t>
  </si>
  <si>
    <t>https://dimg04.c-ctrip.com/images/0306t12000aqxzk5c1B03.jpg_x000D_
https://dimg04.c-ctrip.com/images/0306012000apcws9rA584.jpg_x000D_
https://dimg04.c-ctrip.com/images/0305b12000bpkmkeg2951.jpg_x000D_
https://dimg04.c-ctrip.com/images/0303812000cp6w5pw5452.jpg_x000D_
https://dimg04.c-ctrip.com/images/0302512000apcv8plD6D9.jpg_x000D_
https://dimg04.c-ctrip.com/images/0304j12000apcv87o3B2C.jpg_x000D_
https://dimg04.c-ctrip.com/images/0302012000apcvakyA7AC.jpg_x000D_
https://dimg04.c-ctrip.com/images/0303712000arc7axuE0BD.jpg_x000D_
https://dimg04.c-ctrip.com/images/0302t12000apcv9sh1325.jpg_x000D_
https://dimg04.c-ctrip.com/images/0303s12000apcval03388.jpg_x000D_
https://dimg04.c-ctrip.com/images/0303912000bpjqktd8D5C.jpg_x000D_
https://dimg04.c-ctrip.com/images/0300m12000apcvkpw5BF5.jpg_x000D_
https://dimg04.c-ctrip.com/images/0300u12000apcvj669B77.jpg_x000D_
https://dimg04.c-ctrip.com/images/0303812000apcvisn39BA.jpg_x000D_
https://dimg04.c-ctrip.com/images/0302u12000bj2j6e2CB63.jpg_x000D_
https://dimg04.c-ctrip.com/images/0301z12000apcvp7xE03C.jpg_x000D_
https://dimg04.c-ctrip.com/images/0304e12000apcvmguE190.jpg_x000D_
https://dimg04.c-ctrip.com/images/0301d12000d5fkqgs6C18.jpg_x000D_
https://dimg04.c-ctrip.com/images/0302o12000apczvndDA6E.jpg_x000D_
https://dimg04.c-ctrip.com/images/0305a12000apcvj6b1D3A.jpg_x000D_
https://dimg04.c-ctrip.com/images/0307412000apcvqt4679C.jpg_x000D_
https://dimg04.c-ctrip.com/images/0300s12000apcvldn6E1A.jpg_x000D_
https://dimg04.c-ctrip.com/images/0302o12000apcvs2o83D2.jpg</t>
  </si>
  <si>
    <t>减300/成人「奢居亚特·一线看海」焕新升级专车3日游项目12选5-游艇直升机|亲子赶海|趣味海钓|海岛踏浪|海边骑马|分界洲岛|南山祈福|热带雨林|水稻公园等【贴心享】当地通司机+线上管家</t>
  </si>
  <si>
    <t>可加购导游服务无购物无自费成团保障亲子甄选双酒店水上乐园车型可选入住亲子榜单酒店</t>
  </si>
  <si>
    <t>https://dimg04.c-ctrip.com/images/0302o12000aqy58n2511D.jpg_x000D_
https://dimg04.c-ctrip.com/images/0306012000apcws9rA584.jpg_x000D_
https://dimg04.c-ctrip.com/images/0302e12000bpke8g1FEFC.jpg_x000D_
https://dimg04.c-ctrip.com/images/0300r12000cp6x9ruB4D4.jpg_x000D_
https://dimg04.c-ctrip.com/images/0302512000apcv8plD6D9.jpg_x000D_
https://dimg04.c-ctrip.com/images/0304j12000apcv87o3B2C.jpg_x000D_
https://dimg04.c-ctrip.com/images/0302012000apcvakyA7AC.jpg_x000D_
https://dimg04.c-ctrip.com/images/0303712000arc7axuE0BD.jpg_x000D_
https://dimg04.c-ctrip.com/images/0302t12000apcv9sh1325.jpg_x000D_
https://dimg04.c-ctrip.com/images/0303s12000apcval03388.jpg_x000D_
https://dimg04.c-ctrip.com/images/0303912000bpjqktd8D5C.jpg_x000D_
https://dimg04.c-ctrip.com/images/0300m12000apcvkpw5BF5.jpg_x000D_
https://dimg04.c-ctrip.com/images/0300u12000apcvj669B77.jpg_x000D_
https://dimg04.c-ctrip.com/images/0303812000apcvisn39BA.jpg_x000D_
https://dimg04.c-ctrip.com/images/0302u12000bj2j6e2CB63.jpg_x000D_
https://dimg04.c-ctrip.com/images/0301z12000apcvp7xE03C.jpg_x000D_
https://dimg04.c-ctrip.com/images/0304e12000apcvmguE190.jpg_x000D_
https://dimg04.c-ctrip.com/images/0301d12000d5fkqgs6C18.jpg_x000D_
https://dimg04.c-ctrip.com/images/0302o12000apczvndDA6E.jpg_x000D_
https://dimg04.c-ctrip.com/images/0305a12000apcvj6b1D3A.jpg_x000D_
https://dimg04.c-ctrip.com/images/0307412000apcvqt4679C.jpg_x000D_
https://dimg04.c-ctrip.com/images/0300s12000apcvldn6E1A.jpg_x000D_
https://dimg04.c-ctrip.com/images/0302o12000apcvs2o83D2.jpg</t>
  </si>
  <si>
    <t>三亚+亚特兰蒂斯8日7晚私家团</t>
  </si>
  <si>
    <t>减300元/成人「奢居亚特·一线看海」fun肆玩3日专车游项目12选5-游艇直升机|亲子赶海|趣味海钓|海岛踏浪|海边骑马|分界洲岛|南山祈福|热带雨林|水稻公园等【贴心享】当地通司机+线上管家</t>
  </si>
  <si>
    <t>https://dimg04.c-ctrip.com/images/0306z12000aqy6atp9217.jpg_x000D_
https://dimg04.c-ctrip.com/images/0306012000apcws9rA584.jpg_x000D_
https://dimg04.c-ctrip.com/images/0304l12000bpkhylhAA7A.jpg_x000D_
https://dimg04.c-ctrip.com/images/0300r12000cp6x9ruB4D4.jpg_x000D_
https://dimg04.c-ctrip.com/images/0302512000apcv8plD6D9.jpg_x000D_
https://dimg04.c-ctrip.com/images/0304j12000apcv87o3B2C.jpg_x000D_
https://dimg04.c-ctrip.com/images/0302012000apcvakyA7AC.jpg_x000D_
https://dimg04.c-ctrip.com/images/0303712000arc7axuE0BD.jpg_x000D_
https://dimg04.c-ctrip.com/images/0302t12000apcv9sh1325.jpg_x000D_
https://dimg04.c-ctrip.com/images/0303s12000apcval03388.jpg_x000D_
https://dimg04.c-ctrip.com/images/0303912000bpjqktd8D5C.jpg_x000D_
https://dimg04.c-ctrip.com/images/0300m12000apcvkpw5BF5.jpg_x000D_
https://dimg04.c-ctrip.com/images/0300u12000apcvj669B77.jpg_x000D_
https://dimg04.c-ctrip.com/images/0303812000apcvisn39BA.jpg_x000D_
https://dimg04.c-ctrip.com/images/0302u12000bj2j6e2CB63.jpg_x000D_
https://dimg04.c-ctrip.com/images/0301z12000apcvp7xE03C.jpg_x000D_
https://dimg04.c-ctrip.com/images/0304e12000apcvmguE190.jpg_x000D_
https://dimg04.c-ctrip.com/images/0301d12000d5fkqgs6C18.jpg_x000D_
https://dimg04.c-ctrip.com/images/0302o12000apczvndDA6E.jpg_x000D_
https://dimg04.c-ctrip.com/images/0305a12000apcvj6b1D3A.jpg_x000D_
https://dimg04.c-ctrip.com/images/0307412000apcvqt4679C.jpg_x000D_
https://dimg04.c-ctrip.com/images/0300s12000apcvldn6E1A.jpg_x000D_
https://dimg04.c-ctrip.com/images/0302o12000apcvs2o83D2.jpg</t>
  </si>
  <si>
    <t>限时特价「亚特兰蒂斯·2晚」赠专车接送机！酒店即乐园！无限次畅玩水世界&amp;水族馆 住店客人随心玩！亚特兰蒂斯俱乐部&amp;套房房型以上享行政礼遇！</t>
  </si>
  <si>
    <t>全程金铂钻酒店入住亲子榜单酒店免费接送机/站水上乐园</t>
  </si>
  <si>
    <t>粽享一夏🔥「奢居亚特·一线海景」飞天入海『游艇出海+直升机巡礼』+人气线路5选1·分界洲|蜈支洲 ·赠VIP通道|呀诺达|天堂森林|南山【住亚特畅玩水世界&amp;水族馆】赠儿童礼包|多人价更优</t>
  </si>
  <si>
    <t>https://dimg04.c-ctrip.com/images/0307212000bunz6gz2EC6.png_x000D_
https://dimg04.c-ctrip.com/images/0300x12000appe1fi2144.jpg_x000D_
https://dimg04.c-ctrip.com/images/0300s12000appe0tu66A7.jpg_x000D_
https://dimg04.c-ctrip.com/images/0301z12000appjksp6F8D.jpg_x000D_
https://dimg04.c-ctrip.com/images/0304t12000app6w464AF9.jpg_x000D_
https://dimg04.c-ctrip.com/images/0302f12000app6xb322AD.jpg_x000D_
https://dimg04.c-ctrip.com/images/0302e12000app6xgr8023.jpg_x000D_
https://dimg04.c-ctrip.com/images/0304j12000app6qsoE440.jpg_x000D_
https://dimg04.c-ctrip.com/images/0303512000cp8x0nr1442.jpg_x000D_
https://dimg04.c-ctrip.com/images/0304z12000apvn1d3A4B5.jpg_x000D_
https://dimg04.c-ctrip.com/images/0302l12000cn658fs19F0.jpg_x000D_
https://dimg04.c-ctrip.com/images/0305n12000app716x726A.jpg_x000D_
https://dimg04.c-ctrip.com/images/0301412000appdwoa094B.jpg_x000D_
https://dimg04.c-ctrip.com/images/0304b12000app6z6s3AA4.jpg_x000D_
https://dimg04.c-ctrip.com/images/0305u12000app6xn607D0.jpg_x000D_
https://dimg04.c-ctrip.com/images/0302512000cftrh7eDBB6.jpg_x000D_
https://dimg04.c-ctrip.com/images/0304z12000appe3m06103.jpg</t>
  </si>
  <si>
    <t>「奢居亚特·一线海景」飞天入海『游艇出海+直升机』+人气线路5选1·分界洲|蜈支洲·赠VIP通道|呀诺达|天堂森林|南山【住亚特畅享水世界水族馆】赠儿童挖沙礼包|多人价更优</t>
  </si>
  <si>
    <t>可加购导游服务无购物无自费成团保障亲子甄选双酒店水上乐园车型可选游艇出海入住亲子榜单酒店</t>
  </si>
  <si>
    <t>https://dimg04.c-ctrip.com/images/0307212000bunz6gz2EC6.png_x000D_
https://dimg04.c-ctrip.com/images/0307012000app9i3t8F80.jpg_x000D_
https://dimg04.c-ctrip.com/images/0302912000appfnaaC0DD.jpg_x000D_
https://dimg04.c-ctrip.com/images/0302o12000appk1453C6A.jpg_x000D_
https://dimg04.c-ctrip.com/images/0304t12000app6w464AF9.jpg_x000D_
https://dimg04.c-ctrip.com/images/0302f12000app6xb322AD.jpg_x000D_
https://dimg04.c-ctrip.com/images/0302e12000app6xgr8023.jpg_x000D_
https://dimg04.c-ctrip.com/images/0304j12000app6qsoE440.jpg_x000D_
https://dimg04.c-ctrip.com/images/0303512000cp8x0nr1442.jpg_x000D_
https://dimg04.c-ctrip.com/images/0302c12000apvopww979E.jpg_x000D_
https://dimg04.c-ctrip.com/images/0302l12000cn658fs19F0.jpg_x000D_
https://dimg04.c-ctrip.com/images/0305n12000app716x726A.jpg_x000D_
https://dimg04.c-ctrip.com/images/0304l12000appfvg82EEC.jpg_x000D_
https://dimg04.c-ctrip.com/images/0303412000app86cxA230.jpg_x000D_
https://dimg04.c-ctrip.com/images/0305112000app85t16B01.jpg_x000D_
https://dimg04.c-ctrip.com/images/0302512000cftrh7eDBB6.jpg_x000D_
https://dimg04.c-ctrip.com/images/0303712000app88fz8CE8.jpg</t>
  </si>
  <si>
    <t>奢玩海陆空『直升机观光+游艇出海』热门线路5选1「蜈支洲 | 呀诺达 | 天堂森林 | 南山 | 分界洲」赠儿童礼包+立减300/成人+微信管家+专车接送机 | 多人价更优</t>
  </si>
  <si>
    <t>可加购导游服务无购物无自费成团保障亲子甄选车型可选游艇出海</t>
  </si>
  <si>
    <t>https://dimg04.c-ctrip.com/images/0306o12000app8dynFF19.jpg_x000D_
https://dimg04.c-ctrip.com/images/0300212000app6qsb6402.jpg_x000D_
https://dimg04.c-ctrip.com/images/0301r12000appm7zxF5E6.jpg_x000D_
https://dimg04.c-ctrip.com/images/0304t12000app6w464AF9.jpg_x000D_
https://dimg04.c-ctrip.com/images/0302f12000app6xb322AD.jpg_x000D_
https://dimg04.c-ctrip.com/images/0302e12000app6xgr8023.jpg_x000D_
https://dimg04.c-ctrip.com/images/0304j12000app6qsoE440.jpg_x000D_
https://dimg04.c-ctrip.com/images/0303512000cp8x0nr1442.jpg_x000D_
https://dimg04.c-ctrip.com/images/0303u12000apvqprm0452.jpg_x000D_
https://dimg04.c-ctrip.com/images/0302l12000cn658fs19F0.jpg_x000D_
https://dimg04.c-ctrip.com/images/0305n12000app716x726A.jpg_x000D_
https://dimg04.c-ctrip.com/images/0303412000app86cxA230.jpg_x000D_
https://dimg04.c-ctrip.com/images/0305112000app85t16B01.jpg_x000D_
https://dimg04.c-ctrip.com/images/0306012000app87hlC679.jpg_x000D_
https://dimg04.c-ctrip.com/images/0303712000app88fz8CE8.jpg</t>
  </si>
  <si>
    <t>【高端爸妈安心游 只为9人服务 】『住』4晚连住5钻/国际品牌『食』高标甄选6大特色餐·|四大名菜『省』景点观光车+森林公园+槟榔谷+西岛+千古情演出+天涯海角+南山108米观音礼佛丨管家每日汇报</t>
  </si>
  <si>
    <t>拼小团无购物无自费成团保障森林寺院祈福当地特色美食</t>
  </si>
  <si>
    <t>https://dimg04.c-ctrip.com/images/0304t12000df4v3ed8C96.jpg_x000D_
https://dimg04.c-ctrip.com/images/0301w12000aqfo8lb3976.jpg_x000D_
https://dimg04.c-ctrip.com/images/0304j12000aqfoapo38EE.jpg_x000D_
https://dimg04.c-ctrip.com/images/0304a120008i9gule3776.jpg_x000D_
https://dimg04.c-ctrip.com/images/0305d120008jc3ka71B4D.jpg_x000D_
https://dimg04.c-ctrip.com/images/0301i120008i9gp9v71D6.jpg_x000D_
https://dimg04.c-ctrip.com/images/0303b120008jc3hbrC056.jpg</t>
  </si>
  <si>
    <t>国光豪生¥3889起_x000D_
藏式风情-西藏大厦 ¥3913起_x000D_
福朋喜来登 ¥4078起_x000D_
铂尔曼 ¥4465起</t>
  </si>
  <si>
    <t>【高端爸妈安心游 只为9人服务 】『住』2大湾区品牌酒店『食』高标甄选6大特色餐·|四大名菜『省』景点观光车+森林公园+槟榔谷+西岛+千古情演出+天涯海角+南山108米观音礼佛『管家每日汇报』</t>
  </si>
  <si>
    <t>拼小团无购物无自费成团保障3期免息森林寺院祈福当地特色美食</t>
  </si>
  <si>
    <t>https://dimg04.c-ctrip.com/images/0304212000df4vqw8DD4C.jpg_x000D_
https://dimg04.c-ctrip.com/images/0303a12000aqg579vB10C.jpg_x000D_
https://dimg04.c-ctrip.com/images/0300z12000aqg5c328A67.jpg_x000D_
https://dimg04.c-ctrip.com/images/0304a120008i9gule3776.jpg_x000D_
https://dimg04.c-ctrip.com/images/0305d120008jc3ka71B4D.jpg_x000D_
https://dimg04.c-ctrip.com/images/0301i120008i9gp9v71D6.jpg_x000D_
https://dimg04.c-ctrip.com/images/0303b120008jc3hbrC056.jpg</t>
  </si>
  <si>
    <t>3晚国光豪生+2晚亚龙湾¥4662起_x000D_
3晚喜来登+2晚亚龙湾 ¥4797起_x000D_
3晚铂尔曼+2晚亚龙湾 ¥4982起</t>
  </si>
  <si>
    <t>三亚5日4晚拼小团</t>
  </si>
  <si>
    <t>『9人稀有爸妈游·6大体验』『住』全程5钻/国际品牌酒店『玩』疍家渔排探访(了解疍家人独特海上文化)·出海专业海钓·一生必看千古情·黎苗文化『食』渔排晚宴-现捞现煮海鲜盛宴 +海底餐厅</t>
  </si>
  <si>
    <t>拼小团无购物成团保障森林赠取消险寺院祈福</t>
  </si>
  <si>
    <t>https://dimg04.c-ctrip.com/images/0303712000ar1tmq6CA3E.jpg_x000D_
https://dimg04.c-ctrip.com/images/0306b12000aq4x5yq7215.jpg_x000D_
https://dimg04.c-ctrip.com/images/0301712000aq4x4763AC5.jpg_x000D_
https://dimg04.c-ctrip.com/images/0306h12000aq4x10e0AE5.jpg_x000D_
https://dimg04.c-ctrip.com/images/0304l12000aq4xfcbC08F.jpg_x000D_
https://dimg04.c-ctrip.com/images/0300212000aq4x1tp2BFF.jpg_x000D_
https://dimg04.c-ctrip.com/images/0301m12000aq4x28m091A.jpg_x000D_
https://dimg04.c-ctrip.com/images/0302r12000aq4x2mmB8A5.jpg_x000D_
https://dimg04.c-ctrip.com/images/0300s12000aq4wyvv93E1.jpg_x000D_
https://dimg04.c-ctrip.com/images/0301112000aq4x16u2DAD.jpg_x000D_
https://dimg04.c-ctrip.com/images/0305y12000aq4x6y23125.jpg_x000D_
https://dimg04.c-ctrip.com/images/0307412000aq4x06a67DA.jpg_x000D_
https://dimg04.c-ctrip.com/images/0301812000aq4x72u7438.jpg_x000D_
https://dimg04.c-ctrip.com/images/0300h12000aq4xawm4FB4.jpg</t>
  </si>
  <si>
    <t>全程国际品牌国光豪生海景房¥4663起_x000D_
优选特惠-性价比5钻酒店 ¥4441起_x000D_
全程福朋喜来登180度海景房 ¥5052起_x000D_
全程海居铂尔曼豪华海景房 ¥5421起_x000D_
全程海韵度假海景房 ¥5055起</t>
  </si>
  <si>
    <t>优选海南海口+琼海+三亚+儋州+万宁+文昌7日6晚私家团</t>
  </si>
  <si>
    <t>【精品环岛游·海口进出·司机兼导游陪同】博鳌亚洲论坛会址+醉美沿海公路+分界洲岛+天堂森林公园+海花岛+火山地质公园「酒店自选·海口&amp;三亚各2晚+文昌&amp;儋州各1晚」</t>
  </si>
  <si>
    <t>无购物无自费成团保障火山森林水上乐园车型可选自选酒店</t>
  </si>
  <si>
    <t>https://dimg04.c-ctrip.com/images/0306b12000dndxmxe508A.jpg</t>
  </si>
  <si>
    <t>三亚+南山+西沙群岛+全富岛+银屿5日4晚私家团</t>
  </si>
  <si>
    <t>【1日包车游】“南海之梦”&amp; 海峡「祥龙岛号」邮轮！南山海上观音「椰子鸡火锅」【舱位可选：6人间/4人间/ 海景双人间房&amp;套房】『3晚夜宿邮轮』赠专车接送+爸妈放心游</t>
  </si>
  <si>
    <t>无购物无自费成团保障海滨/沙滩赠取消险车型可选</t>
  </si>
  <si>
    <t>千寻旅行</t>
  </si>
  <si>
    <t>https://dimg04.c-ctrip.com/images/0305112000c15vi7pBF35.jpg_x000D_
https://dimg04.c-ctrip.com/images/0306f12000c15vm6vCC52.jpg_x000D_
https://dimg04.c-ctrip.com/images/0306p12000c1f1e9j1EAD.jpg_x000D_
https://dimg04.c-ctrip.com/images/0305o12000c15vz6u8A64.jpg_x000D_
https://dimg04.c-ctrip.com/images/0306d12000c15w5ip55EA.jpg_x000D_
https://dimg04.c-ctrip.com/images/0305n12000c15w304775F.jpg_x000D_
https://dimg04.c-ctrip.com/images/0305112000ccwv2q46403.jpg_x000D_
https://dimg04.c-ctrip.com/images/0302m12000c15w1o97CC1.jpg_x000D_
https://dimg04.c-ctrip.com/images/0302e12000cf9g0w5F35A.jpg_x000D_
https://dimg04.c-ctrip.com/images/0306o12000c15w83k50A4.jpg</t>
  </si>
  <si>
    <t>户外活动·三亚5日亲子营丨小小航海家《帆船体验课》+海上骑士《冲浪体验课》+植物王国《热带植物大科普+亲子手工》+原始河道桨板探秘+采摘椰子丨趣味疍家赶海，做一回“海上吉普赛人丨全程5钻酒店自选丨24小时接送机</t>
  </si>
  <si>
    <t>无购物无自费成团保障亲子营冲浪课程</t>
  </si>
  <si>
    <t>环宇游学</t>
  </si>
  <si>
    <t>游学</t>
  </si>
  <si>
    <t>https://dimg04.c-ctrip.com/images/0305112000cux1mbvBEA0.jpg</t>
  </si>
  <si>
    <t>特惠爆品国光豪生+2晚清水湾¥4982起_x000D_
国际品牌·喜来登+2晚温德姆 ¥5134起_x000D_
奢住1晚亚特兰蒂斯 ¥5796起</t>
  </si>
  <si>
    <t>三亚+蜈支洲岛5日4晚私家团</t>
  </si>
  <si>
    <t>『指定1晚蜈支洲珊瑚酒店·听海浪拍岸』热门玩法5选1：游艇出海或趣味海钓+直升机体验 | 天堂森林公园 | 呀诺达雨林 | 南山+天涯·升级10小时用车【专属当地通司机+线上管家】减300元/成人</t>
  </si>
  <si>
    <t>可加购导游服务无购物无自费成团保障亲子甄选海岛车型可选住蜈支洲岛</t>
  </si>
  <si>
    <t>https://dimg04.c-ctrip.com/images/0302312000az17guqBA08.jpg_x000D_
https://dimg04.c-ctrip.com/images/0305712000az16qsj0AA8.jpg_x000D_
https://dimg04.c-ctrip.com/images/0301m12000az16z09BCF9.jpg_x000D_
https://dimg04.c-ctrip.com/images/0301h12000b0dw3ddE87A.jpg_x000D_
https://dimg04.c-ctrip.com/images/0303a12000az16waoCF46.jpg_x000D_
https://dimg04.c-ctrip.com/images/0306312000az16gt6EA3A.jpg_x000D_
https://dimg04.c-ctrip.com/images/0303f12000az175nwD20D.jpg_x000D_
https://dimg04.c-ctrip.com/images/0304412000az16i7n08A2.jpg_x000D_
https://dimg04.c-ctrip.com/images/0305y12000az1656x76BD.jpg_x000D_
https://dimg04.c-ctrip.com/images/0306012000az17gp2DCBE.jpg_x000D_
https://dimg04.c-ctrip.com/images/0302c12000az19do39C82.jpg_x000D_
https://dimg04.c-ctrip.com/images/0303x12000az19dbe7FFA.jpg_x000D_
https://dimg04.c-ctrip.com/images/0304512000az195otD1A3.jpg_x000D_
https://dimg04.c-ctrip.com/images/0305512000az197yk75FA.jpg_x000D_
https://dimg04.c-ctrip.com/images/0302s12000az19epz1455.jpg_x000D_
https://dimg04.c-ctrip.com/images/0302f12000az1dz3923DE.jpg_x000D_
https://dimg04.c-ctrip.com/images/0303d12000az19gi4EC7D.jpg_x000D_
https://dimg04.c-ctrip.com/images/0302c12000az1bwtc6340.jpg_x000D_
https://dimg04.c-ctrip.com/images/0301d12000az1brdr84FB.jpg_x000D_
https://dimg04.c-ctrip.com/images/0301i12000az18wk480B7.jpg</t>
  </si>
  <si>
    <t>全民潮玩「美高梅 4晚」赠专车接送机各1次！亚龙湾C位 整个酒店满满的打卡点 全天互动娱乐PARTY：M-SHOW表演|FUN动冲浪|泡泡秀等·零距离唯美海景！可加购包车游等！</t>
  </si>
  <si>
    <t>入住亲子榜单酒店海岛免费接送机/站</t>
  </si>
  <si>
    <t>https://dimg04.c-ctrip.com/images/0304h12000a6s0tvxF3BA.jpg</t>
  </si>
  <si>
    <t>三亚+亚特兰蒂斯6日5晚自由行</t>
  </si>
  <si>
    <t>萌娃/蜜月游+迪拜同款「4晚自选+1晚亚特海景房」无限畅玩水世界+水族馆丨高星酒店搭配·亲子温德姆/红树林/美高梅/天域/仁恒，蜜月网红康年/哈曼/喜来登/阳光壹丨赠专车接送机+三亚旅拍</t>
  </si>
  <si>
    <t>免费接送机/站</t>
  </si>
  <si>
    <t>https://dimg04.c-ctrip.com/images/0302p12000auyjfyo0A03.jpg_x000D_
https://dimg04.c-ctrip.com/images/0302412000auyjf5364FE.jpg_x000D_
https://dimg04.c-ctrip.com/images/0306x12000auyjaai16A9.jpg_x000D_
https://dimg04.c-ctrip.com/images/0301212000auyjesv257E.jpg_x000D_
https://dimg04.c-ctrip.com/images/0303z12000auyj9qp422D.jpg_x000D_
https://dimg04.c-ctrip.com/images/0300a12000auyj9wwE77F.jpg_x000D_
https://dimg04.c-ctrip.com/images/0300r12000bv5t0vo6B40.jpg_x000D_
https://dimg04.c-ctrip.com/images/0302i12000auyjfbh0AD9.jpg_x000D_
https://dimg04.c-ctrip.com/images/0303l12000auyj8obB4F0.jpg_x000D_
https://dimg04.c-ctrip.com/images/0300812000auyjd7x21D8.jpg_x000D_
https://dimg04.c-ctrip.com/images/0300r12000auyji1838A7.jpg_x000D_
https://dimg04.c-ctrip.com/images/0305012000auyji792175.jpg_x000D_
https://dimg04.c-ctrip.com/images/0302n12000auyjcxt11A8.jpg_x000D_
https://dimg04.c-ctrip.com/images/0304l12000auyjfgm3CA8.jpg_x000D_
https://dimg04.c-ctrip.com/images/0303112000auyjiy2F70C.jpg_x000D_
https://dimg04.c-ctrip.com/images/0304i12000auyje5z7F95.jpg</t>
  </si>
  <si>
    <t>万宁+加井岛5日4晚私家团</t>
  </si>
  <si>
    <t>『童话万宁』畅玩玻璃海·加井岛浮潜/分界洲岛·喂食魔鬼鱼+网红美式农场·喂羊驼+夜间出海·抓螃蟹|双岛出海海钓|日月湾冲浪+海边教堂+童话灯塔+“史努比”海边骑行|兴隆植物园+DIY手作咖啡</t>
  </si>
  <si>
    <t>可加购导游服务无购物无自费成团保障海滨/沙滩海岛浮潜体验车型可选</t>
  </si>
  <si>
    <t>https://dimg04.c-ctrip.com/images/0302v12000deqjidmB124.jpg_x000D_
https://dimg04.c-ctrip.com/images/0306412000deqhk8a8D11.jpg_x000D_
https://dimg04.c-ctrip.com/images/0303t12000deqk635AE0F.jpg_x000D_
https://dimg04.c-ctrip.com/images/0302m12000deqhxwr99CB.jpg_x000D_
https://dimg04.c-ctrip.com/images/0302l12000deqh218D0CE.jpg_x000D_
https://dimg04.c-ctrip.com/images/0304g12000deqhnuk4DDA.jpg_x000D_
https://dimg04.c-ctrip.com/images/0304l12000deqhd67693B.jpg_x000D_
https://dimg04.c-ctrip.com/images/0303112000deqhx4i459C.jpg_x000D_
https://dimg04.c-ctrip.com/images/0301312000deqhqeqB69A.jpg_x000D_
https://dimg04.c-ctrip.com/images/0304y12000deqhfxv2C26.jpg_x000D_
https://dimg04.c-ctrip.com/images/0303w12000deqhd9cE4AF.jpg_x000D_
https://dimg04.c-ctrip.com/images/0300b12000deqhmfdAC3C.jpg_x000D_
https://dimg04.c-ctrip.com/images/0300y12000df35hkzC884.jpg_x000D_
https://dimg04.c-ctrip.com/images/0301y12000deqi34zD003.jpg_x000D_
https://dimg04.c-ctrip.com/images/0302d12000deqi8elD3E3.jpg_x000D_
https://dimg04.c-ctrip.com/images/0300112000deqhsol0DEB.jpg_x000D_
https://dimg04.c-ctrip.com/images/0305312000deqjrkx9083.jpg_x000D_
https://dimg04.c-ctrip.com/images/0305y12000deqhsv8A9E9.jpg_x000D_
https://dimg04.c-ctrip.com/images/0303s12000dethtj37691.jpg_x000D_
https://dimg04.c-ctrip.com/images/0306c12000deqhkbyE25A.jpg</t>
  </si>
  <si>
    <t>「爸妈放心游」只为8人服务丨甄选酒店「一线海边酒店，步行3分钟到海边 」+C线升级1晚南山景区丨专车接送机『食』赠椰子鸡『观』千古情演出『省心』景点观光车·少走路『体验』微信客服『安心』</t>
  </si>
  <si>
    <t>拼小团无购物无自费成团保障70岁须陪同3期免息海滨/沙滩椰子鸡</t>
  </si>
  <si>
    <t>海南酒旅国旅</t>
  </si>
  <si>
    <t>https://dimg04.c-ctrip.com/images/0303k12000e319rlf3368.jpg_x000D_
https://dimg04.c-ctrip.com/images/0301512000e31a052572F.jpg_x000D_
https://dimg04.c-ctrip.com/images/0303c12000e319tdq0CE7.jpg_x000D_
https://dimg04.c-ctrip.com/images/0306a12000e319wzt7A23.jpg_x000D_
https://dimg04.c-ctrip.com/images/0306312000e31a0mmC7E4.jpg_x000D_
https://dimg04.c-ctrip.com/images/0306412000e319zq064DD.jpg_x000D_
https://dimg04.c-ctrip.com/images/0306k12000e31a2wp978A.jpg_x000D_
https://dimg04.c-ctrip.com/images/0303912000e31ae9eAE17.jpg_x000D_
https://dimg04.c-ctrip.com/images/0303h12000e31af8qE6D2.jpg_x000D_
https://dimg04.c-ctrip.com/images/0304a12000e31afuj5BB7.jpg_x000D_
https://dimg04.c-ctrip.com/images/0305x12000e319s5oB5EA.jpg_x000D_
https://dimg04.c-ctrip.com/images/0302b12000e31a9r19892.jpg_x000D_
https://dimg04.c-ctrip.com/images/0304n12000e319q1g9F52.jpg_x000D_
https://dimg04.c-ctrip.com/images/0306m12000e31ab115E20.jpg_x000D_
https://dimg04.c-ctrip.com/images/0302t12000e319wgfCBD4.jpg</t>
  </si>
  <si>
    <t>五一特价-好价来询¥3271起_x000D_
洲际品牌丨皇冠假日 ¥3793起_x000D_
3晚5钻酒店+1晚南山迎宾馆 ¥3891起_x000D_
3晚5钻酒店+1晚亚特兰蒂斯 ¥4515起</t>
  </si>
  <si>
    <t>亲子甄选「住1晚亚特·畅玩水世界&amp;水族馆」【专车体验】含1日包车+24H接送机+酒店间接驳 随心升级车型【私人定制】赠微管家1V1专属服务 可加购玩乐&amp;包车【住5钻】前2晚25家口碑榜酒店</t>
  </si>
  <si>
    <t>入住亲子榜单酒店双酒店包车游海岛森林</t>
  </si>
  <si>
    <t>万宁4日3晚私家团</t>
  </si>
  <si>
    <t>【连住不挪窝】打卡玻璃海·加井岛浮潜『海上滑梯&amp;泳池+香蕉船&amp;摩托艇+玻璃船+大疆无人机航拍』醉美海滨公路：石梅湾/凤凰九里书屋/观海亭/日月湾/神州半岛灯塔〖含万宁高铁票&amp;接送+1日专属包车〗</t>
  </si>
  <si>
    <t>可加购导游服务无购物无自费成团保障海滨/沙滩浮潜体验车型可选自选酒店</t>
  </si>
  <si>
    <t>https://dimg04.c-ctrip.com/images/0304512000b59qtvb259D.jpg_x000D_
https://dimg04.c-ctrip.com/images/0300u12000b59r97jB8B5.jpg_x000D_
https://dimg04.c-ctrip.com/images/0304912000b59pzlhF2AB.jpg_x000D_
https://dimg04.c-ctrip.com/images/0301012000b59q6ln6F81.jpg_x000D_
https://dimg04.c-ctrip.com/images/0305i12000b2jfs56113D.jpg_x000D_
https://dimg04.c-ctrip.com/images/0303o12000b2jft9d18AF.jpg_x000D_
https://dimg04.c-ctrip.com/images/0303b12000b2jgp1rBB24.jpg_x000D_
https://dimg04.c-ctrip.com/images/0304s12000b2jggox2FFA.jpg_x000D_
https://dimg04.c-ctrip.com/images/0300812000b2jgjnlEE74.jpg</t>
  </si>
  <si>
    <t>万宁+陵水5日自由行</t>
  </si>
  <si>
    <t>「万宁2晚+陵水2晚 全程5钻 | 海口机场往返 便捷换乘动车或自驾」真正的高口碑酒店推荐 万宁-喜来登&amp;威斯汀&amp;艾美 陵水-威珀斯&amp;威斯汀&amp;富力凯悦等 住哪随心选 | 体验冲浪&amp;浮潜&amp;海洋乐园等</t>
  </si>
  <si>
    <t>攻略完备自选酒店浮潜体验游乐园</t>
  </si>
  <si>
    <t>https://dimg04.c-ctrip.com/images/0306612000bao0kjxFBAB.jpg_x000D_
https://dimg04.c-ctrip.com/images/1mc6p12000ba2uq9e8D4D_R_380_210.jpg_x000D_
https://dimg04.c-ctrip.com/images/1mc2l12000b2gu3ahD806_R_380_210.jpg_x000D_
https://dimg04.c-ctrip.com/images/0220s12000atf77e8CCB8_R_380_210.jpg_x000D_
https://dimg04.c-ctrip.com/images/02050120009px6hz53777_R_380_210.jpg_x000D_
https://dimg07.c-ctrip.com/images/200t10000000ovmo9E41E_R_380_210.jpg_x000D_
https://dimg08.c-ctrip.com/images/20021f000001g9r9x170E_R_380_210.jpg_x000D_
https://dimg01.c-ctrip.com/images/20041f000001g1nvu9541_R_380_210.jpg_x000D_
https://dimg03.c-ctrip.com/images/200t0k000000bswoo52D1_R_380_210.jpg_x000D_
https://dimg03.c-ctrip.com/images/200m1700000112iah48B9_R_380_210.jpg_x000D_
https://dimg02.c-ctrip.com/images/20041e000001f1tbj4D40_R_380_210.jpg_x000D_
https://dimg03.c-ctrip.com/images/200p0q000000gm2nc6660_R_380_210.jpg_x000D_
https://dimg08.c-ctrip.com/images/200k0u000000j74yy2DBB_R_380_210.jpg</t>
  </si>
  <si>
    <t>陵水+万宁5日自由行</t>
  </si>
  <si>
    <t>「陵水2晚+万宁2晚 | 海口机场往返 便捷换乘动车或自驾租车」热门酒店推荐：威珀斯·喜来登·艾美等 丰富玩乐体验：富力海洋乐园/会唱歌的清水湾沙滩/加井岛浮潜/5A分界洲岛等！</t>
  </si>
  <si>
    <t>攻略完备自选酒店海滨/沙滩浮潜体验游乐园</t>
  </si>
  <si>
    <t>https://dimg04.c-ctrip.com/images/1mc6p12000ba2uq9e8D4D_R_380_210.jpg_x000D_
https://dimg04.c-ctrip.com/images/1mc2l12000b2gu3ahD806_R_380_210.jpg_x000D_
https://dimg04.c-ctrip.com/images/0220s12000atf77e8CCB8_R_380_210.jpg_x000D_
https://dimg04.c-ctrip.com/images/02050120009px6hz53777_R_380_210.jpg_x000D_
https://dimg07.c-ctrip.com/images/200t10000000ovmo9E41E_R_380_210.jpg_x000D_
https://dimg08.c-ctrip.com/images/20021f000001g9r9x170E_R_380_210.jpg_x000D_
https://dimg01.c-ctrip.com/images/20041f000001g1nvu9541_R_380_210.jpg_x000D_
https://dimg03.c-ctrip.com/images/200t0k000000bswoo52D1_R_380_210.jpg_x000D_
https://dimg03.c-ctrip.com/images/200m1700000112iah48B9_R_380_210.jpg_x000D_
https://dimg02.c-ctrip.com/images/20041e000001f1tbj4D40_R_380_210.jpg_x000D_
https://dimg03.c-ctrip.com/images/200p0q000000gm2nc6660_R_380_210.jpg_x000D_
https://dimg08.c-ctrip.com/images/200k0u000000j74yy2DBB_R_380_210.jpg_x000D_
https://dimg04.c-ctrip.com/images/0306612000bao0kjxFBAB.jpg</t>
  </si>
  <si>
    <t>全程住5钻 网红双城「先陵水2晚+后万宁2晚 | 三亚机场往返」『陵水-“会唱歌的沙滩”|超热卖-威珀斯·莱佛士·富力凯悦』『万宁-日月湾冲浪|加井岛浮潜|务必早订-艾美·威斯汀等』可加购租车！</t>
  </si>
  <si>
    <t>自选酒店海滨/沙滩浮潜体验海洋乐园</t>
  </si>
  <si>
    <t>萌娃精选!「住亚特·享一线海景+畅玩水世界&amp;水族馆」2日专车游-热门景点12选3：蜈支洲|西岛|分界洲|冲浪|赶海|海钓|呀诺达|森林公园|南山|游艇直升机|凤凰岭|天涯海角『赠』儿童挖沙工具</t>
  </si>
  <si>
    <t>https://dimg04.c-ctrip.com/images/0304412000b9peojj8D14.jpg_x000D_
https://dimg04.c-ctrip.com/images/0302i12000b9mpg8eB3EF.jpg_x000D_
https://dimg04.c-ctrip.com/images/0302s12000b9mpkye57A3.jpg_x000D_
https://dimg04.c-ctrip.com/images/0304012000ctyuhsh9204.jpg_x000D_
https://dimg04.c-ctrip.com/images/0301912000b9mpn253D47.jpg_x000D_
https://dimg04.c-ctrip.com/images/0300a12000b9mpfnc9C22.jpg_x000D_
https://dimg04.c-ctrip.com/images/0304c12000b9mpj4x0080.jpg_x000D_
https://dimg04.c-ctrip.com/images/0301z12000b9mpf2cC634.jpg_x000D_
https://dimg04.c-ctrip.com/images/0301112000cpzx18g9FA0.jpg_x000D_
https://dimg04.c-ctrip.com/images/0306k12000b9mpr0e15E9.jpg_x000D_
https://dimg04.c-ctrip.com/images/0306f12000b9mpuc9240F.jpg_x000D_
https://dimg04.c-ctrip.com/images/0303r12000b9mpu6y59F6.jpg_x000D_
https://dimg04.c-ctrip.com/images/0306y12000b9mpp8pF44C.jpg_x000D_
https://dimg04.c-ctrip.com/images/0300c12000b9mptc26213.jpg_x000D_
https://dimg04.c-ctrip.com/images/0301l12000b9mpng6AF1D.jpg_x000D_
https://dimg04.c-ctrip.com/images/0303o12000b9mpyf3EF18.jpg_x000D_
https://dimg04.c-ctrip.com/images/0305l12000b9pb1mx5098.jpg_x000D_
https://dimg04.c-ctrip.com/images/0301512000b9pb373A522.jpg_x000D_
https://dimg04.c-ctrip.com/images/0306i12000b9mppzkA383.jpg_x000D_
https://dimg04.c-ctrip.com/images/0301212000b9mpyz3EBD8.jpg_x000D_
https://dimg04.c-ctrip.com/images/0304m12000ctye2sx79F1.jpg_x000D_
https://dimg04.c-ctrip.com/images/0303k12000b9mq0pfB963.jpg_x000D_
https://dimg04.c-ctrip.com/images/0304s12000b9mpued5510.jpg</t>
  </si>
  <si>
    <t>亲子顶流『奢住亚特·畅玩水世界&amp;水族馆』精选玩法12选3「蜈支洲|西岛|分界洲|冲浪|赶海|海钓|呀诺达|森林公园|南山|游艇直升机|凤凰岭|天涯海角」赠儿童挖沙工具+线上管家|减300元/成人</t>
  </si>
  <si>
    <t>可加购导游服务无购物无自费成团保障亲子甄选双酒店车型可选入住亲子榜单酒店</t>
  </si>
  <si>
    <t>https://dimg04.c-ctrip.com/images/0306l12000b9ph47tE4D4.jpg_x000D_
https://dimg04.c-ctrip.com/images/0305x12000b9mt1qbB07E.jpg_x000D_
https://dimg04.c-ctrip.com/images/0303412000b9mt1djE803.jpg_x000D_
https://dimg04.c-ctrip.com/images/0301712000ctyzh846F0E.jpg_x000D_
https://dimg04.c-ctrip.com/images/0301912000b9mpn253D47.jpg_x000D_
https://dimg04.c-ctrip.com/images/0300a12000b9mpfnc9C22.jpg_x000D_
https://dimg04.c-ctrip.com/images/0304c12000b9mpj4x0080.jpg_x000D_
https://dimg04.c-ctrip.com/images/0301z12000b9mpf2cC634.jpg_x000D_
https://dimg04.c-ctrip.com/images/0301112000cpzx18g9FA0.jpg_x000D_
https://dimg04.c-ctrip.com/images/0306k12000b9mpr0e15E9.jpg_x000D_
https://dimg04.c-ctrip.com/images/0306f12000b9mpuc9240F.jpg_x000D_
https://dimg04.c-ctrip.com/images/0303r12000b9mpu6y59F6.jpg_x000D_
https://dimg04.c-ctrip.com/images/0306y12000b9mpp8pF44C.jpg_x000D_
https://dimg04.c-ctrip.com/images/0300c12000b9mptc26213.jpg_x000D_
https://dimg04.c-ctrip.com/images/0301l12000b9mpng6AF1D.jpg_x000D_
https://dimg04.c-ctrip.com/images/0303o12000b9mpyf3EF18.jpg_x000D_
https://dimg04.c-ctrip.com/images/0301512000b9pb373A522.jpg_x000D_
https://dimg04.c-ctrip.com/images/0305l12000b9pb1mx5098.jpg_x000D_
https://dimg04.c-ctrip.com/images/0306i12000b9mppzkA383.jpg_x000D_
https://dimg04.c-ctrip.com/images/0301212000b9mpyz3EBD8.jpg_x000D_
https://dimg04.c-ctrip.com/images/0304m12000ctye2sx79F1.jpg_x000D_
https://dimg04.c-ctrip.com/images/0303k12000b9mq0pfB963.jpg_x000D_
https://dimg04.c-ctrip.com/images/0304s12000b9mpued5510.jpg</t>
  </si>
  <si>
    <t>立减300元/成人「住亚特·地标酒店·畅玩水世界&amp;水族馆」2日专车游-热门景点12选3：蜈支洲|西岛|分界洲|冲浪|赶海|海钓|呀诺达|森林公园|南山|游艇直升机|凤凰岭|天涯海角|赠儿童挖沙工具</t>
  </si>
  <si>
    <t>https://dimg04.c-ctrip.com/images/0305w12000b9pjyny843A.jpg_x000D_
https://dimg04.c-ctrip.com/images/0302d12000b9mukc4A621.jpg_x000D_
https://dimg04.c-ctrip.com/images/0303312000b9mul28876C.jpg_x000D_
https://dimg04.c-ctrip.com/images/0304x12000ctz17w99CFA.jpg_x000D_
https://dimg04.c-ctrip.com/images/0301912000b9mpn253D47.jpg_x000D_
https://dimg04.c-ctrip.com/images/0300a12000b9mpfnc9C22.jpg_x000D_
https://dimg04.c-ctrip.com/images/0304c12000b9mpj4x0080.jpg_x000D_
https://dimg04.c-ctrip.com/images/0301z12000b9mpf2cC634.jpg_x000D_
https://dimg04.c-ctrip.com/images/0301112000cpzx18g9FA0.jpg_x000D_
https://dimg04.c-ctrip.com/images/0306k12000b9mpr0e15E9.jpg_x000D_
https://dimg04.c-ctrip.com/images/0306f12000b9mpuc9240F.jpg_x000D_
https://dimg04.c-ctrip.com/images/0303r12000b9mpu6y59F6.jpg_x000D_
https://dimg04.c-ctrip.com/images/0306y12000b9mpp8pF44C.jpg_x000D_
https://dimg04.c-ctrip.com/images/0300c12000b9mptc26213.jpg_x000D_
https://dimg04.c-ctrip.com/images/0301l12000b9mpng6AF1D.jpg_x000D_
https://dimg04.c-ctrip.com/images/0303o12000b9mpyf3EF18.jpg_x000D_
https://dimg04.c-ctrip.com/images/0305l12000b9pb1mx5098.jpg_x000D_
https://dimg04.c-ctrip.com/images/0301512000b9pb373A522.jpg_x000D_
https://dimg04.c-ctrip.com/images/0306i12000b9mppzkA383.jpg_x000D_
https://dimg04.c-ctrip.com/images/0301212000b9mpyz3EBD8.jpg_x000D_
https://dimg04.c-ctrip.com/images/0304m12000ctye2sx79F1.jpg_x000D_
https://dimg04.c-ctrip.com/images/0303k12000b9mq0pfB963.jpg_x000D_
https://dimg04.c-ctrip.com/images/0304s12000b9mpued5510.jpg</t>
  </si>
  <si>
    <t>三亚+亚特兰蒂斯4日3晚私家团</t>
  </si>
  <si>
    <t>「亲子专场！住亚特·畅玩水世界&amp;水族馆」冲浪|赶海|海钓|蜈支洲|西岛|分界洲|呀诺达|森林公园|南山|游艇直升机|凤凰岭|天涯海角·景点12选3-配2日专车游『赠儿童挖沙工具+线上管家』</t>
  </si>
  <si>
    <t>https://dimg04.c-ctrip.com/images/0306s12000b9pckp8A12E.jpg_x000D_
https://dimg04.c-ctrip.com/images/0301k12000b9msquk1F63.jpg_x000D_
https://dimg04.c-ctrip.com/images/0303r12000b9msnfaC262.jpg_x000D_
https://dimg04.c-ctrip.com/images/0303u12000ctyehlh7DDB.jpg_x000D_
https://dimg04.c-ctrip.com/images/0301912000b9mpn253D47.jpg_x000D_
https://dimg04.c-ctrip.com/images/0300a12000b9mpfnc9C22.jpg_x000D_
https://dimg04.c-ctrip.com/images/0304c12000b9mpj4x0080.jpg_x000D_
https://dimg04.c-ctrip.com/images/0301z12000b9mpf2cC634.jpg_x000D_
https://dimg04.c-ctrip.com/images/0301112000cpzx18g9FA0.jpg_x000D_
https://dimg04.c-ctrip.com/images/0306k12000b9mpr0e15E9.jpg_x000D_
https://dimg04.c-ctrip.com/images/0306f12000b9mpuc9240F.jpg_x000D_
https://dimg04.c-ctrip.com/images/0303r12000b9mpu6y59F6.jpg_x000D_
https://dimg04.c-ctrip.com/images/0306y12000b9mpp8pF44C.jpg_x000D_
https://dimg04.c-ctrip.com/images/0300c12000b9mptc26213.jpg_x000D_
https://dimg04.c-ctrip.com/images/0301l12000b9mpng6AF1D.jpg_x000D_
https://dimg04.c-ctrip.com/images/0303o12000b9mpyf3EF18.jpg_x000D_
https://dimg04.c-ctrip.com/images/0301512000b9pb373A522.jpg_x000D_
https://dimg04.c-ctrip.com/images/0305l12000b9pb1mx5098.jpg_x000D_
https://dimg04.c-ctrip.com/images/0306i12000b9mppzkA383.jpg_x000D_
https://dimg04.c-ctrip.com/images/0301212000b9mpyz3EBD8.jpg_x000D_
https://dimg04.c-ctrip.com/images/0304m12000ctye2sx79F1.jpg_x000D_
https://dimg04.c-ctrip.com/images/0303k12000b9mq0pfB963.jpg_x000D_
https://dimg04.c-ctrip.com/images/0304s12000b9mpued5510.jpg</t>
  </si>
  <si>
    <t>南山祈福·拜海上观音「品椰子鸡火锅」『三亚1晚5钻酒店+夜宿3晚邮轮』专车接送&amp;〖南海之梦或祥龙岛号｜舱位可选：6人间/4人间/海景双人间房/大床房/套房〗爸妈放心游</t>
  </si>
  <si>
    <t>无购物无自费成团保障老友活力游海滨/沙滩赠取消险寺院祈福车型可选椰子鸡</t>
  </si>
  <si>
    <t>万宁3日2晚私家团</t>
  </si>
  <si>
    <t>打卡玻璃海·加井岛浮潜『海上滑梯&amp;泳池+香蕉船&amp;摩托艇+玻璃船+大疆无人机航拍』醉美海滨公路：石梅湾/凤凰九里书屋/观海亭/日月湾/神州半岛灯塔【连住不挪窝】含万宁接送+1日专属包车</t>
  </si>
  <si>
    <t>https://dimg04.c-ctrip.com/images/0304j12000b76krl96990.jpg_x000D_
https://dimg04.c-ctrip.com/images/0306s12000b5vc44nBE01.jpg_x000D_
https://dimg04.c-ctrip.com/images/0304912000b59pzlhF2AB.jpg_x000D_
https://dimg04.c-ctrip.com/images/0301012000b59q6ln6F81.jpg_x000D_
https://dimg04.c-ctrip.com/images/0305i12000b2jfs56113D.jpg_x000D_
https://dimg04.c-ctrip.com/images/0303o12000b2jft9d18AF.jpg_x000D_
https://dimg04.c-ctrip.com/images/0303b12000b2jgp1rBB24.jpg_x000D_
https://dimg04.c-ctrip.com/images/0304s12000b2jggox2FFA.jpg_x000D_
https://dimg04.c-ctrip.com/images/0300812000b2jgjnlEE74.jpg</t>
  </si>
  <si>
    <t>岛内专享·含往返海南岛内动车 暂无可售</t>
  </si>
  <si>
    <t>文昌+海口2-15日自由行</t>
  </si>
  <si>
    <t>『海口往返机票+先住文昌后住海口』骑楼老街喝"老爸茶"，探访文昌航天城，体验海南人文风情&amp;地道美食&amp;超美海景&amp;风车海岸！可自选加购自驾租车，多种车型可选，支持海口机场取还车！</t>
  </si>
  <si>
    <t>https://dimg04.c-ctrip.com/images/0303s120008d381ov26B9.png_x000D_
https://dimg04.c-ctrip.com/images/03028120008xuell58DCD.png</t>
  </si>
  <si>
    <t>高端度假『住亚特·畅玩水世界水族馆』游艇出海+直升机|冲浪|亚龙湾潜水|洞穴下午茶+美拍|皇后湾浮潜·人气线路5选1+海岛|雨林|玩乐等·景点9选2【专车出行|1单1团|线上管家|亲子游优选】</t>
  </si>
  <si>
    <t>可加购导游服务无购物无自费成团保障亲子甄选双酒店随行旅拍水上乐园车型可选入住亲子榜单酒店</t>
  </si>
  <si>
    <t>https://dimg04.c-ctrip.com/images/0302g12000b5920zi7617.jpg_x000D_
https://dimg04.c-ctrip.com/images/0300t120009z2uaapD811.jpg_x000D_
https://dimg04.c-ctrip.com/images/0304112000drpshzf8FEE.jpg_x000D_
https://dimg04.c-ctrip.com/images/0303t12000cokl14e05C8.jpg_x000D_
https://dimg04.c-ctrip.com/images/0305s120009zd89eq0DAB.jpg_x000D_
https://dimg04.c-ctrip.com/images/0303b12000drdbrfa174A.jpg_x000D_
https://dimg04.c-ctrip.com/images/0305x12000b3t2tcyEA24.jpg_x000D_
https://dimg04.c-ctrip.com/images/0305u12000drdax5gA910.jpg_x000D_
https://dimg04.c-ctrip.com/images/0300212000drdbtbnE5AA.jpg_x000D_
https://dimg04.c-ctrip.com/images/0302f120009zd7zsg6952.jpg_x000D_
https://dimg04.c-ctrip.com/images/0303912000b3t38m2A6FF.jpg_x000D_
https://dimg04.c-ctrip.com/images/0304u120009zdq0d811B5.jpg_x000D_
https://dimg04.c-ctrip.com/images/0305c120009zdpnas4C25.jpg_x000D_
https://dimg04.c-ctrip.com/images/0304o120009z2u7jqD679.jpg_x000D_
https://dimg04.c-ctrip.com/images/0305b12000b56if3pF600.jpg_x000D_
https://dimg04.c-ctrip.com/images/0305e120009z2tzf5AD04.jpg_x000D_
https://dimg04.c-ctrip.com/images/0302f120009z2x8kuAA62.jpg_x000D_
https://dimg04.c-ctrip.com/images/0304q120009z2u26m35FF.jpg_x000D_
https://dimg04.c-ctrip.com/images/0305i120009z2u2ru36BA.jpg_x000D_
https://dimg04.c-ctrip.com/images/0304s12000a3r0fju3589.jpg_x000D_
https://dimg04.c-ctrip.com/images/0304n120009z2x1ki5A98.jpg_x000D_
https://dimg04.c-ctrip.com/images/03074120009z2wvn0F719.jpg_x000D_
https://dimg04.c-ctrip.com/images/03055120009z2wr8jEE2B.jpg_x000D_
https://dimg04.c-ctrip.com/images/03065120009z2wubsD4F1.jpg_x000D_
https://dimg04.c-ctrip.com/images/0300u120009z2x2jy964F.jpg_x000D_
https://dimg04.c-ctrip.com/images/0300l12000aq7vmz72A4F.jpg_x000D_
https://dimg04.c-ctrip.com/images/0301g120009z2wuhw3066.jpg_x000D_
https://dimg04.c-ctrip.com/images/03003120009z2wvfn5FF3.jpg_x000D_
https://dimg04.c-ctrip.com/images/0305i120009z2wp9r37F8.jpg</t>
  </si>
  <si>
    <t>海南海口+琼海+万宁+五指山+三亚+西沙群岛9日8晚私家团</t>
  </si>
  <si>
    <t>【祥龙岛号or南海之梦邮轮，登全富岛+银屿岛】专业司机领队&amp;5钻酒店｜骑楼老街+火山口+电影公社+博鳌亚洲论坛+兴隆植物园+滨海公路+石梅湾+五指山+南山+天涯</t>
  </si>
  <si>
    <t>无购物无自费成团保障火山赠取消险西沙游轮车型可选</t>
  </si>
  <si>
    <t>https://dimg04.c-ctrip.com/images/0305q12000ae4ttn335A1.jpg_x000D_
https://dimg04.c-ctrip.com/images/0306w120009bzc20bDA3A.jpg_x000D_
https://dimg04.c-ctrip.com/images/0301r12000cv4o7ab2620.jpg_x000D_
https://dimg04.c-ctrip.com/images/0301f120008pukcgn1F0E.jpg_x000D_
https://dimg04.c-ctrip.com/images/03012120008pukl2z4132.jpg</t>
  </si>
  <si>
    <t>亚特兰蒂斯水族馆+CDF免税店+三亚5钻酒店+椰子鸡火锅【祥龙岛号&amp;南海之梦邮轮】畅玩全富岛+银屿岛+甲板演出『内舱6人间/海景4人间/双人间等』专车接送+1天包车+管家1V1对接</t>
  </si>
  <si>
    <t>无购物无自费成团保障70岁须陪同赠取消险西沙游轮椰子鸡</t>
  </si>
  <si>
    <t>祥龙岛号或南海之梦号-按日期选¥6474起_x000D_
海景双儿童加铺(限12岁内) 暂无可售</t>
  </si>
  <si>
    <t>【错峰特惠 上限30人 网红3选1：亚特水世界/水族馆/游艇出海+炫酷直升机&amp;蜈支洲+2日自由活动】【金牌导游+多款酒店可选】海南四大名菜+雨林自助餐+沙滩旅拍+24H专车接送机+蜈支洲VIP通道特权</t>
  </si>
  <si>
    <t>无购物成团保障海岛森林赠取消险南山素斋</t>
  </si>
  <si>
    <t>https://dimg04.c-ctrip.com/images/0301x12000b9ueeavB68F.jpg_x000D_
https://dimg04.c-ctrip.com/images/0305v12000b9urrdwF64A.jpg_x000D_
https://dimg04.c-ctrip.com/images/0304c12000b9wk0y4A50A.jpg_x000D_
https://dimg04.c-ctrip.com/images/0300412000b9uo85z281E.jpg_x000D_
https://dimg04.c-ctrip.com/images/0304t12000b9ueil7A617.jpg_x000D_
https://dimg04.c-ctrip.com/images/0301t12000b9uek0e4B6F.jpg_x000D_
https://dimg04.c-ctrip.com/images/0303x12000b9uecohE11C.jpg_x000D_
https://dimg04.c-ctrip.com/images/0305r12000b9uekp24FD9.jpg_x000D_
https://dimg04.c-ctrip.com/images/0300612000b9ueep8B7EF.jpg_x000D_
https://dimg04.c-ctrip.com/images/0305v12000b9uervq12BF.jpg_x000D_
https://dimg04.c-ctrip.com/images/0303x12000cnj9z0e337B.jpg</t>
  </si>
  <si>
    <t>爆品！抢！限量免升海景¥2544起_x000D_
5月好价·东南亚风·国光豪生 ¥3278起_x000D_
国际品牌·喜来登180度海景房 ¥3288起_x000D_
无边泳池·2分钟达沙滩·配戴森 ¥3276起_x000D_
高点评·国际品牌轻奢温德姆 ¥3418起_x000D_
屋顶无边泳池·设计师酒店康年 ¥3958起_x000D_
巴洛克风格-三亚湾皇冠假日 ¥3303起_x000D_
性价比酒店全程海景房·错峰特惠 ¥2749起_x000D_
豪气升级·住1晚亚特兰蒂斯 ¥3415起_x000D_
仅含去程机票|自选酒店 ¥1585起</t>
  </si>
  <si>
    <t>『错峰特惠 上限30人 金牌导游+游艇直升机or亚特+蜈支洲VIP通道』喜来登180海景|国光豪生|网红康年|蜈支洲VIP少排2小时|海上观音·含直达电瓶车|赠摩托艇体验+海南四大名菜|24H专车接送机</t>
  </si>
  <si>
    <t>无购物成团保障70岁须陪同海岛森林南山素斋</t>
  </si>
  <si>
    <t>https://dimg04.c-ctrip.com/images/0301x12000b9ueeavB68F.jpg_x000D_
https://dimg04.c-ctrip.com/images/0306l12000b9wq8gn7680.jpg_x000D_
https://dimg04.c-ctrip.com/images/0307212000bacwqa7697A.jpg_x000D_
https://dimg04.c-ctrip.com/images/0302u12000b9wlnnc5C15.jpg_x000D_
https://dimg04.c-ctrip.com/images/0300c12000b9wkp5r2365.jpg_x000D_
https://dimg04.c-ctrip.com/images/0304t12000b9ueil7A617.jpg_x000D_
https://dimg04.c-ctrip.com/images/0301t12000b9uek0e4B6F.jpg_x000D_
https://dimg04.c-ctrip.com/images/0303x12000b9uecohE11C.jpg_x000D_
https://dimg04.c-ctrip.com/images/0305r12000b9uekp24FD9.jpg_x000D_
https://dimg04.c-ctrip.com/images/0300612000b9ueep8B7EF.jpg_x000D_
https://dimg04.c-ctrip.com/images/0305v12000b9uervq12BF.jpg_x000D_
https://dimg04.c-ctrip.com/images/0303x12000cnj9z0e337B.jpg_x000D_
https://dimg04.c-ctrip.com/images/0303k12000cs4erx42BA6.jpg</t>
  </si>
  <si>
    <t>爆品！抢！限量免升海景¥2240起_x000D_
5月好价·东南亚风·国光豪生 ¥2796起_x000D_
国际喜来登180度海景房 ¥2604起_x000D_
无边泳池·2分钟达沙滩·配戴森 ¥2502起_x000D_
高点评 轻奢·温德姆 ¥2887起_x000D_
巴洛克风格-三亚湾皇冠假日 ¥2713起_x000D_
超美三亚康年·无边泳池 ¥3153起_x000D_
万豪集团-山海天JW奢住 ¥2907起_x000D_
性价比全程海景房·错峰特惠 ¥2500起_x000D_
单去程机票·人气五钻酒店自选 ¥1235起</t>
  </si>
  <si>
    <t>【 网红3选1 亚特水世界/水族馆/私人游艇出海（摩托艇+海钓）+炫酷直升机体验&amp;蜈支洲+3日自由活动】 【多款酒店可选】【赠】海南四大名菜+雨林自助餐+沙滩旅拍+24H专车接送机+蜈支洲VIP通道</t>
  </si>
  <si>
    <t>无购物成团保障70岁须陪同海岛森林赠取消险南山素斋</t>
  </si>
  <si>
    <t>https://dimg04.c-ctrip.com/images/0301x12000b9ueeavB68F.jpg_x000D_
https://dimg04.c-ctrip.com/images/0305v12000b9urrdwF64A.jpg_x000D_
https://dimg04.c-ctrip.com/images/0304c12000b9wk0y4A50A.jpg_x000D_
https://dimg04.c-ctrip.com/images/0300412000b9uo85z281E.jpg_x000D_
https://dimg04.c-ctrip.com/images/0304t12000b9ueil7A617.jpg_x000D_
https://dimg04.c-ctrip.com/images/0301t12000b9uek0e4B6F.jpg_x000D_
https://dimg04.c-ctrip.com/images/0303x12000b9uecohE11C.jpg_x000D_
https://dimg04.c-ctrip.com/images/0305r12000b9uekp24FD9.jpg_x000D_
https://dimg04.c-ctrip.com/images/0300612000b9ueep8B7EF.jpg_x000D_
https://dimg04.c-ctrip.com/images/0305v12000b9uervq12BF.jpg_x000D_
https://dimg04.c-ctrip.com/images/0303x12000cnj9z0e337B.jpg_x000D_
https://dimg04.c-ctrip.com/images/0303k12000cs4erx42BA6.jpg</t>
  </si>
  <si>
    <t>爆品！抢！限量免升海景¥2730起_x000D_
东南亚风·国光豪生 ¥3534起_x000D_
国际品牌喜来登180度海景房 ¥3713起_x000D_
无边泳池·2分钟达沙滩·配戴森 ¥3472起_x000D_
高点评·轻奢·温德姆 ¥3747起_x000D_
巴洛克风格-三亚湾皇冠假日 ¥3519起_x000D_
三亚康年·无边泳池 ¥4364起_x000D_
奢牌·山海天JW万豪 ¥3918起_x000D_
住2晚亚特兰蒂斯 ¥4086起_x000D_
性价比酒店全程海景房·错峰特惠 ¥2993起</t>
  </si>
  <si>
    <t>海南三亚9日8晚跟团游</t>
  </si>
  <si>
    <t>【 网红3选1 亚特水世界/水族馆/私人游艇出海（摩托艇+海钓）+炫酷直升机体验&amp;蜈支洲+4日自由活动】 【多款酒店可选】【享】海南四大名菜+雨林自助餐+沙滩旅拍+24H专车接送机+蜈支洲VIP通道</t>
  </si>
  <si>
    <t>爆品！抢！限量免升海景¥3086起_x000D_
性价比海景房·限量抢购 ¥2972起_x000D_
东南亚风·国光豪生 ¥3665起_x000D_
国际品牌喜来登180度海景房 ¥3869起_x000D_
巴洛克风格-三亚湾皇冠假日 ¥3815起_x000D_
国际轻奢·温德姆 ¥3966起_x000D_
超美无边泳池·三亚康年 ¥4613起</t>
  </si>
  <si>
    <t>陵水+海南海洋欢乐世界度假区5日4晚私家团</t>
  </si>
  <si>
    <t>✈『童眠·2晚富力海洋凯悦酒店』溜娃宝藏地·富力海洋世界+分界洲岛（含喂食魔鬼鱼）+南湾猴岛&amp;赶海撒网+陆龟土拨鼠0距离互动「陵水5钻酒店随心选」专车出游|一单一团</t>
  </si>
  <si>
    <t>可加购导游服务无购物无自费成团保障车型可选</t>
  </si>
  <si>
    <t>https://dimg04.c-ctrip.com/images/0300612000bxxn3rgAB2C.jpg</t>
  </si>
  <si>
    <t>万宁石梅湾+神州半岛5日自由行</t>
  </si>
  <si>
    <t>错峰好价「万宁顶流双酒店 4家随心组合！海口机场进出 便捷换乘动车或自驾」晚订无房！神州半岛-喜来登·君悦 石梅湾-威斯汀·艾美 |加井岛浮潜·日月湾冲浪·网红灯塔·桥海牧场等</t>
  </si>
  <si>
    <t>https://dimg04.c-ctrip.com/images/0302r12000bbkfataD4D9.jpg_x000D_
https://dimg04.c-ctrip.com/images/0306212000bx0kzce6E35.jpg_x000D_
https://dimg04.c-ctrip.com/images/0305712000bx0kmt4A002.jpg</t>
  </si>
  <si>
    <t>三亚+陵水+南湾猴岛+分界洲岛5日4晚拼小团</t>
  </si>
  <si>
    <t>萌娃跳岛游&lt;8人限定小团&gt;宿2晚三亚+2晚陵水丨欢乐三选一：天堂森林公园+亚龙湾or南山+天涯海角or游艇直升机丨分界洲岛摸魔鬼鱼+猴岛跨海缆车+呆呆岛+疍家渔排丨24H接送机</t>
  </si>
  <si>
    <t>拼小团无购物无自费成团保障70岁须陪同海滨/沙滩海岛</t>
  </si>
  <si>
    <t>https://dimg04.c-ctrip.com/images/0306t12000dwug8yi7DFE.jpg</t>
  </si>
  <si>
    <t>2晚三亚性价比5钻+2晚陵水¥3856起_x000D_
2晚三亚国际品牌+2晚陵水 ¥3842起_x000D_
2晚三亚海景房+2晚陵水 ¥4229起</t>
  </si>
  <si>
    <t>海南三亚3日2晚私家团</t>
  </si>
  <si>
    <t>含往返机票【2日包车游】「四大湾区自选酒店」网红无边际泳池哈曼/康年丨太阳湾柏悦丨亚特兰蒂斯丨陪你看星辰大海丨景点9选2：蜈支洲岛丨亚特水世界丨游艇+直升机丨冲浪丨南山丨森林</t>
  </si>
  <si>
    <t>无购物无自费成团保障亲子甄选海滨/沙滩海岛车型可选自选酒店</t>
  </si>
  <si>
    <t>https://dimg04.c-ctrip.com/images/0302m12000d0juh66315B.jpg</t>
  </si>
  <si>
    <t>三亚+西沙群岛+三沙6日5晚私家团</t>
  </si>
  <si>
    <t>赠取消险+4趟VIP专车接送+24小时私人管家服务【任选2晚三亚5钻酒店+3晚宿祥龙岛号/南海之梦邮轮+】纯玩0自费0购物- 粉色沙滩-全富岛-升国旗三沙灯塔打卡</t>
  </si>
  <si>
    <t>端午早订『第1晚即住亚特 | 含1日私家包车+24h专车接送机+酒店间接驳』包车游享微管家1V1定制 玩乐门票随时加购 不急着决定【住】第1晚无限次畅玩水世界水族馆+后3晚住5钻 25家高口碑合辑</t>
  </si>
  <si>
    <t>入住亲子榜单酒店双酒店包车游海岛游艇出海</t>
  </si>
  <si>
    <t>https://dimg04.c-ctrip.com/images/0304e120009438kshD8EE.jpg_x000D_
https://dimg04.c-ctrip.com/images/300i1c000001dgt1vFD63.jpg_x000D_
https://dimg04.c-ctrip.com/images/300d1c000001dhc0i0365.jpg_x000D_
https://dimg04.c-ctrip.com/images/0306i1200095oqnh07AF9.jpg_x000D_
https://dimg04.c-ctrip.com/images/300e1c000001de8py4AC2.jpg_x000D_
https://dimg04.c-ctrip.com/images/30021c000001dikki4C59.jpg_x000D_
https://dimg04.c-ctrip.com/images/0301u120007hxcjqv913C.jpg_x000D_
https://dimg04.c-ctrip.com/images/0306t1200095xvvowE335.jpg_x000D_
https://dimg04.c-ctrip.com/images/300p1c000001dkgrkB3E7.jpg_x000D_
https://dimg04.c-ctrip.com/images/30061c000001didfh2B03.jpg_x000D_
https://dimg04.c-ctrip.com/images/300k1c000001dlxnh91D5.jpg</t>
  </si>
  <si>
    <t>含去程机票｜『精致纯玩团』蜈支洲岛+亚特水世界&amp;水族馆2选1+升级龙虾海鲜/糟粕醋海鲜火锅：南山108米海上观音+天堂森林公园/帆船出海2选1+槟榔谷（赠电瓶车）24H管家1对1服务+赠送直升机</t>
  </si>
  <si>
    <t>无购物成团保障70岁须陪同海岛帆船出海</t>
  </si>
  <si>
    <t>https://dimg04.c-ctrip.com/images/0304q12000dg4jxo2BC50.jpg_x000D_
https://dimg04.c-ctrip.com/images/0302t12000bkvb4i5D801.jpg_x000D_
https://dimg04.c-ctrip.com/images/0300212000datkx2j846F.jpg_x000D_
https://dimg04.c-ctrip.com/images/0305x12000dg6e0mj498B.jpg_x000D_
https://dimg04.c-ctrip.com/images/0302112000daw551n6141.jpg_x000D_
https://dimg04.c-ctrip.com/images/0306g12000cd88lpt4943.jpg_x000D_
https://dimg04.c-ctrip.com/images/0300t12000d95sj2u788C.jpg_x000D_
https://dimg04.c-ctrip.com/images/0305q12000cd88ceaFC0F.jpg_x000D_
https://dimg04.c-ctrip.com/images/0303412000cd88emx0FFC.jpg_x000D_
https://dimg04.c-ctrip.com/images/0300e12000dg4fv93A7C8.jpg_x000D_
https://dimg04.c-ctrip.com/images/0305712000bepuh83BF8A.jpg_x000D_
https://dimg04.c-ctrip.com/images/0304h12000bepuedl2EA6.jpg_x000D_
https://dimg04.c-ctrip.com/images/0303p12000bepuhm0F4B4.jpg_x000D_
https://dimg04.c-ctrip.com/images/0305q12000cxtx8z836CC.jpg_x000D_
https://dimg04.c-ctrip.com/images/0300312000bepum428BBE.jpg_x000D_
https://dimg04.c-ctrip.com/images/0306e12000bs0u5qmC9A9.jpg_x000D_
https://dimg04.c-ctrip.com/images/0302712000cxtx2h8B915.jpg</t>
  </si>
  <si>
    <t>爆品！特惠！住近海酒店¥1746起_x000D_
错峰主推！5钻特惠！ ¥2112起_x000D_
 国际品牌！福朋喜来登 ¥2179起_x000D_
网红款！无边际泳池酒店 ¥2174起_x000D_
网评精选5钻优选酒店 ¥1815起</t>
  </si>
  <si>
    <t>夏日清凉🏅住海边喜欢浪！自由行『奢居·亚特一线海景』享水世界&amp;水族馆，1单1团·任选：蜈支洲|西岛|分界洲|森林|南山|游艇|直升机|冲浪|赶海|多赠一日包车Standby+亲子/蜜月/家庭游</t>
  </si>
  <si>
    <t>可加购导游服务无购物无自费成团保障赠取消险水上乐园车型可选</t>
  </si>
  <si>
    <t>https://dimg04.c-ctrip.com/images/0303c12000bpykw64E64A.jpg_x000D_
https://dimg04.c-ctrip.com/images/0304a12000du2ndxf5BC7.jpg_x000D_
https://dimg04.c-ctrip.com/images/0302r12000bpyl2b189E1.jpg_x000D_
https://dimg04.c-ctrip.com/images/0305i12000bpyla1c0C21.jpg_x000D_
https://dimg04.c-ctrip.com/images/0300o12000bpyl9kr8E03.jpg_x000D_
https://dimg04.c-ctrip.com/images/0303n12000bpyl00057DC.jpg_x000D_
https://dimg04.c-ctrip.com/images/0301q12000bpylnqv2F4D.jpg_x000D_
https://dimg04.c-ctrip.com/images/0306312000bpylkgqCB4F.jpg_x000D_
https://dimg04.c-ctrip.com/images/0305812000bpylg3uD7E8.jpg_x000D_
https://dimg04.c-ctrip.com/images/0302j12000bpyls3u2738.jpg_x000D_
https://dimg04.c-ctrip.com/images/0304n12000bpylq5gB5D3.jpg_x000D_
https://dimg04.c-ctrip.com/images/0304812000bpylia5C762.jpg_x000D_
https://dimg04.c-ctrip.com/images/0301g12000bpylgibA89F.jpg_x000D_
https://dimg04.c-ctrip.com/images/0300b12000bpyljf07FC8.jpg_x000D_
https://dimg04.c-ctrip.com/images/0303k12000bpylouy3194.jpg_x000D_
https://dimg04.c-ctrip.com/images/0302c12000crmumth9726.jpg</t>
  </si>
  <si>
    <t>含往返机票『热卖纯玩团』蜈支洲岛+亚特水世界&amp;水族馆2选1+升级龙虾海鲜/糟粕醋海鲜火锅：南山108米海上观音+天堂森林公园/帆船出海2选1+槟榔谷（赠电瓶车）24H管家1对1服务+赠送直升机</t>
  </si>
  <si>
    <t>无购物成团保障70岁须陪同3期免息海岛帆船出海</t>
  </si>
  <si>
    <t>https://dimg04.c-ctrip.com/images/0304q12000dg4jxo2BC50.jpg_x000D_
https://dimg04.c-ctrip.com/images/0303b12000bkvdkxqAA3E.jpg_x000D_
https://dimg04.c-ctrip.com/images/0300212000datkx2j846F.jpg_x000D_
https://dimg04.c-ctrip.com/images/0306412000dg6hrkd4190.jpg_x000D_
https://dimg04.c-ctrip.com/images/0302112000daw551n6141.jpg_x000D_
https://dimg04.c-ctrip.com/images/0306g12000cd88lpt4943.jpg_x000D_
https://dimg04.c-ctrip.com/images/0300t12000d95sj2u788C.jpg_x000D_
https://dimg04.c-ctrip.com/images/0305q12000cd88ceaFC0F.jpg_x000D_
https://dimg04.c-ctrip.com/images/0303412000cd88emx0FFC.jpg_x000D_
https://dimg04.c-ctrip.com/images/0300e12000dg4fv93A7C8.jpg_x000D_
https://dimg04.c-ctrip.com/images/0305712000bepuh83BF8A.jpg_x000D_
https://dimg04.c-ctrip.com/images/0304h12000bepuedl2EA6.jpg_x000D_
https://dimg04.c-ctrip.com/images/0303p12000bepuhm0F4B4.jpg_x000D_
https://dimg04.c-ctrip.com/images/0305q12000cxtx8z836CC.jpg_x000D_
https://dimg04.c-ctrip.com/images/0300312000bepum428BBE.jpg_x000D_
https://dimg04.c-ctrip.com/images/0306e12000bs0u5qmC9A9.jpg_x000D_
https://dimg04.c-ctrip.com/images/0302712000cxtx2h8B915.jpg</t>
  </si>
  <si>
    <t>爆品！特惠！住近海酒店¥2612起_x000D_
错峰主推！5钻特惠！ ¥3033起_x000D_
国际品牌！福朋喜来登 ¥3146起_x000D_
网红款！无边际泳池酒店 ¥2939起_x000D_
5钻精选三亚湾酒店 ¥2655起_x000D_
同A款（仅含去程机票） ¥2608起</t>
  </si>
  <si>
    <t>优选三亚3日2晚私家团</t>
  </si>
  <si>
    <t>#萌娃玩水季#2日专属用车-亲水3选1「游艇出海（潜水+摩托艇）+直升机体验 | 亚龙湾潜水套餐 | 玻璃海百福岛浮潜」+亚龙湾天堂森林公园+高热度线路5选1「海岛踏浪|童趣雨林|礼佛之旅」仅含去程机票</t>
  </si>
  <si>
    <t>可加购导游服务无购物无自费成团保障亲子甄选森林车型可选自选酒店</t>
  </si>
  <si>
    <t>https://dimg04.c-ctrip.com/images/0306f12000bftzxmcDE4A.jpg_x000D_
https://dimg04.c-ctrip.com/images/0302612000cklm5p53E81.jpg_x000D_
https://dimg04.c-ctrip.com/images/0302w12000bftzxml0BD7.jpg_x000D_
https://dimg04.c-ctrip.com/images/0300m12000cklmjmr234A.jpg</t>
  </si>
  <si>
    <t>三亚5日拼小团</t>
  </si>
  <si>
    <t>『9人亲子小团·海岛童玩』『玩』蜈支洲岛/疍家渔排探访(了解疍家人独特海上文化)/赶海拉网捕鱼/森林公园雨林飞漂/直升机『食』渔排晚宴-现捞现煮海鲜盛宴+梦幻海底餐厅『住』全程5钻/国际品牌酒店</t>
  </si>
  <si>
    <t>拼小团无购物成团保障亲子甄选海岛森林赠取消险海鲜餐椰子鸡</t>
  </si>
  <si>
    <t>https://dimg04.c-ctrip.com/images/0303412000bj0fp4x1842.jpg_x000D_
https://dimg04.c-ctrip.com/images/0303k12000bj0frth8B08.jpg_x000D_
https://dimg04.c-ctrip.com/images/0303z12000bj0g5vm46F0.jpg_x000D_
https://dimg04.c-ctrip.com/images/0301l12000bj0fqxd7236.jpg_x000D_
https://dimg04.c-ctrip.com/images/0304b12000bj0fv5318A5.jpg_x000D_
https://dimg04.c-ctrip.com/images/0305o12000bj0fsnl8B5A.jpg_x000D_
https://dimg04.c-ctrip.com/images/0301t12000bj0frtw722C.jpg_x000D_
https://dimg04.c-ctrip.com/images/0302412000bj0fuixCF1D.jpg_x000D_
https://dimg04.c-ctrip.com/images/0300u12000bj0fsf58DB6.jpg_x000D_
https://dimg04.c-ctrip.com/images/0305812000bkbfq0b165A.jpg_x000D_
https://dimg04.c-ctrip.com/images/0305p12000bj0g0fa7FB2.jpg</t>
  </si>
  <si>
    <t>全程国际品牌国光豪生海景房¥4135起_x000D_
优选特惠-性价比5钻酒店 ¥3913起_x000D_
全程国际品牌京海国际海景房 ¥4385起_x000D_
全程海居铂尔曼豪华海景房 ¥4893起_x000D_
全程国际品牌福朋喜来登海景房 ¥4524起</t>
  </si>
  <si>
    <t>文昌2-15日自由行</t>
  </si>
  <si>
    <t>暑期亲子火箭观礼『住文昌 可选双酒店 | 海口机场进出』4/5钻酒店随选！探访文昌航天城，打卡《五十公里桃花坞》取景地&amp;铺前镇&amp;铜鼓岭&amp;宋氏祖居&amp;风车海岸等！可加购自驾租车，支持海口机场取还车</t>
  </si>
  <si>
    <t>亲子甄选自选酒店</t>
  </si>
  <si>
    <t>https://dimg04.c-ctrip.com/images/0301s12000aunghun9E26.jpg_x000D_
https://dimg04.c-ctrip.com/images/0303s120008d381ov26B9.png_x000D_
https://dimg04.c-ctrip.com/images/03028120008xuell58DCD.png</t>
  </si>
  <si>
    <t>万宁5日4晚私家团</t>
  </si>
  <si>
    <t>✈️『宝藏万宁』chill线路：浮潜玻璃海【加井岛浮潜/分界洲喂食魔鬼鱼+潜水艇/大洲岛浮潜/夜间赶海抓蟹】日月湾+巴厘村/兴隆植物园+山钦湾+仙女潭+灯塔{可加购冲浪/海边旅拍}一单一团/纯玩</t>
  </si>
  <si>
    <t>无购物无自费成团保障海滨/沙滩赠取消险车型可选自选酒店烧烤</t>
  </si>
  <si>
    <t>https://dimg04.c-ctrip.com/images/0304k12000d1bueke6689.jpg_x000D_
https://dimg04.c-ctrip.com/images/0305212000cvaibxe7333.jpg_x000D_
https://dimg04.c-ctrip.com/images/0300a12000bvs4r0yC7B9.jpg_x000D_
https://dimg04.c-ctrip.com/images/0303y12000ct7skgiC201.jpg_x000D_
https://dimg04.c-ctrip.com/images/0302l12000dtujpc1FD20.jpg_x000D_
https://dimg04.c-ctrip.com/images/0302d12000bvxhjvm8213.jpg_x000D_
https://dimg04.c-ctrip.com/images/0300612000c0wud08E464.jpg_x000D_
https://dimg04.c-ctrip.com/images/0304g12000bvrq89c44CB.jpg_x000D_
https://dimg04.c-ctrip.com/images/0300e12000bwvvkkcE73F.jpg_x000D_
https://dimg04.c-ctrip.com/images/0303712000bvrpug358C4.jpg_x000D_
https://dimg04.c-ctrip.com/images/0301c12000bvrq8sb72A5.jpg_x000D_
https://dimg04.c-ctrip.com/images/0304g12000bxz56mu3118.jpg_x000D_
https://dimg04.c-ctrip.com/images/0302z12000bvs5io9CD39.jpg_x000D_
https://dimg04.c-ctrip.com/images/0300y12000bvs5hckA0E3.jpg_x000D_
https://dimg04.c-ctrip.com/images/0305v12000bvs5f8e88BD.jpg_x000D_
https://dimg04.c-ctrip.com/images/0303n12000bvs59dpF106.jpg_x000D_
https://dimg04.c-ctrip.com/images/0306b12000bvs5dam7A21.jpg_x000D_
https://dimg04.c-ctrip.com/images/0304v12000bvs54w3C7A0.jpg_x000D_
https://dimg04.c-ctrip.com/images/0305i12000bvs5kk1FED7.jpg_x000D_
https://dimg04.c-ctrip.com/images/0302r12000bvxhqm63038.jpg</t>
  </si>
  <si>
    <t>三亚+海棠湾5日4晚私家团</t>
  </si>
  <si>
    <t>「住仁恒皇冠2晚·亲子酒店天花板」2日专车-网红玩水4选1：分界洲岛+海洋剧场|槟榔谷+亚特水族馆|猴岛+赶海+呆呆岛|富力欢乐海洋世界&amp;热门景点3选1：森林公园|南山祈福|游艇出海</t>
  </si>
  <si>
    <t>https://dimg04.c-ctrip.com/images/0303012000bllsju27966.jpg_x000D_
https://dimg04.c-ctrip.com/images/0304g12000bllsnw9FBAD.jpg_x000D_
https://dimg04.c-ctrip.com/images/0305d12000cibbrg165A9.jpg_x000D_
https://dimg04.c-ctrip.com/images/0305l12000bllsgb18C6D.jpg_x000D_
https://dimg04.c-ctrip.com/images/0303t12000bllshxiC125.jpg_x000D_
https://dimg04.c-ctrip.com/images/0304v12000bllsmzmF46E.jpg_x000D_
https://dimg04.c-ctrip.com/images/0302g12000bllsom7CD8C.jpg_x000D_
https://dimg04.c-ctrip.com/images/0303t12000cibbw4i9AB0.jpg</t>
  </si>
  <si>
    <t>三亚+万宁石梅湾+加井岛5日自由行</t>
  </si>
  <si>
    <t>『包车游 | 人气榜单酒店&amp;海边公寓 | 三亚往返』|『住三亚2晚+万宁2晚』亚龙湾&amp;海棠湾潮玩·日月湾冲浪公寓等可选 | 让您更省心：含专车接/送机各1次+万宁1日包车 | 全程微管家陪伴</t>
  </si>
  <si>
    <t>自选酒店包车游海滨/沙滩浮潜体验</t>
  </si>
  <si>
    <t>https://dimg04.c-ctrip.com/images/0302a12000bnms8m270F4.jpg_x000D_
https://dimg04.c-ctrip.com/images/300d1c000001dhc0i0365.jpg_x000D_
https://dimg04.c-ctrip.com/images/300i1c000001dgt1vFD63.jpg_x000D_
https://dimg04.c-ctrip.com/images/300e1c000001de8py4AC2.jpg_x000D_
https://dimg04.c-ctrip.com/images/0306t1200095xvvowE335.jpg_x000D_
https://dimg04.c-ctrip.com/images/0300m12000b62g7uc831E.jpg_x000D_
https://dimg04.c-ctrip.com/images/0306i1200095oqnh07AF9.jpg_x000D_
https://dimg04.c-ctrip.com/images/30061c000001didfh2B03.jpg_x000D_
https://dimg04.c-ctrip.com/images/300p1c000001dkgrkB3E7.jpg_x000D_
https://dimg04.c-ctrip.com/images/30031c000001dn3z02A35.jpg_x000D_
https://dimg04.c-ctrip.com/images/0306612000bao0kjxFBAB.jpg</t>
  </si>
  <si>
    <t>三亚+亚龙湾热带天堂森林公园+西沙群岛+亚特兰蒂斯6日5晚私家团</t>
  </si>
  <si>
    <t>【三亚2晚5钻酒店·升级1晚亚特兰蒂斯·畅玩亚特水世界/水族馆】接驳无忧+专车接送·含天堂森林公园『宿3晚邮轮·打卡银屿岛+全富岛+三沙灯塔』</t>
  </si>
  <si>
    <t>无购物无自费成团保障双酒店森林赠取消险车型可选入住亲子榜单酒店</t>
  </si>
  <si>
    <t>三亚亚龙湾+海棠湾6日5晚私家团</t>
  </si>
  <si>
    <t>【奢居双湾·快乐加倍】清凉玩海5选1-明星款尾波冲浪/百福湾潜水/亚特水世界&amp;水族馆/游艇出海&amp;直升机/深潜+『经典线路5选1-升级陪同入园带玩·蜈支洲/南山/西岛/呀诺达/森林公园』</t>
  </si>
  <si>
    <t>可加购导游服务无购物无自费成团保障双酒店车型可选自选酒店</t>
  </si>
  <si>
    <t>https://dimg04.c-ctrip.com/images/0302712000bssoubp1FF1.jpg_x000D_
https://dimg04.c-ctrip.com/images/0302y12000bssof57E666.jpg_x000D_
https://dimg04.c-ctrip.com/images/0306k12000btdav16DE4C.jpg_x000D_
https://dimg04.c-ctrip.com/images/0302612000bssoofcB49C.jpg_x000D_
https://dimg04.c-ctrip.com/images/0306l12000bssoeuj8867.jpg_x000D_
https://dimg04.c-ctrip.com/images/0306m12000bssp1v17348.jpg_x000D_
https://dimg04.c-ctrip.com/images/0302r12000bssoyc28D5D.jpg_x000D_
https://dimg04.c-ctrip.com/images/0306i12000bssogp83A32.jpg_x000D_
https://dimg04.c-ctrip.com/images/0306012000bssohcbFB79.jpg_x000D_
https://dimg04.c-ctrip.com/images/0306k12000bssofp8D2B2.jpg_x000D_
https://dimg04.c-ctrip.com/images/0301c12000bssoog898FE.jpg_x000D_
https://dimg04.c-ctrip.com/images/0304312000bssowxc2FA7.jpg_x000D_
https://dimg04.c-ctrip.com/images/0301i12000bssongt5B2A.jpg_x000D_
https://dimg04.c-ctrip.com/images/0306d12000bww8nde03C8.jpg_x000D_
https://dimg04.c-ctrip.com/images/0300e12000bww8lnw31B4.jpg_x000D_
https://dimg04.c-ctrip.com/images/0302612000bww8muj0DAC.jpg_x000D_
https://dimg04.c-ctrip.com/images/0302112000bww8lzlE33B.jpg_x000D_
https://dimg04.c-ctrip.com/images/0300712000bww8jbsEDEF.jpg_x000D_
https://dimg04.c-ctrip.com/images/0305i12000bww8nds9AC7.jpg_x000D_
https://dimg04.c-ctrip.com/images/0302612000bww8lo17FFC.jpg_x000D_
https://dimg04.c-ctrip.com/images/0306o12000bssp4ndA5A2.jpg</t>
  </si>
  <si>
    <t>陵水清水湾旅游区+三亚亚特兰蒂斯5日自由行</t>
  </si>
  <si>
    <t>限时赠专车接送机「清水湾2晚+亚特海景房2晚」三亚机场进出 一步之遥玩双城| 前3晚陵水 会唱歌的海滩 亲子威珀斯 金钻莱佛士等| 后2晚无限次畅玩水世界&amp;水族馆</t>
  </si>
  <si>
    <t>亲子甄选海滨/沙滩免费接送机/站水上乐园</t>
  </si>
  <si>
    <t>https://dimg04.c-ctrip.com/images/1mc6p12000ba2uq9e8D4D_R_380_210.jpg_x000D_
https://dimg04.c-ctrip.com/images/1mc2l12000b2gu3ahD806_R_380_210.jpg_x000D_
https://dimg04.c-ctrip.com/images/0220s12000atf77e8CCB8_R_380_210.jpg_x000D_
https://dimg04.c-ctrip.com/images/02050120009px6hz53777_R_380_210.jpg_x000D_
https://dimg07.c-ctrip.com/images/200t10000000ovmo9E41E_R_380_210.jpg_x000D_
https://dimg08.c-ctrip.com/images/20021f000001g9r9x170E_R_380_210.jpg_x000D_
https://dimg01.c-ctrip.com/images/20041f000001g1nvu9541_R_380_210.jpg_x000D_
https://dimg03.c-ctrip.com/images/200t0k000000bswoo52D1_R_380_210.jpg_x000D_
https://dimg03.c-ctrip.com/images/200m1700000112iah48B9_R_380_210.jpg_x000D_
https://dimg02.c-ctrip.com/images/20041e000001f1tbj4D40_R_380_210.jpg_x000D_
https://dimg03.c-ctrip.com/images/200p0q000000gm2nc6660_R_380_210.jpg_x000D_
https://dimg08.c-ctrip.com/images/200k0u000000j74yy2DBB_R_380_210.jpg_x000D_
https://dimg04.c-ctrip.com/images/300q1c000001dmmdb5FD9.jpg_x000D_
https://dimg04.c-ctrip.com/images/0304e120009438kshD8EE.jpg_x000D_
https://dimg04.c-ctrip.com/images/300e0r000000h58l4F2F1.jpg_x000D_
https://dimg04.c-ctrip.com/images/300r0t000000icf3dD545.jpg_x000D_
https://dimg04.c-ctrip.com/images/300815000000xt3rs8CBE.jpg_x000D_
https://dimg04.c-ctrip.com/images/300l15000000xt2pv2ACA.jpg_x000D_
https://dimg03.c-ctrip.com/images/100r0p000000fewac49C6.jpg</t>
  </si>
  <si>
    <t>『万宁·Chill民宿风』浮潜玻璃海【加井岛浮潜/分界洲喂食魔鬼鱼+潜水艇/大洲岛浮潜/夜间赶海抓蟹】日月湾+巴厘村/兴隆植物园+山钦湾+新群湾山海浪人+灯塔{可加购冲浪/海边旅拍}纯玩/当地通司机</t>
  </si>
  <si>
    <t>无购物无自费成团保障海滨/沙滩车型可选自选酒店烧烤</t>
  </si>
  <si>
    <t>https://dimg04.c-ctrip.com/images/0304f12000c6jvgpp82D1.jpg_x000D_
https://dimg04.c-ctrip.com/images/0300a12000bvs4r0yC7B9.jpg_x000D_
https://dimg04.c-ctrip.com/images/0303f12000dc7vuy354A4.jpg_x000D_
https://dimg04.c-ctrip.com/images/0302d12000bvxhjvm8213.jpg_x000D_
https://dimg04.c-ctrip.com/images/0301312000bvrq7ha3D8E.jpg_x000D_
https://dimg04.c-ctrip.com/images/0304g12000bvrq89c44CB.jpg_x000D_
https://dimg04.c-ctrip.com/images/0300e12000bwvvkkcE73F.jpg_x000D_
https://dimg04.c-ctrip.com/images/0303712000bvrpug358C4.jpg_x000D_
https://dimg04.c-ctrip.com/images/0301c12000bvrq8sb72A5.jpg_x000D_
https://dimg04.c-ctrip.com/images/0304g12000bxz56mu3118.jpg</t>
  </si>
  <si>
    <t>三亚+亚特兰蒂斯+加井岛5日4晚私家团</t>
  </si>
  <si>
    <t>🌞含往返机票『浮潜玻璃海』加井岛/百福岛「宿」亚特兰蒂斯酒店·畅玩水世界&amp;水族馆【蜈支洲|西岛|分界洲|天堂森林|呀诺达|南山|游艇|直升机|赶海|冲浪·人气玩法9选1】一单一团</t>
  </si>
  <si>
    <t>无购物无自费成团保障3期免息赠取消险浮潜体验水上乐园车型可选</t>
  </si>
  <si>
    <t>https://dimg04.c-ctrip.com/images/0303x12000btf2hgb8E98.jpg_x000D_
https://dimg04.c-ctrip.com/images/0302z12000btg7dr71899.jpg_x000D_
https://dimg04.c-ctrip.com/images/0304712000btgi6d9ADC0.jpg_x000D_
https://dimg04.c-ctrip.com/images/0305w12000btf2n8k7A80.jpg_x000D_
https://dimg04.c-ctrip.com/images/0301x12000btf2lz39001.jpg_x000D_
https://dimg04.c-ctrip.com/images/0305e12000btf2snmFC1C.jpg_x000D_
https://dimg04.c-ctrip.com/images/0304z12000btf3owoA114.jpg_x000D_
https://dimg04.c-ctrip.com/images/0300e12000btf3opjB11C.jpg_x000D_
https://dimg04.c-ctrip.com/images/0305h12000btf46ym3710.jpg_x000D_
https://dimg04.c-ctrip.com/images/0302x12000btf3y2y2AEE.jpg_x000D_
https://dimg04.c-ctrip.com/images/0306212000btf43ch7A4E.jpg_x000D_
https://dimg04.c-ctrip.com/images/0305u12000btf44pjAEE6.jpg_x000D_
https://dimg04.c-ctrip.com/images/0306v12000btofle34FC9.jpg</t>
  </si>
  <si>
    <t>错峰抢先订『含三趟专车接送+1晚三亚5钻酒店+西沙邮轮3晚』【在北纬16度向祖国致敬】乘祥龙岛号/南海之梦号邮轮--航海出行，赶赴与海的约定，有生之年，有幸遇见「中国西沙」</t>
  </si>
  <si>
    <t>『宝藏万宁』chill线路：浮潜玻璃海【加井岛浮潜/分界洲喂食魔鬼鱼+潜水艇/大洲岛浮潜/夜间赶海抓蟹】日月湾+海边教堂+巴厘村/植物园+山钦湾燕子洞+仙女潭+灯塔|可加购冲浪体验|纯玩0购{五钻酒店}</t>
  </si>
  <si>
    <t>无购物无自费成团保障海滨/沙滩潜水体验车型可选自选酒店</t>
  </si>
  <si>
    <t>https://dimg04.c-ctrip.com/images/0304k12000d1bueke6689.jpg_x000D_
https://dimg04.c-ctrip.com/images/0300a12000bvs4r0yC7B9.jpg_x000D_
https://dimg04.c-ctrip.com/images/0304s12000dbj60ek105D.jpg_x000D_
https://dimg04.c-ctrip.com/images/0302l12000dtujpc1FD20.jpg_x000D_
https://dimg04.c-ctrip.com/images/0302d12000bvxhjvm8213.jpg_x000D_
https://dimg04.c-ctrip.com/images/0300612000c0wud08E464.jpg_x000D_
https://dimg04.c-ctrip.com/images/0304g12000bvrq89c44CB.jpg_x000D_
https://dimg04.c-ctrip.com/images/0300e12000bwvvkkcE73F.jpg_x000D_
https://dimg04.c-ctrip.com/images/0303712000bvrpug358C4.jpg_x000D_
https://dimg04.c-ctrip.com/images/0301c12000bvrq8sb72A5.jpg_x000D_
https://dimg04.c-ctrip.com/images/0303412000bvs66hsC86A.png_x000D_
https://dimg04.c-ctrip.com/images/0306h12000bvs5ogl2470.jpg_x000D_
https://dimg04.c-ctrip.com/images/0302z12000bvs5io9CD39.jpg_x000D_
https://dimg04.c-ctrip.com/images/0300y12000bvs5hckA0E3.jpg_x000D_
https://dimg04.c-ctrip.com/images/0305v12000bvs5f8e88BD.jpg_x000D_
https://dimg04.c-ctrip.com/images/0303n12000bvs59dpF106.jpg_x000D_
https://dimg04.c-ctrip.com/images/0306b12000bvs5dam7A21.jpg_x000D_
https://dimg04.c-ctrip.com/images/0304v12000bvs54w3C7A0.jpg_x000D_
https://dimg04.c-ctrip.com/images/0305i12000bvs5kk1FED7.jpg_x000D_
https://dimg04.c-ctrip.com/images/0302r12000bvxhqm63038.jpg</t>
  </si>
  <si>
    <t>5钻双酒店1晚+2晚精品合辑「含1日私家包车+专车接送机+赠微信管家」【众多网红景区 随心加购】5A蜈支洲岛|南山|呀诺达，亲子推荐天堂森林公园|亚特兰蒂斯|三亚千古情等</t>
  </si>
  <si>
    <t>亲子甄选自选酒店包车游海岛森林特色表演</t>
  </si>
  <si>
    <t>https://dimg04.c-ctrip.com/images/0306t1200095xvvowE335.jpg_x000D_
https://dimg04.c-ctrip.com/images/0304l1200095ovgi758D4.jpg_x000D_
https://dimg04.c-ctrip.com/images/0306i1200095oqnh07AF9.jpg_x000D_
https://dimg04.c-ctrip.com/images/300v1e000001fs8ig9046.jpg_x000D_
https://dimg04.c-ctrip.com/images/300d1c000001dhc0i0365.jpg_x000D_
https://dimg04.c-ctrip.com/images/300i1c000001dgt1vFD63.jpg_x000D_
https://dimg04.c-ctrip.com/images/30061c000001didfh2B03.jpg_x000D_
https://dimg04.c-ctrip.com/images/300e1c000001de8py4AC2.jpg_x000D_
https://dimg04.c-ctrip.com/images/30021c000001dikki4C59.jpg_x000D_
https://dimg04.c-ctrip.com/images/300k1c000001dlxnh91D5.jpg_x000D_
https://dimg04.c-ctrip.com/images/300p1c000001dkgrkB3E7.jpg_x000D_
https://dimg04.c-ctrip.com/images/0302x120007hxg8dx8AF3.jpg</t>
  </si>
  <si>
    <t>三亚+陵水分界洲岛5日自由行</t>
  </si>
  <si>
    <t>『包车游』【住】三亚2晚+陵水2晚 | 探秘5A分界洲 魔鬼鱼共舞 | 三亚往返』 榜单民宿&amp;5钻自选 【行】含专车接送机+一日(10h)包车！行程自由定制！</t>
  </si>
  <si>
    <t>亲子甄选自选酒店包车游森林</t>
  </si>
  <si>
    <t>https://dimg04.c-ctrip.com/images/1mc6p12000ba2uq9e8D4D_R_380_210.jpg_x000D_
https://dimg04.c-ctrip.com/images/1mc2l12000b2gu3ahD806_R_380_210.jpg_x000D_
https://dimg04.c-ctrip.com/images/0220s12000atf77e8CCB8_R_380_210.jpg_x000D_
https://dimg04.c-ctrip.com/images/02050120009px6hz53777_R_380_210.jpg_x000D_
https://dimg04.c-ctrip.com/images/0203a120009ppufc2D881_R_380_210.jpg_x000D_
https://dimg04.c-ctrip.com/images/1mc2b12000aqt57r351D8_R_380_210.jpg_x000D_
https://dimg04.c-ctrip.com/images/0200g120009ppv0lj2D7D_R_380_210.jpg_x000D_
https://dimg04.c-ctrip.com/images/0201g12000a3bwwhq0F01_R_380_210.jpg_x000D_
https://dimg07.c-ctrip.com/images/200t10000000ovmo9E41E_R_380_210.jpg_x000D_
https://dimg08.c-ctrip.com/images/20021f000001g9r9x170E_R_380_210.jpg_x000D_
https://dimg01.c-ctrip.com/images/20041f000001g1nvu9541_R_380_210.jpg_x000D_
https://dimg03.c-ctrip.com/images/200t0k000000bswoo52D1_R_380_210.jpg_x000D_
https://dimg03.c-ctrip.com/images/200m1700000112iah48B9_R_380_210.jpg_x000D_
https://dimg02.c-ctrip.com/images/20041e000001f1tbj4D40_R_380_210.jpg_x000D_
https://dimg03.c-ctrip.com/images/200p0q000000gm2nc6660_R_380_210.jpg_x000D_
https://dimg08.c-ctrip.com/images/200k0u000000j74yy2DBB_R_380_210.jpg_x000D_
https://dimg04.c-ctrip.com/images/0204e120008ceb78z1ACB_R_380_210.jpg_x000D_
https://dimg04.c-ctrip.com/images/0AD3z120008wbr8gyFBCA_R_380_210.jpg_x000D_
https://dimg04.c-ctrip.com/images/200m190000016hrtiEB1F_R_380_210.jpg_x000D_
https://dimg04.c-ctrip.com/images/0AD52120008wbtmom53EA_R_380_210.jpg_x000D_
https://dimg03.c-ctrip.com/images/200s060000001gc5765B0_R_380_210.jpg_x000D_
https://dimg01.c-ctrip.com/images/200r12000000rt5o812F4_R_380_210.jpg_x000D_
https://dimg05.c-ctrip.com/images/200h12000000s8brp20CA_R_380_210.jpg_x000D_
https://dimg06.c-ctrip.com/images/200m0400000007yezF8B1_R_380_210.jpg_x000D_
https://dimg04.c-ctrip.com/images/300e0r000000h58l4F2F1.jpg_x000D_
https://dimg04.c-ctrip.com/images/300r0t000000icf3dD545.jpg_x000D_
https://dimg04.c-ctrip.com/images/300815000000xt3rs8CBE.jpg_x000D_
https://dimg04.c-ctrip.com/images/300l15000000xt2pv2ACA.jpg_x000D_
https://dimg03.c-ctrip.com/images/100r0p000000fewac49C6.jpg_x000D_
https://dimg04.c-ctrip.com/images/03056120009d5gs1a3785.jpg_x000D_
https://dimg04.c-ctrip.com/images/0306t1200095xvvowE335.jpg_x000D_
https://dimg04.c-ctrip.com/images/0303c12000c6bat3b1575.jpg_x000D_
https://dimg04.c-ctrip.com/images/0300m12000b62g7uc831E.jpg_x000D_
https://dimg04.c-ctrip.com/images/0302h12000c01yg1o9D75.jpg_x000D_
https://dimg04.c-ctrip.com/images/0306i1200095oqnh07AF9.jpg_x000D_
https://dimg04.c-ctrip.com/images/300d1c000001dhc0i0365.jpg_x000D_
https://dimg04.c-ctrip.com/images/30061c000001didfh2B03.jpg_x000D_
https://dimg04.c-ctrip.com/images/300e1c000001de8py4AC2.jpg_x000D_
https://dimg04.c-ctrip.com/images/30021c000001dikki4C59.jpg</t>
  </si>
  <si>
    <t>万宁6日5晚私家团</t>
  </si>
  <si>
    <t>『宝藏万宁』chill线路：浮潜玻璃海【加井岛浮潜/分界洲喂食魔鬼鱼+潜水艇/大洲岛浮潜/夜间赶海抓蟹】日月湾+海边教堂+巴厘村/兴隆植物园+山钦湾燕子洞+仙女潭+灯塔|一单一团/纯玩</t>
  </si>
  <si>
    <t>https://dimg04.c-ctrip.com/images/0304k12000d1bueke6689.jpg_x000D_
https://dimg04.c-ctrip.com/images/0305212000cvaibxe7333.jpg_x000D_
https://dimg04.c-ctrip.com/images/0300a12000bvs4r0yC7B9.jpg_x000D_
https://dimg04.c-ctrip.com/images/0304s12000dbj60ek105D.jpg_x000D_
https://dimg04.c-ctrip.com/images/0302l12000dtujpc1FD20.jpg_x000D_
https://dimg04.c-ctrip.com/images/0302d12000bvxhjvm8213.jpg_x000D_
https://dimg04.c-ctrip.com/images/0300612000c0wud08E464.jpg_x000D_
https://dimg04.c-ctrip.com/images/0304g12000bvrq89c44CB.jpg_x000D_
https://dimg04.c-ctrip.com/images/0300e12000bwvvkkcE73F.jpg_x000D_
https://dimg04.c-ctrip.com/images/0303712000bvrpug358C4.jpg_x000D_
https://dimg04.c-ctrip.com/images/0301c12000bvrq8sb72A5.jpg_x000D_
https://dimg04.c-ctrip.com/images/0304g12000bxz56mu3118.jpg_x000D_
https://dimg04.c-ctrip.com/images/0302z12000bvs5io9CD39.jpg_x000D_
https://dimg04.c-ctrip.com/images/0300y12000bvs5hckA0E3.jpg_x000D_
https://dimg04.c-ctrip.com/images/0305v12000bvs5f8e88BD.jpg_x000D_
https://dimg04.c-ctrip.com/images/0303n12000bvs59dpF106.jpg_x000D_
https://dimg04.c-ctrip.com/images/0306b12000bvs5dam7A21.jpg_x000D_
https://dimg04.c-ctrip.com/images/0304v12000bvs54w3C7A0.jpg_x000D_
https://dimg04.c-ctrip.com/images/0305i12000bvs5kk1FED7.jpg_x000D_
https://dimg04.c-ctrip.com/images/0302r12000bvxhqm63038.jpg</t>
  </si>
  <si>
    <t>万宁+陵水6日自由行</t>
  </si>
  <si>
    <t>「万宁3晚+陵水2晚 全程5钻 | 海口机场往返 便捷换乘动车或自驾」真正的高口碑酒店推荐 万宁-喜来登&amp;威斯汀&amp;艾美 陵水-威珀斯&amp;威斯汀&amp;富力凯悦等 住哪随心选 | 体验冲浪&amp;浮潜&amp;海洋乐园等</t>
  </si>
  <si>
    <t>自选酒店浮潜体验游乐园</t>
  </si>
  <si>
    <t>『包车游 | 榜单海边公寓&amp;5钻高端 | 海口往返』【行】含专车接/送机往返万宁酒店和海口机场+万宁一日(10H)包车【住】2晚+2晚——海景公寓·高端威斯汀&amp;艾美等【自由加购门票】日月湾冲浪·5A分界洲岛等</t>
  </si>
  <si>
    <t>https://dimg04.c-ctrip.com/images/0306612000bao0kjxFBAB.jpg_x000D_
https://dimg04.c-ctrip.com/images/0305t1200087ltjzl30F8.png_x000D_
https://dimg04.c-ctrip.com/images/0302s1200087ltczg32A8.png_x000D_
https://dimg04.c-ctrip.com/images/0303q1200087ltbfwC4BF.png</t>
  </si>
  <si>
    <t>陵水6日自由行</t>
  </si>
  <si>
    <t>「5钻 2晚+3晚 | 三亚机场进出」『1.专车接送机各1次 2.含一日包车 』『住人少景美——推荐清水湾“会唱歌的沙滩”  威珀斯·威斯汀·莱佛士等』</t>
  </si>
  <si>
    <t>万宁6日自由行</t>
  </si>
  <si>
    <t>『海口进出 全程5钻双酒店 2晚+3晚』当季热选 More Fun！高口碑酒店推荐『石梅湾-艾美&amp;威斯汀 | 神州半岛-喜来登·福朋喜来登·君悦 | 更有高性价比希尔顿等』| 打卡漫画灯塔·海边书屋·冲浪&amp;浮潜等</t>
  </si>
  <si>
    <t>https://dimg04.c-ctrip.com/images/0306612000bao0kjxFBAB.jpg_x000D_
https://dimg04.c-ctrip.com/images/0305t1200087ltjzl30F8.png_x000D_
https://dimg04.c-ctrip.com/images/0302s1200087ltczg32A8.png_x000D_
https://dimg04.c-ctrip.com/images/0303q1200087ltbfwC4BF.png_x000D_
https://dimg04.c-ctrip.com/images/030151200087itn751E47.jpg</t>
  </si>
  <si>
    <t>海口+万宁+三亚5日4晚私家团</t>
  </si>
  <si>
    <t>【蓝梦·环岛之旅】“浪漫之都” 海口：骑楼老街+云洞书屋+海大夜市 |“ 趣玩”万宁:分界洲+日月湾+灯塔 |“东方夏威夷”三亚：游艇出海+直升机+南山/天堂森林/蜈支洲+免税店|纯玩</t>
  </si>
  <si>
    <t>无购物无自费成团保障免税店车型可选自选酒店</t>
  </si>
  <si>
    <t>优选万宁+陵水5日4晚私家团</t>
  </si>
  <si>
    <t>『夜宿·2晚富力海洋凯悦酒店』分界洲岛（含观光车+喂食魔鬼鱼）+海洋欢乐世界（美人鱼表演|海豚表演）+南湾猴岛/呆呆岛+赶海体验+日月湾+神州灯塔|万宁5钻酒店任选{一单一团}纯玩</t>
  </si>
  <si>
    <t>https://dimg04.c-ctrip.com/images/0304f12000c6jvgpp82D1.jpg_x000D_
https://dimg04.c-ctrip.com/images/0302912000cz3wa8b5A19.jpg_x000D_
https://dimg04.c-ctrip.com/images/0301i12000cumevd572B9.jpg</t>
  </si>
  <si>
    <t>『夜宿·亚特兰蒂斯』玩法6选1【游艇出海+直升机丨冲浪丨下午茶丨亚龙湾潜水丨海钓丨赶海】线路7选2『蜈支洲丨西岛丨分界洲丨森林公园丨呀诺达丨槟榔谷丨南山』畅玩亚特水世界/水族馆</t>
  </si>
  <si>
    <t>无购物无自费成团保障森林车型可选</t>
  </si>
  <si>
    <t>https://dimg04.c-ctrip.com/images/0302j12000bfh5lmn055E.jpg_x000D_
https://dimg04.c-ctrip.com/images/0302512000bfh5erj5B34.jpg_x000D_
https://dimg04.c-ctrip.com/images/0300812000bfh5mhtAAC7.jpg_x000D_
https://dimg04.c-ctrip.com/images/0301h12000bfh5i10A2CB.jpg_x000D_
https://dimg04.c-ctrip.com/images/0300f12000bfh5hlzE32D.jpg_x000D_
https://dimg04.c-ctrip.com/images/0303v12000bfh60gc76AC.jpg_x000D_
https://dimg04.c-ctrip.com/images/0301512000bfh5tiwE286.jpg_x000D_
https://dimg04.c-ctrip.com/images/0301o12000bfh5sht3A63.jpg_x000D_
https://dimg04.c-ctrip.com/images/0302r12000bfh5zbuE3D9.jpg_x000D_
https://dimg04.c-ctrip.com/images/0301s12000bfh5vpuD40C.jpg_x000D_
https://dimg04.c-ctrip.com/images/0306312000bfh697y1055.jpg_x000D_
https://dimg04.c-ctrip.com/images/0301e12000bfh69na7432.jpg_x000D_
https://dimg04.c-ctrip.com/images/0305612000bfh636kE271.jpg_x000D_
https://dimg04.c-ctrip.com/images/0306h12000bfh65gw2A94.jpg_x000D_
https://dimg04.c-ctrip.com/images/0301412000atgc4dg5F54.jpg_x000D_
https://dimg04.c-ctrip.com/images/0303312000atgc8qw669A.jpg</t>
  </si>
  <si>
    <t>高端纯玩【5钻一线海景房连住+沙滩音乐篝火晚会】蜈支洲岛畅玩一整天+直升机飞行+豪华游艇出海+天涯海角+玩海礼包『远海潜水+休闲海钓+水上摩托艇+鳐鱼浮潜』赠【海边换装旅拍】| 免费接送机</t>
  </si>
  <si>
    <t>成团保障3期免息海滨/沙滩海岛赠取消险潜水体验生日/蜜月布置</t>
  </si>
  <si>
    <t>https://dimg04.c-ctrip.com/images/0305m12000cmj0joc328C.jpg_x000D_
https://dimg04.c-ctrip.com/images/0304q12000cmj0qcmE1E9.jpg_x000D_
https://dimg04.c-ctrip.com/images/0302i12000cmj0p7f53C8.jpg_x000D_
https://dimg04.c-ctrip.com/images/0300u12000cmj0oto763B.jpg_x000D_
https://dimg04.c-ctrip.com/images/0303912000cmj0jiy7B9D.jpg_x000D_
https://dimg04.c-ctrip.com/images/0300p12000cmj0ktq1F07.jpg_x000D_
https://dimg04.c-ctrip.com/images/0300q12000cmj0qijFF92.jpg_x000D_
https://dimg04.c-ctrip.com/images/0301e12000cmj0n9kCBFB.jpg_x000D_
https://dimg04.c-ctrip.com/images/0304l12000cmj0nkrC8C1.jpg_x000D_
https://dimg04.c-ctrip.com/images/0301d12000cmj0pypFFEA.jpg_x000D_
https://dimg04.c-ctrip.com/images/0304c12000cmj0uvgE6D4.jpg_x000D_
https://dimg04.c-ctrip.com/images/0305012000cmj0xlyE37A.jpg</t>
  </si>
  <si>
    <t>一线五钻海景酒店 赠换装旅拍¥3890起_x000D_
暖冬专线·升级两晚国五海景酒店 ¥5380起_x000D_
全程一线海景｜沙滩唯美旅拍 ¥4369起_x000D_
升级金钻亚特兰蒂斯+别墅酒店 ¥20706起_x000D_
冲量钜惠·单程航班 ¥2309起_x000D_
特惠专线 机票自选 ¥21228起_x000D_
贵宾专线 下单立减 ¥21378起_x000D_
错峰特惠专线 ¥21378起_x000D_
性价比专线 ¥4308起</t>
  </si>
  <si>
    <t>海口+万宁+三亚6日5晚私家团</t>
  </si>
  <si>
    <t>【蓝梦·环岛之旅】“浪漫之都” 海口：骑楼老街+海大夜市 |万宁:分界洲魔鬼鱼+日月湾+巴厘村/植物园+灯塔 |三亚：游艇+直升机/南山/天堂森林/蜈支洲/西岛/呀诺达|纯玩 一单一团 专车出游</t>
  </si>
  <si>
    <t>无购物无自费成团保障赠取消险艺术馆车型可选自选酒店</t>
  </si>
  <si>
    <t>🔥『蜈支洲岛（VIP快速上岛）』「奢居亚特·一线海景」「畅玩·亚特兰蒂斯水世界+水族馆」『优选5钻酒店·睡得好玩的好』『景点15选3：游艇+直升机 丨天堂森林丨南山』管家+赠儿童礼包</t>
  </si>
  <si>
    <t>无购物无自费成团保障3期免息水上乐园车型可选</t>
  </si>
  <si>
    <t>https://dimg04.c-ctrip.com/images/0306412000cqmue329A29.jpg_x000D_
https://dimg04.c-ctrip.com/images/0304v12000cp8q91cAE07.jpg_x000D_
https://dimg04.c-ctrip.com/images/0303m12000cp8q4gk9E17.jpg_x000D_
https://dimg04.c-ctrip.com/images/0301312000d065lqkAC8C.jpg_x000D_
https://dimg04.c-ctrip.com/images/0305e12000cp8q9r1FB6B.jpg_x000D_
https://dimg04.c-ctrip.com/images/0306c12000cp8q681716F.jpg_x000D_
https://dimg04.c-ctrip.com/images/0304y12000cp8q4yh8024.jpg_x000D_
https://dimg04.c-ctrip.com/images/0306012000cp8q76z26C2.jpg_x000D_
https://dimg04.c-ctrip.com/images/0305i12000cp8q5vo23E1.jpg_x000D_
https://dimg04.c-ctrip.com/images/0300h12000cr07aqg9D68.jpg_x000D_
https://dimg04.c-ctrip.com/images/0302m12000cp8q0ah697D.jpg</t>
  </si>
  <si>
    <t>含往返机票『爸妈*亲子*朋友』『1单1车1团』『蜈支洲岛+后海丨西岛+天涯海角丨天堂森林公园+亚龙湾沙滩丨呀诺达丨更多景点任您选！当地老师傅向导+线上管家+24小时接送机专车服务</t>
  </si>
  <si>
    <t>无购物无自费成团保障海滨/沙滩车型可选</t>
  </si>
  <si>
    <t>https://dimg04.c-ctrip.com/images/0303w12000d5imwgvC7E9.jpg_x000D_
https://dimg04.c-ctrip.com/images/0305e12000d5inxxj1D89.jpg_x000D_
https://dimg04.c-ctrip.com/images/0304v12000d5inw0z8554.jpg_x000D_
https://dimg04.c-ctrip.com/images/0306k12000d5in3d49926.jpg_x000D_
https://dimg04.c-ctrip.com/images/0305e12000d5io06eADEA.jpg_x000D_
https://dimg04.c-ctrip.com/images/0304l12000d5inctvE149.jpg_x000D_
https://dimg04.c-ctrip.com/images/0306a12000d5inxxlF6E8.jpg_x000D_
https://dimg04.c-ctrip.com/images/0301912000d5imul00E74.jpg_x000D_
https://dimg04.c-ctrip.com/images/0304v12000d5imtpp09AE.jpg_x000D_
https://dimg04.c-ctrip.com/images/0301x12000d5io5xa1D1A.jpg</t>
  </si>
  <si>
    <t>清凉夏日『宿🏅亚特兰蒂斯海景·享无限畅玩水世界&amp;水族馆』2天专车游|热门玩法12选3-蜈支洲/西岛/森林/呀诺达/南山/冲浪/赶海/直升机&amp;游艇出海【三亚接送机+线上管家服务+赠儿童礼包】</t>
  </si>
  <si>
    <t>可加购导游服务无购物无自费成团保障亲子甄选3期免息海岛水上乐园车型可选</t>
  </si>
  <si>
    <t>平头哥旅行</t>
  </si>
  <si>
    <t>https://dimg04.c-ctrip.com/images/0301a12000dlt0db6874B.jpg_x000D_
https://dimg04.c-ctrip.com/images/0303112000dlt0bnv9C18.jpg_x000D_
https://dimg04.c-ctrip.com/images/0303r12000dlt04wx8AB1.jpg_x000D_
https://dimg04.c-ctrip.com/images/0305j12000dzh7tu1B8E5.jpg_x000D_
https://dimg04.c-ctrip.com/images/0306j12000dlt0h7vC1E9.jpg_x000D_
https://dimg04.c-ctrip.com/images/0301912000dlt0j5b6CE3.jpg_x000D_
https://dimg04.c-ctrip.com/images/0300a12000dlyoz89B7D9.jpg_x000D_
https://dimg04.c-ctrip.com/images/0305v12000dlt11tnF108.jpg_x000D_
https://dimg04.c-ctrip.com/images/0301p12000dlt0y4b9B8B.jpg_x000D_
https://dimg04.c-ctrip.com/images/0300e12000dlt0q9b997F.jpg_x000D_
https://dimg04.c-ctrip.com/images/0303112000dlt0kt70CB4.jpg_x000D_
https://dimg04.c-ctrip.com/images/0305s12000dlt0dccCFB1.jpg_x000D_
https://dimg04.c-ctrip.com/images/0306812000dlt14fz7E08.jpg_x000D_
https://dimg04.c-ctrip.com/images/0301712000dlt14vjAA12.jpg_x000D_
https://dimg04.c-ctrip.com/images/0300a12000dlt14918BEE.jpg_x000D_
https://dimg04.c-ctrip.com/images/0302b12000dlt12iz9F4C.jpg_x000D_
https://dimg04.c-ctrip.com/images/0302b12000dlt152y6E6E.jpg</t>
  </si>
  <si>
    <t>三亚+南山+西岛+大小洞天+天涯海角+天堂森林公园5日4晚拼小团</t>
  </si>
  <si>
    <t>「2-8人精致小团」『沙滩篝火BBQ+椰子鸡火锅+海鲜糟粕醋』全程含餐&lt;专车接送机&gt;西岛（门船票+电瓶车）无购物无自费「爸妈放心游·一价全包」住4钻酒店</t>
  </si>
  <si>
    <t>错峰特惠拼小团无购物无自费成团保障海滨/沙滩森林自选酒店烧烤椰子鸡</t>
  </si>
  <si>
    <t>https://dimg04.c-ctrip.com/images/0305212000csy73xr1593.jpg_x000D_
https://dimg04.c-ctrip.com/images/0305q12000csy6gp412A4.jpg_x000D_
https://dimg04.c-ctrip.com/images/0300b12000cspip5l0302.jpg_x000D_
https://dimg04.c-ctrip.com/images/0306v12000cspipieD543.jpg_x000D_
https://dimg04.c-ctrip.com/images/0306c12000cspiwtm58E1.jpg_x000D_
https://dimg04.c-ctrip.com/images/0303512000cspiygf59C5.jpg_x000D_
https://dimg04.c-ctrip.com/images/0305j12000cspn83tF7A4.jpg_x000D_
https://dimg04.c-ctrip.com/images/0304l12000cspj6vf6F99.jpg_x000D_
https://dimg04.c-ctrip.com/images/0302j12000cspj8ga41DC.jpg_x000D_
https://dimg04.c-ctrip.com/images/0300u12000cspj2uq4052.jpg_x000D_
https://dimg04.c-ctrip.com/images/0301q12000bqif5ds1877.jpg</t>
  </si>
  <si>
    <t>『住1晚亚特兰蒂斯』当地向导带您玩（畅玩水世界&amp;水族馆）『精选携程榜单酒店』哈曼 | 迎宾馆 | 茅台|『含』景点12选3：蜈支洲 岛 | 森林 | 南山 | 配3日专车+线上管家+儿童亲子礼包</t>
  </si>
  <si>
    <t>可加购导游服务无购物无自费成团保障水上乐园车型可选</t>
  </si>
  <si>
    <t>https://dimg04.c-ctrip.com/images/0301b12000ckkewrmD123.jpg_x000D_
https://dimg04.c-ctrip.com/images/0305x12000cogje9bB00E.jpg_x000D_
https://dimg04.c-ctrip.com/images/0305z12000banok3m8A5A.jpg_x000D_
https://dimg04.c-ctrip.com/images/0305812000banoovs5D85.jpg_x000D_
https://dimg04.c-ctrip.com/images/0302p12000cog69qs9783.jpg_x000D_
https://dimg04.c-ctrip.com/images/0306y12000banomipCA02.jpg_x000D_
https://dimg04.c-ctrip.com/images/0303a12000banomtiECDE.jpg</t>
  </si>
  <si>
    <t>海南三亚+亚特兰蒂斯5日私家团</t>
  </si>
  <si>
    <t>错峰『👶海岛溜娃记』专为孩子设计的行程【独立成团·儿童礼包·女司机服务】玻璃海岛·赶海捉蟹·海洋动物0距离·游艇直升机·冲浪浮潜·恐龙考古|亚特水世界+水族馆「宿·亚特酒店」亲子游</t>
  </si>
  <si>
    <t>无购物无自费成团保障亲子甄选海滨/沙滩海岛赠取消险水上乐园潜水体验车型可选</t>
  </si>
  <si>
    <t>https://dimg04.c-ctrip.com/images/0301w12000e20l0h99A78.jpg_x000D_
https://dimg04.c-ctrip.com/images/0306y12000dp0o2ds69F4.jpg_x000D_
https://dimg04.c-ctrip.com/images/0305p12000e1y73569778.jpg_x000D_
https://dimg04.c-ctrip.com/images/0300w12000dpy2qkfCA5D.jpg_x000D_
https://dimg04.c-ctrip.com/images/0306x12000cntlmraCBCD.jpg_x000D_
https://dimg04.c-ctrip.com/images/0300e12000dpy1v0e5941.jpg_x000D_
https://dimg04.c-ctrip.com/images/0303a12000cntlq9s1B82.jpg_x000D_
https://dimg04.c-ctrip.com/images/0305312000cntlyi15410.jpg</t>
  </si>
  <si>
    <t>龙年新宠「1晚+2晚亚特兰蒂斯+2晚」赠专车接送机各1次 | 第2家酒店住大网红亚特·无限次畅玩水世界&amp;失落的空间水族馆 | 前后2程酒店随选 亚龙湾玩海&amp;海棠湾高端潮牌&amp;三亚湾性价比 近机场更便捷！</t>
  </si>
  <si>
    <t>龙年新宠「2晚+2晚+1晚亚特兰蒂斯」赠专车接送机各1次 | 最后1晚升级入住大网红亚特·无限次畅玩水世界&amp;失落的空间水族馆 | 前2程酒店随选 亚龙湾玩海&amp;海棠湾高端潮牌&amp;三亚湾性价比！</t>
  </si>
  <si>
    <t>海口+三亚+文昌+万宁+陵水8日7晚拼小团</t>
  </si>
  <si>
    <t>国内版“加州1号”东海岸全景环岛游｜海口进三亚出｜历史骑楼&amp;中国航天梦｜手作咖啡体验｜猴岛疍家风光&amp;千年鱼港&amp;环岛公路｜5A槟榔谷+5A南山+5A蜈支洲.VIP上岛｜全程五钻酒店</t>
  </si>
  <si>
    <t>拼小团无购物成团保障观日落海滨/沙滩入住亲子榜单酒店</t>
  </si>
  <si>
    <t>https://dimg04.c-ctrip.com/images/0304t12000coeul3nE19F.jpg_x000D_
https://dimg04.c-ctrip.com/images/0304j12000dols52y060A.jpg_x000D_
https://dimg04.c-ctrip.com/images/0304k12000coeudp71414.jpg_x000D_
https://dimg04.c-ctrip.com/images/0303c12000coeu2ozAC8D.jpg_x000D_
https://dimg04.c-ctrip.com/images/0303q12000coeu11aC64C.jpg_x000D_
https://dimg04.c-ctrip.com/images/0301i12000coeu6rvFCC7.jpg_x000D_
https://dimg04.c-ctrip.com/images/0302u12000cw03vrjA40C.jpg_x000D_
https://dimg04.c-ctrip.com/images/0304k12000d9uh6hw9FBC.jpg_x000D_
https://dimg04.c-ctrip.com/images/0302e12000cpzj6988055.png_x000D_
https://dimg04.c-ctrip.com/images/0306w12000coeubno12F1.jpg</t>
  </si>
  <si>
    <t>人气热卖！全程性价比5钻酒店¥4729起_x000D_
品质升级！多晚国际品牌酒店可选 ¥5254起</t>
  </si>
  <si>
    <t>三亚+南山海上观音+西岛+槟榔谷+天涯海角+大小洞天+鹿回头风景区5日4晚私家团</t>
  </si>
  <si>
    <t>『父母的旅行』7大景区陪同讲解·均含游览车·少走路 | 亚龙湾海边沙滩旅拍 | 观千古情表演 | 高含餐率·含1顿南山素斋 | 管家每日子女汇报</t>
  </si>
  <si>
    <t>可加购导游服务无购物无自费成团保障登山体验海滨/沙滩森林寺院祈福车型可选自选酒店南山素斋</t>
  </si>
  <si>
    <t>https://dimg04.c-ctrip.com/images/0301j12000cqmo3q5A72A.jpg_x000D_
https://dimg04.c-ctrip.com/images/0304o12000cqmo8nm6F93.jpg_x000D_
https://dimg04.c-ctrip.com/images/0302u12000cqmod94428B.jpg_x000D_
https://dimg04.c-ctrip.com/images/0302812000cqmnz7kFD1D.jpg_x000D_
https://dimg04.c-ctrip.com/images/0301812000cqmo19hD8EF.jpg_x000D_
https://dimg04.c-ctrip.com/images/0305612000cqmnyzg20CC.jpg_x000D_
https://dimg04.c-ctrip.com/images/0302f12000cqmog1s2508.jpg_x000D_
https://dimg04.c-ctrip.com/images/0300d12000cqmnouw3C8A.jpg_x000D_
https://dimg04.c-ctrip.com/images/0305o12000cqmo5j24A15.jpg_x000D_
https://dimg04.c-ctrip.com/images/0306w12000cqmo6sy93A7.jpg_x000D_
https://dimg04.c-ctrip.com/images/0302f12000cqmompfC396.jpg_x000D_
https://dimg04.c-ctrip.com/images/0304012000cqmo5kr3E0D.jpg_x000D_
https://dimg04.c-ctrip.com/images/0303512000cqmoz4m2C70.jpg_x000D_
https://dimg04.c-ctrip.com/images/0303z12000cqmom2l5226.jpg_x000D_
https://dimg04.c-ctrip.com/images/0305712000cqmohseD1E6.jpg_x000D_
https://dimg04.c-ctrip.com/images/0306712000cqmnz1rC069.jpg_x000D_
https://dimg04.c-ctrip.com/images/0300p12000d9v53kp0FC3.jpg</t>
  </si>
  <si>
    <t>三亚太阳湾+海棠湾5日4晚私家团</t>
  </si>
  <si>
    <t>『Premium系列』臻选设计师酒店2晚柏悦+2晚艾迪逊/嘉佩乐/瑰丽【游】激情玩海2选1·包艇出海/尾波冲浪+南山礼佛/热带雨林2选1·专属导游讲解 | 唯美海底餐厅晚宴 | 2日10小时专属用车</t>
  </si>
  <si>
    <t>私家团Premium无购物无自费成团保障双酒店车型可选海鲜餐海底餐厅</t>
  </si>
  <si>
    <t>https://dimg04.c-ctrip.com/images/0305712000871duna87B1.gif</t>
  </si>
  <si>
    <t>三亚+分界洲岛+万宁5日4晚拼小团</t>
  </si>
  <si>
    <t>📸【9人精品小团】『专业摄影师随车·1日无人机航拍：分界洲-日月湾-神州半岛』赠30s旅行Vlog｜打卡滨海公路｜享《十二道锋味》同款手作咖啡！三亚游艇出海+直升机体验</t>
  </si>
  <si>
    <t>拼小团无购物无自费成团保障3期免息6期免息海滨/沙滩游艇出海</t>
  </si>
  <si>
    <t>https://dimg04.c-ctrip.com/images/0304r12000cokn0xq74B4.jpg_x000D_
https://dimg04.c-ctrip.com/images/0305212000coko0ol6927.png_x000D_
https://dimg04.c-ctrip.com/images/0305912000bihrbas5743.jpg_x000D_
https://dimg04.c-ctrip.com/images/0306o12000bi7wx9w7DBB.jpg_x000D_
https://dimg04.c-ctrip.com/images/0305w12000bi7wkmv3788.jpg_x000D_
https://dimg04.c-ctrip.com/images/0301i12000bi7wssbB323.jpg_x000D_
https://dimg04.c-ctrip.com/images/0306y12000bihqyze469D.jpg_x000D_
https://dimg04.c-ctrip.com/images/0305b12000bi7wlhv25BC.jpg_x000D_
https://dimg04.c-ctrip.com/images/0305j12000bi7wphq77D7.jpg</t>
  </si>
  <si>
    <t>依山傍海·特价维景+1晚万宁¥4288起_x000D_
高性价比海景房京海+1晚万宁 ¥4798起_x000D_
东南亚风·国光豪生+1晚万宁 ¥4640起_x000D_
180海景房·喜来登+万宁 ¥4812起_x000D_
美高梅+1晚万宁 ¥5588起_x000D_
三亚酒店自选+万宁人气民宿 ¥4153起_x000D_
自选酒店+升级1晚亚特兰蒂斯 ¥5058起_x000D_
含单去程机票：适合回程没想好的 ¥3482起_x000D_
含单去程动车票：适合海口出发 暂无可售</t>
  </si>
  <si>
    <t>三亚+蜈支洲岛+天堂森林公园+南山5日4晚拼小团</t>
  </si>
  <si>
    <t>纯玩优选『9人封顶小团-赠沙滩旅拍-全程5钻/国际品牌酒店』海鲜小火锅 | 蜈支洲岛.VIP上岛特权+CDF免税店+天堂森林公园+南山祈福+天涯海角 | 24H专车接送机/站</t>
  </si>
  <si>
    <t>拼小团无购物成团保障海滨/沙滩海岛森林寺院祈福海鲜餐</t>
  </si>
  <si>
    <t>https://dimg04.c-ctrip.com/images/0304712000crwfbpa5335.jpg_x000D_
https://dimg04.c-ctrip.com/images/0305012000d9x6ndgABD7.jpg_x000D_
https://dimg04.c-ctrip.com/images/0300z12000d1qs18zC9D2.jpg_x000D_
https://dimg04.c-ctrip.com/images/0305612000crwf7ctD1FD.jpg_x000D_
https://dimg04.c-ctrip.com/images/0300u12000dg3yo4q2ADB.jpg_x000D_
https://dimg04.c-ctrip.com/images/0304012000crwfo2n63AD.jpg_x000D_
https://dimg04.c-ctrip.com/images/0301212000crwf5m1DA94.jpg_x000D_
https://dimg04.c-ctrip.com/images/0300r12000crweqm0C60C.jpg_x000D_
https://dimg04.c-ctrip.com/images/0304i12000de9xk2n0BE9.jpg_x000D_
https://dimg04.c-ctrip.com/images/0303912000crwemtm57D2.jpg_x000D_
https://dimg04.c-ctrip.com/images/0303k12000cs4erx42BA6.jpg_x000D_
https://dimg04.c-ctrip.com/images/0303c12000d5du1xw7C18.jpg</t>
  </si>
  <si>
    <t>5钻性价比酒店任选¥2985起_x000D_
新开业一线海景2分钟直达沙滩 ¥3371起_x000D_
国际品牌180度海景·喜来登 ¥3429起_x000D_
万豪集团-山海天JW奢住 ¥3683起</t>
  </si>
  <si>
    <t>海口+文昌+博鳌+万宁+三亚7日自由行</t>
  </si>
  <si>
    <t>含6x24H自驾租车『海口1晚+文昌1晚+博鳌1晚+万宁1晚+三亚2晚 五城连游| 海进三出 机场便捷取还车』亲身驾享国内版“加州1号”——石梅湾滨海公路·不走回头路【深度自驾海南东线】</t>
  </si>
  <si>
    <t>https://dimg04.c-ctrip.com/images/03043120008tec1z14008.png_x000D_
https://dimg04.c-ctrip.com/images/200h1g000001hik0vE021_R_380_210.jpg_x000D_
https://dimg04.c-ctrip.com/images/0304012000bjerl2xDC4B_R_380_210.jpg_x000D_
https://dimg04.c-ctrip.com/images/1mc2912000atqutvn72EB_R_380_210.jpg_x000D_
https://dimg04.c-ctrip.com/images/1mc6f12000awtxtpiAA6B_R_380_210.jpg_x000D_
https://dimg04.c-ctrip.com/images/0AD3b120008vttxwh91B8_R_380_210.jpg_x000D_
https://dimg04.c-ctrip.com/images/hotel/20000/19894/5f3c1b0098e847af8420df874310c755_R_380_210.jpg_x000D_
https://dimg03.c-ctrip.com/images/100j060000001ehbb28AC.jpg_x000D_
https://dimg04.c-ctrip.com/images/0581k12000cpzq3my6D81_R_380_210.jpg_x000D_
https://dimg04.c-ctrip.com/images/1mc0712000atbx3oz2FC0_R_380_210.jpg_x000D_
https://dimg04.c-ctrip.com/images/300c15000000y9vvxF633.jpg_x000D_
https://dimg04.c-ctrip.com/images/300d1700000136phwD7EA.jpg_x000D_
https://dimg04.c-ctrip.com/images/300515000000y9qx3E1FB.jpg</t>
  </si>
  <si>
    <t>三亚6日5晚自由行</t>
  </si>
  <si>
    <t>【航班、酒店任选】可升级包车服务｜可升级专车接送机服务、口碑酒店随心选，亲子、蜜月游，畅游天涯海角、南山文化旅游区、蜈支洲岛、大小洞天、亚龙湾海滩</t>
  </si>
  <si>
    <t>https://dimg04.c-ctrip.com/images/0301p12000cpzsf1o3CA5.jpg_x000D_
https://dimg04.c-ctrip.com/images/0302k12000cpzs57i179D.jpg_x000D_
https://dimg04.c-ctrip.com/images/0306o12000cpzs395BADE.jpg_x000D_
https://dimg04.c-ctrip.com/images/0302412000cpzsbqp8FF1.jpg_x000D_
https://dimg04.c-ctrip.com/images/0302d12000cpzs6k450CD.jpg_x000D_
https://dimg04.c-ctrip.com/images/0302012000cpzscm4A20D.jpg</t>
  </si>
  <si>
    <t>海南三亚+亚特兰蒂斯6日私家团</t>
  </si>
  <si>
    <t>✈️『👶海岛溜娃记』专为孩子设计的行程【独立成团·儿童礼包·女司机服务】玻璃海岛·赶海捉蟹·海洋动物0距离·游艇直升机·冲浪浮潜·恐龙考古|亚特水世界+水族馆「宿·亚特酒店」亲子游</t>
  </si>
  <si>
    <t>无购物无自费成团保障海滨/沙滩海岛水上乐园车型可选</t>
  </si>
  <si>
    <t>https://dimg04.c-ctrip.com/images/0301w12000e20l0h99A78.jpg_x000D_
https://dimg04.c-ctrip.com/images/0306y12000dp0o2ds69F4.jpg_x000D_
https://dimg04.c-ctrip.com/images/0305p12000e1y73569778.jpg_x000D_
https://dimg04.c-ctrip.com/images/0303z12000dms15x4B8D9.jpg_x000D_
https://dimg04.c-ctrip.com/images/0306x12000cntlmraCBCD.jpg_x000D_
https://dimg04.c-ctrip.com/images/0304v12000cntm38jB485.jpg_x000D_
https://dimg04.c-ctrip.com/images/0303a12000cntlq9s1B82.jpg_x000D_
https://dimg04.c-ctrip.com/images/0305312000cntlyi15410.jpg</t>
  </si>
  <si>
    <t>万宁+陵水7日6晚私家团</t>
  </si>
  <si>
    <t>『夜宿·分界洲岛海上木屋』享·悬崖海景餐厅 | 分界洲岛（含观光车+喂食魔鬼鱼+潜水艇）+南湾猴岛+赶海撒网+泡“私汤”温泉|万宁全天自由活动 |可加购加井岛浮潜/冲浪{3天专车游}一单一团</t>
  </si>
  <si>
    <t>可加购导游服务无购物无自费成团保障潜水体验车型可选</t>
  </si>
  <si>
    <t>https://dimg04.c-ctrip.com/images/0304f12000c6jvgpp82D1.jpg_x000D_
https://dimg04.c-ctrip.com/images/0303e12000cum8t58094E.jpg_x000D_
https://dimg04.c-ctrip.com/images/0301i12000cumevd572B9.jpg</t>
  </si>
  <si>
    <t>『宿寐·亚特兰蒂斯』椰子鸡火锅&lt;2-8人精致小团&gt;【热门玩法8选2】蜈支洲岛丨森林公园丨呀诺达丨冲浪丨赶海丨游艇出海（含1V1深潜+海钓）直升机「畅玩·亚特兰蒂斯水世界/水族馆」亲子游</t>
  </si>
  <si>
    <t>错峰特惠拼小团无购物无自费成团保障亲子甄选水上乐园椰子鸡</t>
  </si>
  <si>
    <t>https://dimg04.c-ctrip.com/images/0301r12000e7cfpwd55B7.jpg_x000D_
https://dimg04.c-ctrip.com/images/0301412000cspiuimD1B5.jpg_x000D_
https://dimg04.c-ctrip.com/images/0302a12000cuv16y1C0FB.jpg_x000D_
https://dimg04.c-ctrip.com/images/0300b12000cspip5l0302.jpg_x000D_
https://dimg04.c-ctrip.com/images/0306v12000cspipieD543.jpg_x000D_
https://dimg04.c-ctrip.com/images/0306c12000cspiwtm58E1.jpg_x000D_
https://dimg04.c-ctrip.com/images/0303512000cspiygf59C5.jpg_x000D_
https://dimg04.c-ctrip.com/images/0302712000cspiqau473D.jpg_x000D_
https://dimg04.c-ctrip.com/images/0304o12000cspiuiu6027.jpg_x000D_
https://dimg04.c-ctrip.com/images/0302t12000cspizii91CC.jpg_x000D_
https://dimg04.c-ctrip.com/images/0301712000cspip5n0EB7.jpg_x000D_
https://dimg04.c-ctrip.com/images/0301712000cspip5n0EB7.jpg_x000D_
https://dimg04.c-ctrip.com/images/0305912000cspj7q64C7F.jpg_x000D_
https://dimg04.c-ctrip.com/images/0305j12000cspn83tF7A4.jpg_x000D_
https://dimg04.c-ctrip.com/images/0300r12000cspp1x7EC5B.jpg_x000D_
https://dimg04.c-ctrip.com/images/0304x12000cspp8va5018.jpg_x000D_
https://dimg04.c-ctrip.com/images/0304l12000cspj6vf6F99.jpg_x000D_
https://dimg04.c-ctrip.com/images/0303h12000cspp2bqADEC.jpg_x000D_
https://dimg04.c-ctrip.com/images/0305a12000cspp72pCBDF.jpg_x000D_
https://dimg04.c-ctrip.com/images/0302j12000cspj8ga41DC.jpg_x000D_
https://dimg04.c-ctrip.com/images/0300u12000cspj2uq4052.jpg_x000D_
https://dimg04.c-ctrip.com/images/0301d12000cspt4t96F25.jpg_x000D_
https://dimg04.c-ctrip.com/images/0305j12000cspt46521DB.jpg_x000D_
https://dimg04.c-ctrip.com/images/0301q12000bqif5ds1877.jpg</t>
  </si>
  <si>
    <t>A线:3晚自选+1晚亚特¥3720起_x000D_
B线:2晚自选+2晚亚特 ¥4127起_x000D_
C线:1晚自选+3晚亚特 ¥4684起_x000D_
D线:1晚亚特+3晚自选 ¥3640起_x000D_
E线:2晚亚特+2晚自选 ¥4235起_x000D_
F线:连住·亚特兰蒂斯 ¥5362起</t>
  </si>
  <si>
    <t>🔥错峰出游·限赠好礼『品质AB线:海口往返+三亚免升五钻海景A线+赠娘子军演出』嗨玩CD线:亚特水族馆+游艇直升机+网红公路『稀缺EF线:住1晚蜈支洲岛上+赠VIP上岛&amp;环岛电瓶车』三亚往返+24H接送</t>
  </si>
  <si>
    <t>错峰特惠成团保障</t>
  </si>
  <si>
    <t>https://dimg04.c-ctrip.com/images/0303o12000dp0owie87F2.png_x000D_
https://dimg04.c-ctrip.com/images/0304y12000dr38j6c9627.png_x000D_
https://dimg04.c-ctrip.com/images/0303612000diskn4d1FEC.png_x000D_
https://dimg04.c-ctrip.com/images/0302o12000diskbl4F60B.png_x000D_
https://dimg04.c-ctrip.com/images/0301b12000dr4rcec2993.png</t>
  </si>
  <si>
    <t>海口进出🔥三亚限时升海景房！¥2762起_x000D_
三亚升住皇冠等品牌+海口进出 ¥2892起_x000D_
特惠！近海4钻+三亚进出 ¥3112起_x000D_
三亚进出+限时免升豪华海景房 ¥3193起_x000D_
1晚蜈支洲岛上🏅VIP上岛 ¥3439起_x000D_
4晚中心皇冠等连锁+1晚岛上 ¥3539起_x000D_
A线同款·仅含海口单去程机票 ¥2121起</t>
  </si>
  <si>
    <t>『蜈支洲岛（VIP快速上岛）』「奢居亚特·一线海景」「畅玩·亚特兰蒂斯水世界+水族馆」『优选5钻酒店·睡得好玩的好』『景点5选1：游艇出海+直升机 丨天堂森林丨南山』管家+赠儿童礼包</t>
  </si>
  <si>
    <t>无购物无自费成团保障水上乐园车型可选</t>
  </si>
  <si>
    <t>https://dimg04.c-ctrip.com/images/0306412000cqmue329A29.jpg_x000D_
https://dimg04.c-ctrip.com/images/0306j12000cq75wvqCA8D.jpg_x000D_
https://dimg04.c-ctrip.com/images/0302j12000cq75tix9108.jpg_x000D_
https://dimg04.c-ctrip.com/images/0302s12000cq75oya98F1.jpg_x000D_
https://dimg04.c-ctrip.com/images/0304e12000cq75upg3390.jpg_x000D_
https://dimg04.c-ctrip.com/images/0305812000cq75jv2BC1D.jpg_x000D_
https://dimg04.c-ctrip.com/images/0304i12000cq75msf2CBE.jpg_x000D_
https://dimg04.c-ctrip.com/images/0301s12000cq75y7xDF23.jpg_x000D_
https://dimg04.c-ctrip.com/images/0304r12000cqyo49rB7F2.jpg_x000D_
https://dimg04.c-ctrip.com/images/0302e12000cq75s1tDA1C.jpg</t>
  </si>
  <si>
    <t>陵水+海南海洋欢乐世界度假区4日3晚私家团</t>
  </si>
  <si>
    <t>『童眠·2晚富力海洋凯悦酒店』溜娃宝藏地·海洋欢乐世界+分界洲岛（含喂食魔鬼鱼）+南湾猴岛&amp;赶海撒网+陆龟土拨鼠0距离互动「陵水5钻酒店随心选」 {2天专车出游}一单一团</t>
  </si>
  <si>
    <t>错峰出游超划算 『25人精致团』豪升车宿[蜈支洲岛内宿5钻+限量升2+1陆地头等舱] 享VIP少排队上岛 玩海陆空三选1 游艇出海直升机/亚特水世界/水族馆|环岛游电车|黎家宴|国际品牌自选|24小时接机</t>
  </si>
  <si>
    <t>错峰特惠无购物成团保障</t>
  </si>
  <si>
    <t>托马斯集团</t>
  </si>
  <si>
    <t>https://dimg04.c-ctrip.com/images/0300812000drfippa4E14.jpg_x000D_
https://dimg04.c-ctrip.com/images/0300k12000drfimym669A.jpg_x000D_
https://dimg04.c-ctrip.com/images/0300e12000dq0zvx47856.jpg_x000D_
https://dimg04.c-ctrip.com/images/0302o12000drfjmnt5A17.jpg_x000D_
https://dimg04.c-ctrip.com/images/0302h12000drfjk2253EB.jpg_x000D_
https://dimg04.c-ctrip.com/images/0306912000drfjjgsDDFA.jpg</t>
  </si>
  <si>
    <t>蜈支洲VIP上岛🔥住1晚岛上¥2444起_x000D_
蜈支洲VIP上岛+3晚海景房 ¥3128起_x000D_
蜈支洲VIP上岛+3晚网红哈曼 ¥3088起_x000D_
5钻酒店海景+升1晚国际品牌 ¥3120起_x000D_
升4晚国际品牌*海景房 ¥3265起_x000D_
4晚维景国际等近海五钻自选 ¥2954起_x000D_
升4晚国光豪生等国际品牌自选 ¥3392起_x000D_
同B 独立成团一单一团 ¥6875起_x000D_
海口进出+升2晚三亚5钻酒店 ¥1310起</t>
  </si>
  <si>
    <t>海口+三亚+蜈支洲岛5日自由行</t>
  </si>
  <si>
    <t>「双城畅玩·海口进三亚出」乘坐环岛动车串游双城（含动车票）+「含2日包车游+专车接送机+高铁站接送」『1晚海口酒店+3晚三亚热门酒店』| 微管家24H服务+丰富玩乐可加购</t>
  </si>
  <si>
    <t>自选酒店包车游海岛森林浮潜体验水上乐园特色表演游艇出海</t>
  </si>
  <si>
    <t>https://dimg04.c-ctrip.com/images/0307012000dccl4nj0337.jpg_x000D_
https://dimg04.c-ctrip.com/images/0304912000dcckikeC699.jpg_x000D_
https://dimg04.c-ctrip.com/images/0305412000dcckhonE3B4.jpg_x000D_
https://dimg04.c-ctrip.com/images/0305p12000dccl6k4041F.jpg_x000D_
https://dimg04.c-ctrip.com/images/0306n12000dcckxbt526A.jpg_x000D_
https://dimg04.c-ctrip.com/images/0301e12000dcckq5i0E15.jpg_x000D_
https://dimg04.c-ctrip.com/images/0306n12000dccl7xn81B7.jpg_x000D_
https://dimg04.c-ctrip.com/images/0301n12000dccl6pz8E13.jpg_x000D_
https://dimg04.c-ctrip.com/images/0305r12000dcckyf761F1.jpg_x000D_
https://dimg04.c-ctrip.com/images/0305112000dcckcpgA8E1.jpg_x000D_
https://dimg04.c-ctrip.com/images/0306g12000dcckh3b2DC0.jpg_x000D_
https://dimg04.c-ctrip.com/images/0302c12000dcckjrv9E8B.jpg_x000D_
https://dimg04.c-ctrip.com/images/0304312000dcckmk10930.jpg_x000D_
https://dimg04.c-ctrip.com/images/0302812000dccl6l7EFBF.jpg_x000D_
https://dimg04.c-ctrip.com/images/0306412000dcclbutF893.jpg_x000D_
https://dimg04.c-ctrip.com/images/0301r12000dcclcyvA985.jpg_x000D_
https://dimg04.c-ctrip.com/images/0303l12000dcckkv3946F.jpg_x000D_
https://dimg04.c-ctrip.com/images/0305x12000dccl2bd7CC9.jpg_x000D_
https://dimg04.c-ctrip.com/images/0301o12000dccl6qh7814.jpg_x000D_
https://dimg04.c-ctrip.com/images/0304g12000dccl8ye6ABB.jpg_x000D_
https://dimg04.c-ctrip.com/images/0306u12000dccklxlF367.jpg_x000D_
https://dimg04.c-ctrip.com/images/0302312000dcckki19151.jpg_x000D_
https://dimg04.c-ctrip.com/images/0306x12000dcckru167FD.jpg_x000D_
https://dimg04.c-ctrip.com/images/0301612000dcckh3wC5DB.jpg</t>
  </si>
  <si>
    <t>升级体验！寻味海南 · 享酒店美食套餐『2晚+2晚 | 天丽湾凯悦·喜来登·迎宾馆·红树林等热门5钻酒店随选』入住期间享1次美食特色餐！海鲜BBQ/糟粕醋火锅/椰子鸡/泰餐等 当地美食一次尽享！『赠取消险』</t>
  </si>
  <si>
    <t>攻略完备自选酒店森林赠取消险（最多赔500）</t>
  </si>
  <si>
    <t>https://dimg04.c-ctrip.com/images/0306212000deup1ziB286.jpg_x000D_
https://dimg04.c-ctrip.com/images/30061c000001didfh2B03.jpg_x000D_
https://dimg04.c-ctrip.com/images/0303c12000c6bat3b1575.jpg_x000D_
https://dimg04.c-ctrip.com/images/0302h12000c01yg1o9D75.jpg_x000D_
https://dimg04.c-ctrip.com/images/0301u120007hxcjqv913C.jpg</t>
  </si>
  <si>
    <t>奢玩5钻【专车出行无忧】含1日私家包车+酒店间接驳+24H接送机 |【携程口碑榜双酒店2晚+2晚】『亚龙湾』海景天花板 唯美海滩『海棠湾』高端酒店群 近免税店|随心定制 加购包车/直升机游艇</t>
  </si>
  <si>
    <t>自选酒店双酒店包车游海滨/沙滩森林赠取消险（最多赔500）游艇出海</t>
  </si>
  <si>
    <t>https://dimg04.c-ctrip.com/images/0303v12000db6ptu50324.jpg_x000D_
https://dimg04.c-ctrip.com/images/300d1700000136phwD7EA.jpg_x000D_
https://dimg04.c-ctrip.com/images/300p1c000001coahw559D.jpg_x000D_
https://dimg04.c-ctrip.com/images/0306i1200095oqnh07AF9.jpg_x000D_
https://dimg04.c-ctrip.com/images/30061c000001didfh2B03.jpg_x000D_
https://dimg04.c-ctrip.com/images/0307412000c486bn5B322.jpg_x000D_
https://dimg04.c-ctrip.com/images/0303c12000c6bat3b1575.jpg_x000D_
https://dimg04.c-ctrip.com/images/0300m12000b62g7uc831E.jpg_x000D_
https://dimg04.c-ctrip.com/images/0302h12000c01yg1o9D75.jpg_x000D_
https://dimg04.c-ctrip.com/images/0306t1200095xvvowE335.jpg_x000D_
https://dimg04.c-ctrip.com/images/0302c120006ppmmar59EF.jpg_x000D_
https://dimg04.c-ctrip.com/images/0305d1200081weal7EC36.jpg_x000D_
https://dimg04.c-ctrip.com/images/30021c000001dikki4C59.jpg_x000D_
https://dimg04.c-ctrip.com/images/300e1c000001de8py4AC2.jpg_x000D_
https://dimg04.c-ctrip.com/images/0303p12000b5v591rB915.jpg_x000D_
https://dimg04.c-ctrip.com/images/0304d12000b62gags0163.jpg_x000D_
https://dimg04.c-ctrip.com/images/0301u120007hxcjqv913C.jpg_x000D_
https://dimg04.c-ctrip.com/images/300q1c000001dmmdb5FD9.jpg</t>
  </si>
  <si>
    <t>海南三亚+亚特兰蒂斯5日4晚私家团</t>
  </si>
  <si>
    <t>住亚特|畅享水世界·水族馆【专车游玩|1单1团|轻松纯玩】随心玩·直升机+游艇出海(深海潜水+摩托艇|后海冲浪|蜈支洲岛|西岛|南山|天涯海角|森林|呀诺达|槟榔谷&lt;高端度假&gt;赠儿童礼包</t>
  </si>
  <si>
    <t>可加购导游服务无购物无自费成团保障亲子甄选海岛赠取消险水上乐园车型可选</t>
  </si>
  <si>
    <t>https://dimg04.c-ctrip.com/images/0306q120009p21xnlC649.jpg_x000D_
https://dimg04.c-ctrip.com/images/0304o120009p2262h2213.jpg_x000D_
https://dimg04.c-ctrip.com/images/0305312000ctmcldr5567.jpg_x000D_
https://dimg04.c-ctrip.com/images/0302q120009p6u7mo101B.jpg_x000D_
https://dimg04.c-ctrip.com/images/0301c120009p21w3189FB.jpg_x000D_
https://dimg04.c-ctrip.com/images/0304p120009p2241j31AC.jpg_x000D_
https://dimg04.c-ctrip.com/images/0306q120009p21wpn3593.jpg_x000D_
https://dimg04.c-ctrip.com/images/0304w120009zimh7c087E.jpg_x000D_
https://dimg04.c-ctrip.com/images/0306g120009p224d1AADE.jpg_x000D_
https://dimg04.c-ctrip.com/images/0302z120009p223ca61B7.jpg_x000D_
https://dimg04.c-ctrip.com/images/0300k120009p21xnu3D93.jpg_x000D_
https://dimg04.c-ctrip.com/images/0306q120009p21zt17C17.jpg_x000D_
https://dimg04.c-ctrip.com/images/0306p120009p21vqf73B8.jpg_x000D_
https://dimg04.c-ctrip.com/images/0301d120009p21w3914A7.jpg_x000D_
https://dimg04.c-ctrip.com/images/03069120009p224lb3C64.jpg_x000D_
https://dimg04.c-ctrip.com/images/0305u120009p21zew66CD.jpg_x000D_
https://dimg04.c-ctrip.com/images/0304q120009p224df0023.jpg_x000D_
https://dimg04.c-ctrip.com/images/0300c120009p22422DED2.jpg_x000D_
https://dimg04.c-ctrip.com/images/0301a120009p223cwE5D4.jpg_x000D_
https://dimg04.c-ctrip.com/images/03025120009p2228i63BF.jpg_x000D_
https://dimg04.c-ctrip.com/images/0300612000a5qb5eg9E21.jpg_x000D_
https://dimg04.c-ctrip.com/images/0303x120009p2235oC78B.jpg_x000D_
https://dimg04.c-ctrip.com/images/0300c120009p223pc5798.jpg_x000D_
https://dimg04.c-ctrip.com/images/03038120009p2201c8272.jpg_x000D_
https://dimg04.c-ctrip.com/images/03044120009p21zte9937.jpg_x000D_
https://dimg04.c-ctrip.com/images/0306j120009p22637BE8A.jpg_x000D_
https://dimg04.c-ctrip.com/images/0305x120009p21wqaBE2A.jpg_x000D_
https://dimg04.c-ctrip.com/images/0306s12000a5qb2mh1813.jpg_x000D_
https://dimg04.c-ctrip.com/images/0306n120009p223xb8702.jpg_x000D_
https://dimg04.c-ctrip.com/images/03040120009p223j9310F.jpg_x000D_
https://dimg04.c-ctrip.com/images/0303r12000a5qb2acA3B6.jpg_x000D_
https://dimg04.c-ctrip.com/images/0304j12000a5qb31594F7.jpg_x000D_
https://dimg04.c-ctrip.com/images/0305212000ctpley2E47A.jpg</t>
  </si>
  <si>
    <t>自驾游「海口1晚+万宁3晚 | 含4x24H租车 | 海口机场进出&amp;直接取还车」自驾随性游双城！骑楼老街·冯小刚电影公社·海口免税城 | 媲美“加州一号”石梅湾滨海公路+打卡漫画灯塔+冲浪&amp;浮潜&amp;滑翔伞！</t>
  </si>
  <si>
    <t>自选酒店租车自驾海滨/沙滩火山浮潜体验跳伞</t>
  </si>
  <si>
    <t>https://dimg04.c-ctrip.com/images/03016120008rtgfmx38BE.png_x000D_
https://dimg04.c-ctrip.com/images/0305u120008rtgh7kE533.png_x000D_
https://dimg04.c-ctrip.com/images/0305t1200087ltjzl30F8.png_x000D_
https://dimg04.c-ctrip.com/images/0302s1200087ltczg32A8.png_x000D_
https://dimg04.c-ctrip.com/images/0303q1200087ltbfwC4BF.png_x000D_
https://dimg04.c-ctrip.com/images/0306612000bao0kjxFBAB.jpg</t>
  </si>
  <si>
    <t>三亚+南山+西岛+三亚千古情+天涯海角+天堂森林公园4日3晚拼小团</t>
  </si>
  <si>
    <t>【高端爸妈安心游 只为9人服务】『连住』3晚国际品牌/5钻酒店『食』高标甄选5大特色餐·四大名菜+椰子鸡+南山素斋『省心』景交车全含『管家每日汇报』</t>
  </si>
  <si>
    <t>拼小团无购物无自费成团保障森林当地特色美食</t>
  </si>
  <si>
    <t>https://dimg04.c-ctrip.com/images/0305c12000devq5a54745.jpg</t>
  </si>
  <si>
    <t>明星款东南亚风-国光豪生酒店¥3639起_x000D_
国际品牌180度海景·喜来登 ¥4008起_x000D_
海居铂尔曼-酒店通道直达沙滩 ¥4188起_x000D_
特价爆品 · 藏式风情5钻酒店 ¥3727起</t>
  </si>
  <si>
    <t>优选三亚+亚特兰蒂斯5日4晚私家团</t>
  </si>
  <si>
    <t>【住亚特一线海景·享无限畅玩水世界水族馆】2日专车游-热榜景点5选1：蜈支洲|南山祈福+2选1天涯海角/大小洞天|森林公园+太阳湾公路|游艇出海+直升机|呀诺达「三亚接送机+线上管家服务」</t>
  </si>
  <si>
    <t>可加购导游服务无购物无自费成团保障亲子甄选车型可选入住亲子榜单酒店</t>
  </si>
  <si>
    <t>https://dimg04.c-ctrip.com/images/0303j12000dfkmzqa945C.jpg_x000D_
https://dimg04.c-ctrip.com/images/0300912000dmupxhbBBB2.jpg_x000D_
https://dimg04.c-ctrip.com/images/0303712000dfkmuqa748B.jpg_x000D_
https://dimg04.c-ctrip.com/images/0305z12000dfkmr4683D9.jpg_x000D_
https://dimg04.c-ctrip.com/images/0306k12000dfkn707C2C8.jpg_x000D_
https://dimg04.c-ctrip.com/images/0304b12000dfkncm54B09.jpg_x000D_
https://dimg04.c-ctrip.com/images/0306112000dfkn4bm0288.jpg_x000D_
https://dimg04.c-ctrip.com/images/0302p12000dfkn6osD41F.jpg_x000D_
https://dimg04.c-ctrip.com/images/0300612000dfnd28iCEFF.jpg</t>
  </si>
  <si>
    <t>三亚6日5晚跟团游</t>
  </si>
  <si>
    <t>🔥纯玩爆品！海口往返+三亚限免升5钻海景A线+赠娘子军表演AB线【CD线轻奢·拼8人小团！五钻海景连住C线+2天行程您做主6选2】特惠4钻海景起+赠旅拍+亚特水世界/游艇直升机/南山3选1EF』24H接送</t>
  </si>
  <si>
    <t>无购物成团保障海岛特色表演</t>
  </si>
  <si>
    <t>https://dimg04.c-ctrip.com/images/0304h12000diy888mC50D.png_x000D_
https://dimg04.c-ctrip.com/images/0306r12000dixn2yoF640.png_x000D_
https://dimg04.c-ctrip.com/images/0300712000dixn07z8996.png_x000D_
https://dimg04.c-ctrip.com/images/0302e12000dixn3yo0946.png_x000D_
https://dimg04.c-ctrip.com/images/0305012000dixne3v82F2.png_x000D_
https://dimg04.c-ctrip.com/images/0304e12000dixna7604A5.png</t>
  </si>
  <si>
    <t>三亚+蜈支洲岛+南山寺+亚龙湾热带天堂森林公园4日3晚跟团游</t>
  </si>
  <si>
    <t>2天自由行+2天打卡三亚经典线路！升级游艇出海（含浮潜、海钓。摩托艇/香蕉船）+直升机体验丨赠送24小时接送机+24H在线管家服务｜赠椰梦长廊海边旅拍</t>
  </si>
  <si>
    <t>无购物成团保障70岁须陪同海滨/沙滩海岛森林寺院祈福潜水体验游艇出海</t>
  </si>
  <si>
    <t>https://dimg04.c-ctrip.com/images/0300e12000dnglo5vFF0E.jpg_x000D_
https://dimg04.c-ctrip.com/images/0303412000dngluhg83D5.jpg_x000D_
https://dimg04.c-ctrip.com/images/0301c12000dnglosp67D3.jpg_x000D_
https://dimg04.c-ctrip.com/images/0304g12000dnglric1691.jpg_x000D_
https://dimg04.c-ctrip.com/images/0305612000dngln8l1955.jpg_x000D_
https://dimg04.c-ctrip.com/images/0303i12000dnglrulE562.jpg_x000D_
https://dimg04.c-ctrip.com/images/0301712000dnglpcmC54A.jpg_x000D_
https://dimg04.c-ctrip.com/images/0304h12000dngljffF97C.jpg</t>
  </si>
  <si>
    <t>特惠版！近海4钻精品酒店¥2379起_x000D_
高端5钻精选版酒店-房型任选 ¥2601起</t>
  </si>
  <si>
    <t>三亚+蜈支洲岛+南山寺+亚龙湾热带天堂森林公园3日2晚跟团游</t>
  </si>
  <si>
    <t>2天打卡三亚经典线路！升级游艇出海（含浮潜、海钓。摩托艇/香蕉船）+直升机体验丨赠送24小时接送机+24H在线管家服务｜赠椰梦长廊海边旅拍</t>
  </si>
  <si>
    <t>https://dimg04.c-ctrip.com/images/0305l12000dnglbif2640.jpg_x000D_
https://dimg04.c-ctrip.com/images/0302q12000dngl8frFD2F.jpg_x000D_
https://dimg04.c-ctrip.com/images/0306a12000dngl4cr3247.jpg_x000D_
https://dimg04.c-ctrip.com/images/0302512000dnglewvF9C3.jpg_x000D_
https://dimg04.c-ctrip.com/images/0303012000dnglggrC142.jpg_x000D_
https://dimg04.c-ctrip.com/images/0303312000dngldyc558B.jpg_x000D_
https://dimg04.c-ctrip.com/images/0305712000dngldsj1876.jpg_x000D_
https://dimg04.c-ctrip.com/images/0305p12000dnglh7u4D4B.jpg</t>
  </si>
  <si>
    <t>特惠版！近海4钻精品酒店¥1462起_x000D_
高端5钻精选版酒店-房型任选 ¥1469起</t>
  </si>
  <si>
    <t>陵水5日自由行</t>
  </si>
  <si>
    <t>亲子新选择「5钻双酒店2晚+2晚」含1日私家包车+三亚机场往返陵水酒店专车接送机！距三亚一步之遥 微管家可定制行程【住】推荐清水湾 威珀斯·威斯汀等』【玩】“会唱歌的沙滩”清水湾·5A分界洲岛等</t>
  </si>
  <si>
    <t>亲子甄选自选酒店包车游海滨/沙滩赠取消险（最多赔500）</t>
  </si>
  <si>
    <t>「错峰专享！初游力荐」游艇1小时-海边微风起，等风也等你+直升机3KM飞行美爆朋友圈+景点6选2-浪漫海岛/雨林奇观/海上观音『全程5钻酒店·海景房/亚特/国际品牌自选』优选高口碑司机+赠儿童挖沙工具</t>
  </si>
  <si>
    <t>https://dimg04.c-ctrip.com/images/0306p12000diz74npB345.png_x000D_
https://dimg04.c-ctrip.com/images/0306r12000diz4bvaC175.jpg_x000D_
https://dimg04.c-ctrip.com/images/0300a12000diz9gru372C.png_x000D_
https://dimg04.c-ctrip.com/images/0300i12000diz7ngeE06A.png_x000D_
https://dimg04.c-ctrip.com/images/0305k12000diz4vje8549.jpg_x000D_
https://dimg04.c-ctrip.com/images/0300212000diz4xip8F7D.jpg_x000D_
https://dimg04.c-ctrip.com/images/0303s12000diz57daE50C.jpg_x000D_
https://dimg04.c-ctrip.com/images/0302v12000diz54wvB264.jpg_x000D_
https://dimg04.c-ctrip.com/images/0305k12000diz54brBC19.jpg_x000D_
https://dimg04.c-ctrip.com/images/0301112000diz4mgj89F2.jpg</t>
  </si>
  <si>
    <t>『潮级玩家』私享2日专车游|热门玩乐10选3-游艇出海&amp;直升机 | 海岛踏浪 | 南山祈福 | 热带雨林 | 趣味赶海 | 冲浪等【海景房/亚特兰蒂斯/国际品牌等5钻酒店自选】三亚24H接送机+赠儿童挖沙工具</t>
  </si>
  <si>
    <t>可加购导游服务无购物无自费成团保障亲子甄选车型可选</t>
  </si>
  <si>
    <t>https://dimg04.c-ctrip.com/images/0300i12000dhfxhpt2303.jpg_x000D_
https://dimg04.c-ctrip.com/images/0306712000dhfvv2c69B2.jpg_x000D_
https://dimg04.c-ctrip.com/images/0300w12000dhfvv2f2411.jpg_x000D_
https://dimg04.c-ctrip.com/images/0304312000dhfwzur2EFF.jpg_x000D_
https://dimg04.c-ctrip.com/images/0303112000dhfxf653BF1.jpg_x000D_
https://dimg04.c-ctrip.com/images/0304m12000dhfx58o60D7.jpg_x000D_
https://dimg04.c-ctrip.com/images/0306x12000dhfx76wAA0C.jpg_x000D_
https://dimg04.c-ctrip.com/images/0301s12000dhfvv2h87FF.jpg_x000D_
https://dimg04.c-ctrip.com/images/0305912000dhfwjzzD8EB.jpg_x000D_
https://dimg04.c-ctrip.com/images/0306r12000dhfwzuyD191.jpg_x000D_
https://dimg04.c-ctrip.com/images/0302612000dhfxhd37A41.jpg_x000D_
https://dimg04.c-ctrip.com/images/0306912000dhfvv3hDA94.jpg_x000D_
https://dimg04.c-ctrip.com/images/0305q12000dhfxn9a2D31.jpg_x000D_
https://dimg04.c-ctrip.com/images/0300q12000dhfwbig4D4E.jpg_x000D_
https://dimg04.c-ctrip.com/images/0303a12000dhfwzw5D9E5.jpg</t>
  </si>
  <si>
    <t>三亚4日3晚私家团</t>
  </si>
  <si>
    <t>「爱玩嘉年华」游艇1小时-向海风许愿，在山海相见+直升机3KM飞行美爆朋友圈+景点6选2-浪漫海岛/雨林奇观/海上观音『全程5钻酒店·连住/亚特兰蒂斯/国际品牌自选』优选高口碑司机+赠儿童挖沙工具</t>
  </si>
  <si>
    <t>https://dimg04.c-ctrip.com/images/0306p12000diz74npB345.png_x000D_
https://dimg04.c-ctrip.com/images/0306r12000diz4bvaC175.jpg_x000D_
https://dimg04.c-ctrip.com/images/0300o12000dizem1h53F4.png_x000D_
https://dimg04.c-ctrip.com/images/0300i12000diz7ngeE06A.png_x000D_
https://dimg04.c-ctrip.com/images/0305k12000diz4vje8549.jpg_x000D_
https://dimg04.c-ctrip.com/images/0300212000diz4xip8F7D.jpg_x000D_
https://dimg04.c-ctrip.com/images/0303s12000diz57daE50C.jpg_x000D_
https://dimg04.c-ctrip.com/images/0302v12000diz54wvB264.jpg_x000D_
https://dimg04.c-ctrip.com/images/0305k12000diz54brBC19.jpg_x000D_
https://dimg04.c-ctrip.com/images/0301112000diz4mgj89F2.jpg</t>
  </si>
  <si>
    <t>三亚+蜈支洲岛+南山海上观音5日4晚跟团游</t>
  </si>
  <si>
    <t>「住」1晚蜈支洲岛珊瑚酒店+3晚洲际品牌酒店『蜈支洲岛·VIP通道快速上岛（含环岛游电瓶车）』+南山海上观音+呀诺达热带雨林+天涯海角+帆船出海（升帆&amp;掌舵&amp;珊瑚礁潜水）』</t>
  </si>
  <si>
    <t>错峰特惠无购物成团保障70岁须陪同双酒店海岛森林潜水体验帆船出海住蜈支洲岛黎家簸箕宴</t>
  </si>
  <si>
    <t>https://dimg04.c-ctrip.com/images/0305n12000dis9t6495D8.jpg_x000D_
https://dimg04.c-ctrip.com/images/0303612000dis9xttC9CC.jpg_x000D_
https://dimg04.c-ctrip.com/images/0303e12000dis9xga36C4.jpg_x000D_
https://dimg04.c-ctrip.com/images/0304212000disaccl28FA.jpg_x000D_
https://dimg04.c-ctrip.com/images/0301712000disa5ns83F6.jpg_x000D_
https://dimg04.c-ctrip.com/images/0305012000dis9uwt4FF9.jpg_x000D_
https://dimg04.c-ctrip.com/images/0303912000dis9z6vDC07.jpg_x000D_
https://dimg04.c-ctrip.com/images/0304612000disa6ov2518.jpg_x000D_
https://dimg04.c-ctrip.com/images/0305e12000disafl941A3.jpg_x000D_
https://dimg04.c-ctrip.com/images/0305212000dis9wpw4F90.jpg_x000D_
https://dimg04.c-ctrip.com/images/0300q12000dlcwkwr7142.jpg_x000D_
https://dimg04.c-ctrip.com/images/0301s12000dlcwkct03BA.jpg_x000D_
https://dimg04.c-ctrip.com/images/0300e12000dlcwyz3F6B0.jpg_x000D_
https://dimg04.c-ctrip.com/images/0306r12000dlcwl3w5E0D.jpg</t>
  </si>
  <si>
    <t>三亚双飞往返¥2740起_x000D_
仅含来程单程机票 ¥2192起</t>
  </si>
  <si>
    <t>优选海南三亚3日2晚拼小团</t>
  </si>
  <si>
    <t>蔚蓝直营〔高端 9人小团〕100%纯玩0购，全程放心游「经典景点」108米海上观音南山文华苑+天涯海角| 热带天堂森林公园+亚龙湾沙滩『宿』一线海景酒店海景房|直线亲海100米，亲子·蜜月·家庭游</t>
  </si>
  <si>
    <t>拼小团无购物无自费成团保障海滨/沙滩森林</t>
  </si>
  <si>
    <t>https://dimg04.c-ctrip.com/images/0305912000djydzgq5B19.jpg_x000D_
https://dimg04.c-ctrip.com/images/0305i12000djyfcan2631.jpg_x000D_
https://dimg04.c-ctrip.com/images/0306y12000dj3axlt93AD.jpg_x000D_
https://dimg04.c-ctrip.com/images/0302v12000djyggm9087E.jpg_x000D_
https://dimg04.c-ctrip.com/images/0300112000djyelkx3F77.jpg_x000D_
https://dimg04.c-ctrip.com/images/0304212000djyghzg5470.jpg_x000D_
https://dimg04.c-ctrip.com/images/0305512000dib3jjdF02C.jpg_x000D_
https://dimg04.c-ctrip.com/images/0307012000dib4hsbE0D7.jpg_x000D_
https://dimg04.c-ctrip.com/images/0301x12000djye4cdDD2D.jpg</t>
  </si>
  <si>
    <t>『多面玩家企划·深度游』3日专车游-热门玩乐10选4:南山祈福 | 海岛踏浪 | 游艇出海&amp;直升机 |热带雨林 |趣味赶海 |冲浪等【海景房/亚特兰蒂斯/国际品牌等5钻酒店自选】三亚24H接送机+赠儿童挖沙工具</t>
  </si>
  <si>
    <t>可加购导游服务无购物无自费成团保障亲子甄选海岛车型可选</t>
  </si>
  <si>
    <t>https://dimg04.c-ctrip.com/images/0306212000dwberat133D.jpg_x000D_
https://dimg04.c-ctrip.com/images/0304h12000dwbesgxC688.jpg_x000D_
https://dimg04.c-ctrip.com/images/0304t12000e167ydc2AFA.jpg_x000D_
https://dimg04.c-ctrip.com/images/0301p12000dwbf9ohA036.jpg_x000D_
https://dimg04.c-ctrip.com/images/0302712000dwbejppDEC0.jpg_x000D_
https://dimg04.c-ctrip.com/images/0303z12000dwben9p9189.jpg_x000D_
https://dimg04.c-ctrip.com/images/0306u12000dwbffrjF7F4.jpg_x000D_
https://dimg04.c-ctrip.com/images/0303p12000dwbeyi6AA91.jpg_x000D_
https://dimg04.c-ctrip.com/images/0304d12000dwbf3lj384C.jpg_x000D_
https://dimg04.c-ctrip.com/images/0301d12000dwbetwlF20D.jpg_x000D_
https://dimg04.c-ctrip.com/images/0301h12000dwbexpr6F43.jpg_x000D_
https://dimg04.c-ctrip.com/images/0302c12000dwbew6iCC96.jpg_x000D_
https://dimg04.c-ctrip.com/images/0302m12000dwbezwa6487.jpg_x000D_
https://dimg04.c-ctrip.com/images/0303j12000dwbemd7C7A6.jpg_x000D_
https://dimg04.c-ctrip.com/images/0305812000dwberbmAC8B.jpg</t>
  </si>
  <si>
    <t>端午🔥『就要宠你!』大热蜈支洲岛-赠VIP通道+南山海上观音-享直达电瓶车+天堂森林-影视取景地「玩水3选1:游艇出海+直升机or亚特水世界or亚特水族馆」品椰子鸡【赠】海边旅拍|全程国际5钻酒店</t>
  </si>
  <si>
    <t>可加购导游服务无购物无自费成团保障海滨/沙滩海岛森林寺院祈福车型可选</t>
  </si>
  <si>
    <t>https://dimg04.c-ctrip.com/images/0302912000dozzgnh21BE.jpg_x000D_
https://dimg04.c-ctrip.com/images/0302e12000dmnorm2DA14.jpg_x000D_
https://dimg04.c-ctrip.com/images/0300x12000dmnpysy3C17.jpg_x000D_
https://dimg04.c-ctrip.com/images/0304312000dmnpeap4825.jpg_x000D_
https://dimg04.c-ctrip.com/images/0301612000dmnow4u6014.jpg_x000D_
https://dimg04.c-ctrip.com/images/0301a12000dj62cfr9496.jpg</t>
  </si>
  <si>
    <t>『随心万宁』一单一团|玩法任选|2天包车Standby+1天自由活动：加井岛浮潜/分界洲·海豚表演|DIY咖啡/童话灯塔/夜间赶海·抓螃蟹|冲浪+史努比海边骑行+网红农场·麓湾牧场|大花角+仙女潭+燕子洞</t>
  </si>
  <si>
    <t>无购物无自费成团保障海滨/沙滩浮潜体验车型可选自选酒店</t>
  </si>
  <si>
    <t>https://dimg04.c-ctrip.com/images/0300v12000dmxi1fr89A5.jpg</t>
  </si>
  <si>
    <t>高性价比「大兴机场往返 · MF8393/MF8394 + 国光豪生 · 4晚连住」【特价抢购 尾单甩卖】</t>
  </si>
  <si>
    <t>亲子甄选全程五星酒店</t>
  </si>
  <si>
    <t>https://dimg04.c-ctrip.com/images/0305w1200088bzeua8C80.jpg</t>
  </si>
  <si>
    <t>【夏季钜惠·高端爸妈 安心游·8人封顶】『住』套房/海景房/国际品牌+1晚南山景区『食』高标6大特色餐四大名菜|文昌鸡|南山素斋『行』南山VIP通道『孝心』送398元婚纱旅拍『体验』南山早课</t>
  </si>
  <si>
    <t>拼小团无购物无自费成团保障</t>
  </si>
  <si>
    <t>https://dimg04.c-ctrip.com/images/0305z12000dpp6ibcBA61.jpg</t>
  </si>
  <si>
    <t>5钻酒店套房+升级1晚南山¥3305起_x000D_
5钻酒店海景房+升级1晚南山 ¥3966起_x000D_
3晚国际品牌酒店+升1晚南山 ¥4072起_x000D_
4晚国际品牌酒店+景点自选 ¥4132起_x000D_
4晚5钻酒店海景房+景点自选 ¥3981起_x000D_
3晚国际品牌酒店+升1晚亚特 ¥4399起_x000D_
2晚国际品牌酒店+升2晚亚特 ¥4917起_x000D_
仅含去程机票 |自选景点 ¥2052起</t>
  </si>
  <si>
    <t>万宁5日4晚拼小团</t>
  </si>
  <si>
    <t>『VIP小团』🏖️琉璃海·加井岛·航拍·玻璃船·烧烤BBQ|山钦湾燕子洞+日月湾+海边教堂|石梅湾Hard bar沙滩+童话灯塔/乐趣赶海|超Chill“史努比”电车骑行+麓湾牧场|自选酒店|3天专车|一单一团</t>
  </si>
  <si>
    <t>错峰特惠拼小团无购物无自费成团保障海滨/沙滩浮潜体验自选酒店</t>
  </si>
  <si>
    <t>https://dimg04.c-ctrip.com/images/0301p12000drhlhgv342B.jpg_x000D_
https://dimg04.c-ctrip.com/images/0300312000domk4v565CF.jpg_x000D_
https://dimg04.c-ctrip.com/images/0304n12000domjllv6293.jpg_x000D_
https://dimg04.c-ctrip.com/images/0304x12000domk6ki920D.jpg_x000D_
https://dimg04.c-ctrip.com/images/0300l12000domk57q67E2.jpg_x000D_
https://dimg04.c-ctrip.com/images/0301k12000domjk6e1154.jpg_x000D_
https://dimg04.c-ctrip.com/images/0303h12000domk2as8FA8.jpg_x000D_
https://dimg04.c-ctrip.com/images/0300v12000dmxi1fr89A5.jpg</t>
  </si>
  <si>
    <t>🔥省心·4晚连住万宁¥3677起_x000D_
💎轻奢·2晚+2晚万宁 ¥3828起_x000D_
👑甄选：3晚+1晚万宁 ¥3803起_x000D_
👍连住万宁（单程机票） ¥3002起</t>
  </si>
  <si>
    <t>万宁4日3晚拼小团</t>
  </si>
  <si>
    <t>『VIP小团』🏖️琉璃海·加井岛·航拍·玻璃船·烧烤BBQ|山钦湾燕子洞+日月湾+海边教堂|石梅湾Hard bar沙滩+童话灯塔/乐趣赶海·抓蟹|超Chill“史努比”电车骑行+麓湾牧场|自选酒店|3天专车|一单一团</t>
  </si>
  <si>
    <t>https://dimg04.c-ctrip.com/images/0301p12000drhlhgv342B.jpg_x000D_
https://dimg04.c-ctrip.com/images/0306w12000donge7k9D51.jpg_x000D_
https://dimg04.c-ctrip.com/images/0304n12000domjllv6293.jpg_x000D_
https://dimg04.c-ctrip.com/images/0304x12000domk6ki920D.jpg_x000D_
https://dimg04.c-ctrip.com/images/0300l12000domk57q67E2.jpg_x000D_
https://dimg04.c-ctrip.com/images/0301k12000domjk6e1154.jpg_x000D_
https://dimg04.c-ctrip.com/images/0303h12000domk2as8FA8.jpg</t>
  </si>
  <si>
    <t>全程连住（海口进出双飞）¥3484起_x000D_
2+1双酒店（海口进出双飞） ¥3513起_x000D_
全程连住（三亚进出双飞） ¥3470起_x000D_
海口单程机票 ¥2830起</t>
  </si>
  <si>
    <t>【希尔顿+亚特】「大兴机场往返 · MF8393/MF8394 | 亚龙湾希尔顿2晚+亚特兰蒂斯2晚 | 赠专车接送机各1次」后2晚住亚特兰蒂斯度假区 享无限次畅玩水世界&amp;水族馆【特价抢购 尾单甩卖】</t>
  </si>
  <si>
    <t>亲子甄选入住亲子榜单酒店双酒店海岛免费接送机/站</t>
  </si>
  <si>
    <t>https://dimg04.c-ctrip.com/images/30021c000001dikki4C59.jpg_x000D_
https://dimg04.c-ctrip.com/images/0304e120009438kshD8EE.jpg</t>
  </si>
  <si>
    <t>「薄荷曼波春日-奢居亚特·畅玩水世界水族馆」海上观光1小时+直升机3KM飞行+景点6选2-蜈支洲 | 南山 | 森林公园 | 西岛 | 呀诺达 | 猴岛『优选高口碑当地通司机+赠儿童挖沙工具』</t>
  </si>
  <si>
    <t>https://dimg04.c-ctrip.com/images/0305a12000dn493l5BFEE.jpg_x000D_
https://dimg04.c-ctrip.com/images/0303212000dn48s2wE6CC.jpg_x000D_
https://dimg04.c-ctrip.com/images/0301l12000dn48j4z4559.jpg_x000D_
https://dimg04.c-ctrip.com/images/0306112000dn48rhr5937.jpg_x000D_
https://dimg04.c-ctrip.com/images/0300j12000dn48zhe0563.jpg_x000D_
https://dimg04.c-ctrip.com/images/0304c12000dn48ujl498B.jpg_x000D_
https://dimg04.c-ctrip.com/images/0303g12000dn48qpi5417.jpg_x000D_
https://dimg04.c-ctrip.com/images/0302812000dn48wlc24BF.jpg_x000D_
https://dimg04.c-ctrip.com/images/0300312000dn48n230C2E.jpg_x000D_
https://dimg04.c-ctrip.com/images/0303912000dn48zieD373.jpg_x000D_
https://dimg04.c-ctrip.com/images/0303j12000dn48ukvCC8D.jpg_x000D_
https://dimg04.c-ctrip.com/images/0301q12000dn48qqa2CBC.jpg</t>
  </si>
  <si>
    <t>三亚+三亚千古情6日5晚拼小团</t>
  </si>
  <si>
    <t>「爸妈放心游」只为8人服务丨甄选酒店「C线升级1晚南山迎宾馆 」D线升级1晚亚特兰蒂斯丨专车接送机『食』椰子鸡『观』千古情演出『省心』景点观光车·少走路『体验』微信客服『安心』</t>
  </si>
  <si>
    <t>拼小团无购物无自费成团保障70岁须陪同海滨/沙滩椰子鸡</t>
  </si>
  <si>
    <t>https://dimg04.c-ctrip.com/images/0303x12000e3jbzp22EB8.jpg_x000D_
https://dimg04.c-ctrip.com/images/0301512000e31a052572F.jpg_x000D_
https://dimg04.c-ctrip.com/images/0306u12000e3jbxgaDB71.jpg_x000D_
https://dimg04.c-ctrip.com/images/0306a12000e319wzt7A23.jpg_x000D_
https://dimg04.c-ctrip.com/images/0306312000e31a0mmC7E4.jpg_x000D_
https://dimg04.c-ctrip.com/images/0306412000e319zq064DD.jpg_x000D_
https://dimg04.c-ctrip.com/images/0306k12000e31a2wp978A.jpg_x000D_
https://dimg04.c-ctrip.com/images/0303912000e31ae9eAE17.jpg_x000D_
https://dimg04.c-ctrip.com/images/0303h12000e31af8qE6D2.jpg_x000D_
https://dimg04.c-ctrip.com/images/0304a12000e31afuj5BB7.jpg_x000D_
https://dimg04.c-ctrip.com/images/0305x12000e319s5oB5EA.jpg_x000D_
https://dimg04.c-ctrip.com/images/0302b12000e31a9r19892.jpg_x000D_
https://dimg04.c-ctrip.com/images/0304n12000e319q1g9F52.jpg_x000D_
https://dimg04.c-ctrip.com/images/0306m12000e31ab115E20.jpg_x000D_
https://dimg04.c-ctrip.com/images/0302t12000e319wgfCBD4.jpg</t>
  </si>
  <si>
    <t>五一特价-好价来询¥3738起_x000D_
洲际品牌丨皇冠假日 ¥4356起_x000D_
3晚+1晚南山迎宾馆+1晚 ¥4483起_x000D_
3晚+1晚亚特兰蒂斯+1晚 ¥5091起</t>
  </si>
  <si>
    <t>『夜宿&lt;万宁5钻酒店随心选&gt;』『浪漫灯塔』畅玩玻璃海·加井岛浮潜/分界洲岛·海洋剧场/日月湾冲浪+海边教堂+巴厘村/兴隆植物园+山钦湾+仙女潭|一单一团|纯玩0购〖含万宁高铁票+3日专属包车〗</t>
  </si>
  <si>
    <t>无购物无自费成团保障车型可选自选酒店</t>
  </si>
  <si>
    <t>https://dimg04.c-ctrip.com/images/0302i12000dw9fuif19DD.jpg_x000D_
https://dimg04.c-ctrip.com/images/0301212000dw9fuqwD8D0.jpg_x000D_
https://dimg04.c-ctrip.com/images/0304p12000dw9ft6a678F.jpg_x000D_
https://dimg04.c-ctrip.com/images/0306n12000dw9fyvkCB3E.jpg_x000D_
https://dimg04.c-ctrip.com/images/0301e12000dw9fpnh4B56.jpg_x000D_
https://dimg04.c-ctrip.com/images/0304s12000dw9fxb84CFE.jpg_x000D_
https://dimg04.c-ctrip.com/images/0301x12000dw9fp28AEA1.jpg_x000D_
https://dimg04.c-ctrip.com/images/0301212000dw9fnvn8993.jpg_x000D_
https://dimg04.c-ctrip.com/images/0300k12000dw9fts684F7.jpg_x000D_
https://dimg04.c-ctrip.com/images/0300112000dw9ffzt4F9F.jpg_x000D_
https://dimg04.c-ctrip.com/images/0302g12000dw9g4ejB713.jpg_x000D_
https://dimg04.c-ctrip.com/images/0303712000dw9fwzmE730.jpg_x000D_
https://dimg04.c-ctrip.com/images/0300b12000dw9g1btCE54.jpg_x000D_
https://dimg04.c-ctrip.com/images/0303b12000dw9ftto83B8.jpg_x000D_
https://dimg04.c-ctrip.com/images/0302r12000dw9g2pzCD81.jpg_x000D_
https://dimg04.c-ctrip.com/images/0307212000dw9fxwp2E53.jpg_x000D_
https://dimg04.c-ctrip.com/images/0303c12000dw9g2it3E35.jpg</t>
  </si>
  <si>
    <t>海口进三亚出：2+2晚搭配住 ¥4432起_x000D_
三亚往返机票：万宁4晚连住 ¥4822起_x000D_
_x000D_
单程机票（海口进）4晚连住 ¥3205起</t>
  </si>
  <si>
    <t>「2晚+2晚 双酒店随选 一次旅行两重体验」专享价！性价比-福朋·国光豪生·君吉·半山半岛洲际 | 亚龙湾 亲子-天域·希尔顿·维景国际-别墅 | 海棠湾 高口碑-仁恒皇冠·亚特等</t>
  </si>
  <si>
    <t>自选酒店海滨/沙滩森林</t>
  </si>
  <si>
    <t>https://dimg04.c-ctrip.com/images/0306i1200095oqnh07AF9.jpg_x000D_
https://dimg04.c-ctrip.com/images/0306212000deup1ziB286.jpg_x000D_
https://dimg04.c-ctrip.com/images/0303c12000c6bat3b1575.jpg_x000D_
https://dimg04.c-ctrip.com/images/0300m12000b62g7uc831E.jpg_x000D_
https://dimg04.c-ctrip.com/images/300e1c000001de8py4AC2.jpg_x000D_
https://dimg04.c-ctrip.com/images/0302h12000c01yg1o9D75.jpg_x000D_
https://dimg04.c-ctrip.com/images/30061c000001didfh2B03.jpg_x000D_
https://dimg04.c-ctrip.com/images/0307412000c486bn5B322.jpg_x000D_
https://dimg04.c-ctrip.com/images/30021c000001dikki4C59.jpg_x000D_
https://dimg04.c-ctrip.com/images/300d1c000001dhc0i0365.jpg_x000D_
https://dimg04.c-ctrip.com/images/300q1c000001dmmdb5FD9.jpg_x000D_
https://dimg04.c-ctrip.com/images/0306t1200095xvvowE335.jpg_x000D_
https://dimg04.c-ctrip.com/images/0301u120007hxcjqv913C.jpg_x000D_
https://dimg04.c-ctrip.com/images/300d1700000136phwD7EA.jpg_x000D_
https://dimg04.c-ctrip.com/images/300p1c000001coahw559D.jpg_x000D_
https://dimg04.c-ctrip.com/images/300515000000y9qx3E1FB.jpg</t>
  </si>
  <si>
    <t>小长假甄选「3晚连住 超人气度假酒店」『三亚湾/大东海』温德姆·君吉·国光豪生『亚龙湾 玩海滩』希尔顿·美高梅·天域『海棠湾 近免税店』喜来登·威斯汀·亚特兰蒂斯等 | 可加购租车/包车 出行自由选！</t>
  </si>
  <si>
    <t>https://dimg04.c-ctrip.com/images/0304l1200095ovgi758D4.jpg_x000D_
https://dimg04.c-ctrip.com/images/0306i1200095oqnh07AF9.jpg_x000D_
https://dimg04.c-ctrip.com/images/30061c000001didfh2B03.jpg_x000D_
https://dimg04.c-ctrip.com/images/30021c000001dikki4C59.jpg_x000D_
https://dimg04.c-ctrip.com/images/300d1c000001dhc0i0365.jpg_x000D_
https://dimg04.c-ctrip.com/images/0300m12000b62g7uc831E.jpg_x000D_
https://dimg04.c-ctrip.com/images/0307412000c486bn5B322.jpg_x000D_
https://dimg04.c-ctrip.com/images/0303c12000c6bat3b1575.jpg_x000D_
https://dimg04.c-ctrip.com/images/0303p12000b5v591rB915.jpg_x000D_
https://dimg04.c-ctrip.com/images/300i1c000001dgt1vFD63.jpg_x000D_
https://dimg04.c-ctrip.com/images/300e1c000001de8py4AC2.jpg_x000D_
https://dimg04.c-ctrip.com/images/0306t1200095xvvowE335.jpg_x000D_
https://dimg04.c-ctrip.com/images/0301u120007hxcjqv913C.jpg_x000D_
https://dimg04.c-ctrip.com/images/300d1700000136phwD7EA.jpg_x000D_
https://dimg04.c-ctrip.com/images/300p1c000001coahw559D.jpg_x000D_
https://dimg04.c-ctrip.com/images/300515000000y9qx3E1FB.jpg</t>
  </si>
  <si>
    <t>【机票+酒店+一日游随心选|赠专车接送机】经典双湾2+3组合 优势5钻酒店 |【一日游随心选】蜈支洲岛&amp;南山海上观音&amp;呀诺达雨林任选·指定酒店上门接送-亲子严选&amp;海棠湾亚特兰蒂斯&amp;网红仁恒皇冠应有尽有！</t>
  </si>
  <si>
    <t>自选酒店海岛森林免费接送机/站</t>
  </si>
  <si>
    <t>三亚+亚特兰蒂斯+椰梦长廊5日4晚私家团</t>
  </si>
  <si>
    <t>『宿寐·亚特兰蒂斯』2日包车+玩法5选1【游艇出海+直升机丨冲浪丨下午茶丨潜水丨赶海】景点10选2『蜈支洲丨西岛丨森林公园丨呀诺达丨南山』「畅玩·水世界/水族馆」亲子/蜜月游</t>
  </si>
  <si>
    <t>无购物无自费成团保障车型可选</t>
  </si>
  <si>
    <t>https://dimg04.c-ctrip.com/images/0301r12000e7cfpwd55B7.jpg_x000D_
https://dimg04.c-ctrip.com/images/0305u12000cf000mn4458.jpg_x000D_
https://dimg04.c-ctrip.com/images/0303f12000cezzu9p28EF.jpg_x000D_
https://dimg04.c-ctrip.com/images/0301a12000cf003d0944E.jpg_x000D_
https://dimg04.c-ctrip.com/images/0304c12000cf001ig2343.jpg_x000D_
https://dimg04.c-ctrip.com/images/0300312000dlz5azt3B74.jpg_x000D_
https://dimg04.c-ctrip.com/images/0304112000dlz45eaA574.jpg_x000D_
https://dimg04.c-ctrip.com/images/0305112000dlz5rs7043F.jpg_x000D_
https://dimg04.c-ctrip.com/images/0305r12000dh294by159B.jpg_x000D_
https://dimg04.c-ctrip.com/images/0307112000dh2912m210A.jpg_x000D_
https://dimg04.c-ctrip.com/images/0302112000dh29tapA985.jpg_x000D_
https://dimg04.c-ctrip.com/images/0304k12000dh29k45D2E3.jpg_x000D_
https://dimg04.c-ctrip.com/images/0301q12000dh2912p52AB.jpg_x000D_
https://dimg04.c-ctrip.com/images/0301712000dh2a98e4EBD.jpg_x000D_
https://dimg04.c-ctrip.com/images/0302n12000dh29138A81A.jpg_x000D_
https://dimg04.c-ctrip.com/images/0304612000disa6ov2518.jpg_x000D_
https://dimg04.c-ctrip.com/images/0305212000dis9wpw4F90.jpg_x000D_
https://dimg04.c-ctrip.com/images/0300q12000dlcwkwr7142.jpg_x000D_
https://dimg04.c-ctrip.com/images/0301412000atgc4dg5F54.jpg_x000D_
https://dimg04.c-ctrip.com/images/0303312000atgc8qw669A.jpg</t>
  </si>
  <si>
    <t>🏖【SANYA自由风】{升级3日VIP包车出游·您的行程您做主} 经典景点5选1：蜈支洲岛 | 热带雨林 | 南山海上观音 | 游艇出海 | 趣味赶海「家庭亲子/朋友/蜜月」国际品牌·双酒店·升级亚特酒店等</t>
  </si>
  <si>
    <t>https://dimg04.c-ctrip.com/images/0306x12000dsv08td2A64.jpg_x000D_
https://dimg04.c-ctrip.com/images/0305g12000dyafn20B2E9.jpg_x000D_
https://dimg04.c-ctrip.com/images/0304k12000dsv0u6x712A.jpg_x000D_
https://dimg04.c-ctrip.com/images/0300212000dsv0cjpF9E6.jpg_x000D_
https://dimg04.c-ctrip.com/images/0306i12000dsv0oyb31E2.jpg_x000D_
https://dimg04.c-ctrip.com/images/0302d12000dsv0rk9E882.jpg_x000D_
https://dimg04.c-ctrip.com/images/0302o12000dsv0l4k40C8.jpg_x000D_
https://dimg04.c-ctrip.com/images/0301p12000dsv0or3D267.jpg</t>
  </si>
  <si>
    <t>【SANYA自由风】{升级3日VIP包车出游·您的行程您做主} 经典景点5选1：蜈支洲岛 | 热带雨林 | 南山海上观音 | 游艇出海 | 趣味赶海「家庭亲子/朋友/蜜月」国际品牌·双酒店·升级亚特兰蒂斯酒店</t>
  </si>
  <si>
    <t>https://dimg04.c-ctrip.com/images/0306x12000dsv08td2A64.jpg_x000D_
https://dimg04.c-ctrip.com/images/0305k12000dycjvijC51A.jpg_x000D_
https://dimg04.c-ctrip.com/images/0304k12000dsv0u6x712A.jpg_x000D_
https://dimg04.c-ctrip.com/images/0300212000dsv0cjpF9E6.jpg_x000D_
https://dimg04.c-ctrip.com/images/0306i12000dsv0oyb31E2.jpg_x000D_
https://dimg04.c-ctrip.com/images/0302d12000dsv0rk9E882.jpg_x000D_
https://dimg04.c-ctrip.com/images/0302o12000dsv0l4k40C8.jpg_x000D_
https://dimg04.c-ctrip.com/images/0301p12000dsv0or3D267.jpg_x000D_
https://dimg04.c-ctrip.com/images/0305i12000dsv0al3C05B.jpg_x000D_
https://dimg04.c-ctrip.com/images/0302t12000dsv0sqm7697.jpg</t>
  </si>
  <si>
    <t>海口+万宁+骑楼老街+神州半岛+日月湾+加井岛5日自由行</t>
  </si>
  <si>
    <t>端午抢先【海口2晚+万宁2晚 | 含2日私家包车+赠首尾24H专车接送机+微管家1V1定制·图个省心|海口机场进出】4/5钻口碑榜酒店2晚+2晚随心组合|专业司机带您玩双城</t>
  </si>
  <si>
    <t>自选酒店包车游海岛赠取消险（最多赔500）浮潜体验跳伞</t>
  </si>
  <si>
    <t>https://dimg04.c-ctrip.com/images/0306612000bao0kjxFBAB.jpg_x000D_
https://dimg04.c-ctrip.com/images/0305t1200087ltjzl30F8.png_x000D_
https://dimg04.c-ctrip.com/images/0302s1200087ltczg32A8.png_x000D_
https://dimg04.c-ctrip.com/images/0303q1200087ltbfwC4BF.png_x000D_
https://dimg04.c-ctrip.com/images/0302a12000b94mve4681E.jpg_x000D_
https://dimg04.c-ctrip.com/images/0303x12000c2n0n1dA4C7.jpg_x000D_
https://dimg04.c-ctrip.com/images/0306p12000c2n06nl3754.jpg</t>
  </si>
  <si>
    <t>三亚+天堂森林公园5日4晚私家团</t>
  </si>
  <si>
    <t>👪【快乐无边界】精心为孩子定制的旅程『分界洲喂食魔鬼鱼·亲触陆龟 |冲浪考证·帆船出海 |太阳湾浮潜·直升机3KM』雨林秘境·森林公园+赶海抓蟹「亲子酒店/可选升级亚特」赠儿童礼包</t>
  </si>
  <si>
    <t>可加购导游服务无购物无自费成团保障亲子甄选森林车型可选</t>
  </si>
  <si>
    <t>https://dimg04.c-ctrip.com/images/0306z12000dv99hiz045A.jpg_x000D_
https://dimg04.c-ctrip.com/images/0301y12000dvl6qj0EEEC.jpg_x000D_
https://dimg04.c-ctrip.com/images/0302c12000dv9wt74E317.jpg_x000D_
https://dimg04.c-ctrip.com/images/0306312000dv999da8AF8.jpg_x000D_
https://dimg04.c-ctrip.com/images/0300712000dv98p9g5757.jpg_x000D_
https://dimg04.c-ctrip.com/images/0302d12000dv99acgB1F5.jpg_x000D_
https://dimg04.c-ctrip.com/images/0301n12000dv99j1s0FCE.jpg_x000D_
https://dimg04.c-ctrip.com/images/0302112000dv997n47D53.jpg_x000D_
https://dimg04.c-ctrip.com/images/0302x12000dv99lks7E5A.jpg_x000D_
https://dimg04.c-ctrip.com/images/0306512000dv990wf1794.jpg_x000D_
https://dimg04.c-ctrip.com/images/0307412000dv990xu5C85.jpg_x000D_
https://dimg04.c-ctrip.com/images/0303712000dv99penE4E9.jpg_x000D_
https://dimg04.c-ctrip.com/images/0306612000dv98swa71FE.jpg_x000D_
https://dimg04.c-ctrip.com/images/0304j12000dv99ka75F8E.jpg_x000D_
https://dimg04.c-ctrip.com/images/0302q12000dv99fwnD0E1.jpg_x000D_
https://dimg04.c-ctrip.com/images/0306q12000dv991hdD487.jpg</t>
  </si>
  <si>
    <t>万宁+三亚6日5晚私家团</t>
  </si>
  <si>
    <t>🌴『不止三亚，还有万宁』Beach Club下午茶【加井岛浮潜/分界洲喂食魔鬼鱼+潜水艇/日月湾冲浪/雨林溯溪徒步】+【蜈支洲·森林·南山·游艇·赶海·直升机】石梅湾+灯塔{一单一团}纯玩|五钻酒店</t>
  </si>
  <si>
    <t>无购物无自费成团保障海滨/沙滩潜水体验车型可选游艇出海自选酒店烧烤</t>
  </si>
  <si>
    <t>https://dimg04.c-ctrip.com/images/0304k12000d1bueke6689.jpg</t>
  </si>
  <si>
    <t>夏日优选『私享2日专车游』热门玩乐10选3-游艇出海&amp;直升机 | 蜈支洲 | 分界洲 | 西岛 | 南山祈福 | 热带雨林 | 趣味赶海 | 冲浪 | 猴岛公园等【三亚24H接送机+线上管家服务+儿童赠挖沙工具】</t>
  </si>
  <si>
    <t>https://dimg04.c-ctrip.com/images/0306712000dzufouw3C68.jpg_x000D_
https://dimg04.c-ctrip.com/images/0305w12000dztxb4d55D6.jpg_x000D_
https://dimg04.c-ctrip.com/images/0300w12000dhfvv2f2411.jpg_x000D_
https://dimg04.c-ctrip.com/images/0304312000dhfwzur2EFF.jpg_x000D_
https://dimg04.c-ctrip.com/images/0303112000dhfxf653BF1.jpg_x000D_
https://dimg04.c-ctrip.com/images/0304m12000dhfx58o60D7.jpg_x000D_
https://dimg04.c-ctrip.com/images/0306x12000dhfx76wAA0C.jpg_x000D_
https://dimg04.c-ctrip.com/images/0301s12000dhfvv2h87FF.jpg_x000D_
https://dimg04.c-ctrip.com/images/0305912000dhfwjzzD8EB.jpg_x000D_
https://dimg04.c-ctrip.com/images/0306r12000dhfwzuyD191.jpg_x000D_
https://dimg04.c-ctrip.com/images/0302612000dhfxhd37A41.jpg</t>
  </si>
  <si>
    <t>『小小陶艺师』20人亲子小团 非遗制陶体验+黎家长桌宴+黎苗服饰|呀诺达（含踏瀑戏水）+呀诺达FLY营地+水果采摘|亚特水世界/水族馆2选1|南湾猴岛(含海上缆车)+赶海拉网『食』疍家渔排海鲜餐</t>
  </si>
  <si>
    <t>无购物成团保障亲子甄选森林海鲜餐烧烤</t>
  </si>
  <si>
    <t>https://dimg04.c-ctrip.com/images/0307012000e6p8nfu774C.jpg_x000D_
https://dimg04.c-ctrip.com/images/0301u12000e6p8gva04A6.jpg_x000D_
https://dimg04.c-ctrip.com/images/0303n12000e6p92c47062.jpg_x000D_
https://dimg04.c-ctrip.com/images/0301g12000e6p7q1492C8.jpg_x000D_
https://dimg04.c-ctrip.com/images/0303m12000e6p8gve4EDB.jpg_x000D_
https://dimg04.c-ctrip.com/images/0305u12000e6p90cmD386.jpg_x000D_
https://dimg04.c-ctrip.com/images/0302n12000e6p7sxc3797.jpg_x000D_
https://dimg04.c-ctrip.com/images/0303h12000e6p8ng22374.jpg_x000D_
https://dimg04.c-ctrip.com/images/0300j12000e6p90cr6CCC.jpg_x000D_
https://dimg04.c-ctrip.com/images/0302n12000e6p8gcm4DD2.jpg_x000D_
https://dimg04.c-ctrip.com/images/0303x12000cnj9z0e337B.jpg_x000D_
https://dimg04.c-ctrip.com/images/0303k12000cs4erx42BA6.jpg</t>
  </si>
  <si>
    <t>爆品！抢！限量免升海景¥3389起_x000D_
东南亚风·国光豪生 ¥3841起_x000D_
高点评·温德姆·限量免升海景 ¥3955起_x000D_
国际品牌180度海景·喜来登 ¥3916起_x000D_
全程铂尔曼·酒店通道直达沙滩 ¥4183起_x000D_
升级一晚亚特·畅玩水世界 ¥4049起_x000D_
单去程机票·人气五钻酒店自选 ¥3299起</t>
  </si>
  <si>
    <t>【独立出行丨私享定制+全程5钻酒店-国际品牌/海景房/升级亚特等自选丨口碑司机1V1服务】项目12选4-海岛探险/绿野仙踪/南山抱佛脚/美拍体验/半潜艇/游艇观光/直升机/冲浪/水上玩乐『亲子游力推』</t>
  </si>
  <si>
    <t>无购物无自费成团保障亲子甄选车型可选</t>
  </si>
  <si>
    <t>https://dimg04.c-ctrip.com/images/0304912000e6uqvxt882B.jpg_x000D_
https://dimg04.c-ctrip.com/images/0306w12000e6x4io089BA.jpg_x000D_
https://dimg04.c-ctrip.com/images/0302m12000e6ur9arA126.jpg_x000D_
https://dimg04.c-ctrip.com/images/0306k12000e6xzevx1C60.jpg_x000D_
https://dimg04.c-ctrip.com/images/0305u12000e6ur9ie1D6E.jpg_x000D_
https://dimg04.c-ctrip.com/images/0302a12000e6xxpmy2E3D.jpg_x000D_
https://dimg04.c-ctrip.com/images/0303312000e6ur7es0D9A.jpg_x000D_
https://dimg04.c-ctrip.com/images/0302n12000e6uqo7hEF23.jpg_x000D_
https://dimg04.c-ctrip.com/images/0300312000e6urfn2A3FD.jpg_x000D_
https://dimg04.c-ctrip.com/images/0302312000e6urd28DCBF.jpg_x000D_
https://dimg04.c-ctrip.com/images/0306312000e6ur6wnC5E7.jpg_x000D_
https://dimg04.c-ctrip.com/images/0305i12000e6uqsnm38ED.jpg</t>
  </si>
  <si>
    <t>【1单1团·私享定制·在线管家·口碑当地通司机 | 亲子型/性价比/网红酒店等自选】2日专车-12选4：海岛探险/南山抱佛脚/美拍体验/雨林徒步/半潜艇/游艇观光/直升机/冲浪/水上玩乐『儿童赠挖沙工具』</t>
  </si>
  <si>
    <t>https://dimg04.c-ctrip.com/images/0301x12000e6xd2efC4CD.jpg_x000D_
https://dimg04.c-ctrip.com/images/0306w12000e6x4io089BA.jpg_x000D_
https://dimg04.c-ctrip.com/images/0302m12000e6ur9arA126.jpg_x000D_
https://dimg04.c-ctrip.com/images/0306k12000e6xzevx1C60.jpg_x000D_
https://dimg04.c-ctrip.com/images/0305u12000e6ur9ie1D6E.jpg_x000D_
https://dimg04.c-ctrip.com/images/0302a12000e6xxpmy2E3D.jpg_x000D_
https://dimg04.c-ctrip.com/images/0303312000e6ur7es0D9A.jpg_x000D_
https://dimg04.c-ctrip.com/images/0302n12000e6uqo7hEF23.jpg_x000D_
https://dimg04.c-ctrip.com/images/0300312000e6urfn2A3FD.jpg</t>
  </si>
  <si>
    <t>端午速订【双湾酒店1晚+2晚 | 含1日包车+24H专车接送机】经典行程9选1推荐——蜈支洲岛/南山/呀诺达/直升机/游艇等 一键加购更便捷 | 人气4/5钻酒店 亚龙湾美高梅·天域|海棠湾仁恒皇冠|热卖4钻等！</t>
  </si>
  <si>
    <t>攻略完备自选酒店包车游海岛游艇出海</t>
  </si>
  <si>
    <t>https://dimg04.c-ctrip.com/images/0304n12000c2ndfq40CA3.jpg_x000D_
https://dimg04.c-ctrip.com/images/0306p12000c2n06nl3754.jpg_x000D_
https://dimg04.c-ctrip.com/images/0303x12000c2n0n1dA4C7.jpg_x000D_
https://dimg04.c-ctrip.com/images/0304s12000c2n0vr70F0B.jpg</t>
  </si>
  <si>
    <t>超18w人 错峰享好价「可选1~3家酒店」甄选榜单酒店！一线海景：美高梅·天域·喜来登·希尔顿·天丽湾凯悦 性价比：国光·福朋·温德姆·迎宾馆 口碑王：仁恒皇冠·亚特兰蒂斯等！一次打包租车/一日游等！</t>
  </si>
  <si>
    <t>亲子甄选自选酒店海滨/沙滩森林</t>
  </si>
  <si>
    <t>https://dimg04.c-ctrip.com/images/0306i1200095oqnh07AF9.jpg_x000D_
https://dimg04.c-ctrip.com/images/300k1c000001dlxnh91D5.jpg_x000D_
https://dimg04.c-ctrip.com/images/300e1c000001de8py4AC2.jpg_x000D_
https://dimg04.c-ctrip.com/images/0306t1200095xvvowE335.jpg_x000D_
https://dimg04.c-ctrip.com/images/0302h12000c01yg1o9D75.jpg_x000D_
https://dimg04.c-ctrip.com/images/0305w1200088bzeua8C80.jpg_x000D_
https://dimg04.c-ctrip.com/images/0305d1200081weal7EC36.jpg_x000D_
https://dimg04.c-ctrip.com/images/0306212000deup1ziB286.jpg_x000D_
https://dimg04.c-ctrip.com/images/0303c12000c6bat3b1575.jpg_x000D_
https://dimg04.c-ctrip.com/images/300i1c000001dgt1vFD63.jpg_x000D_
https://dimg04.c-ctrip.com/images/30061c000001didfh2B03.jpg_x000D_
https://dimg04.c-ctrip.com/images/0301u120007hxcjqv913C.jpg_x000D_
https://dimg04.c-ctrip.com/images/300p1c000001dkgrkB3E7.jpg_x000D_
https://dimg04.c-ctrip.com/images/0300m12000b62g7uc831E.jpg_x000D_
https://dimg04.c-ctrip.com/images/300d1c000001dhc0i0365.jpg_x000D_
https://dimg04.c-ctrip.com/images/0307412000c486bn5B322.jpg_x000D_
https://dimg04.c-ctrip.com/images/30021c000001dikki4C59.jpg_x000D_
https://dimg04.c-ctrip.com/images/300q1c000001dmmdb5FD9.jpg_x000D_
https://dimg04.c-ctrip.com/images/0303p12000b5v591rB915.jpg_x000D_
https://dimg04.c-ctrip.com/images/300515000000y9qx3E1FB.jpg_x000D_
https://dimg04.c-ctrip.com/images/300d1700000136phwD7EA.jpg_x000D_
https://dimg04.c-ctrip.com/images/300p1c000001coahw559D.jpg</t>
  </si>
  <si>
    <t>【机酒随心选·连住享优惠】穿越19世纪老海口『骑楼老街』电影梦工厂『电影公社』海口制高点『火山口国家地质公园』萌娃爱玩『天鹅湖动物基地』 New!!! 海口国际免税城，新店折扣等你来！</t>
  </si>
  <si>
    <t>「特斯拉/小鹏4日自驾租车 | 4晚连住」给你自由度【1-5人】Model3或P7【6-7人】GL8公务舱 (共96H)|精选20家+高口碑5钻酒店 天域·希尔顿·君悦等|自驾打卡点-海上观音·呀诺达魔鬼秋千·太阳湾沿海公路等</t>
  </si>
  <si>
    <t>攻略完备自选酒店租车自驾森林</t>
  </si>
  <si>
    <t>海南三亚+西岛4日3晚拼小团</t>
  </si>
  <si>
    <t>『半是山海 半是烟火|探秘文艺西岛 9人轻奢小团·含全景点游览车』原生态海岛：探访400年古渔村+牛王岛+海上书屋 | 南山祈福+仙境大小洞天+全程升级·国际品牌酒店·喜来登/希尔顿 单地接</t>
  </si>
  <si>
    <t>拼小团无购物成团保障3期免息海岛赠取消险寺院祈福</t>
  </si>
  <si>
    <t>https://dimg04.c-ctrip.com/images/0306p120009ymauv44F5D.jpg_x000D_
https://dimg04.c-ctrip.com/images/03003120009ymaugp7525.jpg_x000D_
https://dimg04.c-ctrip.com/images/0302812000ckcfvpc8574.jpg_x000D_
https://dimg04.c-ctrip.com/images/03017120009yr0ooi9F1F.jpg_x000D_
https://dimg04.c-ctrip.com/images/0304x120009ymav7d5770.jpg_x000D_
https://dimg04.c-ctrip.com/images/0306f120009ymb04xD0FC.jpg_x000D_
https://dimg04.c-ctrip.com/images/0305d120009ymanaoAF3A.jpg_x000D_
https://dimg04.c-ctrip.com/images/0304o120009ymazid0D46.jpg_x000D_
https://dimg04.c-ctrip.com/images/0306g120009ymay6c98AD.jpg_x000D_
https://dimg04.c-ctrip.com/images/0303m120009ymaprdB2B9.jpg</t>
  </si>
  <si>
    <t>喜来登180度海景¥3104起_x000D_
限量免升海景房-挂5酒店 ¥3053起_x000D_
温德姆集团-坐拥沙滩&amp;amp;商区 ¥3139起_x000D_
洲际集团旗下巴洛克风酒店 ¥2945起_x000D_
三亚湾顶流-铂尔曼 ¥3310起</t>
  </si>
  <si>
    <t>无购物成团保障海岛森林当地特色美食</t>
  </si>
  <si>
    <t>https://dimg04.c-ctrip.com/images/0305712000e4eboa0E6D2.jpg_x000D_
https://dimg04.c-ctrip.com/images/0304y12000e7i54hgAE88.jpg_x000D_
https://dimg04.c-ctrip.com/images/0304912000dh5viej7C7E.jpg_x000D_
https://dimg04.c-ctrip.com/images/0302212000dh62rhmAAA2.jpg_x000D_
https://dimg04.c-ctrip.com/images/0305p12000dh5vq8843F4.jpg_x000D_
https://dimg04.c-ctrip.com/images/0302712000dh5vo3lF447.jpg_x000D_
https://dimg04.c-ctrip.com/images/0304412000dh5vbpa5B51.jpg_x000D_
https://dimg04.c-ctrip.com/images/0303r12000dh5voygE4C3.jpg_x000D_
https://dimg04.c-ctrip.com/images/0304212000dbdovn732CB.jpg_x000D_
https://dimg04.c-ctrip.com/images/0302q12000dbe48cu8F58.jpg_x000D_
https://dimg04.c-ctrip.com/images/0301d12000dbdolwyE725.jpg_x000D_
https://dimg04.c-ctrip.com/images/0304x12000dbdoracCA30.jpg_x000D_
https://dimg04.c-ctrip.com/images/0301n12000dbdolp1FDEE.jpg_x000D_
https://dimg04.c-ctrip.com/images/0306k12000dbdoh8j403E.jpg_x000D_
https://dimg04.c-ctrip.com/images/0303l12000dbdonez0F82.jpg_x000D_
https://dimg04.c-ctrip.com/images/0300k12000dbdol3e6AF1.jpg</t>
  </si>
  <si>
    <t>人气王！承诺100%安排海景房¥2073起_x000D_
巨划算！69平超级海景大套间 ¥2252起_x000D_
君吉海景酒店（新酒店配戴森） ¥2396起_x000D_
三亚湾红树林（含水上乐园） ¥2374起_x000D_
品牌福朋喜来登180度海景 ¥2518起_x000D_
性价比款·单去程机票 ¥1334起</t>
  </si>
  <si>
    <t>三亚亚龙湾3日自由行</t>
  </si>
  <si>
    <t>『碧海金沙级海湾·2晚连住』《中国国家地理》热推海岸 宅出幸福感的人气酒店「热销款」天域/红树林/迎宾馆「至高服务」丽思/瑞吉「小红书热搜」柏悦/美高梅「超人气」维景国际/华宇等！</t>
  </si>
  <si>
    <t>https://dimg04.c-ctrip.com/images/300d1700000136phwD7EA.jpg_x000D_
https://dimg04.c-ctrip.com/images/0303m120008agdpp6D6AC.jpg_x000D_
https://dimg04.c-ctrip.com/images/0303t120008ewthuuA6AC.jpg_x000D_
https://dimg04.c-ctrip.com/images/0304d120008age7xa5972.jpg_x000D_
https://dimg04.c-ctrip.com/images/0304k120008age619E506.jpg_x000D_
https://dimg04.c-ctrip.com/images/0303k120008agea1kB639.jpg_x000D_
https://dimg04.c-ctrip.com/images/300p1800000141gby91A5.jpg</t>
  </si>
  <si>
    <t>三亚+蜈支洲岛+南山文化旅游区5日自由行</t>
  </si>
  <si>
    <t>趣玩 包车半自助【享人气二日游】含蜈支洲岛精致小团1日游+三亚1日独立包车 微管家1V1定制行程【25家5钻甄选】双湾口碑榜酒店2晚+2晚【赠】专车接送机+取消险！端午优选！</t>
  </si>
  <si>
    <t>亲子甄选攻略完备自选酒店包车游海岛赠取消险（最多赔500）</t>
  </si>
  <si>
    <t>https://dimg04.c-ctrip.com/images/300k1a000001909dd330E.jpg_x000D_
https://dimg04.c-ctrip.com/images/30081a0000018upjs9C15.jpg_x000D_
https://dimg04.c-ctrip.com/images/300s1c000001ccratF70C.jpg_x000D_
https://dimg04.c-ctrip.com/images/300a1a0000018xf2q7A31.jpg_x000D_
https://dimg04.c-ctrip.com/images/0306212000deup1ziB286.jpg_x000D_
https://dimg04.c-ctrip.com/images/300e1c000001de8py4AC2.jpg_x000D_
https://dimg04.c-ctrip.com/images/300k1c000001dlxnh91D5.jpg_x000D_
https://dimg04.c-ctrip.com/images/300i1c000001dgt1vFD63.jpg_x000D_
https://dimg04.c-ctrip.com/images/300p1c000001dkgrkB3E7.jpg_x000D_
https://dimg04.c-ctrip.com/images/300d1c000001dhc0i0365.jpg_x000D_
https://dimg04.c-ctrip.com/images/0305w1200088bzeua8C80.jpg_x000D_
https://dimg04.c-ctrip.com/images/0306i1200095oqnh07AF9.jpg_x000D_
https://dimg04.c-ctrip.com/images/0306t1200095xvvowE335.jpg_x000D_
https://dimg04.c-ctrip.com/images/0300m12000b62g7uc831E.jpg_x000D_
https://dimg04.c-ctrip.com/images/0302h12000c01yg1o9D75.jpg</t>
  </si>
  <si>
    <t>三亚亚特兰蒂斯5日4晚拼小团</t>
  </si>
  <si>
    <t>宠宝礼遇【住1晚亚特兰蒂斯+畅玩亚特水乐园&amp;水世界】【6人限定小团 双成人立减500/单 】连住3晚亚龙湾亲子酒店丨品疍家海鲜餐丨玩蜈支洲岛/猴岛跨海缆车/呆呆岛/疍家渔排丨24H接送机</t>
  </si>
  <si>
    <t>拼小团无购物无自费成团保障亲子甄选3期免息双酒店海滨/沙滩海岛水上乐园入住亲子榜单酒店海鲜餐</t>
  </si>
  <si>
    <t>https://dimg04.c-ctrip.com/images/0302l12000di7toljFDCE.jpg</t>
  </si>
  <si>
    <t>亚龙湾性价比酒店+升级1晚亚特¥3799起_x000D_
热销一线海边亲子酒店+1晚亚特 ¥4282起_x000D_
亚龙湾精选别墅酒店+1晚亚特 ¥3842起_x000D_
亚龙湾奢牌度假酒店+1晚亚特 ¥4279起</t>
  </si>
  <si>
    <t>三亚+海口3-15日自由行</t>
  </si>
  <si>
    <t>「三亚进海口出 | 晚数随心」第1程『纯度假·三亚』泡网红酒店-亚特兰蒂斯·天域等 支持选2家| 第2程『文化·海口』骑楼老街 冯小刚电影公社等| 一路向北 旅行在有你的季节 推荐城际动车往来两地</t>
  </si>
  <si>
    <t>https://dimg04.c-ctrip.com/images/300515000000y9qx3E1FB.jpg_x000D_
https://dimg04.c-ctrip.com/images/300d1700000136phwD7EA.jpg_x000D_
https://dimg04.c-ctrip.com/images/300p1c000001coahw559D.jpg_x000D_
https://dimg04.c-ctrip.com/images/0306p12000ac4weas93FF.jpg</t>
  </si>
  <si>
    <t>海南三亚6日5晚半自助游</t>
  </si>
  <si>
    <t>『趣玩儿 2日行程 5A蜈支洲岛+天堂森林公园+亚龙湾沙滩』 『 多组合酒店可选  连住酒店or升级1晚亚特or双湾住宿体验』『享』海南四大名菜&amp;天堂森林自助餐+沙滩旅拍+24H专车接送机</t>
  </si>
  <si>
    <t>https://dimg04.c-ctrip.com/images/0303c120008rogxuo1D14.jpg_x000D_
https://dimg04.c-ctrip.com/images/03055120008iq8ygd091E.jpg_x000D_
https://dimg04.c-ctrip.com/images/0301m120008iq8np487F3.jpg</t>
  </si>
  <si>
    <t>爆品！抢！限量免升海景¥2569起_x000D_
自选·国际品牌or网红酒店 ¥3061起_x000D_
双湾住宿·三亚湾+亚龙湾 ¥2975起_x000D_
双湾住宿·三亚湾+海棠湾 ¥3075起</t>
  </si>
  <si>
    <t>海南三亚4日3晚拼小团</t>
  </si>
  <si>
    <t>6人轻奢小团【直升机+私人游艇出海】1对1深海潜水+浮潜+摩托艇 天堂森林网红玻璃栈道+海鲜大餐 B线升一晚亚特 喜来登/铂尔曼/凤凰岛/温德姆1.2M以下儿童免地接 24H接送机</t>
  </si>
  <si>
    <t>性价比之选¥3163起_x000D_
升级一晚亚特兰蒂斯 ¥4145起_x000D_
喜来登180海景 ¥3504起_x000D_
凤凰岛度假海景 ¥3513起_x000D_
海居铂尔曼 ¥3630起_x000D_
丽禾温德姆 ¥3453起_x000D_
亚龙湾连住 ¥3549起</t>
  </si>
  <si>
    <t>武汉+长沙3-15日自由行</t>
  </si>
  <si>
    <t>『双飞·畅游两湖』武进长出·畅游【双子星】·寻味湘鄂两地美食·全程酒店自选·行程长短自由决定·趁年轻去旅行，舌尖上的美味要一直在路上</t>
  </si>
  <si>
    <t>有</t>
  </si>
  <si>
    <t>湖北</t>
  </si>
  <si>
    <t>武汉4日自由行</t>
  </si>
  <si>
    <t>【高铁】3晚连住中南商圈 经济型酒店</t>
  </si>
  <si>
    <t>自选酒店,动车高铁游,游乐园</t>
  </si>
  <si>
    <t>长江三峡+重庆5日4晚跟团游</t>
  </si>
  <si>
    <t>【舒适的旅程 • 父母出游放心 • 180度全景28平米阳台客房 • 超万吨级总统系列6-8号姊妹游轮】安全平稳父母安心去三峡，双层江景餐厅丰盛中西自助餐食，国际水准值得称道的好服务</t>
  </si>
  <si>
    <t>无购物,无自费,成团保障,可拼房</t>
  </si>
  <si>
    <t>普瑞斯游船</t>
  </si>
  <si>
    <t>武汉2-10日自由行</t>
  </si>
  <si>
    <t>【惊喜福利】&lt;6.1当天14岁及以下儿童背诵三首与黄鹤楼相关诗词即可免一位同行者门票&gt;【自营双高】酒店1晚起住·携程2-5钻海量酒店任选·想住哪里住哪里【宵夜你好哪口？】江城武汉&amp;美食之旅</t>
  </si>
  <si>
    <t>亲子甄选,自选酒店,动车高铁游</t>
  </si>
  <si>
    <t>武汉3日自由行</t>
  </si>
  <si>
    <t>【双飞往返】周末去哪，江城欢迎你|热干面小龙虾鸭脖子在向你招手|文艺都市风 汉阳造+武汉大学+楚河汉街|走街串巷 寻找汉味美食 可加购1日游</t>
  </si>
  <si>
    <t>亲子甄选,全程五星酒店,入住亲子榜单酒店</t>
  </si>
  <si>
    <t>恩施市6日5晚跟团游</t>
  </si>
  <si>
    <t>【恩施壹号·指定升级5钻奥山雅阁|下单即知酒店】2+1保姆车/145斜躺|宣恩赠龙游贡水竹筏+屏山旅拍视频,住1晚山景酒店二进大峡谷,50餐标|儿童含早无需补差价,赠土家换装体验,交通任选</t>
  </si>
  <si>
    <t>无购物,无自费,精致小团,成团保障,登山体验,峡谷峡湾,赠取消险,陆地头等舱巴士,古镇古村</t>
  </si>
  <si>
    <t>A线,双动往返,￥3991;B线,去程单动（回程自理）,￥3181;C线,双飞往返,￥4165;D线,动去飞回,￥实时计价;E线,去程单飞（回程自理）,￥3438</t>
  </si>
  <si>
    <t>长江三峡+重庆6日5晚跟团游</t>
  </si>
  <si>
    <t>超2500名阿姨爷叔钟爱的三峡行 / 17000吨黄金系列超大游轮 / 阳台双床客房 / 动车往返接送 / 丰盛自助餐 / 每日上岸游览 / 赠登船晚餐 / 重庆行李搬运 / 爸妈放心出行 / 重庆12人精致小团</t>
  </si>
  <si>
    <t>无购物,无自费,成团保障,赠取消险</t>
  </si>
  <si>
    <t>普瑞斯游船上海公司</t>
  </si>
  <si>
    <t>A线,阳台双床房(单程动车),￥3499;B线,阳台双床房(往返动车),￥4324;C线,特价内舱房(单程动车),￥3136</t>
  </si>
  <si>
    <t>长江三峡+三峡大坝+神农架6日5晚跟团游</t>
  </si>
  <si>
    <t>暑假2大1小减499【黄金游轮·阳台江景房】1晚神农山庄+1晚5钻酒店【3大5A景点:神农架+三峡大坝+神农溪+丰都鬼城】5早4正中西自助餐+全程微管家服务+24小时接送站 爸妈放心游</t>
  </si>
  <si>
    <t>无购物,成团保障,70岁须陪同,赠取消险</t>
  </si>
  <si>
    <t>芒果旅游</t>
  </si>
  <si>
    <t>【2020首航，美维凯悦号】【专人接站服务】【必选28年运营经验的美国维多利亚系列五星级游船】包您满意舒缓旅程，宽敞明亮的江景阳台房舒适体验，中西美食之旅享受游轮盛宴</t>
  </si>
  <si>
    <t>神农架4日3晚跟团游</t>
  </si>
  <si>
    <t>『春季优选·寻野神农』来神农架领略神秘的原始森林/赴一场野人之约「2人立减99|赏高山杜鹃/观苍茫云海“森”呼吸&amp;邂逅金丝猴/国宝大熊猫」换乘车直达华中屋脊神农顶·爬山无忧/自选5A三峡大瀑布</t>
  </si>
  <si>
    <t>无购物,成团保障,瀑布,森林,赠取消险,赏杜鹃</t>
  </si>
  <si>
    <t>乐楚国旅</t>
  </si>
  <si>
    <t>A线,高铁/动车往返,￥2534;B线,双飞往返,￥暂无可售</t>
  </si>
  <si>
    <t>神农架+长江三峡+重庆+武隆区9日8晚跟团游</t>
  </si>
  <si>
    <t>【更懂珍惜好旅程 • 经典中西部全览游】中老年游客喜爱的慢旅程，17000吨黄金五星游轮安全有保障，安心有照顾。一次玩个够，长江三峡、山城重庆、盛景武隆、探秘神农架</t>
  </si>
  <si>
    <t>无购物,成团保障,赠取消险,可拼房</t>
  </si>
  <si>
    <t>长江三峡+重庆6日5晚拼小团</t>
  </si>
  <si>
    <t>【华夏神女游轮•180度一线江景房+重庆市区5钻+重庆8人精品团】赠取消险•2人立减298『赠:长江索道跨江+三峡大瀑布』&lt;全程中西自助餐•含3大上岸景点•长江三峡核心景区•爸妈放心游&gt;</t>
  </si>
  <si>
    <t>拼小团,无购物,无自费,精致小团,成团保障,赠取消险</t>
  </si>
  <si>
    <t>A线,去程动车,￥3218;B线,往返动车,￥4067;C线,动去飞回,￥4156;D线,往返飞机,￥3898;E线,华夏3号一价全包,￥5400</t>
  </si>
  <si>
    <t>宜昌+长江三峡+重庆6日5晚跟团游</t>
  </si>
  <si>
    <t>【美维游轮·180度一线江景房+重庆市区5钻】2人减520『赠128元大瀑布+长江索道跨江+全船WIFI+重庆行李搬运』中西自助餐+重庆20人精品团+3大上岸景点·专人接送站·专属客服·爸妈放心游</t>
  </si>
  <si>
    <t>无购物,精致小团,成团保障,80岁须陪同,瀑布,赠取消险</t>
  </si>
  <si>
    <t>A线,去程动车,￥3350;B线,动去飞回,￥3952;C线,往返动车,￥4090;D线,往返飞机,￥3784;E线,去程飞机,￥3071;F线,去程硬卧,￥2971</t>
  </si>
  <si>
    <t>长江三峡+三峡大坝+宜昌4日3晚半自助游</t>
  </si>
  <si>
    <t>【誉满全球的黄金系列五星级游轮 •  安全可靠  • 17000吨超庞大船体】27平米阳光灿烂江景客房，令人惊喜的自助美食，远眺峡江的观景甲板、冲浪泳池，影剧院、健身房、游戏厅</t>
  </si>
  <si>
    <t>恩施市+神农架5日4晚跟团游</t>
  </si>
  <si>
    <t>『钟情湖北·经典环游』双城联游 #真纯玩无购物#赠换乘车【恩施大峡谷绝壁栈道1炷香&amp;华中屋脊神农顶+可选 地心谷/腾龙洞/梭布垭/大清江游轮』恩进宜出/不走回头路+24h专属客服1V1</t>
  </si>
  <si>
    <t>无购物,成团保障,赠取消险,古镇古村</t>
  </si>
  <si>
    <t>A线,仅含去程动车,￥2889;B线,恩施进宜昌出/ 动车往返,￥暂无可售;C线,仅含恩施去程飞机-返程自理,￥2913</t>
  </si>
  <si>
    <t>恩施市+神农架风景区6日5晚跟团游</t>
  </si>
  <si>
    <t>趣游恩神『恩施偶遇神农架『徒步峡谷绝壁栈道+网红地心谷+观晓峰悬棺+探秘神农架』『当1次世界硒客+打卡网红原生态大自然』不走回头路，湖北全景游-1对1微管家服务，旅程无优</t>
  </si>
  <si>
    <t>无购物,成团保障</t>
  </si>
  <si>
    <t>A线,动车/高铁往返,￥3403;B线,双飞往返,￥3598;C线,动车去飞机回,￥3667;D线,动车/高铁自选,￥3698;E线,升级5钻酒店,￥4248;F线,含去程动车/高铁,￥2947</t>
  </si>
  <si>
    <t>长江三峡+三峡大坝+重庆5日4晚跟团游</t>
  </si>
  <si>
    <t>【近百万海内外旅客青睐的美国维多利亚系列游轮】安全运营长江游轮辉煌28年，国际化管理高素质服务，带有私家阳台的江景客房，中西自助餐食，全程安心有照顾【专人接站服务】</t>
  </si>
  <si>
    <t>沉浸式游轮体验 / 神女系列高端长江游轮 / 叁号赠驾驶舱参观 / 神女3号高端 / 神女2号唯美 / 神女1号精致 / 全景舒适揽江阳台客房 / 丰盛自助餐食 / 宽敞观景甲板 / 港口班车</t>
  </si>
  <si>
    <t>宜昌+神农架+长江三峡+三峡大坝5日4晚跟团游</t>
  </si>
  <si>
    <t>五月大促·下单减500元/成人『15人精致团·寻野神农架』三大5A招牌景点&amp;神农顶/大九湖/二坝一峡游轮&lt;夜宿大九湖小镇·游轮过船闸|体验水涨船高#观西陵峡&gt;24h专属客服1V1</t>
  </si>
  <si>
    <t>无购物,精致小团,成团保障</t>
  </si>
  <si>
    <t>A线,去程动车/返程自理,￥2304;B线,双飞往返,￥2809</t>
  </si>
  <si>
    <t>三峡大坝+神农架+恩施市7日6晚跟团游</t>
  </si>
  <si>
    <t>【携程自营自组发班·印象鄂西南】湖北环线玩法,儿童赠早,九湖晨曦雾语|湖北小奈良喂小鹿|登峡谷七星寨|避人潮|科技感大坝|换装体验『探店40年老菜馆』1单1接送,交通任选</t>
  </si>
  <si>
    <t>无购物,无自费,精致小团,成团保障,老友安心游,峡谷峡湾,赠取消险,古镇古村</t>
  </si>
  <si>
    <t>A线,双动往返,￥4371;B线,双飞往返,￥4151;C线,去程单动（回程自理）,￥3561;D线,去程单飞（回程自理）,￥3325</t>
  </si>
  <si>
    <t>三峡大坝+长江三峡+宜昌4日3晚半自助游</t>
  </si>
  <si>
    <t>【满分好评 • 畅销28年美国维多利亚五星游轮 • 国际化管理服务】重庆登船顺江而下，阳台江景客房、自助美食盛宴、活动丰富、服务温暖到心【宽松活动空间，团期稳定】</t>
  </si>
  <si>
    <t>恩施市+恩施大峡谷+屏山峡谷6日5晚跟团游</t>
  </si>
  <si>
    <t>『恩施大环线•慢游三峡谷』【3晚宿景区|汪家寨悬崖酒店•探秘地心谷+宿大峡谷景区女儿寨•二进山错峰游+夜宿宣恩仙山贡水景区】&lt;篝火晚会+长桌宴•晚50餐标·专车接送·私属旅游管家&gt;爸妈放心游</t>
  </si>
  <si>
    <t>无购物,无自费,成团保障,徒步难度2.5星,峡谷峡湾,赠取消险</t>
  </si>
  <si>
    <t>A线,往返动车,￥3868;B线,往返飞机,￥3960;C线,去程动车,￥2682;D线,单程飞机,￥3250</t>
  </si>
  <si>
    <t>三峡大坝+长江三峡+重庆5日4晚半自助游</t>
  </si>
  <si>
    <t>【超800人出行/高分点评 • 毋庸置疑的2019-2023世纪系列高端游轮绿洲/凯歌/荣耀/神话号】28平阳台客房/电力驱动超静音航行/自助餐食夜宵/行李搬提/载客650人/班车或专车接站</t>
  </si>
  <si>
    <t>A线,乘坐班车送港口,￥3652;B线,专车接站送港口,￥3815;C线,特价内舱客房,￥3384</t>
  </si>
  <si>
    <t>恩施市+屏山峡谷6日5晚私家团</t>
  </si>
  <si>
    <t>『赏春推荐|全景恩施·山川湖海』自营专属车队·行程可调整·私家定制自由&lt;1晚野宿地心谷|悬崖独栋玻璃别墅#5大网红圣地秘境&gt;「屏山仙本那“悬浮船”+大峡谷“1炷香”+宣恩不夜城夜景」土著向导1v1</t>
  </si>
  <si>
    <t>无购物,无自费,成团保障,峡谷峡湾,车型可选</t>
  </si>
  <si>
    <t>A线,宿1晚地心谷/双动往返,￥5569;B线,宿1晚地心谷/双飞往返,￥6175;C线,宿1晚大峡谷/双动往返,￥5683;D线,宿1晚大峡谷/双飞往返,￥6288</t>
  </si>
  <si>
    <t>湖北神农架+武当山4日3晚跟团游</t>
  </si>
  <si>
    <t>【探华中屋脊·问道武当山】环线不走回头路&amp;武当山升级12人VIP小团|2大5A世界自然遗产「祈福武当＆登道教圣地＆看世遗胜境＆登临华中屋脊神农顶」升级1晚武当山5钻酒店·24h专属客服1V1</t>
  </si>
  <si>
    <t>无购物,成团保障,动车高铁游,赠取消险,博物馆</t>
  </si>
  <si>
    <t>重庆+武隆区+长江三峡+神农架10日9晚跟团游</t>
  </si>
  <si>
    <t>【黄金游轮】4晚阳台江景房+1晚神农山庄+3晚5钻酒店【4大5A景点:神农架+大坝+小三峡+武隆天生三桥,观巫峡/瞿塘峡/西陵峡】游船中西自助餐+1对1专属客服+24H专车接送</t>
  </si>
  <si>
    <t>无购物,成团保障,80岁须陪同,赠取消险</t>
  </si>
  <si>
    <t>【绿野仙踪·春游踏青】〖神农架4大景点畅游：官门山+天生桥+神农祭坛+神农架保护区〗宿1晚神农山景房/醉卧山林，漫步深山美景&amp;登华中屋脊【原始森林·高山草甸小瑞士】美景炫爆朋友圈#专属管家</t>
  </si>
  <si>
    <t>无购物,成团保障,森林,赠取消险</t>
  </si>
  <si>
    <t>A线,往返动车/高铁,￥2729;B线,往返飞机,￥2492;C线,含去程飞机,￥1973;D线,去程动车/高铁,￥1998</t>
  </si>
  <si>
    <t>长江三峡4日3晚半自助游</t>
  </si>
  <si>
    <t>暑假2大1小减499『黄金邮轮·4楼180度高视野一线江景阳台房』万吨游轮房大床宽|赠登船晚餐+重庆行李搬运【长江三峡核心景区/三峡大坝+小三峡+丰都鬼城|瞿塘峡+巫峡】中西自助餐·邮轮微管家</t>
  </si>
  <si>
    <t>无购物,无自费,成团保障,动车高铁游,赠取消险</t>
  </si>
  <si>
    <t>武汉+黄鹤楼+长江三峡+三峡大坝3日2晚跟团游</t>
  </si>
  <si>
    <t>『经典江城·秀美三峡』武汉升16人超V小团·2人减99元|三大5A级景区「登高江南名楼黄鹤楼/游览三峡大坝工程·过葛洲坝船闸/体验水涨船高&amp;外观武汉大学」24h专属客服1V1</t>
  </si>
  <si>
    <t>无购物,精致小团,成团保障,动车高铁游</t>
  </si>
  <si>
    <t>A线,去程动车/返程自理,￥1612;B线,高铁/动车往返,￥2185</t>
  </si>
  <si>
    <t>恩施市+恩施大峡谷+屏山峡谷5日4晚跟团游</t>
  </si>
  <si>
    <t>16席豪华团【1+1座头等舱巴士·独立座椅可145度躺〓1排2座更舒适〓USB充电】『2晚宿景区|1晚宣恩河畔+赠龙游贡水竹筏赏夜景+1晚峡谷景区山景房』2人减298+赠取消险·1单1接送</t>
  </si>
  <si>
    <t>无购物,无自费,精致小团,成团保障,登山体验,峡谷峡湾,赠取消险</t>
  </si>
  <si>
    <t>鄂之旅</t>
  </si>
  <si>
    <t>A线,往返动车,￥3757;B线,往返飞机,￥3835;C线,去程飞机,￥2951;D线,去程动车,￥2937;E线,去程硬卧,￥2487;F线,往返硬卧,￥2917</t>
  </si>
  <si>
    <t>16席VIP【1+1座头等舱巴士·独立座椅可145度躺〓1排2座更舒适〓USB充电】『2晚宿景区|1晚宣恩河畔+赠龙游贡水赏夜景+1晚峡谷山景房』【2人减298+1单1接送·1日赠送景点3选1】</t>
  </si>
  <si>
    <t>A线,往返动车,￥4259;B线,往返飞机,￥4246;C线,去程飞机,￥3453;D线,去程动车,￥3339;E线,去程硬卧,￥2821;F线,往返硬卧,￥3251</t>
  </si>
  <si>
    <t>武汉+武当山+神农架+长江三峡+三峡大坝7日6晚跟团游</t>
  </si>
  <si>
    <t>【灵秀湖北·环游鄂西】3大5A景区『访太级武当+爬太子坡+金顶祈福+探神农野人+体验三峡风情+观三峡大坝』武汉自由人，湖北全景深度游，1对1管家服务，放心游</t>
  </si>
  <si>
    <t>无购物,成团保障,赠取消险,寺院祈福</t>
  </si>
  <si>
    <t>A线,去程动车/高铁,￥3588;B线,往返动车/高铁,￥4228;C线,双飞往返,￥4056;D线,动去飞回,￥4182;E线,飞去动回,￥4013;F线,含去程飞机,￥3365</t>
  </si>
  <si>
    <t>恩施市5日4晚跟团游</t>
  </si>
  <si>
    <t>【上海携程自营旗舰款·野趣鄂西】全景恩施/2+1保姆车,可145斜躺,官方认证金牌导游|宣恩贡水竹筏+屏山悬浮船,赠大疆航拍/旅拍/一晚住宣恩,口碑景点榜【50元高餐标/土家换装/专车接送】交通任选</t>
  </si>
  <si>
    <t>无购物,无自费,精致小团,成团保障,老友安心游,登山体验,峡谷峡湾,赠取消险,陆地头等舱巴士,随行旅拍,古镇古村</t>
  </si>
  <si>
    <t>A线,去程单动（回程自理）,￥2140;B线,双动往返,￥3504;C线,去程单飞（回程自理）,￥2766;D线,双飞往返,￥3494</t>
  </si>
  <si>
    <t>长江三峡+重庆+大足石刻+武隆区8日7晚跟团游</t>
  </si>
  <si>
    <t>梦境中的三峡 • 世遗武隆盛景妖娆 • 千年大足沧桑即将呈现【精选17000吨黄金系列五星游轮，全景阳台客房，享自助美食之旅，行程更为丰富】更多中老年旅客选择的全览线</t>
  </si>
  <si>
    <t>『A线黄金游轮·暑期2大惠1小|高达17000吨巨舰+江景阳台房+自助美食+赠重庆1日游+巡游巫峡瞿塘峡|含3大上岸景点』可选『世纪/总统/华夏/阿波罗雅典娜/美维/印象/水晶..』免费接站·宜昌登船</t>
  </si>
  <si>
    <t>无购物,成团保障,可拼房</t>
  </si>
  <si>
    <t>渝航假期</t>
  </si>
  <si>
    <t>A线,黄金游轮|暑期2大惠1小,￥3085;B线,世纪游轮|赠登船自助晚餐,￥3706;C线,总统游轮,￥2971;D线,华夏神女,￥2384;E线,雅典娜/阿波罗,￥3136;F线,美维游轮,￥2528;G线,长江二号|一价全含,￥4184;H线,领航/水晶,￥2487;I线,长江印象,￥2817;J线,长江发现/传说,￥2487</t>
  </si>
  <si>
    <t>神农架+大九湖国家湿地公园5日4晚跟团游</t>
  </si>
  <si>
    <t>暑期亲子避暑必选【云梦九湖·国之重器】儿童赠早,20人精致小团,赠三峡大坝+自营定制儿童礼,喂梅花鹿|九湖晨雾,宜昌沿江酒店/一线江景,含130元换乘/6大园区全游·交通任选</t>
  </si>
  <si>
    <t>无购物,无自费,精致小团,成团保障,亲子甄选,湿地,赠取消险</t>
  </si>
  <si>
    <t>A线,双动往返,￥3355;B线,双飞往返,￥2973;C线,去程单动（回程自理）,￥2619;D线,去程单飞（回程自理）,￥2391</t>
  </si>
  <si>
    <t>【自营专享·美维游轮】重庆市内VIP16人小团『赠全船WIFI+重庆行李搬运+长江索道』美维超性价比之选/部分航次升级世纪高端三峡游,长江三峡游轮,4晚一线江景房+1晚5钻酒店·交通任选</t>
  </si>
  <si>
    <t>无购物,无自费,成团保障,老友活力游,登山体验,赠取消险</t>
  </si>
  <si>
    <t>A线,双动往返,￥4023;B线,动去飞回,￥3863;C线,双飞往返,￥3641;D线,去程单动（回程自理）,￥3148;E线,去程单飞（回程自理）,￥3858</t>
  </si>
  <si>
    <t>长江三峡+重庆+武隆区7日6晚跟团游</t>
  </si>
  <si>
    <t>【美维游轮】暑期预售+长江三峡游轮『4晚阳台江景房+360露台甲板观光+重庆5钻酒店2晚』上水含3景,穿楼轻轨/天坑地缝,微管家+专车接送·交通任选</t>
  </si>
  <si>
    <t>A线,双动往返,￥4771;B线,动去飞回,￥5485;C线,双飞往返,￥4294;D线,去程单飞（回程自理）,￥3895;E线,去程单动（回程自理）,￥3896</t>
  </si>
  <si>
    <t>长江三峡+重庆6日5晚私家团</t>
  </si>
  <si>
    <t>2023首航世纪绿洲、凯歌及荣耀号高端世纪系列游轮，全面升级5楼臻选豪华阳台江景房及VIP景观餐厅；解放碑高端五星酒店，独立车导接待】载客可高达650人，国际化管理团队，麦德龙新鲜食材</t>
  </si>
  <si>
    <t>无购物,无自费,成团保障,车型可选,川渝火锅</t>
  </si>
  <si>
    <t>神农架+宜昌4日3晚私家团</t>
  </si>
  <si>
    <t>『野人探秘·私家定制』2024高山杜鹃已盛开#VIP私享包车·自然秘境&amp;5钻森林野奢酒店|神农架寻野之旅『自营专属车队&amp;土著司机带玩|省心有保障』看满山春色/观云海翻腾&amp;仙境大九湖</t>
  </si>
  <si>
    <t>无购物,无自费,成团保障,亲子甄选,森林,赠取消险,赏杜鹃,车型可选</t>
  </si>
  <si>
    <t>A线,去程飞机/返程自理,￥3732;B线,双飞往返,￥4351;C线,去程飞机/返程动车,￥4512;D线,去程动车/返程自理,￥4003;E线,高铁/动车往返,￥4734</t>
  </si>
  <si>
    <t>奢牌世纪游轮『无与伦比新体验』『180度江景阳台房+高标餐食|酒水畅饮·码头搬提』『邮轮巡游:秀美巫峡·瞿塘胜景|赠3大上岸景点+重庆9人轻奢纯玩小团+优选市区5钻酒店』24H接送站-交通任选</t>
  </si>
  <si>
    <t>拼小团,无购物,精致小团,成团保障,古镇古村,可拼房</t>
  </si>
  <si>
    <t>渝乐游</t>
  </si>
  <si>
    <t>A线,单去动车/高铁/火车，回程自理,￥4417;B线,动车/高铁往返,￥5382;C线,动车/高铁/去飞机回,￥5200;D线,双飞往返,￥7148;E线,单去程飞机，回程自理,￥6220</t>
  </si>
  <si>
    <t>【2020年首航美国维多利亚旗舰 凯悦号】全新行政礼宾待遇【美维凯悦顶层VIP餐厅、四楼全景阳台房，欢迎果篮、独立车导逛重庆、解放碑五星高端酒店、山城网红火锅、跨江索道】超越梦想旅程</t>
  </si>
  <si>
    <t>无购物,无自费,成团保障,赠取消险,车型可选,川渝火锅</t>
  </si>
  <si>
    <t>恩施市+屏山峡谷6日5晚跟团游</t>
  </si>
  <si>
    <t>『五月大促·立减500元成人』1+1超级头等舱·15人超V小团『土司壹号·全景环线』独立座椅可躺〓1排2座舒适&lt;野宿在风景里|峡谷2天慢游/女儿寨|5钻君澜酒店·乘竹筏赏夜景#屏山VOLG旅拍&amp;航拍&gt;</t>
  </si>
  <si>
    <t>无购物,无自费,精致小团,成团保障,登山体验,溶洞,峡谷峡湾,赠取消险</t>
  </si>
  <si>
    <t>A线,高铁/动车往返,￥3914;B线,双飞往返,￥4080;C线,去程动车/返程自理,￥3480;D线,飞机去动车回,￥3969</t>
  </si>
  <si>
    <t>暑期预售/超多可选择【三峡游轮•多游轮可选】A线黄金船大床宽+B线美维超性价比+C线世纪高端局体验,船票含3景/4晚私家阳台房『A线美维/B线黄金/C线世纪/D线神女』去程单动</t>
  </si>
  <si>
    <t>A线,黄金系列,￥3419;B线,美维系列,￥2736;C线,世纪系列,￥4184;D线,神女系列,￥2972</t>
  </si>
  <si>
    <t>暑期2大1小立减高至800|重庆9人轻奢小团|【黄金游轮|私人阳台江景客房·床宽舒适+中西自助美食+三峡核心景区邮轮巡游|含3大上岸景点】【赠登船晚餐+重庆港行李搬提】24H接送站-交通任选</t>
  </si>
  <si>
    <t>拼小团,无购物,无自费,精致小团,成团保障,古镇古村,可拼房</t>
  </si>
  <si>
    <t>A线,单去程动车/高铁/火车,￥2841;B线,动车/高铁/火车往返,￥4462;C线,动车/高铁去飞机回,￥4017;D线,双飞往返,￥3741;E线,单去程飞机，回程自理,￥4030</t>
  </si>
  <si>
    <t>神农架+大九湖国家湿地公园+长江三峡+三峡大坝5日4晚跟团游</t>
  </si>
  <si>
    <t>『亲子避暑优选|船过葛洲坝船闸游西陵峡』邂逅国宝萌物+赠5A级三峡大瀑布+宿大九湖赏晨雾观晚霞|满10人升头等舱保姆车·20人精品团|景交全含+专车接送站</t>
  </si>
  <si>
    <t>无购物,无自费,精致小团,成团保障,亲子甄选,80岁须陪同,瀑布,湿地,赠取消险</t>
  </si>
  <si>
    <t>A线,去程动车,￥3087;B线,往返动车,￥3917;C线,往返飞机,￥3792;D线,去程飞机,￥2966</t>
  </si>
  <si>
    <t>16席VIP团【1+1座头等舱保姆车·独立座椅可145度躺〓1排2座更舒适〓USB充电】『2晚宿景区|1晚宿宣恩河畔+赠龙游贡水竹筏赏夜景+1晚峡谷山景房+市区5钻』【1日赠2景随心游】</t>
  </si>
  <si>
    <t>无购物,无自费,精致小团,成团保障,老友安心游,徒步难度2.5星,峡谷峡湾,赠取消险,陆地头等舱巴士</t>
  </si>
  <si>
    <t>A线,往返高铁/动车,￥4520;B线,往返飞机,￥4906;C线,单去程动车,￥3660</t>
  </si>
  <si>
    <t>恩施市+宣恩+屏山峡谷5日4晚跟团游</t>
  </si>
  <si>
    <t>一价全含·1+1座鼎级头等舱『奢宿雅高集团瑞享国际·16席贵宾团·金牌导游』赠308元礼包|龙游贡水夜景+西兰卡普大秀|大峡谷山景房+宿宣恩河畔&lt;0购物0自费·1车1导1管家·品土家特色餐&gt;</t>
  </si>
  <si>
    <t>A线,去程动车,￥2916;B线,往返飞机,￥3780;C线,往返动车,￥3776;D线,去程飞机,￥3095</t>
  </si>
  <si>
    <t>重庆+长江三峡5日4晚跟团游</t>
  </si>
  <si>
    <t>【提前预售超划算·美维游轮】长江三峡游轮/重庆升级VIP小团 错峰出游『私人阳台·重庆5钻酒店·美式服务·吃住娱一体』山城多维交通/山城步道/悬空索道,顺江行舟,饱览山水+专属管家·交通任选</t>
  </si>
  <si>
    <t>A线,双飞往返,￥3868;B线,飞去动回,￥3904;C线,去程单飞,￥3168;D线,去程单动,￥3253</t>
  </si>
  <si>
    <t>重庆+长江三峡+武汉6日5晚跟团游</t>
  </si>
  <si>
    <t>【携程自营·世纪游轮】长江三峡游轮,爸妈放心游『凯歌/荣耀/神话·臻奢款舰队系列全玻璃开放式观景阳台+千平米超大阳光甲板』重庆巴适生活|长江索道|穿楼轻轨·交通任选</t>
  </si>
  <si>
    <t>无购物,无自费,成团保障,老友活力游,赠取消险</t>
  </si>
  <si>
    <t>A线,双飞,￥5894;B线,飞动,￥7072;C线,单飞,￥6444;D线,单动,￥5555</t>
  </si>
  <si>
    <t>暑期预售重庆免升16人小团/自营礼遇2大1小立减499【黄金游轮·长江三峡游轮】『3晚超24平房间/万吨级船大床宽+180江景阳台间+360免费阳光甲板』含磁器口|渣滓洞|赠长江索道,交通任选</t>
  </si>
  <si>
    <t>无购物,无自费,成团保障,80岁须陪同,赠取消险</t>
  </si>
  <si>
    <t>A线,单动,￥3733;B线,飞动,￥4199;C线,双动,￥4569;D线,单飞,￥3463;E线,双飞,￥4293</t>
  </si>
  <si>
    <t>宜昌+长江三峡+重庆5日4晚跟团游</t>
  </si>
  <si>
    <t>暑期抢售【美维游轮·超前抢购性价比超高】重庆市内VIP16人小团/长江三峡游轮,4晚落地江景房|360露台甲板|包含3大景点『悬空索道+穿楼轻轨,』专车接送/部分航次升级世纪游轮,交通任选</t>
  </si>
  <si>
    <t>无购物,无自费,成团保障,80岁须陪同,峡谷峡湾,赠取消险</t>
  </si>
  <si>
    <t>A线,去程单动,￥2963;B线,去程单飞,￥3800;C线,动去飞回,￥3880;D线,双飞往返,￥3403</t>
  </si>
  <si>
    <t>頂奢邮轮/指定航次免升三楼·世纪游轮『绿洲/凯歌/荣耀·宿180度一线江景/全静音客房·免费WIFI+行李搬运』超28平落地玻璃房·船内活动空间大/3大核心景区+赠3夜宵+登船晚餐,交通任选</t>
  </si>
  <si>
    <t>A线,双飞,￥4895;B线,动飞,￥5045;C线,单飞,￥4075;D线,单动,￥4245</t>
  </si>
  <si>
    <t>高端邮轮/暑期亲子出游必选【繁华世纪·指定班期免升3楼】重庆16人V小团『28平米全静音+180江景房+360宽阔顶层甲板』码头行李搬运【赠3夜宵+登船晚餐+全船WIFI】交通任选</t>
  </si>
  <si>
    <t>A线,双飞往返,￥5295;B线,双动往返,￥5481;C线,动去飞回,￥6117;D线,去程单飞,￥4386;E线,去程单动,￥4175</t>
  </si>
  <si>
    <t>524特价【黄金游轮·暑期2大1小立减499】重庆免升16人小团/赠登船晚餐+登山杖+赠长江索道『船大床宽+坐拥360度江景+上千平阳光甲板』4晚游轮阳台房,爸妈放心游+专车接送,交通任选</t>
  </si>
  <si>
    <t>无购物,无自费,成团保障,赠取消险,可拼房</t>
  </si>
  <si>
    <t>A线,去程单动,￥3528;B线,去程单飞,￥3342;C线,动去飞回,￥4137;D线,往返双飞,￥4011</t>
  </si>
  <si>
    <t>重庆16人内VIP小团/暑期预售2大1小立减499【黄金游船·船大床宽】『赠登船晚餐+登山杖+长江索道』超24平私人阳台房+市区5钻酒店+3大核心景区「亲子/爸妈都放心·专车接送」交通任选</t>
  </si>
  <si>
    <t>无购物,无自费,精致小团,成团保障,老友活力游,赠取消险</t>
  </si>
  <si>
    <t>A线,去程单动,￥3575;B线,双动往返,￥4500;C线,动去飞回,￥4298;D线,单飞（去程）,￥3405;E线,双飞往返,￥4220</t>
  </si>
  <si>
    <t>宜昌+长江三峡+重庆+武隆区7日6晚跟团游</t>
  </si>
  <si>
    <t>【携程自营·黄金游轮】长江三峡游轮,安全保障·乘风而上『4晚游轮私人阳台房+重庆2晚5钻酒店·房间面积超24平』武隆升级航空大巴,赠长江索道,爸妈放心游·交通任选</t>
  </si>
  <si>
    <t>A线,双飞,￥5283;B线,双动,￥5519;C线,动飞,￥5352;D线,单飞,￥4807;E线,单动,￥4594</t>
  </si>
  <si>
    <t>武汉+长江三峡+重庆6日5晚跟团游</t>
  </si>
  <si>
    <t>【携程自营·黄金游轮】长江三峡游轮『4晚游轮180度私人阳台房+1晚市内5钻酒店』长江索道|李子坝轻轨|市井小巷,汉渝双城联动,1V1管家服务,落地专车接·交通任选</t>
  </si>
  <si>
    <t>A线,双飞,￥5271;B线,动飞,￥5390;C线,单飞,￥5145;D线,单动,￥4591</t>
  </si>
  <si>
    <t>武汉+长江三峡+重庆7日6晚跟团游</t>
  </si>
  <si>
    <t>【携程自营·黄金游轮】长江三峡游轮,江城登名楼/逛江滩/周黑鸭『游轮私人阳台房+2晚市内5钻酒店』保障,上水含3景/中西自助,微管家,爸妈安心游,长江索道|穿楼轻轨·交通任选</t>
  </si>
  <si>
    <t>A线,双飞,￥5306;B线,动飞,￥5439;C线,双动,￥5751;D线,单飞,￥4758;E线,单动,￥4826</t>
  </si>
  <si>
    <t>武汉+长江三峡+重庆+武隆区8日7晚跟团游</t>
  </si>
  <si>
    <t>【携程自营·黄金游轮】长江三峡游轮,逛东湖/登名楼『4晚游轮180度私人阳台房+市内5钻酒店』上千平观光甲板/长江索道|8D魔幻之都,落地专车接,全程微管家1V1服务·交通任选</t>
  </si>
  <si>
    <t>无购物,无自费,成团保障,革命纪念馆,赠取消险</t>
  </si>
  <si>
    <t>A线,双飞,￥5813;B线,双动,￥6281;C线,动飞,￥6114;D线,单飞,￥5288;E线,单动,￥5356</t>
  </si>
  <si>
    <t>恩施市+宣恩5日4晚私家团</t>
  </si>
  <si>
    <t>暑期立减『环游恩施,1晚宣恩美宿』【赠电子导游讲解】满6人赠实导·『赠价值333大礼包·赠上行索道/宣恩贡秀/恩施必吃美食/换装体验』『屏山峡谷+美上央视宣恩夜景』小众轻奢5钻酒店·交通任选</t>
  </si>
  <si>
    <t>可加购导游服务,无购物,无自费,成团保障,峡谷峡湾,赠取消险,古镇古村,车型可选</t>
  </si>
  <si>
    <t>A线,动铁往返,￥5356;B线,飞机往返,￥5343;C线,火车去程·返程自理,￥4546;D线,飞机去程·返程自理,￥4648</t>
  </si>
  <si>
    <t>暑期2大1小享立减【携程自营·黄金游轮系列】【向快乐出发】『长江三峡游轮阳台江景房』+重庆20人精品团2+1座保姆车+三峡景致一览+武汉登名楼/游东湖+微信管家·重庆登船·交通任选</t>
  </si>
  <si>
    <t>无购物,成团保障,80岁须陪同,革命纪念馆,赠取消险,可拼房</t>
  </si>
  <si>
    <t>A线,双飞往返,￥4865;B线,单飞(去程),￥4306;C线,飞去动返,￥4503;D线,单动（去程）,￥4498</t>
  </si>
  <si>
    <t>恩施市+屏山峡谷4日3晚跟团游</t>
  </si>
  <si>
    <t>五月大促·减300/成人『16人小团•1+2商务车』『赠屏山航拍&amp;旅拍+赠竹筏泛舟&amp;夜景5钻酒店』必打卡榜单&lt;大峡谷云巅1柱香+网红悬浮船&gt;24h专属客服1V1</t>
  </si>
  <si>
    <t>无购物,无自费,精致小团,成团保障,登山体验,峡谷峡湾,赠取消险,古镇古村</t>
  </si>
  <si>
    <t>A线,去程飞机/返程自理,￥2312;B线,双飞往返,￥3006;C线,仅含去程动车/返程自理,￥1660;D线,去程飞机/返程动车,￥3300;E线,高铁/动车往返,￥暂无可售</t>
  </si>
  <si>
    <t>长江三峡+重庆4日3晚跟团游</t>
  </si>
  <si>
    <t>【A线黄金游轮|暑期2大1小立减高至800·赠登船晚餐·行李搬提+江景阳台房+自助美食+核心景区游轮巡游|每日上岸观光】可选『世纪/总统/华夏/阿波罗雅典娜/美维...』零购物·专车接站·渝进宜出</t>
  </si>
  <si>
    <t>A线,黄金游轮,￥3088;B线,世纪游轮,￥3720;C线,总统游轮,￥3088;D线,华夏神女,￥2604;E线,雅典娜/阿波罗,￥3140;F线,美维游轮,￥2727;G线,长江二号|一价全含,￥4404;H线,领航/水晶,￥2604;I线,长江印象,￥2815;J线,长江发现/传说,￥2707</t>
  </si>
  <si>
    <t>暑期2大1小享立减【携程自营·黄金游轮系列】【向快乐出发】长江三峡游轮江景阳台房·舟行|巫峡·瞿塘峡·西陵峡+丰都鬼城+小三峡+三峡大坝+重庆市内20人精品团2+1座保姆车·宜昌登船·交通任选</t>
  </si>
  <si>
    <t>A线,双飞往返,￥4376;B线,去程飞机,￥实时计价;C线,动去飞返,￥5075;D线,去程动车,￥3815</t>
  </si>
  <si>
    <t>恩施市5日4晚拼小团</t>
  </si>
  <si>
    <t>【携程专线•限定9人VIP席位•慢游双峡谷】赠必消130元/人【东方科罗拉多“大峡谷”+玻璃海“屏山峡谷”+D4赠大清江/梭布垭/地心谷3选1】1V1微管家+本地人必打卡</t>
  </si>
  <si>
    <t>拼小团,无购物,无自费,精致小团,成团保障,峡谷峡湾,古镇古村</t>
  </si>
  <si>
    <t>湖北想游国旅</t>
  </si>
  <si>
    <t>A线,去程飞机,￥2594;B线,飞机往返,￥3387;C线,去程动车/高铁/火车,￥2436;D线,双动/高铁/火车往返,￥3141</t>
  </si>
  <si>
    <t>长江黄金邮轮+长江三峡+重庆6日5晚跟团游</t>
  </si>
  <si>
    <t>阿姨爷叔精心照顾的精致小团 / 确保升舱三楼27平江景阳台房 / 全5分高满意度点评/称霸长江17000吨黄金系列邮轮平稳舒适/中西自助餐/行李搬提/服务管家/动车往返确保接送无忧</t>
  </si>
  <si>
    <t>A线,往返动车,￥4443;B线,单程动车,￥3618</t>
  </si>
  <si>
    <t>【恩施壹号·指定酒店无备选|下单即知住哪里】上海携程国旅自营|奥山雅阁+女儿寨峡谷山景房|50餐标地标美食烤活鱼,赠航拍/宣恩龙游贡水竹筏,2进大峡谷,双人立减400,交通任选</t>
  </si>
  <si>
    <t>无购物,无自费,精致小团,成团保障,老友活力游,登山体验,峡谷峡湾,赠取消险,陆地头等舱巴士,随行旅拍,古镇古村</t>
  </si>
  <si>
    <t>A线,双动往返,￥3532;B线,去程单动（回程自理）,￥2140;C线,去程单飞（回程自理）,￥2910;D线,双飞往返,￥3615</t>
  </si>
  <si>
    <t>武汉+黄鹤楼+长江三峡+三峡大坝4日3晚跟团游</t>
  </si>
  <si>
    <t>『荣耀江城·秀丽三峡』16人超V小团&amp;升级1晚5钻酒店#儿童赠门票/船票|Ge明星同款玩法「登临三峡大坝·过葛洲坝船闸/体验水涨船高·登高黄鹤楼·省博揭秘」24h微客服1V1</t>
  </si>
  <si>
    <t>无购物,无自费,精致小团,成团保障,赠取消险</t>
  </si>
  <si>
    <t>A线,仅含去程动车,￥2037;B线,高铁/动车往返,￥2815;C线,双飞往返,￥2434;D线,去程飞机/返程自理,￥1874;E线,动去飞回,￥2507</t>
  </si>
  <si>
    <t>湖北武汉+黄鹤楼+武当山风景区+神农架7日6晚跟团游</t>
  </si>
  <si>
    <t>【环游湖北·不走回头路】2人减198元|登名楼逛东湖/体验荆楚文化『武当仙山祈福纳祥+游神农架云中湿地大九湖』过葛洲坝船闸体验水涨船高 含6早4正餐 24H微管家服务</t>
  </si>
  <si>
    <t>无购物,成团保障,湿地</t>
  </si>
  <si>
    <t>A线,去程高铁/动车/回程自理,￥4495;B线,双飞往返,￥4882;C线,去程高铁/动车/回程飞机,￥5032</t>
  </si>
  <si>
    <t>暑期2大1小享立减『黄金游轮·向快乐出发』【2024重装亮相】五楼江景阳台房+全程VIP餐厅+解放碑5钻酒店】重庆陆地独立司导+【码头专车直送】【赠】特色火锅+游轮入住果盘·交通任选</t>
  </si>
  <si>
    <t>A线,火车去程·返程自理·酒店任选,￥6081;B线,飞机去程·返程自理·酒店任选,￥实时计价;C线,飞机往返·酒店&amp;房型任选,￥7025;D线,火车往返·酒店&amp;房型任选,￥6939</t>
  </si>
  <si>
    <t>重庆+长江三峡+宜昌5日4晚私家团</t>
  </si>
  <si>
    <t>【黄金游轮.网红山水线】【三楼180度私家阳台房+全程VIP餐厅】【解放碑五星酒店+龙门浩网红江景晚餐+赠随行旅拍+磁器口·长江索道·白象街】陆上专车·1司1导·24H专车接送·管家</t>
  </si>
  <si>
    <t>无购物,成团保障,赠取消险,车型可选</t>
  </si>
  <si>
    <t>A线,飞机去程·返程自理,￥6691;B线,火车去程·返程自理,￥6729;C线,飞机往返,￥7161;D线,火车去程飞机返程,￥实时计价</t>
  </si>
  <si>
    <t>武汉+黄鹤楼+长江三峡+三峡大坝+三峡人家5日4晚跟团游</t>
  </si>
  <si>
    <t>『经典江城·秀丽三峡』武汉升16人小团·2人减99|五月错峰游「登高黄鹤楼&amp;乘二坝一峡游轮/过船闸登大坝&amp;赏土家风情人家」24h专属客服1V1· VIP专车接送站</t>
  </si>
  <si>
    <t>A线,高铁/动车往返,￥3151;B线,双飞往返,￥2702;C线,去程动车/回程飞机,￥3006;D线,去程动车/返程自理,￥2420</t>
  </si>
  <si>
    <t>武汉+长江三峡+重庆6日5晚私家团</t>
  </si>
  <si>
    <t>【黄金游轮·邮轮领头羊】长江三峡游轮『3楼私人江景阳台房•全程VIP餐厅·吃喝玩乐一站式』【夜上黄鹤楼+陆上专车向导】省博·东湖·户部巷·古德寺【码头直通·行李助手·1V1管家】</t>
  </si>
  <si>
    <t>可加购导游服务,无购物,成团保障,赠取消险,寺院祈福,博物馆,车型可选</t>
  </si>
  <si>
    <t>A线,飞机去程·返程自理,￥5449;B线,飞机往返·武汉进重庆出,￥6174;C线,火车往返·武汉进重庆出,￥6425;D线,火车去程·返程自理,￥5550</t>
  </si>
  <si>
    <t>武汉+黄鹤楼+神农架+长江三峡+三峡人家6日5晚跟团游</t>
  </si>
  <si>
    <t>『灵秀湖北·全景环游』登高黄鹤楼·探秘华中屋脊·船过葛洲坝『5大5A级景区尽览荆楚风情+宜昌任选两坝一峡或三峡人家+神农四景全覆盖』 VIP专车接送站/含5早4正餐</t>
  </si>
  <si>
    <t>无购物,成团保障,赠取消险</t>
  </si>
  <si>
    <t>A线,去程动车/返程自理,￥3014;B线,高铁/动车往返,￥3745;C线,双飞往返,￥3434;D线,动车去飞机回,￥3611;E线,去程飞机/回程自理,￥2804</t>
  </si>
  <si>
    <t>恩施市+屏山峡谷5日4晚跟团游</t>
  </si>
  <si>
    <t>【五月大促·减500/成人】1+1超级头等舱·15人超V小团『土司壹号·全景环线』独立座椅可躺〓1排2座更舒适&lt;野宿在风景里|峡谷2天慢游/女儿寨|5钻君澜酒店·乘竹筏赏夜景#屏山VOLG旅拍&amp;航拍&gt;</t>
  </si>
  <si>
    <t>A线,去程飞机/返程自理,￥2948;B线,双飞往返,￥3910;C线,去程动车/返程自理,￥2924;D线,高铁/动车往返,￥实时计价;E线,飞机去动车回,￥暂无可售</t>
  </si>
  <si>
    <t>宜昌+长江三峡+重庆+武隆区8日7晚跟团游</t>
  </si>
  <si>
    <t>【携程自营·黄金游轮】长江三峡游轮,错峰爸妈游『游轮24平超大阳台房+上千平甲板+直营保障』武隆升级航空大巴+天坑地缝,赠『长江索道+武隆特色餐』1V1专属管家,交通任选</t>
  </si>
  <si>
    <t>无购物,无自费,成团保障,80岁须陪同,双酒店,赠取消险</t>
  </si>
  <si>
    <t>A线,双飞,￥5370;B线,双动,￥5809;C线,动飞,￥5534;D线,单飞,￥5489;E线,单动,￥4884</t>
  </si>
  <si>
    <t>重庆+长江三峡+武汉7日6晚跟团游</t>
  </si>
  <si>
    <t>【携程自营·世纪游轮】三峡游轮『世纪绿洲/凯歌/荣耀+28平落地玻璃观景阳台房+上千平米超大阳光甲板』渝汉连游,涮火锅/热干面｜长江索道｜穿楼轻轨｜7*24小时微管家·交通任选</t>
  </si>
  <si>
    <t>A线,双飞,￥6075;B线,飞动,￥7307;C线,双动,￥6468;D线,单飞,￥6679;E线,单动,￥5790</t>
  </si>
  <si>
    <t xml:space="preserve"> 『野奢CEO推荐·1晚地心谷野奢民宿·星空蝉鸣』优选连宿4晚5钻酒店 『网红圣地·5大秘境解锁』奥陶纪石林+鹤峰屏山峡谷悬浮船+大峡谷+土家女儿城甩手舞+赠摔碗酒,交通任选</t>
  </si>
  <si>
    <t>可加购导游服务,无购物,无自费,成团保障,峡谷峡湾,赠取消险,古镇古村,车型可选,自选酒店</t>
  </si>
  <si>
    <t>A线,飞机去程·返程自理·酒店任选,￥5401;B线,飞机往返·酒店&amp;房型任选,￥6100;C线,火车去程·返程自理·酒店任选,￥5474;D线,火车往返·酒店&amp;房型任选,￥6284</t>
  </si>
  <si>
    <t>武汉+黄鹤楼+神农架+长江三峡+三峡大坝6日5晚跟团游</t>
  </si>
  <si>
    <t>『15人精致团·湖北全景游』三大5A招牌景点&amp;神农顶/大九湖/二坝一峡游轮&lt;夜宿大九湖·游轮过船闸|体验水涨船高#观西陵峡&gt;巧遇金丝猴+“小奈良”喂小鹿+24h客服1V1</t>
  </si>
  <si>
    <t>A线,动车/高铁往返,￥3742;B线,双飞往返,￥3394;C线, 去程动车/高铁,￥3011;D线,含去程飞机/返程自理,￥2824</t>
  </si>
  <si>
    <t>【携程自营·美维游轮】长江三峡游轮『游轮4晚阳台玻璃房+重庆5钻酒店+1晚武隆仙女镇』近千平全露台观光甲板+赠长江索道『武隆分2天玩/地缝+天生三桥,土家宴』·交通任选</t>
  </si>
  <si>
    <t>A线,双飞往返,￥4818;B线,双动往返,￥5103;C线,动去飞回,￥5912;D线,去程单动,￥4178;E线,去程单飞,￥4939</t>
  </si>
  <si>
    <t>武汉+长江三峡+重庆+武隆区9日8晚跟团游</t>
  </si>
  <si>
    <t>【携程自营·世纪游轮】长江三峡游轮,周二登船绿洲新船,世纪凯歌/荣耀/神话,智能游轮/穿越三峡『全玻璃观景阳台+全静音系统+市区5钻酒店』长江索道/穿楼轻轨,交通任选</t>
  </si>
  <si>
    <t>A线,双飞,￥7387;B线,双动,￥7266;C线,动飞,￥7347;D线,单飞,￥7316;E线,单动,￥6341</t>
  </si>
  <si>
    <t>恩施市+神农架8日7晚私家团</t>
  </si>
  <si>
    <t>『全景环游·高端系列·销量榜冠』口碑精选+真纯玩&lt;奢牌5钻&amp;野奢酒店| 自营车队』一次游半个湖北|动车衔接『大峡谷赠索道上行+屏山峡船进船出+大九湖小奈良+2N美景自选』科学定制1对1管家</t>
  </si>
  <si>
    <t>无购物,无自费,成团保障,峡谷峡湾,赠取消险,车型可选</t>
  </si>
  <si>
    <t>A线,仅含去程动车-返程自理,￥6783;B线,高铁/动车往返,￥7514;C线,双飞往返,￥7618;D线,去程飞机-返程自理,￥6982;E线,动车去飞机回,￥暂无可售</t>
  </si>
  <si>
    <t>重庆+武隆区+长江三峡+武汉8日7晚跟团游</t>
  </si>
  <si>
    <t>【携程自营·美维游轮】三峡游轮,武隆玩2天|长江索道|磁器口,登名楼/热干面『游轮私人阳台房+1晚仙女小镇+武隆升级商务舱+游轮千平甲板』专车接送+微管家,交通任选</t>
  </si>
  <si>
    <t>A线,双飞往返,￥5631;B线,去程单飞,￥5065;C线,去程单动,￥5163</t>
  </si>
  <si>
    <t>『恩施销量榜冠·头等舱保姆车|携程金牌导游』赠308元大礼包|宣恩龙游贡水竹筏+西兰卡普+屏山旅拍|6大口碑榜景点·双5A景区+央视同款悬浮船【峡谷山景酒店·错峰2天慢游】50晚餐·专车接送</t>
  </si>
  <si>
    <t>无购物,无自费,精致小团,成团保障,老友安心游,双酒店,登山体验,峡谷峡湾,赠取消险,陆地头等舱巴士,特色表演</t>
  </si>
  <si>
    <t>A线,去程动车,￥2533;B线,往返飞机,￥3483;C线,往返动车,￥3393;D线,去程飞机,￥2663</t>
  </si>
  <si>
    <t>自营旗舰『全景恩施·头等舱保姆车可145度平躺|携程金牌导游』赠宣恩竹筏夜游+西兰卡普表演秀+屏山旅拍|9大口碑景点·双国家地质公园|央视同款悬浮船【1日赠2景随心游】50晚餐·专车接送站</t>
  </si>
  <si>
    <t>A线,去程动车,￥3119;B线,往返飞机,￥4083;C线,往返动车,￥3980;D线,去程飞机,￥3349</t>
  </si>
  <si>
    <t>重庆+恩施市+长江三峡9日8晚跟团游</t>
  </si>
  <si>
    <t>『黄金邮轮180度阳台江景房』【重庆恩施段升陆地头等舱2+1航空座椅保姆车&amp;20人精品团】「1晚峡谷山景房+4晚市区5钻酒店」二进大峡谷错峰游+屏山玻璃海悬浮船+地质公园腾龙洞</t>
  </si>
  <si>
    <t>无购物,无自费,精致小团,成团保障,70岁须陪同,峡谷峡湾,赠取消险,特色表演</t>
  </si>
  <si>
    <t>A线,双飞,￥7186;B线,双动,￥暂无可售;C线,单飞,￥6147;D线,单动,￥6440</t>
  </si>
  <si>
    <t>暑期2大1小减499『黄金游轮180度一线江景阳台房+市区5钻酒店』赠登船晚餐+重庆行李搬运【武隆天坑地缝全景+重庆精品团+长江三峡核心景区】中西自助餐·专人接送站·爸妈放心游</t>
  </si>
  <si>
    <t>无购物,无自费,成团保障,70岁须陪同,赠取消险</t>
  </si>
  <si>
    <t>A线,动飞,￥5533;B线,双飞,￥5461;C线,双动,￥5524;D线,单动,￥4574</t>
  </si>
  <si>
    <t>高端邮轮〓部分航次指定3/4楼『世纪绿洲/凯歌/荣耀180度一线江景/全静音客房·免费WIFI+行李搬运』【中西自助餐·赠登船晚餐+3晚夜宵】重庆20人精品团/升2+1座保姆车+长江三峡核心景区</t>
  </si>
  <si>
    <t>A线,去程动车,￥4640;B线,动去飞回,￥5501;C线,往返动车,￥5499;D线,往返飞机,￥5294;E线,去程飞机,￥4904</t>
  </si>
  <si>
    <t>『美维邮轮·180度一线江景阳台房』【三峡游轮口碑款·赠全船WIFI+重庆港行李搬运+长江索道夸江】岸上含3景|大坝+神农溪+雪玉洞•船观瞿塘峡+巫峡「中西自助餐·专人接送站」爸妈放心游</t>
  </si>
  <si>
    <t>无购物,无自费,精致小团,成团保障,80岁须陪同,赠取消险,可拼房</t>
  </si>
  <si>
    <t>A线,去程动车,￥2957;B线,动去飞回,￥4679;C线,往返飞机,￥4928;D线,去程飞机,￥2793</t>
  </si>
  <si>
    <t>『大美华夏游轮·180度一线江景房』【神女3号|全新第七代旗舰邮轮】&lt;神女1/2号|超高性价比&gt;中西式自助餐+重庆市内20人精品游/升2+1座保姆车+长江三峡核心景区+专人接送站·爸妈放心游</t>
  </si>
  <si>
    <t>A线,去程动车,￥3119;B线,动去飞回,￥3827;C线,往返动车,￥4019;D线,往返飞机,￥3625;E线,去程飞机,￥3489</t>
  </si>
  <si>
    <t>暑期2大1小立减499|三峡豪华团榜壹『黄金邮轮·180度一线阳台江景房+市区5钻酒店·中西自助餐+赠登船晚餐+重庆港行李搬运』【重庆20人精品团/2+1座保姆车+长江三峡核心景区】爸妈亲子安心游</t>
  </si>
  <si>
    <t>A线,去程动车,￥3566;B线,动去飞回,￥4313;C线,往返动车,￥4516;D线,往返飞机,￥4201;E线,去程飞机,￥3646</t>
  </si>
  <si>
    <t>恩施市+恩施大峡谷+屏山峡谷5日4晚私家团</t>
  </si>
  <si>
    <t>【小众轻奢·随心游 | 6人赠导·景交全含·行程可调·不换酒店】『屏山峡谷·央视同款悬浮船 | 大峡谷全景·赠索道上山+电梯下山 | 1日精华4选1|费用已含』5钻酒店任选入住·升9坐商务车·专属微管家</t>
  </si>
  <si>
    <t>可加购导游服务,无购物,无自费,成团保障,峡谷峡湾,赠取消险,车型可选,自选酒店</t>
  </si>
  <si>
    <t>A线,去程动车·酒店任选,￥4667;B线,往返飞机·酒店任选,￥5669;C线,去程飞机·酒店任选,￥4926;D线,动去飞回&amp;酒店任选,￥5577;E线,往返动车&amp;酒店任选,￥5582</t>
  </si>
  <si>
    <t>武汉+长江三峡+重庆6日5晚半自助游</t>
  </si>
  <si>
    <t>『携程自营·美维游轮180度阳台江景房+1晚市区5钻酒店』赠重庆行李搬运+全船wifi【汉渝双城各享1天自由人+3大上岸景点游览+长江三峡精华段】中西自助餐+1对1专属客服+专车接送站</t>
  </si>
  <si>
    <t>A线,双动,￥4150;B线,双飞,￥4180;C线,单动,￥3200;D线,单飞,￥3360</t>
  </si>
  <si>
    <t>暑假2大1小立减499『黄金邮轮·180度一线阳台江景房·中西自助餐+赠登船晚餐+重庆港行李搬运』【重庆20人团升2+1座保姆车·长江索道跨江|渣滓洞|白公馆+三峡核心景区】专人接送站·爸妈放心游</t>
  </si>
  <si>
    <t>无购物,无自费,精致小团,成团保障,赠取消险,可拼房</t>
  </si>
  <si>
    <t>A线,单动,￥3344;B线,动飞,￥4144;C线,双飞,￥4141;D线,单飞,￥3223</t>
  </si>
  <si>
    <t>恩施市+神农架+武当山+武汉7日6晚跟团游</t>
  </si>
  <si>
    <t>【湖北全景·品鉴山水】鄂西经典环线游&amp;不走回头路#四大5A招牌景点「登5A恩施大峡谷+探秘神农架/寻野人踪迹+访太极名山+问道武当山」专车接送站#赠送取消险/24h微管家1v1</t>
  </si>
  <si>
    <t>无购物,成团保障,峡谷峡湾,赠取消险,博物馆</t>
  </si>
  <si>
    <t>A线,动车往返,￥5227;B线,动去飞回,￥4991;C线,双飞往返,￥5193;D线, 去程动车/高铁,￥4607</t>
  </si>
  <si>
    <t>宜昌+长江三峡+重庆6日5晚私家团</t>
  </si>
  <si>
    <t>【黄金游轮·指定5楼|黄一4楼180度阳台江景房·全程VIP餐厅+解放碑洪崖洞5钻酒店任选】重庆土著向导带玩|行程可自定【赠】长江三峡核心景区全景游【专车直送码头】专属游轮微管家</t>
  </si>
  <si>
    <t>可加购导游服务,无购物,无自费,成团保障,赠取消险,车型可选</t>
  </si>
  <si>
    <t>A线,去程动车,￥5667;B线,往返动车,￥6579;C线,往返飞机,￥6566</t>
  </si>
  <si>
    <t>武汉+黄鹤楼+东湖+户部巷2日1晚跟团游</t>
  </si>
  <si>
    <t>『16人VIP小团游江城武汉&amp;楚山楚水楚文化』赠儿童早餐含门票/赠省博耳麦讲解/打卡核心景点『省博馆+东湖听涛+登“四大名楼”之一黄鹤楼+万里长江大桥』1对1微管家/0购物/纯玩</t>
  </si>
  <si>
    <t>无购物,无自费,精致小团,成团保障</t>
  </si>
  <si>
    <t>臻途国旅</t>
  </si>
  <si>
    <t>A线,仅去程动车/高铁（不含回程）,￥1112;B线,往返动车/高铁,￥1629;C线,仅去程飞机（不含回程）,￥949;D线,往返飞机,￥1507</t>
  </si>
  <si>
    <t>【16人小团•全程5钻酒店』真纯玩『赠屏山VOLG旅拍&amp;航拍&amp;乘竹筏游贡水河赏夜景』 打卡榜单【大峡谷云巅1柱香+屏山悬浮船+海底世界石林+女儿城换装】vip接送站『烤活鱼/坝坝宴』</t>
  </si>
  <si>
    <t>无购物,无自费,精致小团,成团保障,亲子甄选,登山体验,峡谷峡湾,赠取消险</t>
  </si>
  <si>
    <t>A线,双动往返,￥3399;B线,双飞往返,￥3700;C线,仅含去程动车,￥2689;D线,仅含去程飞机,￥2787</t>
  </si>
  <si>
    <t>武汉+长江三峡+三峡大坝4日3晚跟团游</t>
  </si>
  <si>
    <t>16人超V小团『知音武汉•游三峡』惬意精华景点/赠省博馆耳麦讲解+登黄鹤楼+东湖听涛+过葛洲坝船闸/体验水涨船高/三峡大坝/观国之重器/武汉进宜昌出/1V1微管家/0购物/100%纯玩</t>
  </si>
  <si>
    <t>A线,去程动车/高铁（不含回程）,￥1881;B线,往返动车/高铁,￥2612;C线,去程飞机（不含回程）,￥1778;D线,往返飞机,￥2468;E线,动车去程/飞机回程,￥2581;F线,飞机去程/动车回程,￥2509</t>
  </si>
  <si>
    <t>武汉5日4晚跟团游</t>
  </si>
  <si>
    <t>16人超V小团•全程升级5钻酒店•2人立减199•赠儿童早餐含门票•双城联游『东湖听涛+黄鹤楼+省博馆/赠耳麦讲解+船观三峡西陵峡+船过葛洲坝船闸体验“水涨船高”登三峡大坝+三峡人家』1对1微管家</t>
  </si>
  <si>
    <t>无购物,无自费,精致小团,成团保障,亲子甄选</t>
  </si>
  <si>
    <t>悦游湖北</t>
  </si>
  <si>
    <t>A线,去程动车/高铁,￥2812;B线,往返动车/高铁,￥3543;C线,往返飞机,￥3308;D线,动去飞回,￥3456;E线,去程飞机,￥2649;F线,飞去动回,￥3380</t>
  </si>
  <si>
    <t>【知音湖北.汉宜双城】16人团游武汉.赠儿童早餐含门票.赠旅行险.专属客服.VIP接站/机.100%无购物｜登黄鹤楼·阅省博·游东湖·过船闸·登大坝·品三峡｜乘游轮过船闸新体验+三峡大坝</t>
  </si>
  <si>
    <t>无购物,无自费,成团保障,80岁须陪同</t>
  </si>
  <si>
    <t>畅游湖北</t>
  </si>
  <si>
    <t>A线,去程动车/高铁,￥1621;B线,去程飞机,￥1516;C线,往返动车/高铁,￥2352;D线,往返飞机,￥2253;E线,动去飞回,￥实时计价;F线,飞去动回,￥2500</t>
  </si>
  <si>
    <t>『华夏/世纪/黄金/美维/总统/阿波罗雅典娜/水晶多船自选』180度阳台江景房·船大床宽·楼层可选升级『中西自助』含3大核心景区·船观巫峡+瞿塘峡+夔门+神女峰&amp;1V1旅行管家·重庆至宜昌顺风顺水</t>
  </si>
  <si>
    <t>途悦旅行</t>
  </si>
  <si>
    <t>A线,华夏神女3楼江景房,￥2747;B线,黄金游轮3楼江景房,￥3615;C线,世纪游轮3楼江景房,￥3878;D线,世纪游轮·阳台江景房,￥3722;E线,黄金游轮·阳台江景房,￥3465;F线,美维游轮·阳台江景房,￥2950;G线,长江2/3号游轮·阳台江景房,￥4857;H线,总统游轮·阳台江景房,￥暂无可售</t>
  </si>
  <si>
    <t>武汉+长江三峡+三峡人家+三峡大坝5日4晚跟团游</t>
  </si>
  <si>
    <t>【汉宜双城.4大5A核心景区.武汉升16人小团.赠旅险.VIP接机/站.0购物】登黄鹤楼+漫步东湖+打卡武汉大学+阅省博馆+三峡人家+登观三峡大坝+乘游轮过船闸.水涨船高新体验</t>
  </si>
  <si>
    <t>无购物,无自费,成团保障</t>
  </si>
  <si>
    <t>品游湖北</t>
  </si>
  <si>
    <t>A线,去程动车/高铁,￥2171;B线,去程飞机,￥2008;C线,往返飞机,￥2667;D线,动去飞回,￥2751;E线,飞去动回,￥实时计价;F线,往返动车/高铁,￥2902</t>
  </si>
  <si>
    <t>【魅力湖北.汉宜双城】武汉升16人小团.商圈5钻酒店.赠旅行险.VIP接送机/站.专属客服.0购物.｜黄鹤楼·东湖·省博.武汉大学.美景尽揽｜阅巴楚文化.品峡江柔情.三峡人家｜三峡大坝+乘游轮.过船闸新体验</t>
  </si>
  <si>
    <t>臻品游</t>
  </si>
  <si>
    <t>A线,去程动车/高铁,￥2568;B线,去程飞机,￥2405;C线,往返飞机,￥3064;D线,飞去动回,￥实时计价;E线,往返动车/高铁,￥3299;F线,动去飞回,￥实时计价</t>
  </si>
  <si>
    <t>暑假2大1小减499『黄金邮轮180度一线江景阳台房+市区5钻酒店』赠登船晚餐+重庆港行李搬运【重庆20人精品团/升2+1座保姆车·长江索道|渣滓洞|白公馆+长江三峡核心景区】中西自助餐·专车接送</t>
  </si>
  <si>
    <t>A线,去程动车,￥3793;B线,往返飞机,￥4173;C线,飞去动回,￥暂无可售;D线,往返动车,￥暂无可售;E线,去程飞机,￥3463</t>
  </si>
  <si>
    <t>高端邮轮『世纪凯歌/荣耀/绿洲·180度一线江景/全静音客房·全船免费WIFI+市区5钻』【中西自助餐/酒水畅饮·赠夜宵+登船晚餐】重庆20人精品游/升2+1座保姆车+长江三峡3大核心景区+专人接送站</t>
  </si>
  <si>
    <t>A线,往返飞机,￥5242;B线,飞去动回,￥7056;C线,去程飞机,￥6226;D线,去程动车,￥4734</t>
  </si>
  <si>
    <t>恩施市+恩施大峡谷4日3晚私家团</t>
  </si>
  <si>
    <t>『VIP包车游·探秘恩施秘境』100%纯玩#自由自在玩转恩施&lt;市区酒店&amp;房型任选/不挪窝&gt;来恩必打卡精华美景【屏山悬浮船+恩施大峡谷1柱香+1日精华美景自选】朋友式带玩+专属客服1V1</t>
  </si>
  <si>
    <t>无购物,无自费,成团保障,登山体验,峡谷峡湾,赠取消险,车型可选,自选酒店</t>
  </si>
  <si>
    <t>A线,仅含去程动车,￥3368;B线,高铁/动车往返,￥3096;C线,动去飞回,￥暂无可售;D线,仅含去程飞机,￥3497;E线,双飞往返,￥4533</t>
  </si>
  <si>
    <t>恩施市+宣恩+屏山峡谷+恩施大峡谷6日5晚私家团</t>
  </si>
  <si>
    <t>【暑期预售 奢遇恩施】4人赠导·五钻奢牌酒店 升宿一晚大峡谷|与森林做邻居 民族服饰换装·精美旅拍/特色美食3选1「一炷香#悬浮船#奥陶纪石林」一天任选|管家服务|任性退</t>
  </si>
  <si>
    <t>无购物,无自费,成团保障,双酒店,登山体验,峡谷峡湾,赠取消险,车型可选</t>
  </si>
  <si>
    <t>A线,往返双飞,￥6311;B线,往返双动,￥暂无可售;C线,去程飞机·返程自理,￥5393;D线,去程高铁·返程自理,￥暂无可售</t>
  </si>
  <si>
    <t>【游轮三楼27平米全景阳台客房 • 动车出行接送无忧 • 适合中老年 • 多人出行优惠 • 称霸长江黄金17000吨巨轮平稳舒适出行放心】丰盛自助餐食，导游精心照顾12人精彩小团</t>
  </si>
  <si>
    <t>长江黄金邮轮+长江三峡+重庆5日4晚跟团游</t>
  </si>
  <si>
    <t>长江游轮中巨無霸 • 载客高达550人17000吨黄金系列邮轮，提供港口班车，安全舒适出游有保障；27平米私家阳台客房，全程自助餐食，上岸游览景点，真正邮轮体验让您不虚此行</t>
  </si>
  <si>
    <t>长江黄金邮轮+长江三峡5日4晚跟团游</t>
  </si>
  <si>
    <t>【伯爵之享 • 令人震撼17000吨黄金系列巨無霸游轮，载客高达650人远超其他游轮】27平米江景客房一览长江美景，旅程活动丰富每日上岸游览，全程自助餐食丰富【专人接站服务】</t>
  </si>
  <si>
    <t>A线,乘坐班车送港口,￥3136;B线,专车接站送港口,￥3299</t>
  </si>
  <si>
    <t>武汉2日1晚私家团</t>
  </si>
  <si>
    <t>『大江大湖大武汉·满6人导游带队』『黄鹤楼+东湖听涛&amp;湖北省博+武汉大学进校+汉口江滩』『慢游江城·严选当地向导』【轻奢酒店任选·核心商圈】1v1客服·4人升7座商务·满6人赠导</t>
  </si>
  <si>
    <t>可加购导游服务,无购物,无自费,成团保障,湖泊,赠取消险,赏樱,博物馆,车型可选,自选酒店</t>
  </si>
  <si>
    <t>A线,双飞&amp;酒店任选,￥2593;B线,单飞&amp;酒店任选,￥2090;C线,单动&amp;酒店任选,￥2220</t>
  </si>
  <si>
    <t>武汉黄鹤楼+两坝一峡+三峡大坝+三峡大瀑布4日3晚私家团</t>
  </si>
  <si>
    <t>【双城联游·1单1团&amp;双城联游】『黄鹤楼+东湖听涛&amp;湖北省博+武汉大学进校+峡江邮轮过葛洲坝船闸·登顶大坝+三峡飞瀑】4人升GL8·严选向导·1v1私人管家</t>
  </si>
  <si>
    <t>可加购导游服务,无购物,无自费,成团保障,瀑布,车型可选,自选酒店</t>
  </si>
  <si>
    <t>A线,往返飞机&amp;酒店任选,￥3831;B线,去程飞机&amp;酒店任选,￥3301;C线,去程动车&amp;酒店任选,￥3371;D线,往返动车&amp;酒店任选,￥3504</t>
  </si>
  <si>
    <t>恩施市+屏山峡谷3日2晚跟团游</t>
  </si>
  <si>
    <t>「16人VIP小团·高端系列环游」赠屏山悬浮航拍/旅拍·宣恩乘竹筏赏夜景·含130元景交&lt;屏山“悬浮船”+大峡谷“一柱香” +升级1晚5钻夜景酒店&gt;漫步兴隆老街&amp;24h专属微客服1v1</t>
  </si>
  <si>
    <t>无购物,无自费,精致小团,成团保障,登山体验,峡谷峡湾,徒步体验</t>
  </si>
  <si>
    <t>A线,仅含单程动车/高铁,￥2523;B线,仅含去程飞机,￥2923;C线,高铁/动车往返,￥暂无可售</t>
  </si>
  <si>
    <t>武汉+黄鹤楼+长江三峡+三峡大坝旅游区4日3晚跟团游</t>
  </si>
  <si>
    <t>【大江大湖大武汉·16人V小团/上海携程国旅自发】与辉同行同款玩法『登名楼+漫步东湖+省博物馆』5钻商圈酒店,到武汉吃小龙虾,过船闸,游大坝,交通任选</t>
  </si>
  <si>
    <t>无购物,无自费,精致小团,成团保障,老友活力游,湖泊,赠取消险</t>
  </si>
  <si>
    <t>A线,双动往返,￥3582;B线,双飞往返,￥3371;C线,飞去动回,￥3420;D线,去程单飞,￥2684;E线,去程单动,￥2796</t>
  </si>
  <si>
    <t>5.6月错峰游/2人高减600〖夜宿宣恩·2+1头等舱〗赠屏山旅拍+乘竹筏游贡水+西兰卡普&amp;央视同款云颠双谷〖宿1N大峡谷风景里·榻看星辰+1晚火爆出圈宣恩&amp;2进大峡谷避人潮〗晚50餐标#微管家</t>
  </si>
  <si>
    <t>无购物,无自费,精致小团,成团保障,登山体验,峡谷峡湾,赠取消险,陆地头等舱巴士,随行旅拍,特色表演</t>
  </si>
  <si>
    <t>A线,去程动车/高铁,￥2643;B线,往返飞机,￥3680;C线,往返动车/高铁,￥3663;D线,动车去飞机回,￥3660;E线,去程飞机,￥3087</t>
  </si>
  <si>
    <t>神农架+恩施市+屏山峡谷6日5晚跟团游</t>
  </si>
  <si>
    <t>『16人精致团·湖北全景游』四大核心景点全覆盖&amp;山川湖海一应俱全&lt;赠屏山航拍&amp;旅拍+宣恩竹筏泛舟&amp;夜景5钻酒店+大九湖赏网红晨雾&gt;巧遇萌宠金丝猴+“小奈良”喂小鹿+24h专属客服1V1</t>
  </si>
  <si>
    <t>无购物,精致小团,成团保障,峡谷峡湾</t>
  </si>
  <si>
    <t>A线, 去程动车/高铁,￥3313;B线,动车往返,￥暂无可售;C线,动去飞回,￥暂无可售;D线,双飞往返,￥4047</t>
  </si>
  <si>
    <t>赠必消景交160/2人高减1200〖夜宿宣恩·2+1头等舱+大环线〗赠屏山航拍&amp;旅拍+西兰卡普+乘竹筏龙游贡水·央视上榜双5A〖1N峡谷景区·卧听禅蛙&amp;大峡谷2日深度游6H〗晚50餐标#微管家·交通任选</t>
  </si>
  <si>
    <t>A线,去程动车/高铁,￥3129;B线,双飞往返,￥4016;C线,往返动车/高铁,￥3949;D线,动去飞回,￥4146;E线,含去程飞机,￥3349</t>
  </si>
  <si>
    <t>长江三峡+三峡大坝+重庆+宜昌4日3晚跟团游</t>
  </si>
  <si>
    <t>父母放心游三峡游轮五星邮轮『黄金/美维/世纪/神女/总统/领航/长江印象/雅典娜/长江壹号/长江叁号系列游轮阳台江景房』3大上岸景点+【赏巫峡+瞿塘峡】+游轮美食，重庆参团#</t>
  </si>
  <si>
    <t>无购物,成团保障,动车高铁游,可拼房</t>
  </si>
  <si>
    <t>巴山渝水</t>
  </si>
  <si>
    <t>A线,黄金阳台江景房|暑期2大惠1小,￥2995;B线,世纪游轮阳台房|登船晚餐大品牌,￥3985;C线,华夏神女游轮阳台房|性价比高,￥2455;D线,美维2楼阳台江景房,￥2695;E线,长江印象阳台房|精致舒适，推荐,￥2359;F线,星际雅典娜|新大船电动力，推荐,￥2865;G线,长江二号阳台间|一价全含真划算,￥4719;H线,星际领航/水晶轮|高性价比舒适,￥2566;I线,长江叁号阳台间|一价全含标杆船,￥5829;J线,总统七/八轮阳台间|免费住3楼,￥实时计价</t>
  </si>
  <si>
    <t>长江三峡+三峡大坝+重庆+宜昌5日4晚跟团游</t>
  </si>
  <si>
    <t>父母放心游五星三峡游轮『黄金/美维/世纪/神女/总统/领航/长江印象/雅典娜/长江壹号/长江叁号系列游轮阳台江景房】3大上岸景点+【赏巫峡+瞿塘峡+西陵峡】宜昌参团 @</t>
  </si>
  <si>
    <t>A线,黄金阳台江景房|暑期2大惠1小,￥2929;B线,美维游轮阳台房|美式服务品质佳,￥2599;C线,世纪游轮阳台房|登船晚餐大品牌,￥3723;D线,华夏神女游轮阳台房|性价比高,￥2352;E线,长江印象阳台房|精致舒适多景点,￥2543;F线,星际雅典娜|新大船电动力景点多,￥2992;G线,长江叁号阳台间|一价全含标杆船,￥5408;H线,星际领航/水晶轮|高性价比舒适,￥2150;I线,总统七/八轮阳台间|免费住3楼,￥2824;J线,长江壹号游轮|一价全含过双闸,￥4734</t>
  </si>
  <si>
    <t>恩施市+屏山峡谷+恩施大峡谷4日3晚拼小团</t>
  </si>
  <si>
    <t>『小众秘境&amp;9人内小团&amp;赠必消100元/人』【东方科罗拉多“大峡谷”+玻璃海屏山峡谷+D4自选腾龙洞/地心谷/大清江/梭布垭/鹿院坪】1V1微管家+本地人必打卡</t>
  </si>
  <si>
    <t>拼小团,无购物,精致小团,成团保障,峡谷峡湾,徒步体验</t>
  </si>
  <si>
    <t>A线,动车/高铁/火车往返,￥2941;B线,去程动车/高铁/火车,￥暂无可售;C线,去程飞机,￥2544;D线,往返飞机,￥3320</t>
  </si>
  <si>
    <t>『高端游轮·世纪凯歌/荣耀/绿洲·180度一线江景/静音客房·全船免费WIFI』【5早7正中西自助餐·赠3晚夜宵+登船晚餐】汉渝双城20人精品团·0投诉0差评游轮·1对1专属客服·爸妈老友放心游</t>
  </si>
  <si>
    <t>无购物,无自费,精致小团,成团保障,老友活力游,赠取消险,博物馆</t>
  </si>
  <si>
    <t>A线,去程动车,￥5153;B线,去程飞机,￥5397;C线,往返飞机,￥5929;D线,动去飞回,￥6178</t>
  </si>
  <si>
    <t>『携程自营·世纪游轮180度一线江景/全静音客房·全船免费WIFI』【全船中西自助餐·赠3夜宵+登船晚餐】「武隆天坑地缝+长江索道跨江+白公馆/渣滓洞+三峡3大核心景区」专人接送站</t>
  </si>
  <si>
    <t>A线,往返动车,￥6443;B线,往返飞机,￥6670;C线,去程动车,￥5493;D线,去程飞机,￥5979;E线,动去飞回,￥7529</t>
  </si>
  <si>
    <t>『携程自营·世纪游轮·宿180度江景/全静音客房·全船免费WIFI』【邮轮中西自助餐·赠3夜宵+登船晚餐】渝汉双城精品游·索道跨江·登揽黄鹤楼·东湖t听涛+武隆天坑地缝全景·专车接送</t>
  </si>
  <si>
    <t>无购物,无自费,成团保障,赠取消险,博物馆</t>
  </si>
  <si>
    <t>A线,往返动车,￥7138;B线,往返飞机,￥6964;C线,去程动车,￥6188</t>
  </si>
  <si>
    <t>长江黄金邮轮+三峡大坝+长江三峡+重庆6日5晚跟团游</t>
  </si>
  <si>
    <t>暑期2大1小立减499，长江移动五星级酒店 『17000吨•黄金游轮+限时升级3楼27平江景阳台房』1晚5钻酒店&lt;中西自助餐•赠登船晚餐•长江三峡核心景区&gt;赠重庆市内1日游</t>
  </si>
  <si>
    <t>三峡邮轮</t>
  </si>
  <si>
    <t>长江黄金邮轮+长江三峡+重庆6日5晚私家团</t>
  </si>
  <si>
    <t>【VIP小团接待 • 雄霸长江17000吨黄金系列游轮，专属定制师精心设计】升级四楼27平米私家阳台房，江景VIP轻奢餐厅，品重庆风味火锅，独立车导多景点可选【享15天无损退订】</t>
  </si>
  <si>
    <t>恩施市4日3晚跟团游</t>
  </si>
  <si>
    <t>『携程自营·12人超v团·丰田考斯特』经典网红三大峡谷『大峡谷七星寨·云龙地缝全景+屏山峡谷悬浮船+地心谷』「2大特色土家晚餐·1人铁发上导游」5钻酒店连住免行李烦恼·1单1接送·24H专属客服</t>
  </si>
  <si>
    <t>无购物,无自费,精致小团,成团保障,峡谷峡湾,赠取消险</t>
  </si>
  <si>
    <t>A线,去程动车,￥2792;B线,往返飞机,￥3926;C线,往返动车,￥暂无可售;D线,去程飞机,￥2998</t>
  </si>
  <si>
    <t>长江黄金邮轮+长江三峡5日4晚自由行</t>
  </si>
  <si>
    <t xml:space="preserve"> 称霸长江的17000吨黄金系列五星游轮班期更多 • 27平米宽敞阳台客房/1000平米阳光甲板/游小三峡及丰都鬼城  • 载客高达570人安全有保障，享自助美食盛宴【港口循环班车】</t>
  </si>
  <si>
    <t>长江三峡5日4晚跟团游</t>
  </si>
  <si>
    <t>【真的很划算，中老年人出行的好选择】长江传说号&amp;长江发现号游轮省钱、省心、价格优惠更划算，阳台景观房宽敞，自助餐食卫生，每日上岸游览，精彩歌舞晚会，令您的旅途增光添彩【专人接站】</t>
  </si>
  <si>
    <t>长江三峡+重庆5日4晚自由行</t>
  </si>
  <si>
    <t>【长江传说号&amp;长江发现号游轮真的很划算，中老年人出行的好选择】花更少的钱坐更好的游轮更划算，阳台景观房宽敞，自助餐食卫生，每日上岸游览，更有精彩歌舞晚会，令您的旅途增光添彩</t>
  </si>
  <si>
    <t>重庆+长江三峡4日3晚自由行</t>
  </si>
  <si>
    <t>【长江游轮天花板 • 誉满全球的黄金1-8号五星游轮 • 17000吨超大吨位  • 千平米阳光甲板】27平米阳光灿烂江景客房，令人惊喜的自助美食，远眺峡江的观景甲板、影剧院、健身房、游戏厅</t>
  </si>
  <si>
    <t>恩施市+宣恩+屏山峡谷4日3晚私家团</t>
  </si>
  <si>
    <t>【甘于平凡 不甘于平庸】【VIP私人定制游】全程赠电子导游服务 经典双峡谷mix1日自由组合+【夜游】仙山贡水·浪漫宣恩【行程可微调·悬浮屏山·峡谷绝壁】+5钻酒店+24H微管家交通任选</t>
  </si>
  <si>
    <t>可加购导游服务,无购物,成团保障,峡谷峡湾,赠取消险,古镇古村,车型可选</t>
  </si>
  <si>
    <t>A线,火车去程,￥3476;B线,飞机去程,￥3655;C线,火车往返,￥4286;D线,飞机往返,￥3967</t>
  </si>
  <si>
    <t>【无以伦比的长江巨無霸黄金系列五星游轮 • 17000吨超大吨位  • 千平米阳光甲板】27平米阳光灿烂江景客房，令人惊喜的自助美食，远眺峡江的观景甲板、影剧院、健身房、游戏厅</t>
  </si>
  <si>
    <t>长江黄金邮轮+长江三峡+重庆5日4晚自由行</t>
  </si>
  <si>
    <t>【称霸长江17000吨黄金系列1-8号五星游轮 • 27平米宽敞阳台客房 • 1000平米阳光甲板 • 游小三峡及丰都鬼城】载客高达570人安全有保障，自助美食盛宴【港口免费班车】</t>
  </si>
  <si>
    <t>『遇见恩施&amp;30人品质团』山水双峡谷+4钻酒店连住『探恩施大峡谷七星寨绝壁栈道/一炷香/云龙地缝+打卡屏山峡谷网红悬浮船拍照』网红双峡谷体验+精品纯玩+24小时接送机站，旅程无优放心游</t>
  </si>
  <si>
    <t>无购物,无自费,成团保障,峡谷峡湾,古镇古村</t>
  </si>
  <si>
    <t>A线,含去程动车/火车,￥2038;B线,含往返动车/火车,￥2858;C线,含去程机票/飞机,￥2208;D线,含往返机票/飞机,￥3100</t>
  </si>
  <si>
    <t>暑期2大1小减499〖携程自营·黄金邮轮·180度江景房·重庆8人小团〗长江三峡览3大核心景区+重庆1晚5钻·长江索道跨江|穿楼轻轨「中西自助餐·360度宽阔千平甲板」赠登船晚餐@爸妈亲子游&amp;微管家</t>
  </si>
  <si>
    <t>无购物,无自费,精致小团,成团保障,80岁须陪同,古镇古村</t>
  </si>
  <si>
    <t>A线,去程动车/高铁,￥3994;B线,动去飞回,￥4802;C线,往返飞机,￥4362;D线,往返动车/高铁,￥4984;E线,去程飞机,￥4034</t>
  </si>
  <si>
    <t>恩施市6日5晚私家团</t>
  </si>
  <si>
    <t>【野趣鄂西·相遇峡谷】6人赠导/野宿风景里【屏山峡谷悬浮船+赏仙山贡水夜景@云颠峡谷一炷香+3大主题自选1日】｜高端定制/赠屏山Vong旅拍【1-6人车价自动分摊】VIP家庭/亲子游推荐&amp;专属微管家</t>
  </si>
  <si>
    <t>可加购导游服务,无购物,无自费,成团保障,峡谷峡湾,车型可选</t>
  </si>
  <si>
    <t>A线,往返动/高铁,￥5624;B线,双飞往返,￥5732;C线,去程单动/高铁,￥4804;D线,单去程飞机,￥4978</t>
  </si>
  <si>
    <t>令人惊叹的千字文满意点评 / 谢谢您的认可 / 2019-2023世纪系列游轮 / 往返动车无忧接送 / 专车私导随心游览 / 国际管理服务旅客赞许 / 导游随时有照顾 / 行程舒缓不紧张/ 分餐饮食更卫生</t>
  </si>
  <si>
    <t>无购物,无自费,成团保障,赠取消险,川渝火锅</t>
  </si>
  <si>
    <t>『云梦九湖&amp;探秘神农架』全程入住4钻酒店〖神农架5大景点联游：大九湖+官门山+天生桥+神农祭坛+神农架保护区〗漫步深山美景，登华中屋脊，1对1专属客服，旅程无优，纯玩之旅</t>
  </si>
  <si>
    <t>无购物,成团保障,湿地,森林</t>
  </si>
  <si>
    <t>A线,仅含去程动车丨回程自理,￥2558;B线,动车往返丨含往返动车票,￥3250;C线,仅含去程机票丨回程自理,￥2353;D线,飞机往返丨含往返飞机票,￥2887</t>
  </si>
  <si>
    <t>【贵到咂舌，好到惊人】2023长江高端游轮世纪系列绿洲号首航 • 儿童加床 • 三年建造 • 15000吨载客650人 • 电力静音推进 • 26平米舒适阳台客房 • 环球餐厅及麦德龙食材【专车接站】</t>
  </si>
  <si>
    <t>宜昌长江三峡+神农架5日4晚跟团游</t>
  </si>
  <si>
    <t>『玩转宜昌&amp;探秘神农架』全程入住4钻酒店〖神农架4大景点：官门山+天生桥+神农祭坛+神农架保护区 | 宜昌：两坝一峡游船过葛洲坝船闸+三峡大坝〗1对1专属客服，旅程无优，纯玩之旅</t>
  </si>
  <si>
    <t>A线,含去程动车/火车,￥2460;B线,含往返动车/火车,￥3152;C线,含去程机票/飞机,￥2330;D线,含往返机票/飞机,￥2945</t>
  </si>
  <si>
    <t>【 2023首航全新世纪系列绿洲 • 与凯歌、荣耀号为长江游轮里程碑 • 儿童免费加床】26平米宽大阳台景观房，舌尖美食盛宴，环球双层自助餐厅、麦德龙的食材，国际化管理服务</t>
  </si>
  <si>
    <t>湖北神农架+长江三峡+三峡大坝+恩施市+屏山峡谷7日6晚跟团游</t>
  </si>
  <si>
    <t>五月大促·下单减500元/成人『16人精致团·湖北全景游』五大核心景点全覆盖&amp;山川湖海一应俱全&lt;赠屏山航拍&amp;旅拍+竹筏泛舟&amp;夜景5钻酒店+船过葛洲坝赏西陵峡&gt;</t>
  </si>
  <si>
    <t>A线,去程动车/返程自理,￥3817;B线,去程飞机/返程自理,￥3864;C线,高铁/动车往返,￥4527;D线,双飞往返,￥4410</t>
  </si>
  <si>
    <t>『绿野仙踪&amp;探秘神农』神农架4钻山景酒店+宜昌市区4钻〖神农架4大景点联游：官门山+天生桥+神农祭坛+神农架保护区〗宿神农山景房，漫步深山美景，登华中屋脊，1对1专属微管客服，旅程无优放心游</t>
  </si>
  <si>
    <t>无购物,成团保障,森林</t>
  </si>
  <si>
    <t>A线,仅含去程动车丨回程自理,￥1918;B线,动车往返丨含往返动车票,￥2688;C线,仅含去程机票丨回程自理,￥1713;D线,飞机往返丨含往返飞机票,￥2293</t>
  </si>
  <si>
    <t>【专车接站服务/儿童加床】2023年首航世纪系列绿洲号、凯歌号、荣耀号、传奇号姊妹游轮国际化管理服务，旅客感受贵宾礼遇；海内外高端消费群体青睐，硬件条件属国内领先水平</t>
  </si>
  <si>
    <t>宜昌+三峡大坝+三峡人家+武汉+黄鹤楼5日4晚私家团</t>
  </si>
  <si>
    <t>『大江大河大武汉&amp;双城联游·满6人导游带队』『黄鹤楼+东湖听涛&amp;湖北省博+户部巷+船过葛洲坝+登三峡大坝+峡江风情三峡人家幺妹唱山歌』宜昌进武汉返· 专属管家</t>
  </si>
  <si>
    <t>可加购导游服务,无购物,无自费,成团保障,赠取消险,博物馆,车型可选,自选酒店</t>
  </si>
  <si>
    <t>A线,去程动车&amp;酒店任选,￥3943;B线,去程飞机&amp;酒店任选,￥3782;C线,往返飞机&amp;酒店任选,￥4220;D线,往返动车&amp;酒店任选,￥4513</t>
  </si>
  <si>
    <t>强烈推荐高端五星游轮 / 家庭游亲子游优选 / 华夏神女叁号2021年首航 / 26平米阳台景观客房 / 耗资两亿元打造超15000吨级 / 10种房型载客高达650人 / 2000平开阔观景甲板 / 丰盛自助餐食</t>
  </si>
  <si>
    <t>美国维多利亚游轮+长江三峡+重庆5日4晚自由行</t>
  </si>
  <si>
    <t>【美维凯悦游轮 • 升级专车接站 • 2020年全新首航 • 长江游轮的天花板 • 载客760人美国维多利亚旗舰凯悦号】国际管理风格高素质服务，江景阳台客房，中西式自助餐食</t>
  </si>
  <si>
    <t>恩施市+屏山峡谷5日4晚私家团</t>
  </si>
  <si>
    <t>『悬崖恩施·私人定制』3晚野宿在风景里·自营专属车队·行程可随心调『峡谷·夜景·悬浮·星空』网红崖舍悬崖别墅&amp;边走边玩超有趣『屏山悬浮船|峡谷一柱香|地心谷爱之心』24h专属客服1v1</t>
  </si>
  <si>
    <t>无购物,无自费,成团保障,峡谷峡湾,古镇古村,车型可选</t>
  </si>
  <si>
    <t>A线,动车/高铁往返,￥5409;B线,双飞往返,￥5516;C线,仅含去程动车/返程自理,￥4699;D线,仅含去程飞机-返程自理,￥4723;E线,去程动车-返程飞机,￥5423</t>
  </si>
  <si>
    <t>宜昌+美国维多利亚游轮+长江三峡+重庆6日5晚自由行</t>
  </si>
  <si>
    <t>【连宿4晚180度一线江景阳台房·邮轮全程中西自助餐·游轮含3景：三峡大坝+神农溪+雪玉洞/船游巫峡+瞿塘峡+夔门】重庆1晚5钻自选酒店·专属邮轮客服+宜昌东专人接驳</t>
  </si>
  <si>
    <t>赠取消险（最多赔1000）</t>
  </si>
  <si>
    <t>A线,去程动车,￥3656;B线,动去飞回,￥3587;C线,往返飞机,￥3365;D线,往返动车,￥4514;E线,去程飞机,￥2646</t>
  </si>
  <si>
    <t>『12人超V小团·全景大环线·1+2商务车座驾』土著明星导游带团〓纯玩0购物〓屏山VOLG旅拍&amp;航拍&lt;峡谷2天慢游/野宿女儿寨+5钻君澜·乘竹筏赏宣恩夜景&gt;24h专属客服1V1</t>
  </si>
  <si>
    <t>A线,高铁/动车往返,￥3873;B线,双飞往返,￥4182;C线,仅含单去程高铁/动车,￥3163;D线,仅含单去程飞机,￥3363</t>
  </si>
  <si>
    <t>『玩转宜昌&amp;探秘神农架』宜昌段5钻酒店+神农架4星神农山庄〖神农架4大景点：官门山+天生桥+神农祭坛+神农架保护区 | 宜昌：两坝一峡游船过葛洲坝船闸+三峡大坝〗1对1客服，旅程无优</t>
  </si>
  <si>
    <t>A线,含去程动车/火车,￥3100;B线,含往返动车/火车,￥3792;C线,含去程机票/飞机,￥2895;D线,含往返机票/飞机,￥3510</t>
  </si>
  <si>
    <t>【重庆登船】令人惊艳的旅程 • 2023高端游轮世纪系列绿洲首航 • 三年建造装饰 • 15000吨载客650人 • 智能电力静音推进 • 26平米舒适阳台客房 • 儿童加床 • 环球餐厅麦德龙食材</t>
  </si>
  <si>
    <t>恩施大峡谷+屏山峡谷+恩施梭布垭石林景区5日4晚跟团游</t>
  </si>
  <si>
    <t>【网红恩施&amp;纯玩游】全程四钻酒店连住〖恩施大峡谷七星寨绝壁栈道/云龙地缝&amp;屏山峡谷网红悬浮玻璃船&amp;梭布垭探索陆地上的海底迷宫〗1V1管家&amp;无缝衔接&amp;放心游</t>
  </si>
  <si>
    <t>无购物,无自费,成团保障,峡谷峡湾</t>
  </si>
  <si>
    <t>A线,含去程动车/火车,￥2585;B线,含往返动车/火车,￥3405;C线,含去程机票/飞机,￥2755;D线,含往返机票/飞机,￥3574</t>
  </si>
  <si>
    <t>恩施市+神农架6日5晚跟团游</t>
  </si>
  <si>
    <t>『邂逅恩施&amp;玩转神农架』纯玩0购物+全程4钻酒店〖 网红恩施：恩施大峡谷七星寨云龙地缝@屏山峡谷网红悬浮船丨神农架4景联游：官门山+天生桥+神农祭坛+神农顶〗宜昌进恩施出+纯玩放心游</t>
  </si>
  <si>
    <t>无购物,成团保障,峡谷峡湾</t>
  </si>
  <si>
    <t>A线,含去程动车/火车,￥2838;B线,含往返动车/火车,￥3658;C线,含去程机票/飞机,￥2788;D线,含往返机票/飞机,￥3395</t>
  </si>
  <si>
    <t>长江三峡+三峡大坝+重庆5日4晚自由行</t>
  </si>
  <si>
    <t>【令人欣喜 • 值得期待的星际系列五星级游轮 • 璀璨的星际水晶、星际领航号】带给您前所未有的精彩体验，180度大尺寸江景阳台客房，全程丰盛自助餐食【港口班车】</t>
  </si>
  <si>
    <t>『邂逅恩施&amp;网红之旅』纯玩0购物+AB线30人品质团丨CD线16人精致团丨EF线8人轻奢团〖 恩施大峡谷@七星寨/云龙地缝丨屏山峡谷@网红打卡拍照丨船游大清江@土家母亲河〗放心游</t>
  </si>
  <si>
    <t>A线,动车往返丨30人内品质团,￥3439;B线,飞机往返丨30人内品质团,￥3580;C线,动车往返丨16人内精致团,￥3642;D线,飞机往返丨16人内精致团,￥3979;E线,动车往返丨8人内轻奢团,￥3925;F线,飞机往返丨8人内轻奢团,￥4094;G线,仅含去程动车丨55人常规团,￥2318;H线,仅含去程飞机丨55人常规团,￥2765</t>
  </si>
  <si>
    <t>重庆+长江黄金邮轮+长江三峡+宜昌5日4晚自由行</t>
  </si>
  <si>
    <t>暑期2大1小减499【3晚连宿180度一线江景阳台房·中西自助餐·邮轮含3景/三峡大坝+小三峡+丰都鬼城·船游巫峡+瞿塘峡+夔门】重庆1晚自选5钻酒店·专属邮轮客服·去程飞机</t>
  </si>
  <si>
    <t>重庆+长江黄金邮轮+长江三峡+武汉6日5晚自由行</t>
  </si>
  <si>
    <t>暑期2大1小减499【3晚连宿180度一线江景阳台房·中西自助餐·邮轮赠3景/三峡大坝+小三峡+丰都鬼城·船游巫峡+瞿塘峡+夔门】重庆武汉2晚自选5钻酒店·专属邮轮客服·往返飞机</t>
  </si>
  <si>
    <t>【 美国管理服务中国 • 美维系列五星级游轮 】享誉海内外28年，以高素质服务赢得海内外旅客青睐，私家阳台江景客房，中西自助餐食，全程安心有照顾【免费港口班车】</t>
  </si>
  <si>
    <t>湖北恩施市+神农架6日5晚跟团游</t>
  </si>
  <si>
    <t>『邂逅恩施&amp;玩转神农架』纯玩0购物+全程4钻酒店〖 网红恩施：恩施大峡谷七星寨云龙地缝&amp;神农架4景联游：官门山+天生桥+神农祭坛+神农顶&amp;恩施土司城女儿城〗宜昌进恩施出+1V1管家+避暑</t>
  </si>
  <si>
    <t>无购物,成团保障,峡谷峡湾,赠取消险,古镇古村</t>
  </si>
  <si>
    <t>A线,含去程动车/火车,￥2930;B线,含往返动车/火车,￥3750;C线,含去程机票/飞机,￥2788;D线,含往返机票/飞机,￥3882</t>
  </si>
  <si>
    <t>武汉+长沙6日5晚私家团</t>
  </si>
  <si>
    <t>【浪漫樱花 双城联动】『热干面+臭豆腐奇妙之旅』『口碑榜单酒店-热销/美景/网红/亲子』打卡黄鹤楼++湖北美院+湖北省博+东湖畅游橘子洲+湖南省博+岳麓山 一单一团 多人立减·交通任选</t>
  </si>
  <si>
    <t>可加购导游服务,无购物,无自费,成团保障,亲子甄选,赏樱,可选VIP讲解,博物馆讲解,美术馆,车型可选,自选酒店</t>
  </si>
  <si>
    <t>A线,火车往返·酒店&amp;房型任选,￥6533;B线,飞机往返·酒店&amp;房型任选,￥6371;C线,火车去程·酒店&amp;房型任选,￥5878;D线,飞机去程·返程自理·酒店任选,￥5787</t>
  </si>
  <si>
    <t>『遇见恩施&amp;网红之旅』20人内小团+5钻酒店连住『探恩施大峡谷七星寨绝壁栈道/一炷香/云龙地缝+打卡屏山峡谷网红悬浮船拍照』网红双峡谷体验，精品纯玩+24小时接送机站，旅程无优放心游</t>
  </si>
  <si>
    <t>无购物,无自费,精致小团,成团保障,峡谷峡湾,古镇古村</t>
  </si>
  <si>
    <t>A线,含去程动车/火车,￥2601;B线,含往返动车/火车,￥3421;C线,含去程机票/飞机,￥2771;D线,含往返机票/飞机,￥3570</t>
  </si>
  <si>
    <t>长江黄金邮轮+重庆+长江三峡4日3晚跟团游</t>
  </si>
  <si>
    <t>【暑假畅享游轮狂欢季 • 誉满全球鼎级黄金系列五星游轮 • 17000吨巨無霸尺寸 • 冲浪泳池欢愉】27平米阳光江景客房，中西自助美食盛宴，远眺峡江观景甲板、影剧院、健身房</t>
  </si>
  <si>
    <t>黄鹤楼+武汉长江大桥+湖北省博物馆+武汉大学+东湖3日2晚私家团</t>
  </si>
  <si>
    <t>VIP私享纯玩小团『湖北省博物馆+访百年武汉大学+登5A黄鹤楼+品汉味小吃+网红打卡古德寺+百年老街昙华林』一单一团+市区4钻酒店『1V1微管家24h服务』</t>
  </si>
  <si>
    <t>无购物,成团保障,寺院祈福,博物馆,车型可选</t>
  </si>
  <si>
    <t>彩途国旅</t>
  </si>
  <si>
    <t>A线,动车往返,￥3040;B线,去程飞机,￥2254;C线,飞机往返,￥2765;D线,去程动车/高铁,￥2417</t>
  </si>
  <si>
    <t>【惊喜福利】&lt;6.1当天14岁及以下儿童背诵三首与黄鹤楼相关诗词即可免一位同行者门票&gt;【携程自营·高铁往返】酒店1晚起住·携程2-5钻海量酒店任选·想住哪里住哪里【宵夜你好哪口？】江城武汉&amp;美食之旅</t>
  </si>
  <si>
    <t>亲子甄选,自选酒店</t>
  </si>
  <si>
    <t>长江三峡5日4晚半自助游</t>
  </si>
  <si>
    <t>【世纪游轮官方直营】宜昌-重庆 ·【欧洲星级标准 ·服务品质全面升级· 私密亲水阳台 】【赠宜昌专用巴士&amp;登船晚餐】【精华上岸游：三峡大坝-神女溪-白帝城-丰都鬼城】大交通上水</t>
  </si>
  <si>
    <t>世纪游轮</t>
  </si>
  <si>
    <t>A线,单动(去程),￥3880;B线,单飞(去程),￥3365;C线,动去飞回,￥4448;D线,双飞(往返),￥4085</t>
  </si>
  <si>
    <t>〖自营旗舰线·12人小团〗含130元必乘景交,赠屏山旅拍&amp;航拍·央视同款悬浮船@早定减200/人〖1N女儿寨·2进大峡谷错峰深度游〗沉浸式深度慢游,50高餐标·专车接送</t>
  </si>
  <si>
    <t>无购物,无自费,精致小团,成团保障,登山体验,峡谷峡湾,赠取消险,随行旅拍</t>
  </si>
  <si>
    <t>A线,去程动车/高铁,￥3226;B线,往返飞机,￥4584;C线,往返动车/高铁,￥3946;D线,去程飞机,￥3396;E线,动去飞回,￥4041;F线,飞去动回,￥4216</t>
  </si>
  <si>
    <t>神女壹号/贰号姊妹舒适游轮 / 叁号赠驾驶舱 / 免费升舱三楼阳台房 / 适合中老年出行 / 慢旅程导游随时照顾 / 享川鄂自助美食 / 舒适客房超大空间 / 宽大观景甲板 / 12人游览小团动车往返</t>
  </si>
  <si>
    <t>A线,单程动车,￥3289;B线,往返动车,￥4114</t>
  </si>
  <si>
    <t>恩施市+神农架8日7晚跟团游</t>
  </si>
  <si>
    <t xml:space="preserve">【灵秀湖北·湖北全景】小而美20人小团|隐奢峡谷女儿寨,大九湖晨雾|屏山仙本那悬浮船,鹿苑喂鹿|登峡谷七星寨,峡谷分2天玩|亿万年古石林群落《赠儿童早餐》1单1接送/旅拍VOLG,自选游轮夜游 </t>
  </si>
  <si>
    <t>无购物,无自费,精致小团,成团保障,老友安心游,登山体验,峡谷峡湾,赠取消险</t>
  </si>
  <si>
    <t>A线,双动往返,￥5584;B线,双飞往返,￥5947;C线,去程单动,￥4798;D线,去程单飞,￥5227</t>
  </si>
  <si>
    <t>长江三峡+重庆5日4晚半自助游</t>
  </si>
  <si>
    <t>毋庸置疑的国际高端游轮世纪系列绿洲号/凯歌号/荣耀号/传奇号/神话号，来自麦德龙食材精致美食，28平米宽大阳台客房，国际管理/上岸游览/丰富活动/行李搬提/正餐宵夜/双语导游/恒温泳池</t>
  </si>
  <si>
    <t>A线,绿洲号/凯歌号/荣耀号,￥4839;B线,传奇号/神话号,￥3652</t>
  </si>
  <si>
    <t>【夏日物语 山野时光·赠浪漫竹筏】享VIP包车·奢牌5钻酒店任选·升1晚宣恩|美上央视小镇『屏山船进船出/只玩精华·网红赞爆旅拍Vlog』奥陶纪石林|地心谷|大清江随心选 一站服务</t>
  </si>
  <si>
    <t>可加购导游服务,无购物,无自费,成团保障,峡谷峡湾,赠取消险,车型可选</t>
  </si>
  <si>
    <t>A线,飞机往返,￥5562;B线,去程飞机·返程自理,￥4883;C线,往返动车,￥5193;D线,去程动车·返程自理,￥4483</t>
  </si>
  <si>
    <t>武汉+东湖+黄鹤楼3日2晚跟团游</t>
  </si>
  <si>
    <t>【知遇武汉•与您同行•16人内超V小团】2人-88元/单，打卡百年武汉大学牌坊+湖北省博物馆+东湖风景区+登黄鹤楼远眺•俯瞰全景风光+地标长江大桥『升级2晚连住不挪窝』</t>
  </si>
  <si>
    <t>享游旅行</t>
  </si>
  <si>
    <t>A线,已含飞机往返,￥1773;B线,动车/高铁往返,￥2219;C线,仅含去程动车,￥1546;D线,仅含去程飞机,￥1283</t>
  </si>
  <si>
    <t>长江三峡+重庆4日3晚半自助游</t>
  </si>
  <si>
    <t>17000吨长江巨無霸级黄金1-8号超大游船】越临长江5星高标准，丰盛的中西餐食、28平米舒适的客房、每日轮换丰富游轮活动，引领长江游轮新风尚【重庆登船】</t>
  </si>
  <si>
    <t>环球国际旅行社</t>
  </si>
  <si>
    <t>A线, 黄金游轮|2楼江景阳台房,￥3397;B线,总统游轮|1.7万吨巨舰,￥3621;C线,华夏神女|性比价精选,￥3121;D线,世纪邮轮|赠送登船自助餐晚宴,￥3897;E线,美维邮轮|精品美式管理好评如潮,￥3234;F线,星雅典娜/阿波罗|高性价比新船,￥3144;G线,长江2号2楼江景阳台房,￥5321;H线,领航/水晶|精致舒适,￥2897;I线,长江印象|精致舒适,￥3121;J线,长江发现/传说|精致舒适,￥2954</t>
  </si>
  <si>
    <t>『1单1团&amp;小众轻奢』老司机带你边走边玩+全程5钻酒店连住〖恩施大峡谷&amp;七星寨/云龙地缝丨屏山峡谷&amp;网红悬浮船丨梭布垭石林+恩施土司城+土家女儿城〗多人自动立减+1v1客服</t>
  </si>
  <si>
    <t>可加购导游服务,无购物,无自费,成团保障,峡谷峡湾,古镇古村,车型可选</t>
  </si>
  <si>
    <t>A线,仅含去程动车丨回程自理,￥3768;B线,动车往返丨含往返动车票,￥4588;C线,仅含去程机票丨回程自理,￥3938;D线,飞机往返丨含往返飞机票,￥4555</t>
  </si>
  <si>
    <t>恩施市+恩施大峡谷+屏山峡谷6日5晚私家团</t>
  </si>
  <si>
    <t>『1单1团&amp;小众轻奢』全程5钻酒店连住+老司机带你边走边玩〖恩施大峡谷&amp;七星寨/云龙地缝丨屏山峡谷&amp;网红峡谷悬浮船丨地心谷&amp;9D玻璃桥丨梭布垭石林丨土家女儿城丨恩施土司城〗</t>
  </si>
  <si>
    <t>A线,仅含去程动车丨回程自理,￥3808;B线,动车往返丨含往返动车票,￥4628;C线,仅含去程机票丨回程自理,￥3803;D线,飞机往返丨含往返飞机票,￥4704</t>
  </si>
  <si>
    <t>恩施市+屏山峡谷6日5晚拼小团</t>
  </si>
  <si>
    <t>〖夜宿宣恩·9人小团·全景大环线〗央视同款·屏山悬浮船@Vlong航拍&amp;旅拍+乘竹筏赏仙山贡水·云颠双谷〖1N大峡谷女儿寨·卧听禅蛙·夜枕贡水&amp;大峡谷分2日错峰深度游6H〗50高餐标#微管家</t>
  </si>
  <si>
    <t>拼小团,无购物,无自费,成团保障,登山体验,峡谷峡湾,随行旅拍,特色表演</t>
  </si>
  <si>
    <t>A线,往返动车/高铁,￥4295;B线,双飞往返,￥4494;C线,动去飞回,￥暂无可售;D线,去程动车/高铁,￥暂无可售;E线,含去程飞机,￥3745</t>
  </si>
  <si>
    <t>【恩施地接直营·一价全含·15人小团】2人立减298+1元换购130元必乘景交|美上央视“仙本那”-屏山峡谷·悬浮船|夜宿宣恩小县城+浪漫夜游|恩施大峡谷全景+梭布垭【赠烤活鱼+富硒宴】1V1客服+专车接送</t>
  </si>
  <si>
    <t>麒之旅国旅</t>
  </si>
  <si>
    <t>A线,含往返飞机票,￥3148;B线,含往返火车票,￥暂无可售;C线,去程飞机·回程自理,￥2578;D线,去程动车·回程自理,￥暂无可售</t>
  </si>
  <si>
    <t>15人超V小团·1+1头等舱(1晚君澜国际5钻+1晚大峡谷女儿寨)(航空座椅·大间距·145度调节·一排2座)氛围感体验（乘竹筏·赏夜景）含景区必消交通·赠屏山旅拍/航拍</t>
  </si>
  <si>
    <t>A线,动车/高铁往返,￥4456;B线,去程飞机/返程自理,￥3850;C线,去程动车/返程自理,￥暂无可售;D线,双飞往返,￥4817</t>
  </si>
  <si>
    <t>恩施市+恩施大峡谷+屏山峡谷+神农架6日5晚私家团</t>
  </si>
  <si>
    <t>『邂逅恩施&amp;玩转神农架』1单1团&amp;小众轻奢+专属包车丨5座小轿&amp;7座商务自选〖 玩转网红恩施丨一炷香+悬浮船+女儿城换装拍照&amp;走进神农架丨尽享森呼吸〗懒睡晚起自己定</t>
  </si>
  <si>
    <t>A线,含去程动车/火车,￥4948;B线,含往返动车/火车,￥5768;C线,含去程机票/飞机,￥4883;D线,含往返机票/飞机,￥5504</t>
  </si>
  <si>
    <t>16席VIP团【1+1座头等舱保姆车·独立座椅可145度躺〓1排2座更舒适〓USB充电】『2晚宿景区|1晚宣恩河畔+赠龙游贡水竹筏赏夜景+1晚峡谷山景房+市区5钻』专车接送〓爸妈放心游</t>
  </si>
  <si>
    <t>无购物,无自费,精致小团,成团保障,老友安心游,徒步难度2.5星,峡谷峡湾,赠取消险</t>
  </si>
  <si>
    <t>A线,去程动车,￥2702;B线,往返动车,￥3462;C线,往返飞机,￥3418;D线,去程飞机,￥2609</t>
  </si>
  <si>
    <t>武汉+黄鹤楼+宜昌+恩施市9日8晚私家团</t>
  </si>
  <si>
    <t>【携程自营·1单1团】荆楚大地 云泽之乡 长江瑰宝 观世界水利工程 体验水涨船高 探秘自然奇迹 华中屋脊的呼唤 碰触心灵醉原始感动 漫步大峡谷 山峦起伏 峡谷深邃 景点/酒店任选</t>
  </si>
  <si>
    <t>可加购导游服务,无购物,无自费,成团保障,峡谷峡湾,博物馆讲解,车型可选,自选酒店</t>
  </si>
  <si>
    <t>A线,双飞往返·酒店任选,￥8550;B线,双动往返·酒店任选,￥暂无可售;C线,飞去动回·酒店任选,￥暂无可售;D线,动去飞回·酒店任选,￥8662;E线,单去程飞机·酒店任选,￥7741;F线,去程动车/高铁·酒店任选,￥7823</t>
  </si>
  <si>
    <t>宜昌+长江三峡+重庆5日4晚自由行</t>
  </si>
  <si>
    <t>【美维系列邮轮·4晚连宿180度一线江景阳台房|全程中西自助餐|游轮含3景：三峡大坝+神农溪+雪玉洞|船游巫峡+瞿塘峡+夔门】24小时专属邮轮客服为您解疑·宜昌登船/交通任选</t>
  </si>
  <si>
    <t>A线,去程动车,￥3084;B线,动去飞回,￥3687;C线,往返飞机,￥4082;D线,去程飞机,￥2510</t>
  </si>
  <si>
    <t>重庆+武隆区+长江三峡6日5晚私家团</t>
  </si>
  <si>
    <t>『世纪高端游轮 宿180度3楼一线江景静音客房』【全船中西自助餐·赠2夜宵+登船晚餐+码头免费行李搬运+重庆宿五钻酒店】重庆+武隆深度游·3大核心景区 专人接送站/机&amp;1v1专属客服</t>
  </si>
  <si>
    <t>无购物,无自费,成团保障,车型可选</t>
  </si>
  <si>
    <t>A线,去程飞机,￥6095;B线,去程动车,￥6423;C线,动车往返,￥暂无可售;D线,动去飞回,￥7773;E线,飞去动回,￥暂无可售;F线,飞机往返,￥7445</t>
  </si>
  <si>
    <t>『浪漫武汉·一路生花·纯玩旅行』VIP小团游武汉&amp;升级1晚5钻酒店&lt;黄鹤楼+三峡大坝|东湖+湖北省博+户部巷&gt;船游三峡美景·明星同款游船+葛洲坝·水涨船高体验+1V1旅行管家</t>
  </si>
  <si>
    <t>无购物,无自费,精致小团,成团保障,游船体验</t>
  </si>
  <si>
    <t>楚风假期</t>
  </si>
  <si>
    <t>A线,含往返动车/高铁,￥2303;B线,含往返飞机票,￥2164;C线,含去程动车/高铁（回程自理）,￥1572;D线,含去程飞机票（回程自理）,￥1517</t>
  </si>
  <si>
    <t>【美维游轮·早鸟性价比更高】周一新船凯悦,周三周四周六超性价比之选,推荐李白同款三峡,长江三峡游轮,赠『长江索道+登山杖』4晚阳台江景房+1晚重庆5钻酒店·交通任选</t>
  </si>
  <si>
    <t>无购物,无自费,成团保障,登山体验</t>
  </si>
  <si>
    <t>A线,双动往返,￥3923;B线,动去飞回,￥实时计价;C线,双飞往返,￥5206;D线,去程单动,￥3048;E线,去程单飞,￥3678</t>
  </si>
  <si>
    <t>春季抢购自营礼遇包/赠登船晚餐【黄金游船·爸妈放心游】赠父母登山杖『4晚超24平私人阳台房+1晚5钻酒店·上千平露天甲板·船大床宽』赠长江索道|专车接送+1V1管家服务,交通任选</t>
  </si>
  <si>
    <t>A线,双动往返,￥4500;B线,双飞往返,￥4181;C线,动去飞回,￥4326;D线,去程单动,￥3625;E线,去程单飞,￥3788</t>
  </si>
  <si>
    <t>湖北武汉+黄鹤楼+东湖+宜昌长江三峡4日3晚跟团游</t>
  </si>
  <si>
    <t>「16人超V小团游湖北•知音武汉•秀美三峡」2人立减99「漫步东湖+登黄鹤楼+进湖北省博+三峡游轮过葛洲坝船闸体验“水涨船高”登三峡大坝」含儿童早餐门票/1对1微管家</t>
  </si>
  <si>
    <t>无购物,无自费,精致小团,成团保障,80岁须陪同</t>
  </si>
  <si>
    <t>乐游湖北</t>
  </si>
  <si>
    <t>A线,去程动车（不含回程）,￥1932;B线,往返动车/高铁,￥2663;C线,去程飞机（不含回程）,￥1769;D线,往返飞机,￥2522;E线,去程动车高铁/回程飞机,￥2572;F线,去程飞机/回程高铁动车,￥2500</t>
  </si>
  <si>
    <t>🔥限时减298元/人『 🏅12人Vip小团更舒适』2+1商务车 |车导不换 |酒店不挪窝『赠 大疆·航拍+苗服+苗汤足疗』特色餐·50餐标+宣恩烤活鱼&amp;游龙竹筏| 24H接送| 2天无损退</t>
  </si>
  <si>
    <t>自在游</t>
  </si>
  <si>
    <t>A线,含往返飞机🛫,￥3150;B线,含往返动车🚄,￥暂无可售;C线,含去程飞机🛫,￥2370;D线,含去程动车🚄,￥暂无可售</t>
  </si>
  <si>
    <t>湖北武汉+宜昌长江三峡+恩施大峡谷6日5晚跟团游</t>
  </si>
  <si>
    <t>武汉跟团游榜No· 1『知音湖北•乐游三城』2人立减99&amp;赠50/人景交&amp;揽阔湖北精华景点&lt;省博馆/东湖/黄鹤楼/两坝1峡/恩施大峡谷&gt;D4可选三峡大瀑布或土司女儿城&amp;1对1微管家</t>
  </si>
  <si>
    <t>无购物,无自费,成团保障,80岁须陪同,瀑布,峡谷峡湾</t>
  </si>
  <si>
    <t>A线,去程动车（不含回程）,￥3109;B线,往返动车/高铁,￥暂无可售;C线,去程飞机（不含回程）,￥2936;D线,往返飞机,￥3751;E线,去程动车高铁/回程飞机,￥实时计价</t>
  </si>
  <si>
    <t>湖北武汉+宜昌+恩施市7日6晚跟团游</t>
  </si>
  <si>
    <t>『环线游知音湖北•秘境鄂西•江城武汉』武汉往返&amp;2人立减&amp;含往返宜昌恩施动车&amp;游览精华经典景点『湖北省博馆/东湖听涛/黄鹤楼/葛洲坝三峡大坝/恩施大峡谷/土司女儿城』1对1微管家</t>
  </si>
  <si>
    <t>无购物,无自费,成团保障,80岁须陪同,峡谷峡湾,古镇古村,游船体验</t>
  </si>
  <si>
    <t>A线,去程动车（不含回程）,￥3722;B线,往返动车/高铁,￥4345;C线,去程飞机（不含回程）,￥3559;D线,往返飞机,￥3969;E线,去程动车高铁/回程飞机,￥4132;F线,去程飞机/回程高铁动车,￥4182</t>
  </si>
  <si>
    <t>『自营旗舰款·黄金游轮』180度江景房·私家阳台+重庆港行李搬运/登船晚餐/三峡核心精华景点『三峡大坝/巫山小三峡/丰都鬼城+过江索道/李子坝/渣滓洞』重庆20人精品团/24h游轮微管家</t>
  </si>
  <si>
    <t>无购物,精致小团,成团保障,赠取消险</t>
  </si>
  <si>
    <t>A线,去程高铁/返程自理,￥3294;B线,去程飞机/返程自理,￥3499;C线,去程高铁/返程飞机,￥实时计价;D线,往返飞机,￥4454</t>
  </si>
  <si>
    <t>恩施豪华跟团游榜单 No· 1【2大免1小 安心定 无忧退】恩施一手地接·20人内小团·2+1保姆车·二刷大峡谷不走回头路｜赠旅拍·女儿城换装·特产包·登山杖『品特色宣恩烤鱼/摔碗酒』24H接送机 高性价比</t>
  </si>
  <si>
    <t>无购物,无自费,精致小团,成团保障,双酒店,登山体验,峡谷峡湾,赠取消险</t>
  </si>
  <si>
    <t>天鹅旅游</t>
  </si>
  <si>
    <t>A线,双飞往返,￥3508;B线,双动/高往返,￥暂无可售;C线,去程飞机,￥2598;D线,去程动车/高铁,￥暂无可售</t>
  </si>
  <si>
    <t>宜昌+三峡大坝+长江三峡+重庆6日5晚跟团游</t>
  </si>
  <si>
    <t>『美国维多利亚游轮·国际化管理服务好』180度江景房·落地窗·私家阳台+重庆VIP精品游&lt;长江索道·渣滓洞/白公馆&gt;【邮轮中西自助餐·嗨游热辣山城·三大核心景区】专属客服1v1</t>
  </si>
  <si>
    <t>A线,去程动车/返程自理,￥3541;B线,去程飞机/返程自理,￥4108;C线,动车去飞机回,￥4261;D线,高铁/动车往返,￥4441;E线,飞机往返,￥4873</t>
  </si>
  <si>
    <t>长江三峡4日3晚私家团</t>
  </si>
  <si>
    <t>【世纪游轮 荣耀级舰队】【尊享高品质管家式服务】【风抚江面 草长莺飞 两岸青山如画】『3楼江景私人阳台房』【陆上专车·往返接送】免费WIFI·码头免费行李搬运【赠2夜宵+登船晚餐】</t>
  </si>
  <si>
    <t>无购物,成团保障,车型可选</t>
  </si>
  <si>
    <t>A线,去程单飞,￥4496;B线,双飞往返,￥4826</t>
  </si>
  <si>
    <t>重庆+长江三峡+武汉6日5晚私家团</t>
  </si>
  <si>
    <t>【寻梦三峡 乘世纪游轮穿越千年】【电力推进绿色环保游轮】【躺平吃喝看风景】『3楼江景私人落地阳台房』【陆上专车接送】免费WIFI·码头免费行李搬运【赠2夜宵+登船晚餐】</t>
  </si>
  <si>
    <t>可加购导游服务,无购物,成团保障,古镇古村,车型可选</t>
  </si>
  <si>
    <t>A线,去程单飞,￥6536</t>
  </si>
  <si>
    <t>长江三峡+宜昌+重庆5日4晚跟团游</t>
  </si>
  <si>
    <t>【星际·领航/水晶号豪华游轮】【五星级游轮景观阳台房】【无购物 高品质游】游三峡大坝、小三峡、双桂山，观巫峡、瞿塘峡。渗透在吃、住、行、玩的每一个过程中，让您度过美好的假期</t>
  </si>
  <si>
    <t>悦游旅行</t>
  </si>
  <si>
    <t>A线,星际领航号游轮,￥2294;B线,长江印象号游轮,￥2386;C线,美维系列游轮,￥2224;D线,美维凯悦号游轮,￥3674;E线,长江叁号游轮,￥5270;F线,长江壹号游轮,￥4699;G线,世纪系列游轮,￥4794;H线,星际阿波罗号游轮,￥3214</t>
  </si>
  <si>
    <t>高端尊享·霸气内河天花板·世纪游轮&lt;直升3楼阳台江景房&gt;中西自助·码头行李搬运·免费WIFI+3夜宵+登船晚餐&lt;观巫峡·瞿塘峡·神女峰+游轮3大精华景点&gt;重庆12席超V小团+24H接送机/站·1V1管家服务</t>
  </si>
  <si>
    <t>A线,去程动车-不含回程,￥4869;B线,去程飞机-不含回程,￥6447;C线,飞机往返,￥5421;D线,动去飞回,￥5399;E线,动车往返,￥5727</t>
  </si>
  <si>
    <t>恩施市+恩施大峡谷+屏山峡谷4日3晚跟团游</t>
  </si>
  <si>
    <t>【诗意云巅双峡谷&amp;纯玩口碑推荐】4钻酒店连住3晚@至多30人/16人/8人团任选『恩施大峡谷绝壁栈道@1炷香+云龙地缝丨东方仙本那@屏山悬浮船丨13:30前抵达赠游土司城+女儿城』</t>
  </si>
  <si>
    <t>一諾旅行</t>
  </si>
  <si>
    <t>A线,30人内品质团丨动车往返,￥2945;B线,30人内品质团丨飞机往返,￥3094;C线,16人内精致团丨动车往返,￥3170;D线,16人内精致团丨飞机往返,￥3353;E线,8人内轻奢团丨动车往返,￥3282;F线,8人内轻奢团丨飞机往返,￥3431;G线,30人内品质团丨仅含去程动车,￥2013;H线,30人内品质团丨仅含去程机票,￥2159</t>
  </si>
  <si>
    <t>惊喜连连长江系列高端游轮(升舱三楼) • 动车往返中老年线 • 有接有送出行无忧 • 省钱省心价格优惠划算 • 顾客满意度高 • 阳台景观房宽敞舒适 • 自助餐食干净卫生 • 12人小团游览</t>
  </si>
  <si>
    <t>A线,单程动车,￥3339;B线,单程动车,￥4164</t>
  </si>
  <si>
    <t>宜昌长江三峡+恩施市+神农架+大九湖国家湿地公园7日6晚私家团</t>
  </si>
  <si>
    <t>『邂逅湖北&amp;私人定制』1单1团+5座小轿/7座商务自选+尽览三地风光〖 宜昌两坝一峡游船过葛洲坝船闸+神农架5景联游+大九湖+恩施大峡谷〗行程可调+多人立减</t>
  </si>
  <si>
    <t>无购物,无自费,成团保障,湿地,峡谷峡湾,赠取消险,车型可选</t>
  </si>
  <si>
    <t>A线,仅含去程动车丨回程自理,￥5668;B线,动车往返丨含往返动车票,￥6488;C线,仅含去程机票丨回程自理,￥5463;D线,飞机往返丨含往返飞机票,￥6213</t>
  </si>
  <si>
    <t>恩施市+恩施大峡谷+屏山峡谷4日3晚拼小团</t>
  </si>
  <si>
    <t>『邂逅恩施&amp;8人内VIP小团』网红双峡谷+5钻酒店连住『探恩施大峡谷七星寨绝壁栈道/一炷香/云龙地缝&amp;地质奇观+屏山峡谷网红悬浮船拍照&amp;东方仙本那』老司机带你玩+纯玩放心游</t>
  </si>
  <si>
    <t>A线,仅含去程动车丨回程自理,￥2318;B线,动车往返丨含往返动车票,￥3138;C线,仅含去程机票丨回程自理,￥2488;D线,飞机往返丨含往返飞机票,￥3287</t>
  </si>
  <si>
    <t>神农架+大九湖国家湿地公园4日3晚私家团</t>
  </si>
  <si>
    <t>高铁直达神农架『专属1单1团•私人定制游』 任性1次玩个够+知遇神农•多人立减•3晚连住不挪窝+喂梅花鹿【云间湿地•天上九湖】天燕旅游区+登高神农顶『特色餐•3早3正餐』</t>
  </si>
  <si>
    <t>无购物,无自费,成团保障,登山体验,湿地,森林,赏杜鹃,车型可选</t>
  </si>
  <si>
    <t>A线,私家小团｜单高,￥2932;B线,私家小团｜双高,￥3608;C线,私家小团｜双飞,￥暂无可售</t>
  </si>
  <si>
    <t>恩施市+恩施大峡谷+屏山峡谷+神农架7日6晚跟团游</t>
  </si>
  <si>
    <t>『恩施遇上神农架』纯玩0购物@全程4钻酒店〖 恩施大峡谷七星寨云龙地缝+屏山峡谷+土司城+女儿城&amp;神农架官门山+天生桥+神农祭坛+神农顶〗宜昌进恩施出+24H接送+放心游</t>
  </si>
  <si>
    <t>A线,动车往返丨含往返动车票,￥3438;B线,飞机往返丨含往返飞机票,￥3174;C线,仅含去程动车丨回程自理,￥2618;D线,仅含去程机票丨回程自理,￥2357</t>
  </si>
  <si>
    <t>武汉+黄鹤楼+武当山风景区+神农架+恩施市9日8晚跟团游</t>
  </si>
  <si>
    <t>【极目楚天·钟情湖北】升2晚5钻+6大5A景区『登黄鹤楼+访太级武当+探神农野人/原始森林/高山草甸+云颠峡谷“一柱香”+徒步峡谷栈道』早鸟惠2人减399/单&amp;微管家</t>
  </si>
  <si>
    <t>无购物,成团保障,徒步难度2星,峡谷峡湾,古镇古村</t>
  </si>
  <si>
    <t>A线,往返动车/高铁,￥5169;B线,往返飞机,￥5252;C线,去程动车/高铁,￥4359;D线,去程飞机,￥4343;E线,动车去飞机回,￥5315;F线,飞机去动车回,￥暂无可售</t>
  </si>
  <si>
    <t>恩施市恩施大峡谷2日1晚拼小团</t>
  </si>
  <si>
    <t>【好山好水，纯玩之旅】探恩施大峡谷地质奇观七星寨“一炷香”/绝壁栈道+云龙地缝地球伤痕+寻4.6亿年前的海底世界梭布垭+相约浪漫女儿城。24h专属客服，专车接送站，旅程无忧放心游</t>
  </si>
  <si>
    <t>拼小团,无购物,无自费,精致小团,成团保障,80岁须陪同,赠取消险,古镇古村</t>
  </si>
  <si>
    <t>自游湖北</t>
  </si>
  <si>
    <t>A线,单飞（仅去程飞机）,￥1772;B线,去程动车-（回程自理）,￥暂无可售;C线,往返双动,￥暂无可售;D线,往返飞机,￥2595</t>
  </si>
  <si>
    <t>恩施市+恩施大峡谷+神农架5日4晚私家团</t>
  </si>
  <si>
    <t>『高端定制@1单即是1团』小众轻奢+5座小轿/7座商务自选〖 恩施大峡谷：七星寨绝壁栈道+云龙地缝&amp;神农架4景联游：官门山+天生桥+神农祭坛+神农顶〗慢节奏体验度假乐趣+多人立减</t>
  </si>
  <si>
    <t>A线,仅含去程动车丨回程自理,￥4058;B线,动车往返丨含往返动车票,￥4878;C线,仅含去程机票丨回程自理,￥3927;D线,飞机往返丨含往返飞机票,￥4921</t>
  </si>
  <si>
    <t>【追风山野 隐奢漫时光】VIP高端定制 亲子/老友聚推荐 4钻精选酒店#升1晚野奢猫窝|星野可选「开窗峡谷绝壁·抬头瀚海星河」品土家宴|舌尖恩施『大峡谷·屏山+梭布垭/地心谷/腾龙洞任选』</t>
  </si>
  <si>
    <t>可加购导游服务,无购物,无自费,成团保障,双酒店,峡谷峡湾,赠取消险,宗祠,车型可选,自选酒店</t>
  </si>
  <si>
    <t>A线,往返飞机,￥5163</t>
  </si>
  <si>
    <t>【30年长江游轮运营经验 • 1000000名海内外旅客乘坐 • 美国维多利亚系列游轮 • 畅享江景阳台客房 • 国际管理与服务 • 体贴周到服务 • 超赞中西自助餐食【专人接站/港口循环班车】</t>
  </si>
  <si>
    <t>A线,凯蒂/凯娜/凯珍号,￥2577;B线,2020首航/凯悦号,￥3508</t>
  </si>
  <si>
    <t>恩施市+恩施大峡谷+屏山峡谷5日4晚拼小团</t>
  </si>
  <si>
    <t>『8人内小团&amp;邂逅唯美恩施』小众轻奢&amp;纯玩之旅『恩施大峡谷丨七星寨绝壁栈道/一炷香/云龙地缝&amp;屏山峡谷丨网红峡谷悬浮船/东方仙本那丨地心谷&amp;体验9D玻璃桥』老司机带你玩~</t>
  </si>
  <si>
    <t>拼小团,无购物,无自费,成团保障,峡谷峡湾</t>
  </si>
  <si>
    <t>A线,仅含去程动车丨回程自理,￥3018;B线,动车往返丨含往返动车票,￥3838;C线,仅含去程机票丨回程自理,￥3273;D线,飞机往返丨含往返飞机票,￥3805</t>
  </si>
  <si>
    <t>宜昌+长江三峡+神农架+神农顶风景区5日4晚私家团</t>
  </si>
  <si>
    <t>『玩转宜昌@探秘神农』1单1团+私享旅途+老司机带你边走边玩〖神农架@官门山+天生桥+神农祭坛+神农顶丨宜昌@两坝一峡游船过葛洲坝船闸+三峡大坝〗慢节奏体验度假乐趣</t>
  </si>
  <si>
    <t>无购物,无自费,成团保障,瀑布,车型可选</t>
  </si>
  <si>
    <t>A线,仅含去程动车丨回程自理,￥3798;B线,动车往返丨含往返动车票,￥4568;C线,仅含去程机票丨回程自理,￥3487;D线,飞机往返丨含往返飞机票,￥4208</t>
  </si>
  <si>
    <t>神农架5日4晚跟团游</t>
  </si>
  <si>
    <t>【云梦九湖·小而美】上海携程自组发班,沉浸式玩法/升级2晚商圈5钻酒店,野居千年古镇+解密神农架,九湖晨曦雾语|避人潮·高山草甸小瑞士|喂小鹿,湖北小奈良|牛羊牧群,专车接送/酒店享闪住·交通任选</t>
  </si>
  <si>
    <t>无购物,无自费,精致小团,成团保障,70岁须陪同,赠取消险</t>
  </si>
  <si>
    <t>A线,双动往返,￥3414;B线,双飞往返,￥3022;C线,去程单动（回程自理）,￥2678;D线,去程单飞（回程自理）,￥2450</t>
  </si>
  <si>
    <t>【惊喜福利】&lt;6.1当天14岁及以下儿童背诵三首与黄鹤楼相关诗词即可免一位同行者门票&gt;『携程自营·双飞往返』 3晚连住不挪窝·宿江边品质5钻酒店·玩汉口武昌两大重镇·精华景点·地道美食·应有尽有</t>
  </si>
  <si>
    <t>頂奢邮轮〓部分航次指定3/4楼『世纪绿洲/凯歌/荣耀·180度一线江景/全静音客房·免费WIFI+行李搬运』重庆20人精品团2+1座保姆车+长江三峡核心景区【中西自助餐·赠夜宵+登船晚餐】专人接送站</t>
  </si>
  <si>
    <t>无购物,精致小团,成团保障,老友活力游,赠取消险</t>
  </si>
  <si>
    <t>A线,去程动车,￥4304;B线,动去飞返,￥4944;C线,往返飞机,￥4902;D线,去程飞机,￥4465</t>
  </si>
  <si>
    <t>张家界+天门山+湘西+凤凰5日4晚跟团游</t>
  </si>
  <si>
    <t>湖南全景游 7大VIP通道免排队+4成人升别墅【长进怀返·省8h车程】纯玩无购物/不进超市2h/无苗寨购物丨旗舰VIP巴士/1车1导+50高餐标/苗服换装/赠凤凰3景·沱江泛舟/沉浸式耳麦讲解</t>
  </si>
  <si>
    <t>无购物,成团保障,瀑布,峡谷峡湾,森林,古镇古村,游船体验,土家三下锅</t>
  </si>
  <si>
    <t>天下旅行</t>
  </si>
  <si>
    <t>A线,高铁往返,￥3432;B线,飞机往返,￥2938;C线,飞去高返,￥3056;D线,单程飞机,￥2207;E线,单程高铁,￥2583</t>
  </si>
  <si>
    <t>湖南</t>
  </si>
  <si>
    <t>张家界+武陵源+张家界国家森林公园+天门山国家森林公园5日4晚自由行</t>
  </si>
  <si>
    <t>『包车游』精选榜单5钻酒店|全程独立包车+赠接送机|打卡张家界国家森林公园（武陵源）+天门山森林公园 可选大峡谷/黄龙洞/宝峰湖【可加购】门票</t>
  </si>
  <si>
    <t>自选酒店,包车游,峡谷峡湾,森林,免费接送机/站</t>
  </si>
  <si>
    <t>A线,双飞往返,￥3731;B线,双高往返,￥3712;C线,仅含去程飞机,￥2741;D线,仅含去程高铁,￥2828</t>
  </si>
  <si>
    <t>张家界+武陵源+大峡谷+天门山+凤凰5日自由行</t>
  </si>
  <si>
    <t>【放心订】张家界市区酒店1晚+凤凰古城1晚+武陵源2晚 | 含包车讲解+一单一车 | 可加购门票：天门山+玻璃桥+森林公园+芙蓉镇及VIP免排队【双飞】</t>
  </si>
  <si>
    <t>自选酒店,包车游,森林,赠取消险（最多赔3000）,古镇古村</t>
  </si>
  <si>
    <t>长沙4日自由行</t>
  </si>
  <si>
    <t>【长沙夜生活】五一广场/IFS国金中心/长沙站附近酒店·3晚连住不挪窝 | 嗦粉、口味虾、串串总有一款适合你 | 游橘子洲看湖南省博物馆·逛吃乐游湘江 | 可加购门票或接送机 | 高铁往返</t>
  </si>
  <si>
    <t>自选酒店,动车高铁游,博物馆</t>
  </si>
  <si>
    <t>张家界+凤凰5日自由行</t>
  </si>
  <si>
    <t>【包车游|宿芙蓉镇+凤凰夜景】酒店可自选：3晚武陵源+1晚凤凰临江 | 独立包车 一单一车 | 可选武陵源森林公园（可升级VIP免排队）+天门山+玻璃栈道门票</t>
  </si>
  <si>
    <t>自选酒店,包车游,森林,古镇古村</t>
  </si>
  <si>
    <t>长沙+张家界+凤凰6日自由行</t>
  </si>
  <si>
    <t>【包车游】长沙1晚+张家界2晚+芙蓉镇1晚+凤凰1晚 | 张家界城际高铁+张家界包车（司兼导陪同讲解） | 可加购森林公园/天门山/大峡谷门票及可升级VIP免排队 | 长沙进铜仁出 不走回头路 双飞</t>
  </si>
  <si>
    <t>自选酒店,包车游,峡谷峡湾,森林</t>
  </si>
  <si>
    <t>长沙+张家界+天门山+湘西+凤凰5日4晚跟团游</t>
  </si>
  <si>
    <t>2+1头等舱航空巴士·高端纯玩无苗寨·赠『天门山往返索道+网红72奇楼+苗服体验+芙蓉镇+沱江泛舟+大峡谷游船』绝版玻璃桥VS天门山玻璃栈道+三大特色餐+天然氧吧大峡谷</t>
  </si>
  <si>
    <t>无购物,成团保障,80岁须陪同,老友活力游,瀑布,峡谷峡湾,陆地头等舱巴士,古镇古村,景区VIP通道,生日/蜜月布置,当地特色美食</t>
  </si>
  <si>
    <t>风采旅游</t>
  </si>
  <si>
    <t>A线,高铁往返●人工出票,￥2510;B线,飞机往返●自选航班,￥1874;C线,高铁往返●自选车次,￥2335;D线,只含去程高铁●自选车次,￥1258;E线,只含去程机票●自选航班,￥1390</t>
  </si>
  <si>
    <t>长沙+张家界+天门山+凤凰5日4晚跟团游</t>
  </si>
  <si>
    <t>5钻豪门·宿温德姆+无自费无购物|家庭/亲子享6大VIP免排队+耳麦讲解|2+1头等舱航空巴士【游核心景区阿凡达袁家界+百龙天梯+玻璃栈道+7455米索道】赠苗服换装+50餐标+凤凰3景泛舟</t>
  </si>
  <si>
    <t>无购物,无自费,成团保障,亲子甄选,老友活力游,瀑布,赠取消险,古镇古村,景区VIP通道,温泉酒店,无边泳池,苗王宴,土家三下锅</t>
  </si>
  <si>
    <t>A线,飞机往返|指定1晚温德姆,￥3183;B线,高铁往返|指定1晚温德姆,￥3670;C线,飞去高返|指定1晚温德姆,￥3334;D线,单程飞机|指定1晚温德姆,￥2690;E线,单程高铁|指定1晚温德姆,￥2922</t>
  </si>
  <si>
    <t>16人纯玩〓24年重磅升级天门山VIP通道享7455米索道直达山顶|7大VIP通道免排队+耳麦讲解&amp;2+1航空巴士【5大核心景区·玻璃栈道+黄龙洞+金鞭溪+袁家界+百龙天梯】夜游泛舟+苗服换装</t>
  </si>
  <si>
    <t>无购物,精致小团,成团保障,森林,赠取消险,景区VIP通道,土家三下锅</t>
  </si>
  <si>
    <t>A线,张家界双飞往返,￥3744;B线,高铁往返—张进凤返,￥3719;C线,单程飞机-张家界进,￥2870</t>
  </si>
  <si>
    <t>张家界+大峡谷+天门山4日3晚跟团游</t>
  </si>
  <si>
    <t>16人纯玩 重磅升天门山A线票VIP·5大VIP免排队丨2+1航空巴士+耳麦讲解『张家界全景线·独有黄龙洞+2次进山|玻璃栈道+7455米索道VS袁家界+天子山+金鞭溪+黄石寨+十里画廊』赠百龙天梯</t>
  </si>
  <si>
    <t>无购物,精致小团,成团保障,双酒店,森林,陆地头等舱巴士,景区VIP通道,土家三下锅</t>
  </si>
  <si>
    <t>A线,张家界飞机往返·16人,￥3146;B线,高铁往返·直达张家界,￥暂无可售;C线,单程飞机返程自理,￥2224;D线,单程高铁·直达张家界,￥2243</t>
  </si>
  <si>
    <t>自营豪门全程5钻纯玩〓4大VIP免排队|凤凰宿“C位“”5钻临江客栈|沉浸式耳麦讲解|4大核心热景：高空玻璃桥+玻璃栈道+7455米高山索道+芙蓉镇+凤凰夜景|苗服换装|赠168元凤凰3景</t>
  </si>
  <si>
    <t>无购物,成团保障,亲子甄选,峡谷峡湾,年夜饭,古镇古村,土家三下锅</t>
  </si>
  <si>
    <t>A线,双高往返-精选跟团,￥3230;B线,双飞往返-精选跟团,￥2643;C线,单程高铁-精选跟团,￥2532;D线,单程飞机-精选跟团,￥2174</t>
  </si>
  <si>
    <t>长沙+韶山+张家界+武陵源+大峡谷+天门山+凤凰7日6晚跟团游</t>
  </si>
  <si>
    <t>伟人之旅·韶山升16人团『赠魅力湘西晚会+价值262景区小交通·张凤升2+1航空座椅巴士+4人升1晚别墅』6大VIP通道免排队丨赠沱江泛舟+百龙天梯+芙蓉镇+特色餐</t>
  </si>
  <si>
    <t>无购物,成团保障,伟人故居,伟人纪念馆,峡谷峡湾,森林,赠取消险,古镇古村,特色表演,景区VIP通道,苗王宴,土家三下锅</t>
  </si>
  <si>
    <t>A线,飞机往返,￥3898;B线,高铁往返,￥4550;C线,单程飞机,￥3378;D线,单程高铁,￥3754</t>
  </si>
  <si>
    <t>长沙+张家界+大峡谷+天门山+凤凰6日5晚跟团游</t>
  </si>
  <si>
    <t>湖南全景游·7大VIP免排队|纯玩无购物无苗寨『双5A景区·阿凡达袁家界|高空玻璃桥VS玻璃栈道+7455米高空索道』赠百龙天梯+苗服换装+凤凰三景·泛舟|50餐标+耳麦讲解·1车1导</t>
  </si>
  <si>
    <t>无购物,成团保障,老友活力游,瀑布,峡谷峡湾,古镇古村,游船体验,景区VIP通道,土家三下锅</t>
  </si>
  <si>
    <t>A线,飞机往返,￥2852;B线,高铁往返,￥3144;C线,单程飞机,￥2352;D线,单程高铁,￥2552</t>
  </si>
  <si>
    <t>16人纯玩 重磅升级天门山A线票VIP·8大VIP免排队+4成人人升别墅&amp;2+1航空巴士+耳麦讲解『全景游·7455M索道+玻璃栈道+黄龙洞+金鞭溪+黄石寨+袁家界』赠百龙天梯+夜游泛舟+苗服换装</t>
  </si>
  <si>
    <t>无购物,精致小团,成团保障,老友活力游,瀑布,森林,景区VIP通道,土家三下锅</t>
  </si>
  <si>
    <t>A线,16人纯玩 双飞·张家界,￥3442;B线,单高·直达张家界,￥2689;C线,单飞·张家界,￥2680</t>
  </si>
  <si>
    <t>张家界+大峡谷+天门山+湘西+凤凰4日3晚跟团游</t>
  </si>
  <si>
    <t>长进怀化返/凤凰返【全程无自费+赠魅力湘西 亲子出游享5大VIP通道】【游核心景区·阿凡达袁家界VS百龙天梯+玻璃栈道+7455米高空索道】苗服体验</t>
  </si>
  <si>
    <t>无购物,无自费,成团保障,瀑布,峡谷峡湾,土家三下锅</t>
  </si>
  <si>
    <t>A线,高铁往返,￥3503;B线,单程高铁,￥2755;C线,单程飞机,￥2497</t>
  </si>
  <si>
    <t>长沙+张家界+大峡谷+天门山+凤凰5日4晚半自助游</t>
  </si>
  <si>
    <t>6大VIP免排队/全程无自费·赠魅力湘西晚会+百龙天梯【畅游双5A景区·阿凡达取景地VS峰林·天子山+7455米高山索道+芙蓉镇+凤凰夜景】旗舰VIP大巴/50餐标/苗服换装/凤凰3景</t>
  </si>
  <si>
    <t>无购物,无自费,成团保障,瀑布,古镇古村,特色表演,景区VIP通道,苗王宴,土家三下锅</t>
  </si>
  <si>
    <t>A线,双飞往返,￥3009;B线,高铁往返,￥3274;C线,单程高铁,￥2626;D线,单程飞机,￥2402</t>
  </si>
  <si>
    <t>长沙+张家界+大峡谷+武陵源+天门山+湘西+凤凰6日5晚跟团游</t>
  </si>
  <si>
    <t>口碑榜冠·全程无自费+4人升别墅+家庭/亲子7大VIP通道免排队『双5A景区·2+1头等舱航空巴士·耳麦讲解·50餐标』赠魅力湘西晚会+百龙天梯+苗服换装+凤凰3景泛舟</t>
  </si>
  <si>
    <t>无购物,无自费,成团保障,亲子甄选,老友活力游,峡谷峡湾,森林,赠取消险,陆地头等舱巴士,古镇古村,特色表演,景区VIP通道,苗王宴,土家三下锅</t>
  </si>
  <si>
    <t>A线,高端纯玩 飞机往返,￥3654;B线,高端纯玩 高铁往返,￥3948;C线,高端纯玩 高进飞返,￥3753;D线,高端纯玩 飞去高返,￥3821;E线,高端纯玩 单程飞机,￥3025;F线,高端纯玩 单程高铁,￥3383</t>
  </si>
  <si>
    <t>张家界+大峡谷+天门山+湘西+凤凰5日4晚跟团游</t>
  </si>
  <si>
    <t>『巨划算~全程升四钻酒店+无苗寨不进店』『高空玻璃桥+悬崖玻璃栈道+凤凰赏夜景』赠沱江泛舟+芙蓉镇+7455米索道+升50高餐标+24h专车接送</t>
  </si>
  <si>
    <t>无购物,成团保障,瀑布,峡谷峡湾,土家三下锅</t>
  </si>
  <si>
    <t>A线,双飞往返,￥2489;B线,飞去高返,￥2560;C线,长进怀出,￥2999;D线,单去程飞机,￥1891;E线,高铁往返,￥2846</t>
  </si>
  <si>
    <t>长沙+韶山+张家界+天门山+凤凰6日5晚跟团游</t>
  </si>
  <si>
    <t>伟人故里【毛泽东故居】双玻恋凤【玻璃桥+玻璃栈道】赠峡谷游船 乘天门山【索道往返】探秘【天门洞】网红【芙蓉镇】瀑布 宿【临江酒店】赏夜景</t>
  </si>
  <si>
    <t>成团保障,红色之旅,伟人故居,革命纪念馆,赠取消险,土司宴</t>
  </si>
  <si>
    <t>湖南万里旅游</t>
  </si>
  <si>
    <t>A线,飞机往返+长沙24H接送,￥2682;B线,高铁往返+24H长沙接送,￥2794;C线,单程飞机+长沙免费接机,￥1820;D线,单程高铁+长沙免费接站,￥2043</t>
  </si>
  <si>
    <t>张家界+武陵源区+大峡谷+天门山+凤凰6日5晚私家团</t>
  </si>
  <si>
    <t xml:space="preserve">4大景区VIP通道·景区小交通全含·旅拍VLOG·可选早班机【3晚五星纳百利豪华房+凤凰临江客栈/山顶雪晴集】双5A湘西全景尽揽 4~5人可一元升级别克GL8 </t>
  </si>
  <si>
    <t>可加购导游服务,无购物,成团保障,瀑布,峡谷峡湾,赠取消险,古镇古村,景区VIP通道,车型可选</t>
  </si>
  <si>
    <t>A线,3晚纳百利,￥7131;B线,任选酒店,￥6885;C线,指定酒店·单程飞机,￥5891;D线,任选酒店·单程飞机,￥6078</t>
  </si>
  <si>
    <t>长沙+张家界+大峡谷+武陵源区+天门山+湘西+凤凰6日5晚跟团游</t>
  </si>
  <si>
    <t>全景纯玩无自费〓家庭/亲子出游享6大VIP通道【赠魅力湘西普票＆赠百龙电梯+天子山索道】『双5A景区·阿凡达袁家界VS玻璃栈道』专车专导 苗服体验+50餐标</t>
  </si>
  <si>
    <t>无购物,无自费,成团保障,瀑布,峡谷峡湾,森林,赠取消险,景区VIP通道,土家三下锅</t>
  </si>
  <si>
    <t>A线,飞机往返,￥3372;B线,高铁往返,￥3902;C线,飞去高返,￥3710;D线,长进怀出高铁往返,￥4158;E线,单去程高铁,￥3274</t>
  </si>
  <si>
    <t>必乘景交全含无自费+赠158元魅力湘西晚会+6大VIP免排队+耳麦讲解【游双5A景区·阿凡达取景地+百龙天梯+峰林天子山VS玻璃栈道+7455米索道+芙蓉镇+凤凰夜景】50高餐标+凤凰3景泛舟</t>
  </si>
  <si>
    <t>无购物,无自费,成团保障,老友活力游,瀑布,赠取消险,古镇古村,特色表演,景区VIP通道,土家三下锅</t>
  </si>
  <si>
    <t>A线,高铁往返 纯玩爆品,￥3241;B线,飞机往返 纯玩爆品,￥2792;C线,飞去高返·纯玩爆品,￥3018;D线,双高+省内动车直达张家界,￥3541;E线,单程高铁 纯玩爆品,￥2543;F线,单程飞机 纯玩爆品,￥2306</t>
  </si>
  <si>
    <t>张家界+大峡谷+天门山3日2晚跟团游</t>
  </si>
  <si>
    <t>小假期必选 沉浸式耳麦讲解【核心景区独有VIP免排队+4人升5钻别墅】双5A景区/阿凡达/天子山/十里画廊+高空玻璃栈道/99道弯公路【赠7455米双索道+百龙天梯+50高餐标】24H专车接送</t>
  </si>
  <si>
    <t>无购物,成团保障,峡谷峡湾,森林</t>
  </si>
  <si>
    <t>A线,双飞·张家界,￥3254;B线,单程飞机返程自理,￥2334;C线,高铁往返·直达张家界,￥暂无可售</t>
  </si>
  <si>
    <t>张家界+凤凰3-15日自由行</t>
  </si>
  <si>
    <t xml:space="preserve">『 飞机往返+张家界+凤凰两地自选酒店+张家界至凤凰包车+接送机 』张家界进凤凰出   超嗨自由行 行程玩法随心定 玩转『武陵仙界』&amp;『凤凰古城』 一路嗨玩不回头 可优惠换购演出门票 </t>
  </si>
  <si>
    <t>自选酒店,古镇古村</t>
  </si>
  <si>
    <t>长沙+张家界+天门山+凤凰4日3晚跟团游</t>
  </si>
  <si>
    <t>错峰特惠『纯玩无购物/无超市/无苗寨/无车载』4大VIP免排队·高空玻璃桥+悬崖玻璃栈道+7455米高山索道+芙蓉镇+凤凰赏夜景丨50高餐标/苗服换装/凤凰3景·泛舟 长进怀返省8H车程</t>
  </si>
  <si>
    <t>无购物,成团保障,瀑布,峡谷峡湾,古镇古村,景区VIP通道,土家三下锅</t>
  </si>
  <si>
    <t>A线,双高·长进怀返,￥2659;B线,双高·长进凤凰返,￥暂无可售;C线,仅含单程高铁,￥1861;D线,仅含单程飞机,￥1724</t>
  </si>
  <si>
    <t>张家界+天门山+凤凰5日4晚跟团游</t>
  </si>
  <si>
    <t>自营5钻豪门线〓指定温德姆+无自费无购物|家景区6大VIP通道免排队|2+1头等舱航空巴士【游核心景区袁家界+百龙天梯+玻璃栈道+7455米索道】赠苗服换装+赠168元凤凰3景泛舟</t>
  </si>
  <si>
    <t>无购物,无自费,成团保障,亲子甄选,森林,赠取消险,陆地头等舱巴士,古镇古村,景区VIP通道,温泉酒店,土家三下锅</t>
  </si>
  <si>
    <t>A线,双飞往返,￥3273;B线,双高往返,￥3730;C线,飞去高返,￥3522;D线,单去程飞机,￥2848;E线,单程高铁,￥3082</t>
  </si>
  <si>
    <t>张家界+大峡谷+天门山+凤凰6日5晚跟团游</t>
  </si>
  <si>
    <t>16人团 重磅升级天门山A线VIP·8大VIP免排队+4人升别墅丨2+1航空巴士+耳麦讲解『全景深度游·7455米索道+玻璃栈道+黄龙洞+金鞭溪+黄石寨+袁家界』赠百龙天梯+夜游泛舟+苗服换装</t>
  </si>
  <si>
    <t>无购物,精致小团,成团保障,亲子甄选,瀑布,森林,赠取消险,景区VIP通道,苗王宴,土家三下锅</t>
  </si>
  <si>
    <t>A线,飞机往返+长沙动车,￥3631;B线,高铁往返+长沙动车,￥4141;C线,单程飞机+长沙动车,￥3061;D线,单程高铁+长沙动车,￥3393</t>
  </si>
  <si>
    <t>长沙+湘西+凤凰4日3晚跟团游</t>
  </si>
  <si>
    <t>【湘西全景】优选精品【挑战双玻】矮寨大桥【玻璃桥+玻璃栈道】拍壮丽【德夯大峡谷】赏『凤凰夜景』+『沱江跳岩』+『芙蓉镇』宿临江酒店</t>
  </si>
  <si>
    <t>无购物,成团保障,峡谷峡湾,赠取消险</t>
  </si>
  <si>
    <t>A线,高铁往返+长沙24H接送,￥2100;B线,飞机往返+24小时接送站,￥1526;C线,单程高铁+长沙免费接站,￥1065;D线,飞机单程+长沙24H接送,￥1015;E线,高铁往返+人工抢票,￥2158;F线,飞机去+高铁回,￥1769</t>
  </si>
  <si>
    <t>错峰特惠 【无自费 赠魅力湘西表演 爸妈放心游 含6正餐】2+1航空巴士|毛泽东故居+武陵源+袁家界+百龙天梯+黄龙洞+沱江泛舟 ABCD线2晚5钻+芙蓉镇+黄石寨 EF线4晚5钻+玻璃桥</t>
  </si>
  <si>
    <t>无自费,成团保障,伟人故居,溶洞,森林,陆地头等舱巴士,特色表演</t>
  </si>
  <si>
    <t>A线,2晚5钻·芙蓉镇·双飞  ,￥3148;B线,2晚5钻·芙蓉镇·双高,￥3562;C线, 2晚5钻·芙蓉镇·单飞  ,￥2683;D线,2晚5钻·芙蓉镇·单高,￥3020;E线,4晚5钻·玻璃桥·双飞,￥3313;F线,4晚5钻·玻璃桥·双高,￥3536</t>
  </si>
  <si>
    <t>长沙2-10日自由行</t>
  </si>
  <si>
    <t>【长沙夜生活·双飞超级自由行】航班&amp;各星级酒店全覆盖 | 入住晚数自定义·一站式满足 | 可自选湖南省博物馆+岳麓山+爱晚亭+橘子洲门票 | 更可直接预定一日游&amp;韶山毛泽东故居+滴水洞一日游&amp;美食</t>
  </si>
  <si>
    <t>自选酒店,博物馆</t>
  </si>
  <si>
    <t>长沙+张家界+天门山+湘西+凤凰4日3晚跟团游</t>
  </si>
  <si>
    <t>纯玩无自费·高铁/动车2小时直达张家界【天门山玻璃栈道+索道往返】千年古镇芙蓉镇+凤凰夜景自由赏『古城/古镇VIP免排队·高铁/飞机自选』专车接送站+24H管家服务+苗服体验</t>
  </si>
  <si>
    <t>无购物,无自费,成团保障,瀑布,古镇古村,土家三下锅</t>
  </si>
  <si>
    <t>A线,高铁往返+省内动车/高铁,￥2782;B线,飞机往返+省内动车/高铁,￥2440;C线,单去程高铁+省内动车/高铁,￥2134;D线,单去程飞机+省内动车/高铁,￥1852</t>
  </si>
  <si>
    <t>长沙+韶山+张家界+天门山+凤凰5日4晚跟团游</t>
  </si>
  <si>
    <t>特惠游 | 无自费  | 毛泽东故居+天门山玻璃栈道+袁家界+百龙天梯+云天渡玻璃桥+黄龙洞丨航空大巴2+1座椅丨赠沱江泛舟+张家界魅力湘西晚会 ABC线路3晚5钻 DE线4钻酒店</t>
  </si>
  <si>
    <t>无自费,成团保障,伟人故居,森林,特色表演</t>
  </si>
  <si>
    <t>A线,3晚5钻酒店*双高*长进怀返,￥3436;B线,3晚5钻酒店*双飞*长进铜返,￥3553;C线,3晚5钻酒店*单程高铁,￥2688;D线,4钻酒店*双高*长进怀返,￥3200;E线,4钻酒店*双飞*长进铜返,￥3317</t>
  </si>
  <si>
    <t>张家界+天门山+湘西+凤凰5日4晚拼小团</t>
  </si>
  <si>
    <t>直飞热销.6人超V小团|赠必乘天子山索道+百龙天梯|6大VIP通道|升碧桂园豪华房+独宿野奢民宿观日出+凤凰5钻临江酒店或甲级民宿任选【1+1商务保姆车+赠夜游沱江泛舟】5大特色餐</t>
  </si>
  <si>
    <t>拼小团,无购物,精致小团,成团保障,观日出,森林,赠取消险,景区VIP通道,土家三下锅</t>
  </si>
  <si>
    <t>玩美旅行</t>
  </si>
  <si>
    <t>A线, 頂配小团飞机往返,￥4288;B线,张进怀出高铁往返,￥4311;C线,铜仁返程飞机往返,￥4010;D线,单程机票,￥3297;E线,单程高铁,￥暂无可售;F线,6人单飞联运,￥暂无可售</t>
  </si>
  <si>
    <t>张家界+大峡谷+天门山+湘西+凤凰6日5晚跟团游</t>
  </si>
  <si>
    <t>16人纯玩〓重磅升天门山A线门票享VIP通道7455米索道直达山顶〓7大VIP通道+耳麦讲解&amp;2+1航空巴士&amp;含5大核心景区·深游黄石寨＆金鞭溪＆黄龙洞|玻璃栈道VS袁家界·百龙天梯</t>
  </si>
  <si>
    <t>无购物,精致小团,成团保障,登山体验,峡谷峡湾,森林,景区VIP通道,土家三下锅</t>
  </si>
  <si>
    <t>A线,张家界双飞往返,￥3837;B线,张家界进怀化返,￥3805;C线,张家界进铜仁返回,￥3486;D线,张家界单飞跟团游,￥2897</t>
  </si>
  <si>
    <t>张家界+天门山4日3晚拼小团</t>
  </si>
  <si>
    <t>6人超V小团|赠必乘天子山索道免徒步3小时+百龙天梯|3大VIP通道|指定宿挂五阳光+碧桂园豪华房+独宿野奢民宿足不出户观日出【全新1+1商务保姆车+3大特色餐50餐标】不进店不喝下午茶</t>
  </si>
  <si>
    <t>拼小团,携程专线,无购物,精致小团,成团保障,双酒店,森林,土家三下锅</t>
  </si>
  <si>
    <t>A线,6人团张家界双飞,￥3697;B线,12人团张家界双飞,￥3698;C线,12人仅含去程单飞,￥2778;D线,6人张家界双高,￥暂无可售;E线,12人张家界单高,￥3195;F线,12人单程交通,￥暂无可售</t>
  </si>
  <si>
    <t>16人纯玩〓7大VIP通道免排队 长沙2H高铁直达张家界+沉浸式耳麦讲解&amp;2+1航空巴士&amp;含5大核心景区·黄龙洞|7455米高山索道·玻璃栈道VS袁家界·百龙天梯·黄石寨·金鞭溪|夜游泛舟+苗服换装</t>
  </si>
  <si>
    <t>无购物,精致小团,成团保障,亲子甄选,森林,赠取消险,景区VIP通道,土家三下锅</t>
  </si>
  <si>
    <t>A线,双飞往返+长沙-张家界段高铁,￥3665;B线,双高往返+长沙-张家界段高铁,￥4146;C线,高去飞返+长沙-张家界段高铁,￥4135;D线,单去程飞机+长沙-张家界段高铁,￥3548;E线,单去程高铁+长沙-张家界段高铁,￥3256</t>
  </si>
  <si>
    <t>6人VIP小团【山顶民宿观日出】全程商务保姆车｜五大VIP通道｜赠沱江泛舟+万寿宫+沈从文故居+千年古镇‘芙蓉镇’+苗服换装『凤凰宿稀缺临江客栈』5大特色正餐-24H专车接站-纯玩</t>
  </si>
  <si>
    <t>拼小团,无购物,精致小团,成团保障,登山体验,森林,土家三下锅</t>
  </si>
  <si>
    <t>A线,6人双飞24H接站,￥4196;B线,张进怀出高铁往返,￥暂无可售;C线,张进铜出双飞往返,￥3810;D线,仅含去程单飞	,￥3116;E线,12人单飞联运段,￥暂无可售</t>
  </si>
  <si>
    <t>6人小团&amp;指定奢野山顶民宿享足不出户观日出【穿苗服拍靓照】丨体验果园采摘 -挑战双玻-玻璃栈道+玻璃桥【天门山6小时漫游+赏天门洞开奇观+99道弯公路】打卡阿凡达拍摄地-全程50高餐标</t>
  </si>
  <si>
    <t>A线,6人小团飞机往返,￥3747;B线,6人小团高铁往返,￥暂无可售;C线,6人小团去程航班,￥2439;D线,6人小团高铁去程,￥2526</t>
  </si>
  <si>
    <t>长沙+张家界+天门山5日4晚拼小团</t>
  </si>
  <si>
    <t>高铁往返&amp;宿山顶民宿享足不出户观日出【穿苗服拍靓照】丨体验果园采摘 -挑战双玻-玻璃栈道+玻璃桥【天门山6小时漫游+赏天门洞开奇观+99道弯公路】打卡阿凡达拍摄地-全程50高餐标</t>
  </si>
  <si>
    <t>A线,高铁往返,￥3456;B线,飞机往返,￥3168;C线,仅含去程单飞	,￥2636;D线,纯玩单飞联运,￥暂无可售</t>
  </si>
  <si>
    <t>长沙+韶山+张家界大峡谷+天门山+凤凰6日5晚跟团游</t>
  </si>
  <si>
    <t>下单即赠取消险丨夜宿芙蓉镇·纯玩无购物无自费·升级1晚碧桂园|三大特色餐|毛泽东故居+金鞭溪+张家界天门山玻璃栈道+袁家界+百龙天梯+黄龙洞+凤凰古城丨航空大巴2+1</t>
  </si>
  <si>
    <t>无购物,无自费,成团保障,峡谷峡湾,赠取消险,古镇古村</t>
  </si>
  <si>
    <t>大美湘西</t>
  </si>
  <si>
    <t>A线,夜宿芙蓉镇·飞机往返丨黄龙洞,￥2944;B线,夜宿芙蓉镇·飞机往返丨宝峰湖,￥2751;C线,夜宿芙蓉镇·高铁往返丨黄龙洞,￥3648;D线,夜宿芙蓉镇·高铁往返丨宝峰湖,￥2998;E线,夜宿芙蓉镇·高铁单程丨黄龙洞,￥2707;F线,夜宿芙蓉镇·高铁单程丨宝峰湖,￥2350;G线,夜宿芙蓉镇·飞机单程丨黄龙洞,￥2420;H线,夜宿芙蓉镇·飞机单程丨宝峰湖,￥2163;I线,特惠团·门票自理·详情可咨询,￥暂无可售</t>
  </si>
  <si>
    <t>优选精品『错峰大促』VIP巴士【玻璃栈道+千年古镇】芙蓉镇 天门洞 天门山【索道往返】99道弯【凤凰夜景】凤凰升级临江酒店</t>
  </si>
  <si>
    <t>A线,飞机往返+长沙24H接送,￥2192;B线,高铁往返+长沙免费接送,￥2547;C线,单程飞机+长沙免费接机,￥1498;D线,单程高铁+长沙免费接站,￥1784</t>
  </si>
  <si>
    <t>5大VIP免排队/全程无自费·赠魅力湘西晚会+百龙天梯【核心景区·阿凡达袁家界VS玻璃栈道+7455米高空索道】怀化直返出发地·省8h车程·旗舰VIP大巴/1车1导/50餐标/苗服换装/凤凰3景</t>
  </si>
  <si>
    <t>无购物,无自费,成团保障,古镇古村,特色表演,景区VIP通道,土家三下锅</t>
  </si>
  <si>
    <t>A线,双高·长进怀返,￥3137;B线,单程高铁,￥2388;C线,双高·长沙进凤凰返,￥暂无可售;D线,单程飞机,￥2151</t>
  </si>
  <si>
    <t>张家界+天门山+湘西+凤凰6日5晚拼小团</t>
  </si>
  <si>
    <t>超V6人小团 赠必乘小交百龙天梯+天子山索道|6大VIP通道|升碧桂园豪华房+独宿野奢民宿足不出户观日出+凤凰5钻临江酒店或甲级民宿任选【1+1商务保姆车+夜游沱江泛舟+5大特色餐】</t>
  </si>
  <si>
    <t>拼小团,无购物,精致小团,成团保障,森林,土家三下锅</t>
  </si>
  <si>
    <t>A线,6人Mini小团,￥4698;B线,6人宿温德姆,￥5216;C线,6人张进怀出飞去高回,￥5217;D线,6人张进铜出双飞,￥4917;E线,仅含去程单飞,￥3776;F线,单程交通,￥暂无可售</t>
  </si>
  <si>
    <t>重磅升级天门山A线票VIP·8大VIP免排队+4人升别墅&amp;2+1航空巴士+耳麦讲解『全景深度游·7455米索道+玻璃栈道+黄龙洞+金鞭溪黄石寨+阿凡达袁家界』赠百龙天梯+夜游泛舟+苗服换装+50餐标</t>
  </si>
  <si>
    <t>无购物,精致小团,成团保障,亲子甄选,老友活力游,瀑布,森林,赠取消险,陆地头等舱巴士,景区VIP通道,苗王宴,土家三下锅</t>
  </si>
  <si>
    <t>A线,直飞张家界往返16人团,￥3836;B线,双飞·景交全含无自费+晚会,￥4384;C线,双高铁·张进凤凰返 16人团,￥暂无可售;D线,张进怀返 16人团,￥3844;E线,仅含单程飞机 16人团,￥2844</t>
  </si>
  <si>
    <t>长沙+张家界+天门山+湘西+凤凰3日2晚跟团游</t>
  </si>
  <si>
    <t>小假期专款『动车/高铁2H直达张家界+怀化直返出发地•省⑩小时车程』纯玩无购物·人气热景天门山『体验7454米索道+悬崖上的玻璃栈道+芙蓉镇+凤凰赏夜景』苗服换装+50高餐标</t>
  </si>
  <si>
    <t>无购物,成团保障,古镇古村</t>
  </si>
  <si>
    <t>A线,双高·长进怀返,￥2533;B线,双高·长进凤凰返,￥暂无可售;C线,单程飞机返程自理,￥1493;D线,单程高铁返程自理,￥1785;E线,飞机来高铁返,￥2429</t>
  </si>
  <si>
    <t>长沙+韶山+凤凰古城5日4晚跟团游</t>
  </si>
  <si>
    <t>红色征程【刘少奇故居】【毛泽东故居】矮寨大桥【玻璃桥+玻璃栈道】船游【芙蓉镇】瀑布+墨戎苗寨+凤凰夜景 凤凰升级一晚临江酒店 含往返高铁二等座</t>
  </si>
  <si>
    <t>成团保障,红色之旅,伟人故居,革命纪念馆,瀑布,古镇古村</t>
  </si>
  <si>
    <t>A线,高铁往返+长沙免费接送,￥2394;B线,飞机往返+长沙24H接送,￥1836;C线,单程高铁+长沙免费接站,￥1675;D线,单程飞机+长沙免费接机,￥1504</t>
  </si>
  <si>
    <t>长沙+韶山+张家界+武陵源区+凤凰6日5晚跟团游</t>
  </si>
  <si>
    <t>全景红之旅-5大VIP通道免排队【花明楼+韶山毛泽东故居+纪念馆+核心景区袁家界百龙电梯+玻璃栈道+7455米高山索道+芙蓉镇+凤凰夜景】苗服换装/沱江泛舟/50高餐标/1V1接站</t>
  </si>
  <si>
    <t>无购物,成团保障,红色之旅,伟人故居,森林,古镇古村,景区VIP通道,土家三下锅</t>
  </si>
  <si>
    <t>A线,飞机往返,￥3209;B线,高铁往返,￥3648;C线,单程高铁,￥2808;D线,单程飞机,￥2521</t>
  </si>
  <si>
    <t>长沙+韶山+张家界+天门山+凤凰古城6日5晚跟团游</t>
  </si>
  <si>
    <t>『边城往事』【一价全含+2晚古镇特色民宿/客栈】品三大潇湘美食丨【含百龙天梯往返+天门山索道+宝峰湖游船】【三大潇湘核心景区+凤凰古城瑰丽夜景】小城故事-无忧出行</t>
  </si>
  <si>
    <t>无自费,成团保障,70岁须陪同,森林,联运,苗王宴</t>
  </si>
  <si>
    <t>长沙+韶山+张家界+天门山+大峡谷+凤凰6日5晚跟团游</t>
  </si>
  <si>
    <t>家庭放心游：一价全含·无自费爸妈放心『铁定升级2晚5钻酒店+2+1航空巴士』伟人故居+特别安排二进武陵源+玻璃栈道+芙蓉镇+黄龙洞|6大正餐|赠魅力湘西+沱江夜游船</t>
  </si>
  <si>
    <t>无自费,成团保障,伟人故居,峡谷峡湾,森林,陆地头等舱巴士</t>
  </si>
  <si>
    <t>蜗牛旅行</t>
  </si>
  <si>
    <t>A线,飞机往返-芙蓉镇升级2晚5钻,￥3107;B线,高铁往返-芙蓉镇-2晚5钻,￥3527;C线,去程飞机-芙蓉镇-2晚5钻,￥2542;D线,去程高铁-芙蓉镇-升级2晚5钻,￥2981;E线,高铁往返-玻璃桥-升级4晚5钻,￥3303;F线,飞机往返-玻璃桥-升级4晚5钻,￥3211</t>
  </si>
  <si>
    <t>16人纯玩〓重磅升级天门山A线门票享VIP通道7455米索道直达山顶|7大VIP通道免排队+耳麦讲解&amp;2+1航空巴士【5大核心景区·玻璃栈道+金鞭溪+袁家界+百龙天梯】夜游泛舟+赠黄龙洞+苗服换装</t>
  </si>
  <si>
    <t>无购物,精致小团,成团保障,亲子甄选,老友活力游,登山体验,森林,赠取消险,陆地头等舱巴士,景区VIP通道,土家三下锅</t>
  </si>
  <si>
    <t>A线,直飞张家界16人团,￥4043;B线,景交全含无自费+晚会,￥4557;C线,张进怀返 16人团,￥3772;D线,张进凤凰回+高铁往返 16人团,￥3822;E线,单飞去程16人团,￥3023</t>
  </si>
  <si>
    <t>长沙+张家界+大峡谷+天门山+湘西+凤凰5日4晚跟团游</t>
  </si>
  <si>
    <t>100%纯玩·绝版玻璃桥VS玻璃栈道 『天门山7455米索道+72奇楼+苗服体验+芙蓉镇+沱江泛舟+大峡谷游船』+特色美食+凤凰古城VIP通道+天然氧吧大峡谷+全程4钻酒店</t>
  </si>
  <si>
    <t>无购物,成团保障,70岁须陪同,峡谷峡湾,古镇古村,景区VIP通道,当地特色美食</t>
  </si>
  <si>
    <t>A线,纯玩玻天凤•高铁往返,￥2498;B线,纯玩玻天凤•飞机往返,￥2110;C线,纯玩玻天凤•单去程飞机,￥1778;D线,纯玩玻天凤•单去程高铁,￥1676</t>
  </si>
  <si>
    <t>湘西全景【无自费 赠魅力湘西  】2+1商务大巴|游韶山毛泽东故居+二进5A张家界国家森林公园（百龙天梯*天子山*袁家界*黄石寨）+芙蓉镇+黄龙洞+挑战【玻璃栈道】+沱江泛舟</t>
  </si>
  <si>
    <t>成团保障,70岁须陪同,伟人故居,瀑布,溶洞,森林,特色表演</t>
  </si>
  <si>
    <t>A线,长进张出*双飞往返,￥3377;B线,长进张出*高铁抵达飞机返回,￥3809</t>
  </si>
  <si>
    <t>长沙+韶山+张家界+凤凰6日5晚跟团游</t>
  </si>
  <si>
    <t>【双伟人故里·秘境湘西】全程5钻武陵源青和/铂尔曼+凤凰宿雪晴集|2+1陆地头等舱|7455米高山索道+玻璃栈道+天堑峡谷&amp;玻璃桥+双古城| 景区VIP通道+索道助力| 赠凤凰三景+苗服</t>
  </si>
  <si>
    <t>无购物,成团保障,老友活力游,红色之旅,伟人故居,革命纪念馆,瀑布,峡谷峡湾,景区VIP通道,生日/蜜月布置,土家三下锅</t>
  </si>
  <si>
    <t>A线,全程5钻·高铁往返,￥3991;B线,全程5钻·双飞往返,￥3624;C线,全程5钻·单去程飞机,￥3036;D线,全程5钻·单去程高铁,￥3323</t>
  </si>
  <si>
    <t>张家界2-10日自由行</t>
  </si>
  <si>
    <t>『双飞』1晚起住·机酒任选 | 可连住不挪窝亦或2+2换住 | 打卡抖音100W+赞·大美天门山  看冯小刚新版魅力湘西</t>
  </si>
  <si>
    <t>长沙+张家界+武陵源+天门山+凤凰6日5晚跟团游</t>
  </si>
  <si>
    <t>人气热销榜冠〓无自费/赠魅力湘西晚会＆升级天门山A线门票享VIP通道7455米索道直达山顶+7大VIP通道『2+1头等舱航空巴士·专车专导』4人可升别墅+百龙天梯+苗服换装+泛舟</t>
  </si>
  <si>
    <t>无购物,无自费,成团保障,亲子甄选,老友活力游,峡谷峡湾,森林,赠取消险,陆地头等舱巴士,年夜饭,古镇古村,特色表演,景区VIP通道,土家三下锅</t>
  </si>
  <si>
    <t>A线,双飞往返,￥3729;B线,双高往返,￥4269;C线,单去程高铁,￥3529;D线,单去程飞机,￥3219</t>
  </si>
  <si>
    <t>张家界+凤凰6日5晚跟团游</t>
  </si>
  <si>
    <t>16人纯玩〓重磅升级天门山A线门票享VIP通道7455米索道直达山顶〓7大VIP通道免排队+耳麦讲解&amp;2+1航空巴士&amp;含5大核心景区·深度游黄石寨＆金鞭溪＆黄龙洞|·玻璃栈道VS袁家界·百龙天梯|夜游泛舟</t>
  </si>
  <si>
    <t>无购物,精致小团,成团保障,登山体验,森林,赠取消险,陆地头等舱巴士,景区VIP通道,土家三下锅</t>
  </si>
  <si>
    <t>A线,直飞张家界往返|16人团,￥4225;B线,张进怀返飞去高返,￥4299;C线,张家界进铜仁返双飞,￥3989;D线,张家界高铁往返,￥4057;E线,单飞经典跟团游,￥3256</t>
  </si>
  <si>
    <t>长沙+张家界+天门山+凤凰古城4日3晚跟团游</t>
  </si>
  <si>
    <t>一价全含无自费【限时特价甩卖+网红4钻酒店+凤凰住特色客栈】苗王宴+高铁动车当日下午直达张家界『 乘7455米高空索道+踏天门玻璃栈道+行99道湾通天大道』 A线高铁B线双飞</t>
  </si>
  <si>
    <t>无购物,无自费,成团保障,苗王宴</t>
  </si>
  <si>
    <t>锦猫旅行</t>
  </si>
  <si>
    <t>A线,高铁进出,￥2672;B线,飞机进出线路,￥2278;C线,单高,￥1920</t>
  </si>
  <si>
    <t>张家界+天门山4日3晚跟团游</t>
  </si>
  <si>
    <t>16人自营纯玩【升级天门山A线门票VIP通道享7455米索道直达山顶】游双5A核心景区《森林公园》阿凡达取景地袁家界+乘《7455米高空索道》+玻璃栈道｜赠百龙电梯+50高餐标+免费停车位</t>
  </si>
  <si>
    <t>无购物,精致小团,成团保障,双酒店,森林,土家三下锅</t>
  </si>
  <si>
    <t>A线,直飞张家界往返|3大核心景区,￥3346;B线,单飞张家界|3大核心景区,￥2534</t>
  </si>
  <si>
    <t>长沙+张家界+凤凰5日4晚跟团游</t>
  </si>
  <si>
    <t>【性价比超棒】2+1航空巴士&amp;三大景区VIP通道 【纯玩保障|无超市|无苗寨|无72奇楼购物 】+玻璃栈道&amp;玻璃桥+7455米索道+芙蓉镇| 苗服换装+沱江泛舟+土家三下锅+苗王宴|赠309元成人礼包</t>
  </si>
  <si>
    <t>无购物,成团保障,70岁须陪同,瀑布,赠取消险,景区VIP通道,生日/蜜月布置,土家三下锅</t>
  </si>
  <si>
    <t>A线,高铁往返 | 含玻璃桥,￥2550;B线,飞机往返 | 含玻璃桥,￥1985;C线,飞机往返|森林公园vip纯玩,￥2394;D线,高铁往返|含森林公园vip纯玩,￥2980;E线,去程高铁|玻璃桥·VIP纯玩,￥1899</t>
  </si>
  <si>
    <t>张家界+凤凰4日3晚跟团游</t>
  </si>
  <si>
    <t>全程无自费·4成人升别墅·赠魅力湘西晚会+5大VIP免排队『动车/高铁2小时直达张家界+长进怀返·省8H车程丨双5A景区·阿凡达袁家界+百龙天梯+玻璃栈道+7455米索道』50餐标/苗服换装/凤凰3景·泛舟</t>
  </si>
  <si>
    <t>无购物,无自费,成团保障,动车高铁游,瀑布,特色表演,景区VIP通道,土家三下锅</t>
  </si>
  <si>
    <t>A线,双高·长进怀返,￥3466;B线,双高·长进凤凰返,￥暂无可售;C线,仅含来程高铁,￥2762;D线,飞机来·高铁返,￥3242</t>
  </si>
  <si>
    <t>长沙+张家界+天门山+凤凰6日5晚跟团游</t>
  </si>
  <si>
    <t>湘西全景纯玩游|2+1航空头等舱巴士『双5A核心景区·阿凡达山袁家界+赠百龙天梯VS三千奇峰天子山+十里画廊+玻璃栈道+天门山惊奇索道』芙蓉镇+绝版玻璃桥+沱江泛舟+四大特色餐</t>
  </si>
  <si>
    <t>无购物,成团保障,80岁须陪同,瀑布,峡谷峡湾,陆地头等舱巴士,古镇古村,景区VIP通道,生日/蜜月布置,当地特色美食</t>
  </si>
  <si>
    <t>A线,湘西全景●双飞,￥2205;B线,湘西全景●双高,￥2720;C线,湘西全景●飞去高回,￥2479;D线,湘西全景●单飞,￥1830;E线,湘西全景●单高,￥1879</t>
  </si>
  <si>
    <t>长沙+张家界+凤凰6日5晚跟团游</t>
  </si>
  <si>
    <t>无自费 22人团 | 1+1航空头等舱巴士 |魅力湘西vip座|5大vip通道【伟人故里-韶山+武陵源核心景区+百龙天梯+袁家界+天子山+玻璃栈道+宝峰湖+芙蓉镇】50餐标+凤凰·沱江泛舟+赠团体航拍</t>
  </si>
  <si>
    <t>无购物,无自费,成团保障,老友活力游,红色之旅,伟人故居,伟人纪念馆,瀑布,森林,陆地头等舱巴士,特色表演</t>
  </si>
  <si>
    <t>A线,长沙往返 双飞,￥4042;B线,长沙往返 双高,￥4600;C线,长沙往返飞去高返,￥4314;D线,长沙往返单程高铁,￥3849</t>
  </si>
  <si>
    <t>张家界+天门山+凤凰3日2晚跟团游</t>
  </si>
  <si>
    <t>直飞【双古城记】全景全含【0自费】走进【向往的生活】姊妹村-芙蓉镇【品土家庆功宴·赏王村瀑布】+漫步沱江【赏】凤凰夜景【闻】边城趣事【赠】沱江泛舟·多线路自选</t>
  </si>
  <si>
    <t>无购物,无自费,成团保障,瀑布</t>
  </si>
  <si>
    <t>A线,直飞张家界往返,￥3438;B线,飞去高返怀化出,￥3020;C线,张进铜出双飞,￥2947;D线,自理回程交通,￥2358</t>
  </si>
  <si>
    <t>【頂奢纯玩·20精致小团】升级野奢禾田居/纳百利|全程无自费·一价全含|2+1陆地头等舱|景区VIP通道|夜游72奇楼|老人赠登山杖|二进武陵源袁家界+天门山7455米索道+泛舟苗服</t>
  </si>
  <si>
    <t>无购物,无自费,精致小团,成团保障,亲子甄选,登山体验,瀑布,峡谷峡湾,森林,赠取消险,陆地头等舱巴士,古镇古村,特色表演,景区VIP通道,生日/蜜月布置</t>
  </si>
  <si>
    <t>A线,全景湘西|飞机往返,￥3653;B线,全景湘西|高铁往返,￥4168;C线,全景湘西|单去程飞机,￥3105;D线,全景湘西|单去程高铁,￥3436;E线,全景湘西|飞去高返,￥3781</t>
  </si>
  <si>
    <t>张家界+武陵源区+天门山+湘西+凤凰5日4晚跟团游</t>
  </si>
  <si>
    <t>6人团专车专导连住武陵源不挪窝+商务保姆车【不去72奇楼购物】玻璃桥送百龙天梯高空索道4人升别墅景区VIP免排队【观日出+可换江景房+苗服+赠湘见沱江】芙蓉镇美食体验</t>
  </si>
  <si>
    <t>无购物,精致小团,成团保障,景区VIP通道,土家三下锅</t>
  </si>
  <si>
    <t>A线,直飞6人（张谷天凤）,￥4461;B线,特惠 直飞16人（张天凤）,￥4012;C线,单高6人（张谷天凤）,￥3558;D线,16人单飞（张天凤）,￥3154;E线,16人张进怀返（张天凤）,￥3999;F线,16人团仅含去程机票回程自理,￥暂无可售</t>
  </si>
  <si>
    <t>长沙+张家界+天门山+湘西+凤凰6日5晚私家团</t>
  </si>
  <si>
    <t>索道电梯全含·凤凰温德姆温泉酒店or180度江景房+司导陪同进景区【4大VIP通道免排队+航拍VLOG】长沙热门自选酒店+纳百利（豪华房）丨打卡双5A景区+沱江夜游丨赠莓茶大礼包</t>
  </si>
  <si>
    <t>可加购导游服务,无购物,成团保障,亲子甄选,瀑布,峡谷峡湾,赠取消险,徒步体验,景区VIP通道,生日/蜜月布置,车型可选</t>
  </si>
  <si>
    <t>A线,高铁往返丨可更换车次,￥5047;B线,飞机往返丨可更换航班,￥5024;C线,长沙高铁进，返程自理,￥4340;D线,长沙飞机进，返程自理,￥4940</t>
  </si>
  <si>
    <t>【双人立减200·嗨游】长沙进怀化返程省去8小时大巴车时间【不走回头路】+湘西美景【天门山玻璃栈道+7454米大索道+凤凰古城+沱江风景】无苗寨/无土特产超市购物+免费接送站</t>
  </si>
  <si>
    <t>无购物,成团保障,动车高铁游,古镇古村</t>
  </si>
  <si>
    <t>A线,长沙进怀化出,￥2541</t>
  </si>
  <si>
    <t>直飞张家界•6人团专车专导连住武陵源不挪窝+商务保姆车【不去72奇楼购物】玻璃桥送百龙天梯高空索道4人升别墅 6大VIP免排队【观日出+可换江景房+苗服+赠湘见沱江】芙蓉镇美食体验</t>
  </si>
  <si>
    <t>无购物,精致小团,成团保障,登山体验,土家三下锅</t>
  </si>
  <si>
    <t>A线,6人团*直飞张家界往返,￥4626;B线,16人团*直飞张家界往返,￥4159</t>
  </si>
  <si>
    <t>张家界+武陵源+天门山+芙蓉镇+凤凰6日5晚私家团</t>
  </si>
  <si>
    <t>4大VIP通道免排队『夜宿芙蓉镇180度 观景房+凤凰180度江景度/雪晴集‘半山庭院』双5A尽揽+双古镇 赏酉水画廊红石林『赠百龙电梯&amp;索道+精致下午茶』</t>
  </si>
  <si>
    <t>可加购导游服务,无购物,成团保障,亲子甄选,登山难度1.5星,瀑布,森林,古镇古村,景区VIP通道,生日/蜜月布置,车型可选</t>
  </si>
  <si>
    <t>A线,张进张出双飞,￥6687;B线,去程飞机•怀化高铁返,￥6448;C线,双飞往返•铜仁飞机出,￥6310;D线,双高往返•凤凰高铁返程,￥5706</t>
  </si>
  <si>
    <t>湘西全景游〓长进怀返/凤凰返 〓家庭/亲子出游享6大VIP通道【全程无自费＆赠魅力湘西普票＆赠百龙电梯+天子山索道】2+1头等舱航空巴士+专车专导 苗服体验+50餐标</t>
  </si>
  <si>
    <t>无购物,无自费,成团保障,亲子甄选,70岁须陪同,峡谷峡湾,森林,赠取消险,古镇古村,特色表演,景区VIP通道,土家三下锅</t>
  </si>
  <si>
    <t>A线,长进怀返+双高铁,￥4237;B线,长进怀返+飞去高返,￥3989;C线,长进怀返+单程飞机,￥3181;D线,长进怀返+单程高铁,￥3489</t>
  </si>
  <si>
    <t>【凤凰高铁直达长沙】【頂奢纯玩·20精致小团】全程无自费·一价全含|2+1陆地头等舱|景区VIP通道|夜游72奇楼|老人赠登山杖|二进武陵源袁家界+天门山7455米索道+泛舟苗服</t>
  </si>
  <si>
    <t>无购物,无自费,精致小团,成团保障,亲子甄选,登山体验,瀑布,森林,赠取消险,陆地头等舱巴士,古镇古村,特色表演,景区VIP通道,生日/蜜月布置</t>
  </si>
  <si>
    <t>A线,飞机往返,￥3765;B线,高铁往返,￥4188;C线,单去程高铁,￥3436;D线,单去程飞机,￥3155</t>
  </si>
  <si>
    <t>长沙+张家界+大峡谷+天门山+凤凰5日4晚跟团游</t>
  </si>
  <si>
    <t>飞机/高铁往返【错峰大促】VIP巴士【玻璃桥+玻璃栈道】赠大峡谷游船 乘天门山【索道往返】网红【芙蓉镇】瀑布 凤凰古城夜景 全程升级4钻酒店</t>
  </si>
  <si>
    <t>无购物,成团保障,峡谷峡湾,赠取消险,土司宴</t>
  </si>
  <si>
    <t>A线,飞机往返+长沙24H接送,￥2072;B线,高铁往返+长沙免费接送,￥2535;C线,单程飞机+长沙免费接机,￥1461;D线,单程高铁+长沙免费接站,￥1684;E线,高铁往返+长沙免费接送,￥2493</t>
  </si>
  <si>
    <t>张家界+天门山+凤凰5日4晚拼小团</t>
  </si>
  <si>
    <t>6人小团 重磅升级天门山A线票VIP·8大VIP免排队|指定国际温德姆+2晚国际铂尔曼+商务车出行·耳麦讲解【双5A景区·袁家界/黄石寨|玻璃栈道VS玻璃桥】赠百龙天梯+天子山索道+夜游沱江泛舟</t>
  </si>
  <si>
    <t>拼小团,携程专线,无购物,精致小团,成团保障,亲子甄选,古镇古村,景区VIP通道,温泉酒店,无边泳池,土家三下锅</t>
  </si>
  <si>
    <t>A线,6人纯玩团·直飞张家界·双飞,￥4695;B线,6人纯玩团·仅含单程飞机,￥3653;C线,6人纯玩·张进怀出·飞去高返,￥4451;D线,6人纯玩·张进凤返·高铁往返,￥暂无可售</t>
  </si>
  <si>
    <t>16人小团景区VIP免排队 24H接站 森林公园全景游2+1航空BUS+观日出专车热专导『玻璃栈道+黄石寨+金鞭溪+袁家界+天子山+十里画廊+天门山+水帘洞宝峰湖』百龙天梯+7455米索道 社会餐厅50餐标</t>
  </si>
  <si>
    <t>A线,16人小团-双飞往返,￥3330;B线,16人小团-去程高铁,￥2214;C线,16人小团-去程飞机,￥暂无可售</t>
  </si>
  <si>
    <t>长沙+张家界+天门山+湘西+凤凰古城4日3晚跟团游</t>
  </si>
  <si>
    <t>全程5钻武陵源青和/铂尔曼+凤凰宿山水莲心/雪晴集|2+1航空大巴|玻璃栈道+天堑峡谷&amp;玻璃桥+7455米穿城索道+双古城| 景区VIP通道+索道助力| 赠309元成人礼包</t>
  </si>
  <si>
    <t>无购物,成团保障,瀑布,峡谷峡湾,赠取消险,景区VIP通道,生日/蜜月布置,土家三下锅</t>
  </si>
  <si>
    <t>A线,全程5钻纯玩·怀化南高铁返,￥3386;B线,全程5钻纯玩·凤凰高铁返,￥暂无可售;C线,全程5钻·单去程高铁,￥2668;D线,仅含单去程飞机,￥2351</t>
  </si>
  <si>
    <t>5大VIP免排队|4人升别墅|无自费·赠魅力湘西晚会【动车2H直达张家界·畅游双5A景区·阿凡达袁家界+百龙天梯+峰林·天子山VS玻璃栈道+7455米高山索道】50餐标|苗服换装|凤凰3景·泛舟</t>
  </si>
  <si>
    <t>无购物,无自费,成团保障,瀑布,森林,古镇古村,特色表演,景区VIP通道,土家三下锅</t>
  </si>
  <si>
    <t>A线,高铁往返,￥3533;B线,飞机往返,￥3113;C线,单程高铁,￥2782;D线,单程飞机,￥2550</t>
  </si>
  <si>
    <t>长沙+张家界+凤凰4日3晚跟团游</t>
  </si>
  <si>
    <t>【凤凰返程·不走回头路】2+1航空大巴|玻璃栈道+天堑峡谷&amp;玻璃桥+7455米穿城索道+双古城| 景区VIP通道+索道助力| 赠309元成人礼包</t>
  </si>
  <si>
    <t>无购物,成团保障,70岁须陪同,瀑布,峡谷峡湾,赠取消险,景区VIP通道,生日/蜜月布置,土家三下锅</t>
  </si>
  <si>
    <t>A线,高铁往返▶怀化返程,￥3341;B线,高铁往返▶凤凰返程,￥暂无可售;C线,单程高铁·凤凰散团,￥2593;D线,单程飞机·凤凰散团,￥2286</t>
  </si>
  <si>
    <t>2+1航空巴士&amp;三大景区VIP通道 【纯玩保障|无超市|无苗寨|无72奇楼购物 】【顶流双5A| 阿凡达取景·袁家界&amp;7455米天门山索道】景区VIP通道|赠:百龙天梯+芙蓉镇+苗服换装+凤凰3景沱江泛舟</t>
  </si>
  <si>
    <t>无购物,精致小团,成团保障,瀑布,赠取消险,景区VIP通道,生日/蜜月布置,土家三下锅</t>
  </si>
  <si>
    <t>A线,双5A纯玩·高铁往返,￥3309;B线,双5纯玩·飞机往返,￥2944;C线,仅含单去程飞机,￥2354;D线,仅含单去程高铁,￥2661</t>
  </si>
  <si>
    <t>『足不出户观日出宿山里免排队 指定入住碧桂园别墅+5星挂牌阳光』6人超小团 二进森林公园深度游『全程特色餐+ VIP专车接送』礼赠百龙天梯+天子山索道+苗服美拍+7455米索道</t>
  </si>
  <si>
    <t>A线,6人小团高铁往返,￥3936;B线,6人单程高铁,￥3288;C线,6人飞机往返,￥3569;D线,6人仅含去程单飞,￥3064</t>
  </si>
  <si>
    <t>长沙+张家界+天门山+大峡谷+湘西+凤凰5日4晚跟团游</t>
  </si>
  <si>
    <t>湖南热销第壹〓无自费无购物 专车专导|景区6大VIP通道免排队【游核心景区阿凡达袁家界+赠百龙天梯+玻璃栈道+7455米索道】赠苗服换装+赠168元凤凰3景泛舟</t>
  </si>
  <si>
    <t>无购物,无自费,成团保障,老友活力游,峡谷峡湾,森林,赠取消险,景区VIP通道,土家三下锅</t>
  </si>
  <si>
    <t>A线,高铁往返 纯玩第壹,￥3315;B线,飞机往返 纯玩销冠,￥2808;C线,飞去高返 纯玩,￥3187;D线,双高+省内动车2H直达,￥3670;E线,长进怀出 凤凰宿2晚 高铁,￥3468;F线,单去程高铁 纯玩销冠,￥2647</t>
  </si>
  <si>
    <t>张家界+武陵源+天门山+凤凰古城5日4晚私家团</t>
  </si>
  <si>
    <t>一家一团·5大VIP通道免排队『景区小交通全含』司导陪同进景区【全程5钻〓3晚连住-纳百利皇冠豪华房+凤凰180度江景房】 4人升别克GL8丨赠：航拍视频VLOG+夜游沱江泛舟</t>
  </si>
  <si>
    <t>可加购导游服务,无购物,成团保障,亲子甄选,老友活力游,森林,赠取消险,古镇古村,景区VIP通道,车型可选</t>
  </si>
  <si>
    <t>A线,全程5钻酒店+张家界飞机往返,￥5434;B线,全程5钻酒店+张进铜返双飞,￥5136;C线,全程5钻酒店+张进凤凰返双高,￥暂无可售;D线,全5钻酒店+张进怀返飞进高出,￥5278;E线,全程5钻酒店+张进怀返双高,￥5194;F线,全程5钻酒店+单去程飞机,￥4304;G线,全程5钻酒店+单去程高铁,￥5221</t>
  </si>
  <si>
    <t>张家界+天门山+凤凰古城+芙蓉镇6日5晚私家团</t>
  </si>
  <si>
    <t>爸妈潮玩·一价全含·无自费】司导陪同进景区丨9大正餐百元餐标 品客家宴·明星同款生态餐丨4晚连住-京武铂尔曼（豪华房）+凤凰180度江景房 | 赠魅力湘西表演VIP 行程可调</t>
  </si>
  <si>
    <t>无购物,无自费,成团保障,峡谷峡湾,森林,赠取消险,古镇古村,特色表演,景区VIP通道,生日/蜜月布置,车型可选</t>
  </si>
  <si>
    <t>A线,张双飞往返,￥8047;B线,单去程飞机,￥7055;C线,张家界进怀化返-飞机进高铁出,￥8209;D线,单去程高铁,￥暂无可售</t>
  </si>
  <si>
    <t>优选精品『特价大促』VIP巴士【玻璃栈道+千年古镇】芙蓉镇 天门洞  天门山【索道往返】99道弯【凤凰夜景】凤凰升级临江酒店 含往返高铁二等座+长沙免费接送站</t>
  </si>
  <si>
    <t>A线,高铁往返+长沙24H接送,￥2279;B线,飞机往返+长沙24H接送,￥1833;C线,单程高铁+长沙免费接站,￥1153;D线,飞机单程+长沙接机,￥1240;E线,高铁往返+长沙免费接送站,￥2439;F线,高铁去+飞机回,￥2264</t>
  </si>
  <si>
    <t>一价全含无自费无购物〓【花明楼刘少奇故居+铜像广场+韶山毛泽东故居+铜像广场+天门山玻璃栈道+7455米高山索道】古镇芙蓉镇+凤凰夜景|50高餐标|苗服换装|凤凰3景·泛舟</t>
  </si>
  <si>
    <t>无购物,无自费,成团保障,老友活力游,红色之旅,伟人故居,瀑布,景区VIP通道,土家三下锅</t>
  </si>
  <si>
    <t>A线,双飞往返,￥2842;B线,双高往返,￥3252</t>
  </si>
  <si>
    <t>全程无自费+赠魅力湘西晚会+5大VIP免排队【2+1航空座椅巴士+古城内临江客栈】怀化直返出发地【核心景区·阿凡达袁家界VS百龙天梯+玻璃栈道+7455米索道】苗服体验+凤凰3景·泛舟</t>
  </si>
  <si>
    <t>A线,高铁往返,￥3651;B线,飞去高返,￥3370;C线,单程高铁,￥2802;D线,单程飞机,￥2521;E线,飞机往返,￥3217</t>
  </si>
  <si>
    <t>全程无自费/无购物·赠魅力湘西晚会+5大VIP通道免排队『2+1航空巴士+4成人升别墅+凤凰5钻临江客栈』湘西6大全景游【怀化直返出发地·省8h车程】赠苗服换装+芙蓉镇+50高餐标+凤凰3景·泛舟</t>
  </si>
  <si>
    <t>无购物,无自费,成团保障,森林,陆地头等舱巴士,古镇古村,特色表演,景区VIP通道,苗王宴,土家三下锅</t>
  </si>
  <si>
    <t>A线,高铁往返,￥4149;B线,飞去高返,￥3818;C线,双飞·长进铜仁返,￥3722;D线,单程高铁返程自理,￥3300;E线,单程飞机返程自理,￥2969</t>
  </si>
  <si>
    <t>长沙+张家界+武陵源+天门山+凤凰古城5日4晚私家团</t>
  </si>
  <si>
    <t>4大VIP通道免排队『景区小交通全含』司导陪同进景区【全程榜单5钻〓2晚连住+纳百利皇冠豪华房+凤凰温德姆&amp;赠温泉票】赠：航拍视频VLOG+夜游沱江泛舟+莓茶大礼包</t>
  </si>
  <si>
    <t>可加购导游服务,无购物,成团保障,亲子甄选,瀑布,赠取消险,景区VIP通道,生日/蜜月布置,车型可选</t>
  </si>
  <si>
    <t>A线,高铁往返·怀化高铁返,￥5620;B线,飞机往返·长进张出,￥5492;C线,飞机往返·铜仁返,￥5339;D线,高铁往返·凤凰高铁返,￥暂无可售;E线,飞机去高铁返·怀化,￥5397;F线,来程飞机·返程自理,￥4627;G线,来程高铁·返程自理,￥4698</t>
  </si>
  <si>
    <t>长沙+韶山+张家界+天门山+凤凰古城5日4晚私家团</t>
  </si>
  <si>
    <t>『3大VIP通道免排队』『长/张/凤包车不换车+景交全含无自费』『伟人故里行』『一晚入住凤凰温德姆酒店+沐浴温泉』『赠魅力湘西超VIP+凤凰航拍视频+芙蓉镇+沱江夜游』</t>
  </si>
  <si>
    <t>无购物,无自费,成团保障,红色之旅,伟人故居,森林,赠取消险,景区VIP通道,车型可选,温泉酒店</t>
  </si>
  <si>
    <t>A线,长沙飞机进，张家界飞机返程,￥6170;B线,长沙飞机进，凤凰高铁返程,￥暂无可售;C线,长沙高铁进，张家界飞机返程,￥6662;D线,长沙高铁进，凤凰古城高铁返程,￥暂无可售;E线,长沙高铁进，怀化南高铁返程,￥6330</t>
  </si>
  <si>
    <t>张家界+武陵源+大峡谷+天门山4日3晚私家团</t>
  </si>
  <si>
    <t>踏青赏花ing·2大景区VIP通道+司导陪同进景区+森林航拍VLOG丨3晚5星豪华房不挪窝+选购升级纳百利皇冠丨双5A景区+自选景点+金鞭溪童趣戏水丨4-5人升级别克GL8丨行程可调</t>
  </si>
  <si>
    <t>可加购导游服务,无购物,成团保障,亲子甄选,赠取消险,徒步体验,景区VIP通道,生日/蜜月布置,车型可选,全程五星酒店</t>
  </si>
  <si>
    <t>A线,张家界双飞往返,￥4107;B线,张家界高铁往返,￥暂无可售;C线,仅含来程飞机,￥3116;D线,仅含来程高铁,￥3204</t>
  </si>
  <si>
    <t>长沙+张家界+黄龙洞景区+天门山+凤凰古城6日5晚私家团</t>
  </si>
  <si>
    <t>【湖南全景游-核心景区VIP通道免排队】5钻铂尔曼二晚连住+凤凰精品客栈自选|二进武陵源+玻璃栈道+凤凰夜景 | 必坐小交全含 | 赠百龙天梯+扶梯/鞋套+沱江泛舟+芙蓉镇</t>
  </si>
  <si>
    <t>可加购导游服务,无购物,成团保障,古镇古村,景区VIP通道,车型可选</t>
  </si>
  <si>
    <t>A线,飞机往返,￥5545;B线,高铁往返,￥5835;C线,飞机进高铁出,￥5612;D线,高铁进飞机出,￥5776;E线,单去程高铁,￥5187;F线,单去程飞机,￥4900</t>
  </si>
  <si>
    <t>张家界+武陵源+天门山+凤凰古城4日3晚私家团</t>
  </si>
  <si>
    <t>5大VIP优先通道·司导陪同进景区讲解丨2晚连住5星铂尔曼豪华房+凤凰180度江景房丨4~5人升级别克GL8丨双5A森林公园+湘西双古城丨赠：航拍视频VLOG+沉浸式沱江夜游</t>
  </si>
  <si>
    <t>可加购导游服务,无购物,成团保障,老友活力游,徒步体验,古镇古村,景区VIP通道,生日/蜜月布置,车型可选</t>
  </si>
  <si>
    <t>A线,张家界进出 飞机往返,￥4592;B线,单去程高铁,￥4379;C线,张家界进怀化出 飞去高返,￥5318;D线,张家界进铜仁出 飞机往返,￥暂无可售;E线,张家界进凤凰返 高铁往返,￥4370;F线,单去程飞机,￥4310</t>
  </si>
  <si>
    <t>【带您住山上-观日出云海】索道电梯全含·亲子家庭秘境『五星铂尔曼+景区山顶民宿+凤凰江景房』司导陪同进入景区·航拍视频VLOG丨4人升别克GL8+赠湘见沱江夜游+赠儿童早餐</t>
  </si>
  <si>
    <t>可加购导游服务,无购物,成团保障,亲子甄选,登山体验,徒步体验,古镇古村,车型可选</t>
  </si>
  <si>
    <t>A线,张家界飞机往返,￥5547;B线,单去程飞机,￥4467;C线,张家界飞机去 铜仁飞机返,￥5412;D线,张家界飞机进-怀化高铁出,￥5341;E线,单去程高铁,￥4512</t>
  </si>
  <si>
    <t>湘西全景【9大核心景区】黄龙洞游船【玻璃栈道】探《阿凡达》【袁家界】《西游记》取景地【宝峰湖】乘天门山【索道往返】观【天门洞】打卡【芙蓉镇】凤凰夜景 做客苗寨</t>
  </si>
  <si>
    <t>无购物,成团保障,瀑布,赠取消险,土司宴,土家三下锅</t>
  </si>
  <si>
    <t>A线,飞机往返+长沙24H免费接送,￥2587;B线,高铁往返+长沙免费接送站,￥2952;C线,单程飞机+长沙免费接机,￥2130;D线,单程高铁+长沙免费接站,￥2304</t>
  </si>
  <si>
    <t>张家界+凤凰5日4晚跟团游</t>
  </si>
  <si>
    <t>『核心双5A景区+苗服换装』阿凡达拍摄地+袁家界+天子山+百龙天梯+高山索道+24H长沙接送机+凤凰VIP入古城+微信管家服务</t>
  </si>
  <si>
    <t>无购物,成团保障,70岁须陪同,特色表演,苗王宴,土家三下锅</t>
  </si>
  <si>
    <t>A线,高铁往返 24H接送,￥2955;B线,双飞往返 24H接送,￥2464;C线,单飞回程自理,￥1980;D线,单高回程自理,￥2154</t>
  </si>
  <si>
    <t>长沙+张家界+武陵源+天门山+凤凰5日4晚跟团游</t>
  </si>
  <si>
    <t>无强制购物【6大核心景区】《阿凡达》取景地【袁家界】峰林奇观【天子山】天门山【索道往返】穿山溶洞【天门洞】挑战【玻璃栈道】瀑布【芙蓉镇】凤凰夜景 +长沙免费接送</t>
  </si>
  <si>
    <t>无购物,成团保障,老友活力游,赠取消险,土家三下锅</t>
  </si>
  <si>
    <t>A线,飞机往返+长沙24H接送,￥2178;B线,高铁往返+长沙24H接送,￥2702;C线,单程飞机+长沙免费接机,￥1670;D线,单程高铁+长沙免费接站,￥1521;E线,高铁往返,￥2819;F线,飞机去—高铁回,￥2321</t>
  </si>
  <si>
    <t>长沙+韶山+张家界+天门山+凤凰7日6晚跟团游</t>
  </si>
  <si>
    <t>【頂奢·20精致小团】升级野奢禾田居/纳百利|全程无自费·一价全含|2+1陆地头等舱|景区快速入园通道|夜游72奇楼|老人赠登山杖|二进武陵源袁家界+天门山7455米索道+泛舟苗服</t>
  </si>
  <si>
    <t>无购物,无自费,精致小团,成团保障,亲子甄选,红色之旅,登山体验,伟人故居,瀑布,陆地头等舱巴士,古镇古村,特色表演,景区VIP通道,生日/蜜月布置</t>
  </si>
  <si>
    <t>A线,高铁往返,￥4874;B线,双飞往返,￥4409;C线,单去程高铁,￥4143;D线,单去程飞机,￥3909</t>
  </si>
  <si>
    <t>张家界+天门山+凤凰4日3晚跟团游</t>
  </si>
  <si>
    <t>长进怀返＆广深出发直接凤凰返程省8H+动车/高铁2H直达张家界【全程无自费/赠魅力湘西晚会普票+5大VIP通道免排队+金牌导游+凤凰5钻临江客栈】2+1航空巴士/1车1导/全程50餐标』凤凰3景</t>
  </si>
  <si>
    <t>无购物,无自费,成团保障,70岁须陪同,动车高铁游,瀑布,森林,赠取消险,特色表演,土家三下锅</t>
  </si>
  <si>
    <t>A线,高铁往返+省内动车/高铁,￥4149;B线,飞去高返+省内动车/高铁,￥4131;C线,单程高铁+省内动车/高铁,￥3351</t>
  </si>
  <si>
    <t>纯玩无自费·高铁/动车2小时直达张家界+怀化/凤凰返程 省10H车程【天门山玻璃栈道+索道往返】千年古镇芙蓉镇+凤凰夜景自由赏『古城/古镇VIP免排队』专车接站+24H管家服务+苗服体验</t>
  </si>
  <si>
    <t>无购物,无自费,成团保障,动车高铁游,瀑布,土家三下锅</t>
  </si>
  <si>
    <t>A线,高铁往返+城际动车,￥2982;B线,单去程高铁+城际动车/高铁,￥2234</t>
  </si>
  <si>
    <t>特价促销【下单减100/人】无强制购物【芙蓉镇】天门山【索道往返】挑战【玻璃桥+玻璃栈道】探秘【天门洞】观【99道弯】大峡谷游船 【临江酒店】赏凤凰夜景+特色美食</t>
  </si>
  <si>
    <t>无购物,成团保障,峡谷峡湾,赠取消险,土司宴,土家三下锅</t>
  </si>
  <si>
    <t>A线,高铁往返+长沙免费接送站,￥2376;B线,飞机往返+长沙免费接送机,￥1882;C线,高铁单程+长沙免费接站,￥1243;D线,单程飞机+长沙免费接机,￥1198;E线,飞机去+高铁回,￥2095;F线,高铁往返+人工抢票,￥2394</t>
  </si>
  <si>
    <t>长沙+张家界+凤凰6日5晚拼小团</t>
  </si>
  <si>
    <t>自营6人豪门小团 指定温德姆+2晚5星铂尔曼 含长沙-张家界高铁/凤凰-长沙高铁 |7大VIP通道+升级天门山A线门票VIP优先通道 五大核心景区 玻璃栈道VS玻璃桥】赠百龙天梯+天子山索道</t>
  </si>
  <si>
    <t>拼小团,无购物,精致小团,成团保障,峡谷峡湾,温泉酒店,土家三下锅</t>
  </si>
  <si>
    <t>A线,双飞往返+省内高铁往返,￥4770;B线,双高往返+省内高铁往返,￥5280;C线,单程高铁+省内高铁往返,￥4632;D线,飞去高返+省内高铁往返,￥4651</t>
  </si>
  <si>
    <t>【探访伟人故居】纯玩无购物-无苗寨-景中购·人气热景天门山『体验7455米高山索道+玻璃栈道+芙蓉镇+沱江泛舟』50高餐标/苗服换装/沉浸式耳麦讲解/1V1接站无需等待</t>
  </si>
  <si>
    <t>无购物,成团保障,红色之旅,伟人故居,革命纪念馆,瀑布,古镇古村,博物馆</t>
  </si>
  <si>
    <t>A线,高铁往返,￥3027;B线,飞机往返,￥2508;C线,单程高铁,￥2231;D线,单程飞机,￥1900</t>
  </si>
  <si>
    <t>湖南长沙+韶山+张家界+凤凰古城6日5晚跟团游</t>
  </si>
  <si>
    <t>『五星潇湘』【0超市0自费0苗寨+张家界升级2晚5钻高端酒店】更有魅力湘西表演丨【张家界森林公园+天门山玻璃栈道+网红芙蓉镇+凤凰古城夜景】品味品读湘西-让您不虚此行！</t>
  </si>
  <si>
    <t>无购物,无自费,成团保障,70岁须陪同,森林,特色表演,联运</t>
  </si>
  <si>
    <t>4大VIP通道【凤凰温德姆温泉酒店or江景房+魅力湘西表演VIP座】6大热门景区门票全含+ 探秘黄龙洞/玻璃桥 | 纳百利（豪华房）3晚不挪窝+4人升别克GL8 | 夜游泛舟+ 航拍VLOG</t>
  </si>
  <si>
    <t>可加购导游服务,无购物,成团保障,老友活力游,徒步难度1星,瀑布,峡谷峡湾,森林,古镇古村,特色表演,景区VIP通道,生日/蜜月布置,车型可选</t>
  </si>
  <si>
    <t>A线,张家界飞机往返,￥7083;B线,怀化高铁返,￥7069;C线,铜仁飞机返,￥6843;D线,单去程飞机,￥6061;E线,单去程高铁,￥6080</t>
  </si>
  <si>
    <t>自营6人纯玩团〓重磅升级天门山A线门票享VIP通道7455米索道直达山顶|指定铂尔曼连住+无线耳麦讲解|7大VIP通道免排队|6大全景-玻璃栈道VS玻璃桥 赠百龙天梯+天子山索道+168元夜游沱江</t>
  </si>
  <si>
    <t>拼小团,无购物,精致小团,成团保障,老友活力游,峡谷峡湾,赠取消险,景区VIP通道,温泉酒店,土家三下锅</t>
  </si>
  <si>
    <t>A线,6人纯玩小团.直飞张家界,￥4976;B线,6人纯玩·张进怀出·飞去高返,￥4608;C线,6人纯玩·张进凤出·高铁往返,￥4675;D线,6人纯玩·含去程机票·返程自理,￥3884</t>
  </si>
  <si>
    <t xml:space="preserve">红色征程【毛泽东故居+刘少奇故居】双玻之恋 【玻璃桥+玻璃栈道】VS【阿凡达+凤凰古城】 +宝峰湖+ 墨戎苗寨+长龙宴+三下锅  豪情盛宴 </t>
  </si>
  <si>
    <t>成团保障,红色之旅,登山体验,伟人故居,土家三下锅</t>
  </si>
  <si>
    <t>A线,飞机往返+长沙24H接送,￥2619;B线,高铁往返+长沙24H接送,￥3329;C线,单程飞机+长沙免费接机,￥2292;D线,单程高铁+长沙免费接站,￥2578</t>
  </si>
  <si>
    <t>飞机往返【一价全含】伟人故里【毛泽东故居+刘少奇故居】船游【宝峰湖】天门山【索道往返】 挑战【玻璃栈道】 赠《魅力湘西》晚会 【芙蓉镇】凤凰夜景 门票+小交通全含</t>
  </si>
  <si>
    <t>无自费,成团保障,红色之旅,伟人故居,赠取消险,特色表演,土家三下锅</t>
  </si>
  <si>
    <t>A线,飞机往返+长沙24H接送,￥2543;B线,高铁往返+长沙24H接送,￥3187;C线,单程飞机+长沙免费接机,￥2365;D线,单程高铁+长沙免费接站,￥2436</t>
  </si>
  <si>
    <t>湖南长沙+凤凰古城+芙蓉镇+墨戎苗寨3日2晚跟团游</t>
  </si>
  <si>
    <t>畅玩湘西【赠苗服体验】下单优惠+凤凰自由时间充足+专车直达+宿古城舒适酒店+尝湘味美食+赏凤凰夜景+夜游梦幻古城【芙蓉古镇】看瀑布+探秘湘西苗寨+酉水画廊游船</t>
  </si>
  <si>
    <t>成团保障,古镇古村</t>
  </si>
  <si>
    <t>康辉旅游</t>
  </si>
  <si>
    <t>A线,去程高铁,￥1516;B线,去程飞机,￥1499;C线,往返高铁 ,￥暂无可售;D线,回程飞机,￥1399;E线,芙蓉镇回程高铁,￥暂无可售;F线,长沙回程高铁,￥1406;G线,去程飞机回程高铁,￥暂无可售;H线,去程高铁/1价全含/矮寨大桥,￥1755</t>
  </si>
  <si>
    <t>郴州3日2晚私家团</t>
  </si>
  <si>
    <t>【中餐厅】正在营业中 邂逅喜欢的明星偶像 打卡同款漫画草原&amp;“霍比特小屋”   奇雾小东江 兜率岩溶洞  探索丹霞高椅岭 【5钻酒店&amp;房型 自选系列】  |高铁往返</t>
  </si>
  <si>
    <t>可加购导游服务,无购物,成团保障,动车高铁游,草原,车型可选,自选酒店</t>
  </si>
  <si>
    <t>A线,单去程高铁/动车,￥2701;B线,高铁往返,￥暂无可售</t>
  </si>
  <si>
    <t>长沙+韶山+张家界+大峡谷+天门山5日4晚跟团游</t>
  </si>
  <si>
    <t>错峰特惠【两大伟人故里】刘少奇故居+毛泽东故居+ 【云天渡玻璃桥】+【大峡谷游船】挑战【玻璃栈道】乘【天门山索道】99道弯通天大道 品土家三下锅</t>
  </si>
  <si>
    <t>无购物,成团保障,红色之旅,伟人故居,峡谷峡湾</t>
  </si>
  <si>
    <t>A线,高铁往返+长沙24H接送,￥2794;B线,单程高铁+长沙免费接站,￥1893;C线,飞机往返+长沙24H接送,￥2154;D线,单程飞机+长沙免费接机,￥1670;E线,高铁往返,￥2852</t>
  </si>
  <si>
    <t>金牌店铺质量·景交全含·纳百利豪华房丨5大VIP通道免排队·司导陪同进景区·航拍视频VLOG丨双5A景区+玻璃栈道+自选玻璃桥+芙蓉镇+湘见沱江丨4人升别克GL8丨赠莓茶大礼包</t>
  </si>
  <si>
    <t>A线,飞机往返丨可更换航班,￥4826;B线,高铁往返丨可更换车次,￥暂无可售;C线,双飞·张进铜仁返,￥5510;D线,飞机进·怀化高铁返,￥5652;E线,单程飞机 返程自理,￥3746;F线,来程高铁•回程自理,￥3605;G线,飞机张进·高铁凤返,￥暂无可售</t>
  </si>
  <si>
    <t>4大核心热景『纯玩不进店』【无土司城无超市无苗寨】24H专车接机服务+打卡网红七十二奇楼+精品苗服体验|两大VIP通道|体验天门山索道+品4大特色美食+1对1私人管家</t>
  </si>
  <si>
    <t>无购物,成团保障,峡谷峡湾,赠取消险,当地特色美食</t>
  </si>
  <si>
    <t>张家界魅力潇湘</t>
  </si>
  <si>
    <t>A线,全国高铁往返-经典纯玩,￥2307;B线,全国飞机往返-经典纯玩,￥2001;C线,全国单程去程高铁-经典纯玩,￥1609;D线,全国单程去程飞机-经典纯玩,￥1433</t>
  </si>
  <si>
    <t>张家界+武陵源+天门山4日3晚私家团</t>
  </si>
  <si>
    <t>暖春赏花ing·3大景区VIP通道免排队丨3晚连住铂尔曼/纳百利不挪窝-升级豪华房丨2进武陵源深度游丨亲子童趣戏水丨森林航拍VLOG+司导陪进景区+4-5人升别克GL8丨赠百龙天梯+儿童早餐</t>
  </si>
  <si>
    <t>可加购导游服务,无购物,成团保障,亲子甄选,老友活力游,赠取消险,景区VIP通道,生日/蜜月布置,车型可选,全程五星酒店</t>
  </si>
  <si>
    <t>A线,飞机往返,￥4234;B线,高铁往返,￥暂无可售;C线,单去程飞机,￥3004;D线,单去程高铁,￥3480</t>
  </si>
  <si>
    <t>纯玩5钻【18人小团】《阿凡达》取景地【袁家界】峰林奇观【天子山】天门山【索道往返】穿山溶洞【天门洞】挑战【玻璃栈道】瀑布【芙蓉镇】凤凰夜景</t>
  </si>
  <si>
    <t>无购物,精致小团,成团保障,老友活力游,赠取消险,土家三下锅</t>
  </si>
  <si>
    <t>A线,飞机往返+长沙24H接送,￥3117;B线,高铁往返+长沙24H接送,￥3761;C线,单程飞机+长沙免费接机,￥2724;D线,单程高铁+长沙免费接站,￥2282</t>
  </si>
  <si>
    <t>成人立减-4人400起【口碑榜单酒店：5星铂尔曼豪华房+凤凰古城4钻精品民宿】4-5人升级别克GL8  双5A国家森林公园：武陵源 +天门山7455高空索道 赠半日用车/行程可自由选择</t>
  </si>
  <si>
    <t>可加购导游服务,无购物,成团保障,森林,赠取消险,古镇古村,车型可选</t>
  </si>
  <si>
    <t>A线,张家界飞机往返,￥5724;B线,单去程飞机,￥4642</t>
  </si>
  <si>
    <t>独立司导·双人护航 七座商务车起『景区小交通全含』VIP优先通道【全程5钻口碑榜单酒店 3晚连住-纳百利豪华房+凤凰甲级民宿`雪晴集】|赠：无人机航拍VLOG+凤凰苗服体验</t>
  </si>
  <si>
    <t>无购物,成团保障,老友活力游,峡谷峡湾,森林,赠取消险,古镇古村,景区VIP通道,生日/蜜月布置,车型可选</t>
  </si>
  <si>
    <t>A线,张家界飞机往返,￥6176;B线,张家界飞机去 铜仁飞机返,￥6014;C线,单去程飞机,￥4907;D线,张家界飞机去 怀化高铁返,￥6318;E线,张家界高铁去 怀化高铁返,￥6074;F线,单去程高铁,￥5170</t>
  </si>
  <si>
    <t>张家界+天门山+凤凰古城5日4晚私家团</t>
  </si>
  <si>
    <t>百龙VIP通道【南华山观凤凰夜景】3晚张家界纳百利豪华房 +凤凰雪晴集 /江景民宿|【张家界双5A核心+凤凰古城+半日自由活动（含车）】赠：航拍VLOG+百龙天梯+天子山索道</t>
  </si>
  <si>
    <t>可加购导游服务,无购物,成团保障,登山体验,森林,赠取消险,古镇古村,车型可选</t>
  </si>
  <si>
    <t>A线,张家界飞机往返,￥6295;B线,张家界飞机去 铜仁飞机返,￥暂无可售</t>
  </si>
  <si>
    <t>长沙+张家界+天门山+湘西+凤凰6日5晚跟团游</t>
  </si>
  <si>
    <t>【18人小团】纯玩5钻《阿凡达》取景地【袁家界】地下龙宫【黄龙洞】《西游记》取景地【宝峰湖】【天子山】乘7455米索道【天门洞】打卡【芙蓉镇】赏凤凰夜景</t>
  </si>
  <si>
    <t>无购物,精致小团,成团保障,老友活力游,瀑布,土司宴,土家三下锅</t>
  </si>
  <si>
    <t>A线,飞机往返+长沙24H接送,￥4006;B线,高铁往返+长沙24H接送,￥4424;C线,单程飞机+长沙24H接送,￥3387;D线,单程高铁+长沙免费接站,￥3673;E线,高铁往返+人工出票,￥4482</t>
  </si>
  <si>
    <t>长沙+张家界+湘西+凤凰5日4晚跟团游</t>
  </si>
  <si>
    <t>自营特价【100%纯玩无购物|无超市|无苗寨】『核心双5A景区张家界森林公园·阿凡达拍摄地+袁家界+天子山+百龙天梯+天门山高山索道+玻璃栈道+凤凰古城夜景+网红72奇楼』赠24H接送站</t>
  </si>
  <si>
    <t>无购物,成团保障,老友活力游,森林,赠取消险,古镇古村,景区VIP通道,生日/蜜月布置,当地特色美食</t>
  </si>
  <si>
    <t>A线,高铁往返|经典纯玩·特惠,￥2576;B线,飞机往返|经典纯玩·特惠,￥2266;C线,飞去高返|经典纯玩·特惠,￥2332;D线,单去程飞机|经典纯玩·特惠,￥1683;E线,单去程高铁|经典纯玩·特惠,￥1825</t>
  </si>
  <si>
    <t>长沙3日2晚私家团</t>
  </si>
  <si>
    <t>【文史导游1V1全程陪同】韶山伟人故里+千年“岳麓书院”+漫悠橘子洲 瞻仰伟人+湖南省博/马王堆遗址『一念辛追梦』访湖南大学 包车任差遣 @VIP家庭/亲子游推荐 品长沙美食『赠茶颜悦色&amp;一条街嗦粉』</t>
  </si>
  <si>
    <t>无购物,成团保障,老友活力游,伟人故居,伟人纪念馆,赏枫,特色表演,博物馆,车型可选,自选酒店</t>
  </si>
  <si>
    <t>A线,高铁往返,￥2954;B线,飞机往返,￥2505;C线,单去程高铁,￥2206</t>
  </si>
  <si>
    <t>张家界全景游&amp;索道电梯全含【3大VIP通道免排队 森林航拍VLOG】口碑榜酒店-3晚连住纳百利（豪华房）+双5A景区+金鞭溪 +玻璃桥+黄龙洞｜4人升别克GL8+司导陪同进景区｜赠酒店下午茶</t>
  </si>
  <si>
    <t>可加购导游服务,无购物,成团保障,森林,景区VIP通道,车型可选</t>
  </si>
  <si>
    <t>A线,3晚皇冠豪华房+赠下午茶,￥4754;B线,张家界全景游-全程自选酒店,￥5192</t>
  </si>
  <si>
    <t>『宿』自营C位：IFS国金中心/长沙玛珂酒店『食』赠地道米粉or茶颜悦色+土著推荐“湘菜馆子” 含88元高餐标『享』2天导游 人文趣讲~岳麓书院+湖南省博+橘子洲丨亲子家庭乐悠游+严选司机 包车任差遣</t>
  </si>
  <si>
    <t>无购物,成团保障,亲子甄选,赏枫,博物馆,车型可选</t>
  </si>
  <si>
    <t>A线,高铁往返,￥4024;B线,双飞往返,￥3547;C线,单去程高铁,￥3326;D线,单去程飞机,￥3039</t>
  </si>
  <si>
    <t>3大VIP通道免排队5小时『动车2小时直达张家界•长进怀返•省8小时车程』纯玩不进店 人气热景天门山『体验7454米高山索道+悬崖上的玻璃栈道+网红芙蓉镇+凤凰赏夜景』苗服换装体验</t>
  </si>
  <si>
    <t>无购物,成团保障,70岁须陪同,动车高铁游,游船体验,土家三下锅</t>
  </si>
  <si>
    <t>A线,双高往返,￥2673</t>
  </si>
  <si>
    <t>长沙+张家界+武陵源+天门山+湘西+凤凰6日5晚跟团游</t>
  </si>
  <si>
    <t>一价全含··6大核心热景『VIP旗舰巴士+纯玩无购物』无超市/无苗寨|24H1单1接送+打卡七十二奇楼+凤凰VIP免排队+苗服体验|赠百龙天梯+7455米大索道+4大美食</t>
  </si>
  <si>
    <t>无购物,无自费,成团保障,峡谷峡湾,森林,赠取消险,徒步体验</t>
  </si>
  <si>
    <t>A线,全国高铁往返,￥3199;B线,全国双飞往返,￥2888;C线,单程高铁,￥2651;D线,单程飞机,￥2471</t>
  </si>
  <si>
    <t>湖南全景·红色征程【毛泽东故居】|享贵宾通道·家庭出游不排队|张家界凤凰段2+1航空巴士|赠660元礼包魅力湘西晚会+景交|管家服务《世界自然遗产》百龙天梯/袁家界阿凡达</t>
  </si>
  <si>
    <t>无购物,成团保障,老友活力游,伟人故居,瀑布,峡谷峡湾,森林,特色表演,景区VIP通道,土家三下锅</t>
  </si>
  <si>
    <t>A线,双高往返,￥4646;B线,双飞往返,￥3993;C线,单高,￥3828;D线,单飞,￥3591</t>
  </si>
  <si>
    <t>长沙+张家界+天门山+凤凰古城7日6晚私家团</t>
  </si>
  <si>
    <t>【凤凰升级温德姆&amp;温泉体验+纳百利-3晚豪华房不挪窝 】 【4大VIP通道免排+含9大热门景区门票】二进武陵源+黄龙洞/玻璃桥 | 赠魅力湘西VIP+皇冠下午茶+夜游泛舟 | 4人升GL8</t>
  </si>
  <si>
    <t>可加购导游服务,无购物,成团保障,亲子甄选,老友活力游,峡谷峡湾,古镇古村,特色表演,景区VIP通道,生日/蜜月布置,车型可选</t>
  </si>
  <si>
    <t>A线,长沙高铁往返,￥7376;B线,长沙飞机往返,￥6800;C线,单去程飞机 回程自理,￥6318;D线,单去程高铁 回程自理,￥6625</t>
  </si>
  <si>
    <t>长沙+张家界+大峡谷+天门山+湘西+凤凰7日6晚私家团</t>
  </si>
  <si>
    <t>湖南全景游【5大VIP通道免排队+司导陪同进景区】【凤凰升级凤仙境温德姆&amp;温泉体验+铂尔曼豪华房3晚连住】【赠百龙天梯+芙蓉镇+天子山索道+湘见沱江+凤凰航拍VLOG】</t>
  </si>
  <si>
    <t>无购物,成团保障,峡谷峡湾,森林,赠取消险,景区VIP通道,生日/蜜月布置,车型可选</t>
  </si>
  <si>
    <t>A线,长沙双飞往返,￥6002;B线,长沙双高往返,￥6260;C线,长沙飞机进，高铁返程,￥6363;D线,长沙飞机进，回程自理,￥5611;E线,长沙高铁进，返程自理,￥5835</t>
  </si>
  <si>
    <t>长沙+张家界+武陵源+天门山5日4晚私家团</t>
  </si>
  <si>
    <t xml:space="preserve">家庭秘境之旅【 A线:异国风情御尊+3晚铂尔曼+赠土家三下锅】 双5A景点畅游『森林公园+天门山』 赠:百龙天梯上行+7455米大索道  </t>
  </si>
  <si>
    <t>可加购导游服务,无购物,成团保障,亲子甄选,森林,车型可选</t>
  </si>
  <si>
    <t>A线,飞机往返,￥4397;B线,高铁往返,￥4840;C线,单去程高铁,￥4156;D线,单去程飞机,￥3890</t>
  </si>
  <si>
    <t>张家界+天门山+凤凰古城6日5晚私家团</t>
  </si>
  <si>
    <t>【爸妈放心游·一价全含·无自费】1-4人7座车型可选别克GL8出行|9大正餐百元餐标 品客家宴·明星同款生态餐|3晚5钻纳百利（豪华房）+凤凰5钻180度江景 | 赠：魅力湘西VIP</t>
  </si>
  <si>
    <t>无购物,无自费,成团保障,老友活力游,森林,古镇古村,车型可选</t>
  </si>
  <si>
    <t>A线,张家界飞机往返,￥8311;B线,张家界飞机进 铜仁飞机出,￥8155;C线,单去程飞机,￥7389;D线,单去程高铁,￥7255</t>
  </si>
  <si>
    <t>纯玩无苗寨·2+1航空头等舱巴士+ 三5A核心景区畅玩【阿凡达取景地·袁家界VS百龙天梯+仙境天子山+玻璃栈道+天门山高山索道+72奇楼】三大特色餐+苗服体验+沱江泛舟夜游凤凰</t>
  </si>
  <si>
    <t>无购物,成团保障,80岁须陪同,老友活力游,瀑布,陆地头等舱巴士,古镇古村,景区VIP通道,生日/蜜月布置,当地特色美食</t>
  </si>
  <si>
    <t>A线,飞机往返●2+1头等舱大巴,￥2142;B线,高铁往返●2+1头等舱大巴,￥2603;C线,单程飞机●2+1头等舱大巴,￥1573;D线,单程高铁●2+1头等舱大巴,￥1945</t>
  </si>
  <si>
    <t>长沙+张家界+凤凰古城5日4晚私家团</t>
  </si>
  <si>
    <t>【凤凰特色游:苗服换装体验】A线:纳百利皇冠豪华房+凤凰5钻(雪晴集'半山庭院/精品江景房) 赠:百龙电梯+天子山索道+沱江游船+无忧取消险 交通自选</t>
  </si>
  <si>
    <t>可加购导游服务,无购物,成团保障,峡谷峡湾,赠取消险,车型可选</t>
  </si>
  <si>
    <t>A线,单程高铁长沙进，回程自理,￥5323;B线,单程飞机长沙进，回程自理,￥5036;C线,长沙高铁进 怀化高铁返,￥实时计价;D线,长沙飞机进 铜仁飞机返,￥5789;E线,长沙飞机去 怀化高铁返,￥暂无可售</t>
  </si>
  <si>
    <t>张家界+天门山+芙蓉镇+凤凰4日3晚跟团游</t>
  </si>
  <si>
    <t>【直飞张家界】VIP巴士【索道往返】挑战高空【玻璃栈道】打卡网红【芙蓉镇】夜宿【凤凰古城】临江酒店 赏凤凰夜景</t>
  </si>
  <si>
    <t>A线,飞机往返+张家界免费接送机,￥2660;B线,高铁往返+张家界免费接送站,￥2700;C线,单程飞机+张家界免费接机,￥1957;D线,单程高铁+张家界免费接站,￥1816</t>
  </si>
  <si>
    <t>长沙+张家界+武陵源+天门山4日3晚跟团游</t>
  </si>
  <si>
    <t>飞机往返【畅游双5A】挑战【玻璃栈道】《阿凡达》取景地【袁家界】峰林奇观【天子山】天门山【索道往返】穿山溶洞【天门洞】观【99道弯】特色美食【土家三下锅】携程4钻酒店</t>
  </si>
  <si>
    <t>无购物,成团保障,土家三下锅</t>
  </si>
  <si>
    <t>A线,飞机往返+长沙24H接送,￥2230;B线,高铁往返+长沙24H接站,￥2652;C线,单程飞机+长沙24H接送,￥1615;D线,单程高铁+长沙24H接站,￥1852</t>
  </si>
  <si>
    <t>纯玩无自费·5大VIP免排队+赠魅力湘西晚会+百龙天梯『全程宿5钻·4成人可升1晚别墅+凤凰城5钻临江客栈』当天抵达张家界·2+1头等舱航空巴士·专车专导丨50高餐标+苗服换装+凤凰3景·泛舟</t>
  </si>
  <si>
    <t>无购物,无自费,成团保障,瀑布,森林,陆地头等舱巴士,古镇古村,特色表演,景区VIP通道,苗王宴,土家三下锅</t>
  </si>
  <si>
    <t>A线,双飞·张家界往返,￥4236;B线,双高·张进怀化返,￥3763;C线,双高·张进凤凰返,￥暂无可售;D线,飞机来·高铁返,￥3904;E线,仅含单程飞机,￥3156</t>
  </si>
  <si>
    <t>红色征程【毛泽东故居+刘少奇故居】天门山【索道往返】【玻璃栈道+千年古镇】芙蓉镇【瀑布】 天门洞 99道弯【凤凰夜景】凤凰升级临江酒店</t>
  </si>
  <si>
    <t>无购物,成团保障,红色之旅,伟人故居</t>
  </si>
  <si>
    <t>A线,飞机往返+长沙24H接送,￥2219;B线,高铁往返+长沙24H接送,￥2772;C线,单程飞机+长沙免费接机,￥1735;D线,单程高铁+长沙免费接站,￥2021;E线,直飞张家界+长沙返程,￥2778</t>
  </si>
  <si>
    <t>湖北武汉+宜昌+神农架+湖南长沙+张家界+凤凰10日9晚跟团游</t>
  </si>
  <si>
    <t>无苗寨·无超市+4钻酒店+湘鄂联游【登黄鹤楼/游东湖+两坝一峡+登华中屋脊【神农架】+张家界玻璃桥+天门山玻璃栈道+芙蓉镇+夜游凤凰+赠芙蓉镇】+赠苗服体验</t>
  </si>
  <si>
    <t>无购物,无自费,成团保障,古镇古村,博物馆,土家三下锅</t>
  </si>
  <si>
    <t>A线,去程动车,￥4691;B线,往返动车,￥5390;C线,去程飞机,￥4628;D线,往返飞机,￥5216</t>
  </si>
  <si>
    <t>自营特惠|高性价比爆品【100%纯玩无购物|无超市|无苗寨】享2大VIP通道&amp;专车专导|玻璃栈道+高山索道|打卡72奇楼|苗服体验|4大湖湘美食|24H1V1管家+接送站/机【爸妈/蜜月/亲子游精选】</t>
  </si>
  <si>
    <t>无购物,成团保障,峡谷峡湾,森林,赠取消险,年夜饭,古镇古村,景区VIP通道,生日/蜜月布置</t>
  </si>
  <si>
    <t>A线,高铁往返|经典纯玩·特惠,￥2362;B线,飞机往返|经典纯玩·特惠,￥1867;C线,飞去高返|经典纯玩·特惠,￥2031;D线,单去程飞机|经典纯玩·特惠,￥1412;E线,单去程高铁|经典纯玩·特惠,￥1684</t>
  </si>
  <si>
    <t>【长进怀返•省8H车程•不走回头路】《纯玩无购物|无超市|无苗寨》享2大VIP通道&amp;专车专导|玻璃桥+玻璃栈道+天门山高山索道+打卡72奇楼|苗服体验|24H1V1管家【爸妈/蜜月/亲子游精选】</t>
  </si>
  <si>
    <t>无购物,成团保障,峡谷峡湾,森林,赠取消险,古镇古村,景区VIP通道,生日/蜜月布置</t>
  </si>
  <si>
    <t>A线,高铁往返|经典纯玩·特惠,￥2485;B线,飞去高返|经典纯玩·特惠,￥2177;C线,单去程飞机|经典纯玩·特惠,￥1405;D线,单去程高铁|经典纯玩·特惠,￥1687</t>
  </si>
  <si>
    <t>张家界+天门山+凤凰6日5晚跟团游</t>
  </si>
  <si>
    <t>全景游·一价全含|景交全含『官方自营·核心口碑线』【纯玩无购物|无超市|无苗寨】2大VIP通道&amp;双5A核心景区·阿凡达+玻璃栈道|苗服体验|品4大美食《赠:高空索道+百龙天梯+72奇楼+游船》</t>
  </si>
  <si>
    <t>无购物,无自费,成团保障,老友活力游,赠取消险,古镇古村,景区VIP通道,生日/蜜月布置</t>
  </si>
  <si>
    <t>A线,高铁往返|一价全含·纯玩,￥3449;B线,飞机往返|一价全含·纯玩,￥3010;C线,飞去高返|一价全含·纯玩,￥3160;D线,单去程飞机|一价全含·纯玩,￥2479;E线,单去程高铁|一价全含·纯玩,￥2851</t>
  </si>
  <si>
    <t>长沙+张家界+天门山+凤凰古城5日4晚私家团</t>
  </si>
  <si>
    <t>『景区小交全含0自费』4大VIP通道【凤凰温德姆&amp;赠温泉票+长沙五一广场商圈酒店+2晚连住纳百利/皇冠豪华房】双5A景区+二次入园金鞭溪丨夜游泛舟+航拍VLOG丨4~5人升别克GL8</t>
  </si>
  <si>
    <t>可加购导游服务,无购物,成团保障,亲子甄选,老友活力游,赠取消险,温泉体验,景区VIP通道,生日/蜜月布置,车型可选</t>
  </si>
  <si>
    <t>A线,长沙进怀化返 高铁游,￥5986;B线,长沙进张家界返飞机游,￥5675;C线,长沙飞机去 怀化高铁返,￥5620;D线,单程高铁长沙进,￥5061;E线,长沙飞机进 铜仁飞机返,￥5408;F线, 单程飞机长沙进,￥4755</t>
  </si>
  <si>
    <t>一价全含|0自费•赠魅力湘西『高铁/动车2H直达张家界•长进怀返•省8H车程』《纯玩无购物|无超市|无苗寨》VIP通道|游双5A核心景区&amp;阿凡达袁家界·天子山VS百龙天梯+凤凰夜景|苗服体验</t>
  </si>
  <si>
    <t>无购物,无自费,成团保障,动车高铁游,森林,赠取消险,古镇古村,特色表演,景区VIP通道,当地特色美食</t>
  </si>
  <si>
    <t>A线,高铁往返|一价全含·纯玩,￥3439;B线,单去程高铁|一价全含·纯玩,￥2535;C线,飞去高返|经典纯玩·特惠,￥实时计价</t>
  </si>
  <si>
    <t>自营特惠款【高铁/动车2H直达张家界•省3H车程】『凤凰享VIP通道+苗服体验』人气热景天门山『乘天门山高山索道+玻璃栈道+72奇楼小镇+凤凰赏夜景』1单1接送+1对1V管家•100%高性价比</t>
  </si>
  <si>
    <t>无购物,成团保障,森林,赠取消险,古镇古村,景区VIP通道,生日/蜜月布置</t>
  </si>
  <si>
    <t>A线,高铁往返|经典纯玩·特惠,￥2459;B线,飞去高返|经典纯玩·特惠,￥2209;C线,单去程高铁|经典纯玩·特惠,￥1811;D线,单去程飞机|经典纯玩·特惠,￥1524</t>
  </si>
  <si>
    <t>长沙+张家界+大峡谷+天门山5日4晚私家团</t>
  </si>
  <si>
    <t>长沙进出 长张动车往返| VIP通道免排队 全程臻选入住5钻酒店 司导陪同进景区 双5A国家森林公园：阿凡达取景地+天门山+大峡谷玻璃桥 | 赠：百龙电梯+天子山索道</t>
  </si>
  <si>
    <t>可加购导游服务,无购物,成团保障,峡谷峡湾,森林,景区VIP通道,生日/蜜月布置,车型可选</t>
  </si>
  <si>
    <t>A线,高铁往返,￥5289;B线,飞机往返,￥4924;C线,单去程高铁,￥4641;D线,单去程飞机,￥4354</t>
  </si>
  <si>
    <t>一价全含|景交全含·0自费『赠:魅力湘西』【纯玩无购物|无超市|无苗寨】2大VIP通道&amp;专车专导|双玻之恋+高山索道|72奇楼|苗服体验|4大湖湘美食|24H1V1管家+接送站/机【爸妈/蜜月/亲子游精选】</t>
  </si>
  <si>
    <t>无购物,无自费,成团保障,老友活力游,峡谷峡湾,森林,赠取消险,古镇古村,特色表演,景区VIP通道,生日/蜜月布置</t>
  </si>
  <si>
    <t>A线,高铁往返|一价全含·纯玩,￥2777;B线,飞机往返|一价全含·纯玩,￥2695;C线,飞去高返|一价全含·纯玩,￥2574;D线,单去程飞机|一价全含·纯玩,￥1862;E线,单去程高铁|一价全含·纯玩,￥2099</t>
  </si>
  <si>
    <t>长进怀化返/凤凰返【全程无自费+赠158元魅力湘西+5大VIP通道免排队】【游核心景区·阿凡达袁家界VS百龙天梯+玻璃栈道+7455米高空索道】苗服体验+凤凰三景+50餐标</t>
  </si>
  <si>
    <t>无购物,无自费,成团保障,瀑布,峡谷峡湾,特色表演,土家三下锅</t>
  </si>
  <si>
    <t>A线,高铁往返（怀化返）,￥3838;B线,高铁往返（凤凰返）,￥3931;C线,单去程高铁,￥3155;D线,单去程飞机,￥2866</t>
  </si>
  <si>
    <t>宝藏路线·双5A景区·司导陪同游览·4大VIP通道免排队『2晚五星铂尔曼豪华房+凤凰5钻江景房』航拍VLOG+沉浸式沱江夜游丨打卡阿凡达悬浮山+空中走廊+7455米大索道+芙蓉镇丨行程可调</t>
  </si>
  <si>
    <t>可加购导游服务,无购物,成团保障,瀑布,赠取消险,徒步体验,景区VIP通道,生日/蜜月布置,车型可选</t>
  </si>
  <si>
    <t>A线,张家界飞机往返,￥4182;B线,高铁张进·凤返,￥4785;C线,直飞张家界·铜仁飞机返,￥3882;D线,飞机去·怀化高铁返,￥4900;E线,单程飞机·返程自理,￥3102;F线,来程高铁返程自理,￥3995;G线,怀化·高铁往返,￥4917</t>
  </si>
  <si>
    <t>长沙+张家界+天门山国家森林公园+凤凰古城6日5晚私家团</t>
  </si>
  <si>
    <t>5大VIP通道·文和友代排队/赠茶颜悦色【凤凰温德姆温泉酒店+长沙自选 万达文华/JW等品牌5钻+纳百利】小交全含0自费+航拍VLOG+夜游泛舟丨4人升GL8丨司导陪进景区</t>
  </si>
  <si>
    <t>可加购导游服务,无购物,成团保障,亲子甄选,老友活力游,瀑布,峡谷峡湾,深度登山,赠取消险,景区VIP通道,生日/蜜月布置,车型可选</t>
  </si>
  <si>
    <t>A线,高铁往返丨可自选车次,￥6318;B线,飞机往返丨可自选航班,￥5775;C线,单去程高铁,￥5617;D线,单去程飞机,￥5215</t>
  </si>
  <si>
    <t>长沙3日自由行</t>
  </si>
  <si>
    <t>【长沙夜生活】2晚连住五一广场核心商圈酒店自选 优越地理位置 吃喝超方便|  游天心阁/湖南省博物馆/岳麓山/爱晚亭/橘子洲/打卡超级文和友 | 高铁往返</t>
  </si>
  <si>
    <t>小东江+高椅岭旅游区+郴州5日私家团</t>
  </si>
  <si>
    <t>错峰出游『郴州机场开通尝鲜！』全程入住市区5钻 优选温德姆 赠一顿当地特色餐+高椅岭航拍视频| 感受东江湖天然大氧吧 赞叹巍峨莽山五指峰 飞机/高铁</t>
  </si>
  <si>
    <t>无购物,成团保障,草原,车型可选</t>
  </si>
  <si>
    <t>A线,高铁往返,￥4600;B线,飞机往返,￥3910;C线,单去程高铁,￥3899;D线,单去程飞机,￥3682</t>
  </si>
  <si>
    <t>张家界+天门山2日1晚跟团游</t>
  </si>
  <si>
    <t>纯玩标杆【天门山国家森林公园-峡谷游船-天门洞奇观-7455米长高空索道穿行云端-99弯通天大道】挑战双玻【玻璃桥+玻璃栈道】+土家三下锅+宿核心武陵源4钻酒店 100%纯玩！</t>
  </si>
  <si>
    <t>无购物,无自费,成团保障,土家三下锅</t>
  </si>
  <si>
    <t>中国国旅集团</t>
  </si>
  <si>
    <t>A线,玻璃桥+天门山,￥1053;B线,黄龙洞+天门山,￥1659</t>
  </si>
  <si>
    <t>张家界+天门山+大峡谷+凤凰3日2晚跟团游</t>
  </si>
  <si>
    <t>『3年内新巴士』乘7455米索道·观天门洞+玻璃栈道+玻璃桥+赠大峡谷游船+赏芙蓉镇瀑布·凤凰古城夜景+土家三下锅+高山流水宴  可选【升级VIP 2+1保姆车；赠送凤凰苗服换装体验】</t>
  </si>
  <si>
    <t>A线,玻璃桥+天门山+凤凰/芙蓉镇,￥1235;B线,黄龙洞+天门山+凤凰/芙蓉镇,￥1649;C线,玻璃桥+天门山+森林公园 ,￥1851;D线,黄龙洞+天门山+森林公园,￥1587;E线,天子山+天门山+凤凰芙蓉,￥1992</t>
  </si>
  <si>
    <t>张家界+武陵源+天门山+凤凰4日3晚跟团游</t>
  </si>
  <si>
    <t>&amp;湘西全景&amp;错峰免排队《绝版双5A森林公园+阿凡达仙境+玻璃栈道+大峡谷玻璃桥+赠百龙电梯》+网红芙蓉镇+凤凰夜景+5大特色美食+武陵源2晚连住不挪窝！ 100%纯玩！</t>
  </si>
  <si>
    <t>A线,玻璃桥+天门山+森林+凤凰,￥1355;B线,黄龙洞+天门山+森林+凤凰,￥2285;C线,天子山+森林+天门+凤凰,￥2206</t>
  </si>
  <si>
    <t>凤凰古城2日1晚跟团游</t>
  </si>
  <si>
    <t>【纯玩·无购物】赏凤凰夜景+沱江跳岩+网红芙蓉镇瀑布+烽火苗疆【溪边苗寨】可选升级临江客栈+古镇古村+1对1私人管家服务+凤凰古城VIP通道免排队 100%纯玩！</t>
  </si>
  <si>
    <t>A线,凤凰+芙蓉镇  特色客栈,￥1115;B线,凤凰+芙蓉镇  升级江景,￥1447</t>
  </si>
  <si>
    <t>【纯玩0购物】【天门山国家森林公园-峡谷游船-天门洞奇观-7455米长高空索道穿行云端-99弯通天大道】挑战双玻【玻璃桥+玻璃栈道】+土家三下锅+宿核心武陵源4钻酒店</t>
  </si>
  <si>
    <t>无购物,无自费,成团保障,70岁须陪同,土家三下锅</t>
  </si>
  <si>
    <t>携游国旅集团</t>
  </si>
  <si>
    <t>A线,玻璃桥+天门山,￥1054;B线,黄龙洞+天门山,￥980;C线,袁家界+天门山,￥1738</t>
  </si>
  <si>
    <t>【纯玩0购物】『错峰出行免排队』乘7455米索道·观天门洞+玻璃栈道+玻璃桥+赠大峡谷游船+赏芙蓉镇瀑布·凤凰夜景+特色餐+苗家歌舞餐！</t>
  </si>
  <si>
    <t>A线,玻璃桥+天门+凤凰,￥1157;B线,黄龙洞+天门+凤凰,￥1483;C线,玻璃桥+天门山+森林公园,￥1483;D线,黄龙洞+天门山+森林公园,￥2188;E线,两山+天门+凤凰,￥1925;F线,黄石寨金+森林公园+天门山,￥1826;G线,森林公园+天+凤凰,￥1922</t>
  </si>
  <si>
    <t xml:space="preserve">错峰免排队【湘西全景游】《绝版双5A森林公园+阿凡达仙境+玻璃栈道+大峡谷玻璃桥+赠百龙电梯》+双古镇『芙蓉镇+凤凰古城』+特色美食+武陵源2晚连住不挪窝！ </t>
  </si>
  <si>
    <t>无购物,无自费,成团保障,70岁须陪同,峡谷峡湾,森林,土家三下锅</t>
  </si>
  <si>
    <t>A线,玻璃桥+天门山+森林+凤凰,￥1407;B线,黄龙洞+天门山+森林+凤凰 ,￥1857;C线,黄石寨金鞭溪+森林+天门+凤,￥1857</t>
  </si>
  <si>
    <t>【纯玩·无购物】赏凤凰夜景+沱江跳岩+网红芙蓉镇瀑布+烽火苗疆【溪边苗寨】+可升级江景临江客栈+古镇古村+1对1私人管家服务+凤凰古城VIP通道免排队</t>
  </si>
  <si>
    <t>A线,临江客栈,￥988;B线,江景临江客栈,￥1263</t>
  </si>
  <si>
    <t>贵州黄果树+荔波+西江千户苗寨+梵净山+张家界9日8晚私家团</t>
  </si>
  <si>
    <t>【湘黔连线】5大5A景区【黄果树瀑布+小七孔+梵净山+武陵源+天门山】打卡【凤凰古城+芙蓉古镇】夜宿西江苗寨【一单一团】专车出行 贵阳进张家界返程</t>
  </si>
  <si>
    <t>可加购导游服务,无购物,无自费,成团保障,瀑布,森林,赠取消险,车型可选</t>
  </si>
  <si>
    <t>A线,飞机往返,￥11805;B线,火车往返,￥12415;C线,仅含去程飞机,￥11005;D线,仅含去程火车,￥11481</t>
  </si>
  <si>
    <t>长沙+张家界+武陵源+天门山+矮寨大桥+凤凰古城7日6晚跟团游</t>
  </si>
  <si>
    <t>两大伟人故居【刘少奇故居+毛泽东故居】《阿凡达》【袁家界】+天子山+黄龙洞+天门山+宝峰湖+矮寨大桥+芙蓉镇+凤凰夜景</t>
  </si>
  <si>
    <t>无购物,成团保障,红色之旅,伟人故居,革命纪念馆,赠取消险,土家三下锅</t>
  </si>
  <si>
    <t>A线,飞机往返+24H免费接送,￥2798</t>
  </si>
  <si>
    <t>【纯玩·0购物】湘西全景游+4大核心景区『森林公园+天门山+大峡谷玻璃桥/溶洞黄龙洞』+双古镇『瀑布小镇芙蓉镇+凤凰古城夜景』+特色餐+管家服务+24H接送</t>
  </si>
  <si>
    <t>A线,玻璃桥/黄龙洞+天+凤 单动,￥1602;B线,玻璃桥/黄龙洞+天+凤 双飞,￥实时计价;C线,玻璃桥/黄龙洞+天+凤 双动,￥3106;D线,玻/龙洞/黄金+森+天 双飞,￥3115;E线,玻/龙洞/黄金+森+天 双动,￥3480;F线,两山+天门+凤凰 双飞,￥3115;G线,两山+天门+凤凰 双动,￥3480;H线,森林公园+天门山+凤凰双飞,￥3115;I线,森林公园+天门山+凤凰双动,￥3480;J线,玻璃桥/黄龙洞+天+凤 单飞,￥2126</t>
  </si>
  <si>
    <t>湖南张家界3日2晚拼小团</t>
  </si>
  <si>
    <t>中国旅行社自营！8人纯玩小团|保证天门山A线（早班）|真纯玩不擦边 【赠天门山双程索道】天门山玻璃栈道|张家界国家森林公园|大峡谷玻璃桥</t>
  </si>
  <si>
    <t>拼小团,无购物,成团保障,峡谷峡湾,森林</t>
  </si>
  <si>
    <t>中国旅行社</t>
  </si>
  <si>
    <t>A线,单程高铁（不含返程）,￥1876;B线,单程飞机（不含返程）,￥1857;C线,双程高铁（往返均含）,￥2264;D线,双程飞机（往返均含）,￥3050</t>
  </si>
  <si>
    <t>高铁1H直达凤凰『4大VIP通道+景交不限次畅玩』【纳百利豪华房3晚+凤凰堂舍·见山or180江景房】双5A公园深度游+黄石寨+金鞭溪+玻璃栈道+半日自选|4-5人升级GL8·赠：航拍+夜游沱江</t>
  </si>
  <si>
    <t>无购物,成团保障,登山体验,赠取消险,景区VIP通道,生日/蜜月布置,车型可选</t>
  </si>
  <si>
    <t>凌远国旅</t>
  </si>
  <si>
    <t>A线,飞机往返·张家界进出,￥5079;B线,飞机往返·张进铜仁返,￥5106;C线,高铁往返·张进凤返,￥5328;D线,高铁往返·张家界进怀化返,￥5489;E线,单去程飞机·张家界进,￥4521;F线,单去程高铁·张家界进,￥4538</t>
  </si>
  <si>
    <t>张家界+芙蓉镇+凤凰古城6日5晚私家团</t>
  </si>
  <si>
    <t>VIP快捷通道+景交不限次畅玩『纳百利豪华房3晚连住+凤凰设计师酒店堂舍·见山+市中心华天』双5A公园+二进武陵源·黄石寨&amp;玻璃栈道丨赠：无人机航拍小视频+沱江夜游+苗服体验</t>
  </si>
  <si>
    <t>A线,飞机往返·张家界进出,￥6520;B线,飞机往返·张进凤凰返,￥暂无可售;C线,单去程飞机·张家界进,￥5440;D线,去程高铁·回程自理,￥5426;E线,高铁往返 张家界进出,￥6310</t>
  </si>
  <si>
    <t>长沙+张家界+芙蓉镇+凤凰4日3晚私家团</t>
  </si>
  <si>
    <t>『5钻口碑榜：纳百利（豪华房）2晚连住+凤凰山水莲心/凤凰城180江景房 』(玻璃桥+黄龙洞+天门山&amp;玻璃栈道）+双古镇|4-5人升级GL8|赠：沱江夜游船</t>
  </si>
  <si>
    <t>无购物,无自费,成团保障,登山体验,峡谷峡湾,生日/蜜月布置,车型可选</t>
  </si>
  <si>
    <t>A线,单去程飞机·长沙进,￥4091;B线,单去程高铁·长沙进,￥4342;C线,高铁往返·长沙进凤凰返,￥5230;D线,高铁往返·长沙进怀化返,￥5253</t>
  </si>
  <si>
    <t>长沙+张家界+芙蓉镇+凤凰5日4晚私家团</t>
  </si>
  <si>
    <t>4大VIP通道免排队·景交全含0自费-陪玩官『凤凰设计师酒店·堂舍见山+2晚张家界纳百利（豪华房）』双5A国家公园&amp;玻璃栈道+半日自选行程|赠：航拍+夜游泛舟+苗服换装+下午茶体验</t>
  </si>
  <si>
    <t>无购物,成团保障,森林,赠取消险,景区VIP通道,生日/蜜月布置,车型可选</t>
  </si>
  <si>
    <t>A线,飞机往返·长沙进张家界返,￥5357;B线,飞机往返·长沙进长沙返,￥4964;C线,飞机往返·长沙进铜仁返,￥5373;D线,单去程飞机·长沙进回程自理,￥4394;E线,高铁往返·长沙进凤凰返,￥5569;F线,高铁往返·长沙进怀化返,￥5592;G线,单去程高铁·长沙进回程自理,￥4681</t>
  </si>
  <si>
    <t>长沙+张家界+芙蓉镇+凤凰古城6日5晚私家团</t>
  </si>
  <si>
    <t>4大VIP通道·夜袭七十二奇楼·景交全含『2晚纳百利（豪华房）+设计师酒店·凤凰堂舍·见山OR180江景房』5A公园+玻璃栈道&amp;半日自选|4-5人升级GL8|赠：无人机+沱江夜游+下午茶</t>
  </si>
  <si>
    <t>无购物,成团保障,登山体验,森林,赠取消险,景区VIP通道,生日/蜜月布置,车型可选</t>
  </si>
  <si>
    <t>A线,长沙进出 飞机往返,￥5602;B线,高铁往返 长沙进出,￥6170;C线,去程飞机 回程自理,￥5125;D线,去程高铁·回程自理,￥5420</t>
  </si>
  <si>
    <t>【自营旗舰•纯玩标杆】经典人气双玻（高空玻璃桥+悬崖玻璃栈道+体验天门山高山索道）72奇楼小镇+景区VIP通道+酒店免押金+品2大湖湘美食（土家三下锅+民族风味宴）24H1单1接送+1对1微管家</t>
  </si>
  <si>
    <t>无购物,成团保障,峡谷峡湾,森林,赠取消险,景区VIP通道,生日/蜜月布置,民族风味餐,土家三下锅</t>
  </si>
  <si>
    <t>A线,飞机往返|经典纯玩·特惠,￥2010;B线,高铁往返|经典纯玩·特惠,￥2499;C线,飞去高返|经典纯玩·特惠,￥2276;D线,单去程飞机|经典纯玩·特惠,￥1574;E线,单去程高铁|经典纯玩·特惠,￥1851</t>
  </si>
  <si>
    <t>长沙+张家界+天门山5日4晚跟团游</t>
  </si>
  <si>
    <t>纯玩团/赠【这才是湘西晚会】4人升独栋别墅『 72奇楼+玻璃桥+天门山+国家森林公园』赠百龙天梯+峡谷游船+7455米高山索道【4大VIP通道入园免排队】全程特色餐+40高餐标</t>
  </si>
  <si>
    <t>无购物,成团保障,登山体验,峡谷峡湾,特色表演,土家三下锅</t>
  </si>
  <si>
    <t>A线,长进长出双飞,￥2722;B线,长进长出双高,￥3089;C线,长进长出单飞,￥2154;D线,长进长出单高,￥2441;E线,差评无效,￥暂无可售</t>
  </si>
  <si>
    <t>张家界+天门山5日4晚跟团游</t>
  </si>
  <si>
    <t>非低价购物团/赠【这才是湘西晚会】4人升独栋别墅『 人气新景72奇楼+玻璃桥+天门山+国家森林公园』赠亲子套房+百龙天梯+峡谷游船+7455米大索道【4大VIP通道入园】全程特色餐+40高餐标</t>
  </si>
  <si>
    <t>无购物,成团保障,亲子甄选,登山体验,峡谷峡湾,特色表演,土家三下锅</t>
  </si>
  <si>
    <t>A线,长进长出双飞,￥2891;B线,长进长出双高,￥3258;C线,长进长出单飞,￥2323;D线,长进长出单高,￥2610</t>
  </si>
  <si>
    <t>飞机/高铁丨【15人小团】65百龙天梯&amp;【升级别墅（4成人下单）】&amp;『天门山大索道+苗服换装』&amp;VIP入园通道&amp;40元餐标&amp;明星餐厅-印象鲵宴&amp;每日矿泉水&amp;蜜月鲜花铺床</t>
  </si>
  <si>
    <t>A线,单去程飞机,￥2526;B线,单去程高铁,￥2495;C线,双飞张进铜出+24H接站,￥3327;D线,双高张进怀出+24H接站,￥3441;E线,飞去高返张进怀出+24H接站,￥3685;F线,飞去高返张进凤出+24H接站,￥3574;G线,双高张进凤出+24H接站,￥3433</t>
  </si>
  <si>
    <t>飞机/高铁丨【15人小团】赠65百龙天梯&amp;【升级别墅（4成人下单）】&amp;『天门山大索道+苗服换装』&amp;VIP入园通道&amp;40元餐标&amp;明星餐厅-印象鲵宴&amp;每日矿泉水&amp;蜜月鲜花铺床</t>
  </si>
  <si>
    <t>A线,单去程飞机,￥2766;B线,单去程高铁,￥2735;C线,双飞张进铜出+24H接站,￥3567;D线,双高张进怀出+24H接站,￥3681;E线,飞去高返张进怀出+24H接站,￥3925;F线,飞去高返张进凤出+24H接站,￥3984;G线,双高张进凤出+24H接站,￥3673</t>
  </si>
  <si>
    <t>张家界+凤凰6日5晚拼小团</t>
  </si>
  <si>
    <t>高铁/飞机任选6人小团丨五星酒店/碧桂园伴山别墅+凤凰古城临江客栈丨VIP通道&amp;湘西全景畅游&amp;赠沱江泛舟+百龙天梯+天子山索道+苗服换装&amp;全程正餐50元/人高餐标－明星餐厅印象鲵宴+24H接送站</t>
  </si>
  <si>
    <t>拼小团,无购物,精致小团,成团保障,登山体验,土家三下锅</t>
  </si>
  <si>
    <t>A线,高铁往返+24H接站,￥4811;B线,飞机往返+24H接站,￥4531;C线,飞机单程+24H接站,￥3886;D线,高铁单程+24H接站,￥4163</t>
  </si>
  <si>
    <t>高铁/飞机任选6人小团丨升级别墅（4成人下单）丨深度畅游全景湘西&amp;VIP入园通道+赠凤凰沱江泛舟+网红芙蓉镇+7455米天门山索道+苗服换装+50元/人高餐标+明星餐厅印象鲵宴+每日矿泉水+雨天雨衣</t>
  </si>
  <si>
    <t>A线,高铁往返+24H接站,￥4329;B线,飞机往返+24H接站,￥4049;C线,高铁单程+24H接站,￥3681</t>
  </si>
  <si>
    <t>张家界4日3晚拼小团</t>
  </si>
  <si>
    <t>高铁/飞机丨6人小团【五星/钻酒店&amp;伴山别墅】3大核心景区「天门山+大峡谷玻璃桥+张家界森林公园」&amp;赠百龙天梯+天子山索道+7455米高山大索道&amp;全程50高餐标&amp;明星同款网红餐厅－印象鲵宴+每日矿泉水</t>
  </si>
  <si>
    <t>A线,高铁单程+24H接站,￥3321;B线,飞机单程+24H接站,￥3064;C线,双飞长进张出+24H接站,￥4114;D线,双高长进张出+24H接站,￥暂无可售;E线,飞去高返长进张出+24H接站,￥暂无可售;F线,高去飞返长进张出+24H接站,￥4401</t>
  </si>
  <si>
    <t>张家界+凤凰5日4晚拼小团</t>
  </si>
  <si>
    <t>高铁/飞机任选6人团丨五星级酒店+山顶观日出丨五大VIP入园通道&amp;湘西全景畅游5大景区&amp;『赠沱江泛舟+百龙天梯+天子山索道+苗服换装』&amp;6大特色餐50高餐标+24H接送站+每日矿泉水</t>
  </si>
  <si>
    <t>A线,高铁单程+24H接站,￥4097;B线,飞机单程+24H接站,￥3835;C线,双高长进怀出+24H接站,￥4973;D线,双飞长进铜出+24H接站,￥4638;E线,飞去高返长进凤出+24H接站,￥暂无可售;F线,飞去高返长进怀出+24H接站,￥4852;G线,双高长进凤出+24H接站,￥暂无可售</t>
  </si>
  <si>
    <t>飞机/高铁&amp;65元百龙天梯&amp;【升级别墅（4成人下单）】&amp;VIP入园通道&amp;苗服换装&amp;天门山大索道+大峡谷游船+苗服换装体验&amp;40元餐标&amp;明星餐厅－印象鲵宴&amp;每日提供矿泉水</t>
  </si>
  <si>
    <t>无购物,成团保障,老友活力游,登山体验</t>
  </si>
  <si>
    <t>A线,高铁往返,￥3541;B线,飞机往返,￥3033;C线,飞去高返,￥3265;D线,高铁单程,￥2770;E线,单程机票,￥2513;F线,高铁去飞机返+24H接站,￥3379</t>
  </si>
  <si>
    <t>飞机/高铁 赠杨家界往返索道+65元百龙天梯+天门山大索道+『升级碧桂园别墅(4成人下单)』&amp;畅游三大网红景区-天门山+玻璃桥+森林公园&amp;两大VIP入园通道&amp;40元高标餐&amp;每日矿泉水&amp;新婚蜜月铺床</t>
  </si>
  <si>
    <t>无购物,成团保障,登山体验,土家三下锅</t>
  </si>
  <si>
    <t>A线,高铁往返+24H接站,￥3088;B线,飞机往返+24H接送站,￥2700;C线,飞去高返+24H接站,￥2905;D线,高铁单程+24H接站,￥暂无可售;E线,飞机单程+24H接站,￥2153;F线,高去飞返长进长出+24H接站,￥2917</t>
  </si>
  <si>
    <t>湖南长沙+韶山+衡山+岳阳楼+张家界+芙蓉镇+凤凰古城+张家界国家森林公园+袁家界景区+天子山风景区+天门山10日9晚跟团游</t>
  </si>
  <si>
    <t>【长沙&amp;张家界宿携程4钻酒店】1人起订·『长沙&amp;韶山&amp;衡山升级16人小团』二进张家界国家森林公园</t>
  </si>
  <si>
    <t>无购物,成团保障,峡谷峡湾,森林,赠取消险,宗祠,土家三下锅</t>
  </si>
  <si>
    <t>广游世界</t>
  </si>
  <si>
    <t>A线,双飞往返,￥5762;B线,含去程机票,￥5192;C线,双动往返,￥6230;D线,含去程动车,￥5479</t>
  </si>
  <si>
    <t>长沙3日2晚拼小团</t>
  </si>
  <si>
    <t>『周末畅游2~6人VIP小团』升级湖南博物院深度讲解|揭秘马王堆&amp;汉代网红辛追夫人|漫步岳麓Citywalk|千年学府岳麓书院&amp;爱晚亭|2晚连住市区商圈酒店 吃喝逛一站式【亲子游】【闺蜜打卡游】</t>
  </si>
  <si>
    <t>拼小团,无购物,精致小团,成团保障,博物馆</t>
  </si>
  <si>
    <t>A线,双高往返,￥2579;B线,双飞往返,￥2037;C线,单程高铁,￥1931;D线,单程飞机,￥1644;E线,飞去高返,￥2396</t>
  </si>
  <si>
    <t>湖南长沙+韶山+衡山+张家界+天门山+芙蓉镇+凤凰古城8日7晚跟团游</t>
  </si>
  <si>
    <t>【长沙&amp;张家界携程4钻酒店】1人起『韶山&amp;衡山升级16人小团』二进张家界国家森林公园深度游『金鞭溪·黄石寨·袁家界·天子山·十里画廊』赠凤凰换装体验</t>
  </si>
  <si>
    <t>无购物,成团保障,峡谷峡湾,森林,赠取消险,寺院祈福,土家三下锅</t>
  </si>
  <si>
    <t>A线,双飞往返,￥4475;B线,含去程机票,￥3976;C线,双动往返,￥4956;D线,含去程动车,￥4308</t>
  </si>
  <si>
    <t>飞机/高铁&amp;65元百龙天梯&amp;【升级别墅（4成人下单）】『天门山索道+苗服换装』&amp;40元餐标&amp;明星餐厅－印象鲵宴&amp;VIP入园通道&amp;天门山+玻璃桥+森林公园+凤凰+芙蓉镇</t>
  </si>
  <si>
    <t>无购物,成团保障,登山体验</t>
  </si>
  <si>
    <t>A线,双高长进怀出+24H接站,￥3298;B线,飞去高返长进怀出+24H接站,￥3236;C线,高铁单程+24H接站,￥2570;D线,飞机单程+24H接站,￥2478;E线,双飞长进铜出+24H接站,￥3111;F线,双高长进凤出+24H接站,￥3488;G线,高去飞返长进铜出+24H接站,￥3154;H线,飞去高返长进凤出+24H接站,￥3416</t>
  </si>
  <si>
    <t>A线,高铁往返+24H接站,￥3568;B线,飞去高返+24H接站,￥3141;C线,高铁单程+24H接站,￥2750;D线,单程机票+24H接站,￥2343;E线,飞机往返+长进铜出,￥2996;F线,飞去高返·长进凤出24H接站,￥3396;G线,高铁往返+长进凤返,￥3468;H线,高铁去飞机返+24H接站,￥3134</t>
  </si>
  <si>
    <t>飞机/高铁&amp;65元百龙天梯&amp;【五星级酒店/伴山别墅】&amp;VIP入园通道&amp;苗服换装&amp;天门山大索道+大峡谷游船+苗服换装体验&amp;40元餐标&amp;明星餐厅－印象鲵宴&amp;每日提供矿泉水</t>
  </si>
  <si>
    <t>无购物,成团保障,70岁须陪同,登山体验,当地特色美食</t>
  </si>
  <si>
    <t>A线,高铁往返,￥3721;B线,飞机往返,￥3271;C线,飞去高返,￥3435;D线,高铁单程,￥2970;E线,单程机票,￥2683</t>
  </si>
  <si>
    <t>长沙4日3晚拼小团</t>
  </si>
  <si>
    <t>『周末畅游2~6人VIP小团』省博揭秘马王堆&amp;汉代网红辛追夫人|漫步岳麓Citywalk|本地人带你解锁小众精华玩法|千年学府岳麓书院&amp;爱晚亭|3晚连住市区商圈酒店 吃喝逛一站式【亲子游】【闺蜜打卡游】</t>
  </si>
  <si>
    <t>拼小团,无购物,精致小团,成团保障,博物馆,自选酒店</t>
  </si>
  <si>
    <t>A线,飞机往返丨航班可自选,￥3130;B线,高铁/动车往返丨车次可选,￥3344;C线,飞进高返丨航班/车次可自选,￥3120;D线,单去程飞机丨航班可自选,￥2540;E线,单去程高铁/动车丨车次可选,￥2592</t>
  </si>
  <si>
    <t>长沙+韶山+张家界+凤凰5日4晚私家团</t>
  </si>
  <si>
    <t>【 特有4大通道免排队 代步小交全含无自费】 『含千元小交礼包 魅力湘西超V座+沱江夜游』长沙自选5钻+铂尔曼+凤凰5钻江景房丨4~5人升级别克GL8</t>
  </si>
  <si>
    <t>可加购导游服务,无购物,无自费,成团保障,森林,古镇古村,特色表演,景区VIP通道,生日/蜜月布置,车型可选</t>
  </si>
  <si>
    <t>A线,长沙飞机进·张家界飞机出,￥5333;B线,长沙单去程飞机,￥4380;C线,长沙单去程高铁,￥4189;D线,长沙高铁进·张家界飞机出,￥6422;E线,长沙飞机进 铜仁飞机返,￥5076;F线,长沙飞机进 怀化高铁返,￥5800</t>
  </si>
  <si>
    <t>飞机/高铁【12人小团】赠686元出行礼包+百龙天梯+《72奇楼》夜游+天门山大索道&amp;【五星酒店/伴山别墅】VIP入园&amp;苗服换装&amp;40餐标+明星餐厅-印象鲵宴&amp;24H接站&amp;每日矿泉水&amp;双5A景区</t>
  </si>
  <si>
    <t>无购物,精致小团,成团保障,登山体验,峡谷峡湾,土家三下锅</t>
  </si>
  <si>
    <t>A线,双飞张进张出+24H接站,￥3577;B线,双高张进怀出+24H接站,￥3571;C线,双飞张进铜出+24H接站,￥3520;D线,双高张进凤凰返+24H接站,￥暂无可售;E线,飞去高返张进怀出+24H接站,￥3524;F线,飞去高返张进凤出+24H接站,￥暂无可售;G线,飞机单程+24H接站,￥2606;H线,高铁单程+24H接站,￥2625</t>
  </si>
  <si>
    <t>飞机/高铁丨【15人精致小团】65元百龙天梯+杨家界往返索道【升级别墅(4成人下单)】+『天门山大索道+苗服换装』&amp;5大VIP入园通道&amp;40元餐标&amp;天门山+森林公园+凤凰+芙蓉镇</t>
  </si>
  <si>
    <t>无购物,精致小团,成团保障,登山体验,峡谷峡湾</t>
  </si>
  <si>
    <t>A线,张进张出双飞,￥3958;B线,张进张出双高,￥3599;C线,张进张出单飞,￥2646;D线,张进张出单高,￥2665;E线,飞机去高铁返+24H接站,￥暂无可售;F线,高铁去飞机返+24H接站,￥3848</t>
  </si>
  <si>
    <t>飞机/高铁【6人VIP小团】【足不出户观日出·升级别墅（4成人下单）】深度畅游五大景区&amp;五大VIP入园通道+赠凤凰沱江泛舟+网红芙蓉镇+7455米天门山索道+50元高餐标+明星餐厅印象鲵宴</t>
  </si>
  <si>
    <t>拼小团,无购物,精致小团,成团保障,登山体验,瀑布,森林,土家三下锅</t>
  </si>
  <si>
    <t>A线,双飞张进张出+24H接站,￥4038;B线,双高张进怀出+24H接站,￥4128;C线,双飞张进铜出+24H接站,￥3969;D线,张进凤出·高铁往返24H接站,￥4223;E线,高铁往返张进张出+24H接站,￥暂无可售;F线,飞去高返张进怀出+24H接站,￥4265;G线,飞机单程+24H接站,￥3198;H线,高铁单程+24H接站,￥3285</t>
  </si>
  <si>
    <t>张家界+天门山+凤凰6日5晚拼小团</t>
  </si>
  <si>
    <t>飞机/高铁【夜宿山顶观日出+五星级酒店+伴山别墅】赠高山大索道+百龙天梯+沱江泛舟+天子山索道&amp;畅游湘西五大景区&amp;VIP入园通道&amp;50元/人餐标+明星餐厅印象鲵宴&amp;每日矿泉水&amp;雨天雨衣</t>
  </si>
  <si>
    <t>A线,飞机往返+24H接送站,￥5166;B线,高铁往返+24H接站,￥4882;C线,飞机单程+24H接站,￥3926;D线,高铁单程+24H接站,￥3945</t>
  </si>
  <si>
    <t>飞机/高铁【夜宿山顶观日出丨升级别墅（4成人下单）】深度畅游五大景区&amp;五大VIP入园通道+赠凤凰沱江泛舟+网红芙蓉镇+7455米天门山索道+苗服换装+50元餐标+明星餐厅-印象鲵宴&amp;矿泉水</t>
  </si>
  <si>
    <t>拼小团,无购物,精致小团,成团保障,亲子甄选,登山体验,森林,土家三下锅</t>
  </si>
  <si>
    <t>A线,飞机往返+24H接站,￥4536;B线,高铁往返张进张出+24H接站,￥4412;C线,高铁单程+24H接站,￥3475;D线,飞机单程+24H接站,￥3456</t>
  </si>
  <si>
    <t>飞机/高铁【自营6人小团】『特色夜晚宿山顶观日出丨4成人下单升级升级5钻别墅』畅游天门山+森林公园+玻璃桥大峡谷&amp;核心景区VIP入园通道&amp; 赠苗服换装&amp;正餐50元/人高餐标+明星餐厅印象鲵宴</t>
  </si>
  <si>
    <t>A线,飞机往返+24H接站,￥3736;B线,高铁往返+24H接站,￥暂无可售;C线,飞机单程+24H接站,￥2656;D线,高铁单程+24H接站,￥2675;E线,飞机去高铁返+24H接站,￥暂无可售;F线,高铁去飞机返+24H接站,￥3755</t>
  </si>
  <si>
    <t>A线,张进张出双飞,￥3388;B线,张进铜出双飞,￥3138;C线,张进怀出双高,￥3233;D线,张进张出单飞,￥2416;E线,张进张出单高,￥2435;F线,飞去高返张进怀出+24H接站,￥3465;G线,飞去高返张进凤出+24H接站,￥暂无可售;H线,双高张进凤出+24H接站,￥暂无可售</t>
  </si>
  <si>
    <t>飞机/高铁 纯玩小团【夜宿山顶观日出丨升级别墅（4成人下单）】深度畅游五大景区&amp;五大VIP入园通道+赠凤凰沱江泛舟+网红芙蓉镇+7455米天门山索道+50元/人高餐标+明星餐厅印象鲵宴</t>
  </si>
  <si>
    <t>A线,飞机往返+24H接站,￥4696;B线,高铁往返+24H接站,￥4412;C线,飞机单程+24H接站,￥3456;D线,高铁单程+24H接站,￥3475</t>
  </si>
  <si>
    <t>长沙湖南博物院+韶山毛泽东故居+岳麓书院+橘子洲3日2晚跟团游</t>
  </si>
  <si>
    <t>春季钜惠·减100【趣味讲解】韶山故居·品牌住宿·省博马王堆+橘子洲网红小火车+岳麓书院/道地湘菜“三件套”+习惯茶/无购物无自费/24H接送站</t>
  </si>
  <si>
    <t>无购物,无自费,精致小团,成团保障,伟人故居,伟人纪念馆,博物馆</t>
  </si>
  <si>
    <t>晒城旅游</t>
  </si>
  <si>
    <t>A线,高铁/动车/火车往返,￥2310;B线,飞机往返,￥2254;C线,去程高铁回程自理,￥1981</t>
  </si>
  <si>
    <t>长沙湖南博物院+岳麓书院+橘子洲3日2晚半自助游</t>
  </si>
  <si>
    <t>春季立减100·满分点评·马王堆文物展+无线耳麦+橘子洲网红小火车+岳麓书院/道地湘菜“3件套”+茶颜茶/无购物无自费/24H接送站/可加购韶山日游</t>
  </si>
  <si>
    <t>A线,高铁/动车往返,￥2233;B线,飞机往返,￥1858;C线,单程高铁,￥1585;D线,单程飞机,￥1361</t>
  </si>
  <si>
    <t>长沙+韶山+衡山+岳麓山4日3晚私家团</t>
  </si>
  <si>
    <t>潇湘文旅之行！【文史导游1V1带队：伟人故里“韶山+橘子洲+千年古书院“岳麓书院”+祈福南岳大庙 登顶衡山+湖南省博物馆】长沙饕餮行：文和友/臭豆腐/茶颜悦色/火宫殿 一单一团</t>
  </si>
  <si>
    <t>无购物,无自费,成团保障,登山体验,伟人故居,寺院祈福,博物馆,车型可选,自选酒店</t>
  </si>
  <si>
    <t>A线,高铁往返·长沙进出,￥4473;B线,飞机往返·长沙进出,￥4132;C线,单去程高铁·长沙进,￥3739;D线,单去程飞机·长沙进,￥3487</t>
  </si>
  <si>
    <t>张家界+天门山5日4晚拼小团</t>
  </si>
  <si>
    <t>飞机/高铁 6人小团【五星级酒店+山顶观日出+伴山别墅】〖赠百龙天梯+天子山索道+7455米高山索道+苗服换装〗&amp;深度畅游核心景区「天门山+大峡谷玻璃桥+张家界森林公园」&amp;每日矿泉&amp;雨天雨衣</t>
  </si>
  <si>
    <t>A线,飞机往返+24H接站,￥4018;B线,高铁往返+24H接站,￥3892;C线,飞机单程+24H接站,￥2936;D线,高铁单程+24H接站,￥2955;E线,飞机去高铁返+24H接站,￥3873;F线,高铁去飞机返+24H接站,￥4035</t>
  </si>
  <si>
    <t>2大VIP优先通道·旅拍VLOG·家庭游|3晚5钻豪华房不挪窝|双5A级景区+自选玻璃桥or二进森『赠百龙天梯+特产莓茶』 4-5人升级别克商务GL8</t>
  </si>
  <si>
    <t>可加购导游服务,无购物,成团保障,森林,赠取消险,景区VIP通道,生日/蜜月布置,车型可选</t>
  </si>
  <si>
    <t>A线,飞机往返,￥4422;B线,高铁往返,￥暂无可售;C线,单程飞机返程自理,￥3342;D线,单程高铁 返程自理,￥3361</t>
  </si>
  <si>
    <t>VIP通道入园|景区赠航拍VLOG『五星纳百利/野奢禾田居+凤凰甲级民宿雪晴集·人文/临江客栈』丨4~5人升级别克GL8｜双5A森林公园+天门山｜自选玻璃桥or二进森+芙蓉镇+凤凰</t>
  </si>
  <si>
    <t>可加购导游服务,无购物,无自费,成团保障,登山体验,森林,赠取消险,古镇古村,景区VIP通道,生日/蜜月布置,车型可选</t>
  </si>
  <si>
    <t>A线,直飞张家界,￥5915;B线,高铁往返,￥5631;C线,含去程飞机,￥4525;D线,含去程高铁,￥4544</t>
  </si>
  <si>
    <t>高铁1H直达凤凰『”夜袭“72奇楼+4大VIP通道+旅游陪玩官』【设计师酒店：凤凰堂舍·见山+Pullman铂尔曼】双5A公园+金鞭溪+玻璃栈道|4-5人升级GL8·赠：无人机+苗服换装+酒店下午茶</t>
  </si>
  <si>
    <t>无购物,成团保障,峡谷峡湾,森林,景区VIP通道,生日/蜜月布置,车型可选</t>
  </si>
  <si>
    <t>A线,飞机往返·张家界进出,￥5166;B线,飞机往返·张进铜仁返,￥暂无可售;C线,高铁往返·张进凤凰出,￥4891;D线,高铁往返·张家界进怀化返,￥4901;E线,去程高铁·张家界进,￥4003;F线,单程飞机·张家界进,￥3984</t>
  </si>
  <si>
    <t>张家界+天门山+凤凰6日5晚私家团</t>
  </si>
  <si>
    <t>BOSS直播百万点赞禾田居连住3晚+凤凰新宠温德姆| 双5A全景尽揽『赠百龙天梯+天子山索道』4~5人可一元升级别克GL8</t>
  </si>
  <si>
    <t>可加购导游服务,无购物,成团保障,赠取消险,古镇古村,景区VIP通道,车型可选,温泉酒店</t>
  </si>
  <si>
    <t>A线,张进张出·飞机往返,￥6747;B线,单程飞机返程自理,￥5507</t>
  </si>
  <si>
    <t>东江湖旅游区+高椅岭旅游区+仰天湖大草原3日2晚拼小团</t>
  </si>
  <si>
    <t>【1-8人精品拼团/高椅岭无人机航拍/郴州市区/上门接待】跟着【中餐厅】畅游郴州各大网红景点，司机兼向导带你畅游郴州</t>
  </si>
  <si>
    <t>拼小团,无购物,无自费,精致小团,成团保障,动车高铁游,草原,自选酒店</t>
  </si>
  <si>
    <t>郴州乐途旅行</t>
  </si>
  <si>
    <t>A线,去程高铁,￥1897;B线,往返高铁,￥2501</t>
  </si>
  <si>
    <t>长沙+张家界+天门山+湘西+凤凰6日5晚拼小团</t>
  </si>
  <si>
    <t>6人頂佩小团『山顶民宿观日出+全程专车专导+6大vip通道』非底价购物团/无苗寨/无超市/不进店-全程特色餐+赠百龙天梯+天子山索道+芙蓉镇+夜游沱江泛舟+50高餐标</t>
  </si>
  <si>
    <t>拼小团,无购物,精致小团,成团保障,70岁须陪同,登山体验,森林,土家三下锅</t>
  </si>
  <si>
    <t>A线,飞机往返,￥4206;B线,高铁往返,￥4599;C线,去程航班,￥3624;D线,去程高铁,￥3848</t>
  </si>
  <si>
    <t>长沙+凤凰古城3日2晚私家团</t>
  </si>
  <si>
    <t xml:space="preserve">『五一广场商圈酒店+凤凰网红客栈任选』『长沙高铁2H直达凤凰』『对话千年文明·湘博马王堆 特邀大咖讲师深度精讲 沁园春赏橘子洲头+凤凰古城 初游推荐』赠沱江夜游 </t>
  </si>
  <si>
    <t>可加购导游服务,无购物,成团保障,赠取消险,博物馆讲解,车型可选,自选酒店</t>
  </si>
  <si>
    <t>A线,飞机往返,￥3367;B线,高铁往返,￥暂无可售;C线,单程飞机·返程自理,￥2549;D线,单程高铁·返程自理,￥2679</t>
  </si>
  <si>
    <t>张家界+黄龙洞景区+天门山+凤凰5日4晚跟团游</t>
  </si>
  <si>
    <t>自营十年旗舰款【纯玩无购物|无超市|无苗寨】景区VIP通道&amp;专车专导|人气溶洞+玻璃栈道+乘高山索道|72奇楼|苗服体验|4大湖湘美食|24H1V1管家+接送站/机【蜜月/亲子精选】</t>
  </si>
  <si>
    <t>无购物,成团保障,溶洞,森林,赠取消险,古镇古村,景区VIP通道,生日/蜜月布置</t>
  </si>
  <si>
    <t>A线,飞机往返|经典纯玩·特惠,￥2089;B线,高铁往返|经典纯玩·特惠,￥2477;C线,飞去高返|经典纯玩·特惠,￥2191;D线,单去程飞机|经典纯玩·特惠,￥1542;E线,单去程高铁|经典纯玩·特惠,￥1829</t>
  </si>
  <si>
    <t>长沙+凤凰+天门山+张家界5日4晚私家团</t>
  </si>
  <si>
    <t>4大VIP通道·省内高铁直达·省8H车程『长沙自选酒店+设计师酒店-凤凰堂舍·见山+张家界纳百利（豪华房）』双5A公园&amp;百龙电梯&amp;玻璃栈道+半日自选|赠：苗服体验+堂舍下午茶</t>
  </si>
  <si>
    <t>无购物,无自费,成团保障,森林,景区VIP通道,生日/蜜月布置,车型可选</t>
  </si>
  <si>
    <t>A线,飞机往返·长进张出,￥4880;B线,单去程飞机·长沙进,￥暂无可售;C线,单去程高铁·长沙进,￥4246;D线,高铁往返·长沙进张家界出,￥5130;E线,飞机往返·长进张出,￥5055</t>
  </si>
  <si>
    <t>直飞张家界|一价全含•0自费『携程自营』『赠:魅力湘西』【纯玩无购物|无超市|无苗寨】享VIP通道&amp;双5A核心景区&amp;阿凡达袁家界·天子山VS百龙天梯+玻璃栈道+高空索道+72奇楼|苗服体验|1单1接送</t>
  </si>
  <si>
    <t>无购物,无自费,成团保障,森林,赠取消险,古镇古村,特色表演,景区VIP通道,生日/蜜月布置,当地特色美食</t>
  </si>
  <si>
    <t>A线,飞机往返|一价全含·直飞,￥3682;B线,单去程飞机|一价全含,￥2762;C线,直达张家界*动车往返,￥3610;D线,直达张家界*单去程高铁,￥2726</t>
  </si>
  <si>
    <t>错峰游 | 无自费 | 精选4钻酒店 | 毛泽东故居+张家界天门山玻璃栈道+袁家界+百龙天梯+黄龙洞+云天渡玻璃桥+凤凰古城丨航空大巴2+1座椅丨赠沱江泛舟+张家界魅力湘西晚会</t>
  </si>
  <si>
    <t>无自费,成团保障,70岁须陪同,伟人故居,溶洞,森林,陆地头等舱巴士,特色表演</t>
  </si>
  <si>
    <t>A线,双高往返,￥3301;B线,双飞往返,￥实时计价;C线,单程高铁,￥2550;D线,单程飞机,￥2263</t>
  </si>
  <si>
    <t>张家界+大峡谷+天门山+凤凰古城+芙蓉镇5日4晚跟团游</t>
  </si>
  <si>
    <t>赠苗服体验+升级 2+1航空VIP座椅『专车专导+全核心景点+纯玩无超市』天门山含索道往返+大峡谷玻璃桥VS玻璃栈道+游船+赠芙蓉镇VS土司城+凤凰古城夜景+赠特色美食</t>
  </si>
  <si>
    <t>无购物,成团保障,峡谷峡湾,森林,古镇古村,土家三下锅</t>
  </si>
  <si>
    <t>A线,去程动车,￥2294;B线,往返动车,￥2943;C线,去程飞机,￥1963;D线,往返飞机,￥2576</t>
  </si>
  <si>
    <t>4大VIP通道免排·最高减2100【凤凰精品民宿（180度江景房）+2晚长沙五一广场商圈 自选酒店+2晚铂尔曼】夜游泛舟+航拍VLOG丨4人升GL8+百龙天梯丨司导陪进景区</t>
  </si>
  <si>
    <t>可加购导游服务,无购物,成团保障,亲子甄选,瀑布,峡谷峡湾,深度徒步,景区VIP通道,生日/蜜月布置,车型可选</t>
  </si>
  <si>
    <t>A线,高铁往返,￥5829;B线,双飞往返,￥5409;C线,单去程高铁,￥实时计价;D线,单去程飞机,￥4816</t>
  </si>
  <si>
    <t>张家界+武陵源+天门山+大峡谷+凤凰古城5日4晚跟团游</t>
  </si>
  <si>
    <t>享7大vip通道+升野奢禾田居『6人纯玩小团』1+1高顶保姆车|5大核心景区+湘西双古城+金鞭溪+袁家界+玻璃桥+玻璃栈道|赠百龙天梯+天子山索道+日出+夜游泛舟+苗服体验</t>
  </si>
  <si>
    <t>无购物,精致小团,成团保障,亲子甄选,登山体验,森林,赠取消险,景区VIP通道,土家三下锅</t>
  </si>
  <si>
    <t>湖南张家界大脸猫旅游</t>
  </si>
  <si>
    <t>A线,双飞•2+1保姆车6人纯玩,￥3878;B线,双飞•2+1保姆车6人纯玩,￥3828;C线,单飞•2+1保姆车6人纯玩,￥2888;D线,单飞•2+1保姆车6人纯玩,￥2836;E线,双高•张进怀化返 6人纯玩,￥3776;F线,双高•张进怀化返 6人纯玩,￥3673;G线,单高•2+1保姆车6人纯玩,￥2975;H线,单高•2+1保姆车6人纯玩,￥2975;I线,直飞•2+1保姆车6人纯玩,￥3828</t>
  </si>
  <si>
    <t>长沙橘子洲+湘江游轮+岳麓书院+岳麓山+铜官窑古镇国风乐园+湖南博物院4日3晚私家团</t>
  </si>
  <si>
    <t>【3晚连住五一商圈高性价比5钻酒店·房型可自选·网红打卡出行方便】【专车+管家】</t>
  </si>
  <si>
    <t>可加购导游服务,无购物,无自费,成团保障,亲子甄选,古镇古村,博物馆,车型可选,自选酒店</t>
  </si>
  <si>
    <t>湖南潇湘云兔</t>
  </si>
  <si>
    <t>A线,高铁往返,￥3496;B线,飞机往返,￥2969;C线,去程高铁·返程飞机,￥实时计价;D线,去程飞机·返程高铁,￥3273;E线,单程高铁，返程自理,￥2840</t>
  </si>
  <si>
    <t>直达张家界|一价全含•0自费『赠:魅力湘西』【纯玩无购物|无超市|无苗寨】VIP通道&amp;双5A核心景区&amp;阿凡达袁家界·天子山VS百龙天梯+玻璃栈道+天门山高空索道+72奇楼|苗服体验|1单1接送+24H管家</t>
  </si>
  <si>
    <t>A线,直达张家界*动车往返,￥3610;B线,直飞张家界*飞机往返,￥4000;C线,单程飞机,￥2762;D线,单程高铁,￥2726</t>
  </si>
  <si>
    <t>张家界+武陵源+天门山+凤凰古城5日4晚跟团游</t>
  </si>
  <si>
    <t>特价大促【畅游武陵源】《阿凡达》取景地【袁家界】峰林奇观【天子山】天门山【索道往返】穿山溶洞【天门洞】挑战【玻璃栈道】瀑布【芙蓉镇】凤凰夜景 +长沙免费接送站</t>
  </si>
  <si>
    <t>无购物,成团保障,赠取消险,土家三下锅</t>
  </si>
  <si>
    <t>A线,飞机往返+长沙24H接送,￥2796;B线,高铁往返+长沙免费接送,￥3229;C线,单程飞机+长沙免费接机,￥2300;D线,单程高铁+长沙免费接站,￥2586</t>
  </si>
  <si>
    <t>红色征程【韶山毛泽东故居+滴水洞】家庭出游 老人小孩5贵宾通道不排队 全程无自费·赠魅力湘西普票【动车2H直达张家界·陆地头等舱-2+1航空座椅巴士】4成人升五钻别墅</t>
  </si>
  <si>
    <t>无购物,成团保障,亲子甄选,老友活力游,红色之旅,伟人故居,瀑布,森林,景区VIP通道,土家三下锅</t>
  </si>
  <si>
    <t>A线,飞机往返,￥4318;B线,高铁往返,￥4635</t>
  </si>
  <si>
    <t>长沙+韶山+岳麓山+橘子洲3日2晚私家团</t>
  </si>
  <si>
    <t>潇湘文旅 文史导游1V1带队：伟人故里+千年古书院“岳麓书院”+橘洲夜游轮、瞻仰伟人+湖南省博：西汉T形帛画+素纱单衣|饕餮行：文和友/臭豆腐/茶颜悦色/ 土著带您游长沙</t>
  </si>
  <si>
    <t>无购物,无自费,成团保障,伟人故居,博物馆,车型可选,自选酒店</t>
  </si>
  <si>
    <t>A线,高铁往返,￥3320;B线,单去程高铁·长沙进,￥2585;C线,飞机往返,￥2863;D线,单去程飞机·长沙进,￥2299</t>
  </si>
  <si>
    <t>张家界+武陵源+天门山+大峡谷4日3晚跟团游</t>
  </si>
  <si>
    <t>立减100/人·享5大vip通道+升野奢禾田居『6人纯玩小团』3大核心5A景区+精选5星酒店升级豪华房｜赠百龙电梯+航拍+72奇楼+享当地美食+观日出｜1+1商务保姆车出行•家庭/亲子游</t>
  </si>
  <si>
    <t>无购物,精致小团,成团保障,亲子甄选,双酒店,峡谷峡湾,森林,深度登山,赠取消险,景区VIP通道,土家三下锅</t>
  </si>
  <si>
    <t>A线,飞机往返•6人小团直达张家界,￥3310;B线,飞机去程•6人小团直达张家界,￥2337;C线,高铁去程•6人小团直达张家界,￥2357;D线,高铁往返•6人小团直达张家界,￥2795</t>
  </si>
  <si>
    <t>长沙+韶山+张家界+凤凰7日6晚私家团</t>
  </si>
  <si>
    <t>4大VIP通道免排队『韶山1日包车&amp;伟人故里行+橘子洲』长沙自选酒店+纳百利（皇冠豪华房）+凤凰温德姆温泉酒店or江景房丨4~5人升别克GL8+凤凰航拍VLOG+夜游沱江泛舟丨行程可调</t>
  </si>
  <si>
    <t>可加购导游服务,无购物,成团保障,红色之旅,伟人故居,伟人纪念馆,森林,古镇古村,景区VIP通道,车型可选</t>
  </si>
  <si>
    <t>A线,高铁往返,￥5841;B线,飞机往返,￥5848</t>
  </si>
  <si>
    <t>【直飞张家界】【高性价比|纯玩无购物|无超市|无苗寨】享2大VIP通道&amp;专车专导|玻璃桥+玻璃栈道+天门山高山索道|72奇楼|苗服体验|4大湖湘美食|24H1V1管家+接送站/机【爸妈/蜜月/亲子游精选】</t>
  </si>
  <si>
    <t>A线,直飞张家界*飞机往返,￥2740;B线,直达张家界*高铁/动车往返,￥2668;C线,直飞张家界*单去程飞机,￥1818;D线,直达张家界*单去程高铁/动车,￥1784</t>
  </si>
  <si>
    <t>武汉+长沙+张家界大峡谷+凤凰古城+芙蓉镇6日5晚跟团游</t>
  </si>
  <si>
    <t>【游东湖+进省博+登黄鹤楼】逛长江大桥/感受江城武汉英雄城市/张家界大峡谷+玻璃桥+凤凰古城夜景+芙蓉镇王村瀑布+全核心景点+纯玩</t>
  </si>
  <si>
    <t>无购物,无自费,成团保障,峡谷峡湾,森林,古镇古村,土家三下锅</t>
  </si>
  <si>
    <t>A线,去程动车/高铁,￥2975;B线,往返动车/高铁,￥3674;C线,去程飞机,￥2817;D线,往返飞机,￥3457</t>
  </si>
  <si>
    <t>小假期专款『高铁/动车2H直达张家界•长进怀返•省8H车程』『凤凰享VIP通道+苗服体验』人气天门山『体验高空索道+悬崖上的玻璃栈道+网红72奇楼+凤凰赏夜景』酒店免押金|2大湖湘美食</t>
  </si>
  <si>
    <t>无购物,成团保障,动车高铁游,森林,赠取消险,古镇古村,景区VIP通道,生日/蜜月布置,当地特色美食</t>
  </si>
  <si>
    <t>A线,高铁往返|经典纯玩·特惠,￥2450;B线,飞去高返|经典纯玩·特惠,￥2369;C线,单去程高铁|经典纯玩·特惠,￥1752</t>
  </si>
  <si>
    <t>【直飞张家界】『携程自营·核心口碑线』【纯玩无购物|无超市|无苗寨】景区VIP通道&amp;专车专导|经典双玻+高山索道+72奇楼小镇|苗服体验|4大美食|专车接送站/机【爸妈/蜜月/亲子游精选】</t>
  </si>
  <si>
    <t>无购物,成团保障,峡谷峡湾,森林,赠取消险,古镇古村,景区VIP通道,生日/蜜月布置,当地特色美食</t>
  </si>
  <si>
    <t>A线,直飞张家界*飞机往返,￥3094;B线,直飞张家界*单去程飞机,￥1854;C线,直达张家界*动车往返,￥暂无可售</t>
  </si>
  <si>
    <t>长沙+张家界+凤凰4日3晚私家团</t>
  </si>
  <si>
    <t>2大VIP优先通道·省内高铁省8H车程【口碑榜5钻：2晚五星 铂尔曼豪华房+凤凰临江客栈/山顶雪晴集】航拍VLOG+凤凰夜景陪玩官+沱江夜游船丨精华尽揽&amp;百龙天梯+7455米索道+72奇楼夜景</t>
  </si>
  <si>
    <t>可加购导游服务,无购物,成团保障,老友活力游,登山体验,峡谷峡湾,森林,景区VIP通道,生日/蜜月布置,车型可选</t>
  </si>
  <si>
    <t>A线,单去程高铁·长沙进,￥3459;B线,飞机往返·长沙进张家界出,￥4547;C线,单去程飞机·长沙进,￥3437;D线,高铁往返·长沙进张家界出,￥暂无可售</t>
  </si>
  <si>
    <t>【一价全含】VIP巴士【下单减100/人】船游【宝峰湖】挑战【玻璃栈道】 坐7455米索道 乘穿山扶梯 赠《魅力湘西》晚会 网红【芙蓉镇】赏凤凰夜景 景区门票+小交通一价全含</t>
  </si>
  <si>
    <t>无购物,无自费,成团保障,赠取消险,特色表演,土家三下锅</t>
  </si>
  <si>
    <t>A线,飞机往返+长沙24H接送,￥2489;B线,高铁往返+长沙24H接送,￥2979;C线,单程飞机+长沙免费接机,￥1452;D线,单程高铁+长沙免费接站,￥2228</t>
  </si>
  <si>
    <t>长沙+韶山+张家界+天门山+矮寨大桥+凤凰古城6日5晚跟团游</t>
  </si>
  <si>
    <t>毛泽东故居+72奇楼+索道往返《西游记》取景地【宝峰湖】矮寨大桥『玻璃栈道』VS天门山『玻璃栈道』【天门洞】网红【芙蓉镇】瀑布 宿『临江酒店』凤凰夜景</t>
  </si>
  <si>
    <t>成团保障,红色之旅,伟人故居,瀑布,土家三下锅</t>
  </si>
  <si>
    <t>A线,飞机往返+长沙接送,￥2312;B线,高铁往返+长沙接送,￥2761;C线,飞机单程+长沙接送,￥1824;D线,高铁单程+长沙接送,￥2010</t>
  </si>
  <si>
    <t>全景游·一价全含|景交全含『赠:魅力湘西』【纯玩无购物|无超市|无苗寨】2大VIP通道&amp;双5A核心景区·阿凡达+玻璃栈道|酒店闪住+苗服体验|4大湖湘美食《赠:高空索道+百龙天梯+72奇楼+峡谷游船》</t>
  </si>
  <si>
    <t>无购物,无自费,成团保障,峡谷峡湾,森林,赠取消险,古镇古村,特色表演,景区VIP通道,生日/蜜月布置</t>
  </si>
  <si>
    <t>A线,高铁往返|一价全含·纯玩,￥3359;B线,飞机往返|一价全含·纯玩,￥3259;C线,飞去高返|一价全含·纯玩,￥3176;D线,单去程飞机|一价全含·纯玩,￥2649;E线,单去程高铁|一价全含·纯玩,￥2711</t>
  </si>
  <si>
    <t>张家界+天门山+芙蓉镇+凤凰6日5晚私家团</t>
  </si>
  <si>
    <t>4大VIP通道免排队 儿童/家庭出游『宿芙蓉镇观景房＆赏蓝色大瀑布•芙蓉花开表演+180度江景房』双5A尽揽+双古镇夜景 赏红石林 赠索道天梯《阿凡达取景地-航拍VLOG》</t>
  </si>
  <si>
    <t>A线,张家界·飞机往返,￥5476;B线,张家界·单程飞机,￥4398</t>
  </si>
  <si>
    <t>高铁/飞机任选【自营旗舰•纯玩标杆】经典人气双玻（高空玻璃桥+悬崖玻璃栈道+体验天门山高山索道）72奇楼小镇+景区VIP通道+酒店免押金+品2大美食（土家三下锅+民族风味宴）24H接送站/机</t>
  </si>
  <si>
    <t>A线,高铁往返|经典纯玩·特惠,￥2379;B线,飞机往返|一价全含·纯玩,￥2119;C线,飞去高返|经典纯玩·特惠,￥2176;D线,单去程飞机|经典纯玩·特惠,￥1699;E线,单去程高铁|经典纯玩·特惠,￥1731</t>
  </si>
  <si>
    <t>A线,火车往返·酒店&amp;房型任选,￥6565;B线,飞机往返·酒店&amp;房型任选,￥6371;C线,火车去程·酒店&amp;房型任选,￥5878;D线,飞机去程·返程自理·酒店任选,￥5787</t>
  </si>
  <si>
    <t>长沙+张家界+凤凰古城5日4晚拼小团</t>
  </si>
  <si>
    <t>纯玩2-8人精品小团-二次打卡森林公园-动车直达凤凰+打卡黄石寨-天门山玻璃栈道+赠魅力湘西+百龙天梯+天子山索道+森林公园旅拍送无人机旅拍Vlog+看猕猴+品尝当地特色【三下锅】</t>
  </si>
  <si>
    <t>拼小团,无购物,精致小团,成团保障,动车高铁游,森林,古镇古村</t>
  </si>
  <si>
    <t>A线,飞去高返,￥4713</t>
  </si>
  <si>
    <t>长沙+张家界+凤凰古城6日5晚拼小团</t>
  </si>
  <si>
    <t>【自营纯玩8人小团】动车直达凤凰“把时间留在景区”+打卡天门洞+赠魅力湘西+森林公园送无人机旅拍Vlog+二进森林公园打卡黄石寨+看猕猴+挑战高空玻璃栈道品尝当地特色【三下锅】</t>
  </si>
  <si>
    <t>拼小团,无购物,成团保障,70岁须陪同,森林,古镇古村</t>
  </si>
  <si>
    <t>A线,飞机往返-高端5钻-8人小团,￥4989;B线,高铁往返-高端5钻-8人小团,￥4929;C线,高去飞返-高端5钻-8人小团,￥4831;D线,飞去高返-高端5钻-8人小团,￥4706;E线,单程高铁-高端5钻-精品小团,￥4281;F线,单程飞机-高端5钻-精品小团,￥4057</t>
  </si>
  <si>
    <t>张家界+天门山+凤凰古城5日4晚跟团游</t>
  </si>
  <si>
    <t>经典热卖款|湘西全景游·打卡长沙美食游+全程纯玩无购物|专车专导·vip全新巴士|赠天门山大索道+挑战玻璃栈道+玻璃桥|凤凰古城vip逛|赠凤凰古城苗服拍照+1对1管家全程服务</t>
  </si>
  <si>
    <t>无购物,成团保障,当地特色美食</t>
  </si>
  <si>
    <t>A线,高铁往返·性价比5钻纯玩款,￥2820;B线,飞机往返·性价比5钻纯玩款,￥2349;C线,高铁单程·性价比5钻纯玩款,￥2068;D线,飞机单程·性价比5钻纯玩款,￥2396</t>
  </si>
  <si>
    <t>郴州东江湖旅游区+莽山·五指峰景区+高椅岭旅游区3日2晚私家团</t>
  </si>
  <si>
    <t>赠日观林海夜沐无边温泉泳池+莽山森林温泉酒店｜徙步被‘玉帝遗忘的地方’高椅岭｜登莽山主峰五指峰｜人间仙境雾漫小东江</t>
  </si>
  <si>
    <t>无购物,无自费,成团保障,动车高铁游,登山体验,森林,温泉体验,车型可选</t>
  </si>
  <si>
    <t>A线,去程高铁,￥2890;B线,往返高铁,￥3644</t>
  </si>
  <si>
    <t>包车直达凤凰『4大VIP通道+景交不限次畅玩』【纳百利豪华房3晚+凤凰堂舍·见山or180江景房】双5A公园深度游+黄石寨+金鞭溪+玻璃栈道+半日自选|4-5人升级GL8·赠：航拍+夜游沱江</t>
  </si>
  <si>
    <t>无购物,无自费,成团保障,登山体验,景区VIP通道,生日/蜜月布置,车型可选</t>
  </si>
  <si>
    <t>A线,飞机往返·张家界进出,￥6263;B线,飞机往返·张进铜仁返,￥暂无可售;C线,高铁往返·张家界进凤凰返,￥暂无可售;D线,高铁往返·张家界进怀化返,￥5905;E线,单去程飞机·张家界进,￥4921;F线,单去程高铁·张家界进,￥4940</t>
  </si>
  <si>
    <t>长沙+韶山+张家界+芙蓉镇+天门山+武陵源+凤凰古城6日5晚跟团游</t>
  </si>
  <si>
    <t>暑期预售丨夜宿芙蓉镇丨一价全含无自费丨高山索道+百龙天梯+环保车丨特色客栈丨瀑布古镇+凤凰浪漫夜景+森林氧吧丨湘西特色美食丨赠魅力湘西演出</t>
  </si>
  <si>
    <t>无自费,成团保障,70岁须陪同,伟人故居,瀑布,湖泊,特色表演</t>
  </si>
  <si>
    <t>中旅直营度假中心</t>
  </si>
  <si>
    <t>A线,往返飞机,￥2170;B线,往返火车/高铁,￥2680;C线,去程机票，返程火车,￥实时计价;D线,去程火车，返程自理,￥2032;E线,去程机票，返程自理,￥1700</t>
  </si>
  <si>
    <t>长沙+韶山+岳麓山+橘子洲4日3晚私家团</t>
  </si>
  <si>
    <t>潇湘文旅 文史导游1V1全程陪同：伟人故里+千年“岳麓书院”+橘洲瞻仰伟人+湖南省博：西汉T形帛画+49g素纱单衣|饕餮行：文和友/臭豆腐/茶颜悦色/米粉一条街 土著带您游长沙</t>
  </si>
  <si>
    <t>无购物,无自费,成团保障,红色之旅,伟人故居,革命纪念馆,博物馆讲解,车型可选,自选酒店</t>
  </si>
  <si>
    <t>湘悦行</t>
  </si>
  <si>
    <t>A线,高铁往返·长沙进出,￥3752;B线,飞机往返·长沙进出,￥3602;C线,单去程高铁·长沙进,￥3084;D线,单去程飞机·长沙进,￥3027</t>
  </si>
  <si>
    <t>16人纯玩〓升级天门山A线门票享VIP通道7455米索道直达山顶【2大VIP通道免排队+双5A景区·阿凡达西游记取景地袁家界+黄龙洞+二次入园金鞭溪深度游+玻璃栈道+7455米高空索道】</t>
  </si>
  <si>
    <t>无购物,精致小团,成团保障,亲子甄选,森林,土家三下锅</t>
  </si>
  <si>
    <t>A线,双飞往返,￥3746;B线,单去程飞机,￥2568;C线,单去程高铁/火车,￥2605;D线,高铁/火车往返,￥暂无可售</t>
  </si>
  <si>
    <t>【爸妈放心游】一价全含·无自费 5大VIP通道【9大特色餐厅高标人气正餐&amp;优秀导游陪同讲解】长沙自选5钻+3晚连住纳百利+凤凰5钻180度江景丨赠魅力湘西表演VIP+纳百利下午茶</t>
  </si>
  <si>
    <t>无购物,成团保障,峡谷峡湾,森林,古镇古村,特色表演,景区VIP通道,生日/蜜月布置,车型可选</t>
  </si>
  <si>
    <t>A线,双高往返,￥9389;B线,双飞往返,￥8744;C线,单去程高铁,￥8637;D线,单去程飞机,￥8351</t>
  </si>
  <si>
    <t>飞机/高铁6人旗舰小团【全程酒店指定入住】[1+1商务保姆车出行]六大VIP通道&amp;湘西全景畅游5大景区&amp;赠305元沱江泛舟+百龙天梯+天子山索道+凤凰三景&amp;苗服换装&amp;5大特色餐+24H接送站</t>
  </si>
  <si>
    <t>拼小团,无购物,精致小团,成团保障,登山体验,瀑布,森林,温泉酒店,土家三下锅</t>
  </si>
  <si>
    <t>A线,飞机往返+24H接站,￥4438;B线,张进铜出+24免费接机,￥4285;C线,张进怀出-飞去高返24H接机,￥4420;D线,张进怀出·高铁往返24H接站,￥4283;E线,张进凤出·高铁往返24H接站,￥4473;F线,单程机票+24H接站,￥3516;G线,高铁单程+24H接站,￥3535</t>
  </si>
  <si>
    <t>自营6人豪门 2晚5星铂尔曼不挪窝+华天【商务保姆车+景区VIP通道优先畅行】双5A景区·金鞭溪/黄石寨•7455高空索道丨玻璃栈道VS玻璃桥】赠百龙天梯+天子山索道+全程含3个正餐50餐标</t>
  </si>
  <si>
    <t>拼小团,无购物,精致小团,成团保障,峡谷峡湾,景区VIP通道,土家三下锅</t>
  </si>
  <si>
    <t>A线,6人纯玩小团 双飞往返,￥3904;B线,6人纯玩小团 高铁/火车往返,￥3905;C线,6人纯玩小团 单去程飞机,￥3142;D线,6人纯玩团 单去程高铁/火车,￥3001</t>
  </si>
  <si>
    <t>2+1航空巴士•景区VIP免排队 『核心双5A景区张家界森林公园·阿凡达拍摄地+袁家界+天子山+百龙天梯+7455米高山索道+天门山+玻璃栈道+芙蓉镇+赏凤凰古城夜景+苗服换装』+赠24H接送机+沱江泛舟</t>
  </si>
  <si>
    <t>无购物,成团保障,70岁须陪同,老友活力游,陆地头等舱巴士,特色表演,景区VIP通道,当地特色美食</t>
  </si>
  <si>
    <t>A线,森天凤纯玩•双飞,￥2158;B线,森天凤纯玩•双高,￥2803;C线,森天凤纯玩•单飞,￥1781;D线,森天凤纯玩•单高,￥2052</t>
  </si>
  <si>
    <t>长沙+韶山+张家界+武陵源+天门山+湘西+凤凰6日5晚跟团游</t>
  </si>
  <si>
    <t>伟人故里【毛泽东故居】畅游【张家界森林公园】《阿凡达》取景地【袁家界】峰林奇观【天子山】乘天门山【索道往返】玻璃栈道 瀑布古镇《芙蓉镇》赏凤凰夜景</t>
  </si>
  <si>
    <t>无购物,成团保障,红色之旅,伟人故居,革命纪念馆,土家三下锅</t>
  </si>
  <si>
    <t>A线,飞机往返+长沙24H接送,￥2400;B线,高铁往返+长沙接送,￥2957;C线,单程飞机+长沙免费接机,￥1774;D线,单程高铁+长沙免费接站,￥2206</t>
  </si>
  <si>
    <t>湖南张家界4日3晚拼小团</t>
  </si>
  <si>
    <t>中国旅行社自营！8人纯玩小团|保证天门山A线（早班）|真纯玩不擦边 【赠天门山双程索道+大峡谷体验项目7选5】天门山玻璃栈道|张家界国家森林公园|大峡谷玻璃桥</t>
  </si>
  <si>
    <t>拼小团,无购物,精致小团,成团保障,峡谷峡湾,森林</t>
  </si>
  <si>
    <t>A线,单程高铁（不含返程）,￥2009;B线,双程高铁（往返均含）,￥2893;C线,单程飞机（不含返程）,￥1990;D线,双程飞机（往返均含）,￥2912</t>
  </si>
  <si>
    <t>6人纯玩 重磅升级天门山A线票VIP·5大VIP免排队丨2晚5星铂尔曼不挪窝+华天酒店【商务保姆车+沉浸式耳麦讲解】双5A景区·金鞭溪/黄石寨+7455米索道+玻璃栈道VS玻璃桥】赠百龙天梯+天子山索道</t>
  </si>
  <si>
    <t>拼小团,无购物,精致小团,成团保障,亲子甄选,双酒店,景区VIP通道,土家三下锅</t>
  </si>
  <si>
    <t>A线,6人纯玩·飞机往返,￥3800;B线,6人纯玩·仅含去程飞机,￥2878;C线,6人纯玩·高铁往返,￥暂无可售;D线,6人纯玩·仅含单程高铁,￥2897</t>
  </si>
  <si>
    <t>长沙+张家界+武陵源+天门山+大峡谷+凤凰6日5晚跟团游</t>
  </si>
  <si>
    <t>【纯玩中的真纯玩】张家界升级1晚五钻|2+1航空巴士 | 赠420元必乘小交通+魅力湘西 | 景区VIP通道 | 夜游72奇楼 | 老人赠登山杖 | 袁家界+天门山7455米索道+沱江</t>
  </si>
  <si>
    <t>无购物,无自费,精致小团,成团保障,亲子甄选,登山体验,瀑布,赠取消险,陆地头等舱巴士,古镇古村,特色表演,景区VIP通道,生日/蜜月布置</t>
  </si>
  <si>
    <t>A线,新品优惠·高铁往返,￥4068;B线,新品优惠·飞机往返,￥3553;C线,新品优惠·单去程高铁,￥3317;D线,新品优惠·单去程飞机,￥3035</t>
  </si>
  <si>
    <t>自营6人豪门 指定温德姆+2晚5星铂尔曼 不走回头路 2H高铁直达张家界 |7大VIP通道【商务保姆车+赠夜游泛舟】双5A景区·金鞭溪/黄石寨丨玻璃栈道VS玻璃桥】赠百龙天梯+天子山索道</t>
  </si>
  <si>
    <t>拼小团,无购物,精致小团,成团保障,70岁须陪同,峡谷峡湾,温泉酒店,土家三下锅</t>
  </si>
  <si>
    <t>A线,长进怀返+高铁往返,￥4931;B线,长进怀返+飞去高返,￥4204;C线,长进张出+飞机往返,￥4976;D线,长进凤返+高铁往返,￥暂无可售;E线,长进怀出+单去程高铁,￥4183;F线,长进怀返+单去程飞机,￥3456</t>
  </si>
  <si>
    <t>自营6人纯玩  含长沙-张家界高铁/凤凰-长沙高铁 |7大VIP通道【商务保姆车+赠夜游泛舟】双5A景区·金鞭溪/黄石寨丨玻璃栈道VS玻璃桥】赠百龙天梯+天子山索道</t>
  </si>
  <si>
    <t>拼小团,无购物,精致小团,成团保障,峡谷峡湾,土家三下锅</t>
  </si>
  <si>
    <t>A线,飞机往返+省内高铁往返,￥3672;B线,高铁往返+省内高铁往返,￥4019;C线,单去程飞机+省内高铁往返,￥3120;D线,单去程高铁+省内高铁往返,￥3371</t>
  </si>
  <si>
    <t>错峰特惠·3大VIP免排队『动车/高铁2H直达张家界』纯玩无购物·人气热景天门山『体验7455米高山索道+悬崖上的玻璃栈道+网红芙蓉镇+凤凰赏夜景』苗服换装+50高餐标 高铁/飞机自选</t>
  </si>
  <si>
    <t>无购物,成团保障,瀑布,古镇古村</t>
  </si>
  <si>
    <t>A线,纯玩·高铁往返,￥2739;B线,纯玩·飞机往返,￥2257;C线,纯玩·单程高铁,￥1943;D线,纯玩·单程飞机,￥1675</t>
  </si>
  <si>
    <t>6人团【天门山A线VIP通道】/7大VIP通道免排队丨商务车出行·耳麦讲解【观日出+袁家界/天子山/黄石寨/金鞭溪/玻璃栈道VS玻璃桥】赠百龙天梯+天子山索道+夜游沱江泛舟+50高餐标+1V1接站</t>
  </si>
  <si>
    <t>拼小团,无购物,精致小团,成团保障,观日出,古镇古村,景区VIP通道,土家三下锅</t>
  </si>
  <si>
    <t>A线,6人纯玩·直飞张家界往返,￥4365;B线,6人纯玩团·仅含单程飞机,￥3322;C线,6人纯玩团·飞去高返,￥4070;D线,6人纯玩团·仅含单程高铁,￥3341</t>
  </si>
  <si>
    <t>自营6人纯玩 全程每人匹配耳麦讲解 全程指定酒店入住（景区2晚酒店连住）|7大VIP通道【商务保姆车+赠夜游泛舟】双5A景区·金鞭溪/黄石寨丨玻璃栈道VS玻璃桥】赠百龙天梯+天子山索道</t>
  </si>
  <si>
    <t>A线,6人纯玩团|张家界双飞往返,￥4464;B线,6人纯玩团|张家界单去程飞机,￥3494</t>
  </si>
  <si>
    <t>张家界+天门山+大峡谷+凤凰古城5日4晚跟团游</t>
  </si>
  <si>
    <t>飞机往返直飞张家界-6人&amp;15人纯玩团•2+1VIP航空巴士车+景区VIP通道+尊享五星酒店〓赠沱江泛舟+72奇楼篝火晚会+天门山扶梯+航拍+苗服换装+50元高餐标❥凤凰磁悬浮VIP游览</t>
  </si>
  <si>
    <t>无购物,精致小团,成团保障,亲子甄选,登山体验,森林,古镇古村,景区VIP通道,苗王宴,土家三下锅</t>
  </si>
  <si>
    <t>华夏旅行</t>
  </si>
  <si>
    <t>A线,15人纯玩单飞•五星皇冠酒店,￥2638;B线,6人纯玩单飞•五星皇冠酒店,￥2847;C线,15人纯玩单高•五星皇冠酒店,￥2725;D线,6人纯玩单高铁•五星皇冠酒店,￥2935;E线,15人纯玩双飞•五星皇冠酒店,￥3628;F线,6人纯玩双飞•五星皇冠酒店,￥3998;G线,15人纯玩双程高铁•怀化返程,￥3533;H线,6人纯玩双程高铁•怀化返程,￥3650;I线,自选交通•详情咨询客服,￥暂无可售</t>
  </si>
  <si>
    <t>张家界+天门山+大峡谷4日3晚跟团游</t>
  </si>
  <si>
    <t>6人纯玩小团＆15人纯玩团任选 | 景区VIP通道+尊享挂牌五星酒店+商务保姆车&amp;2+1航空巴士〓赠百龙天梯+72奇楼+儿童早餐+景区航拍+市区免费提供停车服务+2大高餐标特色餐品湘西味道</t>
  </si>
  <si>
    <t>无购物,精致小团,成团保障,亲子甄选,森林,深度登山,土家三下锅</t>
  </si>
  <si>
    <t>A线,15人纯玩•去程飞机,￥2146;B线,6人纯玩•去程飞机,￥2488;C线,6人纯玩•去程高铁,￥2562;D线,15人纯玩•去程高铁,￥2233;E线,15人纯玩•飞机往返,￥3136;F线,6人纯玩•飞机往返,￥3637;G线,15人纯玩•高铁往返,￥2621;H线,6人纯玩•高铁往返,￥暂无可售;I线,自选交通•无赠送特惠款,￥暂无可售</t>
  </si>
  <si>
    <t>长沙+张家界+天门山+凤凰古城5日4晚跟团游</t>
  </si>
  <si>
    <t>超经典纯玩团·湖南全景游·一价全含无自费 | 2+1头等舱航空巴士+景区VIP通道+24小时免费接送〓赠百龙电梯往返+魅力湘西VIP票+景区航拍+天门山扶梯鞋套+高餐标湖湘特色风味餐</t>
  </si>
  <si>
    <t>无购物,精致小团,成团保障,亲子甄选,登山体验</t>
  </si>
  <si>
    <t>A线,去程飞机·一价全含赠魅力湘西,￥7143;B线,去程高铁·一价全含赠魅力湘西,￥6355;C线,飞机往返·一价全含赠魅力湘西,￥3396;D线,高铁往返·一价全含赠魅力湘西,￥6604;E线,双程高铁•怀化返程，全含送晚会,￥7103;F线,双程高铁•凤凰返程，全含送晚会,￥暂无可售;G线,自选交通•无赠送特惠款,￥暂无可售</t>
  </si>
  <si>
    <t>【索道电梯全含·航拍VLOG】高铁1H直达凤凰【专家村阳光庭院/君宜庭院酒店+长沙=五一广场商圈】双5A公园+自选玻璃桥/武陵源+泛舟夜游船丨可加购景区VIP通道</t>
  </si>
  <si>
    <t>可加购导游服务,无购物,成团保障,峡谷峡湾,湖泊,徒步体验,车型可选</t>
  </si>
  <si>
    <t>A线,双高往返,￥4509;B线,双飞往返,￥3963</t>
  </si>
  <si>
    <t>2大VIP优先通道·小交全含0自费【口碑榜5钻：2晚五星纳百利 豪华房+凤凰180度江景房 静赏沱江】航拍VLOG+凤凰夜景陪玩官+沱江夜游船丨精华尽揽&amp;百龙天梯+7455米索道+72奇楼夜景</t>
  </si>
  <si>
    <t>A线,双飞往返,￥4818</t>
  </si>
  <si>
    <t>湘西全景《西游记》取景地【宝峰湖】挑战双玻【玻璃桥+玻璃栈道】探秘阿凡达【袁家界】【天子山】天门山【索道往返】【天门洞】打卡【芙蓉镇】赏凤凰夜景</t>
  </si>
  <si>
    <t>无购物,成团保障,瀑布,峡谷峡湾,赠取消险,土司宴,土家三下锅</t>
  </si>
  <si>
    <t>A线,飞机往返+长沙24H接送,￥2456;B线,高铁往返+长沙接送,￥2874;C线,飞机单程+长沙接机,￥1900;D线,单程高铁+长沙免费接站,￥2123;E线,高铁去+飞机回,￥2873;F线,高铁往返+人工出票,￥2942</t>
  </si>
  <si>
    <t>畅游【9大核心景区】《阿凡达》奇幻世界【袁家界】天子山+黄龙洞+ 天门山【索道往返】挑战【玻璃栈道】人间瑶池【宝峰湖】世界奇观【矮寨大桥】+72奇楼+芙蓉镇+凤凰夜景</t>
  </si>
  <si>
    <t>A线,飞机往返+长沙24H接送,￥2320;B线,高铁往返+长沙24H免费接送,￥2844;C线,单程飞机+长沙24H免费接机,￥1672;D线,单程高铁+长沙24H免费接站,￥1663;E线,高铁往返+长沙24H免费接送,￥2952</t>
  </si>
  <si>
    <t>【纯玩无购物】5A核心景区&amp;4人升一晚别墅♥错峰少排队|人间瑶池宝峰湖+天门山7455米高空索道+凤凰夜游泛舟|赠凤凰进城&amp;游船VIP+苗服换装|亲子游+赠儿童早餐</t>
  </si>
  <si>
    <t>无购物,成团保障,老友活力游,赠取消险,古镇古村,当地特色美食</t>
  </si>
  <si>
    <t>观景旅行</t>
  </si>
  <si>
    <t>A线,高铁往返 24h接送站,￥2270;B线,飞机往返 24H接送机,￥1856;C线,单去程高铁 24H接站,￥1261;D线,单去程飞机 24H接机,￥1356</t>
  </si>
  <si>
    <t>纯玩无购物小团+景交全含放心玩全5A景区+张家界国家森林公园石峰耸立+天门山国家森林公园7454米高山索道+72奇楼-凤凰古城·赠苗服体验</t>
  </si>
  <si>
    <t>无购物,无自费,成团保障,70岁须陪同,森林,赠取消险,古镇古村,当地特色美食</t>
  </si>
  <si>
    <t>A线,高铁往返 24h接送站,￥3019;B线,飞机往返 24H接送机,￥2701;C线,单去程高铁 长沙24H接站,￥2336;D线,单去程飞机 长沙24H接机,￥2333</t>
  </si>
  <si>
    <t>怀返直省6H车程 |纯玩团-5A核心景区畅玩♥错峰少排队|阿凡达袁家界+赠百龙天梯+天门山+凤凰夜游泛舟|赠凤凰进城&amp;游船VIP+苗服换装|亲子游</t>
  </si>
  <si>
    <t>无购物,成团保障,70岁须陪同,赠取消险,古镇古村,当地特色美食</t>
  </si>
  <si>
    <t>A线,怀返省6H | 双程高铁,￥2870;B线,怀返省6H | 飞去高返,￥2448;C线,长进 | 单去程高铁,￥1918;D线,长进 | 单去程飞机,￥1700</t>
  </si>
  <si>
    <t>100%纯玩/无超市/无苗寨『VIP旗舰巴士+专车专导』24H专车1单1接送|2大VIP通道&amp;4大核心景区：百龙天梯+袁家界+玻璃栈道+7455米索道+凤凰夜景|赠苗服体验+夜游沱江泛舟+1对1管家</t>
  </si>
  <si>
    <t>无购物,成团保障,70岁须陪同,森林,赠取消险,景区VIP通道,当地特色美食</t>
  </si>
  <si>
    <t>A线,双高往返  24H接送站,￥2649;B线,双飞往返  24H接送机,￥2225;C线,单去程高铁  24H接送站,￥1885;D线,单去程飞机  24H接送机,￥1849</t>
  </si>
  <si>
    <t>湖南博物院+橘子洲+岳麓书院2日1晚跟团游</t>
  </si>
  <si>
    <t>春季钜惠·下单立减100·趣味讲解·天天发班·5钻酒店自选·省博马王堆文物展+橘子洲网红小火车+岳麓书院听到闻古/道地湘菜“三件套”+习惯茶/0购物0自费/24H接送站</t>
  </si>
  <si>
    <t>无购物,无自费,精致小团,成团保障,博物馆,自选酒店</t>
  </si>
  <si>
    <t>A线,高铁往返,￥2045;B线,飞机往返,￥1976</t>
  </si>
  <si>
    <t>长沙+张家界4日3晚跟团游</t>
  </si>
  <si>
    <t>高铁往返〓高铁/动车直达张家界＆张家界高铁返程长沙【家庭出游老人小孩5大VIP不排队+金牌导游/24H管家服务】【游核心景区·阿凡达袁家界VS百龙天梯+玻璃栈道+7455米高空索道】50元高餐标</t>
  </si>
  <si>
    <t>无购物,无自费,成团保障,森林,景区VIP通道,土家三下锅</t>
  </si>
  <si>
    <t>A线,高铁往返+省内往返高铁,￥3332;B线,双飞往返+省内高铁往返,￥3299</t>
  </si>
  <si>
    <t>长沙+橘子洲+湖南博物院+岳麓书院3日2晚跟团游</t>
  </si>
  <si>
    <t>16人纯玩小团『省博门票代约+优选导游精讲+无线耳麦』+市区5钻酒店随心自选+芙蓉区二环内免费上门接『晚集合出发』+景区小交通全含【赠茶颜悦色+长沙米粉】家庭亲子游</t>
  </si>
  <si>
    <t>无购物,无自费,精致小团,成团保障,亲子甄选,70岁须陪同,博物馆讲解,自选酒店,可拼房</t>
  </si>
  <si>
    <t>A线,高铁往返 24h接送站,￥2153;B线,飞机往返 24H接送机,￥1792;C线,单程高铁 长沙免费接机,￥1486;D线,单程飞机 长沙免费接机,￥1239</t>
  </si>
  <si>
    <t>长沙+韶山+橘子洲+岳麓书院4日3晚私家团</t>
  </si>
  <si>
    <t>优质文史导游【深度讲解湖南省博+岳麓书院+赠送电子耳麦】橘子洲+韶山故居寻伟人踪迹【赠茶颜悦色+景交全含无自费】解密文和友等美食副本|市区5钻酒店自选|亲子游</t>
  </si>
  <si>
    <t>无购物,无自费,成团保障,亲子甄选,红色之旅,伟人故居,革命纪念馆,博物馆讲解,车型可选,自选酒店</t>
  </si>
  <si>
    <t>A线,长韶4天双高往返,￥3941;B线,长韶4天双飞往返,￥3221;C线,长韶4天单程高铁,￥3283;D线,长韶4天单程飞机,￥2997</t>
  </si>
  <si>
    <t>周二/周五特惠 一价全含 高端20人纯玩•无购物•无自费•5大VIP通道丨天门山武陵之魂+宝峰湖+森林公园『袁家界+天子山+金鞭溪』赠丨百龙天梯+天子山索道+魅力湘西晚会+苗服换装</t>
  </si>
  <si>
    <t>无购物,无自费,精致小团,成团保障,70岁须陪同,老友活力游,陆地头等舱巴士,特色表演,景区VIP通道,土家三下锅</t>
  </si>
  <si>
    <t>A线,双飞（韶山+张家界+凤凰）,￥3981;B线,双高（韶山+张家界+凤凰）,￥4431;C线,单高（韶山+张家界+凤凰）,￥3680;D线,单飞（韶山+张家界+凤凰）,￥3713</t>
  </si>
  <si>
    <t>长沙+张家界+天门山+武陵源+凤凰6日5晚跟团游</t>
  </si>
  <si>
    <t>懒人游·8点晚出发&lt;18人Vip团·1+1头等舱保姆车*6大VIP通道 &gt;全程5钻酒店+补给站『湖南6大全景·双5A级景区·专车专导+50餐标』景交全含·赠湘西民俗表演VIP座+苗服+凤凰三景</t>
  </si>
  <si>
    <t>无购物,无自费,精致小团,成团保障,峡谷峡湾,特色表演,景区VIP通道</t>
  </si>
  <si>
    <t>湖湘天地</t>
  </si>
  <si>
    <t>A线,飞机往返+高端纯玩全景游,￥3875;B线,高铁往返+高端纯玩全景游,￥4335;C线,去飞高反+高端纯玩全景游,￥5126;D线,单程机票+高端纯玩全景游	,￥3612;E线,单程高铁+高端纯玩全景游,￥3702</t>
  </si>
  <si>
    <t>『VIP旗舰旅游巴士』专车接送站-景区VIP通道&amp;双5A核心热景：【核心景区阿凡达袁家界+赠百龙天梯+玻璃栈道+7455米索道+凤凰夜景】|赠苗服体验+沱江泛舟·100%纯玩</t>
  </si>
  <si>
    <t>无购物,成团保障,赠取消险,景区VIP通道,当地特色美食</t>
  </si>
  <si>
    <t>大脸猫旗舰</t>
  </si>
  <si>
    <t>A线,飞机往返,￥2523;B线,高铁往返,￥2960;C线,单去程飞机,￥2075;D线,单去程高铁,￥2312</t>
  </si>
  <si>
    <t>长沙+韶山+张家界+凤凰古城6日5晚跟团游</t>
  </si>
  <si>
    <t>湖南全景游·一价全含无自费〓20人小团〓6大核心景区（天门仙山/7455米高空索道·5A景区阿凡达取景地·凤凰夜景）【无人机航拍】景区免排队|2+1航空巴士|5钻高标住宿+家庭亲子游</t>
  </si>
  <si>
    <t>无购物,无自费,精致小团,成团保障,亲子甄选,伟人故居,森林</t>
  </si>
  <si>
    <t>A线,长沙飞机往返,￥3068;B线,长沙飞机进返程自理,￥2603;C线,长沙高铁往返,￥3538</t>
  </si>
  <si>
    <t>15人纯玩团•2+1VIP航空巴士车+景区VIP通道+儿童早餐+尊享挂牌五星酒店〓赠沱江泛舟+景区航拍+苗服换装+50元高餐标❥张家界全景游&amp;凤凰磁悬浮-科技与古城的碰撞</t>
  </si>
  <si>
    <t>无购物,精致小团,成团保障,亲子甄选,森林,深度登山,古镇古村,景区VIP通道,苗王宴,土家三下锅</t>
  </si>
  <si>
    <t>A线,15人纯玩•五星酒店,￥3788</t>
  </si>
  <si>
    <t>【頂奢·20精致小团】全程无自费·一价全含|2+1陆地头等舱|景区快速入园VIP通道|夜游72奇楼|老人赠登山杖|二进武陵源袁家界+天门山7455米索道+泛舟苗服已配置子产品</t>
  </si>
  <si>
    <t>A线,飞机往返,￥3903;B线,高铁往返,￥4303;C线,单程飞机,￥3270;D线,单程高铁,￥3552</t>
  </si>
  <si>
    <t>长沙+岳麓书院+张家界+凤凰6日5晚跟团游</t>
  </si>
  <si>
    <t>【长沙精致小团·深度趣味讲解| 橘子洲+岳麓书院+湖南博物院】纯玩0购物-核心景区VIP通道|7455米索道+漫步双玻(玻璃桥&amp;玻璃栈道)〓赠:芙蓉镇+苗服换装+凤凰3景·沱江泛舟</t>
  </si>
  <si>
    <t>无购物,精致小团,成团保障,瀑布,峡谷峡湾,景区VIP通道,生日/蜜月布置,博物馆讲解,土家三下锅</t>
  </si>
  <si>
    <t>A线,高铁往返,￥3175;B线,飞机往返,￥2828;C线,单程飞机,￥2240</t>
  </si>
  <si>
    <t>精品25人团·一价全含0自费0景交·赠《魅力湘西》晚会【2+1航空巴士&amp;一晚5钻野奢系：和田居&amp;5大正餐】双5A公园（袁家界/天子山-金鞭溪）+7455米索道+玻璃栈道+黄龙洞+沱江泛舟</t>
  </si>
  <si>
    <t>A线,飞机往返·25人团·一价全含,￥3835;B线,飞机往返·超V8人小团,￥5266;C线,去程飞机·25人团·一价全含,￥2916;D线,去程飞机·超V8人小团,￥3848;E线,去程高铁·25人团·一价全含,￥2933;F线,去程高铁·超V8人小团,￥暂无可售;G线,超V8人小团·一价全含,￥暂无可售</t>
  </si>
  <si>
    <t>长沙+韶山+岳麓书院+橘子洲3日2晚跟团游</t>
  </si>
  <si>
    <t>一价全含0自费&amp;2大VlP免排队『爸妈亲子游/无线耳麦/省博代约/酒店任选』含2正餐·高餐标·22年老长沙湘菜馆+榜单毛氏菜『对话千年马王堆+红色伟人故居』赠茶颜悦色+像章花篮</t>
  </si>
  <si>
    <t>无购物,无自费,精致小团,成团保障,红色之旅,伟人故居,革命纪念馆,自选酒店</t>
  </si>
  <si>
    <t>几何文旅</t>
  </si>
  <si>
    <t>A线,飞机往返,￥1792;B线,高铁往返,￥暂无可售;C线,单程飞机·返程自理,￥1253;D线,单程高铁·返程自理,￥1539</t>
  </si>
  <si>
    <t>张家界+天门山+武陵源+凤凰5日4晚拼小团</t>
  </si>
  <si>
    <t>7大 VIP·免排队 | 8人超V团 | 指定入住·凤凰180度江景房| 精选黑金冠餐厅 呈献『土家风情宴&amp;特色虫草宴』| 〓 赠:航拍小视频+5000套苗服&amp;首饰换装+艺术游船夜游票+通关文牒</t>
  </si>
  <si>
    <t>拼小团,无购物,精致小团,成团保障,赠取消险,景区VIP通道,土家三下锅</t>
  </si>
  <si>
    <t>A线,赠天梯&amp;黑金冠餐厅•飞机往返,￥4351;B线,赠天梯&amp;黑金冠餐厅•高铁往返,￥暂无可售;C线,赠天梯&amp;黑金冠餐厅•去飞高返,￥暂无可售;D线,赠天梯&amp;黑金冠餐厅•去程飞机,￥3271;E线,赠天梯&amp;黑金冠餐厅•去程高铁,￥3290</t>
  </si>
  <si>
    <t>张家界+天门山+武陵源+大峡谷5日4晚拼小团</t>
  </si>
  <si>
    <t>6大 VIP·免排队 | 8人超V团 〓挂牌五星山景房2晚连住 | 精选黑金冠餐厅 呈献『土家风情宴&amp;特色虫草宴』〓赠送+航拍 VLOG+免费停车位+72奇楼 | 住宿·餐饮双提升-100%纯玩</t>
  </si>
  <si>
    <t>拼小团,无购物,精致小团,成团保障,双酒店,赠取消险,景区VIP通道,土家三下锅</t>
  </si>
  <si>
    <t>A线,高端纯玩 飞机往返,￥3948;B线,高端纯玩 高铁往返,￥3771;C线,高端纯玩 去飞高返,￥3908;D线,高端纯玩全景游  去程飞机,￥2868;E线,高端纯玩全景游  去程高铁,￥2887</t>
  </si>
  <si>
    <t>张家界+天门山+武陵源+凤凰6日5晚拼小团</t>
  </si>
  <si>
    <t>7大 VIP·免排队 | 8人超V团  | 指定入住·凤凰180度江景房| 精选黑金冠餐厅 呈献『土家风情宴&amp;特色虫草宴』|  〓 赠:航拍小视频+5000套苗服&amp;首饰换装+艺术游船夜游票+通关文牒</t>
  </si>
  <si>
    <t>A线,黑金冠餐厅&amp;江景房•飞机往返,￥4888;B线,黑金冠餐厅&amp;江景房•高铁往返,￥4709;C线,黑金冠餐厅&amp;江景房•去飞高返,￥4846;D线,黑金冠餐厅&amp;江景房•去程飞机,￥3966;E线,黑金冠餐厅&amp;江景房•去程高铁,￥3825</t>
  </si>
  <si>
    <t>6大 VIP·免排队 | 8人超V团 〓武陵源2晚连住 | 精选黑金冠餐厅 呈献『土家风情宴&amp;特色虫草宴』〓赠百龙天梯上行+航拍 VLOG+免费停车位+72奇楼 | 住宿·餐饮双提升-100%纯玩</t>
  </si>
  <si>
    <t>A线,高端纯玩全景游  飞机往返,￥3697;B线,高端纯玩全景游  高铁往返,￥3520;C线,高端纯玩全景游  去飞高返,￥3501;D线,高端纯玩全景游  去程飞机,￥2617;E线,高端纯玩全景游  去程高铁,￥2636</t>
  </si>
  <si>
    <t>长沙+韶山毛泽东故居+张家界+武陵源+矮寨大桥+凤凰古城6日5晚跟团游</t>
  </si>
  <si>
    <t>两大【伟人故里】畅游《世界自然遗产》张家界国家森林公园【矮寨玻璃桥+玻璃栈道】芙蓉镇【临江酒店】凤凰夜景【芙蓉镇瀑布】</t>
  </si>
  <si>
    <t>无购物,成团保障,红色之旅,伟人故居,革命纪念馆,瀑布,土家三下锅</t>
  </si>
  <si>
    <t>A线,飞机往返+长沙24H接送,￥2283;B线,高铁往返+长沙免费接送,￥2685;C线,单程飞机+长沙免费接机,￥1648;D线,单程高铁+长沙免费接站,￥1885</t>
  </si>
  <si>
    <t>纯玩5日乐游.高铁1H直达凤凰立省1000+『景交全含无自费+司导陪同讲解』【豪华铂尔曼3晚连住+凤凰堂舍·见山赠下午茶】4人升别克GL8·赠古城陪玩向导+儿童早餐 |亲子游</t>
  </si>
  <si>
    <t>可加购导游服务,无购物,成团保障,亲子甄选,登山体验,峡谷峡湾,森林,赠取消险,生日/蜜月布置,车型可选</t>
  </si>
  <si>
    <t>A线,张家界飞机往返,￥5208;B线,飞机往返 | 张家界进铜仁返,￥4894;C线,张家界高铁往返,￥暂无可售;D线,去程飞机 |  怀化高铁返,￥4965;E线,单去程飞机 | 张进,￥4217;F线,单去程高铁 | 张进,￥4305</t>
  </si>
  <si>
    <t>张家界3日2晚拼小团</t>
  </si>
  <si>
    <t>6人纯玩 指定五星华天+国际铂尔曼【商务保姆车+沉寖式耳麦讲解+景区4大VIP通道免排队】5A景区·金鞭溪/黄石寨/阿凡达取景地/天子山/十里画廊+大峡谷玻璃桥】赠百龙天梯上行+天子山索道下行+50餐标</t>
  </si>
  <si>
    <t>拼小团,无购物,精致小团,成团保障,亲子甄选,双酒店,峡谷峡湾,景区VIP通道,土家三下锅</t>
  </si>
  <si>
    <t>A线,双飞·张家界往返,￥3265;B线,仅含来程飞机,￥2345;C线,仅含来程高铁,￥2204</t>
  </si>
  <si>
    <t>暑期亲子优选|赠长沙段小孩门票【省博无忧约+精讲2H】
全景5大核心景区【橘子洲+省博+核心森林公园+天门山+凤凰古城】赠凤凰VIP+沱江泛舟+苗服换装|赠儿童早餐+特色米粉</t>
  </si>
  <si>
    <t>无购物,成团保障,亲子甄选,老友活力游,登山体验,森林,赠取消险,古镇古村,博物馆讲解,当地特色美食</t>
  </si>
  <si>
    <t>A线,双飞往返,￥2511;B线,高铁往返,￥2932;C线,单飞不含返程飞机,￥2194;D线,单高不含返程高铁,￥2249</t>
  </si>
  <si>
    <t>D线特惠•长进怀返•省8H车程•『2+1航空巴士』•VIP免排队【72奇楼+袁家界+天子山+悬崖玻璃栈道+天门山7457米索道+芙蓉镇+凤凰赏夜景】赠|苗服换装+百龙天梯+沱江泛舟</t>
  </si>
  <si>
    <t>无购物,成团保障,70岁须陪同,陆地头等舱巴士,特色表演,景区VIP通道</t>
  </si>
  <si>
    <t>A线,长进怀化返 高铁往返,￥2960;B线,长进凤返 高铁往返,￥3108;C线,长进（单去程飞机）,￥1880;D线,长进（单去程高铁）,￥2062</t>
  </si>
  <si>
    <t>长沙+张家界+武陵源区+天门山5日4晚拼小团</t>
  </si>
  <si>
    <t>自营6人豪门〓升级长沙-张家界高铁往返〓2晚5星铂尔曼连住【商务保姆车+景区VIP通道优先畅行】双5A景区•7455高空索道+袁家界•玻璃栈道VS玻璃桥】赠百龙天梯+天子山索道</t>
  </si>
  <si>
    <t>拼小团,无购物,精致小团,成团保障,70岁须陪同,峡谷峡湾,景区VIP通道,土家三下锅</t>
  </si>
  <si>
    <t>A线,双飞+长沙至张家界高铁往返,￥3922;B线,双高+长沙至张家界高铁往返,￥4432;C线,单飞+长沙至张家界高铁往返,￥3418;D线,单高+长沙至张家界高铁往返,￥3784</t>
  </si>
  <si>
    <t>张家界+武陵源区+湘西+凤凰6日5晚跟团游</t>
  </si>
  <si>
    <t>【頂奢纯玩·20精致小团】升级野奢禾田居/纳百利|无自费·一价全含|2+1航空巴士|景区VIP通道|夜游72奇楼|老人赠登山杖|二进武陵源袁家界天门山7455米索道+泛舟·苗服换装+宝峰湖</t>
  </si>
  <si>
    <t>无购物,无自费,精致小团,成团保障,亲子甄选,80岁须陪同,登山体验,瀑布,湖泊,古镇古村,特色表演,景区VIP通道,生日/蜜月布置</t>
  </si>
  <si>
    <t>A线,頂奢纯玩 | 飞机往返,￥4541;B线,頂奢纯玩 | 高铁往返,￥4469;C线,頂奢纯玩 | 单程飞机,￥3621;D线,頂奢纯玩 | 单程高铁,￥3585</t>
  </si>
  <si>
    <t>长沙+张家界+武陵源+大峡谷+天门山+凤凰6日5晚拼小团</t>
  </si>
  <si>
    <t>自营6人豪门〓升级长沙-张家界/凤凰-长沙高铁|商务保姆车+7大VIP通道优先畅行+沉浸式耳麦讲解|湘西6大核心景区全含•玻璃栈道vs玻璃桥】赠百龙天梯+天子山索道</t>
  </si>
  <si>
    <t>拼小团,无购物,精致小团,成团保障,峡谷峡湾,赠取消险,土家三下锅</t>
  </si>
  <si>
    <t>A线,双飞+长沙/凤凰高铁往返,￥4329;B线,双高+长沙/凤凰高铁往返,￥4790;C线,单高+长沙/凤凰高铁往返,￥4142;D线,单飞+长沙/凤凰高铁往返,￥3843</t>
  </si>
  <si>
    <t>张家界+武陵源区+湘西+凤凰5日4晚跟团游</t>
  </si>
  <si>
    <t>頂奢纯玩·20精致小团】升级野奢禾田居/纳百利|全程无自费·一价全含|2+1陆地头等舱|景区VIP通道|夜游72奇楼|老人赠登山杖|二进武陵源袁家界+天门山7455米索道+泛舟苗服</t>
  </si>
  <si>
    <t>无购物,无自费,精致小团,成团保障,亲子甄选,80岁须陪同,登山体验,瀑布,湖泊,陆地头等舱巴士,古镇古村,特色表演,景区VIP通道,生日/蜜月布置,土家三下锅</t>
  </si>
  <si>
    <t>A线,飞机往返,￥4429;B线,高铁往返,￥4293;C线,高铁张家界进怀化出,￥4210;D线,单程飞机,￥3445;E线,单程高铁,￥3409</t>
  </si>
  <si>
    <t>自营6人豪门 指定5星铂尔曼+5星华天【商务保姆车+景区VIP通道优先畅行】5A核心景区·阿凡达电影取景地阿凡达+金鞭溪/黄石寨丨玻璃桥】赠百龙天梯+天子山索道+全程含3个正餐50餐标 双高往返</t>
  </si>
  <si>
    <t>拼小团,无购物,精致小团,成团保障,双酒店,峡谷峡湾,赠取消险,景区VIP通道,土家三下锅</t>
  </si>
  <si>
    <t>A线,小短假精选丨双飞张家往返,￥2966;B线,小短假精选丨含去程单飞张家界,￥2224;C线,小短假精选丨含去程高铁张家界,￥2243;D线,小短假精选丨双高张家界往返,￥3127</t>
  </si>
  <si>
    <t>打卡边城之旅· 高铁直达凤凰立省1000+『享2大VIP体验+司导陪同讲解』全程口碑榜酒店.五星武陵源山景酒店连住+凤凰江景房| 4人升别克GL8·赠古城陪玩向导+儿童早餐</t>
  </si>
  <si>
    <t>可加购导游服务,无购物,成团保障,登山体验,森林,赠取消险,古镇古村,生日/蜜月布置,车型可选</t>
  </si>
  <si>
    <t>A线,飞机往返 24H接送机,￥4768;B线,高铁往返 24h接送站,￥暂无可售;C线,双飞 | 张进铜仁返,￥4289;D线,飞进高返 | 怀化高铁返程,￥4436;E线,单程高铁 赠全天接机,￥3707;F线,单程飞机 赠全天接机,￥3688</t>
  </si>
  <si>
    <t>一价全含0自费&amp;2大VlP免排队&amp;24h专车接送站『爸妈亲子游/省博代约/酒店任选』含2特色餐·22年老长沙湘菜馆+榜单毛氏菜『对话千年马王堆+红色伟人故居』赠茶颜悦色+像章花篮</t>
  </si>
  <si>
    <t>A线,飞机往返,￥1763;B线,高铁往返,￥暂无可售;C线,单程飞机·返程自理,￥1253;D线,单程高铁·返程自理,￥1539</t>
  </si>
  <si>
    <t>长沙+张家界+天门山+凤凰古城6日5晚跟团游</t>
  </si>
  <si>
    <t>16人团【天门山A线VIP】7大VIP免排队+高铁直达张家界+4人升别墅/2+1航空巴士+耳麦讲解『7455米索道+玻璃栈道+黄龙洞+金鞭溪+黄石寨+袁家界』赠百龙天梯+夜游泛舟+苗服换装</t>
  </si>
  <si>
    <t>无购物,精致小团,成团保障,瀑布,森林,景区VIP通道,苗王宴,土家三下锅</t>
  </si>
  <si>
    <t>A线,飞机往返+长沙动车,￥3364;B线,单程飞机+长沙动车,￥2756;C线,高铁往返+长沙动车,￥暂无可售;D线,单程高铁+长沙动车,￥3087;E线,飞去高返+长沙动车,￥暂无可售</t>
  </si>
  <si>
    <t>【8人精致小团】6大景区VIP通道+阿凡达取景·袁家界+特色7455米索道+二进武陵源：黄石寨·金鞭溪+玻璃栈道&amp;玻璃桥+赠：凤凰五景+苗服体验+航拍+围炉煮茶+夜游泛舟</t>
  </si>
  <si>
    <t>拼小团,无购物,精致小团,成团保障,70岁须陪同,峡谷峡湾,深度登山,景区VIP通道,土家三下锅,龙虾餐</t>
  </si>
  <si>
    <t>A线,飞机往返,￥3463;B线,升级五钻酒店|高铁往返,￥3861;C线,高铁往返,￥3391;D线,升级五钻酒店|飞机往返,￥4091;E线,单程飞机,￥2471;F线,单程高铁,￥2507</t>
  </si>
  <si>
    <t>16人纯玩小团『省博门票代约+优选导游精讲+无线耳麦』+芙蓉区二环内上门接『晚集合出发』+景区小交通全含【赠茶颜悦色+长沙米粉】两晚连住免搬行李之苦·家庭亲子游</t>
  </si>
  <si>
    <t>无购物,无自费,精致小团,成团保障,博物馆讲解</t>
  </si>
  <si>
    <t>A线,16人纯玩团|双高往返,￥1997;B线,16人纯玩团|双飞往返,￥1586;C线,16人纯玩团|不含返程高铁,￥1314;D线,16人纯玩团|不含返程飞机,￥1159</t>
  </si>
  <si>
    <t>长沙+张家界+天门山+凤凰6日5晚私家团</t>
  </si>
  <si>
    <t>文史导游【深度讲解湖南省博+岳麓书院】+【全程5钻酒店+凤凰堂舍·见山下午茶体验】+『景交全含无自费+百龙天梯&amp;天子山索道』+司导景区陪同丨4人升级GL8·@赠茶颜悦色&amp;苗服换装</t>
  </si>
  <si>
    <t>无购物,成团保障,亲子甄选,赠取消险,徒步体验,生日/蜜月布置,博物馆讲解,车型可选</t>
  </si>
  <si>
    <t>A线,含长沙飞机往返,￥5444;B线,含长沙高铁往返,￥6169;C线,含去程飞机，回程自理,￥5242;D线,含去程高铁，回程自理,￥5433</t>
  </si>
  <si>
    <t>【纯玩无购物】错峰少排队人间瑶池宝峰湖|5A天门山+土家族的布达拉宫72奇楼vs『早到』凤凰古城夜游『性价比高体验』40餐标+宿精选酒店</t>
  </si>
  <si>
    <t>A线,高铁往返 24h接送站,￥2671;B线,飞机往返24H接送机,￥2280;C线,单高不含返程高铁,￥1988;D线,单飞不含返程飞机,￥1710</t>
  </si>
  <si>
    <t>100%纯玩•景区VIP免排队『2+1航空巴士』张家界核心5A【袁家界+天子山+悬崖玻璃栈道+天门山7457米高山索道+网红芙蓉镇+凤凰赏夜景】赠|苗服换装|百龙天梯|72奇楼|泛舟</t>
  </si>
  <si>
    <t>无购物,成团保障,陆地头等舱巴士,特色表演,景区VIP通道</t>
  </si>
  <si>
    <t>A线,张家界+天门山+凤凰（双飞）,￥2459;B线,张家界+天门山+凤凰（双高）,￥2966;C线,张家界+天门山+凤凰（单飞）,￥1986;D线,张家界+天门山+凤凰（单高）,￥2318</t>
  </si>
  <si>
    <t>15人纯玩•1+1航空巴士•指定入住纳百利•VIP通道丨天门山武陵之魂•湘西神山+宝峰湖+森林公园『袁家界+天子山+金鞭溪』+赠丨百龙天梯+天子山索道+魅力湘西+苗服换装+沱江泛舟</t>
  </si>
  <si>
    <t>无购物,无自费,精致小团,成团保障,70岁须陪同,红色之旅,伟人故居,伟人纪念馆,陆地头等舱巴士,特色表演,景区VIP通道,土家三下锅</t>
  </si>
  <si>
    <t>A线,双飞（韶山+张家界+凤凰）,￥4225;B线,双高（韶山+张家界+凤凰）,￥4798;C线,单飞（韶山+张家界+凤凰）,￥3763;D线,单高（韶山+张家界+凤凰）,￥4047</t>
  </si>
  <si>
    <t>长沙+韶山+张家界+武陵源+天门山5日4晚跟团游</t>
  </si>
  <si>
    <t>【红色征程】刘少奇故居+毛泽东故居+ 【张家界森林公园】《阿凡达》取景地【袁家界】峰林奇观【天子山】乘天门山【索道往返】玻璃栈道 品土家三下锅</t>
  </si>
  <si>
    <t>无购物,成团保障,红色之旅,伟人故居,赠取消险,土家三下锅</t>
  </si>
  <si>
    <t>A线,高铁往返+长沙24H接送,￥2830;B线,飞机往返+长沙24H接送,￥2362;C线,单程高铁+长沙免费接站,￥2001;D线,单程飞机+长沙免费接机,￥1930</t>
  </si>
  <si>
    <t>长沙+张家界+武陵源+湘西+凤凰5日4晚跟团游</t>
  </si>
  <si>
    <t>新品大促【6大核心景区】《西游记》取景地【宝峰湖】矮寨大桥『玻璃栈道』《阿凡达》取景地『袁家界』峰林奇观【天子山】网红【芙蓉镇】瀑布 『临江酒店』凤凰夜景</t>
  </si>
  <si>
    <t>无购物,成团保障,瀑布,赠取消险,土家三下锅</t>
  </si>
  <si>
    <t>A线,飞机往返+长沙24H接送,￥1967;B线,高铁往返+长沙24H接送,￥2724;C线,单程飞机+长沙免费接机,￥1470;D线,单程高铁+长沙免费接站,￥1801</t>
  </si>
  <si>
    <t>张家界+天门山+湘西+凤凰4日3晚跟团游</t>
  </si>
  <si>
    <t>『小假期精选 城际火车晚班』长沙城际火车3.5小时直达张家界/ 游天门山玻璃栈道&lt;乘7455米长高空索道+玻璃栈道+抖音瀑布芙蓉镇＞</t>
  </si>
  <si>
    <t>无购物,成团保障,瀑布,土家三下锅</t>
  </si>
  <si>
    <t>张家界+长沙3-15日自由行</t>
  </si>
  <si>
    <t>『双飞+酒店自选』张家界去长沙回 游双城 不走回头路|酒店入住随心选 摆脱赶车疲惫感·畅玩仙界武陵源+舌尖行程</t>
  </si>
  <si>
    <t>【8人精致小团】5大景区VIP通道+阿凡达取景·袁家界+特色7455米索道+二进武陵源：黄石寨·金鞭溪+玻璃栈道&amp;玻璃桥+民俗文化七十二奇楼+赠：航拍+围炉煮茶+老人送登山杖</t>
  </si>
  <si>
    <t>拼小团,无购物,精致小团,成团保障,70岁须陪同,峡谷峡湾,深度登山,景区VIP通道,生日/蜜月布置,土家三下锅,龙虾餐</t>
  </si>
  <si>
    <t>自营特价爆品 享4大VIP通道『100%纯玩无购物|无超市|无苗寨|无车载』【高空玻璃桥+悬崖玻璃栈道+7455米高山索道+芙蓉镇+凤凰赏夜景】专属管家|50高餐标|苗服换装|凤凰3景·泛舟</t>
  </si>
  <si>
    <t>无购物,成团保障,峡谷峡湾,森林,赠取消险,古镇古村,土家三下锅</t>
  </si>
  <si>
    <t>A线,经典玻天凤 特惠飞机往返,￥2319;B线,经典玻天凤 特惠高铁/动车往返,￥2465;C线,经典玻天凤 特惠单去程飞机,￥1580;D线,经典玻天凤 单去程高铁/动车,￥1857</t>
  </si>
  <si>
    <t>长沙+韶山+张家界+武陵源+天门山+凤凰7日6晚跟团游</t>
  </si>
  <si>
    <t>湖南全景线·伟人之旅【韶山升20人团】4成人升别墅『赠魅力湘西晚会+价值262景区小交通』5大VIP通道免排队丨赠凤凰三景·沱江泛舟+百龙天梯+芙蓉镇+特色餐+苗服换装</t>
  </si>
  <si>
    <t>无购物,成团保障,红色之旅,伟人故居,森林,古镇古村,特色表演,土家三下锅</t>
  </si>
  <si>
    <t>A线,飞机往返,￥3710;B线,高铁往返,￥4207;C线,仅含单程飞机,￥3080</t>
  </si>
  <si>
    <t>【8人纯粹纯玩小团】无苗寨0购物|6大景区VIP通道+夏日新体验下单赠小龙虾|送凤凰5景+苗服体验+航拍+围炉煮茶+夜游泛舟|阿凡达取景·袁家界+特色7455米索道+玻璃栈道&amp;玻璃桥</t>
  </si>
  <si>
    <t>拼小团,无购物,精致小团,成团保障,亲子甄选,80岁须陪同,登山体验,峡谷峡湾,景区VIP通道,当地特色美食</t>
  </si>
  <si>
    <t>拼小团,无购物,精致小团,成团保障,登山体验,峡谷峡湾,景区VIP通道,土家三下锅,龙虾餐</t>
  </si>
  <si>
    <t>『双飞往返|静享春日森林·全程入住一家酒店』海量机票+酒店可选·超级自由行</t>
  </si>
  <si>
    <t>自选酒店,森林,古镇古村</t>
  </si>
  <si>
    <t>4钻性价王·4大VIP免排队『纯玩无购物|无超市|无苗寨|无车载』【高空玻璃桥+悬崖玻璃栈道+7455米高山索道+芙蓉镇+凤凰赏夜景】旗舰VIP大巴|50高餐标|苗服换装|凤凰3景·泛舟</t>
  </si>
  <si>
    <t>无购物,成团保障,峡谷峡湾,赠取消险,古镇古村,景区VIP通道,土家三下锅</t>
  </si>
  <si>
    <t>A线,纯玩·高铁往返,￥2374;B线,纯玩·飞机往返,￥1863;C线,纯玩·单程飞机,￥1434;D线,纯玩·单程高铁,￥1676;E线,纯玩·飞去高返,￥2088</t>
  </si>
  <si>
    <t>长沙+韶山+张家界+湘西+凤凰6日5晚跟团游</t>
  </si>
  <si>
    <t>全景之旅〓一价全含无自费无购物 赠158元魅力湘西【韶山毛泽东故居+铜像广场+核心景区袁家界百龙电梯+玻璃栈道+7455米高山索道+芙蓉镇+凤凰夜景|苗服换装/凤凰三景泛舟</t>
  </si>
  <si>
    <t>无购物,无自费,成团保障,老友活力游,红色之旅,伟人故居,瀑布,森林,赠取消险,景区VIP通道,土家三下锅</t>
  </si>
  <si>
    <t>A线,双飞往返,￥3503;B线,双高往返,￥3913</t>
  </si>
  <si>
    <t>兰州+嘉峪关+敦煌+莫高窟4日3晚自由行</t>
  </si>
  <si>
    <t>『兰进敦出|包车游』含24H接送机+兰州至张掖单程动车票+张掖至敦煌3日包车|张掖1晚+敦煌1晚|车型丰富可选【可加购】全程门票|不走回头路|仅含去程机票 行程自定义</t>
  </si>
  <si>
    <t>自选酒店,包车游</t>
  </si>
  <si>
    <t>甘肃</t>
  </si>
  <si>
    <t>兰州+张掖+嘉峪关+敦煌+青海湖+西宁8日7晚自由行</t>
  </si>
  <si>
    <t>『兰进西出|含6日独立包车』甘青经典大环线|打卡翡翠湖和茶卡盐湖|赏张掖七彩丹霞|穿越戈壁无人区|玩沙赏窟|臻选酒店任意选|可选莫高窟A类票&amp;沙漠轻奢晚宴|不含机票</t>
  </si>
  <si>
    <t>自选酒店,包车游,沙漠,湖泊,随行旅拍</t>
  </si>
  <si>
    <t>A线,兰州进西宁出 双飞,￥5590;B线,仅含去程机票,￥4818</t>
  </si>
  <si>
    <t>西宁+青海湖+茶卡盐湖+祁连+张掖+敦煌+德令哈8日自由行</t>
  </si>
  <si>
    <t>『私享6日包车|全程高分酒店』1元升级察卡汗|网红四湖+水上雅丹+U型公路+玩沙赏窟+七彩丹霞【赠】24h接送+无人机航拍|可订全程门票|西宁往返</t>
  </si>
  <si>
    <t>自选酒店,包车游,沙漠,石窟,湖泊,随行旅拍,赏花</t>
  </si>
  <si>
    <t>A线,西宁双飞往返,￥5311;B线,仅含去程机票,￥4446</t>
  </si>
  <si>
    <t>西宁+青海湖+茶卡盐湖+祁连+门源+张掖6日5晚自由行</t>
  </si>
  <si>
    <t>『包车游|含4日私家专车』茶卡·祁连·张掖高钻酒店任选|24H线上管家服务|茶卡盐湖+青海湖+七彩丹霞+卓尔山|西宁进出|不含机票【限时赠】24H专车接送+大疆无人机行摄</t>
  </si>
  <si>
    <t>自选酒店,包车游,湖泊</t>
  </si>
  <si>
    <t>A线,西宁双飞往返,￥3576;B线,仅含去程机票,￥3011</t>
  </si>
  <si>
    <t>兰州+西宁+青海湖+敦煌+嘉峪关+酒泉+张掖10日9晚跟团游</t>
  </si>
  <si>
    <t>【西北甘青环线+甘南】8人VIP小团，配无人机，丝路环线与甘南秘境结合，环游经典甘青，品人文敦煌，走进甘南圣地，探隐世秘境扎尕那，纯玩0购物，24h接送机/站</t>
  </si>
  <si>
    <t>无购物,成团保障,沙漠,石窟,湖泊,赠取消险,寺院祈福,可拼房</t>
  </si>
  <si>
    <t>行无疆旅行</t>
  </si>
  <si>
    <t>A线,品质纯玩8人小团  双飞,￥6090;B线,满10人派导游纯玩大团 双飞,￥5773;C线,A线同款 单飞,￥5500;D线,B线同款 单飞,￥5253</t>
  </si>
  <si>
    <t>兰州+张掖+嘉峪关+敦煌6日5晚跟团游</t>
  </si>
  <si>
    <t>【携程自营·双霞恋plus】穿越河西走廊+打卡魔鬼城&amp;玉门关【赠】儿童早餐【享】敦煌2晚连住+可拼房 【A/B/C线30人团 满5人赠导游 A线4钻/B线升5钻【兰州优选5钻】C线兰进敦出·双飞</t>
  </si>
  <si>
    <t>无购物,成团保障,沙漠,赠取消险,可拼房</t>
  </si>
  <si>
    <t>A线,4晚4钻酒店 兰州进出,￥4260;B线,升级4晚5钻酒店 兰州进出,￥5158;C线,兰进敦出 四钻酒店,￥4373;D线,B线同款【含去程火车】,￥4762</t>
  </si>
  <si>
    <t>兰州+张掖+嘉峪关+敦煌5日4晚跟团游</t>
  </si>
  <si>
    <t>【携程自营·双霞恋】错峰惠游 穿越河西长廊 单人可拼房 A/B/C线30人团满5人赠导游 D线8人小团 含6大景区门票+景交车 兰州-张掖优选动车·舒适省时 赠儿童早餐</t>
  </si>
  <si>
    <t>A线,4钻实惠之选 兰州进出,￥3796;B线,升级5钻酒店 兰州进出,￥4349;C线,4钻兰进敦出 免去卧铺火车,￥4221;D线,4钻兰进敦出·8人封顶小团,￥4625;E线,B线同款【含去程火车】,￥4106</t>
  </si>
  <si>
    <t>兰州+青海湖+敦煌+嘉峪关+酒泉+张掖+祁连10日9晚跟团游</t>
  </si>
  <si>
    <t>【甘青环线+甘南】纯玩团，满10人派导游，游河西走廊，赏七彩丹霞，观千年莫高窟+鸣沙山沙漠奇景，打卡天空之境，穿越桑科草原，走进甘南秘境，赠24h接送机/站</t>
  </si>
  <si>
    <t>雁行无疆</t>
  </si>
  <si>
    <t>A线,品质纯玩团-双飞兰州,￥5220;B线,品质纯玩8人团-双飞兰州,￥5520;C线,A线同款-单飞兰州,￥4855;D线,B线同款-单飞兰州,￥5155</t>
  </si>
  <si>
    <t>西宁+青海湖+德令哈+敦煌+嘉峪关+张掖+兰州10日9晚跟团游</t>
  </si>
  <si>
    <t>『8人纯玩小团』【千人好评·甘青人气环线】&amp;私密牧场藏式下午茶【赏网红双湖{茶卡盐湖&amp;翡翠湖}  6-8人下单可升私家团 单人可拼房 赠专车接送机/站</t>
  </si>
  <si>
    <t>无购物,精致小团,成团保障,赠取消险,可拼房</t>
  </si>
  <si>
    <t>A线,含往返机票,￥4383;B线,含去程机票,￥4056</t>
  </si>
  <si>
    <t>西宁+青海湖+敦煌+张掖+兰州8日7晚跟团游</t>
  </si>
  <si>
    <t>【经典西北】8人Vip小团，配无人机，赠莫高窟门票，单人保拼房，可选沙漠BBQ，赏青海三湖，水上雅丹+南八仙雅丹，国道315U型公路，目的地24h接机/站</t>
  </si>
  <si>
    <t>无购物,精致小团,成团保障,70岁须陪同,沙漠,石窟,湖泊,赠取消险</t>
  </si>
  <si>
    <t>A线,纯玩8人vip团-兰州,￥4120;B线,A线同款-兰进西出,￥4303;C线,A线同款-单飞兰州,￥3659;D线,1人起订升独立团-双飞兰州,￥5327;E线,1人起订升独立团-兰进西出,￥5468</t>
  </si>
  <si>
    <t>兰州+张掖+嘉峪关+酒泉+敦煌6日5晚拼小团</t>
  </si>
  <si>
    <t>【穿越河西走廊】8人VIP小团，全4钻住宿，纯玩0购物，观千年莫高窟，闲游人文敦煌，赏鸣沙山沙漠奇景，色彩斑斓的丹霞地貌，大气磅礴的魔鬼城雅丹地貌，赠24h接送机/站</t>
  </si>
  <si>
    <t>拼小团,无购物,精致小团,成团保障,沙漠,石窟</t>
  </si>
  <si>
    <t>A线,纯玩 双飞,￥4437;B线,A线同款 升级5钻住宿,￥4875;C线,A线同款 单飞,￥3559;D线,B线同款 单飞,￥4060</t>
  </si>
  <si>
    <t>甘肃兰州+张掖+嘉峪关+敦煌5日4晚私家团</t>
  </si>
  <si>
    <t>【丝路辉煌·3成人即赠价值368七彩丹霞深度游】赠敦煌文创咖啡 臻选5钻酒店 鸣沙山玩沙漠   A线含100元餐标特色餐 B线可自选系统酒店</t>
  </si>
  <si>
    <t>可加购导游服务,无购物,无自费,成团保障,沙漠,石窟,赠取消险,车型可选</t>
  </si>
  <si>
    <t>A线,兰进敦出-指定酒店,￥5581;B线,兰进敦出-自选酒店,￥6273;C线,敦进兰出-指定酒店,￥5608;D线,兰州进出-夜宿火车,￥5177;E线,兰州进出-火车往返,￥5536</t>
  </si>
  <si>
    <t>甘肃兰州+张掖+嘉峪关+敦煌6日5晚私家团</t>
  </si>
  <si>
    <t>【携程自营·恋恋双霞】精华河西走廊·七彩丹霞+冰沟丹霞 千年莫高 沙泉共生·鸣沙山月牙泉  A线性价比兰州进出 B线兰进敦出 C线自选酒店 24小时微信客服管家</t>
  </si>
  <si>
    <t>可加购导游服务,无购物,无自费,成团保障,沙漠,石窟,赠取消险,宗祠,车型可选</t>
  </si>
  <si>
    <t>A线,兰州进出 夜卧火车,￥5679;B线,兰进敦出 A线同款,￥6268;C线,兰进敦出 自选酒店,￥6419;D线,兰州进出 火车往返,￥6209</t>
  </si>
  <si>
    <t>西宁+塔尔寺+青海湖+茶卡盐湖+祁连+张掖+门源6日5晚私家团</t>
  </si>
  <si>
    <t>全程四钻【门票全含｜赠骑马射箭】探秘甘青〖网红双湖+卓尔山+祁连大草原+七彩丹霞+阿柔大寺+门源花海〗1-3人升5座SUV，4-5人升7座｜土著向导·开启自驾模式</t>
  </si>
  <si>
    <t>无购物,无自费,成团保障,湖泊,赠取消险,寺院祈福,赏油菜花,车型可选</t>
  </si>
  <si>
    <t>环球度假中心</t>
  </si>
  <si>
    <t>A线,西宁进出，往返机票,￥5345;B线,双飞，兰进西出,￥5516;C线,A线同款，单程机票,￥暂无可售</t>
  </si>
  <si>
    <t>西宁+塔尔寺+青海湖+茶卡盐湖+敦煌+嘉峪关+张掖+门源8日7晚跟团游</t>
  </si>
  <si>
    <t>1-8人小团【37度星空营地&amp;升一晚4钻丨赠旅拍写真+沙漠露营+无人机航拍】9座1+1用车〖网红三湖+4大5A景点+水上雅丹+莫高窟〗探秘甘青大环线/土著向导</t>
  </si>
  <si>
    <t>无购物,成团保障,沙漠,石窟,湖泊,赠取消险</t>
  </si>
  <si>
    <t>A线,携程力荐/直飞西宁+8人小团,￥4485;B线,摩洛哥帐篷+旅拍写真·8人小团,￥4061;C线,特惠28人团·双飞-升5晚4钻,￥3912;D线,A线同款·升6晚四钻+星空营地,￥4782;E线,B线同款，飞兰州单程机票,￥3556;F线,A线同款，飞西宁单程机票,￥3817;G线,C线同款，飞兰州单程机票,￥3364</t>
  </si>
  <si>
    <t>青海湖+茶卡盐湖+张掖6日5晚跟团游</t>
  </si>
  <si>
    <t xml:space="preserve"> 【升级2晚西宁4钻酒店】24H免费接送机 网红景点 打卡双湖 蓝天碧水 青甘小环线  纯玩 【4人含4人以上下单可独立成团】 24H免费接送机</t>
  </si>
  <si>
    <t>无购物,无自费,成团保障,湖泊</t>
  </si>
  <si>
    <t>青海青穆国旅</t>
  </si>
  <si>
    <t>A线,西宁·飞机往返,￥3223</t>
  </si>
  <si>
    <t>西宁+青海湖+祁连卓尔山+张掖6日5晚拼小团</t>
  </si>
  <si>
    <t>早鸟特惠【24H接送机】【下单就送青海老酸奶】【3人订赠黑枸杞】【4人可升级包车】8人内精致小团 纯玩0购物  青海甘肃  西北小环线</t>
  </si>
  <si>
    <t>拼小团,无购物,无自费,精致小团,成团保障,湖泊</t>
  </si>
  <si>
    <t>青海阿卷旅行</t>
  </si>
  <si>
    <t>A线,西宁往返-双飞,￥2831;B线,西宁往返-单飞,￥2093</t>
  </si>
  <si>
    <t>兰州+张掖+嘉峪关+敦煌+乌鲁木齐+天山天池+吐鲁番7日6晚跟团游</t>
  </si>
  <si>
    <t>甘肃新疆精华游 含坎儿井+火焰山  赠送24小时接送机 无强制购物消费 可观赏敦煌吐鲁番演绎 自由品尝当地美食</t>
  </si>
  <si>
    <t>甘肃北方国旅</t>
  </si>
  <si>
    <t>A线,兰州进乌市出——双飞,￥5199;B线,兰州进乌市出-只含去程,￥4343</t>
  </si>
  <si>
    <t>西宁+青海湖+敦煌+张掖8日7晚拼小团</t>
  </si>
  <si>
    <t>早鸟特惠【4/6/8人可升级包车】【随车无人机】【送价值228元沙漠露营】【送价值50元的黑枸杞】【升级1晚4四钻酒店】【24H免费接送机/站】8人内0购物纯玩团 西北大环线青甘大环线</t>
  </si>
  <si>
    <t>拼小团,无购物,无自费,精致小团,成团保障,70岁须陪同,沙漠,湖泊</t>
  </si>
  <si>
    <t>A线,西宁进出-双飞,￥3771;B线,去程单飞,￥3094;C线,西宁进-火车,￥3060</t>
  </si>
  <si>
    <t>兰州+西宁+青海湖+茶卡盐湖+敦煌7日6晚跟团游</t>
  </si>
  <si>
    <t>【西北双城记】纯玩青甘环线，满10人增派导游，满16人升级2+1保姆车，赏天空之境，游人文敦煌，览青海三湖，赠目的地24h接送机/站【西进兰出】</t>
  </si>
  <si>
    <t>无购物,成团保障,70岁须陪同,沙漠,湖泊,赠取消险,历史遗迹,可拼房</t>
  </si>
  <si>
    <t>A线,往返双飞,￥4322;B线,升级5晚4钻，双飞往返,￥4723;C线,A线同款，去程机票，回程自理,￥3446;D线,B线同款含去程机票，回程自理,￥4405</t>
  </si>
  <si>
    <t>青海湖+茶卡盐湖+敦煌7日6晚跟团游</t>
  </si>
  <si>
    <t>8人团，纯玩无购物，配无人机，单人保拼房，西北环线，穿越河西走廊+柴达木盆地，赏网红三湖+戈壁雕塑，观莫高窟+沙漠奇观+丹霞地貌，目的地24h接送机/站</t>
  </si>
  <si>
    <t>无购物,精致小团,成团保障,70岁须陪同,沙漠,石窟,湖泊,赠取消险,可拼房</t>
  </si>
  <si>
    <t>A线,双飞纯玩-8人小团经典版,￥4075;B线,双飞纯玩-8人小团水雅版,￥4173</t>
  </si>
  <si>
    <t>兰州+张掖+嘉峪关+敦煌5日4晚私家团</t>
  </si>
  <si>
    <t>【招牌丝路·性价比河西行】赏大漠日落 A线兰进敦出重走张骞出塞路 B线直飞敦煌感受茫茫大漠 赠兰州甜胚子奶茶+嘉关城楼讲解 5座SUV起</t>
  </si>
  <si>
    <t>可加购导游服务,无购物,无自费,成团保障,亲子甄选,石窟,赠取消险,车型可选</t>
  </si>
  <si>
    <t>A线,兰进敦出,￥5483;B线,敦进兰出,￥5643</t>
  </si>
  <si>
    <t>西宁+青海湖+敦煌+嘉峪关+张掖+兰州8日7晚拼小团</t>
  </si>
  <si>
    <t>『甘肃+青海』段内兰新动车 省时省力 可收外籍&amp;港澳台『 巡游甘肃·三石窟{莫高窟+马蹄寺石窟+金塔寺石窟} + 七彩丹霞深度 无需滤镜+茶卡升级氧气房+儿童赠酒店早餐』</t>
  </si>
  <si>
    <t>拼小团,无购物,精致小团,成团保障,石窟,湖泊,赠取消险,寺院祈福</t>
  </si>
  <si>
    <t>A线,西宁进敦煌出,￥8184;B线,兰州进敦煌出,￥8185</t>
  </si>
  <si>
    <t>西宁+青海湖+张掖+敦煌9日8晚私家团</t>
  </si>
  <si>
    <t>【私享西北行·网红五湖】限时下单享立减优惠活动 甘青大环 涵盖经典景观 青海湖+翡翠湖+茶卡天空壹号 走万丈盐桥 行中商务用车 自由舒适 优质酒店 赠24h专车接送+城楼讲解</t>
  </si>
  <si>
    <t>可加购导游服务,无购物,无自费,成团保障,湖泊,赠取消险,车型可选</t>
  </si>
  <si>
    <t>A线,9日甘青环线4钻,￥9311</t>
  </si>
  <si>
    <t>甘肃兰州+张掖+嘉峪关+敦煌+青海西宁+青海湖+塔尔寺7日6晚私家团</t>
  </si>
  <si>
    <t xml:space="preserve">【周游甘青·性价比优选·甘青大环线】限时下单享立减优惠 门票+必乘景区车含 兰州免费升级1晚5钻酒店 听藏传佛教 游网红3湖 青海湖&amp;茶卡盐湖&amp;翡翠湖 </t>
  </si>
  <si>
    <t>可加购导游服务,无购物,无自费,成团保障,石窟,湖泊,赠取消险,寺院祈福,车型可选</t>
  </si>
  <si>
    <t>A线,7日甘青环线4钻,￥6465</t>
  </si>
  <si>
    <t>甘南+兰州+夏河+合作+迭部+若尔盖+郎木寺+拉卜楞寺+黄河九曲第一湾6日5晚私家团</t>
  </si>
  <si>
    <t>藏传圣地{拉不楞寺}+壮丽风光{九曲黄河第一湾}+行摄圣地{扎尕那+花湖} A线全程4钻酒店 B线兰州两晚升级5钻酒店 多人下单价格更优惠</t>
  </si>
  <si>
    <t>可加购导游服务,无购物,无自费,成团保障,湖泊,赠取消险,寺院祈福,车型可选</t>
  </si>
  <si>
    <t>A线,常规4钻,￥5167;B线,兰州2晚升级5钻酒店,￥6057</t>
  </si>
  <si>
    <t>青海湖+茶卡盐湖+敦煌+张掖+西宁8日7晚跟团游</t>
  </si>
  <si>
    <t>【放心游】8人小团，纯玩无购物，含莫高窟门票，配无人机，单人保拼房&lt;西北甘青环线，7大经典景区串联，河西走廊+丝绸之路+戈壁1号公路，观壮阔地貌&gt;，兰州24h接机/站</t>
  </si>
  <si>
    <t>A线,8人小团-含往返机票,￥4075;B线,A线同款-含去程机票,￥3655;C线,A线同款-含往返高铁,￥4457</t>
  </si>
  <si>
    <t>兰州+西宁+青海湖+嘉峪关+敦煌+茶卡盐湖+莫高窟7日6晚拼小团</t>
  </si>
  <si>
    <t xml:space="preserve">【真纯玩0购物·8人内VIP小团】『网红三湖 青海湖+茶卡盐湖+翡翠湖』打卡石油小镇+鸣沙山月牙泉+七彩丹霞+祁连大草原丨探秘千年莫高窟 体验河西走廊风光 </t>
  </si>
  <si>
    <t>拼小团,无购物,精致小团,成团保障,70岁须陪同,石窟,湖泊,赠取消险</t>
  </si>
  <si>
    <t>嗨游季</t>
  </si>
  <si>
    <t>A线,8人小团 真纯玩0购物,￥4568;B线,A线同款 机票自选 西宁进出,￥4249;C线,A线同款 机票自选 兰州进出,￥4397;D线,A线同款 升级4钻酒店,￥4695;E线,A线同款 升级5钻酒店,￥5077;F线,A线同款 咨询客服下单立减,￥12095;G线,A线同款•返程自理,￥3642</t>
  </si>
  <si>
    <t>兰州+嘉峪关+敦煌5日4晚跟团游</t>
  </si>
  <si>
    <t>携程力荐【升3晚四钻酒店丨门票+必乘区间车全含】重走河西走廊-丝绸之路丨精华景点全含『千年莫高窟+鸣沙山~月牙泉+张掖七彩丹霞+嘉峪关城楼+网红大地之子 』目的地24H接送/亲子家庭游</t>
  </si>
  <si>
    <t>无购物,成团保障,石窟,赠取消险</t>
  </si>
  <si>
    <t>A线,兰州往返,￥3340</t>
  </si>
  <si>
    <t>敦煌+嘉峪关+张掖4日3晚跟团游</t>
  </si>
  <si>
    <t>行程好礼相送   B线张掖送免费送机一次   敦煌住宿5-9月可更换为沙漠露营（啤酒饮料不限量 烧烤小火锅+迷你小帐篷）</t>
  </si>
  <si>
    <t>无购物,成团保障,沙漠,石窟讲解</t>
  </si>
  <si>
    <t>A线,只含去程航班,￥2878;B线,含往返机票,￥3778</t>
  </si>
  <si>
    <t xml:space="preserve">暑期特惠 好礼不断 莫高窟+鸣沙山月牙泉+嘉峪关关城+七彩丹霞 【7-9月选择沙漠露营赠送沙漠越野摩托免费体验1次 小火锅+烧烤 啤酒饮料不限量 】 1人起订 天天发团 </t>
  </si>
  <si>
    <t>无购物,成团保障,70岁须陪同,沙漠,石窟讲解</t>
  </si>
  <si>
    <t>甘肃北方旅行</t>
  </si>
  <si>
    <t>A线,直飞敦煌（仅含去程飞机票）,￥2438;B线,敦进张出（双飞）,￥3118</t>
  </si>
  <si>
    <t>甘肃兰州+张掖+嘉峪关+敦煌+新疆乌鲁木齐+吐鲁番+天山天池8日7晚私家团</t>
  </si>
  <si>
    <t>【丝绸之路 双飞一动 5晚5钻酒店】【大门票全含 无火车过夜之苦】1单1团+含阳关+专车服务不拼团1-5人享7座车 下单立减400元/成人！</t>
  </si>
  <si>
    <t>可加购导游服务,无购物,无自费,成团保障,石窟讲解,车型可选</t>
  </si>
  <si>
    <t>A线,5钻2飞1动（新疆+甘肃）,￥10869</t>
  </si>
  <si>
    <t>【西北环线】纯玩无购物，单人保拼房，穿越河西走廊+柴达木盆地，赏网红三湖+戈壁雕塑，观莫高窟+沙漠奇观+丹霞地貌，满10人派导，6月1日前团期满10人升2+1保姆车</t>
  </si>
  <si>
    <t>无购物,成团保障,70岁须陪同,沙漠,石窟,湖泊,赠取消险</t>
  </si>
  <si>
    <t>A线,纯玩精致团-含往返兰州机票,￥3875;B线,A线同款-含兰进西出往返机票,￥4003;C线,A线同款-含去程机票,￥3399;D线,升独立团1单1团，往返兰州机票,￥5699</t>
  </si>
  <si>
    <t>青海西宁+祁连+格尔木+青海湖+可可西里自然保护区+甘肃兰州+张掖+嘉峪关+敦煌10日9晚私家团</t>
  </si>
  <si>
    <t>【邂逅藏羚羊·寻梦可可西里】 解密青藏高原 东方瑞士卓尔山 索南达杰保护站 网红三湖游 河西走廊· 七彩丹霞奇观</t>
  </si>
  <si>
    <t>可加购导游服务,无购物,无自费,成团保障,沙漠,石窟,湖泊,赠取消险,车型可选</t>
  </si>
  <si>
    <t>A线,产品指定酒店,￥9230;B线,自选系统酒店、房型、间数,￥9517;C线,可可西里10日C线,￥9246</t>
  </si>
  <si>
    <t>兰州+张掖+鸣沙山月牙泉+莫高窟5日4晚跟团游</t>
  </si>
  <si>
    <t>『河西走廊』【真纯玩0暗店0景购+全程升级高端4钻酒店】醉享丝路风情丨【嘉峪关关城+张掖七彩丹霞-丹霞口小镇】【敦煌莫高窟+月牙泉鸣沙山】赏千年沙漠瑰宝丨无忧出行</t>
  </si>
  <si>
    <t>无购物,成团保障,沙漠,石窟讲解,联运</t>
  </si>
  <si>
    <t>西宁+青海湖+张掖+嘉峪关+敦煌7日6晚私家团</t>
  </si>
  <si>
    <t>【穿越祁连·外籍可订】八瓣莲花·唐卡体验 西宁3晚连住 优先安排索菲特&amp;敦煌天河 1人起尊享商务车 舒适住宿+出行 5大5A景区饱览 赠当地接送机+嘉峪关城楼讲解</t>
  </si>
  <si>
    <t>可加购导游服务,无购物,无自费,成团保障,亲子甄选,石窟,湖泊,赠取消险,宗祠,艺术馆,车型可选</t>
  </si>
  <si>
    <t>A线,双飞,￥8436</t>
  </si>
  <si>
    <t>兰州+青海湖+茶卡盐湖+敦煌+张掖8日7晚拼小团</t>
  </si>
  <si>
    <t>早鸟特惠【4/6/8人可升级包车】【随车无人机】【下单就送青海黑枸杞 】【送沙漠露营 】纯玩零购物 8人内小团  兰州往返 青甘经典西北大环线</t>
  </si>
  <si>
    <t>拼小团,无购物,无自费,精致小团,成团保障,沙漠,湖泊</t>
  </si>
  <si>
    <t>A线,双飞往返,￥3524;B线,单飞到兰州,￥3148;C线,兰州进-火车,￥3366</t>
  </si>
  <si>
    <t>西宁+青海湖+茶卡盐湖+祁连+张掖6日5晚跟团游</t>
  </si>
  <si>
    <t>经典甘青小环线【纯玩-升级2+1陆地头等舱】赠送峨堡民族体验套餐+精选舒适住宿+ 高原明珠-青海湖+网红打卡茶卡盐湖+穿越祁连大草原+5A塔尔寺+张掖七彩丹霞【24H接送】</t>
  </si>
  <si>
    <t>无购物,无自费,成团保障,70岁须陪同,湖泊,草原,赠取消险,寺院祈福</t>
  </si>
  <si>
    <t>欢乐假期旅行社</t>
  </si>
  <si>
    <t>A线,精华甘青纯玩小环线,￥3630;B线,A线同款自选机票,￥3503;C线,A线同款高铁/动车往返,￥3604</t>
  </si>
  <si>
    <t>青海西宁+青海湖+茶卡盐湖+敦煌+嘉峪关+张掖7日6晚私家团</t>
  </si>
  <si>
    <t>全程四钻｜可升孤独星际奢野酒店【赠沙漠露营+专属Vlog航拍视频】1-3人升SUV，4-5人升7座商务/保证空座率『探秘甘青大环 4大5A景点』升区间一动/24H专车接送</t>
  </si>
  <si>
    <t>无购物,成团保障,湖泊,赠取消险,车型可选</t>
  </si>
  <si>
    <t>A线,双飞，西进兰出/网红大环线,￥6124;B线,双飞，西宁进出/经典大环线,￥5443;C线,同B线，单程机票,￥4861;D线,同A线，单程机票,￥5451;E线,双飞，兰进西出/经典大环线,￥7134;F线,同E线，单程机票,￥5382;G线,双飞，西宁进出/网红大环线,￥6569</t>
  </si>
  <si>
    <t>兰州+青海湖+茶卡盐湖+祁连+张掖七彩丹霞旅游景区+敦煌8日7晚拼小团</t>
  </si>
  <si>
    <t>8人小团丨4晚4钻酒店丨沙漠电音狂欢丨可升沙漠摩洛哥帐篷丨特色土火锅+草原下午茶丨骑马藏服美拍</t>
  </si>
  <si>
    <t>拼小团,无购物,无自费,精致小团,成团保障,70岁须陪同,沙漠,石窟,湖泊,草原,烧烤</t>
  </si>
  <si>
    <t>青海定制</t>
  </si>
  <si>
    <t>A线,兰州往返仅含去程航班,￥3646;B线,兰州往返双飞,￥4169</t>
  </si>
  <si>
    <t>西宁+青海湖+茶卡盐湖+敦煌+嘉峪关+张掖7日6晚跟团游</t>
  </si>
  <si>
    <t>【携程自营·甘青环线】下单减400/人-封顶20人团-兰新动车省时省力穿越祁连山丨必含导游+5顿特色餐 』翡翠湖航拍&lt;满10人升2+1大巴+宿5晚5钻&gt;单人可拼房&amp;儿童赠早</t>
  </si>
  <si>
    <t>无购物,精致小团,成团保障,亲子甄选,老友活力游,沙漠,湖泊,赠取消险,可拼房,烧烤</t>
  </si>
  <si>
    <t>A线,西进兰出丨【包含往返机票】,￥5180;B线,A线同款丨【仅含单去程机票】,￥4630;C线,兰州进出丨【包含往返机票】,￥4950</t>
  </si>
  <si>
    <t>甘肃敦煌5日4晚私家团</t>
  </si>
  <si>
    <t xml:space="preserve">画尽沧桑千年事 壁画临摹+夜光杯制作 ，敦煌实景演出《又见敦煌》亲身体验古代艺术 深度人文体验   提前15天下单-100元/人，提前30天再减100元/人 </t>
  </si>
  <si>
    <t>可加购导游服务,无购物,无自费,成团保障,沙漠,石窟,赠取消险,美术馆,车型可选</t>
  </si>
  <si>
    <t>A线,深度人文+指定酒店,￥6240;B线,自选酒店,￥6928</t>
  </si>
  <si>
    <t>青海西宁+格尔木+可可西里自然保护区+青海湖+茶卡盐湖+甘肃张掖+嘉峪关+敦煌9日8晚拼小团</t>
  </si>
  <si>
    <t>【携程自营·可可西里探秘】封顶8人团|满6人升9座商务|览4大5A景区『察尔汗盐湖&amp;水上雅丹&amp;翡翠湖&amp;邂逅藏羚羊』便携式氧气·2飞</t>
  </si>
  <si>
    <t>拼小团,无购物,精致小团,成团保障,亲子甄选,70岁须陪同,沙漠,石窟,湖泊,赠取消险,宫殿</t>
  </si>
  <si>
    <t>A线,双飞 &amp; 8人Vip小团,￥7578</t>
  </si>
  <si>
    <t>青海西宁+张掖+嘉峪关+敦煌+德令哈+青海湖+塔尔寺8日7晚跟团游</t>
  </si>
  <si>
    <t xml:space="preserve">『携程热销～灿烂双窟|莫高窟+榆林窟』嗨玩沙漠&amp;滑沙 礼佛塔尔寺  单人可拼房免单房差&amp;满10人升级2+1商务大巴【真纯玩&amp;儿童赠早】 </t>
  </si>
  <si>
    <t>无购物,成团保障,70岁须陪同,沙漠,石窟,湖泊,赠取消险,寺院祈福,可拼房</t>
  </si>
  <si>
    <t>塔尔寺+祁连+青海湖+张掖6日5晚私家团</t>
  </si>
  <si>
    <t xml:space="preserve">走进西北旷野 | 沉浸体验高原双湖青海湖&amp;天空之境茶卡盐湖， 打卡小瑞士祁连草原 | 甘肃张掖赏神奇七彩丹霞，B线全程酒店任选【下单送卓尔山小交通+茶卡盐湖摆渡车】 </t>
  </si>
  <si>
    <t>A线,指定酒店,￥4692;B线,自选系统酒店,￥3903</t>
  </si>
  <si>
    <t>西宁+塔尔寺+青海湖+茶卡盐湖+卓尔山+张掖七彩丹霞旅游景区6日5晚拼小团</t>
  </si>
  <si>
    <t>『青甘小环线·门票可选·自由加购』4-8人精致小团|100%纯玩·0购物|旅行管家24H在线服务|4人/6人/8人以上升级私家团|西宁24H免费专车接送机/站</t>
  </si>
  <si>
    <t>拼小团,无购物,无自费,精致小团,成团保障,70岁须陪同,赠取消险</t>
  </si>
  <si>
    <t>青海亲情树</t>
  </si>
  <si>
    <t>A线,飞机往返,￥2432;B线,去程飞机,￥1864</t>
  </si>
  <si>
    <t>甘肃兰州+甘南+拉卜楞寺+麦积山石窟+若尔盖花湖生态旅游区+扎尕那+黄河第一湾+郎木寺7日6晚私家团</t>
  </si>
  <si>
    <t>深度甘南+陇南，升级2晚五钻酒店+1晚景区内住宿（扎尕那），打卡麦积山石窟。</t>
  </si>
  <si>
    <t>无购物,无自费,成团保障,石窟,峡谷峡湾,湖泊,赠取消险,寺院祈福,车型可选</t>
  </si>
  <si>
    <t>丝绸之路旅游集团</t>
  </si>
  <si>
    <t>A线,甘南+陇南（四钻）,￥5933</t>
  </si>
  <si>
    <t>青海西宁+敦煌+张掖+青海湖+莫高窟+茶卡盐湖8日7晚私家团</t>
  </si>
  <si>
    <t>A线经典青甘环线，青海三湖，观鸣沙山日落，赏双丹霞，翻越祁连山；B线含水上雅丹；专车接送机。</t>
  </si>
  <si>
    <t>无购物,无自费,成团保障,湖泊,石窟讲解,车型可选</t>
  </si>
  <si>
    <t>A线,双丹霞,￥6163;B线,升级水上雅丹,￥6617;C线,A线同款含去程机票,￥5532</t>
  </si>
  <si>
    <t>青海西宁+敦煌+张掖+格尔木+可可西里自然保护区+青海湖+莫高窟+茶卡盐湖+西台吉乃尔湖10日9晚私家团</t>
  </si>
  <si>
    <t>超深度青甘环线，可可西里探寻藏地密码，赠送察尔汗盐湖&amp;西台吉乃尔湖，翻越祁连</t>
  </si>
  <si>
    <t>无购物,无自费,成团保障,观日落,石窟,湖泊,宫殿,车型可选</t>
  </si>
  <si>
    <t>A线,青甘10天水雅5钻,￥8988</t>
  </si>
  <si>
    <t>青海西宁+青海湖+敦煌+嘉峪关+张掖9日8晚私家团</t>
  </si>
  <si>
    <t>·舒缓版青甘大环线，不走回头路，敦煌连住两晚，游祁连卓尔山，赠送马蹄寺，门票全含！</t>
  </si>
  <si>
    <t>无购物,无自费,成团保障,石窟,湖泊,寺院祈福,车型可选</t>
  </si>
  <si>
    <t>A线,经典青甘大环线,￥7443</t>
  </si>
  <si>
    <t>深度人文·甘肃敦煌+青海青海湖+张掖七彩丹霞旅游景区+嘉峪关+酒泉+茶卡盐湖+祁连山草原+莫高窟10日9晚私家团</t>
  </si>
  <si>
    <t>重走丝路【私家定制&amp;专车+敦煌山庄&amp;N37星空营地】鸣沙山月牙泉+玉门关魔鬼城+大柴旦翡翠湖+马术骑行</t>
  </si>
  <si>
    <t>无购物,无自费,成团保障,石窟,湖泊,草原,车型可选,入住精品民宿</t>
  </si>
  <si>
    <t>小众国际（北京）</t>
  </si>
  <si>
    <t>户外探索·青海可可西里自然保护区+火星营地+敦煌9日8晚私家团</t>
  </si>
  <si>
    <t>【无人机】【指定入住火星营地·太空舱+雪山绿洲景观·独栋野奢帐篷+水上雅丹房车营地+专车】—翻越昆仑山垭口+东台吉乃尔湖+越野专车深入魔鬼城</t>
  </si>
  <si>
    <t>无购物,无自费,成团保障,露营体验</t>
  </si>
  <si>
    <t>甘肃兰州+甘南+拉卜楞寺+扎尕那+郎木寺+桑科草原+九寨沟风景区+黄龙风景名胜区8日7晚私家团</t>
  </si>
  <si>
    <t>甘南遇见九寨，别样玩法，新奇体验，私家出行，自由随心，藏族特色的寺庙、草原、高原湿地、森林、湖泊等</t>
  </si>
  <si>
    <t>无购物,无自费,成团保障,湿地,湖泊,草原,赠取消险,寺院祈福,车型可选</t>
  </si>
  <si>
    <t>A线,甘南+九寨8日,￥6651</t>
  </si>
  <si>
    <t>甘肃兰州+拉卜楞寺+桑科草原+郎木寺+扎尕那5日4晚私家团</t>
  </si>
  <si>
    <t>【藏乡拾光】【夏河诺尔丹/阿米贡洪+扎尕那云境野舍】住在风景里 全程自选酒店 3人起免费升级商务 穿越桑科草原 徒步扎尕那 纳摩峡谷 郭莽湿地 感受甘南自然</t>
  </si>
  <si>
    <t>可加购导游服务,无购物,成团保障,湿地,草原,寺院祈福,车型可选,自选酒店,入住精品民宿</t>
  </si>
  <si>
    <t>A线,甘南一地5日飞机线,￥4599;B线,甘南一地5日火车线,￥5022</t>
  </si>
  <si>
    <t>西宁+青海湖+茶卡盐湖+敦煌+张掖8日7晚私家团</t>
  </si>
  <si>
    <t>【升3晚4钻酒店｜沙漠露营+赠无人机航拍+茶卡小火车】甘青大环线『网红四湖+水上雅丹+315U型公路+玩沙赏窟+祁连草原』1-3人升5座SUV，4-5人升7座商务｜目的地24H接送机</t>
  </si>
  <si>
    <t>可加购导游服务,无购物,成团保障,沙漠,石窟,湖泊,赠取消险,车型可选</t>
  </si>
  <si>
    <t>A线,网红水雅｜携程力荐/西宁往返,￥5670;B线,同A线路｜飞西宁单程机票,￥5294;C线,网红四湖｜打卡察尔汗/西宁往返,￥5756;D线,宿青海湖｜经典大环/兰州往返,￥5452;E线,同D线路｜飞兰州单程机票,￥4883</t>
  </si>
  <si>
    <t>甘肃兰州+马蹄寺景区+山丹军马场+张掖七彩丹霞旅游景区+榆林窟+嘉峪关嘉峪关关城+敦煌7日6晚私家团</t>
  </si>
  <si>
    <t>【辉煌丝路·深度河西行】文化瑰宝·榆林窟&amp;马蹄寺 三大地质奇观·大峡谷&amp;七彩丹霞&amp;雅丹 1人起尊享7座商务</t>
  </si>
  <si>
    <t>可加购导游服务,无购物,无自费,成团保障,亲子甄选,老友活力游,石窟,峡谷峡湾,赠取消险,骑马体验,车型可选</t>
  </si>
  <si>
    <t>A线,河西走廊深度5+,￥8813</t>
  </si>
  <si>
    <t>西宁+青海湖+德令哈+敦煌+嘉峪关+张掖7日6晚私家团</t>
  </si>
  <si>
    <t xml:space="preserve">『尊荣推荐』莫高窟&amp;门票全含+打卡4大5A景点+5晚5钻酒店+赠送翡翠湖航拍【A线优选兰州奥体/老街璞砚酒店丨B线酒店自选】中间段动车接驳或一车到底 </t>
  </si>
  <si>
    <t>可加购导游服务,无购物,无自费,成团保障,石窟,湖泊,车型可选</t>
  </si>
  <si>
    <t>A线,入住-【推荐指定酒店】,￥7300;B线,您可自选酒店【房型、间数】,￥7804</t>
  </si>
  <si>
    <t>户外探索·甘肃嘉峪关+莫高窟+玉门关+南八仙+黄河石林国家地质公园10日9晚私家团</t>
  </si>
  <si>
    <t>【敦煌山庄&amp;七彩丹霞·野奢帐篷酒店+私家定制团&amp;专车】—山丹军马场看万马奔腾+冰沟丹霞+永泰古城+祁连卓尔山+月牙泉骑骆驼</t>
  </si>
  <si>
    <t>无购物,无自费,成团保障,沙漠,石窟,骑马体验,车型可选</t>
  </si>
  <si>
    <t>A线,甘肃嘉峪关+莫高窟,￥11121</t>
  </si>
  <si>
    <t>兰州+张掖+嘉峪关+敦煌6日5晚拼小团</t>
  </si>
  <si>
    <t>【8人封顶·巡游甘肃·三石窟】莫高窟+祁连北麓【金塔寺&amp;马蹄寺石窟】·升级【七彩丹霞深度游】·全5钻酒店+兰州指定皇冠或凯悦·儿童赠早餐 6人下单可升级独立成团 兰进敦出</t>
  </si>
  <si>
    <t>拼小团,无购物,精致小团,成团保障,石窟,寺院祈福</t>
  </si>
  <si>
    <t>A线,双飞,￥6541</t>
  </si>
  <si>
    <t>兰州+张掖+嘉峪关+敦煌7日6晚拼小团</t>
  </si>
  <si>
    <t>【8人封顶·巡游甘肃·三石窟】莫高窟+祁连北麓祈福圣地{金塔寺&amp;马蹄寺石窟}·升级【七彩丹霞深度游】·闯三关【嘉峪关&amp;阳关&amp;玉门关】5钻酒店+兰州指定皇冠/凯悦·甄选特色餐·含机票</t>
  </si>
  <si>
    <t>拼小团,无购物,无自费,精致小团,成团保障,老友活力游,石窟,赠取消险,寺院祈福</t>
  </si>
  <si>
    <t>A线,含往返机票,￥7123;B线,仅含去程机票,￥6144</t>
  </si>
  <si>
    <t>青海+甘肃8日7晚跟团游</t>
  </si>
  <si>
    <t>『西遇甘青』【0暗店0景购0隐形店+6大西北特色美食】河西私密专属套餐丨【青海湖+茶卡盐湖+大柴旦翡翠湖】【敦煌莫高窟+鸣沙山月牙泉+张掖七彩丹霞】更有特色沙漠体验项目丨甘青深度之旅！</t>
  </si>
  <si>
    <t>无购物,成团保障,沙漠,湖泊,石窟讲解,联运</t>
  </si>
  <si>
    <t>A线,经典28人大团丨西遇甘青,￥4474;B线,轻奢2-8人小团丨漫享甘青,￥4231;C线,轻奢2-8人小团丨梦幻察尔汗,￥4477</t>
  </si>
  <si>
    <t>西宁+青海湖+茶卡盐湖+敦煌+嘉峪关+张掖8日7晚跟团游</t>
  </si>
  <si>
    <t>【携程自营·甘青画卷】金牌导游〓携程独立成团+精华景点+特色餐食+翡翠湖航拍【7月前20人团+单人可拼房&amp;满10人升2+1大巴】市区5钻+茶卡供氧房+敦煌连住+儿童赠早</t>
  </si>
  <si>
    <t>无购物,成团保障,老友活力游,沙漠,石窟,湖泊,赠取消险,可拼房</t>
  </si>
  <si>
    <t>A线,🥇西宁进兰州出·双城体验更佳,￥5167;B线,🥈兰州进出·仅仅机票价格划算,￥5102;C线,🏆敦煌山庄远眺鸣沙山·同A线,￥6387;D线,🥉仅含去程机票·A线同款 ,￥4595</t>
  </si>
  <si>
    <t>西宁+青海湖+茶卡盐湖+敦煌+张掖7日6晚拼小团</t>
  </si>
  <si>
    <t>【西北双城记】纯玩青甘环线，2-8人精品团，单人保拼房，赠无人机航拍，体验沙漠BBQ，沙漠露营，赏天空之境，游人文敦煌，青海三湖，赠目的地24h接送机/站【西进兰出】</t>
  </si>
  <si>
    <t>拼小团,无购物,精致小团,成团保障,70岁须陪同,沙漠,湖泊,赠取消险,历史遗迹</t>
  </si>
  <si>
    <t>A线,双飞往返,￥4904;B线,含去程机票，回程自理,￥4248;C线,升级5晚5钻，双飞往返,￥5245</t>
  </si>
  <si>
    <t>西宁+青海湖+嘉峪关+茶卡盐湖+敦煌7日6晚跟团游</t>
  </si>
  <si>
    <t>错峰出游·8人纯玩小团『无人机航拍Vlog+沙漠露营+赠莫高窟门票』升级4钻酒店｜观丝绸之路·游河西走廊-世界遗产莫高窟+青海湖+翡翠湖+茶卡盐湖</t>
  </si>
  <si>
    <t>成团保障,70岁须陪同,沙漠,湖泊,赠取消险</t>
  </si>
  <si>
    <t>A线,8人小团 无人机航拍 沙漠露营,￥4700;B线,草原烟花秀 沙漠骆驼+卡丁车,￥2535;C线,纯玩无购物 5晚4钻酒店,￥3823;D线,错峰大促 自选机票,￥4510;E线,B线同款  来程自理,￥2110;F线,错峰特惠专线,￥4418;G线,纯玩无购物 告别买买买,￥11220;H线,单飞·来程自理,￥实时计价;I线,限时特价班期,￥暂无可售;J线,错峰特价专线,￥实时计价</t>
  </si>
  <si>
    <t>青海湖+茶卡盐湖+敦煌+莫高窟+嘉峪关+张掖7日6晚跟团游</t>
  </si>
  <si>
    <t>青甘环线·网红3湖·无人机航拍·含莫高窟A票·8人封顶精致小团·赠西北特色体验·升级2晚4钻酒店·4人及以上可升级包车·升级野奢沙漠露营·纯玩0购物·行中管家服务</t>
  </si>
  <si>
    <t>无购物,无自费,精致小团,成团保障,70岁须陪同,沙漠,石窟,湖泊,草原,赠取消险</t>
  </si>
  <si>
    <t>青海斑马线国旅</t>
  </si>
  <si>
    <t>A线,网红三湖（西宁往返）,￥3902;B线,网红三湖（单飞西宁）,￥3207</t>
  </si>
  <si>
    <t>甘肃兰州+青海+张掖+敦煌莫高窟+月牙泉+大柴旦翡翠湖旅游景区+茶卡盐湖+青海湖8日7晚跟团游</t>
  </si>
  <si>
    <t>20人内小团【2+1头等舱大巴·145度可躺座椅+USB充电】嘉峪关·升60/人高餐标-大漠风情宴· 无推销·真纯玩·24H专车接站/不等待</t>
  </si>
  <si>
    <t>无购物,无自费,精致小团,成团保障,80岁须陪同,沙漠,石窟,湖泊,草原,赠取消险,陆地头等舱巴士,骑马体验,敦煌风情宴</t>
  </si>
  <si>
    <t>简美旅行</t>
  </si>
  <si>
    <t>A线,往返飞机,￥4044;B线,去程飞机,￥3569;C线,往返火车,￥4641;D线,去程火车,￥3926</t>
  </si>
  <si>
    <t>青海西宁+张掖+嘉峪关+敦煌+可可西里自然保护区+青海湖+茶卡盐湖+大柴旦翡翠湖旅游景区+察尔汗盐湖9日8晚私家团</t>
  </si>
  <si>
    <t>西进兰出，先甘肃后青海，门票全含；赠送无人机航拍&amp;氧气瓶。土著老司机VIP服务，活地图</t>
  </si>
  <si>
    <t>无购物,无自费,成团保障,湖泊,赠取消险,宫殿,车型可选</t>
  </si>
  <si>
    <t>A线,青甘大环9天5钻,￥8155</t>
  </si>
  <si>
    <t>乌素特水上雅丹地质公园+茶卡盐湖+青海湖+莫高窟+鸣沙山月牙泉+嘉峪关关城+张掖七彩丹霞旅游景区8日7晚私家团</t>
  </si>
  <si>
    <t>车型升级 玩沙漠观莫高 穿越戈壁 草原 雅丹醉美公路227 网红翡翠湖 赠草原骑马藏服体验</t>
  </si>
  <si>
    <t>无购物,无自费,成团保障,沙漠,湖泊,车型可选</t>
  </si>
  <si>
    <t>A线,8天7晚西宁往返机票,￥6674;B线,去程飞机票,￥6114</t>
  </si>
  <si>
    <t>青海西宁+格尔木+可可西里自然保护区+青海湖+甘肃张掖+嘉峪关+敦煌11日10晚私家团</t>
  </si>
  <si>
    <t>『携程自营&amp;甘青深度大环线』随车赠送便携式氧气&lt;水上雅丹/翡翠湖/玉门关/门源&gt;【宿茶卡+丹霞附近丨赏茶卡日落&amp;丹霞日出】</t>
  </si>
  <si>
    <t>无购物,无自费,成团保障,湖泊,石窟讲解,宫殿,车型可选</t>
  </si>
  <si>
    <t>A线,指定酒店,￥10737;B线,系统酒店,￥11880</t>
  </si>
  <si>
    <t>西宁+青海湖+茶卡盐湖+敦煌+张掖7日6晚跟团游</t>
  </si>
  <si>
    <t>【西北双城记】纯玩青甘环线，2-8人精品团，可体验沙漠BBQ，沙漠露营，赏天空之境，游人文敦煌，览青海三湖，赠目的地24h接送机/站【西进兰出】</t>
  </si>
  <si>
    <t>无购物,精致小团,成团保障,沙漠,湖泊,赠取消险,历史遗迹</t>
  </si>
  <si>
    <t>A线,双飞往返,￥5372;B线,含去程机票，回程自理,￥4952</t>
  </si>
  <si>
    <t>青海西宁+青海湖+德令哈+门源+甘肃敦煌+嘉峪关+张掖7日6晚私家团</t>
  </si>
  <si>
    <t>『携程自营力荐&amp;主打丨淡季下单享立减300元/成人！』&lt;满3人免费升SUV+大门票全含+4大5A景区+当地24h接送机&gt;【A线-优选6晚4钻酒店/B线-可自选酒店】</t>
  </si>
  <si>
    <t>A线,经典双飞-西宁进出,￥6774;B线,西宁进出-仅含去程机票,￥6209</t>
  </si>
  <si>
    <t>户外野奢·甘南+若尔盖+扎尕那+甘加秘境+夏河阿米贡洪牧场星空露营地+黄河九曲第一湾7日6晚私家团</t>
  </si>
  <si>
    <t>【私家定制&amp;专车】—徒步扎尕那、纳摩峡谷+拉卜愣寺+穿越桑科草原，郭莽湿地+米拉日巴佛阁</t>
  </si>
  <si>
    <t>无购物,无自费,成团保障,湿地,草原,寺院祈福,车型可选,入住精品民宿</t>
  </si>
  <si>
    <t>A线,阿米贡洪牧场+甘加营地,￥5900;B线,扎尕拉+若尔盖+甘加营地,￥实时计价;C线,扎尕那+诺尔丹（待开售）,￥实时计价;D线,若尔盖+诺尔丹&amp;甘加待开售,￥实时计价</t>
  </si>
  <si>
    <t>甘肃甘南+夏河+郎木寺+迭部+天水麦积山+宕昌+若尔盖7日6晚私家团</t>
  </si>
  <si>
    <t>『携程自营#招牌主打丨甘南藏地&amp;陇上人文』&lt;四大名窟之一麦积山/官鹅沟小九寨/扎尕那/甘加秘境/黄河第一湾/拉卜楞寺&gt;【5晚4钻酒店+大门票全含】</t>
  </si>
  <si>
    <t>可加购导游服务,无购物,无自费,成团保障,赠取消险,宗祠,车型可选</t>
  </si>
  <si>
    <t>A线,双飞【甘南+陇上】4钻产品,￥7261</t>
  </si>
  <si>
    <t>西宁+青海湖+祁连卓尔山+张掖5日4晚拼小团</t>
  </si>
  <si>
    <t>五一特惠·4/6/8人可升级包车【下单就送青海老酸奶】【三人订送青海黑枸杞】纯玩0购物 青海甘肃小环线</t>
  </si>
  <si>
    <t>A线,西宁往返-双飞,￥2828;B线,西宁进-单飞,￥2149</t>
  </si>
  <si>
    <t>青海西宁+格尔木+可可西里自然保护区+青海湖+甘肃张掖+嘉峪关+敦煌9日8晚私家团</t>
  </si>
  <si>
    <t>『携程自营&amp;甘青全景环线』&lt;优先安排2晚万达or索菲特/可可西里&amp;塔尔寺&amp;翡翠湖&gt;【门票全含+7晚5钻酒店+当地24小时接送机+微信管家】</t>
  </si>
  <si>
    <t>可加购导游服务,无购物,无自费,成团保障,湖泊,寺院祈福,车型可选</t>
  </si>
  <si>
    <t>A线,西宁进出 双飞,￥10059</t>
  </si>
  <si>
    <t>20人精品小团·升级4晚5钻酒店·【2+1头等舱·145度可躺座椅+USB充电】无推销·无购物·真纯玩·大漠风情宴·青甘大环线+专车接站</t>
  </si>
  <si>
    <t>无购物,无自费,精致小团,成团保障,70岁须陪同,沙漠,石窟,湖泊,草原,陆地头等舱巴士,骑马体验,敦煌风情宴</t>
  </si>
  <si>
    <t>A线,往返飞机,￥5011;B线,往返火车,￥5632</t>
  </si>
  <si>
    <t>青海西宁+德令哈+青海湖+甘肃敦煌+嘉峪关+张掖8日7晚私家团</t>
  </si>
  <si>
    <t>『携程自营#力荐招牌丨赠翡翠湖-30秒无人机航拍&amp;成人儿童均赠茶卡单程小火车&amp;儿童加赠莫高窟门票』【A线-优先2晚万达/索菲特B线-可自选酒店】</t>
  </si>
  <si>
    <t>可加购导游服务,无购物,成团保障,亲子甄选,石窟,湖泊,赠取消险,车型可选</t>
  </si>
  <si>
    <t>A线,优先2晚万达or索菲特,￥8597;B线,【自选款-您可自选全程酒店】,￥8499;C线,A线同款-仅含去程机票,￥7609</t>
  </si>
  <si>
    <t>西宁+青海湖+茶卡盐湖+敦煌+兰州7日6晚跟团游</t>
  </si>
  <si>
    <t>纯玩无购物，单人保拼房，穿越河西走廊+柴达木盆地，赏网红三湖+戈壁雕塑，观莫高窟+沙漠奇观+丹霞地貌，满10人增导游，6月1日前满10人升2+1保姆车，目的地24h接机/站</t>
  </si>
  <si>
    <t>A线,纯玩-双飞兰进西出,￥3475;B线,A线同款-单飞兰州,￥2905;C线,升独立团1单团-双飞兰进西出,￥5142</t>
  </si>
  <si>
    <t>青海湖+鸣沙山月牙泉+张掖七彩丹霞旅游景区+嘉峪关关城8日7晚私家团</t>
  </si>
  <si>
    <t>【错峰出行特惠 | 招牌甘青】随车赠无人机航拍 可升察尔汗盐湖 〓Plus版·西宁升2晚索菲特酒店+赠120元高餐标敦煌网红特色餐+沙漠晚宴+飞天旅拍〓</t>
  </si>
  <si>
    <t>无购物,无自费,成团保障,湖泊,赠取消险,车型可选</t>
  </si>
  <si>
    <t>A线,西宁性价比酒店,￥6955;B线,西宁双飞-奢品酒店PLUS版,￥9022;C线,西进兰出-性价比酒店,￥7569;D线,西进兰出-奢品酒店含特色餐,￥8152;E线,兰州双飞-指定酒店,￥8176;F线,自选系统酒店（双飞）,￥11308;G线,含西宁去程机票,￥4848;H线,西宁进出-仅含兰州-西宁火车票,￥暂无可售;I线,定制行程 | 详情点击客服咨询,￥15775</t>
  </si>
  <si>
    <t>青海湖+茶卡盐湖+大柴旦翡翠湖旅游景区6日5晚私家团</t>
  </si>
  <si>
    <t>【青甘丝路连线~轻快版】【邂逅Tiffany·丝路新趣味】拜谒千年丝路丨 打卡西部千岛湖水上雅丹 西宁进敦煌出 B线酒店自选</t>
  </si>
  <si>
    <t>可加购导游服务,无购物,无自费,成团保障,湖泊,车型可选</t>
  </si>
  <si>
    <t>A线,产品指定酒店,￥5947;B线,自选系统酒店、房型,￥6244</t>
  </si>
  <si>
    <t>青海西宁+德令哈+青海湖+茶卡盐湖+甘肃敦煌+嘉峪关+张掖8日7晚跟团游</t>
  </si>
  <si>
    <t xml:space="preserve">【携程自营·纵情西北Plus】塔尔寺&amp;U型公路&amp;水上雅丹&amp;翡翠湖赠航拍&lt;10人升2+1大巴|封顶30人团&gt;〖6晚4钻酒店&amp;单人可拼房&amp;儿童赠早〗2飞
</t>
  </si>
  <si>
    <t>无购物,成团保障,70岁须陪同,沙漠,湖泊,赠取消险,寺院祈福,可拼房</t>
  </si>
  <si>
    <t>A线,双飞【甘青大环线】2+1版,￥4788;B线,仅含去程机票,￥4225</t>
  </si>
  <si>
    <t>乌素特水上雅丹地质公园+茶卡盐湖+青海湖+莫高窟+鸣沙山月牙泉6日5晚私家团</t>
  </si>
  <si>
    <t>【主打线路 省时省力 】丝路情 亲子 闺蜜 蜜月度假  升级SUV+接送机 24H免费接送  西宁进敦煌出</t>
  </si>
  <si>
    <t>无购物,无自费,成团保障,石窟,湖泊,车型可选</t>
  </si>
  <si>
    <t>A线,西宁双飞机票,￥6313;B线,去程飞机票,￥6315</t>
  </si>
  <si>
    <t>敦煌+水上雅丹+青海湖+大柴旦翡翠湖旅游景区+张掖七彩丹霞旅游景区8日7晚跟团游</t>
  </si>
  <si>
    <t xml:space="preserve">【 8人封顶小众团】青甘大环线 网红四湖-青海湖-茶卡盐湖-翡翠湖 赠西宁24小时接送机 纯玩 </t>
  </si>
  <si>
    <t>无购物,无自费,成团保障,沙漠,海滨/沙滩,湖泊,骑马体验</t>
  </si>
  <si>
    <t>A线,西宁往返（西宁进出）,￥4988;B线,8日7晚去程机票,￥4327</t>
  </si>
  <si>
    <t>甘肃敦煌+嘉峪关+张掖+兰州5日4晚私家团</t>
  </si>
  <si>
    <t>『携程自营#主打&amp;力荐/丝路&amp;河西』&lt;4晚5钻酒店+大门票&amp;必乘区间全含&gt;【4大5A景点/戈壁沙漠&amp;丹霞&amp;历史人文】〖敦进兰出-不走回头路丨当地24h接送机+微信管家〗</t>
  </si>
  <si>
    <t>可加购导游服务,无购物,无自费,成团保障,沙漠,赠取消险,车型可选</t>
  </si>
  <si>
    <t>A线,含【往返机票--省心省力】,￥6861;B线,仅含【单去程机票】,￥6277</t>
  </si>
  <si>
    <t>青海西宁+德令哈+敦煌+嘉峪关+张掖7日6晚拼小团</t>
  </si>
  <si>
    <t>【携程自营·甘青水雅】西宁进出 特种兵版 不拘束于传统跟团游 封顶8人| 甄选5晚5钻酒店 首道门票全含 | 赠目的地专车接送 穿越河西文明走廊  赏网红3湖+水上雅丹·双飞</t>
  </si>
  <si>
    <t>拼小团,无购物,精致小团,成团保障,70岁须陪同,沙漠,石窟,湖泊,赠取消险</t>
  </si>
  <si>
    <t>A线,7天环线（5钻）,￥5515;B线,A线同款（酒店自选）,￥5265</t>
  </si>
  <si>
    <t>西宁+青海湖+张掖+嘉峪关+敦煌+兰州8日7晚跟团游</t>
  </si>
  <si>
    <t xml:space="preserve">5/26特价 必含导 【网红四大湖连游】20人vip团【满9人升2+1大巴+可选沙漠露营宿摩洛哥帐篷1晚+儿童赠酒店早+单人可拼房】&lt;赠翡翠湖航拍视频丨配随车氧气罐丨纯玩&gt; </t>
  </si>
  <si>
    <t>无购物,精致小团,成团保障,沙漠,湖泊,赠取消险,可拼房</t>
  </si>
  <si>
    <t>A线,含往返航班,￥4066;B线,含去程航班,￥5051</t>
  </si>
  <si>
    <t>乌素特水上雅丹地质公园+茶卡盐湖+青海湖+莫高窟+鸣沙山月牙泉6日5晚跟团游</t>
  </si>
  <si>
    <t>雅丹 沙漠 草原 湖泊 雪山 亲子 闺蜜 蜜月度假  升级SUV+接送机  西宁进敦煌出</t>
  </si>
  <si>
    <t>无购物,无自费,成团保障,70岁须陪同,沙漠,石窟,湖泊</t>
  </si>
  <si>
    <t>A线,6天（西进敦出）,￥4924;B线,仅去程飞机票,￥3739</t>
  </si>
  <si>
    <t>西宁+青海湖+敦煌+嘉峪关+张掖8日7晚跟团游</t>
  </si>
  <si>
    <t>5/26特价 必含导 【网红四大湖连游】20人vip团【满9人升2+1大巴+沙漠露营+可选宿摩洛哥帐篷1晚+儿童赠酒店早+单人可拼房】&lt;赠航拍视频丨纯玩&amp;察尔汗盐湖&gt;  自营双飞</t>
  </si>
  <si>
    <t>无购物,成团保障,沙漠,湖泊,赠取消险,可拼房</t>
  </si>
  <si>
    <t>A线,双飞,￥4533</t>
  </si>
  <si>
    <t>敦煌+青海湖+茶卡盐湖+西宁5日4晚拼小团</t>
  </si>
  <si>
    <t>半程西北大环线，2-8人精品团，单人保拼房，赠无人机航拍，纯玩无购物，可体验沙漠BBQ，沙漠露营，赏天空之境，游人文敦煌，升级3晚4钻，赠目的地24h接送机/站【西进敦出】</t>
  </si>
  <si>
    <t>拼小团,无购物,精致小团,成团保障,70岁须陪同,沙漠,石窟,湖泊,赠取消险,历史遗迹,可拼房</t>
  </si>
  <si>
    <t>A线,双飞往返,￥4333;B线,A线同款，含去程机票,￥3104;C线,自选酒店，双飞往返,￥4219</t>
  </si>
  <si>
    <t>兰州+张掖+嘉峪关+敦煌+大柴旦翡翠湖旅游景区+青海湖8日7晚跟团游</t>
  </si>
  <si>
    <t>【惠游甘青·纯玩甄选】兰州进出丨鸣沙山骑骆驼丨草原换装拍照射箭丨穿越黑独山亲临南八仙丨茶卡团队航拍丨赠6大特色餐丨青海3湖</t>
  </si>
  <si>
    <t>无购物,成团保障,70岁须陪同,沙漠,湖泊</t>
  </si>
  <si>
    <t>西北驼达达</t>
  </si>
  <si>
    <t>A线,含往返航班【兰州进出】,￥2439</t>
  </si>
  <si>
    <t>青海西宁+德令哈+大柴旦+敦煌+嘉峪关+张掖7日6晚私家团</t>
  </si>
  <si>
    <t>【趣玩甘青/甘青经典大环线】4大5A景区 3湖连看  行摄茶卡 赠当地24H专车接送+关城讲解 敦煌连住 5晚5钻优选酒店 优先安排索菲特&amp;天河</t>
  </si>
  <si>
    <t>A线,西宁进出 双飞（阳关）,￥6519;B线,西宁进出 去程机票（阳关）,￥6669;C线,西宁进出 双飞（水上雅丹）,￥8041</t>
  </si>
  <si>
    <t>青海西宁+青海湖+茶卡盐湖+可可西里自然保护区+乌素特水上雅丹地质公园+甘肃敦煌+莫高窟+张掖+祁连大草原10日9晚跟团游</t>
  </si>
  <si>
    <t>【飞机火车往返】【精品小团·自由行无购物【撒风马祈福活动】【沙漠露营】</t>
  </si>
  <si>
    <t>无购物,无自费,精致小团,成团保障,70岁须陪同,沙漠,湖泊</t>
  </si>
  <si>
    <t>环程国旅</t>
  </si>
  <si>
    <t>A线,西宁飞机往返,￥4538;B线,西宁火车往返,￥暂无可售;C线,含去程机票-西宁,￥3682</t>
  </si>
  <si>
    <t>银川+腾格里沙漠+黄河石林国家地质公园8日7晚跟团游</t>
  </si>
  <si>
    <t>【入住1晚腾格里沙漠金沙海旅游度假区星旅酒店独栋沙景房】高性价比沙漠酒店&amp;市区5钻酒店可自选【2-10人精致小团+6人以上订单独立接待+含接送机或站】含沙漠晚宴</t>
  </si>
  <si>
    <t>无购物,无自费,精致小团,成团保障,70岁须陪同,沙漠</t>
  </si>
  <si>
    <t>宁夏恒好</t>
  </si>
  <si>
    <t>A线,含往返机票,￥6669;B线,含往返火车票,￥7054;C线,含去程机票,￥5375;D线,含返程机票,￥5625</t>
  </si>
  <si>
    <t>青海西宁+祁连+俄博梁+茫崖+艾肯泉+青海湖+茶卡盐湖-茶卡天空壹号景区+敦煌+嘉峪关+张掖10日9晚私家团</t>
  </si>
  <si>
    <t>『携程自营#探索茫崖·深度大环 |1-3人乘SUV+天使之眼』&lt;山丹军马场/卓尔山/翡翠湖/塔尔寺&gt;〖24h当地接送机+微信管家〗</t>
  </si>
  <si>
    <t>可加购导游服务,无购物,无自费,成团保障,沙漠,湖泊,寺院祈福,骑马体验,车型可选</t>
  </si>
  <si>
    <t>A线,甘青环线+茫崖+水雅10日,￥10051</t>
  </si>
  <si>
    <t>青海湖+茶卡盐湖+张掖+敦煌+莫高窟8日7晚拼小团</t>
  </si>
  <si>
    <t>【经典青甘】8人Vip小团，赠无人机航拍&amp;乌素特水上雅丹，绝色三湖，A线门票全含，B线门票自选，24h接机/站</t>
  </si>
  <si>
    <t>拼小团,无购物,无自费,精致小团,成团保障,70岁须陪同</t>
  </si>
  <si>
    <t>A线,双飞含门票,￥4641;B线,单去程不含门票,￥3050</t>
  </si>
  <si>
    <t>青海湖+茶卡盐湖+敦煌+莫高窟+嘉峪关+张掖8日7晚拼小团</t>
  </si>
  <si>
    <t>青甘环线·网红5湖·无人机航拍·含莫高窟A票·8人封顶精致小团·赠西北特色体验·升级3晚4钻酒店·4人及以上可升级包车·升级野奢露营·纯玩0购物·管家服务·24H接送机</t>
  </si>
  <si>
    <t>拼小团,无购物,无自费,精致小团,成团保障,70岁须陪同,沙漠,石窟,湖泊,草原,赠取消险</t>
  </si>
  <si>
    <t>A线,双飞东台网红四湖,￥3989;B线,双飞察尔汗网红五湖,￥4202</t>
  </si>
  <si>
    <t>青海湖+茶卡盐湖+水上雅丹+莫高窟+鸣沙山+张掖8日7晚拼小团</t>
  </si>
  <si>
    <t>青甘环线·网红4湖·无人机航拍·含莫高窟A票·8人封顶精致小团·赠西北特色体验·升级3晚4钻酒店·4人及以上可升级包车·升级野奢沙漠露营·纯玩0购物·管家服务</t>
  </si>
  <si>
    <t>拼小团,无购物,无自费,精致小团,成团保障,沙漠,石窟,湖泊,草原,赠取消险</t>
  </si>
  <si>
    <t>A线,东台网红四湖,￥3989;B线,察尔汗网红五湖,￥4017</t>
  </si>
  <si>
    <t>青海湖+茶卡盐湖+水上雅丹+莫高窟+鸣沙山+张掖9日8晚跟团游</t>
  </si>
  <si>
    <t>青甘环线·网红5湖·无人机航拍·含莫高窟A票·8人封顶精致小团·赠西北特色体验·升级4晚4钻酒店·4人及以上可升级包车·升级野奢沙漠露营·纯玩0购物·管家服务</t>
  </si>
  <si>
    <t>A线,双飞网红五湖（往返西宁）,￥4546;B线,单飞网红五湖（单飞西宁）,￥3657</t>
  </si>
  <si>
    <t>兰州+西宁+青海湖+嘉峪关+敦煌+茶卡盐湖+莫高窟8日7晚跟团游</t>
  </si>
  <si>
    <t>【升级一晚北纬37星空营地】【赠宇航服体验/便装写真】【8人精致小团】【赠沙漠露营】【赠莫高窟B票】  穿越河西走廊.走丝绸之路+东方卢浮宫【莫高窟】</t>
  </si>
  <si>
    <t>成团保障,石窟,湖泊,赠取消险</t>
  </si>
  <si>
    <t>A线,💎8人小团·沙漠露营·莫高窟,￥5141;B线,💎热销线·下单立减188/位,￥3266;C线,💎纯玩0购物·单人可拼房,￥3403;D线,💎A线同款·航班自选西宁往返,￥4949;E线,💎A线同款·兰州进出自选机票,￥4926;F线,💎20人小团·七大特色餐,￥4543;G线,💎20人2+1保姆车,￥4623;H线,💎网红甘青,去程自理,￥1830;I线,💎畅玩大西北,￥3160;J线,💎游西北.赠旅拍·沙漠BBQ,￥6346</t>
  </si>
  <si>
    <t>兰州+张掖+敦煌+莫高窟5日4晚跟团游</t>
  </si>
  <si>
    <t>探秘古老丝绸之路-网评4钻酒店【纯玩无购物】鸣沙山月牙泉-七彩丹霞-河西隘口【天下雄关】—沧桑雄关、人文敦煌、丝路佛窟—【玩转丝路全线+24H旅行管家+优秀导游】</t>
  </si>
  <si>
    <t>无购物,成团保障,70岁须陪同,石窟,赠取消险</t>
  </si>
  <si>
    <t>A线,飞机往返,￥3723;B线,飞机单去程,￥3210;C线,飞机单回程,￥3249;D线,高铁动车往返,￥4242</t>
  </si>
  <si>
    <t>甘肃兰州+甘南+陇南+麦积山石窟+官鹅沟+扎尕那+若尔盖花湖生态旅游区+拉卜楞寺+黄河九曲第一湾8日7晚私家团</t>
  </si>
  <si>
    <t>【升级2晚5钻酒店 】【中华名窟+九色藏地+小九寨沟 】优选景点 拉卜楞寺+花湖+黄河第1湾+伏羲庙</t>
  </si>
  <si>
    <t>可加购导游服务,无购物,无自费,成团保障,石窟,湖泊,清真寺,宗祠,车型可选</t>
  </si>
  <si>
    <t>A线,甘南8日,￥7346</t>
  </si>
  <si>
    <t>甘肃兰州+张掖+敦煌+莫高窟+茶卡盐湖+青海湖8日7晚跟团游</t>
  </si>
  <si>
    <t>0自费-2+1陆地头等舱-升级1晚希尔顿+赠送观看《天下雄关/秘境敦煌》演出丨南八仙雅丹+七彩丹霞+鸣沙山•月牙泉+莫高窟+青海湖二郎剑+翡翠湖+水上雅丹+塔尔寺</t>
  </si>
  <si>
    <t>成团保障,70岁须陪同,沙漠,石窟,湖泊,赠取消险,寺院祈福</t>
  </si>
  <si>
    <t>A线,2+1舒适大巴-0自费畅玩甘青,￥2380;B线,A线同款-自选机票,￥4069;C线,A线同款-高铁/动车往返,￥4442</t>
  </si>
  <si>
    <t>青海西宁+青海湖+茶卡盐湖+门源+祁连+张掖+敦煌+鸣沙山月牙泉+莫高窟8日7晚跟团游</t>
  </si>
  <si>
    <t>〔青甘大环线〕+穿越大西北+精选酒店+优质导游服务+特色西北美食+网红【东台吉乃尔湖/翡翠湖、青海湖、茶卡盐湖】+口碑产品</t>
  </si>
  <si>
    <t>无自费,成团保障,70岁须陪同,湖泊</t>
  </si>
  <si>
    <t>A线,青甘大环线  穿越大西北,￥2030;B线,青甘大环线  6-12人小团,￥5500;C线,青甘大环线  纯玩8人MiNi,￥6000;D线,A线同款  火车往返  ,￥暂无可售;E线,A线同款   动车往返,￥暂无可售</t>
  </si>
  <si>
    <t>青海湖+茶卡盐湖+水上雅丹+莫高窟+鸣沙山+张掖9日8晚私家团</t>
  </si>
  <si>
    <t>网红五湖·无人机航拍·莫高窟A票·赠西北特色体验·全程4钻酒店·可选敦煌旅拍·升级野奢沙漠露营·4人升级SUV·可选车型·西北青甘大环线·纯玩0购物·管家服务</t>
  </si>
  <si>
    <t>无购物,无自费,成团保障,沙漠,海滨/沙滩,石窟,湖泊,草原,赠取消险,骑马体验,车型可选</t>
  </si>
  <si>
    <t>A线,双飞察尔汗网红五湖,￥6143;B线,单飞察尔汗网红五湖,￥5452</t>
  </si>
  <si>
    <t>行摄西北-鸣沙山驼铃悠悠+月牙泉【纯玩0购物】丝路瑰宝-莫高窟+七彩丹霞+茶卡天空壹号-天下雄关-嘉峪关+塔尔寺+翡翠湖-穿越柴达木盆地+品西北美食+24H接送</t>
  </si>
  <si>
    <t>无购物,成团保障,70岁须陪同,沙漠,石窟,湖泊,赠取消险,寺院祈福</t>
  </si>
  <si>
    <t>A线,飞机往返,￥4314;B线,去程飞机返程自理,￥实时计价;C线,返程飞机去程自理,￥3715</t>
  </si>
  <si>
    <t>自营 感受甘南自然风景 兰州2晚升级五钻酒店  全程小车  老司机服务 3人起升级商务车 随走随停 自由自在 门票全含 多人下单享更优价格</t>
  </si>
  <si>
    <t>可加购导游服务,无购物,无自费,成团保障,草原,寺院祈福,车型可选</t>
  </si>
  <si>
    <t>A线,甘南短途5日4钻,￥4459;B线,甘南短途5日4钻火车往返,￥4816</t>
  </si>
  <si>
    <t>无套路一车一导·省心甘青大环游+四大风味美食+青海湖二郎剑+鸣沙山•月牙泉+文化瑰宝-莫高窟+5A塔尔寺+天下雄关-嘉峪关+张掖七彩丹霞+U型公路+河口古镇</t>
  </si>
  <si>
    <t>无购物,成团保障,70岁须陪同,石窟,湖泊,赠取消险,寺院祈福</t>
  </si>
  <si>
    <t>A线,纯玩经典甘青环线,￥2600;B线,A线同款自选机票,￥4142;C线,单人可拼房·满档升级2+1出行,￥4430;D线,C线同款-自选机票,￥4362</t>
  </si>
  <si>
    <t>青海西宁+青海湖+茶卡盐湖+格尔木+茫崖翡翠湖+甘肃敦煌+嘉峪关+张掖10日9晚拼小团</t>
  </si>
  <si>
    <t>『携程自营·追梦可可西里』&lt;8人Vip小团/满5人升1+1陆地头等舱&gt;赠便携式氧气+艾肯泉航拍【水雅&amp;双色湖&amp;察尔汗+优先1晚索菲特or万达】</t>
  </si>
  <si>
    <t>拼小团,无购物,精致小团,成团保障,70岁须陪同,沙漠,湖泊,赠取消险,宫殿</t>
  </si>
  <si>
    <t>A线,8人团&amp;满5人升1+1 双飞,￥8088;B线,A线同款 仅含去程机票,￥7620</t>
  </si>
  <si>
    <t>青海湖+茶卡盐湖+艾肯泉+茫崖翡翠湖+莫高窟+鸣沙山月牙泉+张掖七彩丹霞旅游景区+祁连大草原+乌素特水上雅丹地质公园9日8晚私家团</t>
  </si>
  <si>
    <t>〖含精华景点门票〗『夏日限定-门源花海丨青海湖骑行丨草原骑马藏服体验』</t>
  </si>
  <si>
    <t>无购物,成团保障,湖泊,草原,石窟讲解,骑行体验,骑马体验,车型可选</t>
  </si>
  <si>
    <t>漫游西北</t>
  </si>
  <si>
    <t>A线,西宁往返,￥6223;B线,含西宁去程机票,￥5653</t>
  </si>
  <si>
    <t>张掖+嘉峪关+敦煌+青海湖+茶卡盐湖+西宁8日7晚跟团游</t>
  </si>
  <si>
    <t>『携程自营#纵横西北Plus|满10人升2+1大巴+赠导游+真纯玩』&lt;翡翠湖无人机航拍|水上雅丹&amp;西台吉乃尔湖&amp;塔尔寺&amp;U型公路&gt;兰州宿市区5钻酒店&amp;单人可拼+儿童赠早·双飞</t>
  </si>
  <si>
    <t>A线,双飞【甘青大环线】2+1版,￥4960;B线,A线同款 仅含去程火车票,￥4577</t>
  </si>
  <si>
    <t>青海湖+茶卡盐湖+大柴旦翡翠湖旅游景区+莫高窟+鸣沙山月牙泉+张掖七彩丹霞旅游景区+祁连大草原7日6晚私家团</t>
  </si>
  <si>
    <t>含精华景点门票丨赏夏日门源花海丨4大5A景点丨打卡网红地丨探索西北视觉盛宴丨24H目的地接送机</t>
  </si>
  <si>
    <t>无购物,成团保障,沙漠,湖泊,草原,石窟讲解,车型可选</t>
  </si>
  <si>
    <t>A线,西宁双飞往返,￥5396;B线,含西宁去程机票,￥4533</t>
  </si>
  <si>
    <t>户外探索·青海西宁+青海湖+敦煌+嘉峪关+张掖7日6晚跟团游</t>
  </si>
  <si>
    <t>『7晚酒店+北纬37星空营地』『2-8精品团+网红航拍&amp;玻璃船』〓沙漠露营+无人机航拍+人文讲解〓大西北青甘大环线青海湖</t>
  </si>
  <si>
    <t>无购物,无自费,精致小团,成团保障,70岁须陪同,沙漠,湖泊,无人机航拍,可拼房,烧烤</t>
  </si>
  <si>
    <t>奢野视界</t>
  </si>
  <si>
    <t>户外探索·青海+甘肃+敦煌+莫高窟7日6晚跟团游</t>
  </si>
  <si>
    <t>『7晚酒店+37星空营地』『2-8精品团+网红航拍&amp;玻璃船』〓沙漠露营+无人机航拍+人文讲解〓大西北青甘大环线青海湖西宁茶卡盐湖雅丹莫高窟鸣沙山嘉峪关张掖亲子父母旅游团</t>
  </si>
  <si>
    <t>无购物,无自费,精致小团,成团保障,亲子甄选,70岁须陪同,沙漠,石窟,湖泊,骑马体验,无人机航拍,可拼房,烧烤</t>
  </si>
  <si>
    <t>户外探索·青海+甘肃+敦煌+莫高窟6日5晚跟团游</t>
  </si>
  <si>
    <t>『2-8人精品团+航拍透明船航拍』『可升级37星空营地』〓沙漠露营+无人机航拍+人文讲解〓大西北青甘大环线西宁青海湖茶卡盐湖雅丹敦煌莫高窟鸣沙山张掖父母亲子朋友旅游</t>
  </si>
  <si>
    <t>无购物,无自费,精致小团,成团保障,沙漠,石窟,湖泊,骑马体验,无人机航拍,可拼房,烧烤</t>
  </si>
  <si>
    <t>户外探索·青海+甘肃+敦煌+莫高窟7日6晚私家团</t>
  </si>
  <si>
    <t>『孤独星际野奢酒店+玻璃船&amp;航拍』『1单1团〓独立用车』〓沙漠露营+无人机航拍+人文讲解〓青甘大环线西宁海西察尔汗盐湖黑独山红崖大柴旦翡翠湖水上雅丹张掖定制旅游团</t>
  </si>
  <si>
    <t>无购物,无自费,成团保障,沙漠,石窟,湖泊,骑马体验,无人机航拍,宗祠,车型可选,烧烤</t>
  </si>
  <si>
    <t>私家定制·奢野视界</t>
  </si>
  <si>
    <t>A线,2人私家团：5180元/人起,￥5380;B线,4人私家团：3890元/人起,￥4890;C线,6人私家团：3380元/人起,￥4380</t>
  </si>
  <si>
    <t>户外探索·青海+甘肃+敦煌+莫高窟6日5晚私家团</t>
  </si>
  <si>
    <t>『青甘大环线』『孤独星际野奢酒店+玻璃船航拍』〓越野ATV+沙漠露营+无人机+人文讲解〓『1单1团&amp;独立用车』大西北青海湖西宁茶卡盐湖大柴旦翡翠湖嘉峪关鸣沙山张掖旅游</t>
  </si>
  <si>
    <t>无购物,无自费,成团保障,沙漠,湖泊,ATV越野车,无人机航拍,车型可选,烧烤</t>
  </si>
  <si>
    <t>A线,2人私家团：4980元/人起,￥6860;B线,4人私家团：3660元/人起,￥8210;C线,6人私家团：3280元/人起,￥4780</t>
  </si>
  <si>
    <t>甘南+夏河+郎木寺+若尔盖+迭部+宕昌+天水8日7晚拼小团</t>
  </si>
  <si>
    <t>封顶8人 甘南+陇南,精华景点全涵盖,佛国遗珠-甘加秘境,转经长廊-拉卜楞寺,黑颈鹤栖息地-花湖,摄影者天堂-扎尕那,中国北方第一洞-万象洞,东方雕塑馆-麦积山石窟</t>
  </si>
  <si>
    <t>拼小团,无购物,精致小团,成团保障,石窟,湖泊,赠取消险,宗祠</t>
  </si>
  <si>
    <t>A线,A线、甘南+陇南,￥6664</t>
  </si>
  <si>
    <t>2+1陆地头等舱-赠《回道张掖》实景沙秀丨甘青精华环线-南八仙雅丹-张掖七彩丹霞+鸣沙山•月牙泉+丝路明珠·莫高窟+青海湖二郎剑+翡翠湖+5A塔尔寺【24H接送】</t>
  </si>
  <si>
    <t>无购物,成团保障,70岁须陪同,沙漠,石窟,湖泊,赠取消险,寺院祈福,特色表演</t>
  </si>
  <si>
    <t>A线,2+1舒适大巴-省心游甘青两省,￥2480;B线,A线同款自选机票,￥3267;C线,A线同款高铁/动车往返,￥3742</t>
  </si>
  <si>
    <t>西宁+青海湖+嘉峪关+茶卡盐湖+敦煌8日7晚拼小团</t>
  </si>
  <si>
    <t>VIP·8人纯玩贵宾小团丨直飞西宁·升级4钻酒店丨打卡网红景点【千年莫高窟+嘉峪关+青海湖+七彩丹霞+鸣沙山月牙泉+翡翠湖+茶卡盐湖】赠【无人机航拍+宇航服旅拍】</t>
  </si>
  <si>
    <t>拼小团,无购物,成团保障,沙漠,石窟,湖泊</t>
  </si>
  <si>
    <t>A线,8人小团 无人机航拍 赠莫高窟,￥5000;B线,升级5晚5钻酒店+1晚星空营地,￥6050;C线,8人纯玩小团·升级6晚4钻酒店,￥5500;D线,A线同款行程   兰州进出,￥5063;E线,A线同款 返程自理,￥3990;F线,错峰特惠专线,￥3591;G线,贵宾专线  机票自选,￥11386</t>
  </si>
  <si>
    <t>户外探索·青海+甘肃敦煌+莫高窟7日6晚跟团游</t>
  </si>
  <si>
    <t>『37星空营地+7晚酒店』『2-8精品团+网红航拍&amp;玻璃船』〓沙漠露营+无人机航拍+人文讲解〓大西北青甘大环线青海湖西宁茶卡盐湖鸣沙山嘉峪关张掖亲子父母商务团建旅游团</t>
  </si>
  <si>
    <t>无购物,无自费,精致小团,成团保障,亲子甄选,沙漠,石窟,湖泊,骑马体验,无人机航拍,宗祠,可拼房,烧烤</t>
  </si>
  <si>
    <t>『大柴旦北纬37星空营地』『2-8精品团+网红航拍&amp;玻璃船+6晚酒店』〓沙漠露营+无人机航拍+人文讲解〓大西北青甘大环线青海湖茶卡盐湖雅丹莫高窟鸣沙山张掖</t>
  </si>
  <si>
    <t>无购物,无自费,精致小团,成团保障,沙漠,湖泊,无人机航拍,可拼房,烧烤</t>
  </si>
  <si>
    <t>户外探索·青海+甘肃敦煌+莫高窟7日6晚私家团</t>
  </si>
  <si>
    <t>『7晚酒店』『孤独星际野奢酒店+玻璃船&amp;航拍』ATV进东台吉乃尔湖〓沙漠露营+无人机+人文讲解〓大西北青甘大环线青海西宁茶卡盐湖水上雅丹鸣沙山张掖亲子父母定制旅游团</t>
  </si>
  <si>
    <t>无购物,无自费,成团保障,亲子甄选,沙漠,石窟,湖泊,骑马体验,无人机航拍,宗祠,车型可选,烧烤</t>
  </si>
  <si>
    <t>A线,2人私家团：5480元/人起,￥7260;B线,4人私家团：4180元/人起,￥5180;C线,6人私家团：3660元/人起,￥4660</t>
  </si>
  <si>
    <t>青海湖+茶卡盐湖+敦煌+张掖+兰州8日7晚拼小团</t>
  </si>
  <si>
    <t>8人团，纯玩无购物，配无人机，西北经典环线，穿越河西走廊+柴达木盆地，赏网红三湖+戈壁雕塑，观莫高窟+沙漠奇观+丹霞地貌，目的地24h接送机/站</t>
  </si>
  <si>
    <t>A线,西北环线经典版-含往返机票,￥4720;B线,A线同款-双飞兰进西出,￥4868;C线,A线同款-单飞兰州,￥4305;D线,升独立团1单1团-双飞兰州,￥6399;E线,升独立团1单1团-双飞兰进西出,￥6358</t>
  </si>
  <si>
    <t>13人内精品小团·【定制1+1壹号座驾+145度可躺座椅+USB充电接口】无车上推销·无购物·大漠风情宴·茶卡盐湖·专车接/送站</t>
  </si>
  <si>
    <t>无购物,无自费,精致小团,成团保障,70岁须陪同,沙漠,石窟,湖泊,草原,赠取消险,陆地头等舱巴士,骑马体验,敦煌风情宴</t>
  </si>
  <si>
    <t>A线,往返飞机,￥4520;B线,去程飞机 ,￥3992;C线,去程火车,￥4256;D线,往返火车,￥4971</t>
  </si>
  <si>
    <t>户外探索·青海西宁+青海湖+甘肃敦煌+嘉峪关+张掖6日5晚私家团</t>
  </si>
  <si>
    <t>『野奢』『孤独星际酒店+透明玻璃船航拍』『1单1团&amp;独立用车』『小众秘境东台』〓沙漠露营+无人机+人文讲解〓青海湖茶卡盐湖大柴旦翡翠湖</t>
  </si>
  <si>
    <t>无购物,无自费,成团保障,沙漠,湖泊,车型可选,烧烤</t>
  </si>
  <si>
    <t>悦然旅途</t>
  </si>
  <si>
    <t>A线,6人私家团&amp;6请选此套餐,￥7180;B线,4人私家团&amp;4人请选此套餐,￥实时计价;C线,2人私家团&amp;2人请选此套餐,￥实时计价</t>
  </si>
  <si>
    <t>敦煌+莫高窟+鸣沙山月牙泉5日4晚拼小团</t>
  </si>
  <si>
    <t>【趣敦煌·8人封顶】经典全览【体验】壁画临摹&amp;阳关通关文牒·亲子游·儿童【赠】挖沙工具·携儿童出行可升级亲子房 赠儿童早餐</t>
  </si>
  <si>
    <t>拼小团,无购物,精致小团,成团保障,亲子甄选,沙漠,石窟,赠取消险,博物馆讲解,美术馆</t>
  </si>
  <si>
    <t>A线,经典4钻酒店 双飞,￥4611;B线,线路同A线，自选酒店,￥实时计价</t>
  </si>
  <si>
    <t>【携程自营·奇遇敦煌】8人Mini拼车游 深度敦煌 千年莫高列鸣沙·醉看飞仙舞琵琶·打卡双关『阳关+玉门关』&amp;敦煌古城&amp;榆林窟【成人景点首道大门票全含】赠敦煌接送机·含机票</t>
  </si>
  <si>
    <t>拼小团,无购物,精致小团,成团保障,石窟,赠取消险</t>
  </si>
  <si>
    <t>A线,含往返机票,￥5345</t>
  </si>
  <si>
    <t>敦煌+莫高窟+鸣沙山月牙泉4日3晚拼小团</t>
  </si>
  <si>
    <t>【携程自营·畅游敦煌】封顶8人小团 满5人可独立成团  纯玩O购物·醉看飞仙舞琵琶·打卡双关『阳关+玉门关』&amp;敦煌古城【成人景点首道大门票全含】赠敦煌接送机+特色精美丝巾·双飞</t>
  </si>
  <si>
    <t>拼小团,无购物,精致小团,成团保障,沙漠,石窟,赠取消险</t>
  </si>
  <si>
    <t>A线,敦煌一地·经典玩法,￥3706;B线,可自选酒店房型,￥3563</t>
  </si>
  <si>
    <t>青海西宁+青海湖+茶卡盐湖+敦煌+嘉峪关+张掖6日5晚私家团</t>
  </si>
  <si>
    <t>全程4钻酒店【专属vlog航拍视频+沙漠露营+赠茶卡小火车】西北大环『1-3人升SUV，4-5人升7座｜保证空座率』目的地24h专车接送〈管家服务+优选向导〉随走随停</t>
  </si>
  <si>
    <t>A线,携程力荐-双飞/西进兰出,￥5643;B线,草原风光-双飞/西宁进出,￥5803;C线,B线同款，单去程机票,￥4481;D线,A线同款+单去程机票,￥4698;E线,双飞，兰进西出,￥5598;F线,E线同款+飞兰州单程机票,￥5082</t>
  </si>
  <si>
    <t>甘肃敦煌4日3晚私家团</t>
  </si>
  <si>
    <t>直飞敦煌往返【全程5钻酒店｜赠《乐动敦煌》表演｜二进鸣沙山赏日出日落】“春风不度玉门关，西出阳关无故人”【莫高窟+鸣沙山月牙泉+阳关遗址+玉门关+雅丹魔鬼城】管家服务+赠24H专车接送</t>
  </si>
  <si>
    <t>无购物,成团保障,石窟,赠取消险,博物馆,车型可选</t>
  </si>
  <si>
    <t>A线,往返双飞,￥4242</t>
  </si>
  <si>
    <t>【西北双城记】半程西北大环线，2-8人精品团，真纯玩无购物，可体验沙漠BBQ，沙漠露营，赏天空之境，游人文敦煌，览双湖，赠目的地24h接送机/站【西进敦出】</t>
  </si>
  <si>
    <t>拼小团,无购物,精致小团,成团保障,沙漠,石窟,湖泊,赠取消险,历史遗迹</t>
  </si>
  <si>
    <t>A线,双飞往返,￥4524;B线,含去程机票，回程自理,￥3423</t>
  </si>
  <si>
    <t>青海湖+茶卡盐湖+敦煌+莫高窟+嘉峪关+张掖8日7晚跟团游</t>
  </si>
  <si>
    <t>青甘环线·网红4湖·无人机航拍·含莫高窟A票·8人封顶精致小团·赠西北特色体验·全程4钻酒店·4人及以上可升级包车·升级野奢沙漠露营·纯玩0购物·管家服务·24H接送机</t>
  </si>
  <si>
    <t>无购物,无自费,精致小团,成团保障,70岁须陪同,草原,赠取消险</t>
  </si>
  <si>
    <t>A线,东台网红四湖（全程4钻酒店）,￥4426;B线,察尔汗网红五湖（全程4钻酒店）,￥4480;C线,网红四湖（升级5晚5钻酒店）,￥5076;D线,网红四湖（A线同款不含门票）,￥3674;E线,东台网红四湖（单飞西宁）,￥4032</t>
  </si>
  <si>
    <t>青海湖+茶卡盐湖+敦煌+张掖+嘉峪关+茫崖翡翠湖+可可西里自然保护区11日10晚私家团</t>
  </si>
  <si>
    <t>深度青甘环线，青海深度&amp;河西走廊，青海五湖+可可西里+茫崖+河西三郡，纯玩0自费，老司机保驾护航，小车出行，随走随停，自由自在</t>
  </si>
  <si>
    <t>A线,青甘环线+茫崖+可可西里,￥8925</t>
  </si>
  <si>
    <t>户外野奢·甘南+九寨沟+若尔盖+扎尕那+甘加生态露营地8日7晚私家团</t>
  </si>
  <si>
    <t>【九寨丽思卡尔顿&amp;希尔顿2晚+野奢帐篷·甘加营地·阅山独立卫浴+专车】九寨、黄龙、花湖湿地轻徒步+九曲黄河第一湾日落+拉卜楞寺</t>
  </si>
  <si>
    <t>无购物,无自费,成团保障,观日出,观日落,湿地,峡谷峡湾,湖泊,草原,寺院祈福,赏花,古镇古村</t>
  </si>
  <si>
    <t>环球定制旅行</t>
  </si>
  <si>
    <t>A线,甘南·九寨休闲之旅,￥10000;B线,甘南·九寨轻奢之旅,￥实时计价;C线,甘南·九寨高奢之旅,￥实时计价</t>
  </si>
  <si>
    <t>甘南5日4晚私家团</t>
  </si>
  <si>
    <t>【九色甘南】兰州进出 4钻酒店|任性退【藏传文化&amp;高原风光】 拉卜楞寺+桑科草原+若尔盖+扎尕那+郎木寺 5年老司机&amp;活地图  摄影&amp;之旅  航班自选</t>
  </si>
  <si>
    <t>无购物,成团保障,湖泊,草原,赠取消险,清真寺,车型可选</t>
  </si>
  <si>
    <t>驼达达旅游</t>
  </si>
  <si>
    <t>A线,含往返航班,￥3659</t>
  </si>
  <si>
    <t>兰州+夏河+迭部+若尔盖+郎木寺5日4晚拼小团</t>
  </si>
  <si>
    <t>【梦幻香巴拉&amp;结伴拼车】旅行新方式 8人Mini团  &lt;宿扎尕那民宿&amp;含景点大门票&amp;兰州进出&amp;真纯玩&gt;  世界藏学府拉卜楞寺+桑科草原+秘境扎尕那+唐克第一湾+花湖+郎木寺</t>
  </si>
  <si>
    <t>拼小团,无购物,精致小团,成团保障,70岁须陪同,湖泊,寺院祈福,可拼房</t>
  </si>
  <si>
    <t>A线,5天甘南,￥4275</t>
  </si>
  <si>
    <t>青海西宁+张掖+敦煌+青海湖+茶卡盐湖+嘉峪关7日6晚私家团</t>
  </si>
  <si>
    <t>简洁版青甘大环线，赠送氧气瓶&amp;牦牛酸奶&amp;无人机航拍。莫高窟专业讲解，儿童赠莫高窟门票，赠敦煌文创伴手礼。B线酒店自选</t>
  </si>
  <si>
    <t>A线,指定酒店,￥6604;B线, 酒店自选,￥6159</t>
  </si>
  <si>
    <t>青海湖+茶卡盐湖+中国版66号公路+水上雅丹+敦煌+张掖8日7晚自由行</t>
  </si>
  <si>
    <t>『青甘网红线路·门票可选·敦煌升级4钻酒店』4-8人拼车游|100%纯玩|免费升级沙漠露营|旅行管家24H在线服务|4人同行免费升级包车|西宁24H接送机/站</t>
  </si>
  <si>
    <t>赠取消险（最多赔500）</t>
  </si>
  <si>
    <t>A线,飞机往返,￥3472;B线,去程飞机,￥2714;C线,去程高铁,￥2786</t>
  </si>
  <si>
    <t>户外探索·甘南7日6晚私家团</t>
  </si>
  <si>
    <t>甘南秘境7天【成进兰州出】徒步莲宝叶则+毕棚沟+草原骑马日落+徒步扎尕那+九曲黄河第一湾+拉扑楞寺祈福+体验游牧生活【夏河甘加生态露营地&amp;若尔盖途缘天际&amp;兰州希尔顿+私家团&amp;商务专车】</t>
  </si>
  <si>
    <t>无购物,无自费,成团保障,深度徒步,骑马体验,车型可选,入住精品民宿</t>
  </si>
  <si>
    <t>成都飞旅国际</t>
  </si>
  <si>
    <t>兰州进出，慢游河西走廊+敦煌西线，不早起不赶路，一程动车到张掖，火车卧铺回兰州</t>
  </si>
  <si>
    <t>无购物,无自费,成团保障,赠取消险,车型可选</t>
  </si>
  <si>
    <t>A线,四钻河西走廊,￥4809</t>
  </si>
  <si>
    <t>甘肃兰州+甘南+迭部+扎尕那+若尔盖花湖生态旅游区+郎木寺8日7晚私家团</t>
  </si>
  <si>
    <t>双飞【纯玩一单一团｜含门票｜赠骑马体验】麦积山石窟+石头城扎尕拉+黄河九曲第一湾+拉卜楞寺+官鹅沟 土著向导｜24H接送 航班自选</t>
  </si>
  <si>
    <t>可加购导游服务,无购物,成团保障,石窟,湖泊,草原,赠取消险,骑马体验,宗祠,博物馆,车型可选</t>
  </si>
  <si>
    <t>A线,往返机票,￥6336</t>
  </si>
  <si>
    <t>敦煌+西宁+嘉峪关+茶卡盐湖+青海湖+大柴旦翡翠湖旅游景区+张掖七彩丹霞旅游景区8日7晚拼小团</t>
  </si>
  <si>
    <t>【8人精品团 赠草原骑马射箭藏服体验】无人机航拍 含莫高窟A票 东台网红4湖 4/6/8人订升级包车·免费可升级沙漠露营</t>
  </si>
  <si>
    <t>青甘风向标</t>
  </si>
  <si>
    <t>A线,西宁往返双飞,￥4129;B线,单飞只含去程机票,￥3631;C线,西宁进出.火车往返,￥4548;D线,仅含兰州-西宁火车票,￥3069</t>
  </si>
  <si>
    <t>敦煌+青海湖+茶卡盐湖+西宁5日4晚跟团游</t>
  </si>
  <si>
    <t>【西北双城记】半程西北大环线，真纯玩无购物，满10人增派导游，满16人升级2+1保姆车，赏天空之境，游人文敦煌，览双湖，单人保拼房，赠目的地24h接送机/站【西进敦出】</t>
  </si>
  <si>
    <t>无购物,成团保障,70岁须陪同,沙漠,石窟,湖泊,赠取消险,历史遗迹</t>
  </si>
  <si>
    <t>A线,往返双飞,￥4533;B线,含去程机票，回程自理,￥3630;C线,A线同款 自选酒店 双飞往返,￥4391</t>
  </si>
  <si>
    <t>拉卜楞寺+色达+扎尕那+黄河九曲第一湾+若尔盖花湖生态旅游区+麦积山石窟+官鹅沟+甘南10日9晚私家团</t>
  </si>
  <si>
    <t>莲宝叶则【一单一团·多人下单价格更优惠】24h兰州免费接送机/站·专属用车·私密自由·随走随停·尽享甘南佛国风光</t>
  </si>
  <si>
    <t>无购物,成团保障,湿地,石窟,湖泊,草原,宗祠,车型可选</t>
  </si>
  <si>
    <t>A线,甘南+色达+天水10天双飞,￥8010;B线,A线同款—仅含去程机票,￥7369</t>
  </si>
  <si>
    <t>敦煌+西宁+嘉峪关+茶卡盐湖+青海湖+大柴旦翡翠湖旅游景区+张掖七彩丹霞旅游景区8日7晚私家团</t>
  </si>
  <si>
    <t>『B线升级一晚索菲特 网红东台四湖 私人订制赠特色餐』无人机vlog航拍 可升级沙漠露营+个人写真 亲子草原骑马射箭藏服</t>
  </si>
  <si>
    <t>可加购导游服务,无购物,无自费,成团保障,老友活力游,湖泊,赠取消险,车型可选</t>
  </si>
  <si>
    <t>A线,西宁双飞-【网红4湖】畅销款,￥6906;B线,西宁双飞-【网红4湖】奢品酒店,￥8093;C线,西进兰出双飞-【网红4湖】精选,￥7705;D线,西进兰出双飞-网红4湖奢品酒店,￥8776;E线,兰进西出双飞·性价比精选特色餐,￥7733;F线,兰进西出双飞-奢品酒店赠特色餐,￥8869;G线,西宁双飞-可选【野奢孤独星际】,￥7256;H线,兰州进出双飞-指定酒店赠特色餐,￥7653;I线,仅含兰州—西宁火车票,￥4605</t>
  </si>
  <si>
    <t>敦煌+西宁+茶卡盐湖+青海湖+大柴旦翡翠湖旅游景区+水上雅丹6日5晚跟团游</t>
  </si>
  <si>
    <t>8人内精品小团|观莫高骑骆驼玩沙漠/玩转青甘|网红4湖含/纯玩无购物|行摄西北赠便携氧气+接送机 西宁进敦煌出 门票自选</t>
  </si>
  <si>
    <t>无购物,无自费,精致小团,成团保障,70岁须陪同,沙漠,湖泊,赠取消险</t>
  </si>
  <si>
    <t>A线,西进敦煌出,￥3673;B线,单飞只含去程机票,￥2834;C线,落地兰州—西宁火车票,￥2351</t>
  </si>
  <si>
    <t>青海湖+茶卡盐湖+大柴旦翡翠湖旅游景区+南八仙+莫高窟+鸣沙山月牙泉+张掖七彩丹霞旅游景区+祁连大草原+敦煌8日7晚跟团游</t>
  </si>
  <si>
    <t>青海甘肃大环线2-8人小团出游·多年专注西北专线，美景随停（纯玩0购物•全程舒适酒店）</t>
  </si>
  <si>
    <t>新疆玩趣途</t>
  </si>
  <si>
    <t>敦煌+西宁+茶卡盐湖+青海湖+大柴旦翡翠湖旅游景区+水上雅丹6日5晚拼小团</t>
  </si>
  <si>
    <t xml:space="preserve">9人封顶精致小团玩 转青甘 网红4湖 行摄西北赠便携氧气+接送机 ·4人以上可升级包车 西宁进敦煌出 </t>
  </si>
  <si>
    <t>拼小团,无购物,无自费,精致小团,成团保障,70岁须陪同,湖泊,赠取消险</t>
  </si>
  <si>
    <t>A线,双飞.西宁进敦煌出,￥4694;B线,双飞·自选酒店,￥4440;C线,单飞.只含去程机票,￥3491;D线,仅含去程机票.门票自理,￥2611</t>
  </si>
  <si>
    <t>青海湖+茶卡盐湖+东台吉乃尔湖+大柴旦翡翠湖旅游景区+莫高窟+鸣沙山月牙泉+水上雅丹+格尔木8日7晚私家团</t>
  </si>
  <si>
    <t>含精华景点门票 精选4钻 赠草原藏式民俗体验 U型公路+双色湖+张掖七彩丹霞 可可西里偶遇藏羚羊 24H目的地接送</t>
  </si>
  <si>
    <t>无购物,成团保障,湖泊,草原,石窟讲解,车型可选</t>
  </si>
  <si>
    <t>A线,双飞（含住宿+门票+车位）,￥5940;B线,双飞（含住宿+车位+莫高窟）,￥5429;C线,单飞（含住宿+车位+莫高窟）,￥4859</t>
  </si>
  <si>
    <t>纯玩单人可拼房-2+1陆地头等舱出行-1晚携程4钻丨云端牧场-卓尔山+天下雄关-嘉峪关+七彩丹霞+鸣沙山•月牙泉+丝路明珠·莫高窟+翡翠湖+塔尔寺+品地道西北美食</t>
  </si>
  <si>
    <t>A线,飞机往返-西宁进出,￥3888;B线,飞机往返-兰州进出,￥3738;C线,高铁/动车往返西宁进出,￥4295;D线,高铁/动车往返兰州进出,￥4272</t>
  </si>
  <si>
    <t>满档升级2+1大巴-赠送《回道张掖》实景沙秀丨甘青精华环线-南八仙雅丹-张掖七彩丹霞+鸣沙山•月牙泉+丝路明珠·莫高窟+青海湖二郎剑+翡翠湖+5A塔尔寺-24H接送</t>
  </si>
  <si>
    <t>A线,飞机往返,￥3235;B线,飞机单去程,￥2715;C线,飞机单回程,￥3039;D线,高铁/动车往返,￥3754</t>
  </si>
  <si>
    <t>敦煌+西宁+嘉峪关+茶卡盐湖+青海湖+大柴旦翡翠湖旅游景区+张掖七彩丹霞旅游景区7日6晚私家团</t>
  </si>
  <si>
    <t>【下单立减200/人】 升级4晚5钻酒店 1-3人升级SUV 赠送儿童赠莫高窟门票</t>
  </si>
  <si>
    <t>可加购导游服务,无购物,无自费,成团保障,石窟,湖泊,赠取消险,车型可选</t>
  </si>
  <si>
    <t>A线,双飞·指定酒店,￥6384;B线,双飞·自选酒店,￥5969;C线,仅含去程机票,￥5714</t>
  </si>
  <si>
    <t>敦煌+西宁+嘉峪关+茶卡盐湖+青海湖+大柴旦翡翠湖旅游景区+张掖七彩丹霞旅游景区7日6晚拼小团</t>
  </si>
  <si>
    <t xml:space="preserve">【 9人封顶小众团】玩转青甘网红4湖行摄西北 赏天空之镜 穿越戈壁 玩沙漠观莫高 赠便携氧气+西宁24H接送机 </t>
  </si>
  <si>
    <t>拼小团,无购物,无自费,精致小团,成团保障,70岁须陪同,沙漠,石窟,湖泊</t>
  </si>
  <si>
    <t>A线,单飞只含去程机票,￥4014;B线,西宁往返双飞,￥4675</t>
  </si>
  <si>
    <t>西宁+青海湖+茶卡盐湖+大柴旦翡翠湖旅游景区+莫高窟+鸣沙山月牙泉5日4晚私家团</t>
  </si>
  <si>
    <t>精选4钻住宿 含精华景点门票 小长假优选 西宁进敦煌出 不走回头路 酒店可选升级 24H微信管家服务【4人及以上下单赠翡翠湖网红航拍】</t>
  </si>
  <si>
    <t>无购物,成团保障,湖泊,赠取消险,石窟讲解,车型可选</t>
  </si>
  <si>
    <t>A线,含往返机票—西宁进敦煌出,￥5322;B线,A线同款—仅含去程机票,￥4323;C线,A线同款—仅含西宁去程动车票,￥4330</t>
  </si>
  <si>
    <t>天水+甘南+若尔盖+碌曲+夏河+迭部7日6晚跟团游</t>
  </si>
  <si>
    <t>5.22特价2人下单-1500/单『携程自营·招牌甘南-20人小团·外籍可报名|5晚4钻+单人可拼房&lt;5A-麦积山&amp;官鹅沟/扎尕那/拉卜楞寺&amp;郎木寺&amp;第一湾&amp;伏羲庙&gt;天水8大碗&amp;唐克黄河鱼</t>
  </si>
  <si>
    <t>无购物,精致小团,成团保障,70岁须陪同,老友活力游,湿地,石窟,湖泊,赠取消险,宗祠,可拼房</t>
  </si>
  <si>
    <t>A线,甘南+陇南7天6晚跟团游,￥4295</t>
  </si>
  <si>
    <t>青海西宁+张掖+嘉峪关+敦煌+青海湖+茶卡盐湖8日7晚跟团游</t>
  </si>
  <si>
    <t>【20人封顶团｜必上导游&amp;航空1-1座椅大巴｜儿童含早】升一晚五钻/宿一晚青海湖【网红四湖+四大5A+塔尔寺+察尔汗盐湖】赠翡翠湖航拍+《天下雄关》+6大特色餐</t>
  </si>
  <si>
    <t>无购物,精致小团,成团保障,湖泊</t>
  </si>
  <si>
    <t>A线,高端力荐·一价全含&amp;头等舱大巴,￥6871;B线,8人封顶团·赠旅拍+沙漠露营,￥4904;C线,8人封顶团·车+酒（酒店自选）,￥4079</t>
  </si>
  <si>
    <t>户外探索·甘肃甘南+莲宝叶则景区+扎尕那+若尔盖8日7晚私家团</t>
  </si>
  <si>
    <t>【全球高奢43家酒店之诺尔丹营地·升级HAO华帐篷+草原黄金地带观星帐篷+私家定制&amp;专车】—扎尕那秘境+河曲马场骑马+九曲黄河第一湾日落</t>
  </si>
  <si>
    <t>无购物,无自费,成团保障,草原,露营体验,古镇古村,入住精品民宿</t>
  </si>
  <si>
    <t>A线,甘加营地（阅山）+莲宝叶则,￥11411;B线,甘加营地（望星房）+莲宝叶则,￥9129</t>
  </si>
  <si>
    <t>青海西宁+敦煌+张掖+青海湖+莫高窟+茶卡盐湖+大柴旦翡翠湖旅游景区9日8晚私家团</t>
  </si>
  <si>
    <t>门票全含，舒缓版青甘环线，赠送无人机航拍 &amp;氧气瓶&amp; 牦牛酸奶。莫高窟专业讲解。赠送金塔胡杨林或冰沟丹霞</t>
  </si>
  <si>
    <t>无购物,无自费,成团保障,观日落,湖泊,赠取消险,石窟讲解,车型可选</t>
  </si>
  <si>
    <t>A线,9日青甘环线（翻越祁连）,￥7857</t>
  </si>
  <si>
    <t>【携程专线】12人精品团，1人也配金牌导游，单人保拼房，入住高品酒店，赠翡翠湖航拍，满10人升2+1保姆车，西北经典环线，穿越河西走廊+柴达木盆地，目的地24h接送机/站</t>
  </si>
  <si>
    <t>携程专线,无购物,精致小团,成团保障,70岁须陪同,沙漠,石窟,湖泊,赠取消险,可拼房</t>
  </si>
  <si>
    <t>A线,纯玩精品团-含往返机票,￥4810;B线,A线同款-兰进西出,￥4831;C线,A线同款-单飞兰州,￥4255</t>
  </si>
  <si>
    <t>【河西走廊 漫游甘肃】AD线-Plus版【丹霞深度游+榆林窟特窟+优选安排兰州万达/嘉峪关诺金/天河】 门票全含 车型可选 赏丹霞·观城楼·玩沙漠·品双石窟 赠目的地24小时专车接送</t>
  </si>
  <si>
    <t>A线,兰进敦出Plus版含往返机票,￥7457;B线,兰进敦出-性价比,￥6191;C线,兰进敦出-自选酒店,￥实时计价;D线,敦进兰出-Plus版精华线,￥7836;E线,敦进兰出-性价比,￥6068;F线,敦进兰出-自选酒店,￥7032</t>
  </si>
  <si>
    <t>甘南+若尔盖+天水+官鹅沟+扎尕那7日6晚私家团</t>
  </si>
  <si>
    <t>【九色甘南】【B线麻辣烫之旅】私家出行，1单1团，多人更优惠，随走随停，时间自由，门票全含，观石窟，徒步扎尕那，双草原，三寺庙，优选住宿，目的地24h接送机/站</t>
  </si>
  <si>
    <t>可加购导游服务,无购物,成团保障,石窟,赠取消险,徒步体验,寺院祈福,车型可选</t>
  </si>
  <si>
    <t>A线,九色甘南-双飞兰州,￥5327;B线,九色甘南+天水麻辣烫之旅,￥5431</t>
  </si>
  <si>
    <t>青海湖+茶卡盐湖+敦煌+莫高窟6日5晚跟团游</t>
  </si>
  <si>
    <t>1-8人团/携程首推｜全程四钻酒店/无人机航拍+沙漠露营〈滑沙+沙漠摩托车〉100%纯玩｜甘青大环线〖打卡翡翠湖+“66号公路”+探秘莫高窟+嗨玩鸣沙山〗靠谱向导/开启自驾模式</t>
  </si>
  <si>
    <t>无购物,精致小团,成团保障,沙漠,湖泊,赠取消险</t>
  </si>
  <si>
    <t>A线,双飞/西宁往返-经典大环,￥3226;B线,双飞/西进敦出-半环带水雅,￥4398;C线,A线同款，自选-酒店/房型,￥3181;D线,B线同款，自选-酒店/房型,￥4380;E线,A线同款，飞西宁单程机票,￥2513</t>
  </si>
  <si>
    <t>青海+敦煌+青海湖+茶卡盐湖+莫高窟+张掖6日5晚私家团</t>
  </si>
  <si>
    <t>【青海湖+茶卡盐湖+经典河西辉煌古道】一线跨2省有限的时间浏览青甘精华景点 赠敦煌特色餐 草原骑马射箭 七彩丹霞+嘉峪关+莫高窟+鸣沙山+穿越祁连 5钻高分酒店</t>
  </si>
  <si>
    <t>无购物,成团保障,老友活力游,沙漠,湖泊,赠取消险,车型可选</t>
  </si>
  <si>
    <t>A线,双飞·指定酒店,￥6850;B线,双飞·自选酒店,￥5928;C线,仅含去程机票,￥5719</t>
  </si>
  <si>
    <t>甘南6日5晚拼小团</t>
  </si>
  <si>
    <t xml:space="preserve">8人封顶拼小团【秘境甘南·深度全景】 藏传佛教拉卜楞寺+人间仙境扎尕那+格尔底寺+草原花湖+九曲黄河第一湾+米拉日巴佛阁【 赠】目的地24H专车接送机/站 24H微信管家服务 纯玩O购 无负担 </t>
  </si>
  <si>
    <t>拼小团,无购物,无自费,精致小团,成团保障,80岁须陪同,湖泊,赠取消险,清真寺</t>
  </si>
  <si>
    <t>A线,含往返机票,￥4643</t>
  </si>
  <si>
    <t>甘肃兰州+张掖+嘉峪关+敦煌6日5晚跟团游</t>
  </si>
  <si>
    <t xml:space="preserve"> 【携程自营·双霞之恋plus】打卡魔鬼城&amp;玉门关【赠】儿童酒店早餐 兰州指定皇冠/华玺/万达+敦煌连住+可拼房 『A线兰州进出 区间1卧|BC线兰进敦出』</t>
  </si>
  <si>
    <t>无购物,成团保障,沙漠,石窟,赠取消险,可拼房</t>
  </si>
  <si>
    <t>A线,往返机票·兰州进出,￥5073;B线,往返机票·兰州进敦煌出,￥5972;C线,含去程机票·兰州进敦煌散团,￥4517</t>
  </si>
  <si>
    <t>甘肃兰州+张掖+嘉峪关+敦煌+青海西宁8日7晚拼小团</t>
  </si>
  <si>
    <t>【携程自营·石窟盛宴】西千佛洞|榆林窟·品鉴特窟『敦煌博物馆』专业讲解『网红』茶卡盐湖|青海湖|翡翠湖|水上雅丹|U型公路【8人小团人文&amp;风光之旅】赠儿童早·含机票</t>
  </si>
  <si>
    <t>拼小团,无购物,无自费,精致小团,成团保障,亲子甄选,石窟,湖泊,赠取消险</t>
  </si>
  <si>
    <t>A线,兰进西出·含往返机票,￥6653;B线,兰州进出·A线同款,￥6490;C线,仅含去程机票·A线同款,￥6019;D线,A线同款【含去程火车】,￥6276</t>
  </si>
  <si>
    <t>甘肃兰州+张掖+嘉峪关+敦煌+大柴旦翡翠湖旅游景区+茶卡盐湖+青海湖+西宁7日6晚私家团</t>
  </si>
  <si>
    <t>兰州进西宁出，一单一团，青海三湖+河西走廊，赠送氧气瓶&amp;无人机航拍&amp;牦牛酸奶，莫高窟专业讲解，24H专车接送机。</t>
  </si>
  <si>
    <t>A线,双飞往返,￥6541;B线,含单去程机票,￥4555</t>
  </si>
  <si>
    <t>【8人封顶·人文之旅·石窟深度】优选敦煌天河 双石窟「莫高窟&amp;西千佛洞」西行打卡「阳关+玉门关」赠沙漠骑骆驼+锦绫出关文牒「A线敦煌魔鬼城·B线敦煌影视古城」满5人可独立成团</t>
  </si>
  <si>
    <t>A线,探秘敦煌雅丹,￥4727;B线,打卡影视古城,￥5214</t>
  </si>
  <si>
    <t>敦煌+嘉峪关+张掖+西宁+青海湖8日7晚私家团</t>
  </si>
  <si>
    <t>【性价比甘青大环线】甘青初游经典线路+超高性价比之选+高评分4钻酒店住宿不将就+可免费升级察尔汗盐湖+儿童赠门票&amp;老人学生退门票差价/24H专车接送机和管家服务</t>
  </si>
  <si>
    <t>A线,西宁进出 往返双飞,￥7008;B线,西宁进出 含去程机票,￥暂无可售</t>
  </si>
  <si>
    <t>青海西宁+青海湖+甘肃敦煌+嘉峪关+张掖6日5晚私家团</t>
  </si>
  <si>
    <t>『甘青2省大环线#携程自营 |区间1程动车-少坐车|4晚5钻&amp;1晚4钻酒店』&lt;赠翡翠湖航拍+穿越柴达木-不走回头路/西宁进-兰州出&amp;双省会/4大5A景点&amp;大门票全含&gt;</t>
  </si>
  <si>
    <t>可加购导游服务,无购物,无自费,成团保障,沙漠,湖泊,车型可选</t>
  </si>
  <si>
    <t>A线,西进兰出 双飞+区间动车,￥7561</t>
  </si>
  <si>
    <t>青海西宁+青海湖+敦煌+嘉峪关+张掖6日5晚拼小团</t>
  </si>
  <si>
    <t>【携程自营·省时甘青PLUS】封顶8人小团#特种兵之甘青环线#小团优选 区间升1段动车 省时不少景『兰州西宁升级万达文华』儿童赠早【景点大门票全含 打卡网红地】含机票</t>
  </si>
  <si>
    <t>拼小团,无购物,精致小团,成团保障,亲子甄选,沙漠,石窟,湖泊,赠取消险</t>
  </si>
  <si>
    <t>A线,【西进兰出】含往返机票,￥5107;B线,【西进西出】含往返机票,￥5107;C线,【兰州进出】含往返机票,￥4961;D线,A线同款【仅含去程机票】,￥4337;E线,A线同款【酒店房型任选】,￥5913</t>
  </si>
  <si>
    <t>兰州+张掖+嘉峪关+敦煌4日3晚拼小团</t>
  </si>
  <si>
    <t xml:space="preserve">【旅行新方式&amp;结伴拼车】8人Mini团【甄选4钻酒店｜单人保证拼房｜敦煌自由散团】景点大门票全含 ·赠景点丹霞口小镇+大地之子/无界&amp;敦煌特色丝巾·打卡丹霞+关城+石窟+大漠 </t>
  </si>
  <si>
    <t>拼小团,无购物,精致小团,成团保障,沙漠,石窟,赠取消险,可拼房</t>
  </si>
  <si>
    <t>A线,含去程机票,￥3259;B线,含往返机票,￥暂无可售</t>
  </si>
  <si>
    <t>青海+中国版66号公路+乌素特水上雅丹地质公园+敦煌+张掖8日7晚拼小团</t>
  </si>
  <si>
    <t>『青甘网红线路·门票可选·自由加购』4-8人精致小团|100%纯玩|敦煌免费升级沙漠露营|随车配备无人机|4人免费升级私家团|西宁24H免费专车接送机/站</t>
  </si>
  <si>
    <t>拼小团,无购物,无自费,精致小团,成团保障,70岁须陪同,草原,赠取消险</t>
  </si>
  <si>
    <t>A线,飞机往返,￥3345;B线,去程飞机,￥2833;C线,去程高铁,￥3025</t>
  </si>
  <si>
    <t>青海湖+茶卡盐湖+大柴旦翡翠湖旅游景区+中国版66号公路+乌素特水上雅丹地质公园+敦煌+张掖8日7晚拼小团</t>
  </si>
  <si>
    <t>『网红青甘·门票可选』8人纯玩小团|赠送敦煌沙漠露营体验+草原骑马射箭等特色体验+随车配备无人机|24H接送机站</t>
  </si>
  <si>
    <t>拼小团,无购物,无自费,精致小团,成团保障,草原,赠取消险</t>
  </si>
  <si>
    <t>A线,飞机往返,￥4311;B线,去程飞机,￥3404;C线,去程高铁,￥3715</t>
  </si>
  <si>
    <t>西安+兵马俑+西宁+青海湖+茶卡盐湖+敦煌+嘉峪关+张掖+兰州10日9晚拼小团</t>
  </si>
  <si>
    <t>【封顶8人团  陕甘青3省精华景点】段内1飞『夜游大唐不夜城+打卡翡翠湖&amp;法门寺+兵马俑耳麦讲解』优选皇冠|索菲特|万达|满5人可独立成团·双飞</t>
  </si>
  <si>
    <t>拼小团,无购物,精致小团,成团保障,湖泊,赠取消险,寺院祈福,博物馆</t>
  </si>
  <si>
    <t>A线,含往返机票,￥8162;B线,含去程机票,￥8069</t>
  </si>
  <si>
    <t>西安+兵马俑+西宁+青海湖+茶卡盐湖+敦煌8日7晚拼小团</t>
  </si>
  <si>
    <t xml:space="preserve">【陕甘青三省连游 封顶8人VIP团】段内1飞直达西宁『夜游大唐不夜城+打卡网红翡翠湖&amp;5A景点法门寺+兵马俑赠耳麦讲解』优选西宁索菲特/万达|敦煌天河 </t>
  </si>
  <si>
    <t>A线,纯玩三飞,￥7355</t>
  </si>
  <si>
    <t>【8人封顶·人文之旅·石窟深度】叁石窟「莫高窟&amp;榆林窟&amp;西千佛洞」榆林窟特窟·西行「阳关+玉门关」赠骑骆驼+锦绫出关文牒【A线敦煌影视城·B线雅丹魔鬼城】满5人可独立成团·双飞</t>
  </si>
  <si>
    <t>A线,打卡影视古城,￥4858;B线,探索雅丹地貌,￥6091;C线,线路同A线，自选敦煌酒店,￥8148</t>
  </si>
  <si>
    <t>甘肃敦煌+嘉峪关+张掖5日4晚拼小团</t>
  </si>
  <si>
    <t>【5.1起升级沙漠晚宴·可选沙漠露营·封顶8人团·赠鸣沙山骑骆驼】含莫高窟+七彩丹霞+嘉峪关关城+鸣沙山门票+大地之子/无界·优选5钻酒店·接送机【A线兰州进出·B线兰州进敦煌出】双飞</t>
  </si>
  <si>
    <t>拼小团,无购物,精致小团,成团保障,沙漠,赠取消险</t>
  </si>
  <si>
    <t>A线,兰州进出-往返机票,￥4221;B线,兰进敦出 含往返机票,￥5173;C线,兰进敦出·含去程机票,￥3711</t>
  </si>
  <si>
    <t>乌素特水上雅丹地质公园+青海湖+茶卡盐湖+敦煌+张掖8日7晚私家团</t>
  </si>
  <si>
    <t>网红四湖·无人机航拍·含莫高窟A票·赠西北特色体验·精选5钻酒店·可选敦煌旅拍·升级野奢沙漠露营·可选车型·西北青甘大环线·纯玩0购物·1单1团·管家服务</t>
  </si>
  <si>
    <t>无购物,无自费,成团保障,草原,赠取消险,车型可选</t>
  </si>
  <si>
    <t>A线,双飞东台网红四湖,￥6641;B线,双飞察尔汗网红五湖,￥6736;C线,A线同款（自选酒店+自选门票）,￥5302</t>
  </si>
  <si>
    <t>青海湖+茶卡盐湖+水上雅丹+察尔汗盐湖+敦煌+张掖9日8晚私家团</t>
  </si>
  <si>
    <t>网红五湖·无人机航拍·含莫高窟A票·赠西北特色体验·精选5钻酒店·可选敦煌旅拍·升级野奢沙漠露营·可选车型·西北青甘大环线·纯玩0购物·1单1团·行中管家服务</t>
  </si>
  <si>
    <t>A线,察尔汗网红五湖（单飞西宁）,￥6524;B线,察尔汗网红五湖（西宁往返）,￥7192</t>
  </si>
  <si>
    <t>银川+腾格里沙漠+黄河石林国家地质公园6日5晚私家团</t>
  </si>
  <si>
    <t>【大漠·星空·露营】这里是给星星安家的地方&amp;市区5钻酒店可自选【成人含营地骑骆驼和冲浪车】含沙漠火锅晚宴或烧烤套餐【腾格里沙漠五湖穿越&amp;乌兰湖+无人机随拍】</t>
  </si>
  <si>
    <t>无购物,无自费,成团保障,沙漠,沙漠露营,车型可选</t>
  </si>
  <si>
    <t>A线,含往返机票,￥5219;B线,含往返火车票,￥5749;C线,含去程机票,￥4576;D线,含返程机票,￥4745</t>
  </si>
  <si>
    <t>兰州+临夏市+夏河+迭部8日7晚私家团</t>
  </si>
  <si>
    <t>【招牌甘南】兰州升级一晚五钻酒店+魔域莲宝叶则+扎尕那+若尔盖花湖+黄河九曲第一湾+拉卜楞寺+郎木寺+麦积山石窟+儿童赠门票&amp;老人学生退门票差价+24H专车接送和管家+随车配氧气瓶</t>
  </si>
  <si>
    <t>可加购导游服务,无购物,无自费,成团保障,石窟,峡谷峡湾,湖泊,草原,赠取消险,宗祠,车型可选</t>
  </si>
  <si>
    <t>A线,兰州往返 甘南+莲宝叶则,￥7515;B线,A线同款 含去程机票,￥6845;C线,A线同款 自选酒店,￥7848</t>
  </si>
  <si>
    <t>敦煌莫高窟+鸣沙山月牙泉+阳关遗址+玉门关3日2晚私家团</t>
  </si>
  <si>
    <t>「敦煌万盛国际饭店/阳光沙洲/天河大酒店·近沙洲夜市·方便尝美食」敦煌画院临摹古法壁画或打磨夜光杯+千年莫高+梦幻佛宫+飞天壁画+又见敦煌演出·专车·亲子团</t>
  </si>
  <si>
    <t>无购物,无自费,成团保障,亲子甄选,沙漠,石窟,特色表演,博物馆,美术馆,车型可选,自选酒店</t>
  </si>
  <si>
    <t>遇见8度</t>
  </si>
  <si>
    <t>A线,飞机往返,￥5029</t>
  </si>
  <si>
    <t>敦煌+嘉峪关+张掖+鸣沙山月牙泉+嘉峪关关城5日4晚私家团</t>
  </si>
  <si>
    <t>【打卡双窟一霞·七彩丹霞】全程甄选5钻好评酒店，赠目的地24小时专车接送机/站 私家定制 独立成团 纯玩无购物</t>
  </si>
  <si>
    <t>A线,双飞直达,￥5379</t>
  </si>
  <si>
    <t>青海西宁+青海湖+鸣沙山月牙泉+嘉峪关关城+张掖七彩丹霞旅游景区7日6晚私家团</t>
  </si>
  <si>
    <t>环游甘青·自营力荐 【西进兰出不走回头路·西宁进出赏祁连风光】精华景点遍览 网红三湖打卡 24H管家</t>
  </si>
  <si>
    <t>可加购导游服务,无购物,无自费,成团保障,沙漠,石窟,湖泊,博物馆,车型可选,烧烤</t>
  </si>
  <si>
    <t>A线,西进兰出 轻松行程+奢品酒店,￥7343</t>
  </si>
  <si>
    <t>户外野奢·甘南+若尔盖+扎尕那+夏河阿米贡洪牧场星空露营地+甘加秘境+炳灵寺石窟6日5晚私家团</t>
  </si>
  <si>
    <t>【住野奢营地·诺尔丹+甘加营地·阅山独立卫浴+私家定制&amp;专车】—徒步扎尕那、纳摩峡谷+拉卜愣寺+郎木寺观格桑花+穿越桑科草原，重走洛克之路</t>
  </si>
  <si>
    <t>无购物,无自费,成团保障,寺院祈福,车型可选</t>
  </si>
  <si>
    <t>A线,休闲系列：甘南+若尔盖+扎尕那,￥5900;B线,野奢系列：甘加营地+阿米贡洪,￥7600;C线,贵宾定制专拍,￥暂无可售</t>
  </si>
  <si>
    <t>『网红青甘·门票可选』4-8人小团·100%纯玩|敦煌2晚升级4钻酒店|赠送草原骑马/射箭等特色体验|免费升级沙漠露营|随车配备无人机|西宁24H接送机站</t>
  </si>
  <si>
    <t>A线,飞机往返,￥3309;B线,去程飞机,￥2525;C线,去程高铁,￥2717</t>
  </si>
  <si>
    <t>敦煌+嘉峪关+张掖+鸣沙山月牙泉+张掖七彩丹霞旅游景区6日5晚私家团</t>
  </si>
  <si>
    <t>『自营首推』全程甄选5钻酒店·指定敦煌国际酒店·1人起享受七座商务车|景点首道门票全含【榆林窟&amp;莫高窟&amp;西千佛洞+彩色丹霞+沙漠明珠鸣沙山月牙泉】</t>
  </si>
  <si>
    <t>可加购导游服务,无购物,无自费,成团保障,沙漠,石窟,车型可选</t>
  </si>
  <si>
    <t>A线,双飞直达,￥7031;B线,单程机票,￥6617</t>
  </si>
  <si>
    <t>青海西宁+青海湖+甘肃敦煌+嘉峪关+张掖8日7晚私家团</t>
  </si>
  <si>
    <t>【邂逅人文与自然】指定索菲特+敦煌国际+GL8商务 沙漠野奢晚宴 网红4湖 +翡翠湖30S航拍+《又见敦煌》演出+张掖七彩丹霞深度游</t>
  </si>
  <si>
    <t>可加购导游服务,无购物,无自费,成团保障,沙漠,石窟,湖泊,赠取消险,特色表演,车型可选,烧烤</t>
  </si>
  <si>
    <t>A线,西宁进出高端5钻8日,￥12722</t>
  </si>
  <si>
    <t>青海西宁+青海湖+茶卡盐湖+大柴旦翡翠湖旅游景区+U型公路+南八仙+敦煌莫高窟+鸣沙山+嘉峪关+张掖8日7晚拼小团</t>
  </si>
  <si>
    <t xml:space="preserve">青甘大环线 | 无人机航拍 | 7晚4钻酒店 | 精致小团 | 沙漠露营 | 纯玩无购物  | 24H接送机 | </t>
  </si>
  <si>
    <t>拼小团,无购物,无自费,成团保障,70岁须陪同,沙漠,石窟,湖泊,赠取消险</t>
  </si>
  <si>
    <t>游逛哒旅行</t>
  </si>
  <si>
    <t>A线,8日7晚双飞,￥4410;B线,多地-西宁去程飞机,￥3790;C线,双动往返,￥暂无可售;D线,多地-西宁（去程）动车/硬卧,￥3457</t>
  </si>
  <si>
    <t>西宁+青海湖+茶卡盐湖+敦煌+嘉峪关+张掖8日7晚拼小团</t>
  </si>
  <si>
    <t>【携程自营·水上雅丹8人团】优先莫高窟A票 真纯玩 G315U型公路 行摄青海网红4湖&amp;景区大门票全含+3景区必要观光车 旺季可升级露营|儿童赠早&amp;微信管家服务·含机票</t>
  </si>
  <si>
    <t>拼小团,无购物,精致小团,成团保障,80岁须陪同,石窟,湖泊,赠取消险</t>
  </si>
  <si>
    <t>A线,西宁进西宁出,￥5815;B线,兰州进兰州出·A线同款,￥5449;C线,兰州进西宁出·A线同款,￥5643;D线,西宁进兰州出·A线同款,￥5584;E线,含出发地到西宁机票·A线同款,￥4945;F线,含出发地到兰州机票·A线同款,￥4853</t>
  </si>
  <si>
    <t>户外探索·四川九寨沟+若尔盖7日跟团游</t>
  </si>
  <si>
    <t>【2-6人小团】硬核魔域神山莲宝叶则+诗画花湖游牧骑马/秘境人文郎木寺+黄河九曲斜阳落日+雪镜毕棚沟轻徒步+油画藏寨羊茸哈德+五彩瑶池黄龙+偶遇网红土拨鼠+住特色藏寨民宿</t>
  </si>
  <si>
    <t>无购物,无自费,成团保障,观日落,湖泊,徒步体验,骑马体验</t>
  </si>
  <si>
    <t>走鹿旅行</t>
  </si>
  <si>
    <t>青海西宁+德令哈+青海湖+茶卡盐湖+甘肃敦煌+嘉峪关+张掖7日6晚跟团游</t>
  </si>
  <si>
    <t>【携程自营·纵情西北】U型公路&amp;水上雅丹&amp;翡翠湖赠航拍/5晚4钻酒店』&lt;10人升2+1商务大巴|封顶30人团&gt;〖单人可拼房&amp;儿童含早〗</t>
  </si>
  <si>
    <t>A线,含往返机票,￥4584;B线,仅含去程机票,￥3859</t>
  </si>
  <si>
    <t>经典敦煌·莫高之约 门票全含 玩沙漠 品石窟 西出阳关 玉门关 雅丹地貌『A线指定酒店|B自选高端五钻酒店|C线自选奢品酒店|D线自选性价比酒店|E线自选2+1升级1晚奢品酒店&amp;沙漠BBQ』酒店供您选择</t>
  </si>
  <si>
    <t>A线,指定酒店,￥4159;B线,自选酒店-天河or国际酒店,￥6108;C线,自选酒店-东驿站or碧玥酒店,￥11028;D线,自选性价比五钻酒店连住,￥4207;E线,自选2+1 升级1晚奢品酒店,￥6838</t>
  </si>
  <si>
    <t>青海湖+茶卡盐湖+敦煌+嘉峪关+张掖+甘肃兰州7日6晚拼小团</t>
  </si>
  <si>
    <t>【携程自营·丝路传情】&lt;8人团外籍可订&gt;大地之子 {七彩丹霞&amp;冰沟丹霞&amp;翡翠湖&amp;茶卡1号} 赠网红小火车『A线性价比版|B线满4人升1+1座椅&amp;享兰州机场VIP礼遇』2飞</t>
  </si>
  <si>
    <t>拼小团,无购物,精致小团,成团保障,80岁须陪同,沙漠,石窟,湖泊,赠取消险</t>
  </si>
  <si>
    <t>A线,【常规版】兰州进出,￥4804;B线,【PLUS】周六发 西进兰出,￥6597;C线,A线同款【含去程火车】,￥4776;D线,A线同款【酒店房型任选】,￥6252;E线,B线同款酒店自选-西进兰出,￥6057;F线,A线同款兰州进出-含去程机票,￥4765;G线,B线同款西进兰出-含去程机票,￥6358</t>
  </si>
  <si>
    <t>甘肃敦煌+莫高窟+鸣沙山月牙泉+嘉峪关5日4晚私家团</t>
  </si>
  <si>
    <t>『敦煌深度游』严选携程5钻酒店【酒店和房型可自选】登顶嘉峪关城/悬壁长城&amp;莫高窟&amp;戈壁雄关&amp;鸣沙山骑骆驼&amp;雅丹日落丨西北美食天堂&amp;24H接送机</t>
  </si>
  <si>
    <t>无购物,无自费,成团保障,观日落,沙漠,石窟,历史遗迹,车型可选,自选酒店</t>
  </si>
  <si>
    <t>启程定制</t>
  </si>
  <si>
    <t>A线,双飞往返,￥6963</t>
  </si>
  <si>
    <t>张掖+嘉峪关+敦煌+青海湖+茶卡盐湖+西宁8日7晚拼小团</t>
  </si>
  <si>
    <t>『携程力荐丨8人Vip小团&amp;成人门票全含&amp;赠儿童早餐/满5人升1+1车』【B线优选1晚索菲特&amp;万达文华/水上雅丹+网红3湖丨A线暑期赠《又见敦煌》歌舞表演&amp;享3大特色餐】</t>
  </si>
  <si>
    <t>拼小团,无购物,无自费,精致小团,成团保障,70岁须陪同,沙漠,湖泊,赠取消险</t>
  </si>
  <si>
    <t>A线,满档升1+1车+8人团+含餐,￥7297;B线,8人团+满档升1+1车+水雅,￥7553</t>
  </si>
  <si>
    <t>甘肃兰州+张掖+嘉峪关+敦煌+青海湖+茶卡盐湖+乌素特水上雅丹地质公园+大柴旦翡翠湖旅游景区8日7晚跟团游</t>
  </si>
  <si>
    <t>【经典青甘】封顶20人团|水上雅丹&amp;塔尔寺&lt;满9人升2+1大巴&amp;必含导&gt;〖4钻产品+敦煌连住+下午茶+无人机航拍〗</t>
  </si>
  <si>
    <t>无购物,成团保障,70岁须陪同,沙漠,湖泊,寺院祈福,可拼房,素餐</t>
  </si>
  <si>
    <t>A线,西北偏北（春季线上）,￥4116</t>
  </si>
  <si>
    <t>西安+兵马俑+敦煌8日7晚拼小团</t>
  </si>
  <si>
    <t>【封顶8人团 陕甘2省连游】段内1飞『夜游大唐不夜城+赠兵马俑耳麦讲解』三石窟「莫高窟&amp;榆林窟&amp;西千佛洞」榆林窟特窟+出关文牒【A线敦煌影视城 B线雅丹魔鬼城】满4人可独立成团·双飞</t>
  </si>
  <si>
    <t>拼小团,无购物,精致小团,成团保障,沙漠,赠取消险,石窟讲解,博物馆</t>
  </si>
  <si>
    <t>A线,影视古城,￥8028;B线,雅丹魔鬼城,￥8458</t>
  </si>
  <si>
    <t>西安+兵马俑+敦煌7日6晚拼小团</t>
  </si>
  <si>
    <t>【 携程自营·跨越千年对话】8人团+陕甘2省联游+段内1飞『游大唐不夜城+兵马俑耳麦讲解』双石窟「莫高窟&amp;西千佛洞」+双关『阳关&amp;玉门关』·赠沙漠骑骆驼+出关文牒【可选影视城/魔鬼城】</t>
  </si>
  <si>
    <t>拼小团,无购物,精致小团,成团保障,沙漠,石窟,赠取消险,博物馆</t>
  </si>
  <si>
    <t>A线,敦煌影视古城,￥7488;B线,含雅丹魔鬼城,￥7616</t>
  </si>
  <si>
    <t>青海湖+茶卡盐湖+敦煌+嘉峪关+张掖+西宁8日7晚半自助游</t>
  </si>
  <si>
    <t>【8人Vip小团】配无人机，赠莫高窟门票，单人保拼房，可选沙漠BBQ，赏青海四湖，览U型公路，游水上雅丹，目的地24h接送机</t>
  </si>
  <si>
    <t>A线,纯玩8人小团-双飞兰州,￥3817;B线,A线同款，兰进西出,￥3968;C线,A线同款-单飞兰州,￥3405</t>
  </si>
  <si>
    <t>户外野奢·甘南+甘加秘境+扎尕那+甘加生态露营地+夏河阿米贡洪牧场星空露营地5日4晚私家团</t>
  </si>
  <si>
    <t>【阿米贡洪野奢营地+甘加秘境营地·阅山独立卫浴2晚+私家定制&amp;专车】—白石崖大峡谷轻徒步+草原ATV+藏家家访</t>
  </si>
  <si>
    <t>无购物,无自费,成团保障,草原,露营体验,徒步体验,入住精品民宿</t>
  </si>
  <si>
    <t>小众国际</t>
  </si>
  <si>
    <t>青海西宁+青海湖+茶卡盐湖+敦煌+嘉峪关+张掖6日5晚自由行</t>
  </si>
  <si>
    <t>赠敦煌旅拍or沙漠晚宴『私享5日包车|高分酒店任选』甘青大环线|赠无人机行摄|翡翠湖+雅丹地貌+莫高窟+鸣沙山月牙泉+无人区+七彩丹霞|赠24h接送机+可选门票</t>
  </si>
  <si>
    <t>自选酒店,包车游,沙漠,石窟,湖泊,草原,随行旅拍</t>
  </si>
  <si>
    <t>A线,西宁双飞往返,￥4816;B线,仅含去程机票,￥4088</t>
  </si>
  <si>
    <t>兰州+张掖+嘉峪关+敦煌6日5晚私家团</t>
  </si>
  <si>
    <t>【招牌丝路·外籍可订】A线 中国版科罗拉多·平山湖大峡谷 or D线 莫高窟”姊妹窟“·榆林窟 西出阳关赏西域奇景 升级一程动车更省时 儿童赠门票/老人退门票差价 24H目的地接送机/站</t>
  </si>
  <si>
    <t>A线,兰进敦出 平山湖大峡谷 含动车,￥6523;B线,A线同款 自选酒店,￥7166;C线,A线同款 仅含去程机票,￥5383;D线,敦进兰出 榆林窟 含动车,￥6831;E线,兰进敦出 榆林窟 含动车,￥6611;F线,兰进敦出 天梯山石窟,￥7262</t>
  </si>
  <si>
    <t>青海湖+茶卡盐湖+乌素特水上雅丹地质公园+莫高窟+鸣沙山+大柴旦翡翠湖旅游景区8日7晚拼小团</t>
  </si>
  <si>
    <t>早鸟特惠【4/6/8人可免费升级包车】【随车无人机】【下单就送黑枸杞】【24H接送机】8人内0购物纯玩小团 西北青甘大环线</t>
  </si>
  <si>
    <t>A线,西宁进出-双飞,￥3740;B线,西宁进-单飞,￥3110;C线,西宁进-火车,￥暂无可售</t>
  </si>
  <si>
    <t>青海西宁+青海湖+茶卡盐湖+敦煌+嘉峪关+张掖7日6晚自由行</t>
  </si>
  <si>
    <t>『含5日包车|甘青轻快游』高分酒店任选【赠】无人机旅拍+24h接送+氧气罐『翡翠湖+南八仙雅丹地貌+莫高窟+鸣沙山月牙泉+戈壁无人区+七彩丹霞』</t>
  </si>
  <si>
    <t>A线,西宁双飞往返,￥4823;B线,仅含去程机票,￥4107</t>
  </si>
  <si>
    <t>房车·青海+甘肃8日7晚私家团</t>
  </si>
  <si>
    <t>【2-5人轻奢小团 &amp;家庭出游】沙漠夜宴+星空露营 · 不限时滑沙+青海湖边骑马 · 牧场野餐+打卡“送你一朵小红花”拍摄地翡翠湖”+深度茶卡盐湖+追七彩丹霞落日 · 全景青甘大环线</t>
  </si>
  <si>
    <t>无购物,无自费,成团保障,70岁须陪同,房车体验,沙漠,湖泊,骑马体验</t>
  </si>
  <si>
    <t>白骆驼旅行</t>
  </si>
  <si>
    <t>青海+甘肃8日7晚私家团</t>
  </si>
  <si>
    <t>青甘大环线&amp;私家定制&amp;专车纯玩&amp;一单一团【奢宿2晚连住敦煌山庄+星空泡泡屋+孤独星际】&lt;赠送青海湖骑马+ATV四驱越野打卡东台吉乃尔湖+鸣沙山腹地浪漫晚宴+当地24h接送机+微信管家&gt;</t>
  </si>
  <si>
    <t>无购物,无自费,成团保障,湖泊,车型可选</t>
  </si>
  <si>
    <t>摄.野旅行</t>
  </si>
  <si>
    <t>A线,A线2人起订高奢尊享之旅,￥9100;B线,B线4人起订高奢尊享之旅,￥7915;C线,C线2人起订轻奢性价比优选,￥8135;D线,D线4人起订轻奢性价比优选,￥5605</t>
  </si>
  <si>
    <t>青海湖+茶卡盐湖+敦煌莫高窟+鸣沙山+嘉峪关+张掖6日5晚私家团</t>
  </si>
  <si>
    <t>青甘私享·无人机航拍·含莫高窟A票·赠西北特色体验·全程4钻酒店·可选敦煌旅拍·升级野奢沙漠露营·4人升级SUV·可选车型·纯玩0购物·1单1团·行中管家服务</t>
  </si>
  <si>
    <t>无购物,成团保障,沙漠,海滨/沙滩,石窟,湖泊,草原,赠取消险,骑马体验,车型可选</t>
  </si>
  <si>
    <t>A线,双飞网红三湖,￥5364;B线,单飞网红三湖,￥4607</t>
  </si>
  <si>
    <t>甘肃敦煌+莫高窟+鸣沙山月牙泉+雅丹地质公园5日4晚自由行</t>
  </si>
  <si>
    <t>『包车游|4晚甄选高分酒店任选』含3日包车+赠24H接送机/站服务|多车型可选&amp;行程可微调|可选全程门票 观莫高窟+榆林双窟&amp;双关遗址＜玉门关+阳关＞</t>
  </si>
  <si>
    <t>自选酒店,包车游,石窟,随行旅拍</t>
  </si>
  <si>
    <t>A线,敦煌双飞往返,￥2931;B线,仅含去程机票,￥2363</t>
  </si>
  <si>
    <t>甘肃敦煌+张掖5日4晚私家团</t>
  </si>
  <si>
    <t>『深度双城 炫丽双窟 榆林窟&amp;莫高窟』鸣沙山沙漠玩乐+玉门关+雅丹魔鬼城 景点门票全含 酒店优选安排入住敦煌天河+张掖宾馆 赠目的地24H专车接+取消险 车型自由选择 赏丹霞地貌 敦进张出</t>
  </si>
  <si>
    <t>A线,深度双城-含往返机票,￥6694;B线,深度双城-含机票单程,￥6079</t>
  </si>
  <si>
    <t>青海湖+茶卡盐湖+敦煌+张掖+兰州8日7晚跟团游</t>
  </si>
  <si>
    <t>【携程专线】12人精品团，1人也配金牌导游，入住高品酒店，赠翡翠湖航拍，满10人升2+1保姆车，西北经典环线，穿越河西走廊+柴达木盆地，目的地24h接送机/站</t>
  </si>
  <si>
    <t>携程专线,无购物,精致小团,成团保障,70岁须陪同,沙漠,石窟,湖泊,赠取消险</t>
  </si>
  <si>
    <t>A线,纯玩精品团-含往返机票,￥5510;B线,A线同款-含兰进西出往返机票,￥5268</t>
  </si>
  <si>
    <t>西宁+青海湖+茶卡盐湖+可可西里自然保护区+茫崖翡翠湖+莫高窟+嘉峪关关城+张掖七彩丹霞旅游景区10日9晚私家团</t>
  </si>
  <si>
    <t>错峰出游【青甘大环线+可可西里VIP小包团】【1单1团+当地老司机带队+纯玩不购物+24小时接送机】</t>
  </si>
  <si>
    <t>无购物,无自费,成团保障,石窟,湖泊,车型可选,自选酒店</t>
  </si>
  <si>
    <t>青优国旅</t>
  </si>
  <si>
    <t>A线,往返飞机,￥6394;B线,去程飞机自选酒店,￥5300</t>
  </si>
  <si>
    <t>西宁+青海湖+茶卡盐湖+莫高窟+嘉峪关关城+张掖七彩丹霞旅游景区8日7晚私家团</t>
  </si>
  <si>
    <t>『赠2人敦煌飞天旅拍 | 自由选择心仪酒店』【1单1团 | 纯玩无购物 |本地老司机 随走随停 | 赠24H接送机 | 管家客服】</t>
  </si>
  <si>
    <t>A线,往返飞机,￥5299;B线,去程飞机自选酒店,￥4864</t>
  </si>
  <si>
    <t>西宁进兰州出|打卡双省会【青甘大环线VIP包车游】1单1团+优选酒店+当地老司机带队+全程纯玩不购物+24小时接送机</t>
  </si>
  <si>
    <t>A线,往返飞机,￥5221;B线,去程飞机自选酒店,￥4549</t>
  </si>
  <si>
    <t>【8人精致小团·纯玩进店赔5000·不推自费】&amp;《同款B线升级4钻酒店可选》『赠无人机航拍视频+旅行礼包+沙漠狂欢』+东台吉乃尔湖+24小时免费接送机/火车站</t>
  </si>
  <si>
    <t>环球国旅旅行</t>
  </si>
  <si>
    <t>A线,西宁进出+舒适酒店+双飞,￥4131;B线,升级携程4钻酒店+双飞,￥4516;C线,  A线同款+兰州进出+双飞,￥3975;D线,A线同款+舒适酒店+去程机票,￥3340;E线,西宁进出+舒适酒店+机票自理,￥暂无可售</t>
  </si>
  <si>
    <t>兰州+青海湖+茶卡盐湖4日3晚私家团</t>
  </si>
  <si>
    <t>【VIP小包团+1单1团+优选酒店+当地老司机带队+全程纯玩不购物+24小时接送机】</t>
  </si>
  <si>
    <t>无购物,无自费,成团保障,湖泊,车型可选,自选酒店</t>
  </si>
  <si>
    <t>A线,往返飞机,￥2630;B线,去程飞机,￥2165;C线,去程飞机自选酒店,￥2114</t>
  </si>
  <si>
    <t>西宁+青海湖+茶卡盐湖+敦煌+鸣沙山月牙泉5日4晚跟团游</t>
  </si>
  <si>
    <t>『西宁进-敦煌出丨20人Vip小团丨满10人升2+1商务大巴』赠翡翠湖航拍-丨3大5A景点+3晚5钻酒店【单人可选拼房+真纯玩&amp;不进店&amp;儿童含早】</t>
  </si>
  <si>
    <t>无购物,精致小团,成团保障,亲子甄选,70岁须陪同,沙漠,湖泊,赠取消险,可拼房</t>
  </si>
  <si>
    <t>A线,携程力荐丨【包含往返机票】,￥4768;B线,A线同款丨【仅含单去程机票】,￥3642</t>
  </si>
  <si>
    <t>青海湖+鸣沙山月牙泉+莫高窟+嘉峪关关城+茶卡盐湖+张掖七彩丹霞旅游景区+乌素特水上雅丹地质公园8日7晚私家团</t>
  </si>
  <si>
    <t xml:space="preserve"> 错峰热销· 一单一团【专属vlog航拍视频+个人写真+沙漠露营+赠茶卡小火车】·探索青甘大环线</t>
  </si>
  <si>
    <t>A线,🎈青甘大环线·含往返机票,￥8433;B线,🎈暑期热销·高定亲子私家团,￥9051;C线,🎈索菲特酒店+东驿敦煌酒店,￥11914;D线,🎈兰州进出,自选航班,￥8619;E线,🎈A线同款·返程自理,￥7366;F线,🎈独立定制·详情咨询客服,￥7771;G线,🎈A线同款·航班自选,￥8334;H线,🎈兰州进出·动车往返,￥9019;I线,🎈B线同款·返程自理,￥8494;J线,A线同款·返程自理·不含门票,￥6219</t>
  </si>
  <si>
    <t>青海湖+茶卡盐湖+中国版66号公路+乌素特水上雅丹地质公园+甘肃敦煌+张掖七彩丹霞旅游景区8日7晚私家团</t>
  </si>
  <si>
    <t xml:space="preserve">2024主推线路 |青甘大环线 | 无人机航拍 |  精致小团 | 沙漠露营 | 费用透明无购物 |24H接送机 </t>
  </si>
  <si>
    <t>无购物,无自费,成团保障,沙漠,石窟,湖泊,赠取消险,车型可选</t>
  </si>
  <si>
    <t>A线,西宁双飞往返,￥7018;B线,动车西宁往返,￥暂无可售;C线,多地-西宁去程飞机,￥6418</t>
  </si>
  <si>
    <t>青海西宁+张掖+嘉峪关+敦煌+茶卡盐湖+青海湖7日6晚跟团游</t>
  </si>
  <si>
    <t>【携程自营·灿烂双窟】20人封顶 24年主推环线2.0『莫高窟+榆林窟』10人升2+1商务大巴 【单人保证拼房&amp;免房差+真纯玩&amp;儿童赠早】</t>
  </si>
  <si>
    <t>A线,西宁进出【10人升2+1】,￥4221;B线,兰州进【仅含去程机票】,￥3777;C线,A线同款【西宁进兰州出】,￥4405;D线,A线同款【仅含去程机票】,￥3623;E线,B线同款【含去程动车高铁】,￥4165</t>
  </si>
  <si>
    <t>兰州+拉卜楞寺+桑科草原+安多合作寺院米拉日巴佛阁+郎木寺+扎尕那6日5晚私家团</t>
  </si>
  <si>
    <t>招牌甘南 解锁秘境丨一单一团随走随停丨纯玩甄享·全程精选四钻酒店丨优质司机+旅行管家丨赠送24H专车接送机</t>
  </si>
  <si>
    <t>A线,双飞直达,￥4832</t>
  </si>
  <si>
    <t>兰州+甘南+扎尕那+若尔盖+莲宝叶则景区+阿万仓湿地7日6晚跟团游</t>
  </si>
  <si>
    <t>【8人VIP纯玩团】配无人机送视频，单人保拼房，览湿地，解锁黄河落日，祈福转经筒，穿越桑科草原，随车配备氧气，赠兰州24H接送机/站【兰州进出】</t>
  </si>
  <si>
    <t>无购物,精致小团,成团保障,70岁须陪同,湿地,湖泊,草原,赠取消险,寺院祈福,古镇古村,可拼房</t>
  </si>
  <si>
    <t>A线,甘南莲宝7天双飞0钻,￥4187</t>
  </si>
  <si>
    <t>兰州+青海湖+茶卡盐湖+大柴旦翡翠湖旅游景区+莫高窟6日5晚私家团</t>
  </si>
  <si>
    <t>【青甘VIP小包团+1单1团+优选高钻酒店+当地老司机带队+全程纯玩不购物+24小时接送机】</t>
  </si>
  <si>
    <t>兰州+青海湖+茶卡盐湖+敦煌+张掖8日7晚跟团游</t>
  </si>
  <si>
    <t>超赞单人免费拼房/1-8人保证9座1+1，9人以上必含导游&amp;升级2+1/同订单报名超8人减200元每人/全程含7正餐/60-69岁客人半票立减200，70岁及以上老人免票立减400/青甘大环线</t>
  </si>
  <si>
    <t>无购物,成团保障,70岁须陪同,沙漠,石窟,湖泊,寺院祈福,可拼房</t>
  </si>
  <si>
    <t>翔龙万里行</t>
  </si>
  <si>
    <t>A线,飞机往返,￥3682;B线,含单程机票,￥3399;C线,单程火车,￥3508</t>
  </si>
  <si>
    <t>西宁+青海湖+茶卡盐湖+张掖七彩丹霞旅游景区5日4晚私家团</t>
  </si>
  <si>
    <t>错峰出游立减200【青甘VIP小包团+1单1团+优选酒店+当地老司机带队+全程纯玩不购物+24小时接送机】</t>
  </si>
  <si>
    <t>张掖+嘉峪关+敦煌莫高窟+茶卡盐湖+西宁+青海湖8日7晚跟团游</t>
  </si>
  <si>
    <t>【单人出行不补房差·门票全含·进店赔10000】+西北大环线《兰州进出/西宁进出/可选》精选酒店&amp;特色体验+特色美食敦煌烤羊宴+24小时接送机</t>
  </si>
  <si>
    <t>无购物,无自费,成团保障,70岁须陪同,湖泊,石窟讲解</t>
  </si>
  <si>
    <t>A线,兰州进出+空调车+双飞,￥3438;B线,兰州进出+头等舱+双飞,￥4092;C线,20人团+升级酒店+兰州进出,￥4069;D线,网红5湖+8人小团+双飞,￥4236;E线,西宁进出+A线同款,￥3836;F线,西宁进出+B线同款,￥4364;G线,西宁进出+C线同款,￥实时计价;H线,A线同款+去程机票,￥3073;I线,B线同款+去程机票,￥3495;J线,A线同款+机票自理,￥暂无可售</t>
  </si>
  <si>
    <t>青海湖+茶卡盐湖+大柴旦翡翠湖旅游景区+敦煌+莫高窟+张掖7日6晚自由行</t>
  </si>
  <si>
    <t>网红3湖·无人机航拍·赠送西北特色体验·全程升级4钻酒店·4人及以上可升级包车·升级野奢露营·8人封顶精致小团·商务用车·纯玩0购物·行中管家服务</t>
  </si>
  <si>
    <t>赠取消险（最多赔1000）,随行旅拍</t>
  </si>
  <si>
    <t>A线,双飞网红三湖（往返西宁）,￥3258;B线,单飞网红三湖（单飞西宁）,￥2688</t>
  </si>
  <si>
    <t>青海湖+茶卡盐湖+大柴旦翡翠湖旅游景区+敦煌+莫高窟+张掖8日7晚自由行</t>
  </si>
  <si>
    <t>网红4湖·无人机航拍·赠送西北特色体验·全程升级4钻及4星酒店·4人以上可升级包车·升级野奢沙漠露营·8人内精致小团·商务用车·纯玩0购物·管家服务</t>
  </si>
  <si>
    <t>A线,双飞网红四湖（往返西宁）,￥3522;B线,单飞网红四湖（单飞西宁）,￥2778</t>
  </si>
  <si>
    <t>甘肃兰州+张掖+嘉峪关+大柴旦翡翠湖旅游景区+青海湖+茶卡盐湖8日7晚自由行</t>
  </si>
  <si>
    <t>限时立减500/单『兰州进出|甘青6日包车游』赠无人机行摄+接送机|315U形公路+水上雅丹|赠24H专车接送机|赏天空之境|玩沙漠|观石窟|赠氧气罐</t>
  </si>
  <si>
    <t>自选酒店,包车游,沙漠,石窟,湖泊,免费接送机/站,随行旅拍</t>
  </si>
  <si>
    <t>A线,兰州双飞往返,￥5583;B线,仅含去程机票,￥5161</t>
  </si>
  <si>
    <t>西宁+青海湖+茶卡盐湖+祁连+张掖+敦煌+德令哈+兰州8日7晚自由行</t>
  </si>
  <si>
    <t>『西进兰出|私享6日包车』全程高钻酒店|赠无人机航拍|翡翠湖+茶卡盐湖+水上雅丹+U型公路+玩沙赏窟+七彩丹霞【赠】24h接送|可选全程门票</t>
  </si>
  <si>
    <t>自选酒店,包车游,沙漠,湖泊</t>
  </si>
  <si>
    <t>A线,西宁进兰州返 双飞,￥5756;B线,仅含去程机票,￥5074</t>
  </si>
  <si>
    <t>西宁+张掖+塔尔寺+茶卡盐湖+青海湖+金银滩草原+祁连大草原+峨堡古城遗址公园6日5晚跟团游</t>
  </si>
  <si>
    <t>纯玩0购物丨 陆地头等舱2+1航空座椅大巴丨升级3个特色餐：青海土火锅+特色虫草宴+藏王宴丨赠送旅游四宝丨24小时接送机</t>
  </si>
  <si>
    <t>无购物,成团保障,湖泊,草原,寺院祈福,赏油菜花,民族风味餐</t>
  </si>
  <si>
    <t>澄净国旅</t>
  </si>
  <si>
    <t>敦煌+鸣沙山月牙泉+榆林窟+阳关遗址+玉门关+雅丹地质公园5日4晚私家团</t>
  </si>
  <si>
    <t>携程自营 敦煌全景游丨探寻丝路古镇 观赏大漠落日丨专车接送丨行程灵活可调丨当地优质司机+甄选高分酒店</t>
  </si>
  <si>
    <t>可加购导游服务,无购物,无自费,成团保障,沙漠,石窟,赠取消险,博物馆,车型可选</t>
  </si>
  <si>
    <t>A线,奢品酒店,￥5083;B线,含双飞机票,￥4577</t>
  </si>
  <si>
    <t>青海湖+茶卡盐湖+中国版66号公路+乌素特水上雅丹地质公园+甘肃敦煌+张掖七彩丹霞旅游景区8日7晚拼小团</t>
  </si>
  <si>
    <t>A线,往返双飞,￥5166;B线,多地-西宁去程飞机,￥4418</t>
  </si>
  <si>
    <t>西宁+青海湖+茶卡盐湖+敦煌6日5晚跟团游</t>
  </si>
  <si>
    <t>【携程自营·甘青画卷半程版】西宁进敦煌出【满10人升2+1商务大巴&amp;单人可拼房+1人起含导游+敦煌2晚连住+儿童赠早】赠目的地接送机·含机票</t>
  </si>
  <si>
    <t>无购物,成团保障,沙漠,石窟,湖泊,赠取消险,可拼房</t>
  </si>
  <si>
    <t>A线,双飞,￥5168;B线,仅含去程机票产品,￥3944</t>
  </si>
  <si>
    <t>青海西宁+青海湖+敦煌5日4晚私家团</t>
  </si>
  <si>
    <t>【甘青特种兵·性价比优选】纯玩1单1团+VIP专车出行 『网红茶卡盐湖+青海湖+穿越戈壁无人区』【自营品质&amp;24H微信旅游管家】专车接送机/站</t>
  </si>
  <si>
    <t>可加购导游服务,无购物,成团保障,石窟,湖泊,车型可选</t>
  </si>
  <si>
    <t>A线,西进敦出 双飞,￥5464;B线,西进敦出 单去程机票,￥4538;C线,敦进西出 双飞,￥7479</t>
  </si>
  <si>
    <t>兰州+甘南+扎尕那+若尔盖+莲宝叶则景区+阿万仓湿地7日6晚拼小团</t>
  </si>
  <si>
    <t>拼小团,无购物,精致小团,成团保障,70岁须陪同,湿地,湖泊,草原,赠取消险,寺院祈福,古镇古村,可拼房</t>
  </si>
  <si>
    <t>A线,双飞往返,￥4091;B线,升级5晚4钻，双飞往返,￥4559;C线,A线同款，含去程机票，回程自理,￥3616;D线,B线同款，含去程机票，回程自理,￥4139</t>
  </si>
  <si>
    <t>西宁+青海湖+茶卡盐湖+大柴旦翡翠湖旅游景区+315最美公路+西台吉乃尔湖+乌素特水上雅丹地质公园+莫高窟+嘉峪关+张掖8日7晚拼小团</t>
  </si>
  <si>
    <t>升4晚4钻酒店＋【飞机往返】无人机拍摄＋祁连大草原骑马＋纯玩0购物+环甘青之旅</t>
  </si>
  <si>
    <t>拼小团,无购物,无自费,精致小团,成团保障,70岁须陪同,湖泊</t>
  </si>
  <si>
    <t>青海旅游直通车</t>
  </si>
  <si>
    <t>A线,网红四湖＋飞机往返＋4晚4钻,￥3845;B线,网红四湖＋去程火车票＋车＋住,￥2522</t>
  </si>
  <si>
    <t>青甘环线·网红5湖·无人机航拍·含莫高窟A票·8人封顶精致小团·赠西北特色体验·全程4钻酒店·4人及以上可升级包车·升级野奢沙漠露营·纯玩0购物·行中管家服务</t>
  </si>
  <si>
    <t>A线,双飞网红五湖（往返西宁）,￥4762;B线,单飞网红五湖（单飞西宁）,￥3922</t>
  </si>
  <si>
    <t>青海+敦煌+青海湖+张掖6日5晚私家团</t>
  </si>
  <si>
    <t xml:space="preserve">【青甘时光· 穿越祁连·外籍可订】感受天空之境 七彩丹霞 全程5钻酒店/B线优先安排索菲特/天河 西进敦出+穿越祁连+门票全含 24h接送机/站 </t>
  </si>
  <si>
    <t>可加购导游服务,无购物,成团保障,沙漠,湖泊,赠取消险,车型可选</t>
  </si>
  <si>
    <t>A线,性价比五钻,￥6913;B线,高端5钻酒店,￥7911;C线,单去程机票,￥6091;D线,环绕青海湖,￥7493</t>
  </si>
  <si>
    <t>青海湖+茶卡盐湖+大柴旦翡翠湖旅游景区+莫高窟+鸣沙山月牙泉+张掖7日6晚跟团游</t>
  </si>
  <si>
    <t>10人封顶【真纯玩&amp;赠沙漠骑骆驼】含精华景点门票 4人/6人/8人可升级私家团 性价比主推 24H目的地接送 24H微信管家 夏日限定-门源花海</t>
  </si>
  <si>
    <t>无购物,精致小团,成团保障,70岁须陪同,沙漠,湖泊,草原,石窟讲解</t>
  </si>
  <si>
    <t>A线,西宁双飞往返,￥4019;B线,A线同款—仅含去程机票,￥3249;C线,A线同款—仅含西宁去程动车票,￥3486</t>
  </si>
  <si>
    <t>兰州+甘南+夏河+若尔盖+郎木寺+莲宝叶则景区+扎尕那7日6晚跟团游</t>
  </si>
  <si>
    <t>【圣境甘南】真纯玩·进店10倍赔付 安排两晚景区住宿 看日落·全景游 | 藏地篝火晚会体验 | 做糌粑·穿藏装·峡谷徒步·转经祈福</t>
  </si>
  <si>
    <t>无购物,无自费,成团保障,70岁须陪同,观日落,峡谷峡湾,湖泊,徒步体验,寺院祈福,可拼房</t>
  </si>
  <si>
    <t>1001户外旅游</t>
  </si>
  <si>
    <t>A线,去程机票,￥3736</t>
  </si>
  <si>
    <t>户外探索·甘南+若尔盖+扎尕那+夏河诺尔丹露营地7日6晚私家团</t>
  </si>
  <si>
    <t>甘南旅游【甘加秘境之旅】奢宿【桑科草原腹地】沉浸式感受高原游牧生活+桑科草原骑马+八角城+郎木寺+扎尕那轻徒步+郎木寺骑马+到访世界藏学府拉卜楞寺</t>
  </si>
  <si>
    <t>无购物,无自费,成团保障,70岁须陪同,草原,露营体验,徒步体验,骑马体验,古镇古村,清真寺,车型可选,入住精品民宿</t>
  </si>
  <si>
    <t>【8人VIP纯玩团】配无人机送视频，览湿地，解锁黄河落日，祈福转经筒，穿越桑科草原，随车配备氧气，升级5晚4钻，单人保拼房，赠兰州24H接送机/站</t>
  </si>
  <si>
    <t>A线,甘南莲宝7日双飞-4钻 ,￥4563</t>
  </si>
  <si>
    <t>携程自营 敦煌全景游丨探寻丝路古镇 观赏大漠落日丨专车接送丨当地优质司机+甄选4钻高分酒店丨可升级飞天旅拍和又见敦煌演出</t>
  </si>
  <si>
    <t>A线,指定酒店,￥5269;B线,含双飞机票,￥5207</t>
  </si>
  <si>
    <t>西宁+青海湖+茶卡盐湖+东台吉乃尔湖+大柴旦翡翠湖旅游景区+莫高窟+鸣沙山+乌素特水上雅丹地质公园+张掖七彩丹霞旅游景区7日6晚跟团游</t>
  </si>
  <si>
    <t>8人小团真纯玩.同龄同车丨升级两晚4钻酒店丨沙漠星空派对+山川湖海丨甘青深度游</t>
  </si>
  <si>
    <t>无购物,无自费,精致小团,成团保障,沙漠,湖泊,赏油菜花</t>
  </si>
  <si>
    <t>甘南+扎尕那+郎木寺+莲宝叶则景区+若尔盖花湖生态旅游区+桑科草原+黄河九曲第一湾7日6晚拼小团</t>
  </si>
  <si>
    <t>纯玩双飞8人满团升级1+1航空座椅【升级1晚4钻酒店+藏族家访+篝火晚会+景区住宿+门票+优选车辆+购物10倍赔付】</t>
  </si>
  <si>
    <t>拼小团,无购物,无自费,精致小团,成团保障,70岁须陪同,观日落,湿地,峡谷峡湾,湖泊,徒步体验,寺院祈福</t>
  </si>
  <si>
    <t>椰晖旅行</t>
  </si>
  <si>
    <t>A线,纯玩8人团【舒适酒店+门票】,￥4489;B线,双飞【升级酒店+门票】,￥4749</t>
  </si>
  <si>
    <t>无自费,成团保障,沙漠,石窟,湖泊,博物馆</t>
  </si>
  <si>
    <t>可可西里自然保护区+青海湖+茶卡盐湖+察尔汗盐湖+大柴旦翡翠湖旅游景区+莫高窟+鸣沙山+张掖七彩丹霞旅游景区10日9晚私家团</t>
  </si>
  <si>
    <t>可可西里青甘大环线丨天空之镜  网红景点一网打尽 24H西宁接机毕业游亲子游蜜月旅行</t>
  </si>
  <si>
    <t>A线,10日9晚双飞,￥8473;B线,10日9晚去程机票,￥7833;C线,10日9晚回程,￥7903</t>
  </si>
  <si>
    <t>敦煌+嘉峪关+张掖+兰州6日5晚私家团</t>
  </si>
  <si>
    <t>重走经典河西走廊，敦煌深度两日，西出阳关+玉门关，观丹霞+雅丹双地貌，甘肃精华一览无余，目的地24h接送机【兰进敦出】</t>
  </si>
  <si>
    <t>可加购导游服务,无购物,成团保障,石窟,赠取消险,车型可选</t>
  </si>
  <si>
    <t>A线,双飞-兰进敦出,￥6730;B线,A线同款-自选酒店,￥6506;C线,A线同款 单飞兰州,￥5488;D线,双飞-敦进兰出,￥6360</t>
  </si>
  <si>
    <t>兰州+甘南+迭部+若尔盖+甘加秘境6日5晚拼小团</t>
  </si>
  <si>
    <t>【8人VIP纯玩团】正穿洛克之路，4晚4钻，单人保拼房，随车配氧，甘加秘境+转经长廊-拉卜楞寺+黑颈鹤栖息地-花湖+摄影者天堂-扎尕那+黄洮交汇奇观，赠兰州24H接送机/站</t>
  </si>
  <si>
    <t>拼小团,无购物,精致小团,成团保障,70岁须陪同,湖泊,草原,赠取消险,寺院祈福,古镇古村,可拼房</t>
  </si>
  <si>
    <t>A线,双飞往返,￥3667;B线,含去程机票，回程自理,￥3302</t>
  </si>
  <si>
    <t>青海西宁+青海湖+茶卡盐湖+敦煌+嘉峪关+张掖+兰州7日6晚自由行</t>
  </si>
  <si>
    <t>『含5日私家包车|甘青轻快游』西进兰出 酒店任选【赠】大疆无人机旅拍+24h专车接送+氧气罐『翡翠湖+莫高窟+鸣沙山月牙泉+戈壁无人区+七彩丹霞』</t>
  </si>
  <si>
    <t>自选酒店,包车游,沙漠,随行旅拍</t>
  </si>
  <si>
    <t>A线,西宁进兰州返 双飞,￥5148;B线,仅含去程机票,￥4536</t>
  </si>
  <si>
    <t>甘肃兰州+甘南+拉卜楞寺+扎尕那+郎木寺+桑科草原+官鹅沟+麦积山石窟+崆峒山+黄河九曲第一湾8日7晚私家团</t>
  </si>
  <si>
    <t>【携程专享】甘南秘境，川北大草原，陇南福地，访道教名山，可升级扎尕那景区内客栈，景区0距离，自由随心</t>
  </si>
  <si>
    <t>无购物,无自费,成团保障,石窟,草原,寺院祈福,车型可选</t>
  </si>
  <si>
    <t>A线,甘南+川北+陇南+平凉,￥6384</t>
  </si>
  <si>
    <t>青海西宁+青海湖+敦煌+嘉峪关+张掖6日5晚跟团游</t>
  </si>
  <si>
    <t>【携程自营·省时甘青】#热销#上限20人Vip团丨满10人升2+1商务大巴 | 下单立减400/人【单人保证拼房+不进店&amp;儿童含早】含机票</t>
  </si>
  <si>
    <t>无购物,精致小团,成团保障,沙漠,石窟,湖泊,赠取消险,可拼房</t>
  </si>
  <si>
    <t>A线,含往返机票,￥3949;B线,含去程机票,￥3125;C线,A线同款【仅含去程动车高铁】,￥3289</t>
  </si>
  <si>
    <t>青海湖+茶卡盐湖+水上雅丹+莫高窟+鸣沙山+张掖7日6晚私家团</t>
  </si>
  <si>
    <t>网红四湖·无人机航拍·含莫高窟A票·赠西北特色体验·全程4钻酒店·可选敦煌旅拍·升级野奢沙漠露营·可选车型·西北青甘大环线·纯玩0购物·1单1团·行中管家服务</t>
  </si>
  <si>
    <t>A线,双飞东台网红四湖&amp;全程4钻酒店,￥5492;B线,双飞东台网红四湖&amp;升级4晚5钻,￥6018</t>
  </si>
  <si>
    <t>【8人VIP小团】8人团，纯玩无购物，配无人机，单人保拼房，西北经典环线，穿越河西走廊+柴达木盆地，赏网红三湖+戈壁雕塑，观莫高窟+沙漠奇观+丹霞地貌，目的地24h接送机/站</t>
  </si>
  <si>
    <t>A线,纯玩8人小团-双飞兰州,￥4209;B线,A线同款-兰进西出,￥4168;C线,A线同款-单飞兰州,￥3605;D线,升独立团1单1团-双飞兰进西出,￥5678</t>
  </si>
  <si>
    <t>甘肃兰州+张掖+敦煌+青海湖+茶卡盐湖+西宁+大柴旦翡翠湖旅游景区9日8晚自由行</t>
  </si>
  <si>
    <t>『兰进西出|含7日独立包车』敦煌3晚-德令哈1晚|臻选酒店|无人机行摄 七彩丹霞+网红三湖|玩沙赏窟|看魔鬼城+柴达木盆地|含24H接送</t>
  </si>
  <si>
    <t>A线,兰州进西宁出 双飞,￥5718;B线,仅含去程机票,￥5151</t>
  </si>
  <si>
    <t>敦煌+青海湖+茶卡盐湖+西宁5日4晚自由行</t>
  </si>
  <si>
    <t>【西北双城记】半程西北大环线，拼车自由行，真纯玩无购物，可体验沙漠BBQ，沙漠露营，赏天空之境，游人文敦煌，览双湖，赠目的地24h接送机/站【西进敦出】</t>
  </si>
  <si>
    <t>沙漠,石窟,赠取消险（最多赔1000）,历史遗迹</t>
  </si>
  <si>
    <t>A线,西进敦出双飞往返,￥4859;B线,西进敦出单飞去程,￥3545</t>
  </si>
  <si>
    <t>户外野奢·甘南+天水麦积山石窟+扎尕那+甘加生态露营地7日6晚私家团</t>
  </si>
  <si>
    <t>【住诺尔丹野奢营地/阿米贡洪+甘加营地+私家定制】徒步扎尕那、纳摩峡谷+拉卜愣寺+郎木寺，观格桑花+穿越桑科草原+访九层妖塔取景地米拉日巴佛阁</t>
  </si>
  <si>
    <t>无购物,无自费,成团保障,徒步体验,寺院祈福,车型可选,入住精品民宿</t>
  </si>
  <si>
    <t>A线,扎尕那+天水+甘加营地,￥7200;B线,若尔盖+扎尕那+甘加营地,￥8700</t>
  </si>
  <si>
    <t>早鸟特惠【4/6/8人可升级包车】【随车无人机】 【下单就送青海黑枸杞】【送沙漠露营】【24H接送机】8人内零购物纯玩小团  西北经典大环线 青甘大环线</t>
  </si>
  <si>
    <t>拼小团,无购物,无自费,精致小团,成团保障,80岁须陪同,沙漠,湖泊</t>
  </si>
  <si>
    <t>A线,西宁进出-双飞,￥3966;B线,西宁进-单飞,￥3218;C线,西宁进出-火车,￥暂无可售</t>
  </si>
  <si>
    <t>西宁+青海湖+茶卡盐湖+敦煌+张掖7日6晚自由行</t>
  </si>
  <si>
    <t>【西北双城记】纯玩青甘环线，拼车自由行，单人保拼房，赠无人机航拍，可体验沙漠BBQ，沙漠露营，天空之境，人文敦煌，览青海三湖，赠目的地24h接送机/站【西进兰出】</t>
  </si>
  <si>
    <t>沙漠,赠取消险（最多赔1000）,历史遗迹</t>
  </si>
  <si>
    <t>A线,西进兰出双飞往返,￥4033;B线,西进兰出单飞去程,￥3564</t>
  </si>
  <si>
    <t>【丝路明珠·封顶8人mini团 含沙漠骆驼骑行】敦煌进兰州出·打卡莫高窟+丹霞+沙漠+河西隘口-关城+网红打卡点-大地之子 优选好评5钻酒店 满5人可升级独立成团·赠目的地接送机 ·双飞</t>
  </si>
  <si>
    <t>A线,甘肃一地·含骑骆驼体验,￥4905</t>
  </si>
  <si>
    <t>兰州+甘南+夏河+若尔盖+迭部+郎木寺5日4晚私家团</t>
  </si>
  <si>
    <t>【半边烟火半边仙】 东方”伊甸园“扎尕那+“世界藏学府”拉卜楞寺+小瑞士郎木寺+无套路真纯玩+赠24小时目的地接送机服务+随车配备氧气瓶+24小时微信管家</t>
  </si>
  <si>
    <t>可加购导游服务,无购物,无自费,成团保障,草原,赠取消险,寺院祈福,车型可选</t>
  </si>
  <si>
    <t>A线,往返双飞,￥4384;B线,含去程机票,￥3976</t>
  </si>
  <si>
    <t>兰州+张掖+嘉峪关+敦煌+青海湖+U型公路8日7晚自由行</t>
  </si>
  <si>
    <t>『兰州往返|含6日独立包车』甘青大环线|限时赠无人机航拍|翡翠湖&amp;茶卡盐湖|赏张掖七彩丹霞|穿越戈壁无人区|玩沙赏窟|臻选酒店任意选|可选莫高窟A票&amp;沙漠轻奢晚宴</t>
  </si>
  <si>
    <t>A线,兰州双飞往返,￥5497;B线,仅含去程机票,￥4951</t>
  </si>
  <si>
    <t>甘肃敦煌+莫高窟+鸣沙山月牙泉+兰州+张掖5日4晚自由行</t>
  </si>
  <si>
    <t>『兰进敦出|包车游』含24H接送机+兰州至张掖单程动车票+张掖至敦煌3日包车|甄选高分酒店+敦煌2晚|车型丰富可选【可加购】全程门票</t>
  </si>
  <si>
    <t>A线,含双飞往返 兰州进敦煌出,￥3891;B线,仅含去程机票,￥2970</t>
  </si>
  <si>
    <t>【全球高奢43家酒店之诺尔丹营地+国五凯悦+私家定制&amp;专车】—轻徒步扎尕那、纳摩峡谷+郎木寺+穿越桑科草原，郭莽湿地+探秘世界藏学府拉卜楞寺+草原骑马</t>
  </si>
  <si>
    <t>无购物,无自费,成团保障,峡谷峡湾,草原,露营体验,寺院祈福,骑马体验,古镇古村,车型可选,入住精品民宿</t>
  </si>
  <si>
    <t>A线,甘南,￥4800</t>
  </si>
  <si>
    <t>九寨沟+若尔盖+甘南+扎尕那+郎木寺6日5晚私家团</t>
  </si>
  <si>
    <t>【独立成团·自选车型·门票全含】+赠【赠九寨沟旅拍·接机·旅行三宝·高原氧气】+优秀司导服务+严选酒店+更多景点【网红草原风光路+若尔盖花湖+九曲黄河第一湾+黄龙】</t>
  </si>
  <si>
    <t>无购物,无自费,成团保障,瀑布,湖泊,森林,车型可选</t>
  </si>
  <si>
    <t>畅游星宸旅行</t>
  </si>
  <si>
    <t>A线,九寨+甘南【轻奢酒店】,￥4575;B线,九寨+甘南【尊享酒店】,￥5468;C线,九寨+甘南【钻石酒店】,￥6405</t>
  </si>
  <si>
    <t>青海湖+茶卡盐湖+大柴旦翡翠湖旅游景区+敦煌莫高窟+鸣沙山月牙泉+张掖七彩丹霞旅游景区+祁连大草原7日6晚拼小团</t>
  </si>
  <si>
    <t>『简洁青甘·门票可选』8人小团|100%纯玩|赠送草原骑马射箭特色体验|免费升级沙漠露营|西宁24H接送机站</t>
  </si>
  <si>
    <t>A线,飞机往返,￥3184;B线,去程飞机,￥2594;C线,去程高铁,￥2786</t>
  </si>
  <si>
    <t>甘肃兰州+甘南+拉卜楞寺+扎尕那+郎木寺+桑科草原+官鹅沟+麦积山石窟+崆峒山+黄河九曲第一湾9日8晚私家团</t>
  </si>
  <si>
    <t>【携程专享】甘南秘境，川北大草原，陇南福地，访道教名山，扎尕那景区自由活动一整天，景区0距离，5晚5钻</t>
  </si>
  <si>
    <t>A线,甘南+川北+陇南+平凉9日,￥7432</t>
  </si>
  <si>
    <t>无人机航拍|赠草原特色体验骑马射箭藏服自拍|青甘大环线网红三湖|4/6/8人及以上免费独立成团|升级3晚4钻酒店|8人内小团|露营|纯玩|24H接送机|青甘大环线</t>
  </si>
  <si>
    <t>拼小团,无购物,无自费,精致小团,成团保障,70岁须陪同,沙漠,湖泊,草原</t>
  </si>
  <si>
    <t>青海帅途国旅</t>
  </si>
  <si>
    <t>A线,双飞6A+2,￥3876</t>
  </si>
  <si>
    <t>青海湖+茶卡盐湖+乌素特水上雅丹地质公园+大柴旦翡翠湖旅游景区+敦煌莫高窟+鸣沙山月牙泉+张掖8日7晚拼小团</t>
  </si>
  <si>
    <t>赠航拍|大地之子|无界|赠骑马射箭|4/6/8人及以上独立成团|升级3晚4钻酒店|8人内精致小团|24H接送机|大环线</t>
  </si>
  <si>
    <t>A线,双飞6B+2,￥3876</t>
  </si>
  <si>
    <t>西宁+青海湖+茶卡盐湖+大柴旦翡翠湖旅游景区+莫高窟6日5晚自由行</t>
  </si>
  <si>
    <t>『西进敦出|私享4日包车』全程高分酒店任选|+1元升级察卡汗|网红四湖+水上雅丹+U型公路+玩沙赏窟【赠】24h接送+限时赠无人机航拍|不含机票</t>
  </si>
  <si>
    <t>自选酒店,包车游,沙漠,石窟,湖泊,随行旅拍</t>
  </si>
  <si>
    <t>A线,西宁进敦煌返 双飞,￥5474;B线,仅含去程机票,￥4282</t>
  </si>
  <si>
    <t>青海湖+茶卡盐湖+大柴旦翡翠湖旅游景区+敦煌+嘉峪关+张掖+西宁+兰州7日6晚自由行</t>
  </si>
  <si>
    <t>西进兰出『含5日私家包车+接送机』大环线|严选车队+限时赠无人机航拍|精选高分酒店|翡翠湖|赏天空之境|玩沙|观石窟|不含机票</t>
  </si>
  <si>
    <t>A线,西宁进兰州返 双飞,￥4937;B线,仅含去程机票,￥4419</t>
  </si>
  <si>
    <t>敦煌+青海西宁+莫高窟+鸣沙山月牙泉+茶卡盐湖6日5晚拼小团</t>
  </si>
  <si>
    <t>『赠敦煌飞天旅拍or草原骑马二选一 | 升级沙漠摩洛哥大帐，与酒店二选一』8人封顶小团 | 可自选航班 | 高分酒店 | 纯玩无购物 | 西北青甘大环线旅游·接送机</t>
  </si>
  <si>
    <t>A线,双飞+车+酒店,￥3301;B线,双飞+车+自选酒店,￥3545;C线,单飞+车+酒店,￥2631;D线,双飞+车+酒店+门票,￥3958;E线,部分3钻酒,￥7530</t>
  </si>
  <si>
    <t>兰州+甘南+扎尕那+若尔盖+夏河7日6晚拼小团</t>
  </si>
  <si>
    <t>【8人VIP纯玩团】配无人机送视频，览湿地，解锁黄河落日，祈福转经筒，穿越桑科草原，随车配备氧气，升级5晚4钻，单人保拼房，赠兰州24H接送机/站【兰州进出】</t>
  </si>
  <si>
    <t>A线,甘南莲宝叶则,￥4504</t>
  </si>
  <si>
    <t>8人VIP小团，随车配氧，5晚4钻，单人保拼房，赏历史石窟，览湿地，叹观黄河日落，徒步纳摩大峡谷&amp;扎尕那，穿越桑科草原，走进世界藏学府，赠兰州24H接送机/站【兰州进出】</t>
  </si>
  <si>
    <t>拼小团,无购物,精致小团,成团保障,70岁须陪同,湿地,石窟,峡谷峡湾,草原,徒步体验,古镇古村,可拼房</t>
  </si>
  <si>
    <t>A线,甘南麦积山,￥4232</t>
  </si>
  <si>
    <t>青海西宁+张掖+嘉峪关+敦煌+茶卡盐湖+青海湖8日7晚拼小团</t>
  </si>
  <si>
    <t>【旅行新方式&amp;结伴拼车】8人Mini团  甘青新玩法 |U型公路+水上雅丹+网红4湖&lt;AB线单人保证拼房&amp;西宁进出&amp;真纯玩&amp; 鸣沙山1次滑沙&gt;  24H微信管家</t>
  </si>
  <si>
    <t>拼小团,无购物,精致小团,成团保障,70岁须陪同,沙漠,石窟,湖泊,可拼房</t>
  </si>
  <si>
    <t>A线,西宁进出，含往返机票,￥5013;B线,A线同款【西进兰出-升1动车】,￥4823;C线,A线同款 【自选酒店】,￥5729;D线,A线同款【含去程火车】,￥4105</t>
  </si>
  <si>
    <t>青海西宁+青海湖+敦煌+嘉峪关+张掖7日6晚私家团</t>
  </si>
  <si>
    <t>【性价比甘青·浪西北】全程精选四钻酒店『赠Vlog&amp;沙漠篝火』网红湖+四大5A景区+315U型路 1人起升级SUV 西宁进兰州出/西宁进出</t>
  </si>
  <si>
    <t>A线,西进兰出,￥6276;B线,西宁进出,￥7113</t>
  </si>
  <si>
    <t>甘肃兰州+甘南+官鹅沟+麦积山石窟+崆峒山8日7晚私家团</t>
  </si>
  <si>
    <t>【行走甘陇】甘南秘境·藏地村寨扎尕那 崖壁佛国·麦积山石窟 赏甘陇大地精华景点 全程景区首道门票全含 车型可选 5晚5钻酒店 赠当地24h专车接送+取消险</t>
  </si>
  <si>
    <t>可加购导游服务,无购物,无自费,成团保障,湿地,石窟,湖泊,草原,赠取消险,寺院祈福,车型可选</t>
  </si>
  <si>
    <t>A线,8天甘南+陇南+天水+平凉,￥7124</t>
  </si>
  <si>
    <t>西宁+敦煌+青海湖+茶卡盐湖+莫高窟5日4晚跟团游</t>
  </si>
  <si>
    <t>1-9人封顶小团 | 可自选航班+酒店 | 纯玩无购物 | 半程西北大环线·敦煌结束 | 赠送沙漠露营、不限时滑沙等活动</t>
  </si>
  <si>
    <t>无自费,成团保障,70岁须陪同,自选酒店</t>
  </si>
  <si>
    <t>A线,含往返机票,￥3382;B线,含去程机票,￥2528</t>
  </si>
  <si>
    <t>8人小团，玩转西北，自由灵活，配无人机，品质住宿，赠莫高窟门票，赏东台，游青海四湖，双雅丹地貌+丹霞地貌，G315U型公路，网红打卡一站到达，目的地24h接送机/站</t>
  </si>
  <si>
    <t>拼小团,无购物,精致小团,成团保障,70岁须陪同,石窟,湖泊,赠取消险,可拼房</t>
  </si>
  <si>
    <t>A线,环线+水雅+东台--含往返机票,￥4720;B线,A线同款-含去程机票,￥4305</t>
  </si>
  <si>
    <t>兰州+拉卜楞寺+甘加秘境+桑科草原+安多合作寺院米拉日巴佛阁4日3晚私家团</t>
  </si>
  <si>
    <t>秘境甘南『宿2晚兰州5钻酒店+1晚夏河当地4钻酒店』门票+必乘景区车全含 车型可选 甘加秘境 佛国拉卜楞寺 桑科草原 赠当地24H专车接送机/站</t>
  </si>
  <si>
    <t>可加购导游服务,无购物,无自费,成团保障,草原,赠取消险,寺院祈福,古镇古村,车型可选</t>
  </si>
  <si>
    <t>A线,兰州进出-含往返机票,￥3574;B线,兰州进出-含初程机票,￥2913</t>
  </si>
  <si>
    <t>兰州+敦煌莫高窟+鸣沙山月牙泉+嘉峪关+张掖七彩丹霞旅游景区5日4晚跟团游</t>
  </si>
  <si>
    <t>【绚丽甘肃：丝绸之路，重走河西走廊】| 门票全含 | 连住2晚敦煌 | 含3正餐：尝甘肃美食：驴肉黄面+汽锅鸡+搓鱼子   | 赠送：沙漠拍照丝巾</t>
  </si>
  <si>
    <t>无购物,成团保障,70岁须陪同,沙漠,石窟</t>
  </si>
  <si>
    <t>敦煌醉美丝路</t>
  </si>
  <si>
    <t>A线,飞机往返,￥3877;B线,去程飞机,￥2706;C线,火车往返,￥暂无可售;D线,去程火车,￥3063</t>
  </si>
  <si>
    <t>青海湖+茶卡盐湖+敦煌+张掖+西宁8日7晚拼小团</t>
  </si>
  <si>
    <t>【放心游】纯玩甘青大环线 升8人团 行摄西北精华 赏青海三湖 历河西四郡 品丝路文化 享敦煌休闲游 单人可拼房 可升级住宿 兰州24h接送机/接站</t>
  </si>
  <si>
    <t>拼小团,无购物,精致小团,成团保障,70岁须陪同,沙漠,石窟,湖泊,赠取消险,可拼房</t>
  </si>
  <si>
    <t>A线,8人团，西北环游经典版,￥4146</t>
  </si>
  <si>
    <t>穿越河西走廊-纯玩不走回头路-舒适4钻酒店丨鸣沙山月牙泉-七彩丹霞-河西隘口【天下雄关】—沧桑雄关、人文敦煌、丝路佛窟—【玩转丝路全线+24H旅行管家+优秀导游】</t>
  </si>
  <si>
    <t>A线,丝路辉煌-省心甘一地精华小环线,￥3780;B线,A线同款-自选机票,￥3764;C线,A线同款-高铁/动车往返,￥4272</t>
  </si>
  <si>
    <t>户外探索·九寨沟+若尔盖+甘南8日7晚私家团</t>
  </si>
  <si>
    <t>『绿野之颂 | 臻选九寨沟希尔顿&amp;华美达雪山温泉酒店』仙境九寨沟漫步+扎尕那秘境轻徒步+魔幻莲宝叶则+郎木寺日照金顶+毕棚沟泡温泉+熊猫基地见花花&lt;配备无人机&gt;</t>
  </si>
  <si>
    <t>无购物,无自费,成团保障,深度徒步,无人机航拍,车型可选</t>
  </si>
  <si>
    <t>象野之旅</t>
  </si>
  <si>
    <t>A线,4人均价+臻选酒店,￥9881;B线,4人均价+优选酒店,￥7881</t>
  </si>
  <si>
    <t>敦煌5日4晚私家团</t>
  </si>
  <si>
    <t>【二进莫高  深度敦煌】 【专车私导】二进莫高窟含普窟+3特窟 敦煌一地精选行程之文创体验 敦煌画院壁画临摹+夜光杯制作 可选参观敦煌博物馆 24小时目的地接送机+24小时微信客服管家专属服务</t>
  </si>
  <si>
    <t>无购物,无自费,成团保障,沙漠,石窟,博物馆,美术馆,车型可选</t>
  </si>
  <si>
    <t>A线,自选酒店,￥8493;B线,指定酒店,￥9637</t>
  </si>
  <si>
    <t>甘肃敦煌+嘉峪关+张掖6日5晚私家团</t>
  </si>
  <si>
    <t>【二进莫高 深度敦煌】【专车私导】莫高窟普窟+3个特窟 河西走廊精华景点 敦煌画院文创体验 A线全程自选酒店 24小时目的地接送机+24小时微信客服管家专属服务</t>
  </si>
  <si>
    <t>无购物,无自费,成团保障,石窟,美术馆,车型可选</t>
  </si>
  <si>
    <t>A线,自选酒店,￥9935;B线,指定酒店,￥11690</t>
  </si>
  <si>
    <t>敦煌4日3晚私家团</t>
  </si>
  <si>
    <t>【二进莫高 深度敦煌】【专车私导】莫高窟含普窟+3个特窟 感受千年佛国文化 文创体验·敦煌画院壁画临摹+夜光杯制作 含敦煌特色演出 24小时目的地接送机+24小时微信客服管家专属服务</t>
  </si>
  <si>
    <t>A线,自选酒店,￥6205;B线,指定酒店,￥8197</t>
  </si>
  <si>
    <t>青海湖+茶卡盐湖+大柴旦翡翠湖旅游景区+敦煌莫高窟+嘉峪关+张掖七彩丹霞旅游景区6日5晚拼小团</t>
  </si>
  <si>
    <t>『简洁青甘·门票可选·敦煌升级4钻酒店』4-8人精致小团|100%纯玩|赠送草原特色体验|4人预订可免费升级私家团|24H接送机站</t>
  </si>
  <si>
    <t>A线,飞机往返,￥3091;B线,去程飞机,￥2451;C线,去程高铁,￥2523</t>
  </si>
  <si>
    <t>兰州+甘南+扎尕那+若尔盖+莲宝叶则景区+阿万仓湿地+桑科草原+甘加秘境7日6晚私家团</t>
  </si>
  <si>
    <t>1单1团，车型/航班可自选 ， 景点门票全含，配无人机，随车配备应急氧气，5晚4钻，甘南精华景点全览，赠兰州24H接送机/站</t>
  </si>
  <si>
    <t>无购物,成团保障,湿地,湖泊,草原,赠取消险,寺院祈福,古镇古村,车型可选</t>
  </si>
  <si>
    <t>A线,甘南莲宝私家团7天 双飞4钻,￥5548</t>
  </si>
  <si>
    <t>兰州+嘉峪关+敦煌+莫高窟+吐鲁番+火焰山景区+天山天池+乌鲁木齐8日7晚私家团</t>
  </si>
  <si>
    <t>【重走丝绸之路·甘疆连线】兰进乌出 全程自选酒店房型 河西走廊精华景点+天山天池 24小时微信客服管家+赠目的地24小时专车接送机/站</t>
  </si>
  <si>
    <t>可加购导游服务,无购物,无自费,成团保障,沙漠,石窟,车型可选,自选酒店</t>
  </si>
  <si>
    <t>A线,【重走丝绸之路·甘疆连线】,￥8216</t>
  </si>
  <si>
    <t>甘肃兰州+夏河+甘南+扎尕那5日4晚拼小团</t>
  </si>
  <si>
    <t>【旅行新方式&amp;结伴拼车】8人Mini团· 穿洛克之路&amp;宿扎尕那·探秘藏传佛教『拉卜楞寺+郎木寺|赠格尔底寺讲解』·打卡行摄圣地『桑科草原·偶遇土拨鼠』</t>
  </si>
  <si>
    <t>拼小团,无购物,无自费,精致小团,成团保障,草原,寺院祈福</t>
  </si>
  <si>
    <t>A线,双飞,￥3858</t>
  </si>
  <si>
    <t>敦煌+嘉峪关+张掖+兰州5日4晚私家团</t>
  </si>
  <si>
    <t>重走经典河西走廊，千年莫高窟，游鸣沙山沙漠，观七彩丹霞，甘肃精华一站到达，目的地24h接送机</t>
  </si>
  <si>
    <t>A线,双飞 兰进敦出,￥6143;B线,A线同款-酒店自选,￥暂无可售;C线,A线同款 单飞兰州,￥暂无可售</t>
  </si>
  <si>
    <t>兰州+张掖+嘉峪关+酒泉+敦煌5日4晚拼小团</t>
  </si>
  <si>
    <t>【经典河西走廊】8人vip小团，纯玩团无压力，品丝路历史，观千年莫高窟，闲游人文敦煌，赏鸣沙山沙漠奇景，色彩斑斓的丹霞地貌，赠莫高窟门票，赠目的地24h接送机/站</t>
  </si>
  <si>
    <t>A线,双飞纯玩-8人vip小团,￥4087;B线,A线同款 单飞,￥3200;C线,A线同款 升级5钻住宿 双飞,￥4820;D线,A线同款 升级5钻住宿 单飞,￥3955</t>
  </si>
  <si>
    <t>A线,纯玩8人团--双飞,￥4587;B线,A线同款 单飞,￥3705</t>
  </si>
  <si>
    <t>青海湖+茶卡盐湖+察尔汗盐湖+乌素特水上雅丹地质公园+315最美公路+敦煌莫高窟+张掖9日8晚拼小团</t>
  </si>
  <si>
    <t>『全景青甘·门票可选』4-8人精致小团|100%纯玩|赠送祁连草原特色体验|敦煌免费升级沙漠露营|配备无人机|24H接送机/站</t>
  </si>
  <si>
    <t>A线,西宁往返双飞,￥4050;B线,兰州往返双飞,￥4018</t>
  </si>
  <si>
    <t>敦煌+西宁+青海湖+莫高窟+茶卡盐湖8日7晚拼小团</t>
  </si>
  <si>
    <t>含莫高窟B票 | 无导游不进店|青甘大环线 | 西北纯玩4钻酒店 | 8人内小团 | 可选升级沙漠露营 | 费用透明无购物 | 住宿+门票 | 24H接送机 |</t>
  </si>
  <si>
    <t>A线,双飞,￥5283</t>
  </si>
  <si>
    <t>青海湖+茶卡盐湖+察尔汗盐湖+乌素特水上雅丹地质公园+315最美公路+敦煌莫高窟+张掖8日7晚拼小团</t>
  </si>
  <si>
    <t>『全景青甘·门票可选』4-8人纯玩小团|赠送草原特色体验|免费升级沙漠露营|配备无人机|可升级私家团|西宁24H专车接送机</t>
  </si>
  <si>
    <t>A线,飞机往返,￥3985;B线,去程飞机,￥3208;C线,去程高铁,￥3299</t>
  </si>
  <si>
    <t>敦煌+酒泉+张掖+兰州6日5晚跟团游</t>
  </si>
  <si>
    <t>【河西走廊携程专线】12人精品团，金牌导游服务，满10人升2+1保姆车，高品质酒店，纯玩0购物，观千年莫高窟，游人文敦煌，赏沙漠奇景，观七彩丹霞，览天下雄关嘉峪关，24h接送机/站</t>
  </si>
  <si>
    <t>携程专线,无购物,精致小团,成团保障,沙漠,石窟,赠取消险,可拼房</t>
  </si>
  <si>
    <t>A线,品质纯玩  双飞,￥5346;B线,A线同款 去程机票 回程自理,￥4104</t>
  </si>
  <si>
    <t>敦煌+甘肃兰州+西宁+青海湖+莫高窟+嘉峪关8日7晚私家团</t>
  </si>
  <si>
    <t>限时送虫草枸杞等7大豪礼丨一单一团「从自然景观到古丝绸之路」『适合情侣，亲子，父母，全人群的套餐』【高端定制】24H接送机+纯玩无购物+24H旅行管家</t>
  </si>
  <si>
    <t>无购物,无自费,成团保障,沙漠,石窟,湖泊,骑马体验,车型可选</t>
  </si>
  <si>
    <t>A线,兰进西出双飞-4钻酒店 |含票,￥6526;B线,西宁双飞-4钻酒店 |可选门票,￥5574;C线,兰州双飞-4钻酒店 |可选门票,￥5699;D线,兰州单飞-4钻酒店 |可选门票,￥5155;E线,西宁单飞-4钻酒店 |可选门票,￥4736;F线,西宁火车-4钻酒店 |可选门票,￥4928;G线,兰州双飞-自选酒店 |可选门票,￥5411;H线,西宁双飞-自选酒店 |可选门票,￥5398;I线,兰进西出双飞-自选酒店,￥5310</t>
  </si>
  <si>
    <t>西宁+青海湖+嘉峪关+茶卡盐湖+敦煌8日7晚跟团游</t>
  </si>
  <si>
    <t>赠宇航服旅拍『8人纯玩小团+航拍Vlog+沙漠露营』升级4钻酒店+北纬37度星空营地｜游河西走廊·重走丝绸之路-千年莫高窟+U型公路+水上雅丹+翡翠湖+七彩丹霞+鸣沙山月牙泉</t>
  </si>
  <si>
    <t>成团保障,沙漠,湖泊,赠取消险,石窟讲解</t>
  </si>
  <si>
    <t>寰宇新程</t>
  </si>
  <si>
    <t>A线,8人小团 沙漠露营 无人机航拍,￥4972;B线,沙漠篝火BBQ 藏服换装旅拍,￥2560;C线,新品钜惠 单人保证拼房,￥3360;D线,野奢孤独星际 赠宇航服旅拍,￥4771;E线,A同款·西宁往返·机票自选,￥5086;F线,A同款·兰州往返·机票自选,￥4940;G线,特惠行程 只含回程航班,￥1697;H线,经典大环线 赠表演,￥实时计价;I线,VIP贵宾专线,￥3160;J线,特惠专线 机票自选,￥4742</t>
  </si>
  <si>
    <t>兰州+西宁+张掖+嘉峪关+敦煌+茶卡盐湖+青海湖7日6晚跟团游</t>
  </si>
  <si>
    <t>从低海拔至高海拔+赠青海湖湖畔藏式特色下午茶（野奢帐篷桌椅+牦牛酸奶奶茶糕点）</t>
  </si>
  <si>
    <t>无购物,成团保障,70岁须陪同,可拼房</t>
  </si>
  <si>
    <t>国旅西北</t>
  </si>
  <si>
    <t>A线,双飞+兰州起止+头等舱座驾,￥3573;B线,双飞+西宁起止+头等舱座驾,￥4632;C线,含去程机票+兰进西出,￥4700;D线,含返程火车票+兰进西出,￥3311;E线,头等舱,￥3956</t>
  </si>
  <si>
    <t>甘肃兰州+敦煌+嘉峪关+张掖+莫高窟6日5晚私家团</t>
  </si>
  <si>
    <t>【全程5钻+门票全含（儿童含票）】A线 榆林+莫高窟双窟之旅｜B线 玉门关+阳关+雅丹魔鬼城｜C线 中国版科罗拉多·平山湖大峡谷〖1-3人升SUV，4-5人升7座商务〗土著向导</t>
  </si>
  <si>
    <t>可加购导游服务,无购物,无自费,成团保障,石窟,赠取消险,车型可选</t>
  </si>
  <si>
    <t>A线,马蹄寺+榆林窟&amp;锁阳城,￥6880;B线,阳关+玉门关+雅丹魔鬼城,￥7042;C线,中国版科罗拉多｜平山湖大峡谷,￥7419;D线,天梯山石窟+阳关,￥7205;E线,A线同款，飞兰州单程机票,￥5263</t>
  </si>
  <si>
    <t>敦煌+青海湖+茶卡盐湖+张掖+西宁7日6晚跟团游</t>
  </si>
  <si>
    <t>【携程专线】12人精品团，1人也配金牌导游，单人保拼房，入住高品酒店，赠翡翠湖航拍，满10人升2+1保姆车，西北经典环线，穿越河西走廊+柴达木盆地，目的地24h接机/站</t>
  </si>
  <si>
    <t>A线,纯玩精品团-双飞兰进西出,￥4475;B线,A线同款-含去程机票,￥3905</t>
  </si>
  <si>
    <t>西宁+张掖+敦煌6日5晚私家团</t>
  </si>
  <si>
    <t>【穿越祁连·外籍可订·西进敦出】全程四钻自选酒店房型 可升级五钻 甘青特色地貌·绝色双湖【青海湖+茶卡盐湖】七彩丹霞 | 嘉峪关关城 | 莫高窟 |鸣沙山月牙泉 畅玩大西北</t>
  </si>
  <si>
    <t>无购物,无自费,成团保障,沙漠,石窟,湖泊,车型可选,自选酒店</t>
  </si>
  <si>
    <t>A线,西宁敦出双飞,￥6279</t>
  </si>
  <si>
    <t>甘肃麦积山石窟+崆峒山4日3晚拼小团</t>
  </si>
  <si>
    <t>秦岭余脉·文旅石窟 限时赠天水麻辣烫 访四大石窟之『麦积山石窟』+道家起源地『崆峒山』·伏羲氏族庙宇+胡氏古宅南宅子·8人封顶·满4人可独立成团·5钻酒店·门票全含·赠接送·含机票</t>
  </si>
  <si>
    <t>拼小团,无购物,无自费,精致小团,成团保障,石窟,赠取消险,宗祠</t>
  </si>
  <si>
    <t>A线,麦积山石窟+崆峒山往返机票,￥3294;B线,麦积山石窟+崆峒山含单程机票,￥2790</t>
  </si>
  <si>
    <t>敦煌+莫高窟+张掖+嘉峪关6日5晚拼小团</t>
  </si>
  <si>
    <t>【西宁环游】纯玩青甘环线，2-8人精品团，单人保拼房，赠无人机航拍，可体验沙漠BBQ，沙漠露营，赏天空之境，游人文敦煌，览双湖，升4晚4钻，赠目的地24h接送机/站【西宁进出】</t>
  </si>
  <si>
    <t>A线,甘青环线，含去程机票，回程自理,￥3821;B线,河西走廊，双飞往返,￥4580;C线,A线同款，双飞往返，升4晚5钻,￥5151;D线,B线同款，升级5钻住宿,￥5075;E线,A线同款，双飞往返,￥4419;F线,B线同款，含去程机票，回程自理,￥3508;G线,A线同款，不含门票,￥3175;H线,A线同款，含去程火车，回程自理,￥3856;I线,B线同款，含去程火车，回程自理,￥3860</t>
  </si>
  <si>
    <t>敦煌+嘉峪关+张掖+西宁+青海湖+茶卡盐湖7日6晚私家团</t>
  </si>
  <si>
    <t>『品质推荐 赠敦煌特色餐 草原骑马射箭』5A景点+5晚5钻酒店 赏丹霞 石窟  看雄湖泊 玩沙漠 儿童赠莫高窟门票 赠当地24H专车接送 亲子 闺蜜 家庭 蜜月旅行</t>
  </si>
  <si>
    <t>追境西北</t>
  </si>
  <si>
    <t>A线,双飞西宁进出.指定酒店,￥6212;B线,双飞西宁进出.自选酒店,￥6691;C线,西宁进出.只含去程机票,￥5070;D线,双飞西进兰出.指定酒店,￥6304;E线,西进兰出双飞.自选酒店,￥7260;F线,西进兰出.只含去程机票,￥5817</t>
  </si>
  <si>
    <t>兰州+塔尔寺+青海湖+茶卡盐湖+敦煌莫高窟+张掖8日7晚拼小团</t>
  </si>
  <si>
    <t>【经典青甘·门票可选·自由加购】8人精致小团|100%纯玩|赠送草原特色体验|免费升级沙漠露营|随车配无人机|4人预订免费升级私家团|兰州24H免费专车接送机/站</t>
  </si>
  <si>
    <t>A线,兰州往返双飞,￥3503;B线,去程飞机,￥2947;C线,去程高铁,￥3300</t>
  </si>
  <si>
    <t>【西北双城记】纯玩青甘环线，满10人增派导游，满16人升级2+1保姆车，赏天空之境，游人文敦煌，览双湖，单人保拼房，赠目的地24h接送机/站【西进兰出】</t>
  </si>
  <si>
    <t>A线,A线同款， 含往返双飞,￥4900</t>
  </si>
  <si>
    <t>无购物,成团保障,70岁须陪同,沙漠,石窟,湖泊,赠取消险,历史遗迹,可拼房</t>
  </si>
  <si>
    <t>A线,西宁环游5天双飞0钻,￥4047</t>
  </si>
  <si>
    <t>A线,双飞网红四湖（全程4钻酒店）,￥3930;B线,双飞网红四湖（自选酒店+门票）,￥3375</t>
  </si>
  <si>
    <t>西宁+青海湖+茶卡盐湖+315最美公路+乌素特水上雅丹地质公园+敦煌莫高窟+张掖7日6晚拼小团</t>
  </si>
  <si>
    <t>『网红青甘·门票可选·自由加购』4-8人小团|100%纯玩|赠送草原骑马/射箭等特色体验|免费升级沙漠露营|配备无人机|24H接送机站</t>
  </si>
  <si>
    <t>A线,飞机往返,￥3446;B线,去程飞机,￥2672;C线,去程高铁,￥2877</t>
  </si>
  <si>
    <t>『经典青甘·门票可选·自由加购』4-8人精致小团|100%纯玩·0购物|赠送敦煌沙漠露营BBQ体验|随车配无人机|4人及以上免费升级私家团|目的地24H专车接送机/站</t>
  </si>
  <si>
    <t>A线,兰州往返双飞,￥4169;B线,去程飞机,￥3564;C线,去程高铁,￥3917</t>
  </si>
  <si>
    <t>九寨沟+甘南+若尔盖+四姑娘山+成都8日7晚跟团游</t>
  </si>
  <si>
    <t>纯玩8人小包团，无购物，豪华保姆座驾，品质酒店，单人保拼房，走进川西北藏地秘境，行摄九寨黄龙，探世外桃园扎尕那，漫游两大草原，观经典日落，成都24h接送机</t>
  </si>
  <si>
    <t>无购物,成团保障,70岁须陪同,草原</t>
  </si>
  <si>
    <t>A线,纯玩8人小团-含往返机票,￥3886;B线,A线同款-含去程成都机票,￥3440;C线,A线同款-含往返火车,￥4537;D线,A线同款-升独立团1单1团,￥6641;E线,自选酒店-升独立团1单1团,￥6912</t>
  </si>
  <si>
    <t>青海湖+茶卡盐湖+卓尔山+张掖七彩丹霞旅游景区4日3晚私家团</t>
  </si>
  <si>
    <t>私家专享·网红双湖&amp;天境祁连·赠西北特色体验·全程4钻酒店·4人升级SUV·可选车型·纯玩0购物·1单1团·行中管家服务·24H专车接送机/站</t>
  </si>
  <si>
    <t>无购物,无自费,成团保障,湖泊,草原,赠取消险,骑马体验,车型可选</t>
  </si>
  <si>
    <t>A线,网红双湖+祁连（单飞西宁）,￥2384;B线,网红双湖+祁连（西宁往返）,￥2961</t>
  </si>
  <si>
    <t>青海湖+茶卡盐湖+卓尔山+张掖七彩丹霞旅游景区5日4晚私家团</t>
  </si>
  <si>
    <t>青甘私享·网红双湖&amp;祁连张掖·赠西北特色体验·全程4钻酒店·4人升级SUV·可选车型·纯玩0购物·1单1团·行中管家服务·24H专车接送机/站</t>
  </si>
  <si>
    <t>A线,青甘经典小环线,￥3648;B线,网红双湖+天境祁连,￥3222</t>
  </si>
  <si>
    <t>兰州+张掖+嘉峪关+酒泉+敦煌5日4晚跟团游</t>
  </si>
  <si>
    <t>【河西走廊携程专线】12人精品团，金牌导游服务，满10人升2+1保姆车，全4钻高品酒店，纯玩0购物，观千年莫高窟，游人文敦煌，赏沙漠奇景，观七彩丹霞，览天下雄关嘉峪关</t>
  </si>
  <si>
    <t>A线,品质纯玩 双飞,￥4525;B线,A线同款  单飞,￥3455</t>
  </si>
  <si>
    <t>【7月前20人团&lt;指定住温德姆+沙漠露营&gt;必含导+无人机航拍丨满10人升2+1座驾+餐标50+烤全羊丨纯玩·进店赔万&amp;单人免房差+儿童赠早 A线】C线:8人小团+水雅/宿星空房</t>
  </si>
  <si>
    <t>无购物,成团保障,70岁须陪同,沙漠,湖泊,石窟讲解,生日/蜜月布置</t>
  </si>
  <si>
    <t>甘肃文旅集团</t>
  </si>
  <si>
    <t>A线,宿温德姆+满档升2+1-必派导,￥5172;B线,西宁进兰州出—A线同款,￥5268;C线,8人封顶-水雅+露营-西进兰出,￥5430;D线,单去程飞机—A线同款,￥4652</t>
  </si>
  <si>
    <t>『简洁青甘·门票可选·自由加购』4-8人精致小团|100%纯玩|赠送草原骑马/射箭体验|4人预订可免费升级私家团|24H接送机/站</t>
  </si>
  <si>
    <t>A线,飞机往返,￥3109;B线,去程飞机,￥2581;C线,去程高铁,￥2758</t>
  </si>
  <si>
    <t>青海青海湖+茶卡盐湖+甘肃敦煌+张掖8日7晚跟团游</t>
  </si>
  <si>
    <t>【经典青甘】封顶20人|大咖导游话青甘|水上雅丹&amp;塔尔寺&lt;必含导&amp;满9人升2+1大巴&gt;【6大特色餐+敦煌连住+下午茶+无人机航拍】，B线8人小团</t>
  </si>
  <si>
    <t>无购物,无自费,精致小团,成团保障,70岁须陪同</t>
  </si>
  <si>
    <t>A线,20人小团（兰州进出）,￥5354;B线,8人小团（西宁进出）,￥5837;C线,10人小团,￥暂无可售;D线,兰州进出6人小团,￥暂无可售</t>
  </si>
  <si>
    <t>青海西宁+青海湖+茶卡盐湖+敦煌5日4晚自由行</t>
  </si>
  <si>
    <t>甘青特种兵『私享3日专车|高分酒店任选』甘青小环线|赠无人机行摄|网红茶卡盐湖+青海湖+千年莫高窟+鸣沙山月牙泉+戈壁无人区|赠24h接送机+可选莫高窟A票</t>
  </si>
  <si>
    <t>A线,单飞 西宁进敦煌散,￥3783;B线,双飞 西进敦出,￥4881</t>
  </si>
  <si>
    <t>甘青2省大环线『私享3日专车+区间1程动车』高分酒店任选|限时赠无人机行摄|茶卡盐湖+青海湖+千年莫高窟+鸣沙山+张掖七彩丹霞|赠24h接送机+可选全程门票</t>
  </si>
  <si>
    <t>自选酒店,沙漠,湖泊,随行旅拍</t>
  </si>
  <si>
    <t>A线,双飞 西宁进兰州出,￥4797;B线,仅含去程机票,￥4125</t>
  </si>
  <si>
    <t>西宁+青海湖+嘉峪关+茶卡盐湖+敦煌8日7晚私家团</t>
  </si>
  <si>
    <t>高端私人定制【漫步火星·宇航服旅拍+无人机航拍Vlog+茶卡小火车+星空露营】探索青甘大环线“千年佛窟”莫高窟+青海湖+翡翠湖+茶卡盐湖+水上雅丹｜亲子蜜月游</t>
  </si>
  <si>
    <t>A线,宇航服旅拍 茶卡童话小火车,￥7690;B线,A线同款 兰州进出,￥7343;C线,A线同款 西进兰出,￥7440;D线,A线同款 兰进西出,￥7360;E线,特惠行程 返程航班自理,￥5810;F线,贵宾专线  机票自选,￥9505;G线,vip专线  机票自选,￥16458</t>
  </si>
  <si>
    <t>2-8人自游拼车小团【别克/福特/大通商务】水上雅丹|七彩丹霞|石油小镇|南八仙|U型公路·赠优质U型枕+披肩魔术头巾&amp;真纯玩</t>
  </si>
  <si>
    <t>无购物,无自费,成团保障,70岁须陪同,石窟,湖泊,赠取消险</t>
  </si>
  <si>
    <t>A线,往返飞机+精品酒店,￥3645;B线,去程飞机+精品酒店,￥3170;C线,往返高铁/动车,￥4242;D线,去程高铁/动车,￥3527</t>
  </si>
  <si>
    <t>A线,往返飞机+舒适酒店,￥3303;B线,去程飞机,￥2828;C线,往返高铁/动车,￥3900;D线,去程高铁/动车,￥3185</t>
  </si>
  <si>
    <t>户外探索·青海西宁+甘肃敦煌+张掖7日6晚私家团</t>
  </si>
  <si>
    <t>『孤独星际野奢酒店+玻璃船&amp;航拍』越野ATV进东台吉乃尔湖〓沙漠露营+无人机航拍+人文讲解〓西北青甘大环线青海湖茶卡盐湖雅丹莫高窟鸣沙山张掖亲子父母商务团建旅游团</t>
  </si>
  <si>
    <t>无购物,无自费,成团保障,70岁须陪同,沙漠,湖泊,ATV越野车,骑马体验,无人机航拍,车型可选,烧烤</t>
  </si>
  <si>
    <t>禧悦旅行</t>
  </si>
  <si>
    <t>A线,A套餐6人起订 3680/人起,￥4680;B线,B套餐4人起订 5780/人起,￥6780;C线,C套餐2人起订 7780/人起,￥8780;D线,D套餐 含去程机票,￥8330;E线,E套餐 去程火车,￥8280</t>
  </si>
  <si>
    <t>兰州+西宁+青海湖+茶卡盐湖+德令哈+敦煌+鸣沙山月牙泉+嘉峪关+张掖8日7晚自由行</t>
  </si>
  <si>
    <t>兰州进出+先玩青海『6日包车|甄选酒店+车队』大环线|游莫高+登关城+赏丹霞+拍翡翠+赏天空之境|玩沙|观石窟|赠敦煌旅拍or沙漠晚宴2选1</t>
  </si>
  <si>
    <t>自选酒店,包车游,沙漠,湖泊,免费接送机/站,随行旅拍</t>
  </si>
  <si>
    <t>A线,双飞 兰州进出,￥5969;B线,仅含去程机票,￥5188</t>
  </si>
  <si>
    <t>西宁+青海湖+茶卡盐湖+察尔汗盐湖+乌素特水上雅丹地质公园+315最美公路+敦煌莫高窟+张掖8日7晚自由行</t>
  </si>
  <si>
    <t>『全景青甘·门票可选』4-8人拼车游|100%纯玩|赠送草原骑马/射箭等特色体验|敦煌免费升级沙漠露营|随车配备无人机</t>
  </si>
  <si>
    <t>A线,飞机往返,￥3317;B线,去程飞机,￥2548;C线,去程高铁,￥2740</t>
  </si>
  <si>
    <t>青海+敦煌+张掖7日6晚拼小团</t>
  </si>
  <si>
    <t>『网红青甘·门票可选·自由加购·敦煌升级4钻酒店』4-8人精致小团|100%纯玩|赠送草原骑马射箭等特色体验|敦煌免费升级沙漠露营|4人/6人/8人可免费升级私家团|配备无人机|西宁24H接送机/站</t>
  </si>
  <si>
    <t>海兰探险</t>
  </si>
  <si>
    <t>A线,网红青甘-去程飞机,￥2417;B线,经典青甘-去程飞机,￥2336</t>
  </si>
  <si>
    <t>青海青海湖+茶卡盐湖+大柴旦翡翠湖旅游景区+莫高窟+鸣沙山月牙泉+张掖+张掖七彩丹霞旅游景区8日7晚拼小团</t>
  </si>
  <si>
    <t>『1-8人纯玩精品小团』+『赠送无人机航拍』+全程精选3钻酒店可自费升级酒店+全程优选商务车+24小时接送机</t>
  </si>
  <si>
    <t>拼小团,无购物,无自费,精致小团,成团保障,70岁须陪同,石窟,湖泊</t>
  </si>
  <si>
    <t>千遇千寻</t>
  </si>
  <si>
    <t>A线,8人纯玩小团赠送无人机航拍视频,￥4580;B线,A线同款仅含去程机票返程自理,￥3900</t>
  </si>
  <si>
    <t>敦煌+嘉峪关+莫高窟+鸣沙山月牙泉+张掖七彩丹霞旅游景区6日5晚自由行</t>
  </si>
  <si>
    <t>敦煌深度游+河西走廊全景『敦进张出|含4日私家包车』赠24H专车接送机|敦煌3晚+嘉峪关1晚+张掖1晚|甄选高分酒店|河西全景【可加购】全程门票</t>
  </si>
  <si>
    <t>自选酒店,包车游,沙漠</t>
  </si>
  <si>
    <t>A线,双飞 敦煌进张掖出,￥4039;B线,单飞 敦煌进,￥3838</t>
  </si>
  <si>
    <t>兰州+西宁+青海湖+敦煌莫高窟8日7晚跟团游</t>
  </si>
  <si>
    <t>8人团无人机航拍&amp;野奢帐篷露营•青海湖骑行【13人/20人头等舱定制145度可调节座椅】多团型&lt;青甘大环线&gt;网红湖泊•雅丹•U型公路•石窟&amp;戈壁&amp;沙漠&amp;雪山&amp;草原•VIP专车接送</t>
  </si>
  <si>
    <t>无购物,无自费,成团保障,沙漠,石窟,湖泊,赠取消险,陆地头等舱巴士</t>
  </si>
  <si>
    <t>四川省中国青年旅行社有限公司</t>
  </si>
  <si>
    <t>A线,热推🔥8人团•青甘环线•双飞,￥3451;B线,A线同款•动车往返,￥4048;C线,8人团•察尔汗网红五湖•双飞,￥4070;D线,壹号青甘•环线•13人团•双飞,￥4696;E线,壹号青甘•环线•13人团•双动,￥5198;F线,旗舰青甘•环线•20人团•双飞,￥3929;G线,旗舰青甘•环线•20人团•双动,￥4431;H线,品质青甘•环线•29人团•双飞,￥3218</t>
  </si>
  <si>
    <t>甘肃兰州+张掖+嘉峪关+大柴旦翡翠湖旅游景区+青海湖+茶卡盐湖+西宁8日7晚自由行</t>
  </si>
  <si>
    <t>『兰进西出|深度大环线』含6日包车|限时赠敦煌旅拍or沙漠晚宴2选1|315U形公路|赠24H接送|赏天空之境|玩沙漠|观石窟|可订全程门票</t>
  </si>
  <si>
    <t>A线,仅含去程机票,￥4789;B线,兰州进西宁出 双飞,￥5350</t>
  </si>
  <si>
    <t>敦煌+嘉峪关+莫高窟+鸣沙山月牙泉+张掖七彩丹霞旅游景区5日4晚自由行</t>
  </si>
  <si>
    <t>『敦煌进张掖出|含3日私家包车』赠24H专车接送机|敦煌2晚+嘉峪关1晚+张掖1晚|甄选高分酒店|河西全景【可加购】全程门票</t>
  </si>
  <si>
    <t>自选酒店,包车游,沙漠,免费接送机/站</t>
  </si>
  <si>
    <t>A线,双飞 敦煌进张掖出,￥3908;B线,仅含去程机票,￥3104</t>
  </si>
  <si>
    <t>青海湖+茶卡盐湖+敦煌+莫高窟+嘉峪关+张掖6日5晚跟团游</t>
  </si>
  <si>
    <t>青甘环线·网红3湖·无人机航拍·8人封顶精致小团·赠西北特色体验·全程4钻酒店·4人及以上可升级包车·升级野奢沙漠露营·全程商务用车·纯玩0购物·行中管家服务</t>
  </si>
  <si>
    <t>无购物,无自费,精致小团,成团保障,70岁须陪同,草原</t>
  </si>
  <si>
    <t>A线,双飞网红三湖（全程4钻酒店）,￥3618;B线,双飞网红三湖（升1晚4钻酒店）,￥3447;C线,单飞网红三湖（B线同款不含票）,￥2396</t>
  </si>
  <si>
    <t>兰州+甘南+扎尕那+拉卜楞寺+郎木寺+甘加秘境+桑科草原5日4晚拼小团</t>
  </si>
  <si>
    <t>纯玩双飞【8人满团升级1+1航空座椅，旅途更舒适 】升级1晚4钻酒店+扎尕那赠送藏族家访+门票|甘加秘境|洛克之路|优选车辆+购物赔付</t>
  </si>
  <si>
    <t>拼小团,无购物,无自费,精致小团,成团保障,70岁须陪同,观日落,湿地,湖泊,徒步体验,寺院祈福</t>
  </si>
  <si>
    <t>A线,8人纯玩双飞+舒适酒店 +门票,￥3382;B线,8人纯玩双飞+升级酒店+门票,￥3832</t>
  </si>
  <si>
    <t>西北地区+甘肃敦煌+青海湖+茶卡盐湖+莫高窟+张掖+鸣沙山+柴达木盆地+鸣沙山月牙泉8日7晚拼小团</t>
  </si>
  <si>
    <t>『1-8人VIP定制小团|真纯玩0购物进店赔万』指定四星级酒店+无人机航拍+氧气瓶『享』4/6/8/9人以上可免费升级一单一团</t>
  </si>
  <si>
    <t>拼小团,无购物,成团保障,70岁须陪同</t>
  </si>
  <si>
    <t>游世记</t>
  </si>
  <si>
    <t>A线,纯玩0购物|8人内精品小包团,￥4598;B线,线路同A|不含门票,￥2480</t>
  </si>
  <si>
    <t>兰州+甘南+扎尕那+郎木寺+若尔盖花湖生态旅游区+黄河九曲第一湾+拉卜楞寺+甘加秘境6日5晚拼小团</t>
  </si>
  <si>
    <t>双飞纯玩8人·满团升级1+1航空座椅车型|更舒适【升级1晚4钻酒店+景区住宿+藏族家访+赏星空+第一湾日落+24H专车接送机】</t>
  </si>
  <si>
    <t>拼小团,无购物,无自费,成团保障,70岁须陪同,湿地,峡谷峡湾,湖泊,徒步体验,寺院祈福,可拼房</t>
  </si>
  <si>
    <t>大漠之野</t>
  </si>
  <si>
    <t>A线,【纯玩8人团】舒适酒店+门票,￥3279;B线,【纯玩8人团】升级酒店+门票,￥3879</t>
  </si>
  <si>
    <t>甘肃+青海6日5晚私家团</t>
  </si>
  <si>
    <t>【紧凑甘青·环线速游】全程5钻酒店 首道门票全含 4大5A景区【千年莫高+沙漠神泉月牙泉+天下雄关关城+邂逅七彩丹霞+青海网红湖】土著司机带队 赠目的地24H专车接送 A线性价比&amp;B线自选酒店</t>
  </si>
  <si>
    <t>A线,兰进西出-性价比含往返机票,￥6485;B线,兰州进西宁出【自选酒店】,￥6603;C线,西宁进兰州出-含往返机票,￥6572;D线,西进兰出-自选酒店-含往返机票,￥6515;E线,西宁进出-指定酒店含往返机票,￥6645;F线,西宁进出-自选酒店含往返机票,￥6737</t>
  </si>
  <si>
    <t>兰州+敦煌+嘉峪关+张掖+青海湖+茶卡盐湖+西宁7日6晚自由行</t>
  </si>
  <si>
    <t>『尊享私家包车|双飞一动』兰进西出|含5日独立用车【兰州-张掖动车直达】4大5A景点|甘青环线|全程管家服务|丰富车型可选|全程高分酒店任选</t>
  </si>
  <si>
    <t>自选酒店,包车游,石窟,湖泊</t>
  </si>
  <si>
    <t>A线,双飞 兰州进西宁出,￥5178;B线,仅含去程机票,￥4369;C线,兰州进西宁出 双飞,￥4930</t>
  </si>
  <si>
    <t>甘南+扎尕那+郎木寺+拉卜楞寺+甘加秘境+若尔盖+黄河九曲第一湾6日5晚跟团游</t>
  </si>
  <si>
    <t>2-8人自游拼车小团+景点大门票全含【优选别克/福特/大通商务】花湖生态旅游区|穿越洛克之路|桑科草原+赠优质U型枕+披肩魔术头巾&amp;真纯玩</t>
  </si>
  <si>
    <t>无购物,无自费,成团保障,70岁须陪同,湖泊,寺院祈福</t>
  </si>
  <si>
    <t>A线,往返飞机+精品酒店,￥3063;B线,去程飞机+精品酒店,￥2308;C线,往返高铁/动车,￥3660;D线,去程高铁/动车,￥2945</t>
  </si>
  <si>
    <t>同龄拼8人小团|升级2晚4钻酒店|无人机航拍|价值200元沙漠体验项目|4|6|8人预定可免费升级私家团|敦煌摩洛哥帐篷露营|纯玩24H接送机</t>
  </si>
  <si>
    <t>拼小团,无购物,无自费,成团保障,沙漠,海滨/沙滩,湖泊,草原</t>
  </si>
  <si>
    <t>A线,兰州起止【双飞】+2晚4钻酒店,￥4127;B线,西宁起止【双飞】+2晚4钻酒店,￥4050;C线,兰州起止【双飞】升级+门票,￥4469;D线,西宁起止【双飞】升级+门票,￥4330</t>
  </si>
  <si>
    <t>西宁+青海湖+敦煌+茶卡盐湖+莫高窟+张掖8日7晚拼小团</t>
  </si>
  <si>
    <t>8人小团【含门票】大地之子&amp;遗产城&amp;无人机航拍&amp;可选升级北纬37星空酒店+宇航服旅拍&amp;沙漠露营&amp;河西走廊&amp;丹霞地貌沙漠奇观&amp;骑马/ 青甘大环线&amp;纯玩&amp;接送机+24h管家</t>
  </si>
  <si>
    <t>拼小团,无购物,无自费,成团保障,70岁须陪同,沙漠,湖泊,草原,骑马体验</t>
  </si>
  <si>
    <t>美迪迈国旅</t>
  </si>
  <si>
    <t>青海湖+敦煌+茶卡盐湖+莫高窟+张掖+兰州8日7晚拼小团</t>
  </si>
  <si>
    <t>无人机航拍+8人小团【含门票】大地之子&amp;可选升级北纬37星空酒店+宇航服旅拍&amp;沙漠露营&amp;河西走廊&amp;丹霞地貌&amp;沙漠奇观&amp;骑马体验/ 青甘大环线&amp;纯玩团&amp;接送机+24h管家</t>
  </si>
  <si>
    <t>青海湖+敦煌莫高窟+茶卡盐湖+大柴旦翡翠湖旅游景区+张掖7日6晚拼小团</t>
  </si>
  <si>
    <t>8人团【含门票】&amp;小众大地之子&amp;丝路遗产城&amp;无人机航拍&amp;可选升级37星空酒店&amp;宇航服旅拍写真&amp;沙漠露营&amp;丹霞奇观/青甘大环线&amp;纯玩&amp;24h客服&amp;接送机</t>
  </si>
  <si>
    <t>拼小团,无购物,精致小团,成团保障,70岁须陪同,沙漠,湖泊,草原,骑马体验,可拼房</t>
  </si>
  <si>
    <t>西北游侠</t>
  </si>
  <si>
    <t>青海湖+茶卡盐湖+察尔汗盐湖+乌素特水上雅丹地质公园+315最美公路+敦煌莫高窟+张掖8日7晚私家团</t>
  </si>
  <si>
    <t>『全景青甘』梦幻察尔汗·世界瑰宝莫高窟|100%纯玩|赠送茶卡盐湖网红小火车往返票|随车配备无人机|西宁24H专车接送机站</t>
  </si>
  <si>
    <t>无购物,无自费,成团保障,亲子甄选,沙漠,石窟,湖泊,车型可选</t>
  </si>
  <si>
    <t>A线,飞机往返,￥6915;B线,去程飞机,￥6120</t>
  </si>
  <si>
    <t>青海湖+茫崖+察尔汗盐湖+艾肯泉+敦煌莫高窟+张掖+西宁9日8晚私家团</t>
  </si>
  <si>
    <t>【一单一团&amp;门票全含】&amp;无人机航拍&amp;住孤独星际酒店&amp;探秘黑独山&amp;寻觅东台吉乃尔湖&amp;含票&amp;沙漠露营&amp;骑马+6晚4钻酒店/ 青甘大环线&amp;纯玩&amp;接送机+24h管家</t>
  </si>
  <si>
    <t>无购物,无自费,成团保障,沙漠,湖泊,草原,石窟讲解,骑马体验,车型可选</t>
  </si>
  <si>
    <t>【升2晚4钻+必消小交通全含+无人机航拍&amp;沙漠露营+满10人升2+1座驾+必派导+7月前20人小团+赠烤全羊丨纯玩·进店赔万&amp;单人免房差&amp;儿童赠早·AB线】C线:8人小团+水雅</t>
  </si>
  <si>
    <t>无购物,成团保障,70岁须陪同,湖泊,生日/蜜月布置</t>
  </si>
  <si>
    <t>真纯玩国旅</t>
  </si>
  <si>
    <t>A线,🔥升2晚4钻+必消小交通全含,￥3798;B线,升5晚5钻(温德姆)-A线同款,￥5232;C线,8人小团-沙漠露营+宇航服旅拍,￥4229;D线,🥈茫崖艾肯泉+黑独山+俄博梁,￥4147;E线,6人小团·西宁进-A线同款,￥6947;F线,单程机票丨不含门票-C线同款,￥2383</t>
  </si>
  <si>
    <t>8人升级大9座航空座椅双飞小团【同龄团|0猫腻|上门接送|24H管家|升级1晚4钻酒店+藏族家访+景区民宿赏星空+日出+门票】洛克之路|优选车辆+购物赔付</t>
  </si>
  <si>
    <t>拼小团,无购物,无自费,精致小团,成团保障,70岁须陪同,湿地,湖泊,徒步体验,寺院祈福</t>
  </si>
  <si>
    <t>A线,【8人纯玩双飞】舒适酒店+门票,￥3148;B线,【8人纯玩双飞】升级酒店+门票,￥3782</t>
  </si>
  <si>
    <t>青海湖+茶卡盐湖+敦煌+张掖8日7晚拼小团</t>
  </si>
  <si>
    <t>2-8人纯玩团，赠无人机航拍+敦煌沙洲夜市小吃，单人保拼房，精华景点：青海三湖+雅丹地貌+丹霞地貌+G315U型公路+千年莫高窟，核心敦煌连住2晚才叫深度环线，西宁24H接送机/站</t>
  </si>
  <si>
    <t>拼小团,无购物,精致小团,成团保障,70岁须陪同,沙漠,湖泊,赠取消险,石窟讲解</t>
  </si>
  <si>
    <t>A线,纯玩8人团，双飞往返,￥4890;B线,升级5晚5钻，双飞往返,￥5522;C线,A线同款，单飞去程，自理回程,￥4181;D线,B线同款，单飞去程，回程自理,￥5496</t>
  </si>
  <si>
    <t>兰州+敦煌+西宁+张掖七彩丹霞旅游景区+嘉峪关关城+莫高窟+鸣沙山月牙泉+青海湖+茶卡盐湖-茶卡天空壹号景区+大柴旦翡翠湖旅游景区+塔尔寺8日7晚跟团游</t>
  </si>
  <si>
    <t>赠送翡翠湖航拍短视频/青海湖喂海鸥/单人保拼房/儿童含早</t>
  </si>
  <si>
    <t>无购物,成团保障,沙漠,石窟,湖泊,寺院祈福,可拼房</t>
  </si>
  <si>
    <t>甘肃陇易行</t>
  </si>
  <si>
    <t>A线,兰州进出 飞机往返8天7晚,￥3500;B线,单飞 回程自理 8天7晚,￥3080</t>
  </si>
  <si>
    <t>拼小团,无购物,无自费,成团保障,70岁须陪同,湿地,峡谷峡湾,湖泊,徒步体验,寺院祈福</t>
  </si>
  <si>
    <t>A线,【纯玩8人】舒适酒店+门票,￥3342;B线,【纯玩8人团】升级酒店+门票,￥3942</t>
  </si>
  <si>
    <t>敦煌+酒泉+张掖+兰州5日4晚跟团游</t>
  </si>
  <si>
    <t>携程专线,无购物,精致小团,成团保障,沙漠,石窟,赠取消险</t>
  </si>
  <si>
    <t>A线,品质纯玩 双飞,￥4929;B线,品质纯玩 含去程机票，回程自理,￥4005</t>
  </si>
  <si>
    <t>青海湖+敦煌+茶卡盐湖+莫高窟+张掖+西宁7日6晚拼小团</t>
  </si>
  <si>
    <t>无人机航拍+8人小团【含门票】小众大地之子&amp;沙漠露营套餐&amp;穿越河西走廊&amp;探秘丹霞地貌&amp;看沙漠奇观&amp;骑马射箭体验+6晚4钻/ 青甘大环线&amp;纯玩团&amp;24h接机+送机+24h管家</t>
  </si>
  <si>
    <t>青海湖+敦煌+茶卡盐湖+莫高窟+张掖+西宁6日5晚拼小团</t>
  </si>
  <si>
    <t>无人机航拍+8人团【含门票】&amp;大地之子&amp;遗产城&amp;可选升级北纬37星空酒店+宇航服旅拍&amp;沙漠露营&amp;河西走廊&amp;丹霞地貌&amp;沙漠奇观&amp;骑马/ 青甘大环线&amp;纯玩&amp;接送机+24h管家</t>
  </si>
  <si>
    <t>青海湖+茶卡盐湖+敦煌莫高窟+嘉峪关+张掖+西宁8日7晚跟团游</t>
  </si>
  <si>
    <t>🔥【甘青经典纯玩】4晚四钻起&amp;A线升1晚温德姆+限时免费升莫高窟A票+满10人升2+1车+儿童含早&amp;餐标50+赠无人机航拍|C线8人小团·黑马河+D线1单1团·察尔汗湖</t>
  </si>
  <si>
    <t>无购物,成团保障,70岁须陪同,湖泊</t>
  </si>
  <si>
    <t>A线,升1晚温德姆🏅4晚四钻酒店,￥3964;B线,五晚四钻酒店🔥满档升2+1车,￥4627;C线,8人小团·住德令哈&amp;打卡祁连山,￥4506;D线,全程4钻升1晚5钻👍1单1团,￥7708;E线,享可独立成团·B线同款,￥8986;F线,升1晚温德姆品牌酒店·兰州往返,￥4341;G线,A线同款|单去机票·不含门票,￥2200</t>
  </si>
  <si>
    <t>青海湖+茶卡盐湖+大柴旦镇+甘肃敦煌+嘉峪关+张掖+祁连+大柴旦翡翠湖旅游景区8日7晚拼小团</t>
  </si>
  <si>
    <t>青海甘肃大环线8人封顶精品小团丨纯玩•无购物丨沙漠营地•游牧体验•无人机航拍丨赠24H接送机服务丨西宁进出无多余折返</t>
  </si>
  <si>
    <t>拼小团,无购物,精致小团,成团保障,70岁须陪同,草原</t>
  </si>
  <si>
    <t>光澜国旅</t>
  </si>
  <si>
    <t>A线,✈️三钻住宿🌃+车+门票💳,￥3725;B线,✈️四钻住宿🏩+车+门票💳,￥3631;C线,单程火车+四钻酒店（不含门票）,￥1851</t>
  </si>
  <si>
    <t>甘肃兰州+张掖+敦煌莫高窟+茶卡盐湖+大柴旦翡翠湖旅游景区+青海湖8日7晚拼小团</t>
  </si>
  <si>
    <t>【真纯玩】2-8人VIP团&amp;无人机航拍【赠青海湖骑行+168元祁连草原大礼包】【打卡网红水雅+南八仙+U型公路+石油小镇】&amp;高顶宽体商务车</t>
  </si>
  <si>
    <t>拼小团,无购物,无自费,精致小团,成团保障,70岁须陪同,沙漠,湖泊,赠取消险,骑马体验</t>
  </si>
  <si>
    <t>中青国旅</t>
  </si>
  <si>
    <t>A线,双飞往返,￥3513;B线,去程飞机,￥3093;C线,去程火车/动车,￥3395</t>
  </si>
  <si>
    <t>青海湖+敦煌莫高窟+茶卡盐湖+大柴旦翡翠湖旅游景区+张掖+兰州7日6晚拼小团</t>
  </si>
  <si>
    <t>8人团【含门票】&amp;小众大地之子&amp;丝路遗产城&amp;无人机航拍&amp;可选升级37星空酒店&amp;宇航服旅拍&amp;沙漠露营&amp;骑马射箭/青甘大环线&amp;纯玩&amp;24h客服&amp;接送机</t>
  </si>
  <si>
    <t>『一单一团&amp;纯玩&amp;宇航服体验 』四钻酒店｜打卡茶卡盐湖+青海湖+翡翠湖   赠莫高窟B票+沙漠露营+航拍视频</t>
  </si>
  <si>
    <t>无购物,成团保障,沙漠,湖泊,赠取消险,石窟讲解,车型可选</t>
  </si>
  <si>
    <t>A线,赠宇航服体验•沙漠露营,￥6820;B线,暑期热销•亲子私家团,￥9140;C线,A线同款•返程自理  ,￥5686;D线,B线同款• 西宁进出,￥8109;E线,A线同款•去程自理,￥6344;F线,A线同款•西宁进出  机票自选,￥6296;G线,A线同款•兰州进出  机票自选,￥6519;H线,升级5晚五钻酒店,￥实时计价</t>
  </si>
  <si>
    <t>青海西宁+德令哈+敦煌5日4晚跟团游</t>
  </si>
  <si>
    <t>首道大门票全含丨10人小团4人/6人/8人可升级独立成团丨网红三湖：青海湖+茶卡盐湖+翡翠湖，打卡石油小镇,品莫高壁画,嗨玩鸣沙山月牙泉丨赠沙漠骑骆驼丨4晚4钻住宿丨西宁进敦煌出</t>
  </si>
  <si>
    <t>无购物,精致小团,成团保障,70岁须陪同,沙漠,湖泊,石窟讲解</t>
  </si>
  <si>
    <t>A线,含往返机票—西宁进敦煌出,￥4387</t>
  </si>
  <si>
    <t>🔥【甘青爆品】升1晚4钻+赠特色餐/零食水/蜜月布置&amp;CD8人小团赠撒隆达祈福+沙漠大礼包(沙漠摩托/滑沙)经典EF一人也发+满档升2+1车+赠表演&amp;旅拍&amp;儿童早餐</t>
  </si>
  <si>
    <t>无购物,成团保障,70岁须陪同,沙漠,石窟,湖泊</t>
  </si>
  <si>
    <t>A线,特惠🔥1晚4钻&amp;满档升2+1,￥2833;B线,8人团升1晚4钻🏅可升1+1,￥4239;C线,全程升住4钻酒店·B线同款,￥4959;D线,B线同款行程-兰州往返,￥4489;E线,1晚4钻·1人也发✨品烤羊宴,￥3667;F线,升一晚4钻🎉满档升2+1大巴,￥4299;G线,尊享独立成团·E线同款,￥7708;H线,A线同款|含单去机票,￥2216</t>
  </si>
  <si>
    <t>西宁+青海湖+敦煌+茶卡盐湖+莫高窟+张掖7日6晚拼小团</t>
  </si>
  <si>
    <t>无人机航拍+8人小团【含门票】&amp;可选升级北纬37星空酒店+宇航服/便装旅拍写真&amp;沙漠露营&amp;河西走廊&amp;丹霞地貌&amp;沙漠奇观&amp;骑马体验/ 青甘大环线&amp;纯玩团&amp;接送机+24h管家</t>
  </si>
  <si>
    <t>拼小团,无购物,无自费,成团保障,70岁须陪同,沙漠,湖泊,草原,骑马体验,可拼房</t>
  </si>
  <si>
    <t>甘肃兰州+甘南+拉卜楞寺+扎尕那+郎木寺+麦积山石窟+崆峒山+黄河九曲第一湾7日6晚私家团</t>
  </si>
  <si>
    <t>【携程专享】甘南秘境，川北大草原，陇南福地，访道教名山，私家团出行，自由随心。24H微信管家在线服务</t>
  </si>
  <si>
    <t>A线,甘南+陇南+平凉5钻,￥6005</t>
  </si>
  <si>
    <t>张掖+嘉峪关+敦煌+莫高窟+鸣沙山月牙泉5日4晚跟团游</t>
  </si>
  <si>
    <t>【24小时接送机】【纯玩 六大惊喜 甄选住宿】赠送大地之子+品尝特色美食 七彩丹霞+丹霞小镇+嘉峪关关城+鸣沙山月牙泉+莫高窟</t>
  </si>
  <si>
    <t>无购物,成团保障,石窟讲解,宗祠</t>
  </si>
  <si>
    <t>A线,兰州起止----双飞,￥3443;B线,兰州起止----只含去程,￥2954</t>
  </si>
  <si>
    <t>兰州+青海湖+乌素特水上雅丹地质公园+莫高窟+鸣沙山月牙泉+大柴旦翡翠湖旅游景区+茶卡盐湖8日7晚拼小团</t>
  </si>
  <si>
    <t>早鸟特惠·4/6/8人可包车【随车无人机 】【升级1晚4钻酒店】【送沙漠露营】纯玩0购物8人内小团青甘西北大环线</t>
  </si>
  <si>
    <t>A线,兰州往返-双飞,￥3430;B线,兰州进-单飞,￥2966</t>
  </si>
  <si>
    <t>敦煌+甘南+扎尕那+青海湖+茶卡盐湖+张掖+兰州10日9晚私家团</t>
  </si>
  <si>
    <t>【西北甘青环线+甘南】私家定制，配无人机，丝路环线+甘南秘境，环游经典甘青，品人文敦煌，走进甘南圣地，探隐世秘境扎尕那，纯玩0购物，赠24h接送机/站</t>
  </si>
  <si>
    <t>无购物,成团保障,沙漠,石窟,湖泊,寺院祈福,车型可选</t>
  </si>
  <si>
    <t>A线,品质纯玩  双飞,￥8030;B线,品质纯玩  单飞,￥实时计价</t>
  </si>
  <si>
    <t>西宁+青海湖+茶卡盐湖+察尔汗盐湖+315最美公路+敦煌莫高窟7日6晚跟团游</t>
  </si>
  <si>
    <t>青甘大环线·梦幻察尔汗+世界瑰宝莫高窟|8人封顶精致小团|100%纯玩·0购物|4人及4人以上预定免费升级私家团|随车配备无人机|24H专车接送机站</t>
  </si>
  <si>
    <t>A线,飞机往返,￥3829;B线,去程飞机,￥2866;C线,去程高铁,￥2883</t>
  </si>
  <si>
    <t>敦煌+嘉峪关+张掖+张掖七彩丹霞旅游景区6日5晚私家团</t>
  </si>
  <si>
    <t xml:space="preserve">『自营主推·夏季特惠』重走河西走廊·全程甄选5钻酒店·多车型可选|核心景点首道门票全含【三窟榆林窟&amp;莫高窟&amp;西千佛洞+彩色丹霞+沙漠明珠鸣沙山月牙泉】
</t>
  </si>
  <si>
    <t>A线,含双飞机票+张掖进敦煌出,￥5846;B线,含双飞机票+敦煌进张掖出,￥5752;C线,含双飞机票+敦煌进兰州出,￥6264;D线,含双飞机票+兰州进敦煌出,￥6185;E线,含双飞机票+兰州进出,￥5953;F线,单程机票+敦煌进张掖出,￥5507</t>
  </si>
  <si>
    <t>兰州+西宁+青海湖+嘉峪关+敦煌+茶卡盐湖+莫高窟8日7晚拼小团</t>
  </si>
  <si>
    <t>拼小团,无购物,精致小团,成团保障,70岁须陪同,赠取消险</t>
  </si>
  <si>
    <t>A线,💎纯玩·8人小团·赠莫高窟,￥5141;B线,💎A线同款·机票自选,￥4695;C线,A线同款·兰州进出·机票自选,￥4853;D线,💎A线同款·返程自理,￥4106;E线,💎含去程火车票·不含门票,￥2909;F线,A线同款·五钻酒店美宿自选,￥5330;G线,畅游甘青,￥11038</t>
  </si>
  <si>
    <t>【遇见西北·360度网红5湖大赏】赠送【翡翠湖航拍30s视频】探索青甘大环线“千年佛窟”莫高窟+网红315U型公路+水上雅丹 经典甘青【丹霞+湖泊+草原+戈壁+雅丹】</t>
  </si>
  <si>
    <t>A线,西进兰出-指定酒店,￥7282;B线,兰州进出-指定酒店,￥7179;C线,西宁进出+察尔汗盐湖,￥7620;D线,西进兰出-自选酒店,￥6882;E线,兰州进出-自选酒店,￥7073;F线,西宁进出-自选酒店,￥7087;G线,西进兰出-仅去程机票,￥6535;H线,西宁进出-仅去程机票,￥6601</t>
  </si>
  <si>
    <t>西宁+敦煌+青海湖+茶卡盐湖+鸣沙山月牙泉+张掖8日7晚跟团游</t>
  </si>
  <si>
    <t>『暑期出游·8人小团·纯玩0购物』大柴旦37星空木屋〓无人机航拍+宇航服旅拍【沙漠露营+越野摩托+自助火锅烧烤】莫高窟B票//穿越河西走廊·重走丝绸之路//</t>
  </si>
  <si>
    <t>携亚国旅专营店</t>
  </si>
  <si>
    <t>A线,8人拼小团|沙漠露营&amp;营地旅拍,￥4927;B线,大团出行|回道张掖&amp;藏装&amp;露营,￥4172;C线,升级四钻|8人小团·沙漠露营,￥5362;D线,位置现询·不含门票·返程自理,￥3817;E线,A线同款·返程自理↓咨询立减,￥4396;F线,B线同款·返程自理↓咨询立减,￥2527</t>
  </si>
  <si>
    <t>敦煌+鸣沙山月牙泉+莫高窟+雅丹地质公园5日4晚私家团</t>
  </si>
  <si>
    <t>【丝路明珠·敦煌一地·慢走西线】全程五钻酒店不挪窝 慢游丝路重镇敦煌·千年佛国莫高文化+沙漠明珠·月牙泉+敦煌古城梦回大宋+奇幻雅丹 24H微信管家与接送机服务</t>
  </si>
  <si>
    <t>可加购导游服务,无购物,无自费,成团保障,亲子甄选,沙漠,石窟,车型可选</t>
  </si>
  <si>
    <t>A线,含双飞机票,￥5633</t>
  </si>
  <si>
    <t>青海+甘肃8日7晚拼小团</t>
  </si>
  <si>
    <t>『孤独星际野奢酒店丨随车配无人机丨满4人升9座1+1』8人封顶 外籍可订『青海网红湖连看丨青海湖&amp;察尔汗盐湖&amp;茶卡盐湖&amp;翡翠湖&amp;丨眺望水上雅丹全景/观星空体验丨U型公路丨赏丹霞地貌』 双飞</t>
  </si>
  <si>
    <t>拼小团,无购物,无自费,精致小团,成团保障,沙漠,石窟,湖泊,赠取消险</t>
  </si>
  <si>
    <t>A线,西宁进兰州出—含往返机票,￥5787;B线,西进兰出自选酒店-含往返机票,￥5920;C线,兰州进出指定酒店-含往返机票,￥5684;D线,兰州进出自选酒店-含往返机票,￥6312;E线,西宁进出-指定酒店含往返机票,￥5922;F线,西宁进出-自选酒店含往返机票,￥6043</t>
  </si>
  <si>
    <t>『孤独星际(戈壁)野奢酒店丨随车配备无人机丨甘青环线』西进兰出』8人封顶小团『青海打卡网红湖连看丨青海湖&amp;察尔汗盐湖&amp;茶卡盐湖&amp;翡翠湖丨水上雅丹丨U型公路』赏丹霞地貌 区间动车接驳</t>
  </si>
  <si>
    <t>A线,西进兰出-含往返看机票,￥5520;B线,西进兰出自选酒店—含往返机票,￥5609;C线,兰州进出指定酒店-含往返机票,￥5363;D线,兰州进出自选酒店-含往返机票,￥5868</t>
  </si>
  <si>
    <t>户外探索·丝绸之路+兰州+武威+张掖+敦煌+酒泉7日6晚私家团</t>
  </si>
  <si>
    <t>深度讲解『河西走廊*纪录片』高端私人定制*一单一团&amp;独立用车【河西四郡*天梯山石窟/武威博物馆/七彩丹霞深度游/莫高窟/玉门关】亲子*家庭旅行+无人机vlog</t>
  </si>
  <si>
    <t>无购物,无自费,成团保障,亲子甄选,石窟讲解,无人机航拍,宗祠</t>
  </si>
  <si>
    <t>青海湖+茶卡盐湖+大柴旦翡翠湖旅游景区+莫高窟+鸣沙山月牙泉5日4晚拼小团</t>
  </si>
  <si>
    <t>早鸟特惠【4/6/8人可升级包车】【送青海黑枸杞】【送沙漠露营】纯玩0购物8人内小团 西宁出发敦煌结束</t>
  </si>
  <si>
    <t>拼小团,无购物,无自费,精致小团,成团保障</t>
  </si>
  <si>
    <t>A线,（西宁进-敦煌出）往返机票,￥3122;B线,西宁进-单飞,￥2420;C线,西宁进-火车,￥2530</t>
  </si>
  <si>
    <t>青海湖+茶卡盐湖+敦煌+张掖8日7晚跟团游</t>
  </si>
  <si>
    <t>无购物,成团保障,70岁须陪同,石窟,湖泊,赠取消险,可拼房</t>
  </si>
  <si>
    <t>A线,纯玩8人团，网红版，西宁双飞,￥4926;B线,纯玩8人团，休闲版，兰州双飞,￥4198;C线,纯玩8人团，网红版，兰州双飞,￥4498;D线,满10人派导游，休闲版兰州双飞,￥3998;E线,满10人派导游，休闲版兰进西出,￥3965;F线,B线同款，兰进西出,￥4365;G线,C线同款，兰进西出,￥4465;H线,A线同款，含去程火车,￥4339;I线,A线同款，含去程机票,￥4134</t>
  </si>
  <si>
    <t>青海西宁+海西+敦煌+嘉峪关+张掖6日5晚私家团</t>
  </si>
  <si>
    <t>【赠】无人机航拍+青甘大环线【闺蜜/情侣游+西宁进-张掖出】青海湖+『风遇沙起-你永远自由』青海博物馆+可鲁克湖+天空之镜+莫高窟【1单1团+不拼车+独立专车】</t>
  </si>
  <si>
    <t>瑞奇趣游</t>
  </si>
  <si>
    <t>A线,飞机往返,￥7585</t>
  </si>
  <si>
    <t>青海+敦煌+青海湖+茶卡盐湖+莫高窟6日5晚拼小团</t>
  </si>
  <si>
    <t>8人封顶小团·青甘大环线·网红三湖·青海湖·茶卡盐湖·升级野奢沙漠露营·纯玩0购物·随车氧气·纯玩0购物·管家服务·24小时接送机</t>
  </si>
  <si>
    <t>拼小团,无购物,精致小团,成团保障,70岁须陪同,沙漠,湖泊</t>
  </si>
  <si>
    <t>国之旅游</t>
  </si>
  <si>
    <t>A线,4钻酒店【网红三湖】,￥3068;B线,自选酒店【网红三湖】,￥3606;C线,4钻酒店【短途高铁】,￥2810;D线,4钻酒店【网红三湖】去程机票,￥2200</t>
  </si>
  <si>
    <t>【8人小团|含门票|星空日落|魔幻世界—莲宝叶则】升级1晚4钻酒店+藏族家访+景区民宿+篝火晚会+优选车辆+购物10倍赔付</t>
  </si>
  <si>
    <t>拼小团,无购物,无自费,精致小团,成团保障,70岁须陪同,峡谷峡湾,湖泊,徒步体验,寺院祈福</t>
  </si>
  <si>
    <t>A线,【纯玩双飞】舒适酒店+门票,￥4124;B线,【纯玩双飞】升级酒店+门票,￥4569</t>
  </si>
  <si>
    <t>甘肃兰州+张掖+嘉峪关+敦煌+青海西宁+青海湖+茶卡盐湖7日6晚自由行</t>
  </si>
  <si>
    <t>包车游·限时立减500/人『青甘大环线•玩沙漠 品石窟 观城楼 赏丹霞』全程高分酒店 『赠送体验项目沙漠露营，与酒店二选二』24H接送机+线上管家</t>
  </si>
  <si>
    <t>A线,兰进西出-双飞,￥5210;B线,兰进西出-去程单飞,￥4540</t>
  </si>
  <si>
    <t>西宁+青海湖+茶卡盐湖+敦煌+莫高窟+嘉峪关+张掖9日8晚自由行</t>
  </si>
  <si>
    <t>包车游·限时立减500/人『青甘大环线全景游 | 察尔汗盐湖』全程高分酒店 『赠送体验项目：沙漠露营+骑马射箭』24H接送机+旅行管家服务</t>
  </si>
  <si>
    <t>包车游,沙漠,湖泊,草原,骑马体验,射箭</t>
  </si>
  <si>
    <t>A线,往返双飞,￥5963;B线,单飞,￥5307</t>
  </si>
  <si>
    <t>0购物·2-8人舒适小团-赠送《回到张掖》实景沙秀丨5A莫高窟&amp;鸣沙山月牙泉&amp;塔尔寺+翡翠湖+嘉峪关+张掖七彩丹霞+荒漠艺术基地+雷台公园+打卡百年黑帐篷-24H接送</t>
  </si>
  <si>
    <t>无购物,精致小团,成团保障,70岁须陪同,沙漠,石窟,湖泊,寺院祈福</t>
  </si>
  <si>
    <t>A线,5钻酒店-甘青环线8人舒适小团,￥6280;B线,A线同款-自选机票,￥6199</t>
  </si>
  <si>
    <t>青海西宁+青海湖+茶卡盐湖+甘肃敦煌+莫高窟+张掖5日4晚自由行</t>
  </si>
  <si>
    <t xml:space="preserve">封顶8人拼车游·西宁进张掖出『小红书热推-3/4精华大环线』24小时免费接送机+管家服务【100%纯玩+高分酒店】免费升级沙漠露营 | 4/6/8人可预约升级包车
</t>
  </si>
  <si>
    <t>沙漠,湖泊,免费接送机/站</t>
  </si>
  <si>
    <t>A线,去程单飞,￥1987</t>
  </si>
  <si>
    <t>青海青海湖+茶卡盐湖+祁连+张掖6日5晚跟团游</t>
  </si>
  <si>
    <t>【自营保障·青海＆丹霞】满档升级2+1商务大巴丨&lt;藏传佛教塔尔寺+高原明珠青海湖+天空之境茶卡盐湖+秘境祁连卓尔山+金银滩草原+张掖七彩丹霞&gt; 蜜月＆亲子＆家庭游</t>
  </si>
  <si>
    <t>无购物,成团保障,70岁须陪同,湖泊,草原</t>
  </si>
  <si>
    <t>A线,飞机往返,￥3880</t>
  </si>
  <si>
    <t>九寨沟+甘南+若尔盖+成都7日6晚跟团游</t>
  </si>
  <si>
    <t>8人小包团，纯玩无购物，豪华保姆座驾，品质酒店，走进川西北藏地秘境，行摄九寨黄龙，探世外桃园扎尕那，漫游两大草原，观经典日落，成都24h接送机</t>
  </si>
  <si>
    <t>无购物,成团保障,草原</t>
  </si>
  <si>
    <t>A线,8人vip-成都往返,￥3686;B线,A线同款-单飞成都,￥3275;C线,A线同款-含往返火车,￥4237;D线,A线同款-升独立团1单1团,￥5790;E线,升独立团-自选酒店,￥暂无可售</t>
  </si>
  <si>
    <t>无人机航拍*赠骑马射箭草原体验*升级摩洛哥大帐篷*含莫高窟*纯玩无购物*8人封顶精致小团*1-4人SUV车型*4/6/8人可升级私家团*可张掖散团*升级4晚4钻酒店*24H接送机</t>
  </si>
  <si>
    <t>拼小团,无购物,无自费,精致小团,成团保障,70岁须陪同,草原</t>
  </si>
  <si>
    <t>青海霆辉国旅</t>
  </si>
  <si>
    <t>A线,青甘热门·双飞+全程4钻+门票,￥3631;B线,青甘热门·双飞+门票,￥3491;C线,青甘热门·双飞[不含门票],￥3031</t>
  </si>
  <si>
    <t>青海湖+敦煌+莫高窟+茶卡盐湖+西宁8日7晚拼小团</t>
  </si>
  <si>
    <t>&amp;小众大地之子&amp;丝路遗产城&amp;沙漠露营&amp;穿越河西走廊&amp;探秘丹霞地貌&amp;看沙漠奇观&amp;骑马射箭体验/ 青甘大环线&amp;纯玩团&amp;24h接机+送机+24h管家客服</t>
  </si>
  <si>
    <t>A线,各地往返西宁机票,￥4558;B线,各地到西宁单程机票,￥3927</t>
  </si>
  <si>
    <t>大地之子&amp;遗产城&amp;可选升级北纬37星空酒店+宇航服旅拍&amp;沙漠露营&amp;河西走廊&amp;丹霞地貌沙漠奇观&amp;骑马/ 青甘大环线&amp;纯玩团&amp;接送机+24h管家</t>
  </si>
  <si>
    <t>A线,各地往返西宁机票,￥5105;B线,各地到西宁单程机票,￥4437</t>
  </si>
  <si>
    <t>甘肃甘南+陇南+天水8日7晚跟团游</t>
  </si>
  <si>
    <t>【甘陇天小环】〖外籍可订|封顶20人团|满9人升2+1大巴|必含导〗精选7晚高评分4钻酒店&amp;观2大石窟&lt;麦积山石窟&amp;炳灵寺石窟&gt;览3大寺&lt;郎木寺&amp;拉卜楞寺&amp;米拉日巴佛阁&gt;赠氧气罐+可拼房</t>
  </si>
  <si>
    <t>无购物,无自费,精致小团,成团保障,石窟,湖泊,赠取消险,宗祠,可拼房</t>
  </si>
  <si>
    <t>A线,甘南2+1,￥4405</t>
  </si>
  <si>
    <t>甘肃+青海+莫高窟+青海湖+茶卡盐湖+张掖七彩丹霞旅游景区8日7晚跟团游</t>
  </si>
  <si>
    <t>【2+1豪华陆地头等舱·20人精品团】四钻轻奢酒店+纯玩无购物+特色西北美食+专业导游讲解丨青甘大环线精华景点+互动活动得好礼+亲子/长者享礼赠</t>
  </si>
  <si>
    <t>瑰丽旅游</t>
  </si>
  <si>
    <t>A线,轻奢4钻·20人小团陆地头等舱,￥4131;B线,咨询下单·优惠立减,￥暂无可售</t>
  </si>
  <si>
    <t>甘肃甘南+莲宝叶则景区+官鹅沟+天水8日7晚拼小团</t>
  </si>
  <si>
    <t>『甘陇之旅·8人封顶』人间仙境-扎尕那丨佛教-拉卜楞寺丨甘加秘境丨小瑞士-郎木寺丨第一湾丨花湖丨麦积山石窟丨米拉佛阁丨伏羲庙A线指定酒店丨B线自选酒店-可升五钻</t>
  </si>
  <si>
    <t>A线,兰州进出-指定酒店含往返机票,￥5475;B线,兰州进出-含往返机票门票自理,￥4480;C线,兰州进出-自选酒店含往返机票,￥5645</t>
  </si>
  <si>
    <t>敦煌+张掖+莫高窟5日4晚跟团游</t>
  </si>
  <si>
    <t>【文旅补贴甄选团 5.1团期特惠  购物必赔8000】全程四钻酒店 纯玩 | 2-7人精品小团 | 赠送部分景区讲解 | 体验敦煌泥板画绘制 | 重走“丝绸之路”咽喉要道 | 邂逅“七彩丹霞”</t>
  </si>
  <si>
    <t>无购物,无自费,精致小团,成团保障,沙漠,历史遗迹,可拼房</t>
  </si>
  <si>
    <t>A线,去程飞机,￥3546</t>
  </si>
  <si>
    <t>青海湖+鸣沙山月牙泉+张掖七彩丹霞旅游景区+敦煌+嘉峪关8日7晚私家团</t>
  </si>
  <si>
    <t>【高端私人定制·纯玩无购物·5晚5钻酒店】玩转青甘大环线“千年佛窟”莫高窟+茶卡盐湖+青海湖+翡翠湖+茶卡盐湖+管家服务+24H接送</t>
  </si>
  <si>
    <t>无购物,成团保障,湖泊,石窟讲解,车型可选</t>
  </si>
  <si>
    <t>旅行记</t>
  </si>
  <si>
    <t>A线,青甘大环线·含往返机票,￥7130;B线,A线同款·含单程机票,￥6590;C线,A线同款含单程火车/动车/高铁,￥5220</t>
  </si>
  <si>
    <t>甘肃敦煌+青海西宁+青海湖+茶卡盐湖+大柴旦翡翠湖旅游景区+鸣沙山月牙泉+西北地区4日3晚跟团游</t>
  </si>
  <si>
    <t>『升级沙漠摩洛哥大帐，与酒店二选一 』8人纯玩小团 | 半程西北青甘大环线旅游·敦煌结束 | 赠敦煌飞天旅拍写真| 接送机</t>
  </si>
  <si>
    <t>A线,去程单飞,￥2371</t>
  </si>
  <si>
    <t>西宁+青海湖+茶卡盐湖+敦煌+莫高窟+张掖8日7晚拼小团</t>
  </si>
  <si>
    <t>网红4湖·无人机航拍·含莫高窟A票·赠西北特色体验·8人封顶精致小团·精选5钻酒店·4人及以上可升级包车·升级野奢沙漠露营·青甘大环线·纯玩0购物·行中管家服务</t>
  </si>
  <si>
    <t>拼小团,无购物,无自费,精致小团,成团保障,沙漠,石窟,湖泊,草原</t>
  </si>
  <si>
    <t>A线,双飞网红四湖,￥5182;B线,单飞网红四湖,￥4409</t>
  </si>
  <si>
    <t>青海湖+茶卡盐湖+敦煌+莫高窟+嘉峪关+张掖7日6晚拼小团</t>
  </si>
  <si>
    <t>网红3湖·无人机航拍·含莫高窟A票·赠西北特色体验·8人封顶精致小团·精选5钻酒店·4人及以上可升级包车·升级野奢沙漠露营·青甘大环线·纯玩0购物·行中管家服务</t>
  </si>
  <si>
    <t>拼小团,无购物,无自费,精致小团,成团保障,亲子甄选,70岁须陪同,沙漠,石窟,湖泊,草原</t>
  </si>
  <si>
    <t>A线,双飞网红三湖,￥4648;B线,单飞网红三湖,￥4095</t>
  </si>
  <si>
    <t>青海湖+茶卡盐湖+敦煌+莫高窟+张掖6日5晚拼小团</t>
  </si>
  <si>
    <t>A线,单飞网红三湖,￥3924;B线,双飞网红三湖,￥4612</t>
  </si>
  <si>
    <t>西宁+青海湖+敦煌+茶卡盐湖+张掖7日6晚拼小团</t>
  </si>
  <si>
    <t>A线,✈️三钻住宿🌃+车+门票💳,￥3403;B线,✈️四钻住宿🏩+车+门票💳,￥3733;C线,✈️三钻住🌃+车（不含门票）,￥3153</t>
  </si>
  <si>
    <t>💎甘青优选【ABC纯玩1-8人小团】升1晚4钻+满6人升1+1车+赠祈福&amp;沙漠礼包(摩托ATV/滑沙/吃火锅)&amp;航拍&amp;旅行礼包|DE特价!赠特色餐&amp;特色表演+满档升2+1大巴</t>
  </si>
  <si>
    <t>无购物,成团保障,沙漠,石窟,湖泊</t>
  </si>
  <si>
    <t>A线,8人小团🏅1晚4钻·兰州往返,￥4239;B线,8人小团·赠撒隆达祈-西宁往返,￥4494;C线,8人小团·赠沙漠礼包-兰进西出,￥4373;D线,特惠🔥1晚4钻&amp;满档升2+1,￥2536;E线,D线同款·单去机票,￥2116</t>
  </si>
  <si>
    <t>兰州+西宁+青海湖+敦煌莫高窟8日7晚拼小团</t>
  </si>
  <si>
    <t>纯玩•8人mini团『无人机航拍&amp;沙漠帐篷露营』青海湖骑行&lt;青甘大环线&gt;翡翠湖•水上雅丹•U型公路•七彩丹霞•石窟&amp;戈壁&amp;沙漠&amp;雪山&amp;草原•VIP专车接送机•出行大礼包</t>
  </si>
  <si>
    <t>拼小团,无购物,无自费,精致小团,成团保障,沙漠,石窟,湖泊,草原,骑马体验</t>
  </si>
  <si>
    <t>A线,青甘大环线•西宁进出,￥4343;B线,青甘大环线•兰州进出,￥3881;C线,青甘大环线•含去程机票,￥3450</t>
  </si>
  <si>
    <t>青海西宁+茶卡盐湖+青海湖+敦煌莫高窟+嘉峪关+张掖+兰州8日7晚跟团游</t>
  </si>
  <si>
    <t>💎【甘青高奢纯玩】5晚五钻+升1晚孤独星际帐篷|20人团+满档升2+1车+六大特色餐+赠沙漠BBQ礼包&amp;必消区间车|1单1团+升1晚星空屋+赠航空服旅拍CD</t>
  </si>
  <si>
    <t>无购物,精致小团,成团保障,70岁须陪同,沙漠,湖泊,寺院祈福</t>
  </si>
  <si>
    <t>A线,5晚五钻💎限升1晚星际帐篷,￥6102;B线,A线同款·野奢帐篷-兰州往返,￥5989;C线,VIP1单1团📷孤独星际帐篷,￥8902;D线,住1晚星空屋·行程同C西宁往返,￥9092;E线,A线同款💖享私人·独立成团,￥8003;F线,B线同款|含单去程机票,￥5144</t>
  </si>
  <si>
    <t>青海西宁+甘肃兰州+敦煌+青海湖+茶卡盐湖+莫高窟6日5晚私家团</t>
  </si>
  <si>
    <t>限时送旅拍（与骑马射箭二选一）送沙漠露营（与酒店二选一）丨一单一团一辆车『适合情侣，亲子，父母，全人群的套餐』24H接送机+纯玩无购物+管家服务</t>
  </si>
  <si>
    <t>A线,往返双飞,￥4943;B线,去程单飞,￥4294</t>
  </si>
  <si>
    <t>青海湖+茶卡盐湖+敦煌+张掖7日6晚拼小团</t>
  </si>
  <si>
    <t>2-8人纯玩团，赠无人机航拍+敦煌沙洲夜市小吃，单人保拼房，精华景点：青海三湖+雅丹地貌+丹霞地貌+G315U型公路+千年莫高窟，敦煌连住2晚才叫深度环线，西宁24H接送机/站</t>
  </si>
  <si>
    <t>A线,纯玩8人团，含去程机票,￥3978;B线,纯玩8人团，含往返机票,￥4625;C线,A线同款，升级4晚5钻,￥4548;D线,B线同款，升级4晚5钻,￥5195</t>
  </si>
  <si>
    <t>九寨沟+若尔盖+甘南+扎尕那+四姑娘山6日5晚拼小团</t>
  </si>
  <si>
    <t>【2-6人纯玩小团】+赠【九寨沟旅拍·接机·旅行三宝·高原氧气·网红藏餐】+优秀司导服务+九寨2晚4钻酒店+【网红草原风光路+若尔盖花湖+九曲黄河第一湾+黄龙+郎木寺】</t>
  </si>
  <si>
    <t>拼小团,无购物,无自费,精致小团,成团保障,瀑布,湖泊,森林,藏宴</t>
  </si>
  <si>
    <t>A线,九寨甘南线（轻奢酒店）,￥2843;B线,九寨甘南线（尊享酒店）,￥3050;C线,九寨四姑娘山线（轻奢酒店）,￥2833;D线,九寨四姑娘山线（尊享酒店）,￥3050</t>
  </si>
  <si>
    <t>成都+九寨沟+甘南+扎尕那8日7晚私家团</t>
  </si>
  <si>
    <t>九寨甘南·成都进兰州回·不走回头路『藏式体验：画唐卡祈福|喝酥油茶|捏糌粑|藏装体验』泡河它温泉&amp;轻徒步黄龙&amp;若尔盖大草原&amp;小瑞士郎木寺【可自选酒店及房型】赠氧气|5座车起</t>
  </si>
  <si>
    <t>无购物,无自费,成团保障,草原,徒步体验,寺院祈福,车型可选,自选酒店,藏宴</t>
  </si>
  <si>
    <t>A线,含往返飞机票,￥8666;B线,含去程机票（回程自理）,￥7996</t>
  </si>
  <si>
    <t>兰州+敦煌+张掖5日4晚私家团</t>
  </si>
  <si>
    <t>【经典河西·玩沙赏窟】千年佛国莫高文化·丹霞赏神奇地貌 全程四钻酒店 张掖-兰州火车衔接 A线敦煌进兰州出 B线兰州进敦煌出 C线兰州进出夜卧火车性价比 D线火车往返</t>
  </si>
  <si>
    <t>A线,敦煌进兰州出,￥5069;B线,兰州进敦煌出,￥5401;C线,兰州进出 夜卧火车,￥4759;D线,兰州进出 火车往返,￥5411</t>
  </si>
  <si>
    <t>【莫高之约·经典敦煌】1日行程可选·【敦煌西线感受大漠茫茫】【敦煌东线领略石窟盛宴】 经典必含莫高窟+鸣沙山月牙泉 B线酒店自选 24小时接送机+管家服务</t>
  </si>
  <si>
    <t>A线,指定酒店,￥4197;B线,自选酒店房型,￥4320</t>
  </si>
  <si>
    <t>鼓浪屿+厦门5日自由行</t>
  </si>
  <si>
    <t>双飞【2晚鼓浪屿+2晚厦门市区】民宿&amp;酒店·任选全覆盖 | 深度鼓浪屿+市区小清新 | 双向奔赴的爱·探秘世遗5A级海上花园·觅网红打卡地: 沙坡尾&amp;植物园|寻味闽南古早 |大手拉小手·踏遍每一片沙滩！</t>
  </si>
  <si>
    <t>攻略完备夜宿鼓浪屿自选酒店海滨/沙滩海岛古镇古村特色表演</t>
  </si>
  <si>
    <t>https://dimg04.c-ctrip.com/images/30041a00000187ep2980C.jpg_x000D_
https://dimg04.c-ctrip.com/images/030131200014ycx7aA0E8.jpg_x000D_
https://dimg04.c-ctrip.com/images/300a14000000w0w1xA968.jpg_x000D_
https://dimg04.c-ctrip.com/images/300m14000000w8ycc9157.jpg_x000D_
https://dimg04.c-ctrip.com/images/300e14000000w2bhf8A28.jpg_x000D_
https://dimg04.c-ctrip.com/images/300d14000000vz2wyE17C.jpg_x000D_
https://dimg04.c-ctrip.com/images/300k14000000w3j9yC971.jpg</t>
  </si>
  <si>
    <t>福建</t>
  </si>
  <si>
    <t>泉州4日自由行</t>
  </si>
  <si>
    <t>【包车游|探秘世遗古城】优选泉州5钻口碑榜酒店·3晚连住|全程包车+严选当地好司机|可加购泉州导游精讲·任选用几天|打卡西街、开元寺、海上佛国洛迦寺、蟳埔村少林寺等|尝闽南古早小吃&lt;面线糊&amp;姜母鸭&gt;</t>
  </si>
  <si>
    <t>攻略完备自选酒店动车高铁游包车游寺院祈福古镇古村武术</t>
  </si>
  <si>
    <t>https://dimg04.c-ctrip.com/images/0305k120008sy6kwq6861.jpg_x000D_
https://dimg04.c-ctrip.com/images/0300i120008sy6nb5C87D.jpg_x000D_
https://dimg04.c-ctrip.com/images/0302z120008sy6mgw9C3F.jpg_x000D_
https://dimg04.c-ctrip.com/images/0301t120008sy6qqx99D9.jpg</t>
  </si>
  <si>
    <t>福州+泉州6日5晚自由行</t>
  </si>
  <si>
    <t>『小众新体验』泉州福州州连州·看特色木偶戏·福州进泉州出&amp;双飞往返·2晚福州+3晚泉州·深度游玩·美食美景一网打尽！</t>
  </si>
  <si>
    <t>https://dimg03.c-ctrip.com/images/100i0h0000008orbrC650.jpg_x000D_
https://dimg03.c-ctrip.com/images/100i0e00000076hoq0672.jpg_x000D_
https://dimg03.c-ctrip.com/images/100a0d0000006tl0s1ACE.jpg_x000D_
https://dimg03.c-ctrip.com/images/100u0d0000006tkv455D8.jpg</t>
  </si>
  <si>
    <t>武夷山2-8日自由行</t>
  </si>
  <si>
    <t>『超级自由行』1晚起住 · 海量车次/酒店任选 · 轻松出行&amp;可一站加购『专车接站/武夷山主景门票+九曲竹筏漂流/《印象大红袍》门票』高铁/动车往返</t>
  </si>
  <si>
    <t>攻略完备自选酒店动车高铁游印象大红袍竹筏漂流</t>
  </si>
  <si>
    <t>https://dimg04.c-ctrip.com/images/300b0s000000i1y2h5C99.jpg_x000D_
https://dimg04.c-ctrip.com/images/300t0s000000hzltg509B.jpg_x000D_
https://dimg04.c-ctrip.com/images/300q0s000000i0uhy13EC.jpg_x000D_
https://dimg04.c-ctrip.com/images/300q0s000000i0uhz040B.jpg_x000D_
https://dimg04.c-ctrip.com/images/30040s000000hyjg38E8D.jpg</t>
  </si>
  <si>
    <t>福州2-15日自由行</t>
  </si>
  <si>
    <t>高铁往返+1晚起住『有福之州 幸福之城』多星酒店任选·连住不挪窝【寤寐思游·逛吃老福州·寻百年榕树之美】三坊七巷·鼓山·上下杭·西禅寺等 | 更有当地美食:荔枝肉/佛跳墙/锅边糊等</t>
  </si>
  <si>
    <t>攻略完备自选酒店动车高铁游寺院祈福</t>
  </si>
  <si>
    <t>https://dimg04.c-ctrip.com/images/30040k000000b2fpk974B.jpg_x000D_
https://dimg04.c-ctrip.com/images/300f0k000000b2dai8569.jpg</t>
  </si>
  <si>
    <t>厦门4日自由行</t>
  </si>
  <si>
    <t>『悦动童年』3晚连住悦华 住店客儿童可免费参加基础课程   家庭/亲子出游好选择</t>
  </si>
  <si>
    <t>亲子甄选攻略完备全程五星酒店游乐园古镇古村</t>
  </si>
  <si>
    <t>https://dimg04.c-ctrip.com/images/300m0v000000jvgkfBAEC.jpg_x000D_
https://youimg1.c-ctrip.com/target/100u0k000000bdj2jF6B6.jpg_x000D_
https://youimg1.c-ctrip.com/target/10050k000000bf2h9D21B.jpg_x000D_
https://youimg1.c-ctrip.com/target/100e0k000000bf73f3579.jpg_x000D_
https://dimg04.c-ctrip.com/images/300714000000wmev38CF0.jpg</t>
  </si>
  <si>
    <t>双飞+1晚起住『邂逅有福之州』多星酒店任选·连住不挪窝【食在榕城 · 人文闽都】三坊七巷·鼓山·上下杭·西禅寺等 | 更有当地美食:荔枝肉/佛跳墙/锅边糊等</t>
  </si>
  <si>
    <t>攻略完备自选酒店寺院祈福</t>
  </si>
  <si>
    <t>厦门+鼓浪屿+福建土楼+云水谣古镇4日自由行</t>
  </si>
  <si>
    <t>【VIP包车游】1-4人免费升级7座车【宿】海景皇冠假日酒店【享】严选当地好司机【含】首尾接驳+鼓浪屿接驳+云水谣土楼1日包车【含】鼓浪屿船票+云水谣门票|可加购好导游</t>
  </si>
  <si>
    <t>攻略完备包车游古镇古村</t>
  </si>
  <si>
    <t>https://dimg04.c-ctrip.com/images/0304k12000dh1izahC6F8.jpg_x000D_
https://dimg04.c-ctrip.com/images/0301312000dh1jn4v12BC.jpg_x000D_
https://dimg04.c-ctrip.com/images/0303x12000dh1jlnw978B.jpg_x000D_
https://dimg04.c-ctrip.com/images/0300612000dh1jld793C1.jpg_x000D_
https://dimg04.c-ctrip.com/images/0300n12000dh1jgal24B5.jpg_x000D_
https://dimg04.c-ctrip.com/images/0305j12000dh1in790151.jpg_x000D_
https://dimg04.c-ctrip.com/images/0304q12000dh1jz7mBC73.jpg</t>
  </si>
  <si>
    <t>厦门4日3晚自由行</t>
  </si>
  <si>
    <t>【动车/高铁】1晚升级海景房 海风在的地方 看海听海出海 可加购帆船体验</t>
  </si>
  <si>
    <t>攻略完备自选酒店动车高铁游帆船出海</t>
  </si>
  <si>
    <t>https://dimg04.c-ctrip.com/images/300d0j000000a0wxxC2C0.jpg_x000D_
https://dimg04.c-ctrip.com/images/300p0o000000f24bg7395.jpg_x000D_
https://dimg04.c-ctrip.com/images/300o0o000000eu8dyAAA5.jpg_x000D_
https://dimg04.c-ctrip.com/images/300d0o000000f6mht04FB.jpg</t>
  </si>
  <si>
    <t>福州+武夷山5日自由行</t>
  </si>
  <si>
    <t>当闽东遇上闽北『福进武出 · 双城慢生活』2晚福州&amp;2晚武夷山| 慢享有福之州 品味茶之人生 | 当古城遇上双非遗：带您赏武夷山水; 品尝闽东小吃美食【含全程:高/动车】</t>
  </si>
  <si>
    <t>攻略完备自选酒店动车高铁游漂流</t>
  </si>
  <si>
    <t>https://dimg03.c-ctrip.com/images/100d12000000t733iEA6C_R_440_245.jpg_x000D_
https://dimg03.c-ctrip.com/images/100s12000000skeq72C20_R_440_245.jpg_x000D_
https://dimg03.c-ctrip.com/images/100t12000000rzaka54B5_R_440_245.jpg_x000D_
https://dimg03.c-ctrip.com/images/100313000000twizpE5F9_R_440_245.jpg_x000D_
https://dimg03.c-ctrip.com/images/100810000000oy3hb7684_R_440_245.jpg_x000D_
https://dimg03.c-ctrip.com/images/100710000000pel399C32_R_440_245.jpg_x000D_
https://dimg03.c-ctrip.com/images/100o0h00000091xzpF2E4_R_440_245.jpg_x000D_
https://dimg03.c-ctrip.com/images/fd/tg/g3/M0A/63/B6/CggYGVXMKeyAe7hKABbVAIG0FD0587_R_440_245.jpg_x000D_
https://dimg03.c-ctrip.com/images/10040x000000ld1deECBF_R_440_245.jpg_x000D_
https://dimg03.c-ctrip.com/images/100v0u000000jdxvc5907_R_440_245.jpg</t>
  </si>
  <si>
    <t>厦门5日自由行</t>
  </si>
  <si>
    <t>4晚连住·盛“厦”光年·漫游款 | 多商圈酒店可选『中山路/白鹭洲/环岛路/海沧等』一站加购鼓浪屿船票+帆船出海·炎炎夏日激情出海体验！【优品5钻 | 体验闽南美食】高铁/动车往返</t>
  </si>
  <si>
    <t>自选酒店动车高铁游帆船出海</t>
  </si>
  <si>
    <t>https://dimg04.c-ctrip.com/images/300b0s000000hrt4kD200.jpg_x000D_
https://dimg04.c-ctrip.com/images/300c0s000000hs2ci1B8B.jpg_x000D_
https://dimg05.c-ctrip.com/images/hotel/128000/127581/4811883bc5f84b7685dbdba04ec9e7cd_C_200_200.jpg_x000D_
https://dimg01.c-ctrip.com/images/200g0r000000hbtiyA304_C_200_200.jpg_x000D_
https://dimg03.c-ctrip.com/images/2004070000002bmhh545C_C_200_200.jpg_x000D_
https://dimg01.c-ctrip.com/images/fd/hotelcomment/g2/M06/7E/AB/CghzgVW43fOAMIMDAANT8TWZhMI284_C_200_200.jpg_x000D_
https://dimg04.c-ctrip.com/images/0304i1200096dk2eq660E.jpg</t>
  </si>
  <si>
    <t>泉州3-15日自由行</t>
  </si>
  <si>
    <t>高铁往返【舌尖上泉州】清新福建 · 游泉州西街 · 天后宫祈福 · 老城区寻觅年味 · 体验闽南风情民俗 【探访海上丝绸起点】</t>
  </si>
  <si>
    <t>自选酒店动车高铁游寺院祈福古镇古村</t>
  </si>
  <si>
    <t>https://dimg03.c-ctrip.com/images/10090n000000e4bnjA6A8.jpg_x000D_
https://dimg03.c-ctrip.com/images/100j0n000000e1ho3AF8C.jpg</t>
  </si>
  <si>
    <t>鼓浪屿+厦门4日自由行</t>
  </si>
  <si>
    <t>『慢“厦”双岛时光』首晚夜宿鼓浪屿设计美墅· 错峰感受静谧清晨+后2晚住厦门香格里拉酒店· 坐拥环岛路一线海景·步行可至沙滩·530平室内儿童俱乐部·解放你的双手！双飞</t>
  </si>
  <si>
    <t>夜宿鼓浪屿海滨/沙滩海岛古镇古村</t>
  </si>
  <si>
    <t>https://dimg04.c-ctrip.com/images/30041a00000187ep2980C.jpg_x000D_
https://dimg04.c-ctrip.com/images/300u0m000000do0733317.jpg_x000D_
https://dimg04.c-ctrip.com/images/030131200014ycx7aA0E8.jpg_x000D_
https://dimg02.c-ctrip.com/images/200s0p000000frum1EA07_R_900_504.jpg_x000D_
https://dimg01.c-ctrip.com/images/2006180000014qovoDC1A_R_900_504.jpg_x000D_
https://dimg04.c-ctrip.com/images/020631200084b437vC1D1_R_900_504.jpg_x000D_
https://dimg03.c-ctrip.com/images/0201d1200084b45mjDE4E_R_900_504.jpg_x000D_
https://dimg03.c-ctrip.com/images/0200x12000842sr0p9180_R_900_504.jpg_x000D_
https://dimg07.c-ctrip.com/images/0205d12000842sj714229_R_900_504.jpg_x000D_
https://dimg04.c-ctrip.com/images/300k14000000w3j9yC971.jpg</t>
  </si>
  <si>
    <t>福州+平潭岛3-10日自由行</t>
  </si>
  <si>
    <t>【先福州后平潭】高铁往返福州进出·超级自由行·入住天数/酒店/车次灵活搭配·可一站加购门票/包车！附保姆级攻略·游玩轻松不盲目！</t>
  </si>
  <si>
    <t>自选酒店动车高铁游古镇古村</t>
  </si>
  <si>
    <t>https://dimg02.c-ctrip.com/images/0202r120008hmf1eyCEF4_R_900_504.png_x000D_
https://dimg04.c-ctrip.com/images/200d0b0000005q0uc43F1_R_900_504.jpg_x000D_
https://dimg08.c-ctrip.com/images/200d15000000x7lcb7046_R_900_504.jpg_x000D_
https://dimg04.c-ctrip.com/images/200p14000000vsnwh8EDF_R_900_504.jpg_x000D_
https://dimg02.c-ctrip.com/images/200916000000yxiogE94B_R_900_504.jpg_x000D_
https://dimg01.c-ctrip.com/images/200u160000010disa937A_R_900_504.jpg</t>
  </si>
  <si>
    <t>【先福州后平潭】飞机往返福州进出·超级自由行·入住天数/酒店/车次灵活搭配·可一站加购门票/包车！附保姆级攻略·游玩轻松不盲目！</t>
  </si>
  <si>
    <t>自选酒店海岛古镇古村</t>
  </si>
  <si>
    <t>厦门+泉州5日自由行</t>
  </si>
  <si>
    <t>【2晚厦门+2晚泉州】厦进泉出·双飞·在厦门感受海滨风光·打卡多元文化的泉州·闽南小吃吃到爽&lt;蚵仔煎+姜母鸭+四果汤+烧肉粽+面线糊+土笋冻&gt;</t>
  </si>
  <si>
    <t>https://dimg04.c-ctrip.com/images/30080s000000hlpkn8F00.jpg_x000D_
https://dimg04.c-ctrip.com/images/300j0u000000ivzelA21D.jpg_x000D_
https://dimg04.c-ctrip.com/images/300m0v000000jvgkfBAEC.jpg_x000D_
https://dimg04.c-ctrip.com/images/300d0s000000hk12kE856.jpg_x000D_
https://dimg04.c-ctrip.com/images/300p0s000000hk2lw0F64.jpg_x000D_
https://dimg04.c-ctrip.com/images/0305k120008sy6kwq6861.jpg_x000D_
https://dimg04.c-ctrip.com/images/0300i120008sy6nb5C87D.jpg_x000D_
https://dimg04.c-ctrip.com/images/0302z120008sy6mgw9C3F.jpg_x000D_
https://dimg04.c-ctrip.com/images/0301t120008sy6qqx99D9.jpg</t>
  </si>
  <si>
    <t>泉州+厦门+鼓浪屿6日5晚自由行</t>
  </si>
  <si>
    <t>泉进厦出【2+1+2 | 中间鼓浪屿】品味泉州：一眼千年·一餐百味 | 漫步厦门: 环岛/中山路·万国建筑鼓浪屿</t>
  </si>
  <si>
    <t>攻略完备夜宿鼓浪屿自选酒店古镇古村</t>
  </si>
  <si>
    <t>https://dimg04.c-ctrip.com/images/0305k120008sy6kwq6861.jpg_x000D_
https://dimg04.c-ctrip.com/images/0300i120008sy6nb5C87D.jpg_x000D_
https://dimg04.c-ctrip.com/images/0302z120008sy6mgw9C3F.jpg_x000D_
https://dimg04.c-ctrip.com/images/0301t120008sy6qqx99D9.jpg_x000D_
https://dimg04.c-ctrip.com/images/30080s000000hlpkn8F00.jpg_x000D_
https://dimg04.c-ctrip.com/images/300j0u000000ivzelA21D.jpg_x000D_
https://dimg04.c-ctrip.com/images/300m0v000000jvgkfBAEC.jpg_x000D_
https://dimg04.c-ctrip.com/images/300d0s000000hk12kE856.jpg_x000D_
https://dimg04.c-ctrip.com/images/300p0s000000hk2lw0F64.jpg</t>
  </si>
  <si>
    <t>泉州+厦门4日3晚自由行</t>
  </si>
  <si>
    <t>【食玩闽南】1晚泉州+2晚厦门·泉州进厦门出·双飞！千年古城泉州·半城烟火半城仙+初代网红厦门·悠然海滨风光·可一键加购门船票/旅拍/包车游！</t>
  </si>
  <si>
    <t>自选酒店海滨/沙滩古镇古村特色表演</t>
  </si>
  <si>
    <t>泉州+福州4日3晚自由行</t>
  </si>
  <si>
    <t>【双飞往返】泉州进福州出·不走回头路！2晚泉州+1晚福州·精选高端酒店·畅游经典·看清新福州·品古早泉州·可一站加购门票/包车游！</t>
  </si>
  <si>
    <t>厦门+鼓浪屿4日3晚跟团游</t>
  </si>
  <si>
    <t>【花漾厦岛·臻选20人团】希尔顿/天元/帝元海景房连住 可选升级一晚住岛｜世遗建筑博览/菽庄花园/月光岩/南普陀/集美学村/健康步道｜ 赠网红摩天轮or帆船出海｜24H专车接送 享老别墅下午茶</t>
  </si>
  <si>
    <t>错峰特惠无购物无自费成团保障赠取消险博物馆</t>
  </si>
  <si>
    <t>https://dimg04.c-ctrip.com/images/0303p12000balakis7259.jpg_x000D_
https://dimg04.c-ctrip.com/images/0306612000bis9e5o040F.jpg_x000D_
https://dimg04.c-ctrip.com/images/0306312000balahtwD580.jpg_x000D_
https://dimg04.c-ctrip.com/images/0303p12000balakr65071.jpg_x000D_
https://dimg04.c-ctrip.com/images/0306812000balai6l5E1B.jpg_x000D_
https://dimg04.c-ctrip.com/images/0302g12000balafpx5C57.jpg_x000D_
https://dimg04.c-ctrip.com/images/0305z12000balaeljAA94.jpg_x000D_
https://dimg04.c-ctrip.com/images/0303z12000balam4lE406.jpg_x000D_
https://dimg04.c-ctrip.com/images/0306y12000balajn85502.jpg_x000D_
https://dimg04.c-ctrip.com/images/0303s12000balalhwFD77.jpg_x000D_
https://dimg04.c-ctrip.com/images/0301s12000balau7xBC53.jpg_x000D_
https://dimg04.c-ctrip.com/images/0300x12000balb0zaAF13.jpg_x000D_
https://dimg04.c-ctrip.com/images/0302n12000balattq9FF2.jpg</t>
  </si>
  <si>
    <t>环岛路海景房|双飞¥2606起_x000D_
环岛路海景房|双动 ¥3586起_x000D_
市区挂牌5星城景房|双飞 ¥2347起_x000D_
市区挂牌5星城景房|双动 ¥3073起_x000D_
当地五钻城景房|双飞 ¥2206起_x000D_
当地五钻城景房|单动 ¥2242起</t>
  </si>
  <si>
    <t>厦门+鼓浪屿3日2晚跟团游</t>
  </si>
  <si>
    <t>【立减238元/人~动车高铁线·出票保障·万人满分口碑】玩够3天|明星导游|超新大巴 胡里山炮台+菽庄花园 赠海上明珠观光塔＆中山路民国志换装拍照·炫一杯暖心烤奶 岛上别墅下午茶 24H接送</t>
  </si>
  <si>
    <t>错峰特惠无购物无自费成团保障海滨/沙滩博物馆</t>
  </si>
  <si>
    <t>风行天下</t>
  </si>
  <si>
    <t>https://dimg04.c-ctrip.com/images/0300i12000d1fcsd32242.jpg_x000D_
https://dimg04.c-ctrip.com/images/0306j12000d1fcfu0F485.jpg_x000D_
https://dimg04.c-ctrip.com/images/0305012000d1fcev71985.jpg_x000D_
https://dimg04.c-ctrip.com/images/0300m12000d2w0q4xCBFA.jpg_x000D_
https://dimg04.c-ctrip.com/images/0304m12000d1fcadyDF38.jpg_x000D_
https://dimg04.c-ctrip.com/images/0304612000d1fccix1884.jpg_x000D_
https://dimg04.c-ctrip.com/images/0301312000d1fc9jt4A0D.jpg_x000D_
https://dimg04.c-ctrip.com/images/0300g12000d1fcmkw459A.jpg_x000D_
https://dimg04.c-ctrip.com/images/0306112000d1fcexi8903.jpg_x000D_
https://dimg04.c-ctrip.com/images/0305k12000d1fcbzp11EB.jpg</t>
  </si>
  <si>
    <t>臻选住所|市区连住不挪窝¥2719起_x000D_
体验加倍|1晚住岛夜宿鼓浪屿 ¥2756起_x000D_
品质升级|全程升级市区4钻酒店 暂无可售_x000D_
A线同款|飞机往返 ¥1944起_x000D_
B线同款|飞机往返 ¥1481起_x000D_
C线同款|飞机往返 ¥1750起_x000D_
A线同款|去程飞机 ¥1144起</t>
  </si>
  <si>
    <t>初暑短线热售『厦门新创12人精奢小团』玩转世遗鼓浪屿 包罗酷爱&lt;别墅菽庄花园&amp;月光岩&amp;地标皓月园&gt; 南普陀免费请香+网红文艺沙坡尾感受新老厦门+ 厦门大学预约进校 24H专车接送机</t>
  </si>
  <si>
    <t>错峰特惠无购物无自费成团保障海滨/沙滩寺院祈福</t>
  </si>
  <si>
    <t>https://dimg04.c-ctrip.com/images/0303112000bdc9aa9FE2B.jpg_x000D_
https://dimg04.c-ctrip.com/images/0303h12000bncnc0e9D91.jpg_x000D_
https://dimg04.c-ctrip.com/images/0305412000bdc6trnB6E2.jpg_x000D_
https://dimg04.c-ctrip.com/images/0305f12000bncmnzxDEE8.jpg_x000D_
https://dimg04.c-ctrip.com/images/0300j12000bcp1r7j07D9.jpg_x000D_
https://dimg04.c-ctrip.com/images/0306212000bcp28na8021.jpg_x000D_
https://dimg04.c-ctrip.com/images/0302j12000bcp22ce15D2.jpg_x000D_
https://dimg04.c-ctrip.com/images/0302r12000bdc9uom460C.jpg</t>
  </si>
  <si>
    <t>双飞往返¥1937起_x000D_
动车往返 ¥2880起_x000D_
去程机票+返程高铁/动车票 暂无可售_x000D_
去程机票 ¥1675起</t>
  </si>
  <si>
    <t>厦门+鼓浪屿5日4晚跟团游</t>
  </si>
  <si>
    <t>来厦门看海【携程专线·20人团】全程市区5钻酒店|指定金牌导游+行中升级2+1陆地头等舱豪华&amp;首尾7座MPV专车接送|游热门双景&lt;菽庄+吉尼斯炮台&gt;赠海边别墅下午茶+网红电子门票</t>
  </si>
  <si>
    <t>无购物无自费成团保障海滨/沙滩</t>
  </si>
  <si>
    <t>https://dimg04.c-ctrip.com/images/0300t12000dx0rsh39E77.jpg_x000D_
https://dimg04.c-ctrip.com/images/0302212000d9zfzks1804.jpg_x000D_
https://dimg04.c-ctrip.com/images/0304012000dkrzgpe7B2B.jpg_x000D_
https://dimg04.c-ctrip.com/images/0304512000d5p1lij40A9.jpg_x000D_
https://dimg04.c-ctrip.com/images/0304d12000d5p1rb6043C.jpg_x000D_
https://dimg04.c-ctrip.com/images/0300h12000d5p1jqmA68E.jpg_x000D_
https://dimg04.c-ctrip.com/images/0301x12000dks01ih29A4.jpg_x000D_
https://dimg04.c-ctrip.com/images/0305o12000dkrzns9CF1E.jpg_x000D_
https://dimg04.c-ctrip.com/images/0305p12000d5p1v411ACA.jpg_x000D_
https://dimg04.c-ctrip.com/images/0302z12000d5p1xkf06C6.jpg_x000D_
https://dimg04.c-ctrip.com/images/0305z12000d5p1w9e0071.jpg_x000D_
https://dimg04.c-ctrip.com/images/0302312000d5r83klFFDF.jpg_x000D_
https://dimg04.c-ctrip.com/images/0304o12000d5r7otw7B4A.jpg_x000D_
https://dimg04.c-ctrip.com/images/0305y12000d5r8220AD68.jpg_x000D_
https://dimg04.c-ctrip.com/images/0305512000d5r7q2k5FEF.jpg_x000D_
https://dimg04.c-ctrip.com/images/0303412000d5r7trx8E43.jpg_x000D_
https://dimg04.c-ctrip.com/images/0305112000d5y1h8285CE.jpg_x000D_
https://dimg04.c-ctrip.com/images/0301w12000d5rpgf5B54F.jpg</t>
  </si>
  <si>
    <t>1晚鼓浪屿·海岛找自己¥2066起_x000D_
市区连住不挪窝 ¥2001起_x000D_
1晚海边五星海景房 ¥2189起_x000D_
全程5钻酒店 ¥1998起_x000D_
A线同款|动车往返 ¥2933起_x000D_
B线同款|动车往返 ¥2814起_x000D_
C线同款|动车往返 ¥2967起_x000D_
D线同款|动车往返 ¥3015起</t>
  </si>
  <si>
    <t>厦门+鼓浪屿+福建土楼5日4晚跟团游</t>
  </si>
  <si>
    <t>初暑大促 动车/高铁万人游 升级20人精致小团|升2+1头等舱大巴| 世遗土楼登楼+非遗木偶戏『住1晚小资鼓浪屿』民国旗袍换装+老别墅下午茶 沉浸漫游&lt;胡里山炮台+菽庄花园+观光明珠塔&gt;</t>
  </si>
  <si>
    <t>https://dimg04.c-ctrip.com/images/0300112000bwxjho15394.jpg_x000D_
https://dimg04.c-ctrip.com/images/0302l12000burml660069.jpg_x000D_
https://dimg04.c-ctrip.com/images/0306612000buu4f4c1CCF.jpg_x000D_
https://dimg04.c-ctrip.com/images/0304912000burmjd2AFAD.jpg_x000D_
https://dimg04.c-ctrip.com/images/0306h12000burml0c0407.jpg_x000D_
https://dimg04.c-ctrip.com/images/0302812000burmm969B21.jpg_x000D_
https://dimg04.c-ctrip.com/images/0306812000buu443j0988.jpg_x000D_
https://dimg04.c-ctrip.com/images/0305f12000burmx3b59E1.jpg_x000D_
https://dimg04.c-ctrip.com/images/0306b12000burmrxk3B66.jpg_x000D_
https://dimg04.c-ctrip.com/images/0301w12000dneyxs61A37.jpg_x000D_
https://dimg04.c-ctrip.com/images/0302712000buu3ii4EA55.jpg_x000D_
https://dimg04.c-ctrip.com/images/0303y12000burmwr83EB3.jpg_x000D_
https://dimg04.c-ctrip.com/images/0301w12000burmx3j7DE6.jpg_x000D_
https://dimg04.c-ctrip.com/images/0303112000burmxhdA032.jpg_x000D_
https://dimg04.c-ctrip.com/images/0302s12000burmrxs19C3.jpg</t>
  </si>
  <si>
    <t>1晚升级夜宿鼓浪屿¥3192起_x000D_
市区连住|不含土楼 ¥3022起_x000D_
2晚升级夜宿鼓浪屿 ¥3217起_x000D_
1晚鼓浪屿+1晚升级5钻 ¥3322起_x000D_
3晚厦门市区+1晚升级5钻 ¥3406起_x000D_
市区连住+不含土楼|单程动车 ¥1950起</t>
  </si>
  <si>
    <t>【盛世鹭岛 20人小团】赠土楼1日游+超网红玩法『厦门明珠塔/民国志+烤奶』2选1  游〓双世遗土楼+鼓浪屿全景  导〓升级风行金牌导游  宿〓市区高标优选酒店  享〓鼓浪屿别墅下午茶</t>
  </si>
  <si>
    <t>无购物无自费成团保障</t>
  </si>
  <si>
    <t>https://dimg04.c-ctrip.com/images/0305012000cw6h6af03EB.jpg_x000D_
https://dimg04.c-ctrip.com/images/0301e12000bj5lto894AB.jpg_x000D_
https://dimg04.c-ctrip.com/images/0304g12000bj5lsf325E8.jpg_x000D_
https://dimg04.c-ctrip.com/images/0302712000bj5lp1b9407.jpg_x000D_
https://dimg04.c-ctrip.com/images/0300n12000bk6srsy9BE7.jpg_x000D_
https://dimg04.c-ctrip.com/images/0306z12000bj5lttr90F0.jpg_x000D_
https://dimg04.c-ctrip.com/images/0304y12000bj5ltofB623.jpg_x000D_
https://dimg04.c-ctrip.com/images/0300q12000bj5loc42971.jpg_x000D_
https://dimg04.c-ctrip.com/images/0307412000bj5lsfa7F80.jpg</t>
  </si>
  <si>
    <t>市区酒店连住|双飞¥2265起_x000D_
1晚住鼓浪屿|双飞 ¥2177起_x000D_
全程升级高端4钻|双飞 ¥2462起_x000D_
自由行+赠船票|去程单飞 ¥1263起</t>
  </si>
  <si>
    <t>厦门+鼓浪屿+福建土楼6日5晚跟团游</t>
  </si>
  <si>
    <t>销量制霸立减-199＆榜一20人小团〓2+1陆地头等舱·超大气派豪车| 赠海上明珠塔+帆船出海〓看海餐厅闽南菜+圆笼宴+下午茶〓酒店房型升级+1晚鼓浪屿 云水谣土楼+炮台+菽庄 非遗木偶戏</t>
  </si>
  <si>
    <t>错峰特惠无购物无自费成团保障双酒店陆地头等舱巴士帆船出海夜宿鼓浪屿</t>
  </si>
  <si>
    <t>https://dimg04.c-ctrip.com/images/0304n12000dx0l6dj5DBF.jpg_x000D_
https://dimg04.c-ctrip.com/images/0305012000d9zbzi814CE.jpg_x000D_
https://dimg04.c-ctrip.com/images/0306q12000diy6kkcD40A.jpg_x000D_
https://dimg04.c-ctrip.com/images/0305712000adtx6t2AC46.jpg_x000D_
https://dimg04.c-ctrip.com/images/0300g12000dm4c8mi25EE.jpg_x000D_
https://dimg04.c-ctrip.com/images/0301312000dm4ct23BA29.jpg_x000D_
https://dimg04.c-ctrip.com/images/0301112000cvbvzznC6F6.jpg_x000D_
https://dimg04.c-ctrip.com/images/0306h12000dx9tkua120F.jpg_x000D_
https://dimg04.c-ctrip.com/images/0302k120008wa38nfEBA4.jpg_x000D_
https://dimg04.c-ctrip.com/images/03072120008wa36poAE13.jpg_x000D_
https://dimg04.c-ctrip.com/images/03017120008wa34nw846E.jpg_x000D_
https://dimg04.c-ctrip.com/images/0304x12000bvhchofD337.jpg_x000D_
https://dimg04.c-ctrip.com/images/0304i120008wa38c810B6.jpg_x000D_
https://dimg04.c-ctrip.com/images/0306r12000d4jeopcEAAF.jpg_x000D_
https://dimg04.c-ctrip.com/images/0300x12000d4jfq6g212C.jpg_x000D_
https://dimg04.c-ctrip.com/images/03007120008waf5dp3A91.jpg_x000D_
https://dimg04.c-ctrip.com/images/0304a1200094mho42FCBC.jpg_x000D_
https://dimg04.c-ctrip.com/images/0305812000bbee7en2B68.jpg_x000D_
https://dimg04.c-ctrip.com/images/0306j120008wqkvjpE035.jpg_x000D_
https://dimg04.c-ctrip.com/images/0305f1200090axuht9DF1.jpg_x000D_
https://dimg04.c-ctrip.com/images/0300b12000avhg4iv8B6A.jpg</t>
  </si>
  <si>
    <t>双飞往返¥2591起_x000D_
动车/高铁往返 ¥3306起_x000D_
去程机票+返程高铁/动车 ¥2921起_x000D_
节假日省钱：去程高铁回程飞机 ¥2821起_x000D_
仅含去程机票 ¥2016起_x000D_
仅含去程高铁/动车 ¥2401起</t>
  </si>
  <si>
    <t>『4.8口碑·万人明星线·票源保障』连住OR住岛都满足 市区赠·海上明珠观光塔＆鼓浪屿赠·别墅下午茶|享避暑出游礼包|沉浸漫游&lt;胡里山炮台+菽庄花园&gt;明星导游带团+车龄3年内品牌大巴|24H接送站</t>
  </si>
  <si>
    <t>https://dimg04.c-ctrip.com/images/0306712000d0lvcll103C.jpg_x000D_
https://dimg04.c-ctrip.com/images/0301u12000bvg5b5n71DE.jpg_x000D_
https://dimg04.c-ctrip.com/images/0303e12000bvg56s350D3.jpg_x000D_
https://dimg04.c-ctrip.com/images/0300t12000bvg52fx32EA.jpg_x000D_
https://dimg04.c-ctrip.com/images/0306z12000bvg50d49D26.jpg_x000D_
https://dimg04.c-ctrip.com/images/0301712000bvg57cx852B.jpg_x000D_
https://dimg04.c-ctrip.com/images/0301a12000bvg5faa75A1.jpg_x000D_
https://dimg04.c-ctrip.com/images/0302h12000bvg5lrx3EFF.jpg_x000D_
https://dimg04.c-ctrip.com/images/0304812000bvg5kq15491.jpg_x000D_
https://dimg04.c-ctrip.com/images/0302t12000bvg56yb8CD8.jpg</t>
  </si>
  <si>
    <t>市区连住热卖款¥2738起_x000D_
1晚住鼓浪屿 暂无可售_x000D_
1晚升级5钻酒店 暂无可售_x000D_
A线同款|去程车次自选 ¥1592起</t>
  </si>
  <si>
    <t>【自营精奢18人团】国际5钻连住 漳州古城Citywalk+双5A『南靖土楼·云水谣+鼓浪屿·非遗博饼』登土楼享午餐 赠特产礼包&amp;《飞越台湾》or国风换装 可选升海景房</t>
  </si>
  <si>
    <t>https://dimg04.c-ctrip.com/images/0305812000dzaw6auE2B3.jpg_x000D_
https://dimg04.c-ctrip.com/images/0301v12000ced4oyz6A18.jpg_x000D_
https://dimg04.c-ctrip.com/images/0304412000ced4o1y8114.jpg_x000D_
https://dimg04.c-ctrip.com/images/0305y12000csptjhd79EB.jpg_x000D_
https://dimg04.c-ctrip.com/images/0305412000cedktuoDDBD.jpg_x000D_
https://dimg04.c-ctrip.com/images/0303n12000ced4oz3EEA0.jpg_x000D_
https://dimg04.c-ctrip.com/images/0303t12000cedhmw3E54D.jpg_x000D_
https://dimg04.c-ctrip.com/images/0304d12000ced4s0f0F41.jpg_x000D_
https://dimg04.c-ctrip.com/images/0302p12000cedll3aD18D.jpg_x000D_
https://dimg04.c-ctrip.com/images/0304a12000ced4kps175B.jpg</t>
  </si>
  <si>
    <t>国际5钻连住 含土楼|双飞¥2787起_x000D_
国际5钻+1晚住岛含土楼|双飞 ¥3093起_x000D_
性价比5钻连住 含土楼|双飞 ¥2759起_x000D_
性价比5钻连住可选土楼|双飞 ¥2369起_x000D_
国际5钻连住 含土楼|双动 ¥3840起_x000D_
国际5钻1晚住岛含土楼|双动 ¥4146起_x000D_
性价比5钻连住 含土楼|双动 ¥3852起_x000D_
性价比5钻连住 可选土楼|单动 ¥2493起</t>
  </si>
  <si>
    <t>厦门+鼓浪屿+集美4日3晚跟团游</t>
  </si>
  <si>
    <t>初暑早订立减299！ 全程20人VIP团『1晚住岛 选升海景』携程金牌导游＆行中&lt;2+1&gt;陆地头等舱用车＆首尾7座MPV专车接送 网红与热门全含 菽庄+吉尼斯炮台 赠海边别墅下午茶+网红电子门票</t>
  </si>
  <si>
    <t>错峰特惠无购物无自费成团保障海滨/沙滩</t>
  </si>
  <si>
    <t>1晚夜宿鼓浪屿🔥海岛找自己¥1873起_x000D_
😍市区连住不挪窝 ¥1881起_x000D_
😋1晚海边五星海景房 ¥2035起_x000D_
💎全程5钻酒店 ¥1957起_x000D_
A线同款🚅动车往返 ¥2933起_x000D_
B线同款🚅动车往返 ¥2664起_x000D_
C线同款🚅动车往返 ¥2862起_x000D_
D线同款🚅动车往返 ¥2859起_x000D_
B线同款✈️去程航班任选 ¥1243起</t>
  </si>
  <si>
    <t>优选厦门+鼓浪屿4日3晚拼小团</t>
  </si>
  <si>
    <t>&lt;頂奢9人VIP团+玩法7连升&gt;国际品牌5钻海边酒店·1线海景房连住 金牌导游带团&lt;2+1&gt;头等舱车型 赠厦大免约进校/帆船出海〓【2H旅拍:时长+照片量翻倍】植物园+日光岩+皓月园+橘子海|豪宅闽南菜</t>
  </si>
  <si>
    <t>错峰特惠拼小团无购物无自费成团保障海滨/沙滩陆地头等舱巴士帆船出海</t>
  </si>
  <si>
    <t>https://dimg04.c-ctrip.com/images/0305812000e0n5knw7828.jpg_x000D_
https://dimg04.c-ctrip.com/images/0305312000e0n51672CA5.jpg_x000D_
https://dimg04.c-ctrip.com/images/0304f12000dm4j85j10A6.jpg_x000D_
https://dimg04.c-ctrip.com/images/0303312000dmb812wDA3D.jpg_x000D_
https://dimg04.c-ctrip.com/images/0304612000dmba46100AC.jpg_x000D_
https://dimg04.c-ctrip.com/images/0304z12000dm4ig5vA77F.jpg_x000D_
https://dimg04.c-ctrip.com/images/0300a12000dmbbld435F9.jpg_x000D_
https://dimg04.c-ctrip.com/images/0301e12000dm4ifwhB843.jpg_x000D_
https://dimg04.c-ctrip.com/images/0303412000dm4iw8e9362.jpg_x000D_
https://dimg04.c-ctrip.com/images/0303a12000dm4jwuzB428.jpg_x000D_
https://dimg04.c-ctrip.com/images/0306f12000dzex1s444FA.jpg_x000D_
https://dimg04.c-ctrip.com/images/0305012000dmbb6xaFE75.jpg_x000D_
https://dimg04.c-ctrip.com/images/0302412000dm4jk9kFFEC.jpg</t>
  </si>
  <si>
    <t>华邑/万豪/温德姆海景|双飞¥2407起_x000D_
高性价5钻·城景房|双飞 ¥2136起_x000D_
挂牌五星级·高端城景|双飞 ¥2622起_x000D_
本地口碑5钻|湖景房 ¥2261起_x000D_
华邑/万豪/温德姆海景房|双动 ¥3390起_x000D_
高性价5钻·城景房丨单动 ¥2274起_x000D_
高性价5钻·城景房|去程飞机 ¥1718起</t>
  </si>
  <si>
    <t>武夷山主景+九曲溪漂流3日2晚跟团游</t>
  </si>
  <si>
    <t>错峰最高立减300/人【艾在武夷·自营万人旗舰线】借茶说山茶韵悠长 &lt;10人VIP小团&gt; 宿精选5钻竹筏漂流天游登山 A线印象演出+3特色餐&amp;汉服体验 赠围炉煮茶+岩茶茶礼 多线可选 A线</t>
  </si>
  <si>
    <t>错峰特惠无购物无自费成团保障动车高铁游漂流</t>
  </si>
  <si>
    <t>https://dimg04.c-ctrip.com/images/0303m12000b7bxeeb9C42.jpg_x000D_
https://dimg04.c-ctrip.com/images/0303l12000cdkehco1EB7.jpg_x000D_
https://dimg04.c-ctrip.com/images/0300512000cdkeedb834F.jpg_x000D_
https://dimg04.c-ctrip.com/images/0303012000cciqm8k4D3B.jpg_x000D_
https://dimg04.c-ctrip.com/images/0305v12000b7753vw3753.jpg_x000D_
https://dimg04.c-ctrip.com/images/0304s12000cdkegfj56C8.jpg_x000D_
https://dimg04.c-ctrip.com/images/0306n12000b774x6aC608.jpg_x000D_
https://dimg04.c-ctrip.com/images/0305312000b775341A0E5.jpg_x000D_
https://dimg04.c-ctrip.com/images/0304s12000b7757jd86AD.jpg_x000D_
https://dimg04.c-ctrip.com/images/0302g12000b7755klFF04.jpg_x000D_
https://dimg04.c-ctrip.com/images/0305012000b774ws17A9C.jpg_x000D_
https://dimg04.c-ctrip.com/images/0303312000b775x554959.jpg</t>
  </si>
  <si>
    <t>武夷宝藏之旅 | 明星线¥2702起_x000D_
武夷全景 | 印象漂流随心选 ¥1691起_x000D_
武夷全景 | 5钻别墅升级 ¥2655起_x000D_
升级住宿|武夷茶话会 ¥3132起_x000D_
武夷寻茶记 | 采茶制茶体验 ¥2555起</t>
  </si>
  <si>
    <t>厦门+鼓浪屿3日2晚半自助游</t>
  </si>
  <si>
    <t>伴厦 【连宿国际品牌5钻万豪/融信华邑/海旅温德姆】24H专车接送机+充足自由+赠海上明珠观光塔电子票 畅游鼓浪屿『自由玩转曾厝垵＆醉美转角』厦季热推 优质线路 纯玩</t>
  </si>
  <si>
    <t>无购物无自费成团保障动车高铁游</t>
  </si>
  <si>
    <t>https://dimg04.c-ctrip.com/images/0302v12000b8twh2o1666.jpg_x000D_
https://dimg04.c-ctrip.com/images/0300b12000avhg4iv8B6A.jpg</t>
  </si>
  <si>
    <t>【自营原创·探秘南靖土楼&amp;小众古城】升级20人精致小团 不一样的深度玩法【南靖云水谣+漳州古城+鼓浪屿】 体验1晚住岛 随心选|菽庄花园+老别墅换装 赠海上明珠塔&amp;特产礼包</t>
  </si>
  <si>
    <t>错峰特惠无购物无自费成团保障动车高铁游赠取消险博物馆</t>
  </si>
  <si>
    <t>https://dimg04.c-ctrip.com/images/0302512000dbe5nf45D02.jpg_x000D_
https://dimg04.c-ctrip.com/images/0305312000dbe4hraC56F.jpg_x000D_
https://dimg04.c-ctrip.com/images/0304i12000dbe5qql05D8.jpg_x000D_
https://dimg04.c-ctrip.com/images/0306c12000dbe5ff7824C.jpg_x000D_
https://dimg04.c-ctrip.com/images/0305g12000dbe4rll42BE.jpg_x000D_
https://dimg04.c-ctrip.com/images/0302p12000dbe5gfd8ED9.jpg_x000D_
https://dimg04.c-ctrip.com/images/0306a12000dbe5qqpA1DE.jpg_x000D_
https://dimg04.c-ctrip.com/images/0306v12000dbe4hrf5FA1.jpg_x000D_
https://dimg04.c-ctrip.com/images/0305w12000dbe5gv20439.jpg</t>
  </si>
  <si>
    <t>1晚夜宿鼓浪屿|自选民宿¥3323起_x000D_
厦门市区连住 更省力 ¥3373起_x000D_
升级1晚鼓浪屿海边5钻别墅酒店 ¥3543起_x000D_
连住2晚鼓浪屿|自选民宿 ¥3289起_x000D_
厦门市区连住|1日自由活动 ¥3055起</t>
  </si>
  <si>
    <t>厦门+鼓浪屿3日2晚拼小团</t>
  </si>
  <si>
    <t>&lt;初暑热售短线 原创9人小团&gt;国际品牌5钻＆超大广角海景房连住 携程金牌导游带团+航空座椅 厦大免约进校/帆船出海〓赠升级版两小时旅拍+底片 热榜5A级植物园|豪宅闽南菜|日光岩|地标皓月园</t>
  </si>
  <si>
    <t>拼小团无购物成团保障海滨/沙滩寺院祈福帆船出海</t>
  </si>
  <si>
    <t>华邑/万豪/温德姆|一线海景房¥2250起_x000D_
岛内高性价5钻 ¥2036起_x000D_
挂牌五星级酒店·高端城景 ¥2285起</t>
  </si>
  <si>
    <t>短线热售【精品20人小团 4钻性价王|升级&lt;2+1&gt;陆地航空座椅】1晚夜宿小资海岛*呆够24H*海边日出日落 菽庄花园+吉尼斯炮台 老别墅下午茶＆舌尖中国临家闽南菜』赠明珠塔电子票 24H专车接送</t>
  </si>
  <si>
    <t>无购物无自费成团保障海岛陆地头等舱巴士博物馆</t>
  </si>
  <si>
    <t>https://dimg04.c-ctrip.com/images/0306q12000diy6kkcD40A.jpg_x000D_
https://dimg04.c-ctrip.com/images/0301t120009u68dgw599A.jpg_x000D_
https://dimg04.c-ctrip.com/images/0302512000a75fvisA711.jpg_x000D_
https://dimg04.c-ctrip.com/images/0302k120008wa39siBACF.jpg_x000D_
https://dimg04.c-ctrip.com/images/030141200096ecb3bDC86.jpg_x000D_
https://dimg04.c-ctrip.com/images/0302k120008wa38nfEBA4.jpg_x000D_
https://dimg04.c-ctrip.com/images/03072120008wa36poAE13.jpg_x000D_
https://dimg04.c-ctrip.com/images/0305712000adtx6t2AC46.jpg_x000D_
https://dimg04.c-ctrip.com/images/0304i120008wa38c810B6.jpg_x000D_
https://dimg04.c-ctrip.com/images/0300o1200090afo6567C9.jpg_x000D_
https://dimg04.c-ctrip.com/images/03007120008waf5dp3A91.jpg_x000D_
https://dimg04.c-ctrip.com/images/0304a1200094mho42FCBC.jpg_x000D_
https://dimg04.c-ctrip.com/images/0306j120008wqkvjpE035.jpg_x000D_
https://dimg04.c-ctrip.com/images/0305f1200090axuht9DF1.jpg_x000D_
https://dimg04.c-ctrip.com/images/0300x1200090ay1ne1479.jpg_x000D_
https://dimg04.c-ctrip.com/images/0300b12000avhg4iv8B6A.jpg</t>
  </si>
  <si>
    <t>1晚住鼓浪屿|双飞¥1800起_x000D_
市区酒店连住|双飞 ¥2054起_x000D_
1晚鼓浪屿|动车往返 暂无可售_x000D_
市区连住|动车往返 暂无可售</t>
  </si>
  <si>
    <t>厦门+鼓浪屿4日3晚拼小团</t>
  </si>
  <si>
    <t>初暑甄选动车游&lt;頂奢9人小团N0. 1&gt;国际5钻华邑/万豪/温德姆1线海景房·厦大进校/帆船出海 2+1航空座椅/不早起〓赠升级版两小时旅拍+底片丨第1豪宅海鲜餐 地标日光岩/city walk老别墅群/沙滩</t>
  </si>
  <si>
    <t>错峰特惠拼小团无购物无自费成团保障动车高铁游海滨/沙滩陆地头等舱巴士寺院祈福帆船出海</t>
  </si>
  <si>
    <t>华邑/万豪/温德姆|一线海景房¥3299起_x000D_
高性价5钻·城景房|不含餐 ¥3115起_x000D_
挂牌五星级·高端城景 实时计价_x000D_
本地口碑5钻|湖景房 ¥3210起</t>
  </si>
  <si>
    <t>【赠明珠塔+帆船出海+初暑礼包】跟团榜一20人内小团〓独创土楼玩法:非遗采茶制茶/漳州古城〓金牌导游&lt;2+1&gt;头等舱气派豪车〓酒店闪住+房型升级+1晚宿鼓浪屿〓海景闽南菜+客家圆笼宴</t>
  </si>
  <si>
    <t>错峰特惠无购物无自费成团保障陆地头等舱巴士</t>
  </si>
  <si>
    <t>https://dimg04.c-ctrip.com/images/0304n12000dx0l6dj5DBF.jpg_x000D_
https://dimg04.c-ctrip.com/images/0301a12000dovs36m3B19.jpg_x000D_
https://dimg04.c-ctrip.com/images/0306q12000diy6kkcD40A.jpg_x000D_
https://dimg04.c-ctrip.com/images/0305712000adtx6t2AC46.jpg_x000D_
https://dimg04.c-ctrip.com/images/0304r12000e3y8ml5B15F.jpg_x000D_
https://dimg04.c-ctrip.com/images/0301312000dm4ct23BA29.jpg_x000D_
https://dimg04.c-ctrip.com/images/0301112000cvbvzznC6F6.jpg_x000D_
https://dimg04.c-ctrip.com/images/0303x12000e7vq5n2AE69.jpg_x000D_
https://dimg04.c-ctrip.com/images/0302k120008wa38nfEBA4.jpg_x000D_
https://dimg04.c-ctrip.com/images/03072120008wa36poAE13.jpg_x000D_
https://dimg04.c-ctrip.com/images/03017120008wa34nw846E.jpg_x000D_
https://dimg04.c-ctrip.com/images/0304x12000bvhchofD337.jpg_x000D_
https://dimg04.c-ctrip.com/images/0300212000dov8zfaD86E.jpg_x000D_
https://dimg04.c-ctrip.com/images/0303u12000a75dz4yDBAA.jpg_x000D_
https://dimg04.c-ctrip.com/images/0304i120008wa38c810B6.jpg_x000D_
https://dimg04.c-ctrip.com/images/0303i12000e3cg23475E8.jpg_x000D_
https://dimg04.c-ctrip.com/images/0306n12000e3cgswy69C0.jpg_x000D_
https://dimg04.c-ctrip.com/images/03007120008waf5dp3A91.jpg_x000D_
https://dimg04.c-ctrip.com/images/0304a1200094mho42FCBC.jpg_x000D_
https://dimg04.c-ctrip.com/images/0305812000bbee7en2B68.jpg_x000D_
https://dimg04.c-ctrip.com/images/0306j120008wqkvjpE035.jpg_x000D_
https://dimg04.c-ctrip.com/images/0305f1200090axuht9DF1.jpg_x000D_
https://dimg04.c-ctrip.com/images/0300b12000avhg4iv8B6A.jpg</t>
  </si>
  <si>
    <t>1晚住岛🔥赠双票+海景午餐¥2325起_x000D_
😋市区连住+不含土楼 ¥1946起_x000D_
🏝1晚升级鼓浪屿海边5钻别墅 ¥2210起_x000D_
😍市区连住不挪窝 ¥2147起_x000D_
限时💎升级2晚市区豪华5钻 ¥2188起_x000D_
A线同款🚅动车款（出票保障） ¥3664起_x000D_
B线同款🚅动车款（出票保障） ¥3131起_x000D_
B线同款🚅（去程车次自选） ¥1749起_x000D_
B线同款✈️（去程航班自选） ¥1702起</t>
  </si>
  <si>
    <t>武夷山主景+九曲溪漂流4日3晚跟团游</t>
  </si>
  <si>
    <t>【艾在武夷·且将新火试新茶】&lt;10人VIP团&gt; 5钻精选酒店 主景全揽·泛舟九曲+天游峰一线天+玉女峰留影+茶王母树+人间烟火下梅古民居+赠下午茶 | A线印象表演+4特色餐 B线特惠线</t>
  </si>
  <si>
    <t>户外特惠错峰特惠无购物无自费成团保障登山难度1.5星动车高铁游峡谷峡湾赠取消险漂流</t>
  </si>
  <si>
    <t>https://dimg04.c-ctrip.com/images/0304j12000csvm3dy4D49.jpg_x000D_
https://dimg04.c-ctrip.com/images/0300v12000cds3pct9E47.jpg_x000D_
https://dimg04.c-ctrip.com/images/0304812000b95mc0c58BB.jpg_x000D_
https://dimg04.c-ctrip.com/images/0303012000cds46tl093D.jpg_x000D_
https://dimg04.c-ctrip.com/images/0303812000b95m9uh0D63.jpg_x000D_
https://dimg04.c-ctrip.com/images/0301212000b95lurbED2A.jpg_x000D_
https://dimg04.c-ctrip.com/images/0302w12000cds49hd95F1.jpg_x000D_
https://dimg04.c-ctrip.com/images/0303e12000cds4euf5F66.jpg_x000D_
https://dimg04.c-ctrip.com/images/0304212000b95lug171F3.jpg_x000D_
https://dimg04.c-ctrip.com/images/0302c12000b95lztjAE9F.jpg_x000D_
https://dimg04.c-ctrip.com/images/0305112000b95m4aeF3F8.jpg</t>
  </si>
  <si>
    <t>4正餐+竹筏漂流+印象演出¥3201起_x000D_
武夷全景 | 不含餐不含漂流 ¥2085起_x000D_
武夷全景 | 5钻别墅升级 ¥2932起</t>
  </si>
  <si>
    <t>厦日进行时• 享游土楼|灵山碧水.悠长古道.百年老榕/随心选花园岛鼓浪屿|听建筑背后的故事、经典游市区 /【赠】鹭江夜游电子票 90分钟赏尽旖旎夜景|尽览海岛/VIP服务.24h接机</t>
  </si>
  <si>
    <t>https://dimg04.c-ctrip.com/images/0306k12000as1ndvr5DF8.jpg_x000D_
https://dimg04.c-ctrip.com/images/0301812000bpcokseCE0C.jpg_x000D_
https://dimg04.c-ctrip.com/images/0301p12000as1mnfn3762.jpg_x000D_
https://dimg04.c-ctrip.com/images/0300m12000dxg8hzm3B21.jpg_x000D_
https://dimg04.c-ctrip.com/images/0303612000as1n3ypB0DA.jpg_x000D_
https://dimg04.c-ctrip.com/images/0305212000as1nkpj0929.jpg_x000D_
https://dimg04.c-ctrip.com/images/0302t12000as1nbuh8A55.jpg_x000D_
https://dimg04.c-ctrip.com/images/0304j12000as1ns2h8A5E.jpg_x000D_
https://dimg04.c-ctrip.com/images/0301i12000as1nfyxDB27.jpg_x000D_
https://dimg04.c-ctrip.com/images/0303x12000as28rz845F2.jpg</t>
  </si>
  <si>
    <t>岛内性价5钻¥2655起_x000D_
升级国际品牌5钻 ¥2868起</t>
  </si>
  <si>
    <t>厦门+鼓浪屿5日4晚拼小团</t>
  </si>
  <si>
    <t>初暑大促 &lt;頂奢9人小团N0. 1&gt;国际5钻华邑/万豪/温德姆1线海景房·厦大进校/帆船出海 2+1航空座椅/不早起〓赠植物园/鼓浪屿氛围感旅拍丨高标双正餐 日光岩/city walk老别墅群</t>
  </si>
  <si>
    <t>拼小团无购物无自费成团保障海滨/沙滩寺院祈福帆船出海</t>
  </si>
  <si>
    <t>华邑/万豪/温德姆|一线海景房¥3911起_x000D_
岛内高性价5钻 ¥3730起_x000D_
挂牌五星级·高端城景 ¥3999起_x000D_
国内性价5钻·城景房 ¥3610起</t>
  </si>
  <si>
    <t>厦门+鼓浪屿+福建土楼4日3晚私家团</t>
  </si>
  <si>
    <t>『爆品厦门·全程海景房|洲际华邑/帝元/万豪·土楼精选·』A线可选体验夜宿1晚鼓浪屿|精选云水谣&amp;永定双土楼 特权登土楼|网红游船体验+网红景点打卡|品客家宴·明星同款海鲜餐|1司1导</t>
  </si>
  <si>
    <t>无购物无自费成团保障赠取消险车型可选</t>
  </si>
  <si>
    <t>https://dimg04.c-ctrip.com/images/0300o12000c19lje28DDD.jpg_x000D_
https://dimg04.c-ctrip.com/images/0304112000c19lyl8E4A2.jpg_x000D_
https://dimg04.c-ctrip.com/images/0303g12000c19lk9y5124.jpg_x000D_
https://dimg04.c-ctrip.com/images/0302y12000c19lox7C036.jpg_x000D_
https://dimg04.c-ctrip.com/images/0303f12000c19lutpB518.jpg_x000D_
https://dimg04.c-ctrip.com/images/0303512000c19lzu8AE54.jpg_x000D_
https://dimg04.c-ctrip.com/images/0300912000c19lkxw037E.jpg</t>
  </si>
  <si>
    <t>鼓浪屿+厦门3-15日自由行</t>
  </si>
  <si>
    <t>双飞『中间鼓浪屿 · 首尾住厦门』双岛三酒店·全面体验『+19元换购·厦门专车接机』可选敞篷跑车环岛路自驾/民国风旅拍/东山岛&amp;亲子乐园包车游</t>
  </si>
  <si>
    <t>攻略完备夜宿鼓浪屿自选酒店海岛游乐园</t>
  </si>
  <si>
    <t>https://dimg04.c-ctrip.com/images/300r1a00000186ukl6C99.jpg_x000D_
https://dimg04.c-ctrip.com/images/300n0j0000009vwd1C5E6.jpg_x000D_
https://dimg04.c-ctrip.com/images/30050j0000009wel96135.jpg_x000D_
https://dimg04.c-ctrip.com/images/300c0j0000009wl0d07A8.jpg_x000D_
https://dimg04.c-ctrip.com/images/300h14000000w2fteBD43.jpg_x000D_
https://dimg04.c-ctrip.com/images/300q14000000w25m264BC.jpg</t>
  </si>
  <si>
    <t>制霸销量万人游·20人团 来厦门看海『1晚住岛 "趣"找自己』携程金牌导游带团＆行中升级&lt;2+1&gt;陆地头等舱＆首尾7座MPV专车接送 网红与热门全含 菽庄+吉尼斯炮台 赠海边别墅下午茶+网红电子门票</t>
  </si>
  <si>
    <t>无购物无自费成团保障动车高铁游海滨/沙滩陆地头等舱巴士博物馆</t>
  </si>
  <si>
    <t>热卖明星|1晚鼓浪屿升级住岛¥2783起_x000D_
性价之选|市区连住不挪窝 ¥2664起_x000D_
悠哉升级|1晚升级高品质5钻 ¥2817起_x000D_
自由拉满|酒店入住随心选 ¥3456起</t>
  </si>
  <si>
    <t>厦门2-15日自由行</t>
  </si>
  <si>
    <t>超级自由行『含往返动车/高铁』厦门双酒店·可住鼓浪屿·可市区连住·晚数随心『19元换购·厦门专车接站』可选敞篷跑车环岛路自驾/民国风旅拍/东山岛&amp;鼓浪屿&amp;土楼日游</t>
  </si>
  <si>
    <t>厦门+鼓浪屿+福建土楼6日5晚半自助游</t>
  </si>
  <si>
    <t>万人游立减199＆榜一20人小团〓2+1陆地头等舱·超大气派豪车| 赠海上明珠塔+帆船出海〓看海餐厅闽南菜+圆笼宴+下午茶〓酒店房型升级+1晚鼓浪屿 云水谣土楼+炮台+菽庄 非遗木偶戏</t>
  </si>
  <si>
    <t>无购物成团保障陆地头等舱巴士博物馆</t>
  </si>
  <si>
    <t>https://dimg04.c-ctrip.com/images/0305012000d9zbzi814CE.jpg_x000D_
https://dimg04.c-ctrip.com/images/0306q12000diy6kkcD40A.jpg_x000D_
https://dimg04.c-ctrip.com/images/0305712000adtx6t2AC46.jpg_x000D_
https://dimg04.c-ctrip.com/images/0300g12000dm4c8mi25EE.jpg_x000D_
https://dimg04.c-ctrip.com/images/0301312000dm4ct23BA29.jpg_x000D_
https://dimg04.c-ctrip.com/images/0301312000dm4cbuuD037.jpg_x000D_
https://dimg04.c-ctrip.com/images/0305j12000dm4c83199AC.jpg_x000D_
https://dimg04.c-ctrip.com/images/0302k120008wa38nfEBA4.jpg_x000D_
https://dimg04.c-ctrip.com/images/03072120008wa36poAE13.jpg_x000D_
https://dimg04.c-ctrip.com/images/03017120008wa34nw846E.jpg_x000D_
https://dimg04.c-ctrip.com/images/0304x12000bvhchofD337.jpg_x000D_
https://dimg04.c-ctrip.com/images/0306d12000dm4bul4E905.jpg_x000D_
https://dimg04.c-ctrip.com/images/0304i120008wa38c810B6.jpg_x000D_
https://dimg04.c-ctrip.com/images/0306r12000d4jeopcEAAF.jpg_x000D_
https://dimg04.c-ctrip.com/images/0300x12000d4jfq6g212C.jpg_x000D_
https://dimg04.c-ctrip.com/images/03007120008waf5dp3A91.jpg_x000D_
https://dimg04.c-ctrip.com/images/0304a1200094mho42FCBC.jpg_x000D_
https://dimg04.c-ctrip.com/images/0305812000bbee7en2B68.jpg_x000D_
https://dimg04.c-ctrip.com/images/0306j120008wqkvjpE035.jpg_x000D_
https://dimg04.c-ctrip.com/images/0305f1200090axuht9DF1.jpg_x000D_
https://dimg04.c-ctrip.com/images/0300b12000avhg4iv8B6A.jpg</t>
  </si>
  <si>
    <t>1晚鼓浪屿+云水谣¥2512起_x000D_
市区连住·行程更自由轻松 ¥1759起</t>
  </si>
  <si>
    <t>厦门+鼓浪屿+福建土楼4日3晚跟团游</t>
  </si>
  <si>
    <t>『15人奢旅|销量口碑双冠』连住国际5钻酒店&lt;0元换住5钻海边别墅&gt;土楼1导到底|0隐店+绝版非遗剧+采茶制茶/漳州古城菽庄+炮台 赠浪漫摩天轮/飞越台湾 岛上茶歇+特产礼包+LED风扇冰袖</t>
  </si>
  <si>
    <t>错峰特惠无购物无自费成团保障博物馆</t>
  </si>
  <si>
    <t>https://dimg04.c-ctrip.com/images/0307412000dx0mkxk9C6B.jpg_x000D_
https://dimg04.c-ctrip.com/images/0304k12000e3xsbxoB480.jpg_x000D_
https://dimg04.c-ctrip.com/images/0302412000dinkwkpE143.jpg_x000D_
https://dimg04.c-ctrip.com/images/0304n12000ds6yhu7A78B.jpg_x000D_
https://dimg04.c-ctrip.com/images/0304112000dirw5k25ECE.jpg_x000D_
https://dimg04.c-ctrip.com/images/0305712000dinl9u61B78.jpg_x000D_
https://dimg04.c-ctrip.com/images/0305r12000ds6n16b6A2F.jpg_x000D_
https://dimg04.c-ctrip.com/images/0302w12000deunw1a5D1A.jpg_x000D_
https://dimg04.c-ctrip.com/images/0306g12000dinlrfl8ECA.jpg_x000D_
https://dimg04.c-ctrip.com/images/0303q12000dis0ocx7F40.jpg_x000D_
https://dimg04.c-ctrip.com/images/0304l12000ds6rej22872.jpg_x000D_
https://dimg04.c-ctrip.com/images/0302312000dinlgelC9AF.jpg_x000D_
https://dimg04.c-ctrip.com/images/0304c12000dinlt6lBE58.jpg_x000D_
https://dimg04.c-ctrip.com/images/0304i12000dinl46r545C.jpg_x000D_
https://dimg04.c-ctrip.com/images/0301p12000dinm1giA77A.jpg_x000D_
https://dimg04.c-ctrip.com/images/0301t12000dinlckzF558.jpg_x000D_
https://dimg04.c-ctrip.com/images/0304a12000dinl7cj20D0.jpg_x000D_
https://dimg04.c-ctrip.com/images/0304l12000dinmbuh5356.jpg_x000D_
https://dimg04.c-ctrip.com/images/0303q12000dinmfkmF146.jpg_x000D_
https://dimg04.c-ctrip.com/images/0304v12000dinlozsBE0D.jpg_x000D_
https://dimg04.c-ctrip.com/images/0304g12000dinl9wf0DFB.jpg_x000D_
https://dimg04.c-ctrip.com/images/0306z12000dinlpyaFE22.jpg_x000D_
https://dimg04.c-ctrip.com/images/0303p12000dinlmqb770D.jpg</t>
  </si>
  <si>
    <t>国际品牌5钻连住：土楼升级线¥2519起_x000D_
游土楼·口碑豪华5钻 ¥2550起_x000D_
游泉州·口碑豪华5钻 ¥2342起_x000D_
国际品牌5星连住：赶海升级线 ¥2328起_x000D_
趣赶海·口碑豪华5钻 ¥2199起_x000D_
特价线·口碑豪华5钻 ¥1467起</t>
  </si>
  <si>
    <t>优选厦门+鼓浪屿5日4晚跟团游</t>
  </si>
  <si>
    <t>携程专线|奢品优选10人团&lt;洲际系列1线海景房 中国风＆国际范结合&gt;赠【598元旅拍+198元帆船出海】玩【口碑榜植物园+网红打卡爱转角】吃【岛上第1豪宅海鲜餐+海景餐厅临家闽南菜】专车接送机</t>
  </si>
  <si>
    <t>错峰特惠携程专线无购物无自费成团保障海滨/沙滩帆船出海海景房全程五星酒店海鲜餐</t>
  </si>
  <si>
    <t>https://dimg04.c-ctrip.com/images/0301f12000ds21wf53329.jpg_x000D_
https://dimg04.c-ctrip.com/images/0305512000csq7xxw51B0.jpg_x000D_
https://dimg04.c-ctrip.com/images/0303v12000ds22h1i6030.jpg_x000D_
https://dimg04.c-ctrip.com/images/0306b12000ds21z8k51C0.jpg_x000D_
https://dimg04.c-ctrip.com/images/0306i12000dsvv2jf833F.jpg_x000D_
https://dimg04.c-ctrip.com/images/0300r12000ds21wld81A5.jpg_x000D_
https://dimg04.c-ctrip.com/images/0301b12000ds22d9cA8C0.jpg_x000D_
https://dimg04.c-ctrip.com/images/0303812000ds22ig1578F.jpg_x000D_
https://dimg04.c-ctrip.com/images/0301m12000dsvvy712AAF.jpg_x000D_
https://dimg04.c-ctrip.com/images/0300c12000ds21tii21CF.jpg_x000D_
https://dimg04.c-ctrip.com/images/0306n12000ds21u23221C.jpg_x000D_
https://dimg04.c-ctrip.com/images/0302112000ds22gfs880A.jpg_x000D_
https://dimg04.c-ctrip.com/images/0303112000ds22c7jAA87.jpg</t>
  </si>
  <si>
    <t>【浪厦趣·漫游鹭岛】珍品自营20人团 寻访『岛中岛』秘境 菽庄花园&amp;网红转角&amp;月光岩 享别墅下午茶 | 玩转经典 赠海上明珠塔or帆船出海2选1 | A线市区连住 B线一晚夜宿鼓浪屿 C线升级品牌酒店</t>
  </si>
  <si>
    <t>错峰特惠无购物无自费成团保障赠取消险博物馆帆船出海</t>
  </si>
  <si>
    <t>https://dimg04.c-ctrip.com/images/0302p1200082jkypuE86A.jpg_x000D_
https://dimg04.c-ctrip.com/images/030011200082jwlc46E0E.jpg_x000D_
https://dimg04.c-ctrip.com/images/03067120008qftjzz77C2.jpg_x000D_
https://dimg04.c-ctrip.com/images/0303l1200082jl2jn4977.jpg_x000D_
https://dimg04.c-ctrip.com/images/030691200082q0ejs80FE.jpg_x000D_
https://dimg04.c-ctrip.com/images/0302p1200082q0delB6DE.jpg_x000D_
https://dimg04.c-ctrip.com/images/0305d1200082q0f1l38ED.jpg</t>
  </si>
  <si>
    <t>市区性价比连住¥1912起_x000D_
夜宿鼓浪屿 ¥2182起_x000D_
瑞颐旗下品质酒店 ¥2088起</t>
  </si>
  <si>
    <t>武夷山主景+九曲溪漂流3日2晚私家团</t>
  </si>
  <si>
    <t>&lt;上青山·武夷松弛感&gt;【匠心武夷·传承非遗技艺】导游精讲|&lt;A线宿花园美墅 B线自选住宿&gt; 非遗茶百戏| 赏&lt;印象大红袍&gt; +九曲溪漂流+登天游峰 | 赠围炉下午茶 | 山野珍馐高餐标3正餐</t>
  </si>
  <si>
    <t>无购物无自费成团保障动车高铁游赠取消险赏花车型可选</t>
  </si>
  <si>
    <t>https://dimg04.c-ctrip.com/images/0305p12000dcu4d2l79B6.jpg_x000D_
https://dimg04.c-ctrip.com/images/0301w12000dcu49y92531.jpg_x000D_
https://dimg04.c-ctrip.com/images/0306812000dcu50os5C4E.jpg_x000D_
https://dimg04.c-ctrip.com/images/0306712000dcu4qx29AA8.jpg_x000D_
https://dimg04.c-ctrip.com/images/0305a12000dcu48cn9EB8.jpg_x000D_
https://dimg04.c-ctrip.com/images/0305612000dcu4oz82615.jpg_x000D_
https://dimg04.c-ctrip.com/images/0303712000dcu4yr8039B.jpg_x000D_
https://dimg04.c-ctrip.com/images/0301812000dcu4htzEAA2.jpg</t>
  </si>
  <si>
    <t>错峰特惠无购物无自费成团保障动车高铁游赠取消险博物馆帆船出海</t>
  </si>
  <si>
    <t>市区性价比连住¥2892起_x000D_
夜宿鼓浪屿 ¥3162起_x000D_
瑞颐旗下酒店 ¥3068起</t>
  </si>
  <si>
    <t>【聆海拾光·12人团】3晚中山路『一线海景房』鼓浪屿私人花园深度游 赏浪漫琴音 登日光岩 | 网红植物园/海上地铁 帆船出海or夜游or进厦大任选赠送 | 享闽南特色正餐 赠海景下午茶&amp;鼓浪屿旅拍</t>
  </si>
  <si>
    <t>错峰特惠无购物无自费成团保障赠取消险帆船出海</t>
  </si>
  <si>
    <t>https://dimg04.c-ctrip.com/images/0300i1200094r5ci00B39.jpg_x000D_
https://dimg04.c-ctrip.com/images/03019120009l5nnc8345B.jpg_x000D_
https://dimg04.c-ctrip.com/images/0302n120009l4yvmkCD07.jpg_x000D_
https://dimg04.c-ctrip.com/images/0303v120009l5s83r0E40.jpg_x000D_
https://dimg04.c-ctrip.com/images/03003120009l5spqaB5AF.jpg</t>
  </si>
  <si>
    <t>中山路瑞颐/英迪格海景房|双飞¥3241起_x000D_
中山路瑞颐/英迪格海景房|双动 ¥4221起_x000D_
希尔顿/天元/帝元海景房|双飞 ¥2912起_x000D_
希尔顿/天元/帝元海景房|双动 ¥3892起_x000D_
市区挂牌五星城景房|双飞 ¥2653起_x000D_
市区挂牌五星城景房|双动 ¥3633起_x000D_
当地性价比五钻城景房|双飞 ¥2300起_x000D_
当地性价比五钻城景房|双动 ¥3280起</t>
  </si>
  <si>
    <t>武夷山主景+九曲溪漂流4日3晚私家团</t>
  </si>
  <si>
    <t>『沉浸茶香·传承非遗』双下午茶慵懒度假@云河间&amp;围炉冰茶&lt;A线花园美墅|B线自选酒店&gt;滨溪citywalk&amp;非遗茶百戏&amp;大红袍采摘| 泛舟九曲+登天游峰+览茶王品茶宴@赠夏日团扇|导游精讲</t>
  </si>
  <si>
    <t>无购物无自费成团保障登山难度1.5星动车高铁游赠取消险印象大红袍车型可选</t>
  </si>
  <si>
    <t>https://dimg04.c-ctrip.com/images/0304a12000ddar9g90B82.jpg_x000D_
https://dimg04.c-ctrip.com/images/0304d12000e79lldjC3C5.jpg_x000D_
https://dimg04.c-ctrip.com/images/0303512000ddaqdecD5A1.jpg_x000D_
https://dimg04.c-ctrip.com/images/0300y12000e79v3yf41CF.jpg_x000D_
https://dimg04.c-ctrip.com/images/0303j12000ddarjmu4FF7.jpg_x000D_
https://dimg04.c-ctrip.com/images/0301e12000e79mbya344E.jpg_x000D_
https://dimg04.c-ctrip.com/images/0300j12000ddark1k722C.jpg_x000D_
https://dimg04.c-ctrip.com/images/0305r12000ddar99b51B3.jpg_x000D_
https://dimg04.c-ctrip.com/images/0306412000ddaqcsd7AC2.jpg_x000D_
https://dimg04.c-ctrip.com/images/0305412000ddarmvuD077.jpg_x000D_
https://dimg04.c-ctrip.com/images/0305p12000dpbgyi91648.jpg</t>
  </si>
  <si>
    <t>【自营原创·厦漳泉连游】20人精致团 升级稀缺玩法&lt;南靖土楼·云水谣+小众网红·漳州古城+世遗文化·鼓浪屿&amp;泉州&gt;1晚鼓浪屿|菽庄花园+老别墅换装 赠海上明珠塔&amp;特产礼包&amp;蟳埔簪花体验</t>
  </si>
  <si>
    <t>错峰特惠无购物成团保障老友活力游海滨/沙滩赠取消险</t>
  </si>
  <si>
    <t>1晚夜宿鼓浪屿 含泉州|双飞¥2749起_x000D_
厦门市区连住 含泉州|双飞 ¥2779起_x000D_
1晚夜宿鼓浪屿+1日自由|双飞 ¥2512起_x000D_
厦门市区连住+1日自由|双飞 ¥2596起_x000D_
1晚夜宿鼓浪屿 含泉州|双动 ¥3827起_x000D_
厦门市区连住 含泉州|双动 ¥3832起_x000D_
1晚夜宿鼓浪屿+1日自由|双动 ¥3488起_x000D_
厦门市区连住+1日自由|双动 ¥3526起</t>
  </si>
  <si>
    <t>武夷山主景+九曲溪漂流2日1晚跟团游</t>
  </si>
  <si>
    <t>【禅茶一味·清新武夷】&lt;10人精致小团&gt;武夷美景：登天游峰 泛舟九曲 赏大红袍茶王母树 大红袍采摘『行山吟水 呼吸清新』远离雾霾 清肺之旅 | A线含漂流 B线漂流自选 C线升级酒店</t>
  </si>
  <si>
    <t>户外特惠错峰特惠无购物无自费成团保障登山难度1.5星动车高铁游竹筏漂流</t>
  </si>
  <si>
    <t>https://dimg04.c-ctrip.com/images/03041120008iityy660C7.jpg_x000D_
https://dimg04.c-ctrip.com/images/0302e1200091xgj4wFA23.jpg_x000D_
https://dimg04.c-ctrip.com/images/030241200091xgw3v5D16.jpg_x000D_
https://dimg04.c-ctrip.com/images/0301u120008iiu0efEB32.jpg</t>
  </si>
  <si>
    <t>宿精选5钻+竹筏漂流¥2160起_x000D_
宿精选5钻+漂流自选加购 ¥1883起_x000D_
宿升级酒店+竹筏漂流 ¥2107起</t>
  </si>
  <si>
    <t>格调·15人厦门创新跟团·刺激五感【连住市区好酒店】双享小资人文情+中国海岛风 菽庄+炮台 深度集美+闽南传奇钻石席【赠云水谣＆高北楼王＆泉州】双电子票：5D飞览天下+海上明珠塔</t>
  </si>
  <si>
    <t>无购物无自费成团保障海滨/沙滩海岛</t>
  </si>
  <si>
    <t>https://dimg04.c-ctrip.com/images/0303m12000d1fpssgF67C.jpg_x000D_
https://dimg04.c-ctrip.com/images/0306n12000d1fprerF6D8.jpg_x000D_
https://dimg04.c-ctrip.com/images/0306a12000d1fpssm3FD0.jpg_x000D_
https://dimg04.c-ctrip.com/images/0304t12000d1fpfthD138.jpg_x000D_
https://dimg04.c-ctrip.com/images/0303012000d9byysv6820.jpg_x000D_
https://dimg04.c-ctrip.com/images/0303o12000d1pe6m82F8D.jpg_x000D_
https://dimg04.c-ctrip.com/images/0302a12000d1fpxstCB0C.jpg_x000D_
https://dimg04.c-ctrip.com/images/0301f12000dbfjksn8C2F.jpg_x000D_
https://dimg04.c-ctrip.com/images/0304212000d1fpxsx8FF5.jpg_x000D_
https://dimg04.c-ctrip.com/images/0303l12000d1fqfak8304.jpg_x000D_
https://dimg04.c-ctrip.com/images/0303e12000d1fq33a4A2B.jpg_x000D_
https://dimg04.c-ctrip.com/images/0302t12000d1fq5pq7585.jpg_x000D_
https://dimg04.c-ctrip.com/images/0304a12000d1fq33c0BB4.jpg_x000D_
https://dimg04.c-ctrip.com/images/0305k12000d1fqi8wA5D3.jpg_x000D_
https://dimg04.c-ctrip.com/images/0300b12000avhg4iv8B6A.jpg</t>
  </si>
  <si>
    <t>市区连住¥2225起_x000D_
1晚鼓浪屿+不含集美 ¥2194起</t>
  </si>
  <si>
    <t>『榜冠|15人奢旅行 双人-898元』连住国际5钻酒店 土楼1导到底|0隐店+非遗采茶制茶/漳州古城&lt;0元换住5钻海边别墅&gt;菽庄+炮台 赠岛上茶歇 浪漫摩天轮/飞越台湾+特产礼包+LED风扇+冰袖</t>
  </si>
  <si>
    <t>错峰特惠无购物无自费成团保障</t>
  </si>
  <si>
    <t>https://dimg04.c-ctrip.com/images/0307412000dx0mkxk9C6B.jpg_x000D_
https://dimg04.c-ctrip.com/images/0304k12000e3xsbxoB480.jpg_x000D_
https://dimg04.c-ctrip.com/images/0302412000dinkwkpE143.jpg_x000D_
https://dimg04.c-ctrip.com/images/0304n12000ds6yhu7A78B.jpg_x000D_
https://dimg04.c-ctrip.com/images/0304112000dirw5k25ECE.jpg_x000D_
https://dimg04.c-ctrip.com/images/0305712000dinl9u61B78.jpg_x000D_
https://dimg04.c-ctrip.com/images/0305r12000ds6n16b6A2F.jpg_x000D_
https://dimg04.c-ctrip.com/images/0302w12000deunw1a5D1A.jpg_x000D_
https://dimg04.c-ctrip.com/images/0306g12000dinlrfl8ECA.jpg_x000D_
https://dimg04.c-ctrip.com/images/0304l12000ds6rej22872.jpg_x000D_
https://dimg04.c-ctrip.com/images/0303q12000dis0ocx7F40.jpg_x000D_
https://dimg04.c-ctrip.com/images/0302312000dinlgelC9AF.jpg_x000D_
https://dimg04.c-ctrip.com/images/0304c12000dinlt6lBE58.jpg_x000D_
https://dimg04.c-ctrip.com/images/0304i12000dinl46r545C.jpg_x000D_
https://dimg04.c-ctrip.com/images/0301p12000dinm1giA77A.jpg_x000D_
https://dimg04.c-ctrip.com/images/0301t12000dinlckzF558.jpg_x000D_
https://dimg04.c-ctrip.com/images/0304a12000dinl7cj20D0.jpg_x000D_
https://dimg04.c-ctrip.com/images/0304l12000dinmbuh5356.jpg_x000D_
https://dimg04.c-ctrip.com/images/0303q12000dinmfkmF146.jpg_x000D_
https://dimg04.c-ctrip.com/images/0304v12000dinlozsBE0D.jpg_x000D_
https://dimg04.c-ctrip.com/images/0304g12000dinl9wf0DFB.jpg_x000D_
https://dimg04.c-ctrip.com/images/0303112000e1dfcnw4E9B.jpg_x000D_
https://dimg04.c-ctrip.com/images/0303p12000dinlmqb770D.jpg</t>
  </si>
  <si>
    <t>国际品牌5钻连住：土楼升级线¥2816起_x000D_
口碑豪华5钻+可免费住1晚岛上 ¥2644起_x000D_
游泉州·口碑豪华5钻 ¥2574起_x000D_
国际品牌5钻连住：赶海升级线 ¥2660起_x000D_
趣赶海·口碑豪华5钻 ¥2464起_x000D_
特价线·国际品牌5钻 ¥2012起_x000D_
口碑豪华5钻·无土楼|去程动车 ¥1992起</t>
  </si>
  <si>
    <t>&lt;頂奢9人小团N0. 1&gt;5钻洲际华邑/万豪/温德姆1线海景房 厦大免约进校/帆船出海 旅拍2小时【时长加倍+照片翻倍】2+1航空头等舱车型+金牌导游〓热榜:植物园|日光岩|皓月园|豪宅闽南菜</t>
  </si>
  <si>
    <t>错峰特惠无购物无自费成团保障海滨/沙滩陆地头等舱巴士寺院祈福帆船出海海景房</t>
  </si>
  <si>
    <t>https://dimg04.c-ctrip.com/images/0305812000e0n5knw7828.jpg_x000D_
https://dimg04.c-ctrip.com/images/0305312000e0n51672CA5.jpg_x000D_
https://dimg04.c-ctrip.com/images/0304f12000dm4j85j10A6.jpg_x000D_
https://dimg04.c-ctrip.com/images/0303312000dmb812wDA3D.jpg_x000D_
https://dimg04.c-ctrip.com/images/0304612000dmba46100AC.jpg_x000D_
https://dimg04.c-ctrip.com/images/0304z12000dm4ig5vA77F.jpg_x000D_
https://dimg04.c-ctrip.com/images/0300a12000dmbbld435F9.jpg_x000D_
https://dimg04.c-ctrip.com/images/0301e12000dm4ifwhB843.jpg_x000D_
https://dimg04.c-ctrip.com/images/0303412000dm4iw8e9362.jpg_x000D_
https://dimg04.c-ctrip.com/images/0303a12000dm4jwuzB428.jpg_x000D_
https://dimg04.c-ctrip.com/images/0302212000dmb9yrs709B.jpg_x000D_
https://dimg04.c-ctrip.com/images/0305012000dmbb6xaFE75.jpg_x000D_
https://dimg04.c-ctrip.com/images/0302412000dm4jk9kFFEC.jpg</t>
  </si>
  <si>
    <t>海景房丨双飞¥2995起_x000D_
海景房丨双动 ¥3759起_x000D_
海景房丨单飞 ¥2580起</t>
  </si>
  <si>
    <t>【奔向山海和自由】连住五钻酒店 可一晚住岛 玩转双世遗南靖土楼·云水谣·鼓浪屿 享登楼观景+非遗木偶戏体验.赠菽庄花园&amp;鹭江夜游&amp;炮台.送潮牌渔夫帽and零钱包 动车往返 24小时接送</t>
  </si>
  <si>
    <t>错峰特惠无购物无自费成团保障动车高铁游海滨/沙滩</t>
  </si>
  <si>
    <t>https://dimg04.c-ctrip.com/images/0303k12000apak5kwDAC2.jpg_x000D_
https://dimg04.c-ctrip.com/images/0300h12000dxghitg38ED.jpg_x000D_
https://dimg04.c-ctrip.com/images/0306n12000apakdoj0A9C.jpg_x000D_
https://dimg04.c-ctrip.com/images/0304q12000apaks7k0C72.jpg_x000D_
https://dimg04.c-ctrip.com/images/0307312000apal6kv5482.jpg_x000D_
https://dimg04.c-ctrip.com/images/0306c12000apaklsn1CB0.jpg_x000D_
https://dimg04.c-ctrip.com/images/0300112000apal6qlA18C.jpg</t>
  </si>
  <si>
    <t>经典款|性价5钻¥3328起_x000D_
品质款|国际品牌5钻 ¥3646起_x000D_
奢选款|高端国际品牌5钻 ¥4278起</t>
  </si>
  <si>
    <t>【盛世鹭岛 20人小团】赠 |『厦门明珠塔/民国志+烤奶』2选1  览|双世遗土楼+鼓浪屿全景 导|升级风行金牌导游 宿|市区高标优选酒店  赠|鼓浪屿百年老别墅下午茶+24小时接送机</t>
  </si>
  <si>
    <t>错峰特惠无购物无自费成团保障动车高铁游</t>
  </si>
  <si>
    <t>https://dimg04.c-ctrip.com/images/0305012000cw6h6af03EB.jpg_x000D_
https://dimg04.c-ctrip.com/images/0301e12000bj5lto894AB.jpg_x000D_
https://dimg04.c-ctrip.com/images/0304g12000bj5lsf325E8.jpg_x000D_
https://dimg04.c-ctrip.com/images/0302712000bj5lp1b9407.jpg_x000D_
https://dimg04.c-ctrip.com/images/0300n12000bk6srsy9BE7.jpg_x000D_
https://dimg04.c-ctrip.com/images/0306z12000bj5lttr90F0.jpg_x000D_
https://dimg04.c-ctrip.com/images/0304y12000bj5ltofB623.jpg_x000D_
https://dimg04.c-ctrip.com/images/0307412000bj5lsfa7F80.jpg_x000D_
https://dimg04.c-ctrip.com/images/0300q12000bj5loc42971.jpg</t>
  </si>
  <si>
    <t>市区酒店连住¥2941起_x000D_
1晚升级鼓浪屿 ¥3138起_x000D_
全程升级高端4钻 ¥3505起_x000D_
自由行+赠船票 ¥2653起</t>
  </si>
  <si>
    <t>&lt;全程20人精致奢旅&gt; 宿中山路海景房『英迪格/瑞颐』+1晚岛上地标5钻别墅 金牌导游|2+1陆地头等舱|南靖土楼深度游|大热山海健康步道|南普陀寺|海岸炮台|菽庄花园 赠明珠塔/帆船2选1</t>
  </si>
  <si>
    <t>无购物无自费成团保障双酒店动车高铁游海岛寺院祈福海景房夜宿鼓浪屿</t>
  </si>
  <si>
    <t>https://dimg04.c-ctrip.com/images/0301q12000durpbw71B0C.jpg_x000D_
https://dimg04.c-ctrip.com/images/0306q12000durp66l434E.jpg_x000D_
https://dimg04.c-ctrip.com/images/0304612000duro6w696A8.jpg_x000D_
https://dimg04.c-ctrip.com/images/0303w12000duroake408C.jpg_x000D_
https://dimg04.c-ctrip.com/images/0304212000durov02F50A.jpg_x000D_
https://dimg04.c-ctrip.com/images/0306o12000durmhruECBF.jpg_x000D_
https://dimg04.c-ctrip.com/images/0301v12000durn3o34D48.jpg_x000D_
https://dimg04.c-ctrip.com/images/0301f12000durp66p6980.jpg_x000D_
https://dimg04.c-ctrip.com/images/0306p12000durormv109A.jpg_x000D_
https://dimg04.c-ctrip.com/images/0303e12000duroubuB542.jpg</t>
  </si>
  <si>
    <t>厦门+鼓浪屿+福建土楼5日4晚私家团</t>
  </si>
  <si>
    <t>错峰指定金牌导游『指定奢尊5星威斯汀+1晚鼓浪屿5钻别墅』 云水谣双土楼+田中赋土楼群 特权厦大入校+厦大餐＆私厨海鲜&amp;纯甄客家菜 赠威斯汀下午茶＆鹭江夜游&amp;定制旅拍 1司1导1管家</t>
  </si>
  <si>
    <t>https://dimg04.c-ctrip.com/images/0305012000dzfsru0FBEB.jpg_x000D_
https://dimg04.c-ctrip.com/images/0304312000a5bujzl6282.jpg_x000D_
https://dimg04.c-ctrip.com/images/0303p120008xx9okn456C.jpg_x000D_
https://dimg04.c-ctrip.com/images/0303k12000a4ltj343444.jpg_x000D_
https://dimg04.c-ctrip.com/images/0303n120008xx9qoc4DBD.jpg_x000D_
https://dimg04.c-ctrip.com/images/0303412000azxw72u3218.jpg_x000D_
https://dimg04.c-ctrip.com/images/0305z12000azxwulh0B7F.jpg_x000D_
https://dimg04.c-ctrip.com/images/0304r12000azx3dg3215A.jpg_x000D_
https://dimg04.c-ctrip.com/images/0302c12000d0mn8umB2B4.jpg_x000D_
https://dimg04.c-ctrip.com/images/0304712000bzstd6d7464.jpg_x000D_
https://dimg04.c-ctrip.com/images/0302112000csq1iy84E5F.jpg_x000D_
https://dimg04.c-ctrip.com/images/0306c1200091xmhvi9162.png_x000D_
https://dimg04.c-ctrip.com/images/0301t12000836y29xEDA9.jpg</t>
  </si>
  <si>
    <t>厦门+鼓浪屿4日3晚私家团</t>
  </si>
  <si>
    <t>『错峰指定金牌导游』 限时勾选五星华邑*45平海景房* 【厦大入校浏览】全程1司1导1管家『赠鹭江夜游』 鼓浪屿＆厦门黑马探秘 【游】登日光岩瞰世遗+集美学村+出片胜地&lt;植物园&gt;环岛路骑行</t>
  </si>
  <si>
    <t>无购物无自费成团保障海滨/沙滩骑行体验车型可选海景房</t>
  </si>
  <si>
    <t>https://dimg04.c-ctrip.com/images/0305012000dzfsru0FBEB.jpg_x000D_
https://dimg04.c-ctrip.com/images/0302l12000dp1bz1s6F16.jpg_x000D_
https://dimg04.c-ctrip.com/images/0302u12000dp1bphsB4F5.jpg_x000D_
https://dimg04.c-ctrip.com/images/0302s12000b3itqj9F9BA.jpg_x000D_
https://dimg04.c-ctrip.com/images/0301f12000dp1be6bDE25.jpg_x000D_
https://dimg04.c-ctrip.com/images/0304w12000dp1b6qoC0C5.jpg_x000D_
https://dimg04.c-ctrip.com/images/0303r12000dp1bfi1F9B2.jpg_x000D_
https://dimg04.c-ctrip.com/images/0302h12000cvlrxzx5419.jpg_x000D_
https://dimg04.c-ctrip.com/images/0302k12000c086x8u1173.jpg</t>
  </si>
  <si>
    <t>立减199！错峰1-3人免升7座 【私享亲子家庭游·儿童含早餐&amp;门票】赠首日包车| 畅游厦大校园| 优选宿艾美酒店&amp;赠儿童乐园 探秘云水谣&amp;河坑双土楼 鼓浪屿『菽庄+贝壳馆』老院子看表演</t>
  </si>
  <si>
    <t>无购物无自费成团保障亲子甄选动车高铁游博物馆车型可选</t>
  </si>
  <si>
    <t>https://dimg04.c-ctrip.com/images/0300t12000d9pudkpABCF.jpg_x000D_
https://dimg04.c-ctrip.com/images/0301z12000d9pvdeiD641.jpg_x000D_
https://dimg04.c-ctrip.com/images/0305b12000d9puxj41FD5.jpg_x000D_
https://dimg04.c-ctrip.com/images/0305712000daxlqv16189.jpg_x000D_
https://dimg04.c-ctrip.com/images/0303w12000d9pv3lsB38D.jpg_x000D_
https://dimg04.c-ctrip.com/images/0302h12000d9pvs226149.jpg_x000D_
https://dimg04.c-ctrip.com/images/0301f12000d9pvqwh84A5.jpg_x000D_
https://dimg04.c-ctrip.com/images/0300l12000d9pvr1vB01B.jpg_x000D_
https://dimg04.c-ctrip.com/images/0305h12000d9pvuf229D1.jpg_x000D_
https://dimg04.c-ctrip.com/images/0300412000d9pw5lvC4E4.jpg_x000D_
https://dimg04.c-ctrip.com/images/0305x12000d9pwcqe57A6.jpg_x000D_
https://dimg04.c-ctrip.com/images/0303s12000d9pw7uwBFEA.jpg_x000D_
https://dimg04.c-ctrip.com/images/0300512000d9pvpx5D98C.jpg_x000D_
https://dimg04.c-ctrip.com/images/0301312000d9pwayk6F64.jpg</t>
  </si>
  <si>
    <t>【全程海景房|洲际华邑/帝元/万豪】A线可选体验夜宿1晚鼓浪屿|精选云水谣&amp;永定双土楼 特权登土楼|网红游船体验+网红景点打卡|品客家宴·海鲜餐|1司1导 土楼精选</t>
  </si>
  <si>
    <t>无购物无自费成团保障动车高铁游赠取消险车型可选</t>
  </si>
  <si>
    <t>厦门3日自由行</t>
  </si>
  <si>
    <t>听风看海佳地 · 浪漫100%！2晚连住『推荐住：环岛路 /中山路/白鹭洲商圈』丰富玩乐『 依山观海 | 渔厝湾景 | 帆船出海 』美照出片胜地『可选旅拍套餐：记录美好瞬间』双飞</t>
  </si>
  <si>
    <t>攻略完备自选酒店随行旅拍古镇古村</t>
  </si>
  <si>
    <t>https://dimg04.c-ctrip.com/images/0304z120001e9i6wj80E5.jpg_x000D_
https://dimg04.c-ctrip.com/images/0306912000842p78wFE39.jpg_x000D_
https://dimg04.c-ctrip.com/images/0305y1200085dk7akC548.jpg_x000D_
https://dimg04.c-ctrip.com/images/0306i1200085dk7v23B6E.jpg_x000D_
https://dimg04.c-ctrip.com/images/300k14000000w3j9yC971.jpg</t>
  </si>
  <si>
    <t>厦门鼓浪屿4日3晚私家团</t>
  </si>
  <si>
    <t>【滨海度假】A线:连住万豪/华邑/温德姆海景房 B线:市区五星级酒店  C线:特价5钻包车游 |可换购宿鼓浪屿别墅~ 鼓浪屿日光岩登瞰世遗&amp;ins万石植物园&amp;黄厝日落 赠鹭江夜游或帆船出海 1司1导</t>
  </si>
  <si>
    <t>https://dimg04.c-ctrip.com/images/0306v12000bt5wnxj7A50.jpg_x000D_
https://dimg04.c-ctrip.com/images/0305a12000c3reqoj9FD7.jpg_x000D_
https://dimg04.c-ctrip.com/images/0305t12000c3relwx5D1D.jpg_x000D_
https://dimg04.c-ctrip.com/images/0302p12000bt5wo1v7A15.jpg_x000D_
https://dimg04.c-ctrip.com/images/0305912000bt5wv2uE196.jpg</t>
  </si>
  <si>
    <t>全程20人VIP团 | 4晚海景房连住&amp;可观海上日出+1晚夜宿鼓浪屿 探秘云水谣『享风味午餐&amp;登楼特权』 经典双景菽庄花园+炮台 打卡网红转角&amp;健康步道 | 赠网红摩天轮or帆船出海+下午茶</t>
  </si>
  <si>
    <t>错峰特惠无购物无自费成团保障赠取消险</t>
  </si>
  <si>
    <t>https://dimg04.c-ctrip.com/images/0302y12000aqfv4qf5375.jpg_x000D_
https://dimg04.c-ctrip.com/images/030011200083wl2yhA5E3.jpg_x000D_
https://dimg04.c-ctrip.com/images/0303n12000aqful86C4AA.jpg_x000D_
https://dimg04.c-ctrip.com/images/0302g120008bz45fx1D21.jpg_x000D_
https://dimg04.c-ctrip.com/images/0304h1200083wl6kb1CED.jpg_x000D_
https://dimg04.c-ctrip.com/images/0300x1200083wkywbA22E.jpg_x000D_
https://dimg04.c-ctrip.com/images/0301k120008bzb4j3202A.jpg_x000D_
https://dimg04.c-ctrip.com/images/0301k120008bzb4j3202A.jpg_x000D_
https://dimg04.c-ctrip.com/images/0300x1200083wkfb3EBF0.jpg_x000D_
https://dimg04.c-ctrip.com/images/03006120008xcjyjw3283.jpg_x000D_
https://dimg04.c-ctrip.com/images/0305z120008xcjqasDAD0.jpg_x000D_
https://dimg04.c-ctrip.com/images/0300i12000aqfz47o6848.jpg_x000D_
https://dimg04.c-ctrip.com/images/0300x1200083m0zcz305D.jpg</t>
  </si>
  <si>
    <t>环岛路海景房+夜宿鼓浪屿|双飞¥3411起_x000D_
环岛路海景房+夜宿鼓浪屿|双动 ¥4464起_x000D_
五星城景房+夜宿鼓浪屿|双飞 ¥3240起_x000D_
五星城景房+夜宿鼓浪屿|双动 ¥4156起_x000D_
当地五钻城景房连住|双飞 ¥3005起_x000D_
当地五钻城景房连住|单动 ¥2886起</t>
  </si>
  <si>
    <t>【自营海岛游·万人出游之冠】 20人精致小团 市区连住不挪窝〖南靖云水谣土楼+漳州古城〗 鼓浪屿老别墅深度游 全景纯玩&amp;菽庄花园+胡里山炮台 『赠』特产礼包+老别墅换装+海上明珠塔</t>
  </si>
  <si>
    <t>错峰特惠无购物无自费成团保障老友活力游海滨/沙滩赠取消险博物馆</t>
  </si>
  <si>
    <t>市区连住不挪窝|双飞¥2322起_x000D_
1晚夜宿鼓浪屿|双飞 ¥2256起_x000D_
市区连住不挪窝|双动 暂无可售_x000D_
1晚夜宿鼓浪屿|双动 暂无可售</t>
  </si>
  <si>
    <t>厦门+鼓浪屿+云水谣古镇5日4晚跟团游</t>
  </si>
  <si>
    <t>【老友安心游·含5正餐·探秘双世遗】厦门升级20人团 赠游云水谣【登楼特权&amp;客家午宴】 菽庄花园&amp;网红转角&amp;月光岩 享别墅下午茶｜赠价值136元鹭江夜游 24小时专车接送+管家服务</t>
  </si>
  <si>
    <t>错峰特惠无购物无自费成团保障老友安心游鹭江夜游赠取消险博物馆</t>
  </si>
  <si>
    <t>https://dimg04.c-ctrip.com/images/0303z12000bemlc61B217.jpg_x000D_
https://dimg04.c-ctrip.com/images/0305212000beml2idDBAC.jpg_x000D_
https://dimg04.c-ctrip.com/images/0303c12000bemky81AED3.jpg_x000D_
https://dimg04.c-ctrip.com/images/0302i12000bemkzj4A2B3.jpg_x000D_
https://dimg04.c-ctrip.com/images/0305g12000beml8oh0548.jpg_x000D_
https://dimg04.c-ctrip.com/images/0303o12000bemlang80CF.jpg_x000D_
https://dimg04.c-ctrip.com/images/0300s12000bemle7v5D35.jpg_x000D_
https://dimg04.c-ctrip.com/images/0303b12000beml4ca4BCE.jpg</t>
  </si>
  <si>
    <t>飞机往返¥2541起_x000D_
火车往返 ¥3570起</t>
  </si>
  <si>
    <t>错峰早订【厦门de生活】【赠】飞跃中国5D体验 探秘世遗土楼+登土楼+漳州古城吃喝玩乐| 网红植物园+普陀寺祈福+海边骑行|鼓浪屿+万国建筑+菽庄花园|1团1单 2天导游精讲</t>
  </si>
  <si>
    <t>可加购导游服务无购物无自费成团保障海滨/沙滩骑行体验寺院祈福赏花博物馆车型可选</t>
  </si>
  <si>
    <t>https://dimg04.c-ctrip.com/images/0300n12000cj99sm6CEFE.jpg_x000D_
https://dimg04.c-ctrip.com/images/0300k12000e22s6phE081.jpg_x000D_
https://dimg04.c-ctrip.com/images/0307312000d9ylpf5E347.jpg_x000D_
https://dimg04.c-ctrip.com/images/0307012000e22srjk7C03.jpg_x000D_
https://dimg04.c-ctrip.com/images/0302512000cj9a3jh051E.jpg_x000D_
https://dimg04.c-ctrip.com/images/0301b12000cj9a3kg1FB9.jpg_x000D_
https://dimg04.c-ctrip.com/images/0304a12000d9ykpwwE840.jpg_x000D_
https://dimg04.c-ctrip.com/images/0303v12000d06hf6bC45D.jpg</t>
  </si>
  <si>
    <t>【老友安心游·全程含餐·慢游厦门】全程升级20人精致小团 南普陀寺祈福&amp;健康步道|鼓浪屿深度游 私人花园 月光岩 享别墅下午茶| 赠送价值136元鹭江夜游 纯玩无购物|往返专车接送+微信管家服务</t>
  </si>
  <si>
    <t>错峰特惠无购物无自费成团保障老友安心游鹭江夜游赠取消险寺院祈福博物馆</t>
  </si>
  <si>
    <t>https://dimg04.c-ctrip.com/images/0305212000beml2idDBAC.jpg_x000D_
https://dimg04.c-ctrip.com/images/0305g12000beml8oh0548.jpg_x000D_
https://dimg04.c-ctrip.com/images/0303o12000bemlang80CF.jpg_x000D_
https://dimg04.c-ctrip.com/images/0300s12000bemle7v5D35.jpg_x000D_
https://dimg04.c-ctrip.com/images/0303b12000beml4ca4BCE.jpg</t>
  </si>
  <si>
    <t>飞机往返¥2237起_x000D_
火车往返 ¥3217起</t>
  </si>
  <si>
    <t>厦门+鼓浪屿6日5晚跟团游</t>
  </si>
  <si>
    <t>【缤纷亲子游 触碰自然】全程20人小团  5钻亲子酒店 &lt; 鼓浪屿贝壳梦幻世界+DIY贝壳画&gt;  沉浸集美嘉庚文化 趣味亲子『小嶝岛赶海抓蟹+精彩灵玲大马戏+动物王国』</t>
  </si>
  <si>
    <t>错峰特惠无购物无自费成团保障亲子甄选海滨/沙滩赠取消险特色表演博物馆海鲜餐</t>
  </si>
  <si>
    <t>https://dimg04.c-ctrip.com/images/0302i12000bunbwb850AF.jpg</t>
  </si>
  <si>
    <t>双飞¥3261起_x000D_
高铁动车 ¥4191起</t>
  </si>
  <si>
    <t>【童心复活·亲海记】亲子精选市区5星酒店连住 鼓浪屿市区升级20人VIP团｜扬帆出海 滩涂赶海 网红植物园 畅玩鼓浪屿 &lt;菽庄花园/月光岩/醉美转角&gt; 享别墅下午茶｜赠海上明珠塔or《飞越世界》</t>
  </si>
  <si>
    <t>错峰特惠无购物无自费成团保障亲子甄选赠取消险博物馆帆船出海全程五星酒店海鲜餐</t>
  </si>
  <si>
    <t>https://dimg04.c-ctrip.com/images/0301d120008ryf1qq0C64.jpg_x000D_
https://dimg04.c-ctrip.com/images/0306v120008ry8ylt20C8.jpg_x000D_
https://dimg04.c-ctrip.com/images/0300u120008ryaljp8C6E.jpg_x000D_
https://dimg04.c-ctrip.com/images/0305y120008ryazdaD761.jpg</t>
  </si>
  <si>
    <t>飞机往返¥2783起_x000D_
火车往返 ¥3892起</t>
  </si>
  <si>
    <t>【携程自营·全景精选】 市区5星酒店连住 厦门升级20人团 寻访『岛中岛』秘境 菽庄花园&amp;网红转角&amp;月光岩 享别墅下午茶 探秘云水谣【登楼特权&amp;客家午宴】｜赠鹭江夜游or帆船出海</t>
  </si>
  <si>
    <t>错峰特惠无购物无自费成团保障赠取消险博物馆全程五星酒店</t>
  </si>
  <si>
    <t>https://dimg04.c-ctrip.com/images/0306t12000bte6yw92677.jpg_x000D_
https://dimg04.c-ctrip.com/images/0303q12000bwm8gh0EE87.jpg_x000D_
https://dimg04.c-ctrip.com/images/0303612000bte7a3h4F33.jpg_x000D_
https://dimg04.c-ctrip.com/images/0305a12000bte6zdp671B.jpg_x000D_
https://dimg04.c-ctrip.com/images/0305u12000bte7hx4BDEE.jpg_x000D_
https://dimg04.c-ctrip.com/images/0304712000bte7itr9E0A.jpg_x000D_
https://dimg04.c-ctrip.com/images/0301m12000bvyo9ub8D43.jpg_x000D_
https://dimg04.c-ctrip.com/images/0303p12000bte87el4BB9.jpg_x000D_
https://dimg04.c-ctrip.com/images/0306e12000bte83ygD14B.jpg_x000D_
https://dimg04.c-ctrip.com/images/0304312000bte84qj4570.jpg</t>
  </si>
  <si>
    <t>飞机往返¥2847起_x000D_
火车往返 ¥3810起</t>
  </si>
  <si>
    <t>赠厦大进校！『精奢12人小团』 市区5星酒店连住 玩转世遗鼓浪屿 &lt;私人菽庄花园&amp;登顶日光岩&amp;网红转角&gt; 南普陀免费请香 网红园林植物园&amp;鼓浪屿旅拍 寻找大片即视感 环岛路感受海滨浪漫风情</t>
  </si>
  <si>
    <t>错峰特惠无购物无自费成团保障赠取消险寺院祈福</t>
  </si>
  <si>
    <t>https://dimg04.c-ctrip.com/images/0302g120008a5izhm6576.jpg_x000D_
https://dimg04.c-ctrip.com/images/0300h120008a5j6sw1FA2.jpg_x000D_
https://dimg04.c-ctrip.com/images/03061120008a5j74lF5C6.jpg</t>
  </si>
  <si>
    <t>市区挂牌五星 城景房|双飞¥2018起_x000D_
市区挂牌五星 城景房|双动 ¥3127起_x000D_
环岛路商圈 海景房|双飞 ¥2204起_x000D_
环岛路商圈 海景房|双动 暂无可售_x000D_
瑞颐/英迪格 海景房|双飞 ¥2451起_x000D_
瑞颐/英迪格 海景房|双动 ¥3527起</t>
  </si>
  <si>
    <t>厦门+鼓浪屿+福建土楼+武夷山国家公园+武夷山九曲溪6日5晚私家团</t>
  </si>
  <si>
    <t>【厦武连线·全景盛世】世界自然与文化双遗产 5星威斯汀/洲际特享精致睡眠+1晚住岛  4大饕餮盛宴 赠188元鹭江夜游 厦门/南靖/武夷山3城世遗全景之旅</t>
  </si>
  <si>
    <t>无购物无自费成团保障鹭江夜游车型可选夜宿鼓浪屿</t>
  </si>
  <si>
    <t>https://dimg04.c-ctrip.com/images/03035120008t1abx86C6C.jpg_x000D_
https://dimg04.c-ctrip.com/images/030371200090ya1vrAC24.jpg_x000D_
https://dimg04.c-ctrip.com/images/0304s120008c7k7k282D9.jpg_x000D_
https://dimg04.c-ctrip.com/images/0300b1200098nqi5q6000.jpg_x000D_
https://dimg04.c-ctrip.com/images/0306f120008kdr05fF4F4.jpg_x000D_
https://dimg04.c-ctrip.com/images/0306k1200097uwk8c4F44.jpg_x000D_
https://dimg04.c-ctrip.com/images/0306o120008kdr3rk410C.jpg_x000D_
https://dimg04.c-ctrip.com/images/03038120008kdqtp80C7B.jpg</t>
  </si>
  <si>
    <t>厦门+鼓浪屿+东山岛+鱼骨沙洲5日4晚跟团游</t>
  </si>
  <si>
    <t>【蓝色大海的传说】错峰特价！打卡网红东山岛 探秘《左耳》电影取景地 乘船登鱼骨沙洲 感受大自然的神奇 鼓浪屿市区升20人团  海上明珠塔or帆船出海赠送2选1 享别墅下午茶</t>
  </si>
  <si>
    <t>错峰特惠无购物无自费成团保障帆船出海海鲜餐</t>
  </si>
  <si>
    <t>https://dimg04.c-ctrip.com/images/300h1900000182lms9251.jpg_x000D_
https://dimg04.c-ctrip.com/images/0302v1200084yq99v6ED8.jpg_x000D_
https://dimg04.c-ctrip.com/images/300q1900000182bfnEDC7.jpg_x000D_
https://dimg04.c-ctrip.com/images/300b1900000183f0d468D.jpg_x000D_
https://dimg04.c-ctrip.com/images/300q1900000182bfpDC6A.jpg_x000D_
https://dimg04.c-ctrip.com/images/300n1900000180374AA6E.jpg</t>
  </si>
  <si>
    <t>飞机往返¥2412起_x000D_
动车往返 ¥3405起_x000D_
单动|只含去程 ¥2359起</t>
  </si>
  <si>
    <t>武夷山+厦门+鼓浪屿+福建土楼7日6晚跟团游</t>
  </si>
  <si>
    <t>『全景盛世|武厦山水游』4.9分口碑线 三世遗深度游 武夷山升级12人小团 1晚宿小资鼓浪屿+市区精品5钻酒店&lt;九曲溪竹筏漂流+武夷特色2正餐&gt;土楼登楼观景 厦进厦出 专车接送机</t>
  </si>
  <si>
    <t>https://dimg04.c-ctrip.com/images/0300n120008jkmy2n6A8D.jpg_x000D_
https://dimg04.c-ctrip.com/images/0303n12000aor46443D57.jpg_x000D_
https://dimg04.c-ctrip.com/images/030371200090ya1vrAC24.jpg_x000D_
https://dimg04.c-ctrip.com/images/0304s120008c7k7k282D9.jpg_x000D_
https://dimg04.c-ctrip.com/images/0300b1200098nqi5q6000.jpg_x000D_
https://dimg04.c-ctrip.com/images/0306d12000bi2ooghBE44.jpg_x000D_
https://dimg04.c-ctrip.com/images/0301l12000ap87rzh7ADB.jpg_x000D_
https://dimg04.c-ctrip.com/images/0300l120008qfk2vy97B0.jpg_x000D_
https://dimg04.c-ctrip.com/images/03049120008qfi0s4F836.jpg</t>
  </si>
  <si>
    <t>热卖全景+1晚宿鼓浪屿/双飞¥4301起_x000D_
热卖经典全景+5钻连住/双飞 ¥4128起_x000D_
1晚住岛+不含土楼/漂流|双飞 ¥3898起_x000D_
热卖全景+1晚夜宿鼓浪屿/双动 ¥4978起_x000D_
热卖经典全景+5钻连住/双动 ¥4992起_x000D_
1晚住岛+不含土楼/漂流|单动 ¥3646起</t>
  </si>
  <si>
    <t>厦门+鼓浪屿+武夷山主景+九曲溪漂流+福建土楼7日6晚跟团游</t>
  </si>
  <si>
    <t>热卖明星🔥厦武全景 武夷山升级12人团 观光车游山『1晚升级住岛+九曲竹筏漂流+制茶采茶品茶+汉服换装体验』 享土楼客家风味餐+武夷山川宴 1对1专车接送机</t>
  </si>
  <si>
    <t>错峰特惠无购物无自费成团保障登山难度1星海滨/沙滩竹筏漂流寺院祈福夜宿鼓浪屿</t>
  </si>
  <si>
    <t>https://dimg04.c-ctrip.com/images/0300i12000cptm4zu968A.jpg_x000D_
https://dimg04.c-ctrip.com/images/0305712000cptmfcm5565.jpg_x000D_
https://dimg04.c-ctrip.com/images/0306i12000cptlveg8CE1.jpg_x000D_
https://dimg04.c-ctrip.com/images/0303n12000cptmgggEAF6.jpg_x000D_
https://dimg04.c-ctrip.com/images/0301812000cptm5ot3EB0.jpg_x000D_
https://dimg04.c-ctrip.com/images/0306h12000cptmm4b1F4D.jpg_x000D_
https://dimg04.c-ctrip.com/images/0303812000cptmozd1986.jpg_x000D_
https://dimg04.c-ctrip.com/images/0302e12000cqyl50cDB4B.jpg_x000D_
https://dimg04.c-ctrip.com/images/0300b12000cptmqtbF072.jpg_x000D_
https://dimg04.c-ctrip.com/images/0304f12000cptmhkv8D39.jpg_x000D_
https://dimg04.c-ctrip.com/images/0302l12000cptmk32C387.jpg_x000D_
https://dimg04.c-ctrip.com/images/0305y12000cptmmdo6F3A.jpg</t>
  </si>
  <si>
    <t>热卖款|性价优选¥3614起_x000D_
轻奢款|赠菽庄+炮台+大红袍 ¥3839起_x000D_
奇趣款|赠旅拍+蜡像馆+明珠塔 ¥3522起_x000D_
自由款|不含土楼漂流（可加购） ¥3273起_x000D_
D线同款|去程飞机自选 ¥1907起</t>
  </si>
  <si>
    <t>【浪厦趣·解锁双世遗】 厦门升级20人团 经典双景菽庄花园+吉尼斯炮台 打卡网红转角&amp;月光岩&amp;健康步道 赠游云水谣【登楼特权&amp;客家午宴】享别墅下午茶｜海上明珠塔or帆船出海赠送2选1</t>
  </si>
  <si>
    <t>https://dimg04.c-ctrip.com/images/0302p1200082smqlcFA5D.jpg_x000D_
https://dimg04.c-ctrip.com/images/030691200082smqfn03B7.jpg_x000D_
https://dimg04.c-ctrip.com/images/030011200082smqfo32F6.jpg_x000D_
https://dimg04.c-ctrip.com/images/0304f12000aohpxjw8D34.jpg_x000D_
https://dimg04.c-ctrip.com/images/0303512000aohkx6q39BD.jpg_x000D_
https://dimg04.c-ctrip.com/images/0301312000aohksyeDCC9.jpg_x000D_
https://dimg04.c-ctrip.com/images/0306j12000aohkqv49824.jpg</t>
  </si>
  <si>
    <t>飞机往返¥2155起_x000D_
火车往返 ¥3104起</t>
  </si>
  <si>
    <t>厦门+鼓浪屿3日2晚私家团</t>
  </si>
  <si>
    <t>【隐秘而伟大 探秘世遗】岛内5钻 天元/希尔顿/帝元海景房连住『文艺鼓浪屿+市区漫步』赠送价值136/人鹭江夜游 可惠选旅拍 | 享点评榜首网红闽南传家菜 |专业导游陪同讲解 尊享VIP专车</t>
  </si>
  <si>
    <t>无购物无自费成团保障鹭江夜游赏花车型可选海景房</t>
  </si>
  <si>
    <t>https://dimg04.c-ctrip.com/images/300s0n000000ekp8uBD35.jpg_x000D_
https://dimg04.c-ctrip.com/images/0304312000b631ft5D3CF.jpg_x000D_
https://dimg04.c-ctrip.com/images/0300512000b631h5n30BA.jpg_x000D_
https://dimg04.c-ctrip.com/images/0304w12000b631hi07AE8.jpg_x000D_
https://dimg04.c-ctrip.com/images/0303r12000bdixcx5FA22.jpg_x000D_
https://dimg04.c-ctrip.com/images/0300b12000bdixewd7EF2.jpg_x000D_
https://dimg04.c-ctrip.com/images/0301h12000bdix8iuB81B.jpg_x000D_
https://dimg04.c-ctrip.com/images/0304j12000bdixiss9370.jpg_x000D_
https://dimg04.c-ctrip.com/images/0302g12000bdixk6cE509.jpg_x000D_
https://dimg04.c-ctrip.com/images/0304y12000bdixjqy3D4D.jpg</t>
  </si>
  <si>
    <t>动车高铁游 暂无可售</t>
  </si>
  <si>
    <t>暑期特惠199/单！【精品定制游 可进厦大！】天元/希尔顿/帝元海景房连住 双土楼&lt;云水谣+永定土楼王&gt;加赠VIP登楼 | 享客家宴&amp;上屿水产海鲜餐 | 赠『帆船出海&amp;岛上旅拍』定格美好</t>
  </si>
  <si>
    <t>无购物无自费成团保障车型可选海鲜餐</t>
  </si>
  <si>
    <t>https://dimg04.c-ctrip.com/images/300s0n000000ekp8uBD35.jpg_x000D_
https://dimg04.c-ctrip.com/images/03039120008u55rebEED6.jpg_x000D_
https://dimg04.c-ctrip.com/images/0306a120008u5611uA331.jpg_x000D_
https://dimg04.c-ctrip.com/images/0306q120008u5682zBAEE.jpg_x000D_
https://dimg04.c-ctrip.com/images/0303s120008u565nz9E2A.jpg_x000D_
https://dimg04.c-ctrip.com/images/03031120008u560isCE6E.jpg_x000D_
https://dimg04.c-ctrip.com/images/03006120008xcjyjw3283.jpg_x000D_
https://dimg04.c-ctrip.com/images/0305z120008xcjqasDAD0.jpg_x000D_
https://dimg04.c-ctrip.com/images/03002120008u56fbaDD36.jpg_x000D_
https://dimg04.c-ctrip.com/images/0300k120008u55yii64B2.jpg_x000D_
https://dimg04.c-ctrip.com/images/0304p120008u565o849D8.jpg_x000D_
https://dimg04.c-ctrip.com/images/0303y120008u560j10785.jpg</t>
  </si>
  <si>
    <t>厦门+鼓浪屿+福建土楼+东山岛5日4晚跟团游</t>
  </si>
  <si>
    <t>【双岛甜蜜爱恋】潮流纯玩『东山漫步』小众隐世海岛#神秘港湾“天使之路”＆打卡网红&amp;鱼骨沙洲 探秘电影取景地＆土楼之光+木偶戏&amp;小资鼓浪屿 赠菽庄花园 24h无忧接送</t>
  </si>
  <si>
    <t>无购物无自费成团保障海岛博物馆</t>
  </si>
  <si>
    <t>https://dimg04.c-ctrip.com/images/0304t120009242i4i8E06.jpg_x000D_
https://dimg04.c-ctrip.com/images/030621200092425wzE925.jpg_x000D_
https://dimg04.c-ctrip.com/images/0301s120009242n2k8042.jpg_x000D_
https://dimg04.c-ctrip.com/images/0301y1200092428pn680D.jpg_x000D_
https://dimg04.c-ctrip.com/images/0300i120009242jfz3309.jpg_x000D_
https://dimg04.c-ctrip.com/images/0303u120009242cc9B040.jpg_x000D_
https://dimg04.c-ctrip.com/images/0303v1200098oqin016C7.jpg_x000D_
https://dimg04.c-ctrip.com/images/03022120009baxzei0D07.jpg_x000D_
https://dimg04.c-ctrip.com/images/03074120009241uut405F.jpg_x000D_
https://dimg04.c-ctrip.com/images/0306w120009242ckq8606.jpg_x000D_
https://dimg04.c-ctrip.com/images/0301f120009242azj55CC.jpg</t>
  </si>
  <si>
    <t>双飞往返¥2518起_x000D_
高铁往返 ¥3385起_x000D_
仅含去程机票 ¥2012起</t>
  </si>
  <si>
    <t>【椰风海景·12人团】 宿希尔顿/天元/帝元超大海景房@可选住岛|琴岛深度游&lt;登日光岩+赏菽庄花园&gt; 打卡网红植物园/海景地铁| 赠出海or夜游or厦大|享高标榜首闽菜 赠旅拍&amp;伴手礼 可选土楼/泉州</t>
  </si>
  <si>
    <t>https://dimg04.c-ctrip.com/images/0302t120008a5r5dkF73D.jpg_x000D_
https://dimg04.c-ctrip.com/images/0302c120008a5sop82474.jpg_x000D_
https://dimg04.c-ctrip.com/images/0302i120008r6rnsmCD62.jpg_x000D_
https://dimg04.c-ctrip.com/images/03057120008r6reuu8CB1.jpg_x000D_
https://dimg04.c-ctrip.com/images/03021120008a7spjr00F0.jpg_x000D_
https://dimg04.c-ctrip.com/images/0304f120008a7sqjg0ABA.jpg_x000D_
https://dimg04.c-ctrip.com/images/0302g120008a5izhm6576.jpg_x000D_
https://dimg04.c-ctrip.com/images/0304w120008a7szos1BE2.jpg_x000D_
https://dimg04.c-ctrip.com/images/0304i120008a5jcu67B2D.jpg_x000D_
https://dimg04.c-ctrip.com/images/03006120008xcjyjw3283.jpg_x000D_
https://dimg04.c-ctrip.com/images/0305z120008xcjqasDAD0.jpg_x000D_
https://dimg04.c-ctrip.com/images/03072120008xcjfbd3392.jpg_x000D_
https://dimg04.c-ctrip.com/images/0302j120008bz48dnCCE0.jpg_x000D_
https://dimg04.c-ctrip.com/images/03022120008a5rn2c9FAC.jpg_x000D_
https://dimg04.c-ctrip.com/images/0302q120008a5rodeD32A.jpg_x000D_
https://dimg04.c-ctrip.com/images/0305h120008a5rjdd036E.jpg</t>
  </si>
  <si>
    <t>环岛路海景 可选住鼓浪屿|双飞¥3164起_x000D_
环岛路海景 可选住鼓浪屿|双动 ¥4127起_x000D_
市区挂牌五星城景房|双飞 ¥2870起_x000D_
市区挂牌五星城景房|双动 ¥3817起_x000D_
中山路瑞颐/英迪格海景房|双飞 ¥3517起_x000D_
中山路瑞颐/英迪格海景房|双动 ¥4464起</t>
  </si>
  <si>
    <t>优选厦门+鼓浪屿5日4晚拼小团</t>
  </si>
  <si>
    <t>错峰出行-6人VIP·鹭江夜游 3晚英迪格/瑞颐海景房+1晚5钻别墅 双下午茶+悦目素斋『打卡网红与经典景点』预约进厦大 登日光岩.八市逛吃.非遗南音＆木偶戏 不早起+明星导游+厦门卫视推荐</t>
  </si>
  <si>
    <t>拼小团无购物无自费成团保障双酒店鹭江夜游特色表演博物馆夜宿鼓浪屿</t>
  </si>
  <si>
    <t>https://dimg04.c-ctrip.com/images/0303i12000btj1kroF22C.jpg_x000D_
https://dimg04.c-ctrip.com/images/0303312000btj1hko4450.jpg_x000D_
https://dimg04.c-ctrip.com/images/0301m12000btj1oy41FA1.jpg_x000D_
https://dimg04.c-ctrip.com/images/0302u12000btj1iv90CAF.jpg_x000D_
https://dimg04.c-ctrip.com/images/0300p12000btj1vg9E6A5.jpg_x000D_
https://dimg04.c-ctrip.com/images/0306112000btj1kzn6480.jpg_x000D_
https://dimg04.c-ctrip.com/images/0300t12000btj248dB654.jpg_x000D_
https://dimg04.c-ctrip.com/images/0300e12000btj2e8l1FC6.jpg_x000D_
https://dimg04.c-ctrip.com/images/0304j12000btj2ahv1BF8.jpg_x000D_
https://dimg04.c-ctrip.com/images/0300512000btj2665D153.jpg_x000D_
https://dimg04.c-ctrip.com/images/0306m12000btj2dvkF0D2.jpg</t>
  </si>
  <si>
    <t>武夷山+厦门+鼓浪屿+福建土楼6日5晚跟团游</t>
  </si>
  <si>
    <t>【厦武全景游】武夷山升级12人团 厦门市区品牌5钻+1晚武夷山口碑酒店+1晚小资鼓浪屿 九曲溪漂流 解锁传奇土楼 全景深度体验no遗憾 厦进武出</t>
  </si>
  <si>
    <t>无购物无自费成团保障70岁须陪同动车高铁游漂流</t>
  </si>
  <si>
    <t>https://dimg04.c-ctrip.com/images/0300n120008jkmy2n6A8D.jpg_x000D_
https://dimg04.c-ctrip.com/images/030371200090ya1vrAC24.jpg_x000D_
https://dimg04.c-ctrip.com/images/0304s120008c7k7k282D9.jpg_x000D_
https://dimg04.c-ctrip.com/images/0300b1200098nqi5q6000.jpg_x000D_
https://dimg04.c-ctrip.com/images/0303s12000dwo9y172882.jpg_x000D_
https://dimg04.c-ctrip.com/images/0301l12000ap87rzh7ADB.jpg_x000D_
https://dimg04.c-ctrip.com/images/0300l120008qfk2vy97B0.jpg_x000D_
https://dimg04.c-ctrip.com/images/03049120008qfi0s4F836.jpg</t>
  </si>
  <si>
    <t>飞去高回|1晚住鼓浪屿¥3874起_x000D_
飞去高回|市区酒店连住 ¥3737起</t>
  </si>
  <si>
    <t>【自营爆单·万人出游之冠】全新高配旅游车|A线市区连住B线1晚宿鼓浪屿&amp;赏万国建筑+菽庄花园+胡里山炮台『赠』特产礼包+老别墅换装+海上明珠塔360度俯观厦门全景</t>
  </si>
  <si>
    <t>https://dimg04.c-ctrip.com/images/0301h12000amq21v56FCB.jpg_x000D_
https://dimg04.c-ctrip.com/images/0304t12000amq26kd46D6.jpg_x000D_
https://dimg04.c-ctrip.com/images/0303312000c0z45j4C528.jpg_x000D_
https://dimg04.c-ctrip.com/images/0306812000amq23t9AE1C.jpg_x000D_
https://dimg04.c-ctrip.com/images/0306512000amq27rd5262.jpg_x000D_
https://dimg04.c-ctrip.com/images/0302112000amq26r7380E.jpg_x000D_
https://dimg04.c-ctrip.com/images/0302712000asj8w9oECEA.jpg</t>
  </si>
  <si>
    <t>厦门市区连住¥1728起_x000D_
1晚宿鼓浪屿自选民宿 ¥1671起_x000D_
升级1晚鼓浪屿海边5钻别墅酒店 ¥1806起</t>
  </si>
  <si>
    <t>厦门方特梦幻王国+灵玲马戏城+鼓浪屿5日4晚私家团</t>
  </si>
  <si>
    <t>【双乐园亲子游·厦大进校！】5星艾美/悦华亲子酒店连住&amp;可选住岛 |灵玲马戏&amp;动物王国+畅玩方特乐园+网红植物园+漫步世遗琴岛|享点评榜首闽南传家菜 豪赠夜游or帆船</t>
  </si>
  <si>
    <t>无购物无自费成团保障亲子甄选赠取消险特色表演方特乐园博物馆车型可选全程五星酒店</t>
  </si>
  <si>
    <t>https://dimg04.c-ctrip.com/images/300h1c000001ck1yq0440.jpg</t>
  </si>
  <si>
    <t>厦门+鼓浪屿+福建土楼+泉州5日4晚跟团游</t>
  </si>
  <si>
    <t>【深度世遗·慢游厦漳泉】20人小团 游三世遗『南靖土楼.登楼体验+千年古韵.泉州+浪漫琴岛·鼓浪屿 』漳州古城citywalk  品闽南古早味 赠鹭江夜游+厦门特产小礼+蟳埔簪花体验</t>
  </si>
  <si>
    <t>错峰特惠无购物无自费成团保障鹭江夜游海滨/沙滩赠取消险</t>
  </si>
  <si>
    <t>https://dimg04.c-ctrip.com/images/0300y12000dzbzkj0B5CD.jpg_x000D_
https://dimg04.c-ctrip.com/images/0306s12000dg4vjnmF119.jpg</t>
  </si>
  <si>
    <t>双飞¥3184起_x000D_
双高/双动 暂无可售_x000D_
单程高铁/动车 ¥3088起</t>
  </si>
  <si>
    <t>【浪厦趣·漫游鹭岛】20人精致小团 寻访『岛中岛』秘境 A线市区连住 B线夜宿一晚鼓浪屿 C线高端品牌瑞颐旗下精品酒店 | 菽庄花园&amp;网红转角&amp;月光岩 享别墅下午茶 赠海上明珠塔or帆船出海2选1</t>
  </si>
  <si>
    <t>https://dimg04.c-ctrip.com/images/0305d1200082k20vk907E.jpg_x000D_
https://dimg04.c-ctrip.com/images/0304h1200082k1zwb3F94.jpg_x000D_
https://dimg04.c-ctrip.com/images/0300x1200082k1xla74EF.jpg_x000D_
https://dimg04.c-ctrip.com/images/0305d1200082k1w9hEA70.jpg_x000D_
https://dimg04.c-ctrip.com/images/0303l1200082k1zpc44FD.jpg_x000D_
https://dimg04.c-ctrip.com/images/0302p1200082k1xlc00BB.jpg_x000D_
https://dimg04.c-ctrip.com/images/0302p1200082q0nzyBB38.jpg_x000D_
https://dimg04.c-ctrip.com/images/030011200082q0q5rEFC0.jpg_x000D_
https://dimg04.c-ctrip.com/images/0301t1200082q0o6z31CB.jpg</t>
  </si>
  <si>
    <t>市区连住¥2715起_x000D_
夜宿鼓浪屿 ¥2915起_x000D_
瑞颐高端品牌 ¥2786起</t>
  </si>
  <si>
    <t>优选武夷山+天游峰+九曲溪竹筏漂流2日1晚跟团游</t>
  </si>
  <si>
    <t>【禅意山水园林美墅 庭院景观 近山临水】10人精致小团 5钻佛系养生酒店|含亲子乐园  泛舟九曲 水绕山行  山挟水转『无处不透着让你远离世俗烦恼的气息』动车高铁游</t>
  </si>
  <si>
    <t>错峰特惠无购物无自费成团保障动车高铁游赠取消险竹筏漂流</t>
  </si>
  <si>
    <t>https://dimg04.c-ctrip.com/images/0303112000dpbhapbE702.jpg_x000D_
https://dimg04.c-ctrip.com/images/30031f000001glakz0F7E.jpg_x000D_
https://dimg04.c-ctrip.com/images/300a1f000001gkvys5F41.jpg_x000D_
https://dimg04.c-ctrip.com/images/30071f000001h08ye40CE.jpg</t>
  </si>
  <si>
    <t>厦门+鼓浪屿+福建土楼5日4晚拼小团</t>
  </si>
  <si>
    <t>&lt;夏天的厦门&gt;学生立减66！9人内小团|暑期毕业旅行 宿市区精品5钻·热榜厦大进校/帆船出海 航空座椅〓满6人赠鼓浪屿旅拍丨云水谣+高北双土楼|达人玩法鼓浪屿city walk 超出片海滩</t>
  </si>
  <si>
    <t>拼小团无购物无自费成团保障海滨/沙滩帆船出海</t>
  </si>
  <si>
    <t>https://dimg04.c-ctrip.com/images/0302u12000e3hym7h7096.jpg</t>
  </si>
  <si>
    <t>市区五钻丨双飞往返¥2715起_x000D_
国际五钻丨双飞往返 ¥2787起_x000D_
双动往返丨A线同款 ¥3658起_x000D_
双动往返丨B线同款 ¥3827起_x000D_
去程单动丨A线同款 ¥2729起</t>
  </si>
  <si>
    <t>福州+平潭岛3日2晚私家团</t>
  </si>
  <si>
    <t>【蓝眼泪季·度假精选·初游平潭蓝】网红海滨北港村+龙凤头沙滩踏浪+长江澳风车田+逛吃海坛古城』充足自由+夜宿度假酒店畅享沙滩游玩 专业司机+管家服务</t>
  </si>
  <si>
    <t>可加购导游服务无购物无自费成团保障海滨/沙滩车型可选入住亲子榜单酒店</t>
  </si>
  <si>
    <t>https://dimg04.c-ctrip.com/images/0302z12000arswadv4B8B.jpg_x000D_
https://dimg04.c-ctrip.com/images/0302s12000arsw4zo7B98.jpg_x000D_
https://dimg04.c-ctrip.com/images/0305812000arsw68t3141.jpg_x000D_
https://dimg04.c-ctrip.com/images/0304z12000arsvt5a1963.jpg_x000D_
https://dimg04.c-ctrip.com/images/0304u12000arsw2wmED3B.jpg_x000D_
https://dimg04.c-ctrip.com/images/0307012000arsvsc96D2E.jpg_x000D_
https://dimg04.c-ctrip.com/images/0303e12000arswc5c242C.jpg_x000D_
https://dimg04.c-ctrip.com/images/0304k12000arsw6amF2AF.jpg</t>
  </si>
  <si>
    <t>厦门+鼓浪屿+东山岛4日3晚跟团游</t>
  </si>
  <si>
    <t>【海岛奢旅行*18人精致团】住国际品牌五星酒店 双海岛奇缘『 东山岛南门湾+苏峰山+鱼骨沙洲』&amp;『世遗鼓浪屿+菽庄花园』赠特产礼包 体验闽南非遗民俗博饼 打卡清新沙坡尾 赠自助早餐</t>
  </si>
  <si>
    <t>错峰特惠无购物无自费成团保障海滨/沙滩海岛赠取消险博物馆</t>
  </si>
  <si>
    <t>https://dimg04.c-ctrip.com/images/0304t12000dxythu2E7EB.jpg_x000D_
https://dimg04.c-ctrip.com/images/0306r12000cha02rfF7A3.jpg_x000D_
https://dimg04.c-ctrip.com/images/0303n12000ced4oz3EEA0.jpg_x000D_
https://dimg04.c-ctrip.com/images/0303t12000cedhmw3E54D.jpg_x000D_
https://dimg04.c-ctrip.com/images/0304d12000ced4s0f0F41.jpg_x000D_
https://dimg04.c-ctrip.com/images/0302z12000cfa55fz196D.jpg_x000D_
https://dimg04.c-ctrip.com/images/0304a12000ced4kps175B.jpg</t>
  </si>
  <si>
    <t>双飞¥2803起_x000D_
高铁动车 暂无可售</t>
  </si>
  <si>
    <t>厦门+鼓浪屿+东山岛5日4晚跟团游</t>
  </si>
  <si>
    <t>【海岛奢旅行*18人精致团】双岛奇缘『东山岛+鼓浪屿』 南门湾+苏峰山+鱼骨沙洲｜环岛路+沙坡尾+演武大桥观景 赠鼓浪屿菽庄花园&amp;环岛路胡里山炮台+特产礼包+体验闽南非遗民俗博饼</t>
  </si>
  <si>
    <t>错峰特惠无购物无自费成团保障海岛赠取消险博物馆</t>
  </si>
  <si>
    <t>https://dimg04.c-ctrip.com/images/030101200092vfofp6AB3.jpg_x000D_
https://dimg04.c-ctrip.com/images/03064120009avpj21EEB4.jpg_x000D_
https://dimg04.c-ctrip.com/images/03012120009i3j5dh0C77.jpg_x000D_
https://dimg04.c-ctrip.com/images/0300z120009i3j59i0C88.jpg_x000D_
https://dimg04.c-ctrip.com/images/03025120008t3ou1o0FB4.jpg</t>
  </si>
  <si>
    <t>双飞¥3195起_x000D_
高铁动车 ¥4208起</t>
  </si>
  <si>
    <t>厦门+鼓浪屿+福建土楼+漳州6日5晚跟团游</t>
  </si>
  <si>
    <t>【心之厦·梦之旅】全景体验360闽南风情 浪漫旅拍 网红火山岛 1晚住岛上小资客栈【赠】鼓浪屿旅拍&amp;世界名人蜡像馆门票 &amp;含鼓浪屿往返船票 24H接送机</t>
  </si>
  <si>
    <t>无购物无自费成团保障双酒店火山博物馆夜宿鼓浪屿</t>
  </si>
  <si>
    <t>https://dimg04.c-ctrip.com/images/0306d120009h0s57b3A2B.jpg_x000D_
https://dimg04.c-ctrip.com/images/0304h1200082xnq7y3669.jpg_x000D_
https://dimg04.c-ctrip.com/images/03022120008q2wwhlB129.jpg_x000D_
https://dimg04.c-ctrip.com/images/0302p1200082xrt8127D9.jpg_x000D_
https://dimg04.c-ctrip.com/images/0303l1200082xp46dED68.jpg_x000D_
https://dimg04.c-ctrip.com/images/0304h1200082xno44A761.jpg</t>
  </si>
  <si>
    <t>单程机票¥2465起_x000D_
双飞往返 ¥2838起_x000D_
高铁/动车往返 ¥3629起</t>
  </si>
  <si>
    <t>市区连住¥1639起_x000D_
夜宿鼓浪屿 ¥1839起_x000D_
高端品牌瑞颐旗下 ¥1710起</t>
  </si>
  <si>
    <t>【浪厦趣·漫游鹭岛】珍品自营20人团 寻访『岛中岛』秘境 菽庄花园&amp;网红转角&amp;月光岩 享别墅下午茶|玩转经典 赠海上明珠塔or帆船出海2选1|1日自由 可选土楼or泉州|A线市区连住 BC线酒店升级</t>
  </si>
  <si>
    <t>https://dimg04.c-ctrip.com/images/0301t1200082thwnh0E3E.jpg_x000D_
https://dimg04.c-ctrip.com/images/0303l1200082thw2p7B14.jpg_x000D_
https://dimg04.c-ctrip.com/images/030691200082thvb925A6.jpg_x000D_
https://dimg04.c-ctrip.com/images/0301t1200082ti0ka6506.jpg_x000D_
https://dimg04.c-ctrip.com/images/030011200082thwnn3093.jpg_x000D_
https://dimg04.c-ctrip.com/images/0305d1200082thzam08A6.jpg_x000D_
https://dimg04.c-ctrip.com/images/0303l1200082ti0ci27A0.jpg_x000D_
https://dimg04.c-ctrip.com/images/0301t1200082ti8vfBE67.jpg</t>
  </si>
  <si>
    <t>市区连住¥1936起_x000D_
夜宿鼓浪屿 ¥2136起_x000D_
高端品牌瑞颐旗下 ¥2294起</t>
  </si>
  <si>
    <t>元旦春节提前购更优惠*0强制购物，无强制自费，逛翻鼓浪屿，24小时贴心旅游管家服务，市区免费接送机/接送站，好礼相赠-海鲜特色餐 +赠鼓浪屿手绘地图+赠精美福袋</t>
  </si>
  <si>
    <t>无购物成团保障海鲜餐</t>
  </si>
  <si>
    <t>国旅专线</t>
  </si>
  <si>
    <t>https://dimg04.c-ctrip.com/images/0300k12000ce5rt7uED6F.jpg_x000D_
https://dimg04.c-ctrip.com/images/0305c120008i0umxs3CB6.jpg_x000D_
https://dimg04.c-ctrip.com/images/03033120008i0uwsq0973.jpg_x000D_
https://dimg04.c-ctrip.com/images/0304x120008i0valyA24E.jpg_x000D_
https://dimg04.c-ctrip.com/images/0305j120008i0v8no528E.jpg_x000D_
https://dimg04.c-ctrip.com/images/03065120008i0uvkm81D3.jpg_x000D_
https://dimg04.c-ctrip.com/images/0304e120008i0unp7BBE6.jpg_x000D_
https://dimg04.c-ctrip.com/images/0306s120008i0vat9238F.jpg_x000D_
https://dimg04.c-ctrip.com/images/03001120008i0umxv9FC5.jpg</t>
  </si>
  <si>
    <t>优选武夷山主景+九曲溪漂流4日3晚跟团游</t>
  </si>
  <si>
    <t>奇遇人间 携程专线 享立减赠豪礼「印象+采茶制茶互动+汉服体验」8人小团+高标4正餐  攀天游峰|穿越一线天|打卡朱熹园|【玉女峰旅拍3张】泛舟九曲+省力观光车+24H接送</t>
  </si>
  <si>
    <t>错峰特惠无购物无自费成团保障动车高铁游峡谷峡湾漂流</t>
  </si>
  <si>
    <t>https://dimg04.c-ctrip.com/images/0301412000e1l57ynDACD.png_x000D_
https://dimg04.c-ctrip.com/images/0300212000dsu9iyyA9F8.jpg_x000D_
https://dimg04.c-ctrip.com/images/0300c12000chz5jv521B1.jpg_x000D_
https://dimg04.c-ctrip.com/images/0302312000bf6yylqF408.jpg_x000D_
https://dimg04.c-ctrip.com/images/0306m12000bf6z1828B1B.jpg_x000D_
https://dimg04.c-ctrip.com/images/0300612000cvlg06zB487.jpg_x000D_
https://dimg04.c-ctrip.com/images/0303o120009czg3reB150.jpg_x000D_
https://dimg04.c-ctrip.com/images/0302d12000943k3604F33.jpg_x000D_
https://dimg04.c-ctrip.com/images/0303v12000c3i118dDBD1.jpg_x000D_
https://dimg04.c-ctrip.com/images/0303212000c3i1pxh7DE3.jpg_x000D_
https://dimg04.c-ctrip.com/images/0301z12000943jxzdA2A1.jpg</t>
  </si>
  <si>
    <t>含《印象》演出+4正餐¥2611起_x000D_
不含餐/表演/漂流 ¥2234起</t>
  </si>
  <si>
    <t>&lt;云海间·20人内小团·原创甄选&gt;【金牌店铺·稀缺世遗海岛深度连游】2024行程升级 赠地标海上明珠塔/6大玩法 市区精品酒店|热榜景点：万国建筑别墅-菽庄花园|海岸地标炮台 24小时专车接送机</t>
  </si>
  <si>
    <t>无购物无自费成团保障博物馆</t>
  </si>
  <si>
    <t>https://dimg04.c-ctrip.com/images/0300r12000d3l72dhD8D5.jpg_x000D_
https://dimg04.c-ctrip.com/images/0302t12000d3la8px774B.jpg_x000D_
https://dimg04.c-ctrip.com/images/0303q12000d3lagy0B09A.jpg_x000D_
https://dimg04.c-ctrip.com/images/0305y12000d3wtsv06C77.jpg_x000D_
https://dimg04.c-ctrip.com/images/0303l12000d3lnvak229B.jpg_x000D_
https://dimg04.c-ctrip.com/images/0301112000d4rlisk45D9.jpg_x000D_
https://dimg04.c-ctrip.com/images/0302u12000d3lmm4sD06F.jpg_x000D_
https://dimg04.c-ctrip.com/images/0303e12000d3llyzdA1E7.jpg_x000D_
https://dimg04.c-ctrip.com/images/0305412000d3lacr1D881.jpg</t>
  </si>
  <si>
    <t>市区4钻连住+赠地标海上明珠塔¥1808起_x000D_
1晚夜宿鼓浪屿+2晚市区4钻 ¥1796起_x000D_
1晚升级精品5钻+2晚市区4钻 ¥1791起_x000D_
市区4钻连住|仅含鼓浪屿一日游 ¥1173起</t>
  </si>
  <si>
    <t>【鼓浪琴音·自营10人精奢团】赠厦大进校or帆船出海 | 万豪/温德姆/华邑 国际品牌 超大海景连住｜观鼓浪屿老别墅+赏音乐历史+网红植物园+集美学村+南普陀寺  赠鼓浪屿跟拍体验 底片全送</t>
  </si>
  <si>
    <t>https://dimg04.c-ctrip.com/images/0305p12000a4sxwzb6FA8.jpg_x000D_
https://dimg04.c-ctrip.com/images/0302j12000c3cs83m773E.jpg_x000D_
https://dimg04.c-ctrip.com/images/0303n12000a4syugq8FFB.jpg_x000D_
https://dimg04.c-ctrip.com/images/0306g12000a50lnnwCBFC.jpg_x000D_
https://dimg04.c-ctrip.com/images/0300b12000a4sz1cx1719.jpg_x000D_
https://dimg04.c-ctrip.com/images/0305o12000a4sybszCB46.jpg_x000D_
https://dimg04.c-ctrip.com/images/0305z12000a4syf6966FB.jpg_x000D_
https://dimg04.c-ctrip.com/images/0305c12000bmq2kjd29FA.jpg</t>
  </si>
  <si>
    <t>一线海景房|双飞¥2506起_x000D_
城景房|双飞 ¥2204起_x000D_
城景房+鼓浪屿|双飞 ¥2487起_x000D_
一线海景房|高铁动车 ¥3599起_x000D_
城景房|高铁动车 ¥3297起_x000D_
城景房+鼓浪屿|高铁动车 ¥3416起_x000D_
城景房|单飞 ¥1754起</t>
  </si>
  <si>
    <t>武夷山主景+九曲溪漂流+下梅古民居5日4晚跟团游</t>
  </si>
  <si>
    <t>【悠游武夷 邂逅慢时光】10人精致小团 探寻武夷 潺潺九曲 宿5钻酒店依山傍水 含4正餐+寻茶+童拾乡趣 民俗体验『采茶制茶体验+制作竹筒饭+打糍粑』</t>
  </si>
  <si>
    <t>错峰特惠无购物无自费成团保障动车高铁游赠取消险漂流</t>
  </si>
  <si>
    <t>https://dimg04.c-ctrip.com/images/0305g12000cch09wi1F54.jpg_x000D_
https://dimg04.c-ctrip.com/images/0303b12000c6n6bccA69E.jpg_x000D_
https://dimg04.c-ctrip.com/images/0302u12000c6n5tm4A958.jpg_x000D_
https://dimg04.c-ctrip.com/images/0301m12000c6n6ae41234.jpg_x000D_
https://dimg04.c-ctrip.com/images/0305w12000c6n5yf68BEB.jpg_x000D_
https://dimg04.c-ctrip.com/images/0301512000c6n66zi247B.jpg_x000D_
https://dimg04.c-ctrip.com/images/0301t12000c6n5zu452C3.jpg_x000D_
https://dimg04.c-ctrip.com/images/0300j12000c6n5s5sFB00.jpg_x000D_
https://dimg04.c-ctrip.com/images/0306q12000c6n5sdl8E3D.jpg_x000D_
https://dimg04.c-ctrip.com/images/0306z12000c6n5uc6E5C7.jpg</t>
  </si>
  <si>
    <t>【鼓浪琴音*10人小团】扬帆出海·邂海豚 | 万豪/温德姆/华邑 国际品牌酒店 海景房连住｜观鼓浪屿老别墅+赏音乐历史+网红植物园+集美学村+南普陀寺  赠鼓浪屿跟拍体验 底片全送</t>
  </si>
  <si>
    <t>错峰特惠无购物无自费成团保障寺院祈福博物馆</t>
  </si>
  <si>
    <t>一线海景连住|双飞¥2194起_x000D_
城景连住 餐自理|双飞 ¥2002起_x000D_
城景+夜宿鼓浪屿餐自理|双飞 ¥2120起</t>
  </si>
  <si>
    <t>【鸿鹄逸旅|限量6席】宿5钻度假/别墅酒店 《印象》升级贵宾席&amp;英伦下午茶 逸享新车&amp;金牌导游 制茶&amp;汉服体验 高标正餐60/人*闽北美食 泛舟九曲 A线高端奢游|B线亲子甄选 专车接送</t>
  </si>
  <si>
    <t>无购物无自费成团保障动车高铁游漂流</t>
  </si>
  <si>
    <t>https://dimg04.c-ctrip.com/images/0305a12000bmvygf8A7EA.jpg_x000D_
https://dimg04.c-ctrip.com/images/0304n12000bmq555f3A01.jpg_x000D_
https://dimg04.c-ctrip.com/images/0301r12000bmq541vA185.jpg_x000D_
https://dimg04.c-ctrip.com/images/0300f12000bmq51vn7337.jpg_x000D_
https://dimg04.c-ctrip.com/images/0305d12000bmvza2pCC6D.jpg_x000D_
https://dimg04.c-ctrip.com/images/0302b12000bmq528e05B7.jpg_x000D_
https://dimg04.c-ctrip.com/images/0302512000bmq5mlm5C8F.jpg_x000D_
https://dimg04.c-ctrip.com/images/0300a12000bmq5msvED57.jpg_x000D_
https://dimg04.c-ctrip.com/images/0303812000bmq5keh9F1B.jpg_x000D_
https://dimg04.c-ctrip.com/images/0305712000bmq5brn041C.jpg</t>
  </si>
  <si>
    <t>鸿鹄6人|高端奢游+精华全景¥2917起_x000D_
鸿鹄亲子|喂鱼·玩水·印糕子 ¥2927起_x000D_
欢游10人团|全景+印象自选 ¥2754起_x000D_
自由16人团|不含印象/漂流 ¥1641起</t>
  </si>
  <si>
    <t>优选武夷山国家公园+九曲溪竹筏漂流+大红袍景区4日3晚跟团游</t>
  </si>
  <si>
    <t>【精致8人团】自选酒店高选择权 打卡武夷山景点人气榜+武夷山纪念币景点 九曲溪/玉女峰/武夷精舍 赠【4顿高标正餐】+英伦时光下午茶+特产定制福袋 双高往返</t>
  </si>
  <si>
    <t>无购物无自费成团保障70岁须陪同动车高铁游峡谷峡湾竹筏漂流自选酒店</t>
  </si>
  <si>
    <t>https://dimg04.c-ctrip.com/images/0303s120008py7icw5201.jpg_x000D_
https://dimg04.c-ctrip.com/images/03026120009xih96o1CEE.jpg</t>
  </si>
  <si>
    <t>厦门+鼓浪屿+菽庄花园+日光岩+云水谣古镇+怀远楼+和贵楼3日2晚跟团游</t>
  </si>
  <si>
    <t>【12人小团丨真纯玩·无购物·无车销·无自费】大咖景点全覆盖+充足游玩时间『市区商圈酒店·1对1接送机·赠鼓浪屿耳麦』</t>
  </si>
  <si>
    <t>错峰特惠无购物无自费成团保障80岁须陪同3期免息全程五星酒店海鲜餐</t>
  </si>
  <si>
    <t>棒糖假期</t>
  </si>
  <si>
    <t>https://dimg04.c-ctrip.com/images/0306n12000ddakq6o0EED.png_x000D_
https://dimg04.c-ctrip.com/images/0306912000atm6yon178D.png_x000D_
https://dimg04.c-ctrip.com/images/0301s1200092qot4f4036.jpg_x000D_
https://dimg04.c-ctrip.com/images/0303012000ddaz7ru2C6D.png_x000D_
https://dimg04.c-ctrip.com/images/0304p12000dd3ftz8E771.png_x000D_
https://dimg04.c-ctrip.com/images/0302112000dd3egs4B9C3.png_x000D_
https://dimg04.c-ctrip.com/images/0302n12000d3znctt356D.png</t>
  </si>
  <si>
    <t>武夷山国家公园+九曲溪漂流+龙川大峡谷4日3晚跟团游</t>
  </si>
  <si>
    <t>【自在森呼吸】8人小团 宿崇阳溪畔5钻酒店【含3正餐】探访自然保护区|印象视觉盛宴|九曲溪竹排游|观茶王母树【赠留影+武夷特产礼】 无忧接送 双高</t>
  </si>
  <si>
    <t>错峰特惠无购物无自费成团保障动车高铁游峡谷峡湾竹筏漂流</t>
  </si>
  <si>
    <t>https://dimg04.c-ctrip.com/images/0304u120008wszszg7574.jpg_x000D_
https://dimg04.c-ctrip.com/images/0300d120008wcsf6d241F.jpg_x000D_
https://dimg04.c-ctrip.com/images/0303g120008wcslca658B.jpg_x000D_
https://dimg04.c-ctrip.com/images/03022120009686pfo89A0.jpg_x000D_
https://dimg04.c-ctrip.com/images/0303i12000chssqii1389.jpg_x000D_
https://dimg04.c-ctrip.com/images/0306812000chssipo3363.jpg_x000D_
https://dimg04.c-ctrip.com/images/0306m120008wctlnl0EE7.jpg_x000D_
https://dimg04.c-ctrip.com/images/03064120008wctch30D08.jpg</t>
  </si>
  <si>
    <t>武夷全景+龙川大峡谷+3正餐¥3081起_x000D_
不含印象竹筏丨自选大交通 ¥2528起</t>
  </si>
  <si>
    <t>武夷山+天游峰+九曲溪竹筏漂流3日2晚跟团游</t>
  </si>
  <si>
    <t>【赴夏约·纯奢武夷】&lt;10人小团&gt;宿榜单5钻 玖间堂/悦武夷〓2正网红餐〓采茶制茶〓印象演出〓田园风止止庵〓专车接送站|B线升级千禧/山水间|C线印象/竹筏自由 D线限定</t>
  </si>
  <si>
    <t>https://dimg04.c-ctrip.com/images/0303412000e01y8zv2DEA.jpg_x000D_
https://dimg04.c-ctrip.com/images/0304c12000e00ov0f0B35.jpg_x000D_
https://dimg04.c-ctrip.com/images/0300y12000e0k6xru3750.jpg_x000D_
https://dimg04.c-ctrip.com/images/0306212000e00ouss4CB4.jpg_x000D_
https://dimg04.c-ctrip.com/images/0306n12000e01yugbD7FB.jpg</t>
  </si>
  <si>
    <t>人气五钻|精华主景+印象¥2741起_x000D_
升级住宿|千禧/悦华/山水间 ¥2973起_x000D_
自由|漂流/印象演出自选 ¥2238起_x000D_
限定路线|青龙大瀑布 ¥2832起</t>
  </si>
  <si>
    <t>错峰指定金牌导游+立减【一线海景房】 豪华双土楼【云水谣+永定】特权登楼【享定制海鲜大餐】赠帆船出海/厦大入校/鹭江夜游 3选1 +番婆楼/海天堂构 2选1+368定制旅拍 1司1导1管家</t>
  </si>
  <si>
    <t>无购物无自费成团保障海滨/沙滩车型可选海景房</t>
  </si>
  <si>
    <t>https://dimg04.c-ctrip.com/images/0305012000dzfsru0FBEB.jpg_x000D_
https://dimg04.c-ctrip.com/images/0305r12000aohjjm82799.jpg_x000D_
https://dimg04.c-ctrip.com/images/0304312000e54jbcn153A.jpg_x000D_
https://dimg04.c-ctrip.com/images/0303w12000e54ip8kE852.jpg_x000D_
https://dimg04.c-ctrip.com/images/0301012000c3wjugv5473.jpg</t>
  </si>
  <si>
    <t>【赴夏约 纯奢武夷】&lt;10人VIP小团&gt;宿精品5钻玖间堂/温德姆/悦武夷 泛舟九曲&amp;网红餐厅&amp;赠采茶+山景茶歇+印象演出+田园风止止庵|B线升级千禧/悦华/山水间|C线印象竹筏随心选</t>
  </si>
  <si>
    <t>错峰特惠无购物无自费成团保障登山难度1.5星动车高铁游赠取消险竹筏漂流</t>
  </si>
  <si>
    <t>https://dimg04.c-ctrip.com/images/0301212000e00p32i17DE.jpg_x000D_
https://dimg04.c-ctrip.com/images/0304c12000e00ov0f0B35.jpg_x000D_
https://dimg04.c-ctrip.com/images/0300y12000e0k6xru3750.jpg_x000D_
https://dimg04.c-ctrip.com/images/0306212000e00ouss4CB4.jpg_x000D_
https://dimg04.c-ctrip.com/images/0306c12000e00os0a43D7.jpg</t>
  </si>
  <si>
    <t>人气五钻|精华主景+印象¥2396起_x000D_
住宿升级|千禧/悦华/山水间 ¥2502起_x000D_
自由|漂流/印象演出自选 ¥1898起</t>
  </si>
  <si>
    <t>武夷山+天游峰+九曲溪竹筏漂流4日3晚跟团游</t>
  </si>
  <si>
    <t>【浪漫武夷·赴夏约】&lt;10人小团&gt;宿榜单5钻 玖间堂/悦武夷〓2正网红餐〓采茶制茶〓印象演出〓田园风止止庵〓专车接送站|B线升级千禧/山水间|C线印象 竹筏自由 D线限定</t>
  </si>
  <si>
    <t>错峰特惠无购物无自费成团保障动车高铁游峡谷峡湾赠取消险竹筏漂流</t>
  </si>
  <si>
    <t>https://dimg04.c-ctrip.com/images/0303412000e01y8zv2DEA.jpg_x000D_
https://dimg04.c-ctrip.com/images/0304c12000e00ov0f0B35.jpg_x000D_
https://dimg04.c-ctrip.com/images/0300y12000e0k6xru3750.jpg_x000D_
https://dimg04.c-ctrip.com/images/0306212000e00ouss4CB4.jpg_x000D_
https://dimg04.c-ctrip.com/images/0305v12000e02t6ev7DD4.jpg</t>
  </si>
  <si>
    <t>人气五钻|精华主景+印象¥3035起_x000D_
住宿升级|千禧/悦华/山水间 ¥3459起_x000D_
自由随心|漂流/印象演出自选 ¥2532起_x000D_
限定路线|青龙大瀑布 ¥3149起</t>
  </si>
  <si>
    <t>霞浦+太姥山+北岐滩涂+杨家溪+东壁4日3晚私家团</t>
  </si>
  <si>
    <t>错峰立减600/单 | 太姥山可免费升级大嵛山岛 | 赏北岐滩涂日出+游海上仙山·5A太姥山+观东壁日落+杨家溪“榕树王”+南湾甲骨文|VIP专车</t>
  </si>
  <si>
    <t>可加购导游服务无购物无自费成团保障动车高铁游赠取消险车型可选自选酒店</t>
  </si>
  <si>
    <t>https://dimg04.c-ctrip.com/images/0306c12000atxelt7200A.jpg_x000D_
https://dimg04.c-ctrip.com/images/0305512000atxeqnhBD42.jpg_x000D_
https://dimg04.c-ctrip.com/images/0303a12000atxewjy1C66.jpg_x000D_
https://dimg04.c-ctrip.com/images/0303012000atxewr16F1E.jpg_x000D_
https://dimg04.c-ctrip.com/images/0303t12000atxel9i9585.jpg_x000D_
https://dimg04.c-ctrip.com/images/0301j12000atxet9f4CBE.jpg</t>
  </si>
  <si>
    <t>优选霞浦+北岐滩涂+杨家溪+沙江S湾+半月里+花竹村4日3晚私家团</t>
  </si>
  <si>
    <t>『4钻销量榜之冠·行摄霞浦』出行立减600/单·周末同享|赠霞浦特产|双日出〓赏北岐滩涂&amp;北兜日出+漫步东壁&amp;观醉美日落+千年榕树王+沙江S湾大片+ins东海1号线</t>
  </si>
  <si>
    <t>可加购导游服务无购物无自费成团保障动车高铁游观日落海滨/沙滩赠取消险车型可选自选酒店</t>
  </si>
  <si>
    <t>https://dimg04.c-ctrip.com/images/0304l12000attxu7s4B02.jpg_x000D_
https://dimg04.c-ctrip.com/images/0300m12000attxmsz82DF.jpg_x000D_
https://dimg04.c-ctrip.com/images/0304312000attxxcs0344.jpg_x000D_
https://dimg04.c-ctrip.com/images/0301012000attxufa53CF.jpg_x000D_
https://dimg04.c-ctrip.com/images/0306a12000attxzv28BB3.jpg_x000D_
https://dimg04.c-ctrip.com/images/0302412000attyfye9E9E.jpg_x000D_
https://dimg04.c-ctrip.com/images/0304j12000aulpsyxCBC3.jpg_x000D_
https://dimg04.c-ctrip.com/images/0303b12000attyc594BDE.jpg_x000D_
https://dimg04.c-ctrip.com/images/0301212000atty2ru4FF7.jpg_x000D_
https://dimg04.c-ctrip.com/images/0300c12000attznut734E.jpg_x000D_
https://dimg04.c-ctrip.com/images/0300q12000attyjzu61C3.jpg</t>
  </si>
  <si>
    <t>霞浦+太姥山+北岐滩涂+杨家溪+半月里+浒屿澳村5日4晚私家团</t>
  </si>
  <si>
    <t>【制霸销量榜】错峰行立减600&amp;4成人起再减500 | 太姥山可升级大嵛山岛| 东海一号线 &amp;网红下尾岛&amp;北岐滩涂观日出+东壁三沙栈道日落+千年榕树王+南湾甲骨文</t>
  </si>
  <si>
    <t>可加购导游服务无购物无自费成团保障动车高铁游观日落赠取消险车型可选自选酒店</t>
  </si>
  <si>
    <t>https://dimg04.c-ctrip.com/images/0305u12000c6wdcza9D7E.jpg_x000D_
https://dimg04.c-ctrip.com/images/0304612000c7nyoxu2A8B.jpg_x000D_
https://dimg04.c-ctrip.com/images/0305812000c6wd2yg66BC.jpg_x000D_
https://dimg04.c-ctrip.com/images/0305812000c6wdb7gD77B.jpg_x000D_
https://dimg04.c-ctrip.com/images/0304q12000c6wdh0b170C.jpg_x000D_
https://dimg04.c-ctrip.com/images/0300v12000c6wdkmoA9CD.jpg_x000D_
https://dimg04.c-ctrip.com/images/0301l12000c6wdd26F25E.jpg_x000D_
https://dimg04.c-ctrip.com/images/0301q12000c6wdqsk555C.jpg_x000D_
https://dimg04.c-ctrip.com/images/0302k12000c6wdn1yE839.jpg_x000D_
https://dimg04.c-ctrip.com/images/0304612000c6wduhfD086.jpg_x000D_
https://dimg04.c-ctrip.com/images/0301l12000c6wdu3aC703.jpg_x000D_
https://dimg04.c-ctrip.com/images/0301212000c6wdqw51316.jpg_x000D_
https://dimg04.c-ctrip.com/images/0303812000c6wdpln9D1C.jpg</t>
  </si>
  <si>
    <t>霞浦+太姥山+北岐滩涂+杨家溪+半月里+浒屿澳村+东壁5日4晚私家团</t>
  </si>
  <si>
    <t>立减600/单|赠霞浦特产礼包【行摄霞浦·观海上仙山】向导带您畅玩摄影天堂：北岐滩涂日出+东壁日落+榕树王+南湾甲骨文+网红“东海1号”&amp;下尾岛</t>
  </si>
  <si>
    <t>https://dimg04.c-ctrip.com/images/0304g12000atxe9nv7A05.jpg_x000D_
https://dimg04.c-ctrip.com/images/0303q12000atxecb6ACF1.jpg_x000D_
https://dimg04.c-ctrip.com/images/0301112000atxe50wFBC4.jpg_x000D_
https://dimg04.c-ctrip.com/images/0305h12000atxe7qz6E4D.jpg_x000D_
https://dimg04.c-ctrip.com/images/0306w12000atxe8cl1291.jpg_x000D_
https://dimg04.c-ctrip.com/images/0303m12000atxe00fAF93.jpg_x000D_
https://dimg04.c-ctrip.com/images/0304612000atxecuc98C7.jpg</t>
  </si>
  <si>
    <t>福州+平潭4日3晚私家团</t>
  </si>
  <si>
    <t>错峰 立减499/单！限时1~3人升级车型 |2晚福州+1晚平潭|福州希尔顿+平潭野奢酒店【玩满1天福州2天平潭不虚标】三坊七巷&amp;上下杭&amp;福道观日暮|北港村&amp;68海里·猴研岛&amp;仙人井&amp;海上风车&amp;行程可调</t>
  </si>
  <si>
    <t>可加购导游服务无购物无自费成团保障观日落寺院祈福车型可选</t>
  </si>
  <si>
    <t>https://dimg04.c-ctrip.com/images/0303d12000dx0hgudD608.jpg_x000D_
https://dimg04.c-ctrip.com/images/0306p12000atbv7v75541.jpg_x000D_
https://dimg04.c-ctrip.com/images/0304h12000atbvbww5829.jpg_x000D_
https://dimg04.c-ctrip.com/images/0303e12000bl7ievo73B6.jpg_x000D_
https://dimg04.c-ctrip.com/images/0305d12000bl7j1uu3386.jpg_x000D_
https://dimg04.c-ctrip.com/images/0307212000atbvgw13083.jpg_x000D_
https://dimg04.c-ctrip.com/images/0306h12000dh7bbb2962F.jpg_x000D_
https://dimg04.c-ctrip.com/images/0300z12000dh7bcivFE82.jpg_x000D_
https://dimg04.c-ctrip.com/images/0306l12000bl7iljnE62E.jpg</t>
  </si>
  <si>
    <t>福州+平潭岛+霞浦+半月里+杨家溪+太姥山5日4晚私家团</t>
  </si>
  <si>
    <t>【平潭蓝眼泪&amp;光影霞浦&amp;大IP太姥山/大嵛山岛】1晚平潭+1晚福州+2晚霞浦| 北港村&amp;仙人井&amp;长江澳| 北岐滩涂日出+畲族半月里+东壁日落+杨家溪榕树王|〖福进霞出〗</t>
  </si>
  <si>
    <t>可加购导游服务无购物无自费成团保障动车高铁游观日出海滨/沙滩赠取消险车型可选自选酒店</t>
  </si>
  <si>
    <t>https://dimg04.c-ctrip.com/images/0303e12000bzzy6ai2767.jpg_x000D_
https://dimg04.c-ctrip.com/images/0300y12000bzzxywcE29B.jpg_x000D_
https://dimg04.c-ctrip.com/images/0300212000bzzy4ng3778.jpg_x000D_
https://dimg04.c-ctrip.com/images/0305s12000bzzy7ioF5FF.jpg_x000D_
https://dimg04.c-ctrip.com/images/0301212000bzzy0z81320.jpg_x000D_
https://dimg04.c-ctrip.com/images/0305d12000bzzxz3lB09D.jpg</t>
  </si>
  <si>
    <t>武夷山+天游峰+九曲溪竹筏漂流2日1晚跟团游</t>
  </si>
  <si>
    <t>【老友安心游·10人奢旅团】精选榜单5钻玖间堂/温德姆/悦武夷〓含1正高标餐〓专车接送〓观印象演出&amp;竹筏漂流〓赠茶歇|B线宿千禧/悦华/山水间|C线竹筏|印象自由</t>
  </si>
  <si>
    <t>错峰特惠无购物无自费成团保障老友安心游登山难度1.5星动车高铁游赠取消险竹筏漂流素餐</t>
  </si>
  <si>
    <t>https://dimg04.c-ctrip.com/images/0304g12000dm3exy3EDFD.jpg_x000D_
https://dimg04.c-ctrip.com/images/0305t12000dm3equy0594.jpg_x000D_
https://dimg04.c-ctrip.com/images/0302612000dm1xzsb7903.jpg_x000D_
https://dimg04.c-ctrip.com/images/0303e12000dm1yn19E0CB.jpg_x000D_
https://dimg04.c-ctrip.com/images/0306o12000dm1xd3qE88F.jpg_x000D_
https://dimg04.c-ctrip.com/images/0300h12000dm1yb3rFEFD.jpg</t>
  </si>
  <si>
    <t>宿精选5钻|含漂流+演出¥2396起_x000D_
宿升级5钻|含漂流+演出 ¥2537起_x000D_
宿人气5钻|自由选漂流/演出 ¥1957起</t>
  </si>
  <si>
    <t>霞浦+沙江S湾+北岐滩涂+杨家溪5日4晚私家团</t>
  </si>
  <si>
    <t>错峰嗨游+赠特产/白茶！&lt;精选4榜单酒店&gt;摄影指导：北岐滩涂日出+东壁日落+央视花竹村+榕树王+沙江S湾+东海一号观光线+下尾岛+闾峡灯塔|太姥山/大嵛山岛任选</t>
  </si>
  <si>
    <t>无购物无自费成团保障动车高铁游观日出车型可选自选酒店</t>
  </si>
  <si>
    <t>https://dimg04.c-ctrip.com/images/0304c12000apv67714CD2.jpg_x000D_
https://dimg04.c-ctrip.com/images/0305g12000aq53cyi74B9.jpg_x000D_
https://dimg04.c-ctrip.com/images/0301y12000aplmarp7AB3.jpg_x000D_
https://dimg04.c-ctrip.com/images/0305g12000aplm58m1936.jpg_x000D_
https://dimg04.c-ctrip.com/images/0305212000aplmexmBDEA.jpg_x000D_
https://dimg04.c-ctrip.com/images/0304v12000aplm2b58860.jpg_x000D_
https://dimg04.c-ctrip.com/images/0302c12000aplmfud9629.jpg_x000D_
https://dimg04.c-ctrip.com/images/0304412000aplm46x4D12.jpg</t>
  </si>
  <si>
    <t>A线同款|仅含去程动车回程自由 暂无可售</t>
  </si>
  <si>
    <t>武夷山国家公园+九曲溪漂流4日3晚私家团</t>
  </si>
  <si>
    <t>错峰游武夷｜立减300元/人|满4成人再减50【享武夷特产礼】住5钻花园美墅-止止庵+&lt;印象&gt;+竹筏漂流+享80高标特色餐+宋代点茶〓行程灵活可调〓专车专导</t>
  </si>
  <si>
    <t>无购物无自费成团保障竹筏漂流车型可选</t>
  </si>
  <si>
    <t>https://dimg04.c-ctrip.com/images/0304u12000e5qwy1w6ED3.jpg_x000D_
https://dimg04.c-ctrip.com/images/0303d12000cii1w7i006D.jpg_x000D_
https://dimg04.c-ctrip.com/images/0305w12000c6930w69AA7.jpg_x000D_
https://dimg04.c-ctrip.com/images/0305m12000cflrr701B75.jpg_x000D_
https://dimg04.c-ctrip.com/images/0306v12000c3p2ls15E0F.jpg_x000D_
https://dimg04.c-ctrip.com/images/0300z12000c3plgzqF345.jpg_x000D_
https://dimg04.c-ctrip.com/images/0303u12000cxkzxwf2877.jpg_x000D_
https://dimg04.c-ctrip.com/images/0301012000clrcs9n386D.jpg_x000D_
https://dimg04.c-ctrip.com/images/0306812000cyt25pq7EBD.jpg_x000D_
https://dimg04.c-ctrip.com/images/0305112000cii6ul8C759.jpg_x000D_
https://dimg04.c-ctrip.com/images/0302y12000cyt2hac70C3.jpg_x000D_
https://dimg04.c-ctrip.com/images/0303p12000cii6rgl0207.jpg_x000D_
https://dimg04.c-ctrip.com/images/0305l12000cii3knnF101.jpg</t>
  </si>
  <si>
    <t>包车游武夷|漂流印象随心选 暂无可售</t>
  </si>
  <si>
    <t>【老友安心游·10人奢旅团】限时免门票&lt;你陪我长大 我陪你看世界&gt; 5钻榜单口碑酒店〓2正餐〓专车接送〓印象演出&amp;竹筏漂流|B线千禧/悦华 印象演出｜C线竹筏|印象自由选</t>
  </si>
  <si>
    <t>错峰特惠无购物无自费成团保障动车高铁游峡谷峡湾赠取消险竹筏漂流素餐</t>
  </si>
  <si>
    <t>https://dimg04.c-ctrip.com/images/0304g12000dlzbc051C8A.jpg_x000D_
https://dimg04.c-ctrip.com/images/0305o12000dm1yeyb9FF0.jpg_x000D_
https://dimg04.c-ctrip.com/images/0302612000dm1xzsb7903.jpg_x000D_
https://dimg04.c-ctrip.com/images/0303e12000dm1yn19E0CB.jpg_x000D_
https://dimg04.c-ctrip.com/images/0306o12000dm1xd3qE88F.jpg_x000D_
https://dimg04.c-ctrip.com/images/0300h12000dm1yb3rFEFD.jpg</t>
  </si>
  <si>
    <t>宿精选5钻|含漂流+演出¥2685起_x000D_
宿升级5钻|含漂流+演出 ¥2968起_x000D_
宿人气5钻|自由选漂流/演出 ¥2264起</t>
  </si>
  <si>
    <t>【老友安心游·10人团】 5钻榜单玖间堂/悦武夷/温德姆酒店〓2正网红餐〓专车接送〓观印象演出&amp;竹筏漂流&amp;赠茶点好礼|B线千禧/悦华/山水间|C线竹筏|印象自由选</t>
  </si>
  <si>
    <t>错峰特惠无购物无自费成团保障老友安心游动车高铁游峡谷峡湾赠取消险竹筏漂流禅院素餐</t>
  </si>
  <si>
    <t>宿精选5钻|含漂流+演出¥2991起_x000D_
宿升级5钻|含漂流+演出 ¥3438起_x000D_
宿人气5钻|自理漂流/演出 ¥2558起</t>
  </si>
  <si>
    <t>厦门+鼓浪屿+福建土楼+漳州+泉州7日6晚跟团游</t>
  </si>
  <si>
    <t>&lt;惊艳旅程|鹭岛全景环游&gt;赠价值298元专业旅拍玩转三大超热网红海岛渡海蝴蝶东山岛+蓝天碧海火山岛+小资琴岛鼓浪屿世遗土楼探秘+古城泉州品鉴1晚岛上客栈赏海岛朝夕</t>
  </si>
  <si>
    <t>无购物无自费成团保障双酒店海岛火山夜宿鼓浪屿海鲜餐</t>
  </si>
  <si>
    <t>https://dimg04.c-ctrip.com/images/0300o120008c1opvuD63C.jpg_x000D_
https://dimg04.c-ctrip.com/images/0302p120008pxvvfl36A0.jpg_x000D_
https://dimg04.c-ctrip.com/images/0301g12000aovav9fA18C.jpg_x000D_
https://dimg04.c-ctrip.com/images/0306d1200096lxmre8251.jpg_x000D_
https://dimg04.c-ctrip.com/images/0301k1200090xpr6kCD33.jpg_x000D_
https://dimg04.c-ctrip.com/images/0300e12000bc470na5E80.jpg_x000D_
https://dimg04.c-ctrip.com/images/0304i1200096e64mqFB2A.jpg_x000D_
https://dimg04.c-ctrip.com/images/0304c1200096e4588B667.jpg</t>
  </si>
  <si>
    <t>双飞¥4538起_x000D_
动车往返 暂无可售_x000D_
仅含去程机票 ¥4019起_x000D_
仅含去程动车 ¥4256起</t>
  </si>
  <si>
    <t>厦门+鼓浪屿+福建土楼+漳州+泉州6日5晚跟团游</t>
  </si>
  <si>
    <t>&lt;惊艳旅程|鹭岛全景环游&gt;赠价值298元专业旅拍玩转二大超热网红海岛蓝天碧海火山岛+小资琴岛鼓浪屿 世遗土楼探秘+古城泉州品鉴 国际品牌五钻酒店 1晚岛上客栈赏海岛朝夕</t>
  </si>
  <si>
    <t>无购物无自费成团保障双酒店海岛火山夜宿鼓浪屿</t>
  </si>
  <si>
    <t>https://dimg04.c-ctrip.com/images/0300o120008c1opvuD63C.jpg_x000D_
https://dimg04.c-ctrip.com/images/0302p120008pxvvfl36A0.jpg_x000D_
https://dimg04.c-ctrip.com/images/0301z12000aoutubl3326.jpg_x000D_
https://dimg04.c-ctrip.com/images/0306d1200096lxmre8251.jpg_x000D_
https://dimg04.c-ctrip.com/images/0301k1200090xpr6kCD33.jpg_x000D_
https://dimg04.c-ctrip.com/images/0300e12000bc470na5E80.jpg_x000D_
https://dimg04.c-ctrip.com/images/03032120008q3u7og2A8C.jpg_x000D_
https://dimg04.c-ctrip.com/images/0304i1200096e64mqFB2A.jpg</t>
  </si>
  <si>
    <t>双飞¥3751起_x000D_
动车往返 ¥4466起_x000D_
仅含去程机票 ¥3226起_x000D_
仅含去程动车 ¥3165起</t>
  </si>
  <si>
    <t>【老友安心游|璀璨夕阳红】全程20人精致小团 宿市区口碑4钻 三世遗全景典范|地标鼓浪屿+云水谣土楼+千年泉州古城city walk 臻选高标正餐 赠泉州簪花+鹭岛小夜曲 专车接送机</t>
  </si>
  <si>
    <t>无购物无自费成团保障老友安心游蟳埔簪花</t>
  </si>
  <si>
    <t>https://dimg04.c-ctrip.com/images/0302y12000dutyafr3480.jpg_x000D_
https://dimg04.c-ctrip.com/images/0303l12000dutyi2jB10B.jpg_x000D_
https://dimg04.c-ctrip.com/images/0300t12000dutyb73B442.jpg_x000D_
https://dimg04.c-ctrip.com/images/0303z12000dutyfbz8922.jpg_x000D_
https://dimg04.c-ctrip.com/images/0300n12000dutycip1335.jpg_x000D_
https://dimg04.c-ctrip.com/images/0306j12000dutyhun5027.jpg_x000D_
https://dimg04.c-ctrip.com/images/0305o12000dutxsu7FCBA.jpg_x000D_
https://dimg04.c-ctrip.com/images/0306f12000dutz49e40E1.jpg_x000D_
https://dimg04.c-ctrip.com/images/0305n12000dutywna6709.jpg_x000D_
https://dimg04.c-ctrip.com/images/0300s12000dutz6ikAAA0.jpg_x000D_
https://dimg04.c-ctrip.com/images/0304f12000dutyqatEB7F.jpg_x000D_
https://dimg04.c-ctrip.com/images/0301912000dutyi7q9FE5.jpg_x000D_
https://dimg04.c-ctrip.com/images/0304q12000dutyx6zBDE2.jpg_x000D_
https://dimg04.c-ctrip.com/images/0301k12000dutyz310FBF.jpg_x000D_
https://dimg04.c-ctrip.com/images/0305o12000dutyw71C5C9.jpg_x000D_
https://dimg04.c-ctrip.com/images/0303412000dutyms60AC1.jpg_x000D_
https://dimg04.c-ctrip.com/images/0306q12000dutzwjzE792.jpg_x000D_
https://dimg04.c-ctrip.com/images/0301y12000dutzfhp8E37.jpg_x000D_
https://dimg04.c-ctrip.com/images/0306l12000dutylw93C24.jpg</t>
  </si>
  <si>
    <t>双飞¥2545起_x000D_
动车往返 暂无可售_x000D_
去程单飞 ¥2093起_x000D_
去程高铁/动车 ¥2449起</t>
  </si>
  <si>
    <t>厦门+鼓浪屿+泉州4日3晚跟团游</t>
  </si>
  <si>
    <t>【老友安心游|璀璨夕阳红】全程20人精致小团 宿市区口碑4钻 双世遗全景典范|地标鼓浪屿全景+千年泉州古城city walk 臻选高标正餐|海景餐厅闽南菜 赠泉州簪花+鹭江小夜曲 24小时接送机</t>
  </si>
  <si>
    <t>https://dimg04.c-ctrip.com/images/0302y12000dutyafr3480.jpg_x000D_
https://dimg04.c-ctrip.com/images/0303l12000dutyi2jB10B.jpg_x000D_
https://dimg04.c-ctrip.com/images/0300t12000dutyb73B442.jpg_x000D_
https://dimg04.c-ctrip.com/images/0303z12000dutyfbz8922.jpg_x000D_
https://dimg04.c-ctrip.com/images/0300n12000dutycip1335.jpg_x000D_
https://dimg04.c-ctrip.com/images/0306j12000dutyhun5027.jpg_x000D_
https://dimg04.c-ctrip.com/images/0305o12000dutxsu7FCBA.jpg_x000D_
https://dimg04.c-ctrip.com/images/0306f12000dutz49e40E1.jpg_x000D_
https://dimg04.c-ctrip.com/images/0305n12000dutywna6709.jpg_x000D_
https://dimg04.c-ctrip.com/images/0304f12000dutyqatEB7F.jpg_x000D_
https://dimg04.c-ctrip.com/images/0301912000dutyi7q9FE5.jpg_x000D_
https://dimg04.c-ctrip.com/images/0304q12000dutyx6zBDE2.jpg_x000D_
https://dimg04.c-ctrip.com/images/0301k12000dutyz310FBF.jpg_x000D_
https://dimg04.c-ctrip.com/images/0305o12000dutyw71C5C9.jpg_x000D_
https://dimg04.c-ctrip.com/images/0306q12000dutzwjzE792.jpg_x000D_
https://dimg04.c-ctrip.com/images/0301y12000dutzfhp8E37.jpg_x000D_
https://dimg04.c-ctrip.com/images/0306l12000dutylw93C24.jpg</t>
  </si>
  <si>
    <t>双飞¥2257起_x000D_
往返高铁/动车 暂无可售_x000D_
去程单飞 ¥1777起_x000D_
仅含去程动车/高铁 ¥2051起</t>
  </si>
  <si>
    <t>【老友安心游|璀璨夕阳红】全程20人精致小团 宿市区口碑4钻 双世遗全景典范|地标鼓浪屿+土楼非遗采茶制茶/漳州古城+厦门市区city walk 臻选高标正餐|海景餐厅闽南菜 赠鹭江小夜曲</t>
  </si>
  <si>
    <t>无购物无自费成团保障老友安心游</t>
  </si>
  <si>
    <t>https://dimg04.c-ctrip.com/images/0302y12000dutyafr3480.jpg_x000D_
https://dimg04.c-ctrip.com/images/0303l12000dutyi2jB10B.jpg_x000D_
https://dimg04.c-ctrip.com/images/0300t12000dutyb73B442.jpg_x000D_
https://dimg04.c-ctrip.com/images/0303z12000dutyfbz8922.jpg_x000D_
https://dimg04.c-ctrip.com/images/0300n12000dutycip1335.jpg_x000D_
https://dimg04.c-ctrip.com/images/0306j12000dutyhun5027.jpg_x000D_
https://dimg04.c-ctrip.com/images/0305o12000dutxsu7FCBA.jpg_x000D_
https://dimg04.c-ctrip.com/images/0306f12000dutz49e40E1.jpg_x000D_
https://dimg04.c-ctrip.com/images/0300s12000dutz6ikAAA0.jpg_x000D_
https://dimg04.c-ctrip.com/images/0304f12000dutyqatEB7F.jpg_x000D_
https://dimg04.c-ctrip.com/images/0301912000dutyi7q9FE5.jpg_x000D_
https://dimg04.c-ctrip.com/images/0304q12000dutyx6zBDE2.jpg_x000D_
https://dimg04.c-ctrip.com/images/0301k12000dutyz310FBF.jpg_x000D_
https://dimg04.c-ctrip.com/images/0303412000dutyms60AC1.jpg_x000D_
https://dimg04.c-ctrip.com/images/0306q12000dutzwjzE792.jpg_x000D_
https://dimg04.c-ctrip.com/images/0301y12000dutzfhp8E37.jpg_x000D_
https://dimg04.c-ctrip.com/images/0306l12000dutylw93C24.jpg</t>
  </si>
  <si>
    <t>双飞¥2180起_x000D_
往返高铁/动车 暂无可售_x000D_
仅含去程机票 ¥1710起_x000D_
仅含去程动车/高铁 ¥2084起</t>
  </si>
  <si>
    <t>厦门+鼓浪屿+福建土楼3日2晚跟团游</t>
  </si>
  <si>
    <t>【老友安心游|璀璨夕阳红】全程20人精致小团 宿市区口碑4钻 双世遗全景典范|地标鼓浪屿city walk+云水谣土楼登楼 臻选高标正餐 赠鹭江小夜曲 24小时接送机</t>
  </si>
  <si>
    <t>https://dimg04.c-ctrip.com/images/0302y12000dutyafr3480.jpg_x000D_
https://dimg04.c-ctrip.com/images/0303l12000dutyi2jB10B.jpg_x000D_
https://dimg04.c-ctrip.com/images/0300t12000dutyb73B442.jpg_x000D_
https://dimg04.c-ctrip.com/images/0303z12000dutyfbz8922.jpg_x000D_
https://dimg04.c-ctrip.com/images/0300n12000dutycip1335.jpg_x000D_
https://dimg04.c-ctrip.com/images/0306j12000dutyhun5027.jpg_x000D_
https://dimg04.c-ctrip.com/images/0305o12000dutxsu7FCBA.jpg_x000D_
https://dimg04.c-ctrip.com/images/0306f12000dutz49e40E1.jpg_x000D_
https://dimg04.c-ctrip.com/images/0300s12000dutz6ikAAA0.jpg_x000D_
https://dimg04.c-ctrip.com/images/0301912000dutyi7q9FE5.jpg_x000D_
https://dimg04.c-ctrip.com/images/0304q12000dutyx6zBDE2.jpg_x000D_
https://dimg04.c-ctrip.com/images/0301k12000dutyz310FBF.jpg_x000D_
https://dimg04.c-ctrip.com/images/0303412000dutyms60AC1.jpg_x000D_
https://dimg04.c-ctrip.com/images/0306l12000dutylw93C24.jpg</t>
  </si>
  <si>
    <t>双飞¥1797起_x000D_
往返高铁/动车 暂无可售_x000D_
单飞 ¥1437起_x000D_
仅含去程动车/高铁 ¥1811起</t>
  </si>
  <si>
    <t>错峰立减499+指定金牌导游【指定五星艾美|儿童含早|避世感de法式浪漫】＆【1司1导】厦大预约入校 &amp;神奇建筑|云水谣土楼+漳州古城  鼓浪屿＆鹭岛梦幻联动|含贝壳梦幻世界 赠下午茶</t>
  </si>
  <si>
    <t>无购物无自费成团保障亲子甄选海滨/沙滩博物馆车型可选全程五星酒店</t>
  </si>
  <si>
    <t>https://dimg04.c-ctrip.com/images/0305012000dzfsru0FBEB.jpg_x000D_
https://dimg04.c-ctrip.com/images/0301t12000e0yq5yc7D4E.jpg_x000D_
https://dimg04.c-ctrip.com/images/0305012000bl39b9p36BF.jpg_x000D_
https://dimg04.c-ctrip.com/images/0300212000e23n8fa1EEE.jpg_x000D_
https://dimg04.c-ctrip.com/images/0300212000e23nxavD5E9.jpg_x000D_
https://dimg04.c-ctrip.com/images/0306b12000e23nlqb3F88.jpg_x000D_
https://dimg04.c-ctrip.com/images/0306412000e23ny40F13A.jpg_x000D_
https://dimg04.c-ctrip.com/images/0301u12000bkx6yx0F3DA.jpg_x000D_
https://dimg04.c-ctrip.com/images/0306n12000bkw3gblC84A.jpg_x000D_
https://dimg04.c-ctrip.com/images/0301612000bkx9c6aB35C.jpg_x000D_
https://dimg04.c-ctrip.com/images/0305u12000bkx8sjp63C4.jpg</t>
  </si>
  <si>
    <t>优选厦门+鼓浪屿+福建土楼6日5晚跟团游</t>
  </si>
  <si>
    <t>【15人轻奢小团丨老友安心游】贴心导游/舒适大巴接送走行程丨连住口碑5钻 闽南特色正餐【双5A世遗丨云水谣土楼/登楼鼓浪屿/菽庄】南普陀祈福 赠&lt;海上明珠塔/1票多玩&gt;24H专车接送机</t>
  </si>
  <si>
    <t>无购物无自费成团保障老友安心游寺院祈福</t>
  </si>
  <si>
    <t>https://dimg04.c-ctrip.com/images/03039120008pfwjn4EBA9.jpg</t>
  </si>
  <si>
    <t>【老友安心游 慢节奏15人小团】5钻连住 正餐全含 企鹅馆童梦乐园『集美老院子+日月双岩+爱转角 南普陀祈福』享24小时专车接送机&gt;</t>
  </si>
  <si>
    <t>https://dimg04.c-ctrip.com/images/03039120008pfwjn4EBA9.jpg_x000D_
https://dimg04.c-ctrip.com/images/0301w120009gihup42988.jpg_x000D_
https://dimg04.c-ctrip.com/images/0301c120008o2i3ymB3FF.jpg_x000D_
https://dimg04.c-ctrip.com/images/03014120008o2i3bd7209.jpg_x000D_
https://dimg04.c-ctrip.com/images/0302v120008o2hwueF3E4.jpg_x000D_
https://dimg04.c-ctrip.com/images/0306t120008o2hqhk6401.jpg_x000D_
https://dimg04.c-ctrip.com/images/0300r120008o2if1o9CA2.jpg</t>
  </si>
  <si>
    <t>武夷山国家公园+天游峰+九曲溪竹筏漂流3日2晚跟团游</t>
  </si>
  <si>
    <t>暑期专题-立减300元/成人【极限挑战-宝藏行】宿榜单5钻 悦武夷/玖间堂/温德姆&lt;8人宝藏团&gt;小众止止庵〓印象演出&amp;风扇&amp;福袋〓专车接送 AB宝藏经典线|D线五夫</t>
  </si>
  <si>
    <t>https://dimg04.c-ctrip.com/images/0306f12000dywx9w54859.jpg_x000D_
https://dimg04.c-ctrip.com/images/0300712000dywsnq234CF.jpg_x000D_
https://dimg04.c-ctrip.com/images/0302d12000dywtpapE755.jpg_x000D_
https://dimg04.c-ctrip.com/images/0304b12000dywsp5s2776.jpg_x000D_
https://dimg04.c-ctrip.com/images/0303v12000dywt9u24F1F.jpg_x000D_
https://dimg04.c-ctrip.com/images/0303612000dywtxbnAD19.jpg</t>
  </si>
  <si>
    <t>宝藏全景|悦武夷/温德姆+2餐¥2532起_x000D_
住宿升级|千禧/悦华+自助餐 ¥3181起_x000D_
人气5钻酒店|漂流印象可选 暂无可售_x000D_
国际5星|品读五夫：朱熹故里 ¥3348起_x000D_
国际5星|红茶起源：桐木关 ¥3668起_x000D_
国际5星|溯源茶道：下梅古居 ¥3004起</t>
  </si>
  <si>
    <t>厦门+鼓浪屿2日1晚跟团游</t>
  </si>
  <si>
    <t>&lt;品质5钻特卖 说走就走&gt;世遗鼓浪屿海边度假 万国建筑/菽庄园林/港仔沙滩 刷爆朋友圈『市区精品五钻 奢香入住』赠价值68元地标级明珠塔门票 明星导游全程精讲 24小时专车接送机</t>
  </si>
  <si>
    <t>https://dimg04.c-ctrip.com/images/0306d12000ci21anc9B25.jpg_x000D_
https://dimg04.c-ctrip.com/images/0305212000ci20yk793F5.jpg_x000D_
https://dimg04.c-ctrip.com/images/0305112000ci21jyzAE8E.jpg_x000D_
https://dimg04.c-ctrip.com/images/0304f12000dyyq5peE2D0.jpg_x000D_
https://dimg04.c-ctrip.com/images/0307212000ddwyl3oA893.jpg_x000D_
https://dimg04.c-ctrip.com/images/0305w12000ci21x1j4A7A.jpg_x000D_
https://dimg04.c-ctrip.com/images/0300q12000ci22cjg7403.jpg</t>
  </si>
  <si>
    <t>去程动车/高铁|车次自选¥1427起_x000D_
仅含去程机票 ¥1167起</t>
  </si>
  <si>
    <t>【精选*私享15人小团席位】美宿挂牌五星酒店 赠精致自助双早 &lt;飞行影院|裸眼5D视角飞跃中国&gt; 鼓浪屿菽庄花园+老别墅下午茶 自家车队/明星导游/24小时专车接送机</t>
  </si>
  <si>
    <t>无购物无自费成团保障海滨/沙滩全程五星酒店</t>
  </si>
  <si>
    <t>https://dimg04.c-ctrip.com/images/0306d12000ci21anc9B25.jpg_x000D_
https://dimg04.c-ctrip.com/images/0305212000ci20yk793F5.jpg_x000D_
https://dimg04.c-ctrip.com/images/0305r12000ci21n4uF7FA.jpg_x000D_
https://dimg04.c-ctrip.com/images/0300r12000ci21ekm78B9.jpg_x000D_
https://dimg04.c-ctrip.com/images/0306l12000ci21dz93E1E.jpg_x000D_
https://dimg04.c-ctrip.com/images/0305112000dbcy21iB8CD.jpg_x000D_
https://dimg04.c-ctrip.com/images/0305412000ci21hjaF481.jpg_x000D_
https://dimg04.c-ctrip.com/images/0305w12000ci22au653DF.jpg</t>
  </si>
  <si>
    <t>去程动车/高铁|车次自选¥1497起_x000D_
去程单飞 ¥1237起</t>
  </si>
  <si>
    <t>武夷山+九曲溪竹筏漂流+下梅古民居5日4晚私家团</t>
  </si>
  <si>
    <t>&lt;臻享山水画·武夷松弛感&gt;【全景武夷·美墅花园】宿美墅酒店 |泛舟九曲+登天游|攀虎啸+观一线|citywal下梅+青龙瀑布 |私享围炉&amp;茶百戏&amp;相声新势力演出|品茶宴|导游精讲</t>
  </si>
  <si>
    <t>无购物无自费成团保障登山难度1.5星赠取消险车型可选</t>
  </si>
  <si>
    <t>https://dimg04.c-ctrip.com/images/0305p12000dpbgyi91648.jpg_x000D_
https://dimg04.c-ctrip.com/images/0302q12000cy5cz1f23C8.jpg_x000D_
https://dimg04.c-ctrip.com/images/0301e12000cy5ckt0107A.jpg_x000D_
https://dimg04.c-ctrip.com/images/0305o12000cy5cr6t524B.jpg_x000D_
https://dimg04.c-ctrip.com/images/0306112000cy5cgnn919F.jpg_x000D_
https://dimg04.c-ctrip.com/images/0304912000cy5clh1D237.jpg_x000D_
https://dimg04.c-ctrip.com/images/0304p12000cy5clazDB70.jpg_x000D_
https://dimg04.c-ctrip.com/images/0304912000cy5ct9y2FAD.jpg_x000D_
https://dimg04.c-ctrip.com/images/0302012000cy5cddw7452.jpg_x000D_
https://dimg04.c-ctrip.com/images/0305s12000cy5cf66F80A.jpg_x000D_
https://dimg04.c-ctrip.com/images/0300412000cy5cjazFA59.jpg_x000D_
https://dimg04.c-ctrip.com/images/0303j12000cy5cqf3AB42.jpg_x000D_
https://dimg04.c-ctrip.com/images/0305d12000cy5cd1202A1.jpg</t>
  </si>
  <si>
    <t>【错峰游 送旅拍】 下单立减300/成人 &lt;8人小团&gt;指定榜单5钻酒店+升级印象贵宾席+4正网红餐+下午茶+专车接送站【赠】采茶体验+汉服+下午茶|D线可选外景</t>
  </si>
  <si>
    <t>错峰特惠无购物无自费成团保障老友活力游动车高铁游</t>
  </si>
  <si>
    <t>https://dimg04.c-ctrip.com/images/0304u12000e5qwy1w6ED3.jpg_x000D_
https://dimg04.c-ctrip.com/images/0302o12000e57emz52967.jpg_x000D_
https://dimg04.c-ctrip.com/images/0301p12000e42bod2B4C4.jpg_x000D_
https://dimg04.c-ctrip.com/images/0306j12000e3146ob4C61.jpg_x000D_
https://dimg04.c-ctrip.com/images/0300712000bzsjcrt9CCF.jpg_x000D_
https://dimg04.c-ctrip.com/images/0304l12000a3n34vg5F2D.jpg_x000D_
https://dimg04.c-ctrip.com/images/0300812000a3n3ec20700.jpg</t>
  </si>
  <si>
    <t>主景全览|4正餐+印象+竹筏¥2823起_x000D_
自由不含餐|印象/漂流自选 ¥2172起_x000D_
5钻美景榜单酒店任选 ¥2928起_x000D_
下梅/青龙大瀑布/龙川三选一 暂无可售</t>
  </si>
  <si>
    <t>【缤纷亲子游 触碰自然】全程20人内小团 5钻亲子酒店&lt; 鼓浪屿贝壳梦幻世界+DIY贝壳画&gt; 漫步集美学村 学习嘉庚文化『小嶝岛赶海抓蟹+萌宠来袭·动物王国+灵玲马戏表演』</t>
  </si>
  <si>
    <t>错峰特惠无购物无自费成团保障亲子甄选70岁须陪同海滨/沙滩赠取消险特色表演博物馆海鲜餐</t>
  </si>
  <si>
    <t>双飞¥2748起_x000D_
高铁动车游 ¥3801起</t>
  </si>
  <si>
    <t>&lt;小团亲子游 上限12人&gt;赠暑期清凉大礼包 宿国际品牌5钻亲子酒店 厦大进校|深入高等学府寓教于游 裸眼7D飞跃中国|亲子趣味互动 南普陀寺祈福+免费请香『文艺沙坡尾+菽庄寻十二生肖+皓月园』</t>
  </si>
  <si>
    <t>https://dimg04.c-ctrip.com/images/0306y120008ru5eqjAFE7.jpg_x000D_
https://dimg04.c-ctrip.com/images/03032120008ru5ipl9AAE.jpg_x000D_
https://dimg04.c-ctrip.com/images/0304a120008ru5hbbAB0C.jpg</t>
  </si>
  <si>
    <t>双飞¥2357起_x000D_
动车往返 ¥3220起_x000D_
单飞 ¥1917起_x000D_
仅含去程动车 ¥2291起</t>
  </si>
  <si>
    <t>【大手牵小手·探索鼓浪屿】全程入住携程精选4钻酒店&amp;升级岛上住宿一晚   暖心赠送【海上明珠观光塔】电子门票俯瞰厦门全景 24H接送机/站</t>
  </si>
  <si>
    <t>无购物无自费成团保障亲子甄选双酒店博物馆夜宿鼓浪屿</t>
  </si>
  <si>
    <t>https://dimg04.c-ctrip.com/images/0306l120008rhocn4BBB8.jpg_x000D_
https://dimg04.c-ctrip.com/images/0304k120008rho39p69AB.jpg_x000D_
https://dimg04.c-ctrip.com/images/0305h120008rn1iif7AC5.jpg</t>
  </si>
  <si>
    <t>双飞¥1753起_x000D_
动车往返 ¥2514起</t>
  </si>
  <si>
    <t>优选福建霞浦+东安岛+北岐滩涂+杨家溪5日4晚跟团游</t>
  </si>
  <si>
    <t>【摄宥霞浦】携程自营|轻奢精致小团|网红小众线路“东海一号观光”+海上威尼斯东安岛+畲族古村落半月里+闽东小武夷杨家溪+打卡大京沙滩+网红沙江S湾+下尾岛</t>
  </si>
  <si>
    <t>错峰特惠无购物无自费成团保障动车高铁游观日落海滨/沙滩</t>
  </si>
  <si>
    <t>https://dimg04.c-ctrip.com/images/0304e12000a9bai2o5D03.jpg_x000D_
https://dimg04.c-ctrip.com/images/0305a12000a9baqidCFDF.jpg_x000D_
https://dimg04.c-ctrip.com/images/0301e120009z6ehxm46C2.jpg_x000D_
https://dimg04.c-ctrip.com/images/0301212000a9bargk8195.jpg_x000D_
https://dimg04.c-ctrip.com/images/0301w12000a9ba9xfEEAF.jpg_x000D_
https://dimg04.c-ctrip.com/images/0302a12000a9baiti5DB2.jpg_x000D_
https://dimg04.c-ctrip.com/images/0305l12000a9banzh092C.jpg_x000D_
https://dimg04.c-ctrip.com/images/0305c12000a9bafip6986.jpg</t>
  </si>
  <si>
    <t>指定入住优选5钻酒店¥3406起_x000D_
自选5钻酒店及房型 ¥4104起</t>
  </si>
  <si>
    <t>武夷山+天游峰+九曲溪漂流3日2晚跟团游</t>
  </si>
  <si>
    <t>【童趣武夷&amp;亲子游专定制10人团】潮流风向 DIY手绘茶器〓围炉冰茶〓梦华录同款”宋代点茶“〓专车接送〓采茶制茶〓竹筏漂流+2正特色餐〓A线千禧/山水间|BC线玖间堂/悦武夷</t>
  </si>
  <si>
    <t>错峰特惠无购物无自费成团保障亲子甄选动车高铁游</t>
  </si>
  <si>
    <t>https://dimg04.c-ctrip.com/images/0303l12000d0369guF7B2.jpg_x000D_
https://dimg04.c-ctrip.com/images/0303k12000c8zum3sC810.jpg_x000D_
https://dimg04.c-ctrip.com/images/0304n12000d03co7288F6.jpg_x000D_
https://dimg04.c-ctrip.com/images/0301d12000d03cgy7302A.jpg_x000D_
https://dimg04.c-ctrip.com/images/0302s12000dyi8ce5495F.jpg_x000D_
https://dimg04.c-ctrip.com/images/0302h12000d03c3hq55D0.jpg_x000D_
https://dimg04.c-ctrip.com/images/0303a12000c8obj6r0721.jpg_x000D_
https://dimg04.c-ctrip.com/images/0304k12000c8obin90753.jpg_x000D_
https://dimg04.c-ctrip.com/images/0303y12000c8ob885A318.jpg_x000D_
https://dimg04.c-ctrip.com/images/0306k12000c8p0won7F46.jpg_x000D_
https://dimg04.c-ctrip.com/images/0303v12000d03d0qk969E.jpg_x000D_
https://dimg04.c-ctrip.com/images/0303l12000c8obdvd802B.jpg_x000D_
https://dimg04.c-ctrip.com/images/0304112000c8obzr2CF4D.jpg_x000D_
https://dimg04.c-ctrip.com/images/0300k12000c8obzjs98E3.jpg_x000D_
https://dimg04.c-ctrip.com/images/0300712000c8objlu92BB.jpg</t>
  </si>
  <si>
    <t>高端品牌5钻+漂流+2正餐¥2903起_x000D_
精选榜单5钻+漂流+2正餐 ¥2623起_x000D_
特惠5钻+漂流/正餐自理 ¥2329起</t>
  </si>
  <si>
    <t>厦门+鼓浪屿+泉州+福建土楼4日3晚跟团游</t>
  </si>
  <si>
    <t>【古城秀色】世遗纯享之旅丨千年韵味古泉州“佛国”&amp;开元寺@原始沉淀·客家土楼&lt;赏非遗木偶戏&gt;@小资鼓浪屿*浪漫清新文艺 享品质酒店连住丨赠菽庄花园 24小时接送机</t>
  </si>
  <si>
    <t>无购物无自费成团保障海滨/沙滩博物馆</t>
  </si>
  <si>
    <t>https://dimg04.c-ctrip.com/images/0306t120008v1kpni909D.jpg_x000D_
https://dimg04.c-ctrip.com/images/0306p120008wq4ghfB7E9.jpg_x000D_
https://dimg04.c-ctrip.com/images/0303n12000c2nd8nkCD60.jpg_x000D_
https://dimg04.c-ctrip.com/images/0306l120008wiwxl58FDF.jpg_x000D_
https://dimg04.c-ctrip.com/images/03028120008wp45gr1A47.jpg_x000D_
https://dimg04.c-ctrip.com/images/0305f120008wivy5kD369.jpg_x000D_
https://dimg04.c-ctrip.com/images/0305h120008wiwcwz2ADE.jpg</t>
  </si>
  <si>
    <t>双飞往返¥2223起_x000D_
动车往返 暂无可售</t>
  </si>
  <si>
    <t>厦门+云水谣古镇+福建土楼2日1晚跟团游</t>
  </si>
  <si>
    <t>『指定国际品牌5钻酒店 上乘精选睡眠』浪漫云水谣特色玩法 登楼俯瞰航拍 两大世界遗产 非遗木偶戏体验 趣味玩转福建土楼 小众/经典出游0遗憾『纯玩 不拥挤不赶场』</t>
  </si>
  <si>
    <t>https://dimg04.c-ctrip.com/images/0301a120008ek82aj2E63.jpg_x000D_
https://dimg04.c-ctrip.com/images/0306g120008ek859yBC18.gif_x000D_
https://dimg04.c-ctrip.com/images/03016120008ek882j3036.jpg_x000D_
https://dimg04.c-ctrip.com/images/0306z120008ek8clfF1C8.gif_x000D_
https://dimg04.c-ctrip.com/images/0302p120008vx8el63FE8.jpg</t>
  </si>
  <si>
    <t>【动车高铁旗舰线路】口碑5钻酒店连住 赠亲子游大礼包  鼓浪屿全景游玩 ＋市区精选景点全览 纯玩无推销 鼓浪屿醉美菽庄花园+胡里山炮台 24小时专车接站  赠网红海上明珠塔电子票</t>
  </si>
  <si>
    <t>https://dimg04.c-ctrip.com/images/0305f120009rc6ti268DB.jpg_x000D_
https://dimg04.c-ctrip.com/images/0301v120009r6umnpD88A.jpg_x000D_
https://dimg04.c-ctrip.com/images/0300u120009zhnbz0104A.jpg</t>
  </si>
  <si>
    <t>厦门+鼓浪屿+福建土楼4日3晚拼小团</t>
  </si>
  <si>
    <t>https://dimg04.c-ctrip.com/images/0305312000e3i0mt85FB3.jpg</t>
  </si>
  <si>
    <t>市区五钻丨双飞往返¥2286起_x000D_
国际五钻丨双飞往返 ¥2451起_x000D_
A线同款丨双动往返 ¥3379起_x000D_
B线同款丨双动往返 ¥3544起_x000D_
A线同款丨去程单动 ¥2450起</t>
  </si>
  <si>
    <t>泉州少林寺+泉州开元寺+清源山+崇武古城风景区5日4晚私家团</t>
  </si>
  <si>
    <t>&lt;探秘世遗宝藏·四大沉浸式体验&gt;古城C位酒店+海滨风情·西沙假日酒店|纵览"泉"世遗：南少林·关帝庙·开元寺·府文庙·洛阳桥·德济门 可选专家/导游讲解</t>
  </si>
  <si>
    <t>无购物无自费成团保障海滨/沙滩赠取消险古镇古村清真寺宗祠特色表演博物馆车型可选</t>
  </si>
  <si>
    <t>https://dimg04.c-ctrip.com/images/0303d120008vy947n35C1.jpg_x000D_
https://dimg04.c-ctrip.com/images/0306v120008vy94foF4A4.jpg_x000D_
https://dimg04.c-ctrip.com/images/0306u120008w6b1ht62B6.jpg_x000D_
https://dimg04.c-ctrip.com/images/0305u120008w6adkfAEE3.jpg_x000D_
https://dimg04.c-ctrip.com/images/0301d120008vy8xp77AA0.jpg</t>
  </si>
  <si>
    <t>【全景精选· 1司1导】一价全包 正餐全含 | 市区5星酒店连住&amp;可选升级海景 | 玩转双世遗&lt;海上花园鼓浪屿+神秘土楼&amp;登楼观全景&gt;祈福南普陀 | 豪赠鹭江夜游+鼓浪屿旅拍+虫洞下午茶</t>
  </si>
  <si>
    <t>无购物无自费成团保障鹭江夜游寺院祈福车型可选全程五星酒店</t>
  </si>
  <si>
    <t>https://dimg04.c-ctrip.com/images/0301c1200096q7xc58678.jpg_x000D_
https://dimg04.c-ctrip.com/images/0303j12000dd0siqh54CB.jpg_x000D_
https://dimg04.c-ctrip.com/images/0301f12000dd0seff6A49.jpg_x000D_
https://dimg04.c-ctrip.com/images/0301b12000dd0suzv9419.jpg_x000D_
https://dimg04.c-ctrip.com/images/0301t12000939p6foF0E9.jpg_x000D_
https://dimg04.c-ctrip.com/images/0302o1200093c8sk3B60F.jpg_x000D_
https://dimg04.c-ctrip.com/images/0304m1200096q5pioAB1A.jpg_x000D_
https://dimg04.c-ctrip.com/images/0305312000dd0y3a04DAC.jpg_x000D_
https://dimg04.c-ctrip.com/images/0306112000939p7123D6D.jpg</t>
  </si>
  <si>
    <t>优选厦门+鼓浪屿+泉州5日4晚私家团</t>
  </si>
  <si>
    <t>【双城记· 遇鹭泉】错峰1-3人免升7座 特惠199/单！一价全包 1司1导 5星酒店连住&amp;可选升海景| 双世遗&lt;海上鼓浪屿+海丝泉州&gt; 正餐全含 吃透闽南|赠夜游+鼓浪屿旅拍+虫洞下午茶+蟳埔簪花</t>
  </si>
  <si>
    <t>无购物无自费成团保障老友安心游鹭江夜游寺院祈福车型可选全程五星酒店</t>
  </si>
  <si>
    <t>https://dimg04.c-ctrip.com/images/0300812000dg8eizrBB20.jpg_x000D_
https://dimg04.c-ctrip.com/images/0300r12000dg7p13dEFA6.jpg_x000D_
https://dimg04.c-ctrip.com/images/0302012000dg8ef33D59B.jpg_x000D_
https://dimg04.c-ctrip.com/images/0305v12000dg8epbw1B2C.jpg_x000D_
https://dimg04.c-ctrip.com/images/0302v12000dg8elq4863F.jpg_x000D_
https://dimg04.c-ctrip.com/images/0305712000dg7ow1f2A0B.jpg_x000D_
https://dimg04.c-ctrip.com/images/0303912000dg7og87A7B4.jpg_x000D_
https://dimg04.c-ctrip.com/images/0305612000dg7oiifCC13.jpg_x000D_
https://dimg04.c-ctrip.com/images/0302u12000dg7q6soBBFB.jpg_x000D_
https://dimg04.c-ctrip.com/images/0300s12000dg7ozdb497D.jpg_x000D_
https://dimg04.c-ctrip.com/images/0301v12000dg7q2rzB3DD.jpg_x000D_
https://dimg04.c-ctrip.com/images/0304m12000dg7q6ssB7A1.jpg_x000D_
https://dimg04.c-ctrip.com/images/0303h12000dg7q60s214F.jpg</t>
  </si>
  <si>
    <t>武夷山+九曲溪竹筏漂流3日2晚拼小团</t>
  </si>
  <si>
    <t>【大隐隐于森林·温泉私汤】&lt;8人精致小团&gt;宿印象·泰自然茶汤温泉酒店『美景+温泉+双重享受』登高望远天游峰 | 九曲溪漂流 | 印象表演+自选玩法 真正的度假之旅 专车接送</t>
  </si>
  <si>
    <t>错峰特惠拼小团无购物无自费成团保障动车高铁游赠取消险私汤印象大红袍温泉酒店</t>
  </si>
  <si>
    <t>https://dimg04.c-ctrip.com/images/0303p120008ysxc796B92.jpg_x000D_
https://dimg04.c-ctrip.com/images/0305p120008yu2f94E8DD.jpg_x000D_
https://dimg04.c-ctrip.com/images/03007120008ysxgkoC550.jpg_x000D_
https://dimg04.c-ctrip.com/images/0304r120008ysxfl88113.jpg_x000D_
https://dimg04.c-ctrip.com/images/0303812000dh296w9019E.jpg_x000D_
https://dimg04.c-ctrip.com/images/03004120008ysxbib11CF.jpg_x000D_
https://dimg04.c-ctrip.com/images/03043120008ysxg0qFD77.jpg_x000D_
https://dimg04.c-ctrip.com/images/0303u120008ysxd7343F5.jpg</t>
  </si>
  <si>
    <t>厦门+鼓浪屿+东山岛+泉州5日4晚跟团游</t>
  </si>
  <si>
    <t>【双岛甜蜜爱恋】神秘港湾“天使之路”#潮流纯玩『东山漫步』小众隐世海岛@探秘《左耳》取景地#与神邸为邻『古韵泉州』聆听佛法梵音5A小资鼓浪屿 赠菽庄门票 24h无忧接送</t>
  </si>
  <si>
    <t>无购物无自费成团保障海岛蟳埔簪花</t>
  </si>
  <si>
    <t>https://dimg04.c-ctrip.com/images/0304t120009242i4i8E06.jpg_x000D_
https://dimg04.c-ctrip.com/images/030621200092425wzE925.jpg_x000D_
https://dimg04.c-ctrip.com/images/0301s120009242n2k8042.jpg_x000D_
https://dimg04.c-ctrip.com/images/0301y1200092428pn680D.jpg_x000D_
https://dimg04.c-ctrip.com/images/0306c120009242t6nA9CF.jpg_x000D_
https://dimg04.c-ctrip.com/images/0300i120009242jfz3309.jpg_x000D_
https://dimg04.c-ctrip.com/images/0303u120009242cc9B040.jpg_x000D_
https://dimg04.c-ctrip.com/images/0303012000c2nqosx33DB.jpg_x000D_
https://dimg04.c-ctrip.com/images/03022120009baxzei0D07.jpg_x000D_
https://dimg04.c-ctrip.com/images/0306w120009242ckq8606.jpg_x000D_
https://dimg04.c-ctrip.com/images/0301f120009242azj55CC.jpg</t>
  </si>
  <si>
    <t>双飞往返¥2537起_x000D_
双高/双动 暂无可售_x000D_
单飞 ¥2112起</t>
  </si>
  <si>
    <t>厦门+鼓浪屿+泉州5日4晚私家团</t>
  </si>
  <si>
    <t>错峰指定金牌导游+立减499/单【鹭岛屿泉】宿5星酒店【1司1导1管家】可选闽南全餐 鼓浪屿精华+深度厦门|海丝泉州古城探秘赠鹭江夜游+鼓浪屿旅拍(底片全送)+虫洞下午茶(网红款)+蟳埔簪花</t>
  </si>
  <si>
    <t>无购物无自费成团保障寺院祈福车型可选</t>
  </si>
  <si>
    <t>https://dimg04.c-ctrip.com/images/0305012000dzfsru0FBEB.jpg_x000D_
https://dimg04.c-ctrip.com/images/0305612000djptoik219C.jpg_x000D_
https://dimg04.c-ctrip.com/images/0303a12000djpw16w2BED.jpg_x000D_
https://dimg04.c-ctrip.com/images/0307312000e1iwcj1956E.jpg_x000D_
https://dimg04.c-ctrip.com/images/0306o12000e1cgqc20CA4.jpg_x000D_
https://dimg04.c-ctrip.com/images/0301912000djputh8424D.jpg_x000D_
https://dimg04.c-ctrip.com/images/0303j12000djpvunc05A2.jpg_x000D_
https://dimg04.c-ctrip.com/images/0300512000djpviq7A5A7.jpg_x000D_
https://dimg04.c-ctrip.com/images/0301312000djpuw0t0F9D.jpg_x000D_
https://dimg04.c-ctrip.com/images/0306j12000e1kcgqt22EA.jpg_x000D_
https://dimg04.c-ctrip.com/images/0302f12000e1kdd5gF3C7.jpg</t>
  </si>
  <si>
    <t>优选厦门+鼓浪屿+福建土楼+泉州6日5晚跟团游</t>
  </si>
  <si>
    <t>【错峰出游.奢旅行*18人精致团】国际5钻连住 玩转3世遗『南靖云水谣土楼+泉州古城+鼓浪屿』土楼登楼体验 漳州古城citywalk 赠菽庄花园+特产礼包+蟳埔簪花+体验非遗民俗博饼</t>
  </si>
  <si>
    <t>https://dimg04.c-ctrip.com/images/0300y12000dzbzkj0B5CD.jpg_x000D_
https://dimg04.c-ctrip.com/images/0302i12000cha0sm4B889.jpg_x000D_
https://dimg04.c-ctrip.com/images/0304412000ced4o1y8114.jpg_x000D_
https://dimg04.c-ctrip.com/images/0305412000cedktuoDDBD.jpg_x000D_
https://dimg04.c-ctrip.com/images/0303n12000ced4oz3EEA0.jpg_x000D_
https://dimg04.c-ctrip.com/images/0303t12000cedhmw3E54D.jpg_x000D_
https://dimg04.c-ctrip.com/images/0304d12000ced4s0f0F41.jpg_x000D_
https://dimg04.c-ctrip.com/images/0305k12000cfa7ea3B9EC.jpg_x000D_
https://dimg04.c-ctrip.com/images/0302p12000cedll3aD18D.jpg_x000D_
https://dimg04.c-ctrip.com/images/0304a12000ced4kps175B.jpg</t>
  </si>
  <si>
    <t>双飞¥3678起_x000D_
高铁动车 ¥4713起_x000D_
单飞：去程飞机 ¥3110起</t>
  </si>
  <si>
    <t>武夷山主景+九曲溪漂流3日2晚拼小团</t>
  </si>
  <si>
    <t>新线特惠立减300元/人【古韵武夷·汉唐酒店】香茗灵芽相映成趣&lt;9人VIP&gt;特色3钻 高性价比 享天然氧吧竹筏漂流 A线印象演出+2特色餐+大红袍奶茶+汉服体验+非遗点茶</t>
  </si>
  <si>
    <t>https://dimg04.c-ctrip.com/images/0300u12000crnprow6EFE.jpg_x000D_
https://dimg04.c-ctrip.com/images/0304z12000cruhnpu843B.jpg_x000D_
https://dimg04.c-ctrip.com/images/0306812000crs40i50C9E.jpg_x000D_
https://dimg04.c-ctrip.com/images/0307212000crnq1lmFE05.jpg_x000D_
https://dimg04.c-ctrip.com/images/0300l12000crnplja493B.jpg_x000D_
https://dimg04.c-ctrip.com/images/0306v12000crnq6yzDD19.jpg</t>
  </si>
  <si>
    <t>精选汉唐丨网红民宿¥2355起_x000D_
自选酒店丨口碑酒店任选 ¥2424起_x000D_
不含印象竹筏丨自选大交通 暂无可售_x000D_
经济3钻丨悦鹏花海 暂无可售</t>
  </si>
  <si>
    <t>厦门+鼓浪屿+泉州5日4晚跟团游</t>
  </si>
  <si>
    <t>&lt;厦泉全景 趣义古今&gt;厦门9人+泉州16人 蟳蜅簪花 国际5钻华邑/万豪/温德姆|网红海景房 厦门2+1航空头等舱车型〓赠植物园/鼓浪屿氛围感旅拍丨高标正餐 日光岩/city walk老别墅群/沙滩</t>
  </si>
  <si>
    <t>无购物无自费成团保障海滨/沙滩寺院祈福帆船出海海景房</t>
  </si>
  <si>
    <t>双飞¥3151起_x000D_
动车往返 ¥4139起_x000D_
仅含去程机票 ¥2747起_x000D_
单程动车 ¥3239起</t>
  </si>
  <si>
    <t>厦门3日2晚自由行</t>
  </si>
  <si>
    <t>『 24H接送机 酒店随选 』精选网红＆高性价比酒店 奢畅甜梦 直达网红地 自助行程 世遗土楼+火山岛奇观+人文泉州+秘境东山 鹭江夜游/帆船出海 想怎么玩就怎么玩</t>
  </si>
  <si>
    <t>自选酒店鹭江夜游</t>
  </si>
  <si>
    <t>https://dimg04.c-ctrip.com/images/0304h120009mq44gx66EE.jpg_x000D_
https://dimg04.c-ctrip.com/images/03062120009mtu9saDDFC.jpg_x000D_
https://dimg04.c-ctrip.com/images/0301g120009mq3jirC1AF.jpg_x000D_
https://dimg04.c-ctrip.com/images/0302a120009mq3wy847A3.jpg_x000D_
https://dimg04.c-ctrip.com/images/0302z120009mtuhisD118.jpg_x000D_
https://dimg04.c-ctrip.com/images/03050120009mq3nua65EA.jpg_x000D_
https://dimg04.c-ctrip.com/images/0300e120009mq3ri92CF6.jpg_x000D_
https://dimg04.c-ctrip.com/images/0300j120009mq3oj5A110.jpg_x000D_
https://dimg04.c-ctrip.com/images/0300l120009mq3jpa372B.jpg</t>
  </si>
  <si>
    <t>双飞¥1434起_x000D_
高铁往返 ¥2516起_x000D_
去程机票 ¥1113起_x000D_
去程动车高铁 ¥1587起</t>
  </si>
  <si>
    <t>厦门5日4晚自由行</t>
  </si>
  <si>
    <t>『随心飞随心住 24H接送机』网红甜梦＆高性价比 遇见网红打卡地 世遗土楼+奇观火山岛+人文泉州+秘境东山 夜游+帆船 行程由您定</t>
  </si>
  <si>
    <t>自选酒店海滨/沙滩火山古镇古村</t>
  </si>
  <si>
    <t>双飞往返¥1957起_x000D_
高铁往返 ¥3028起_x000D_
去程机票 ¥1625起_x000D_
去程动车高铁 ¥2099起</t>
  </si>
  <si>
    <t>放假＆放价ING 赠黄金时间鼓浪屿船票+网红明珠塔电子票+24H品质接送机『鹭岛口碑榜民宿/客栈/星级酒店精选版 1晚鼓浪屿 YYDS』玩法自由定义 世遗土楼+火山岛奇观+人文泉州+秘境东山等</t>
  </si>
  <si>
    <t>夜宿鼓浪屿自选酒店海滨/沙滩火山古镇古村</t>
  </si>
  <si>
    <t>https://dimg04.c-ctrip.com/images/0304h120009mq44gx66EE.jpg_x000D_
https://dimg04.c-ctrip.com/images/03062120009mtu9saDDFC.jpg_x000D_
https://dimg04.c-ctrip.com/images/0301g120009mq3jirC1AF.jpg_x000D_
https://dimg04.c-ctrip.com/images/0302a120009mq3wy847A3.jpg_x000D_
https://dimg04.c-ctrip.com/images/0302z120009mtuhisD118.jpg_x000D_
https://dimg04.c-ctrip.com/images/03050120009mq3nua65EA.jpg_x000D_
https://dimg04.c-ctrip.com/images/0300e120009mq3ri92CF6.jpg_x000D_
https://dimg04.c-ctrip.com/images/0300j120009mq3oj5A110.jpg_x000D_
https://dimg04.c-ctrip.com/images/0305u120009mq3plc2EE4.jpg_x000D_
https://dimg04.c-ctrip.com/images/0300l120009mq3jpa372B.jpg</t>
  </si>
  <si>
    <t>双飞往返¥1740起_x000D_
高铁往返 ¥2566起_x000D_
去程机票 ¥1163起_x000D_
去程动车高铁 ¥1636起</t>
  </si>
  <si>
    <t>厦门+鼓浪屿5日4晚私家团</t>
  </si>
  <si>
    <t>【厦日成长记】连住亲子甄选森系绿洲园林酒店 5星艾美/悦华 胡里山炮台+鼓浪屿+菽庄+金光湖探险+嘉庚文化【赠】帆船出游+贝壳梦幻世界 VIP专享24H接机 |1单1团&amp;1司1导1管家</t>
  </si>
  <si>
    <t>无购物无自费成团保障亲子甄选海滨/沙滩博物馆车型可选帆船出海全程五星酒店海鲜餐</t>
  </si>
  <si>
    <t>https://dimg04.c-ctrip.com/images/0301c12000atwwwkcF7A5.jpg_x000D_
https://dimg04.c-ctrip.com/images/0300m12000atx3oeo3B83.jpg_x000D_
https://dimg04.c-ctrip.com/images/0303212000atwsy399DDB.jpg_x000D_
https://dimg04.c-ctrip.com/images/0300312000atwtac4AC67.jpg_x000D_
https://dimg04.c-ctrip.com/images/0300c12000atwsx4b13F8.jpg_x000D_
https://dimg04.c-ctrip.com/images/0301c12000atwstshDA22.jpg_x000D_
https://dimg04.c-ctrip.com/images/0305s12000atwsu8a3BD9.jpg_x000D_
https://dimg04.c-ctrip.com/images/0306c12000atwtapx7624.jpg</t>
  </si>
  <si>
    <t>【绮丽厦门·海景房连住】宿国际品牌缤纷度假 探秘世遗鼓浪屿 | 网红植物园&amp;登日光岩瞰鼓浪屿全景 赠鹭江夜游赏厦门夜景 集美学村赏析嘉庚文化 小众市区盼归塔看日落 1司1导</t>
  </si>
  <si>
    <t>无购物无自费成团保障鹭江夜游海滨/沙滩赠取消险车型可选</t>
  </si>
  <si>
    <t>https://dimg04.c-ctrip.com/images/0307212000bnkwytsD80D.jpg_x000D_
https://dimg04.c-ctrip.com/images/0302u12000bnkwzxpC2F1.jpg_x000D_
https://dimg04.c-ctrip.com/images/0301912000bnkwq6lCEF8.jpg_x000D_
https://dimg04.c-ctrip.com/images/0300c12000bnkwt9vE819.jpg_x000D_
https://dimg04.c-ctrip.com/images/0300612000bnkwswp1CEF.jpg_x000D_
https://dimg04.c-ctrip.com/images/0300i12000bnkwtgcCCF3.jpg</t>
  </si>
  <si>
    <t>【全程海景房&amp;倾心鹭岛】洲际华邑/万豪/海旅温德姆  海景房连住|鼓浪屿郑成功雕塑+网红大德记海滨+南普陀寺+厦门岛经典行程|专车接送 导游陪同|赠潮汐之眼摩天轮体验</t>
  </si>
  <si>
    <t>无购物成团保障车型可选</t>
  </si>
  <si>
    <t>https://dimg04.c-ctrip.com/images/0301l12000bnl2hjcA500.jpg_x000D_
https://dimg04.c-ctrip.com/images/0304u12000bnl2q2z618D.jpg_x000D_
https://dimg04.c-ctrip.com/images/0301v12000bnl2rca5D35.jpg_x000D_
https://dimg04.c-ctrip.com/images/0304812000bnl2ytg1EB1.jpg_x000D_
https://dimg04.c-ctrip.com/images/0300212000bnl2wpu1970.jpg_x000D_
https://dimg04.c-ctrip.com/images/0301f12000bnl2mlo5C96.jpg_x000D_
https://dimg04.c-ctrip.com/images/0300q12000bnl2m1y8C6F.jpg_x000D_
https://dimg04.c-ctrip.com/images/0304712000bnl2mu21827.jpg_x000D_
https://dimg04.c-ctrip.com/images/0306412000bnl2tta0420.jpg</t>
  </si>
  <si>
    <t>【厦鼓泉连游*10人小团】赠厦大进校or帆船出海+探秘泉州海丝文化 | 万豪/温德姆/华邑 一线海景房连住｜观鼓浪屿老别墅+网红植物园+集美学村+南普陀寺+泉州世遗 赠鼓浪屿跟拍体验 底片全送</t>
  </si>
  <si>
    <t>错峰特惠无购物无自费成团保障赠取消险寺院祈福博物馆</t>
  </si>
  <si>
    <t>https://dimg04.c-ctrip.com/images/0305p12000a4sxwzb6FA8.jpg_x000D_
https://dimg04.c-ctrip.com/images/0302j12000c3cs83m773E.jpg_x000D_
https://dimg04.c-ctrip.com/images/0303n12000a4syugq8FFB.jpg_x000D_
https://dimg04.c-ctrip.com/images/0306g12000a50lnnwCBFC.jpg_x000D_
https://dimg04.c-ctrip.com/images/0300b12000a4sz1cx1719.jpg_x000D_
https://dimg04.c-ctrip.com/images/0305z12000a4syf6966FB.jpg_x000D_
https://dimg04.c-ctrip.com/images/0305c12000bmq2kjd29FA.jpg</t>
  </si>
  <si>
    <t>一线海景房连住|双飞¥3237起_x000D_
城景房连住|双飞 ¥3119起_x000D_
城景房+夜宿鼓浪屿|双飞 ¥3187起_x000D_
一线海景房连住|高铁动车 ¥4255起_x000D_
城景房+夜宿鼓浪屿｜高铁动车 ¥4122起_x000D_
城景房连住|单程高铁动车 ¥3033起</t>
  </si>
  <si>
    <t>优选泉州4日3晚跟团游</t>
  </si>
  <si>
    <t>【"闽南繁花"世遗城 |泉州古城+晋江石狮联游】开元寺+西街小西呈+清净寺+关岳庙+安平桥+草庵+五店市+祥芝渔港 『深度讲解闽南人文+古厝里泡功夫茶+蟳蜅女簪花体验』&amp;『12人精致团+4钻酒店可选』</t>
  </si>
  <si>
    <t>无购物无自费成团保障3期免息蟳埔簪花海丝遗迹寺院祈福</t>
  </si>
  <si>
    <t>https://dimg04.c-ctrip.com/images/0302212000d39oa5z7BFC.png_x000D_
https://dimg04.c-ctrip.com/images/0305v12000a119kjaC5C1.jpg_x000D_
https://dimg04.c-ctrip.com/images/0306d12000a0qhfce5794.jpg_x000D_
https://dimg04.c-ctrip.com/images/0300e12000a0qjqmj625B.jpg_x000D_
https://dimg04.c-ctrip.com/images/0304z12000d38ugid0BCA.png</t>
  </si>
  <si>
    <t>霞浦+北岐滩涂+杨家溪+太姥山+浒屿澳村+半月里5日4晚私家团</t>
  </si>
  <si>
    <t>【霞浦榜一·千人精选】【周日特价】4晚5钻酒店任选房型+VIP 严选好司机| 5A太姥山大IP| 打卡特色景点·红树林/沙江S弯/榕树/甲骨文/东海一号线| 赠霞浦特产</t>
  </si>
  <si>
    <t>无购物成团保障动车高铁游赠取消险车型可选自选酒店</t>
  </si>
  <si>
    <t>https://dimg04.c-ctrip.com/images/0303r12000a4i3j0b6600.jpg</t>
  </si>
  <si>
    <t>飞高/动|福州进霞浦出+太姥山 暂无可售</t>
  </si>
  <si>
    <t>厦门+鼓浪屿+福建土楼+武夷山+九曲溪竹筏漂流6日5晚私家团</t>
  </si>
  <si>
    <t>【山海情·武厦连游】世遗全貌：丹山碧水&amp;海上花园&amp;神奇土楼 | 全程5钻酒店|饕餮盛宴&lt;3大特色正餐&gt; 赠178元鹭江夜游 A线厦门进出 BC线一飞一高 D线自选酒店</t>
  </si>
  <si>
    <t>无购物无自费成团保障赠取消险竹筏漂流博物馆车型可选</t>
  </si>
  <si>
    <t>https://dimg04.c-ctrip.com/images/0300x12000b9ps3ag36A0.jpg_x000D_
https://dimg04.c-ctrip.com/images/0306612000b9pry282F68.jpg_x000D_
https://dimg04.c-ctrip.com/images/0306l12000b9q9e3j4721.jpg_x000D_
https://dimg04.c-ctrip.com/images/0305m12000b9ps0st1C82.jpg_x000D_
https://dimg04.c-ctrip.com/images/0301k12000c1efot72B92.jpg_x000D_
https://dimg04.c-ctrip.com/images/0305612000b9q9h185689.jpg</t>
  </si>
  <si>
    <t>武进厦出|动去飞回 实时计价</t>
  </si>
  <si>
    <t>厦门+武夷山国家公园+福建土楼+鼓浪屿6日5晚跟团游</t>
  </si>
  <si>
    <t>【武厦连游·18人精致小团】游三世遗『南靖云水谣+鼓浪屿+武夷山』土楼登楼+漳州古城+九曲溪竹筏漂流+赠特产礼包+非遗民俗博饼｜藏海菽庄 省心爸妈游</t>
  </si>
  <si>
    <t>错峰特惠无购物无自费成团保障老友活力游海滨/沙滩竹筏漂流博物馆</t>
  </si>
  <si>
    <t>https://dimg04.c-ctrip.com/images/0304t12000dxythu2E7EB.jpg_x000D_
https://dimg04.c-ctrip.com/images/0306t12000cha198l6F31.jpg_x000D_
https://dimg04.c-ctrip.com/images/0304412000ced4o1y8114.jpg_x000D_
https://dimg04.c-ctrip.com/images/0305412000cedktuoDDBD.jpg_x000D_
https://dimg04.c-ctrip.com/images/0303n12000ced4oz3EEA0.jpg_x000D_
https://dimg04.c-ctrip.com/images/0305812000ced4oofCEF7.jpg_x000D_
https://dimg04.c-ctrip.com/images/0304d12000ced4s0f0F41.jpg_x000D_
https://dimg04.c-ctrip.com/images/0306j12000cfa8kkv77F1.jpg_x000D_
https://dimg04.c-ctrip.com/images/0302p12000cedll3aD18D.jpg_x000D_
https://dimg04.c-ctrip.com/images/0304a12000ced4kps175B.jpg</t>
  </si>
  <si>
    <t>厦门进出 ｜双飞往返¥4089起_x000D_
厦门进出｜高铁动车 暂无可售_x000D_
厦进武出｜飞去高返 ¥4083起_x000D_
厦进武出｜武夷山1晚 单飞 ¥3322起_x000D_
厦进武出｜武夷山2晚 单飞 ¥3165起</t>
  </si>
  <si>
    <t>优选厦门+鼓浪屿+福建土楼5日4晚跟团游</t>
  </si>
  <si>
    <t>【海量酒店任选+可1晚鼓浪屿】热售-199 销量制霸＆榜一20人小团〓2+1陆地头等舱·超大气派豪车| 赠海上明珠塔+网红电子门票〓圆笼宴〓云水谣土楼+炮台+菽庄 非遗木偶戏 专车接送机</t>
  </si>
  <si>
    <t>无购物无自费成团保障陆地头等舱巴士博物馆夜宿鼓浪屿自选酒店</t>
  </si>
  <si>
    <t>https://dimg04.c-ctrip.com/images/0306q12000diy6kkcD40A.jpg_x000D_
https://dimg04.c-ctrip.com/images/0305712000adtx6t2AC46.jpg_x000D_
https://dimg04.c-ctrip.com/images/0304r12000e3y8ml5B15F.jpg_x000D_
https://dimg04.c-ctrip.com/images/0302k120008wa38nfEBA4.jpg_x000D_
https://dimg04.c-ctrip.com/images/03017120008wa34nw846E.jpg_x000D_
https://dimg04.c-ctrip.com/images/0300p12000e7xropt9D00.jpg_x000D_
https://dimg04.c-ctrip.com/images/0304i120008wa38c810B6.jpg_x000D_
https://dimg04.c-ctrip.com/images/0305t120008wa38zk2B6D.jpg_x000D_
https://dimg04.c-ctrip.com/images/0306n12000e3cgswy69C0.jpg_x000D_
https://dimg04.c-ctrip.com/images/03007120008waf5dp3A91.jpg_x000D_
https://dimg04.c-ctrip.com/images/0304a1200094mho42FCBC.jpg_x000D_
https://dimg04.c-ctrip.com/images/0306j120008wqkvjpE035.jpg_x000D_
https://dimg04.c-ctrip.com/images/0305f1200090axuht9DF1.jpg_x000D_
https://dimg04.c-ctrip.com/images/0300x1200090ay1ne1479.jpg</t>
  </si>
  <si>
    <t>优选武夷山主景+九曲溪竹筏漂流3日2晚私家团</t>
  </si>
  <si>
    <t>【山茶系列·奔赴武夷 】&lt;围炉冰茶&amp;采茶制茶&amp;DIY手绘茶器&gt;主景全览 观印象免升VIPB席+竹筏漂流〓独立车导〓导游精讲〓A线5钻榜单玖间堂/悦武夷 B线升级千禧/悦华 C线自选椿泊</t>
  </si>
  <si>
    <t>无购物无自费成团保障亲子甄选动车高铁游峡谷峡湾竹筏漂流赏花车型可选</t>
  </si>
  <si>
    <t>https://dimg04.c-ctrip.com/images/0301912000bievx797521.jpg_x000D_
https://dimg04.c-ctrip.com/images/0303m12000boqin3r2A58.jpg_x000D_
https://dimg04.c-ctrip.com/images/0303d12000cchnf5t6399.jpg_x000D_
https://dimg04.c-ctrip.com/images/0301512000bi7hm3n7DBA.jpg_x000D_
https://dimg04.c-ctrip.com/images/0304o12000bi3wfo270C7.jpg_x000D_
https://dimg04.c-ctrip.com/images/0300s12000du0d04gA0AB.jpg_x000D_
https://dimg04.c-ctrip.com/images/0300h12000bi3w7jo0A7C.jpg_x000D_
https://dimg04.c-ctrip.com/images/0302912000d94vfzk7ADD.jpg_x000D_
https://dimg04.c-ctrip.com/images/0306n12000d94uz1k8B10.jpg_x000D_
https://dimg04.c-ctrip.com/images/0306y12000brmk2uw876D.jpg_x000D_
https://dimg04.c-ctrip.com/images/0305j12000bi3vyh993F2.jpg_x000D_
https://dimg04.c-ctrip.com/images/0302512000bi3wih57E9C.jpg_x000D_
https://dimg04.c-ctrip.com/images/0301p12000bi3wcxp54FE.jpg_x000D_
https://dimg04.c-ctrip.com/images/0302i12000bi3w5og401A.jpg</t>
  </si>
  <si>
    <t>福利错峰6月立减299！【蓝眼泪季·遇见平潭蓝】1晚福州+2晚平潭 | 5钻酒店&amp;民宿·任选| 全程独立专车+24H管家 |打卡《爸爸去哪儿》拍摄地·北港村 |坛南湾白金海岸 |长江澳海上风车|环岛路小垦丁</t>
  </si>
  <si>
    <t>https://dimg04.c-ctrip.com/images/0303t12000anz916a82B3.jpg_x000D_
https://dimg04.c-ctrip.com/images/0300o12000asiwfwe66B3.jpg_x000D_
https://dimg04.c-ctrip.com/images/0306x12000anz8xjsED90.jpg</t>
  </si>
  <si>
    <t>武夷山主景+九曲溪竹筏漂流2日1晚私家团</t>
  </si>
  <si>
    <t>&lt;山茶系列·收买好心情&gt;围炉冰茶&amp;采茶制茶〓独立车导〓导游精讲〓主景全览〓止止庵〓登天游〓泛舟九曲〓可选印象〓A线5钻榜单玖间堂/悦武夷 B线升级千禧/悦华 C线自选椿泊</t>
  </si>
  <si>
    <t>无购物无自费成团保障登山难度1.5星动车高铁游竹筏漂流赏花车型可选</t>
  </si>
  <si>
    <t>https://dimg04.c-ctrip.com/images/0307012000bii8bx3236B.jpg_x000D_
https://dimg04.c-ctrip.com/images/0301p12000cchqa14B19F.jpg_x000D_
https://dimg04.c-ctrip.com/images/0303d12000cchnf5t6399.jpg_x000D_
https://dimg04.c-ctrip.com/images/0301512000bi7hm3n7DBA.jpg_x000D_
https://dimg04.c-ctrip.com/images/0302h12000bii8q9w8FA1.jpg_x000D_
https://dimg04.c-ctrip.com/images/0300s12000du0d04gA0AB.jpg_x000D_
https://dimg04.c-ctrip.com/images/0305712000d90lgj2409F.jpg_x000D_
https://dimg04.c-ctrip.com/images/0303512000d90lga3A608.jpg_x000D_
https://dimg04.c-ctrip.com/images/0306n12000bnl9ice1767.jpg_x000D_
https://dimg04.c-ctrip.com/images/0303u12000bi3wkdt4136.jpg_x000D_
https://dimg04.c-ctrip.com/images/0305j12000bi3vyh993F2.jpg_x000D_
https://dimg04.c-ctrip.com/images/0304f12000bii94sr2456.jpg_x000D_
https://dimg04.c-ctrip.com/images/0301p12000bi3wcxp54FE.jpg_x000D_
https://dimg04.c-ctrip.com/images/0302i12000bi3w5og401A.jpg</t>
  </si>
  <si>
    <t>福鼎+霞浦+太姥山5日4晚跟团游</t>
  </si>
  <si>
    <t>周一特价!【携程自营·轻奢20人小团】高品4钻酒店连住 | 游5A“海上仙都”太姥山 观东壁日落 网红小众:东海一号观景步道&amp;下尾岛 | 大京沙滩&amp;“闽东小武夷”杨家溪 探秘畲族古村落半月里</t>
  </si>
  <si>
    <t>错峰特惠无购物无自费成团保障动车高铁游观日落海滨/沙滩赏枫</t>
  </si>
  <si>
    <t>https://dimg04.c-ctrip.com/images/0305l12000a9wq2i464E0.jpg_x000D_
https://dimg04.c-ctrip.com/images/0305v12000a9r5nkg46B6.jpg_x000D_
https://dimg04.c-ctrip.com/images/0300w120009yipuhm1D8D.jpg</t>
  </si>
  <si>
    <t>指定高品4钻酒店¥3696起_x000D_
自选酒店及房型 ¥3605起</t>
  </si>
  <si>
    <t>福鼎+霞浦+太姥山4日3晚跟团游</t>
  </si>
  <si>
    <t>【携程自营·轻奢20人小团】品质4钻酒店连住 | 游5A“海上仙都”太姥山 打卡网红小众美景：东海一号观景步道&amp;下尾岛 | 漫步大京沙滩&amp;“闽东小武夷”杨家溪</t>
  </si>
  <si>
    <t>https://dimg04.c-ctrip.com/images/0300512000a9wddlm61F5.jpg_x000D_
https://dimg04.c-ctrip.com/images/0305v12000a9r5nkg46B6.jpg</t>
  </si>
  <si>
    <t>指定入住优选4钻酒店¥3228起_x000D_
自选4钻酒店及房型 ¥3215起</t>
  </si>
  <si>
    <t>厦门+鼓浪屿+福建土楼+泉州6日5晚跟团游</t>
  </si>
  <si>
    <t>&lt;暑期长线臻选 全程15人精奢小团&gt;国际品牌5星酒店连住 三城连游|玩转热榜景点 泉州古城city walk+蟳浦村簪花体验|土楼登楼+非遗木偶戏体验|鼓浪屿万国建筑 赠海边摩天轮体验</t>
  </si>
  <si>
    <t>无购物无自费成团保障80岁须陪同海滨/沙滩蟳埔簪花</t>
  </si>
  <si>
    <t>https://dimg04.c-ctrip.com/images/0302w12000deunw1a5D1A.jpg_x000D_
https://dimg04.c-ctrip.com/images/0301v12000deup8m85BA5.jpg_x000D_
https://dimg04.c-ctrip.com/images/0300n12000deuok8y3FBC.jpg_x000D_
https://dimg04.c-ctrip.com/images/0302l12000deuphqqB6E8.jpg_x000D_
https://dimg04.c-ctrip.com/images/0300x12000deupauh8D3D.jpg_x000D_
https://dimg04.c-ctrip.com/images/0304z12000deup03rAE35.jpg_x000D_
https://dimg04.c-ctrip.com/images/0305o12000deuqf2qCDD1.jpg_x000D_
https://dimg04.c-ctrip.com/images/0300112000deuqftpCCE7.jpg_x000D_
https://dimg04.c-ctrip.com/images/0306y12000deuqc6e0BB0.jpg_x000D_
https://dimg04.c-ctrip.com/images/0303u12000deuoozr8811.jpg_x000D_
https://dimg04.c-ctrip.com/images/0301312000deuokx8A48D.jpg_x000D_
https://dimg04.c-ctrip.com/images/0303212000deuom1zA0B8.jpg_x000D_
https://dimg04.c-ctrip.com/images/0306q12000deuon3r2C02.jpg_x000D_
https://dimg04.c-ctrip.com/images/0306o12000deup3ruA5F8.jpg_x000D_
https://dimg04.c-ctrip.com/images/0305a12000deuqta253D2.jpg_x000D_
https://dimg04.c-ctrip.com/images/0301a12000deupnzeDE73.jpg_x000D_
https://dimg04.c-ctrip.com/images/0303h12000deuqc7k36A9.jpg_x000D_
https://dimg04.c-ctrip.com/images/0306612000deuqta499FE.jpg_x000D_
https://dimg04.c-ctrip.com/images/0300x12000deupsa82BAC.jpg_x000D_
https://dimg04.c-ctrip.com/images/0306k12000devr2vu4646.jpg</t>
  </si>
  <si>
    <t>主推热卖|国际品牌5星酒店¥3640起_x000D_
本地口碑5钻|湖景房 ¥3119起_x000D_
A线同款丨动车往返 ¥4474起_x000D_
B线同款|动车往返 ¥4158起_x000D_
本地口碑5钻·湖景房|不含土楼 ¥2434起</t>
  </si>
  <si>
    <t>&lt;沉浸三世遗 全程15人精奢小团&gt;世遗土楼+泉州古城+小资鼓浪屿 国际品牌5钻连住&lt;土楼1导到底|真纯玩|原创非遗采茶制茶/漳州古城&gt;世遗泉州城citywalk+蟳埔村簪花体验|赠摩天轮</t>
  </si>
  <si>
    <t>无购物无自费成团保障海滨/沙滩蟳埔簪花博物馆</t>
  </si>
  <si>
    <t>https://dimg04.c-ctrip.com/images/0304k12000e3xsbxoB480.jpg_x000D_
https://dimg04.c-ctrip.com/images/0302412000dinkwkpE143.jpg_x000D_
https://dimg04.c-ctrip.com/images/0304112000dirw5k25ECE.jpg_x000D_
https://dimg04.c-ctrip.com/images/0305712000dinl9u61B78.jpg_x000D_
https://dimg04.c-ctrip.com/images/0302312000dinlgelC9AF.jpg_x000D_
https://dimg04.c-ctrip.com/images/0304c12000dinlt6lBE58.jpg_x000D_
https://dimg04.c-ctrip.com/images/0304i12000dinl46r545C.jpg_x000D_
https://dimg04.c-ctrip.com/images/0301p12000dinm1giA77A.jpg_x000D_
https://dimg04.c-ctrip.com/images/0304g12000dinl9wf0DFB.jpg_x000D_
https://dimg04.c-ctrip.com/images/0303112000e1dfcnw4E9B.jpg_x000D_
https://dimg04.c-ctrip.com/images/0303i12000dinm1bl447F.jpg_x000D_
https://dimg04.c-ctrip.com/images/0305r12000ds6n16b6A2F.jpg_x000D_
https://dimg04.c-ctrip.com/images/0306g12000dinlrfl8ECA.jpg_x000D_
https://dimg04.c-ctrip.com/images/0304l12000ds6rej22872.jpg_x000D_
https://dimg04.c-ctrip.com/images/0303q12000dis0ocx7F40.jpg_x000D_
https://dimg04.c-ctrip.com/images/0301t12000dinlckzF558.jpg_x000D_
https://dimg04.c-ctrip.com/images/0305c12000dinlt8iADC7.jpg_x000D_
https://dimg04.c-ctrip.com/images/0304a12000dinl7cj20D0.jpg_x000D_
https://dimg04.c-ctrip.com/images/0304l12000dinmbuh5356.jpg_x000D_
https://dimg04.c-ctrip.com/images/0303q12000dinmfkmF146.jpg</t>
  </si>
  <si>
    <t>双飞往返¥3065起_x000D_
动车往返 暂无可售_x000D_
仅含去程机票 ¥2721起_x000D_
单程动车 ¥3215起</t>
  </si>
  <si>
    <t>【A线含泉州 🔥（升级16人）：1晚宿鼓浪屿】金牌导游〓厦门20人团〓厦门陆地头等舱〓蟳埔村簪花体验〓炮台+菽庄花园双景 享精美客家正餐 赠下午茶+网红电子门票&lt;海上明珠观光塔&gt;</t>
  </si>
  <si>
    <t>无购物无自费成团保障陆地头等舱巴士</t>
  </si>
  <si>
    <t>https://dimg04.c-ctrip.com/images/0302r12000dxd9k3m453A.jpg_x000D_
https://dimg04.c-ctrip.com/images/0305012000d9zbzi814CE.jpg_x000D_
https://dimg04.c-ctrip.com/images/0306q12000diy6kkcD40A.jpg_x000D_
https://dimg04.c-ctrip.com/images/0301112000cvbvzznC6F6.jpg_x000D_
https://dimg04.c-ctrip.com/images/0305712000adtx6t2AC46.jpg_x000D_
https://dimg04.c-ctrip.com/images/0304r12000e3y8ml5B15F.jpg_x000D_
https://dimg04.c-ctrip.com/images/0301i12000cv5r1vi40E3.jpg_x000D_
https://dimg04.c-ctrip.com/images/0304x12000bvhchofD337.jpg_x000D_
https://dimg04.c-ctrip.com/images/0302k120008wa38nfEBA4.jpg_x000D_
https://dimg04.c-ctrip.com/images/03017120008wa34nw846E.jpg_x000D_
https://dimg04.c-ctrip.com/images/0304i120008wa38c810B6.jpg_x000D_
https://dimg04.c-ctrip.com/images/0300o1200090afo6567C9.jpg_x000D_
https://dimg04.c-ctrip.com/images/0300x12000d4jfq6g212C.jpg_x000D_
https://dimg04.c-ctrip.com/images/03007120008waf5dp3A91.jpg_x000D_
https://dimg04.c-ctrip.com/images/0304a1200094mho42FCBC.jpg_x000D_
https://dimg04.c-ctrip.com/images/0306j120008wqkvjpE035.jpg_x000D_
https://dimg04.c-ctrip.com/images/0305f1200090axuht9DF1.jpg_x000D_
https://dimg04.c-ctrip.com/images/0300x1200090ay1ne1479.jpg</t>
  </si>
  <si>
    <t>🔥1晚住岛+升级泉州16人¥2502起_x000D_
😍市区连住+含泉州16人 ¥2517起_x000D_
😋1晚住岛+1日自由活动 ¥2393起_x000D_
😘市区连住+1日自由活动 ¥2286起_x000D_
A线同款🚅动车往返 ¥3536起_x000D_
B线同款🚅动车往返 ¥3416起_x000D_
C线同款🚅动车往返 ¥3321起_x000D_
D线同款🚅动车往返 ¥3214起_x000D_
D线同款✈️去程航班自选 ¥1811起</t>
  </si>
  <si>
    <t>【老友安心游】 &lt;奢游武夷8人vip&gt;5钻山水美墅【溪源湾/玖间堂】连住不挪窝【竹筏漂流+印象+3正特色餐+1宫格小火锅】赠旅行福袋+非遗制茶+ 登山杖免费使用+赏花丨B线升级榜单酒店</t>
  </si>
  <si>
    <t>拼小团无购物无自费成团保障动车高铁游竹筏漂流赏花</t>
  </si>
  <si>
    <t>https://dimg04.c-ctrip.com/images/0301a12000btuqkzaD5B6.jpg_x000D_
https://dimg04.c-ctrip.com/images/0302i12000btokw631F6D.jpg_x000D_
https://dimg04.c-ctrip.com/images/0304a12000btol0tx33A3.jpg_x000D_
https://dimg04.c-ctrip.com/images/0306312000czke51e81CA.jpg_x000D_
https://dimg04.c-ctrip.com/images/0306q12000btokziiE9B3.jpg_x000D_
https://dimg04.c-ctrip.com/images/0300c12000btol49a5A5C.jpg_x000D_
https://dimg04.c-ctrip.com/images/0301a12000btoknzf2461.jpg_x000D_
https://dimg04.c-ctrip.com/images/0305m12000ccbykdn4BF8.jpg_x000D_
https://dimg04.c-ctrip.com/images/0300w12000btt1gwaDCCD.jpg</t>
  </si>
  <si>
    <t>宿花园别墅丨印象+竹筏+4正¥2712起_x000D_
升级榜单酒丨含漂流+演出+4正 暂无可售_x000D_
宿人气5钻丨印象竹筏自选+4正 暂无可售</t>
  </si>
  <si>
    <t>武夷山+九曲溪竹筏漂流4日3晚跟团游</t>
  </si>
  <si>
    <t>＜绿野蔚蓝~春色如画＞【10人小团】踏青出游=揽武夷胜景&amp;乘竹筏漂流&amp;观印象大红袍&amp;赠解忧~新式茶饮|A新中式文艺酒店|B线升级轻奢：千禧/悦华|C线漂流/印象/正餐随心选</t>
  </si>
  <si>
    <t>错峰特惠无购物无自费成团保障动车高铁游竹筏漂流</t>
  </si>
  <si>
    <t>https://dimg04.c-ctrip.com/images/0302l12000cfi9jzm8B00.png_x000D_
https://dimg04.c-ctrip.com/images/0301z12000ccrl5e045F9.jpg_x000D_
https://dimg04.c-ctrip.com/images/0305x12000cmhg62o1E33.png_x000D_
https://dimg04.c-ctrip.com/images/0303s12000cit3b0fD213.png_x000D_
https://dimg04.c-ctrip.com/images/0303w12000cg24aqgE14F.png_x000D_
https://dimg04.c-ctrip.com/images/0302v12000cqexdi7FF3A.png_x000D_
https://dimg04.c-ctrip.com/images/0303r12000cnb92m5063F.png_x000D_
https://dimg04.c-ctrip.com/images/0302c12000cnb99ro2F67.png_x000D_
https://dimg04.c-ctrip.com/images/0304w12000cmhfwi287FF.png_x000D_
https://dimg04.c-ctrip.com/images/0300q12000cw7kw5lB401.png_x000D_
https://dimg04.c-ctrip.com/images/0302s12000c4fbytaA49F.jpg_x000D_
https://dimg04.c-ctrip.com/images/0300j12000bwprrlp761D.jpg</t>
  </si>
  <si>
    <t>宿精选5钻|竹筏+演出+2正餐¥3240起_x000D_
宿升级5钻|竹筏+演出+2正餐 ¥3499起_x000D_
不含餐+自由随心选 ¥2578起</t>
  </si>
  <si>
    <t>『厦日忘忧』新颖深度游|寻找旅行的意义 臻选4钻连住 经典环岛路/南普陀寺/集美学村 全景鼓浪屿/南洋华侨记忆 不起早|不赶场 丰富自选一日游 赠厦门网红明珠塔|独有可选进厦大 24H专车接送</t>
  </si>
  <si>
    <t>https://dimg04.c-ctrip.com/images/0302v12000b8twh2o1666.jpg_x000D_
https://dimg04.c-ctrip.com/images/0300z12000d9pkrmv42F0.jpg_x000D_
https://dimg04.c-ctrip.com/images/0304e12000b99rv666697.jpg_x000D_
https://dimg04.c-ctrip.com/images/0306f12000b99qvuo74F1.jpg_x000D_
https://dimg04.c-ctrip.com/images/0300v12000b85s7ju204E.jpg_x000D_
https://dimg04.c-ctrip.com/images/0306612000b85s7qv4975.jpg_x000D_
https://dimg04.c-ctrip.com/images/0305412000b99qv81189B.jpg_x000D_
https://dimg04.c-ctrip.com/images/0300e12000b99tz0e5548.jpg_x000D_
https://dimg04.c-ctrip.com/images/0302d12000b85rwkx0BBE.jpg_x000D_
https://dimg04.c-ctrip.com/images/0306p12000b85s6s1058A.jpg</t>
  </si>
  <si>
    <t>市区连住|双飞¥1801起_x000D_
1晚住岛|双飞 ¥1913起_x000D_
市区连住|高铁/动车 ¥2852起_x000D_
1晚住岛动车/高铁 ¥2939起_x000D_
市区连住|单飞 ¥1409起</t>
  </si>
  <si>
    <t>【厦日撒野·忘忧出行】市区精选4钻连住|新颖深度游 寻找旅行的意义 浪漫环岛路/曾厝垵/集美学村+全景鼓浪屿/品南洋华侨记忆 不起早|不赶场 独有选进厦大/赠海上明珠观光塔 24H专车接送</t>
  </si>
  <si>
    <t>市区连住|双飞往返¥1345起_x000D_
1晚住岛|双飞往返 ¥1572起_x000D_
市区连住|高铁/双动 ¥2426起_x000D_
1晚住岛|高铁/动车 暂无可售_x000D_
市区连住|去程单飞 ¥1083起</t>
  </si>
  <si>
    <t>『厦日忘忧』新颖深度游|寻找旅行的意义 臻选4钻连住 经典环岛路/南普陀寺/白城沙滩/集美学村 全景鼓浪屿/南洋华侨记忆 不起早|不赶场 赠厦门网红明珠塔|独有可选进厦大 24H无忧接送</t>
  </si>
  <si>
    <t>市区连住|双飞¥1696起_x000D_
1晚岛上|双飞 ¥1883起_x000D_
市区连住|动车/高铁 ¥2702起_x000D_
1晚住鼓浪屿|动车/高铁 ¥2788起_x000D_
市区连住|去程单飞 ¥1259起</t>
  </si>
  <si>
    <t>福州+平潭+霞浦+东海一号观光步道5日4晚私家团</t>
  </si>
  <si>
    <t>【蓝色荧光海VS遥遥領先】立减666元追梦蓝眼泪 |1福州+1平潭+2晚霞浦5钻&lt;行程可调&gt;坛南湾+68海里猴研岛+东海仙境+北港村+长江澳风车田+霞浦东海一号线【赠】海景茶饮</t>
  </si>
  <si>
    <t>可加购导游服务无购物无自费成团保障观日落海滨/沙滩车型可选自选酒店</t>
  </si>
  <si>
    <t>https://dimg04.c-ctrip.com/images/0305t12000cqv0rxk6BCE.jpg_x000D_
https://dimg04.c-ctrip.com/images/0302012000cqt8lpg1709.jpg_x000D_
https://dimg04.c-ctrip.com/images/0301512000cqt8o97D0F7.jpg_x000D_
https://dimg04.c-ctrip.com/images/0303a12000bsmwiheC8D5.jpg</t>
  </si>
  <si>
    <t>【15人轻奢小团丨老友安心游】贴心导游/舒适大巴接送走行程丨连住高标4钻 闽南特色正餐【双5A世遗丨云水谣土楼/登楼鼓浪屿/菽庄】南普陀祈福 赠&lt;海上明珠塔/1票多玩&gt;24H专车接送机</t>
  </si>
  <si>
    <t>错峰特惠无购物无自费成团保障老友安心游寺院祈福博物馆</t>
  </si>
  <si>
    <t>https://dimg04.c-ctrip.com/images/03039120008pfwjn4EBA9.jpg_x000D_
https://dimg04.c-ctrip.com/images/0301w120009gihup42988.jpg_x000D_
https://dimg04.c-ctrip.com/images/0301c120008o2i3ymB3FF.jpg_x000D_
https://dimg04.c-ctrip.com/images/03014120008o2i3bd7209.jpg_x000D_
https://dimg04.c-ctrip.com/images/0302v120008o2hwueF3E4.jpg_x000D_
https://dimg04.c-ctrip.com/images/0306t120008o2hqhk6401.jpg_x000D_
https://dimg04.c-ctrip.com/images/03069120008o2ibrx79AE.jpg_x000D_
https://dimg04.c-ctrip.com/images/03066120009xrf97084D9.jpg_x000D_
https://dimg04.c-ctrip.com/images/03046120008o7x114CA9C.jpg_x000D_
https://dimg04.c-ctrip.com/images/0300r120008o2if1o9CA2.jpg</t>
  </si>
  <si>
    <t>厦门市区连住¥2630起_x000D_
1晚夜宿鼓浪屿 ¥2580起</t>
  </si>
  <si>
    <t>厦门+鼓浪屿+福建土楼+东山岛+泉州7日6晚跟团游</t>
  </si>
  <si>
    <t>【福建大全景臻选|梦境环游】市区升级15人内精致小团 宿岛内国际品牌5钻/高端旗舰 畅游福建两大醉美海岛/鼓浪屿+东山岛+人文泉州+世遗土楼+文艺厦门 24小时接送机</t>
  </si>
  <si>
    <t>无购物无自费成团保障蟳埔簪花博物馆海鲜餐</t>
  </si>
  <si>
    <t>https://dimg04.c-ctrip.com/images/0304s12000bnaaxbg5680.jpg_x000D_
https://dimg04.c-ctrip.com/images/0306712000bnaaua14379.jpg_x000D_
https://dimg04.c-ctrip.com/images/0303u12000bnaao74EFCD.jpg_x000D_
https://dimg04.c-ctrip.com/images/0306l12000bnaay9893E0.jpg_x000D_
https://dimg04.c-ctrip.com/images/0302u12000bnaasru92A5.jpg_x000D_
https://dimg04.c-ctrip.com/images/0306112000bnaaoerC65A.jpg_x000D_
https://dimg04.c-ctrip.com/images/0304c12000bnaaulb2482.jpg_x000D_
https://dimg04.c-ctrip.com/images/0301w12000bnaaxhs16C8.jpg_x000D_
https://dimg04.c-ctrip.com/images/0300a12000bnab0y7957B.jpg_x000D_
https://dimg04.c-ctrip.com/images/0303l12000c2nhwtd03A9.jpg_x000D_
https://dimg04.c-ctrip.com/images/0307312000bnabdue8395.jpg_x000D_
https://dimg04.c-ctrip.com/images/0301q12000bnab709C909.jpg_x000D_
https://dimg04.c-ctrip.com/images/0305v12000bnab89h2768.jpg_x000D_
https://dimg04.c-ctrip.com/images/0302v12000b8twh2o1666.jpg_x000D_
https://dimg04.c-ctrip.com/images/0300b12000avhg4iv8B6A.jpg</t>
  </si>
  <si>
    <t>双飞往返¥3939起_x000D_
双动往返 ¥4889起_x000D_
单程飞机 ¥3498起_x000D_
单程动车 ¥3960起</t>
  </si>
  <si>
    <t>&lt;福建大全景臻选|梦境环游&gt;市区15人精致小团 宿岛内中心优质4钻 网红两大醉美海岛/小资鼓浪屿+影视热门东山岛+人文泉州+世遗土楼+文艺厦门 赠海上明珠塔 24H接送机</t>
  </si>
  <si>
    <t>https://dimg04.c-ctrip.com/images/0304s12000bnaaxbg5680.jpg_x000D_
https://dimg04.c-ctrip.com/images/0306712000bnaaua14379.jpg_x000D_
https://dimg04.c-ctrip.com/images/0303u12000bnaao74EFCD.jpg_x000D_
https://dimg04.c-ctrip.com/images/0301w12000bnaaxhs16C8.jpg_x000D_
https://dimg04.c-ctrip.com/images/0300a12000bnab0y7957B.jpg_x000D_
https://dimg04.c-ctrip.com/images/0303l12000c2nhwtd03A9.jpg_x000D_
https://dimg04.c-ctrip.com/images/0307312000bnabdue8395.jpg_x000D_
https://dimg04.c-ctrip.com/images/0301q12000bnab709C909.jpg_x000D_
https://dimg04.c-ctrip.com/images/0305v12000bnab89h2768.jpg_x000D_
https://dimg04.c-ctrip.com/images/0300a12000bnadeggDA85.jpg_x000D_
https://dimg04.c-ctrip.com/images/0302v12000b8twh2o1666.jpg</t>
  </si>
  <si>
    <t>双飞往返¥3097起_x000D_
双动往返 ¥4036起_x000D_
单程飞机 ¥2645起_x000D_
单程动车 ¥3093起</t>
  </si>
  <si>
    <t>厦门+鼓浪屿+福州+平潭5日4晚跟团游</t>
  </si>
  <si>
    <t>【清新海岛双城游】臻选厦门5钻酒店+2晚福州 寻梦平潭 浪漫鼓浪屿【赠亲海帆船/1314摩天轮/中山路换装/太阳能游艇】吉尼斯炮台 藏海菽庄花园 蔚蓝平潭北部湾 高铁到福州 厦进福出</t>
  </si>
  <si>
    <t>错峰特惠无购物无自费成团保障亲子甄选海滨/沙滩海岛博物馆</t>
  </si>
  <si>
    <t>https://dimg04.c-ctrip.com/images/0302312000da7fgjb5092.jpg_x000D_
https://dimg04.c-ctrip.com/images/0306e12000da7eoywDA55.jpg_x000D_
https://dimg04.c-ctrip.com/images/0305n12000da7f92q6235.jpg_x000D_
https://dimg04.c-ctrip.com/images/0304812000becqvmm9A72.jpg_x000D_
https://dimg04.c-ctrip.com/images/0304s12000bdknndy277D.jpg_x000D_
https://dimg04.c-ctrip.com/images/0304m12000da7ewabE33C.jpg_x000D_
https://dimg04.c-ctrip.com/images/0305n12000da7fgjjE4C7.jpg_x000D_
https://dimg04.c-ctrip.com/images/0302812000da7ejzj1A98.jpg_x000D_
https://dimg04.c-ctrip.com/images/0304t12000da7fcui2C1D.jpg_x000D_
https://dimg04.c-ctrip.com/images/0300812000dxghi1y6D15.jpg_x000D_
https://dimg04.c-ctrip.com/images/0306612000bdknpcr61C0.jpg_x000D_
https://dimg04.c-ctrip.com/images/0302j12000da7eyoc7638.jpg_x000D_
https://dimg04.c-ctrip.com/images/0303b12000bdo46mrD758.jpg_x000D_
https://dimg04.c-ctrip.com/images/0302312000bdkni9pA2A5.jpg_x000D_
https://dimg04.c-ctrip.com/images/0305z12000bdknjtdD7BA.jpg_x000D_
https://dimg04.c-ctrip.com/images/0303j12000c31jgbc9103.jpg_x000D_
https://dimg04.c-ctrip.com/images/0302712000dbaaxt7DA19.jpg</t>
  </si>
  <si>
    <t>往返高铁/动车¥3494起_x000D_
双飞 ¥2727起_x000D_
单动 ¥2702起_x000D_
单飞 ¥2171起</t>
  </si>
  <si>
    <t>武夷山主景+九曲溪竹筏漂流4日3晚私家团</t>
  </si>
  <si>
    <t>【山茶系列·又见山水武夷】&lt;围炉冰茶&amp;采茶制茶&amp;DIY手绘茶器&amp;赠好礼&gt;独立车导〓主景全览〓导游精讲 观印象免升VIPB席 A线5钻榜单口碑酒店 B线升级千禧/悦华 C线自选金钻椿泊</t>
  </si>
  <si>
    <t>无购物无自费成团保障动车高铁游登山体验峡谷峡湾赠取消险竹筏漂流赏花禅院车型可选</t>
  </si>
  <si>
    <t>https://dimg04.c-ctrip.com/images/0301912000bievx797521.jpg_x000D_
https://dimg04.c-ctrip.com/images/0303m12000boqin3r2A58.jpg_x000D_
https://dimg04.c-ctrip.com/images/0303d12000cchnf5t6399.jpg_x000D_
https://dimg04.c-ctrip.com/images/0301512000bi7hm3n7DBA.jpg_x000D_
https://dimg04.c-ctrip.com/images/0304o12000bi3wfo270C7.jpg_x000D_
https://dimg04.c-ctrip.com/images/0300s12000du0d04gA0AB.jpg_x000D_
https://dimg04.c-ctrip.com/images/0300h12000bi3w7jo0A7C.jpg_x000D_
https://dimg04.c-ctrip.com/images/0302912000d94vfzk7ADD.jpg_x000D_
https://dimg04.c-ctrip.com/images/0306n12000d94uz1k8B10.jpg_x000D_
https://dimg04.c-ctrip.com/images/0304g12000brmhlbf0F7F.jpg_x000D_
https://dimg04.c-ctrip.com/images/0303u12000bi3wkdt4136.jpg_x000D_
https://dimg04.c-ctrip.com/images/0305j12000bi3vyh993F2.jpg_x000D_
https://dimg04.c-ctrip.com/images/0302512000bi3wih57E9C.jpg_x000D_
https://dimg04.c-ctrip.com/images/0301p12000bi3wcxp54FE.jpg_x000D_
https://dimg04.c-ctrip.com/images/0302i12000bi3w5og401A.jpg_x000D_
https://dimg04.c-ctrip.com/images/0306j12000bi3wlrz0364.jpg_x000D_
https://dimg04.c-ctrip.com/images/0300u12000bifmphiD3F8.jpg</t>
  </si>
  <si>
    <t>霞浦+东海一号观光步道+平潭+福州5日4晚私家团</t>
  </si>
  <si>
    <t>【行摄霞浦|蔚蓝那片海】霞进福出 五钻酒店|经典行程2晚霞浦+1晚平潭+1晚福州|&lt;行程可调&amp;1人可订&gt;北岐滩涂+杨家溪+花竹村+东壁+长江澳平潭醉美海岸【赠】海景下午茶饮</t>
  </si>
  <si>
    <t>可加购导游服务无购物无自费成团保障海滨/沙滩车型可选自选酒店</t>
  </si>
  <si>
    <t>https://dimg04.c-ctrip.com/images/0304e12000crkv2xpD0E7.jpg_x000D_
https://dimg04.c-ctrip.com/images/0301512000cqt8o97D0F7.jpg_x000D_
https://dimg04.c-ctrip.com/images/0304512000cqt8l4a5AC4.jpg_x000D_
https://dimg04.c-ctrip.com/images/0303w12000cf4sixm37B9.png_x000D_
https://dimg04.c-ctrip.com/images/0304h12000ceq7sg721E0.jpg_x000D_
https://dimg04.c-ctrip.com/images/0306h12000c5046h9B209.jpg_x000D_
https://dimg04.c-ctrip.com/images/0306412000c5046b18AC5.jpg_x000D_
https://dimg04.c-ctrip.com/images/0302312000b5qu1b207BC.jpg_x000D_
https://dimg04.c-ctrip.com/images/0305k12000b5qulz0E943.jpg</t>
  </si>
  <si>
    <t>厦门+鼓浪屿+泉州+福建土楼6日5晚跟团游</t>
  </si>
  <si>
    <t>【寻觅泉州千百度】原创20人品质团&lt;厦门升级2+1航空座椅用车&gt;漫游云水谣 观赏世遗泉州+赵丽颖同款簪花装扮 传统临家闽南菜 赠&lt;海上明珠塔+旗袍换装&gt;老别墅下午茶 专车接送机</t>
  </si>
  <si>
    <t>https://dimg04.c-ctrip.com/images/0307212000dksxnj7434E.jpg_x000D_
https://dimg04.c-ctrip.com/images/0303p12000bghhl6b1DD7.jpg_x000D_
https://dimg04.c-ctrip.com/images/0302n12000bghho0u4392.jpg_x000D_
https://dimg04.c-ctrip.com/images/0302c12000c2suicsF7B4.jpg_x000D_
https://dimg04.c-ctrip.com/images/0302s12000bghhmjgC68D.jpg_x000D_
https://dimg04.c-ctrip.com/images/0303612000bghhlr22B39.jpg_x000D_
https://dimg04.c-ctrip.com/images/0305712000bghhmc948EA.jpg_x000D_
https://dimg04.c-ctrip.com/images/0301u12000bgzv1tp31F2.jpg_x000D_
https://dimg04.c-ctrip.com/images/0303p12000bghhi542492.jpg</t>
  </si>
  <si>
    <t>热卖全景+市区连住|双飞¥2640起_x000D_
热卖全景+1晚住岛|双飞 ¥2614起_x000D_
市区连住+不含土楼|双飞 ¥2374起_x000D_
热卖全景+市区连住|双动 ¥3440起_x000D_
热卖全景+1晚住岛|双动 ¥3487起_x000D_
市区连住+不含土楼|去程动车 ¥2359起</t>
  </si>
  <si>
    <t>厦门+鼓浪屿+泉州3日2晚跟团游</t>
  </si>
  <si>
    <t>【寻觅泉州千百度】原创20人品质团&lt;厦门升级2+1航空座椅用车&gt;市区酒店连住 鉴赏世遗泉州+明星同款蟳浦村簪花  赠&lt;海上明珠塔+民国旗袍换装&gt;老别墅下午茶 专车接送机</t>
  </si>
  <si>
    <t>错峰特惠无购物无自费成团保障蟳埔簪花</t>
  </si>
  <si>
    <t>https://dimg04.c-ctrip.com/images/0307212000dksxnj7434E.jpg_x000D_
https://dimg04.c-ctrip.com/images/0303p12000bghhl6b1DD7.jpg_x000D_
https://dimg04.c-ctrip.com/images/0302n12000bghho0u4392.jpg_x000D_
https://dimg04.c-ctrip.com/images/0302c12000c2suicsF7B4.jpg_x000D_
https://dimg04.c-ctrip.com/images/0303612000bghhlr22B39.jpg_x000D_
https://dimg04.c-ctrip.com/images/0303p12000bghhi542492.jpg</t>
  </si>
  <si>
    <t>双飞¥1767起_x000D_
双动 暂无可售_x000D_
去程飞机 ¥1787起_x000D_
去程火车 ¥1877起</t>
  </si>
  <si>
    <t>🎉错峰立减499/单！【海岛漫步】限时1~3人升级舒适5座|美景酒店&lt;1晚福州+2晚平潭+&gt;打卡《爸爸去哪儿》拍摄地·北港村| 龙王头海滨+度假·坛南湾|猴研岛+海蚀洞·仙人井&amp;摄影司导&amp;独立包车</t>
  </si>
  <si>
    <t>可加购导游服务无购物无自费成团保障海滨/沙滩海岛车型可选自选酒店</t>
  </si>
  <si>
    <t>https://dimg04.c-ctrip.com/images/0303d12000dx0hgudD608.jpg_x000D_
https://dimg04.c-ctrip.com/images/0301a12000dcr4lbp307F.jpg_x000D_
https://dimg04.c-ctrip.com/images/0304m12000dcr44ac483E.jpg_x000D_
https://dimg04.c-ctrip.com/images/0300a12000dcr4nxi743A.jpg_x000D_
https://dimg04.c-ctrip.com/images/0305312000dcr41i00CD2.jpg_x000D_
https://dimg04.c-ctrip.com/images/0300o12000dcr4gyyC755.jpg</t>
  </si>
  <si>
    <t>福州+泉州5日4晚私家团</t>
  </si>
  <si>
    <t>【鲤城小遇】1晚福州+3晚泉州|精选四钻酒店|专车出行&amp;管家贴心服务|【泉州】西街+大开元寺+小西埕+关岳庙|闽台缘博物馆+海交馆|蟳埔村+梧林古厝+洛伽寺【福州】三坊七巷|赠木偶戏+簪花围</t>
  </si>
  <si>
    <t>无购物无自费成团保障蟳埔簪花宗祠博物馆车型可选自选酒店</t>
  </si>
  <si>
    <t>https://dimg04.c-ctrip.com/images/03019120008xhkor597A2.jpg</t>
  </si>
  <si>
    <t>优选霞浦+太姥山+北岐滩涂+杨家溪+半月里+浒屿澳村5日4晚私家团</t>
  </si>
  <si>
    <t>赠特产【梦幻霞浦·观海上仙山】 &lt;精选四钻酒店连住&gt; 摄影司导拍光影大片〓VIP专车〓全景全含不留遗憾&lt;5A太姥山+北岐日出日落+榕树王&gt;</t>
  </si>
  <si>
    <t>可加购导游服务无购物无自费成团保障动车高铁游观日出观日落车型可选自选酒店</t>
  </si>
  <si>
    <t>https://dimg04.c-ctrip.com/images/0303t12000ao2phi5A6F7.jpg_x000D_
https://dimg04.c-ctrip.com/images/03021120009xqwffnB489.jpg_x000D_
https://dimg04.c-ctrip.com/images/0302p120009xqh1ul8350.jpg_x000D_
https://dimg04.c-ctrip.com/images/0301w120009xqh2kb93B8.jpg_x000D_
https://dimg04.c-ctrip.com/images/03038120009xs7rvfFC6B.jpg_x000D_
https://dimg04.c-ctrip.com/images/03041120009xqh82iE237.jpg_x000D_
https://dimg04.c-ctrip.com/images/0303p120009xqgzpmE7F0.jpg_x000D_
https://dimg04.c-ctrip.com/images/03071120009xqhbli4ECB.jpg_x000D_
https://dimg04.c-ctrip.com/images/0302c120009xqhcq41B61.jpg_x000D_
https://dimg04.c-ctrip.com/images/03026120009xqhbe07C17.jpg_x000D_
https://dimg04.c-ctrip.com/images/0301u120009xqh64uDE77.jpg_x000D_
https://dimg04.c-ctrip.com/images/0301o120009xqh12kAAE5.jpg</t>
  </si>
  <si>
    <t>厦门+鼓浪屿+福州+平潭6日5晚跟团游</t>
  </si>
  <si>
    <t>【清新福建•双城连游】厦门5钻+福州5钻自选酒店｜探秘世遗土楼+漳州古城 赠特产礼包+体验闽南非遗民俗博饼 追梦平潭 踏浪北部湾 〖赠：帆船出海+平潭一日游〗 厦进福出</t>
  </si>
  <si>
    <t>https://dimg04.c-ctrip.com/images/0305d12000blhwyqr9E7D.jpg</t>
  </si>
  <si>
    <t>双飞¥3673起_x000D_
动车高铁游 ¥4326起</t>
  </si>
  <si>
    <t>〖重磅：6月出发3人起下单升级9座新车〗|自选岛内5钻酒店连住『文艺鼓浪屿+市区漫步』|尊享VIP专车服务| 藏海菽庄花园+钢琴博物馆| 曾厝安+环岛路+南普陀祈福-网红植物园</t>
  </si>
  <si>
    <t>可加购导游服务无购物无自费成团保障寺院祈福赏花车型可选自选酒店</t>
  </si>
  <si>
    <t>https://dimg04.c-ctrip.com/images/0302p12000c4psswe3C7F.jpg_x000D_
https://dimg04.c-ctrip.com/images/0304w12000c4psv2c9377.jpg_x000D_
https://dimg04.c-ctrip.com/images/0302j12000c4pt3faA7EF.jpg_x000D_
https://dimg04.c-ctrip.com/images/0306h12000c4pskguD19E.jpg_x000D_
https://dimg04.c-ctrip.com/images/0306z12000c4psdu6BFF8.jpg_x000D_
https://dimg04.c-ctrip.com/images/0306t12000c4psr8j6A9F.jpg_x000D_
https://dimg04.c-ctrip.com/images/0304912000c4psexdCB12.jpg</t>
  </si>
  <si>
    <t>厦门+鼓浪屿+云水谣景区+永定土楼+武夷山6日5晚私家团</t>
  </si>
  <si>
    <t>【山海楼屿·万物可爱】升级&lt;云水谣+永定&gt;双土楼【全程5钻精选&amp;美景酒店任选】享100高标·特色山房菜 &amp;观母树大红袍|VIP独立包车&amp;行程可调</t>
  </si>
  <si>
    <t>无购物成团保障博物馆</t>
  </si>
  <si>
    <t>厦门商茂国际旅行</t>
  </si>
  <si>
    <t>https://dimg04.c-ctrip.com/images/0302b12000dw9z81v9A10.png_x000D_
https://dimg04.c-ctrip.com/images/0304312000dwa133jF6E2.png_x000D_
https://dimg04.c-ctrip.com/images/0305a12000dwa2y0aF1FE.png_x000D_
https://dimg04.c-ctrip.com/images/0300q12000993sgda4897.jpg_x000D_
https://dimg04.c-ctrip.com/images/0307212000dtndba31226.png_x000D_
https://dimg04.c-ctrip.com/images/0306p12000dtkxg720259.png_x000D_
https://dimg04.c-ctrip.com/images/0306212000dtkwj3223D4.png</t>
  </si>
  <si>
    <t>厦进武回·不含土楼|去程单飞 ¥3261起</t>
  </si>
  <si>
    <t>厦门+鼓浪屿+福建土楼+武夷山+九曲溪竹筏漂流7日6晚私家团</t>
  </si>
  <si>
    <t>【山海情·武厦连游】世遗全貌 一览丹山碧水&amp;海上花园  全程5钻精品酒店  饕餮盛宴&lt;3大高标特色正餐&gt; 土楼登楼观全景  赠178元鹭江夜游  厦门进出双飞往返</t>
  </si>
  <si>
    <t>无购物无自费成团保障鹭江夜游赠取消险竹筏漂流博物馆车型可选</t>
  </si>
  <si>
    <t>https://dimg04.c-ctrip.com/images/0304s12000c1efpthD23F.jpg_x000D_
https://dimg04.c-ctrip.com/images/0306l12000c1egl9qE4CE.jpg_x000D_
https://dimg04.c-ctrip.com/images/0306u12000c1efno9BD67.jpg_x000D_
https://dimg04.c-ctrip.com/images/0301k12000c1efot72B92.jpg_x000D_
https://dimg04.c-ctrip.com/images/0303212000c1egax966F0.jpg_x000D_
https://dimg04.c-ctrip.com/images/0302712000c1egh6713D7.jpg_x000D_
https://dimg04.c-ctrip.com/images/0306h12000c1egilvE2D1.jpg_x000D_
https://dimg04.c-ctrip.com/images/0301w12000c1efyos9EDC.jpg</t>
  </si>
  <si>
    <t>福州+厦门+平潭+鼓浪屿5日4晚私家团</t>
  </si>
  <si>
    <t>错峰嗨玩！【漫游双岛】cool自选携程榜单酒店 &lt;自游三坊七巷＆平潭深度追泪&gt;|🌊猴研岛+坛南湾+醉美日落「全景鼓浪屿＆菽庄花园」一单一团 独立用车＆赠鼓浪屿导游精讲</t>
  </si>
  <si>
    <t>可加购导游服务无购物无自费成团保障观日落海岛车型可选自选酒店</t>
  </si>
  <si>
    <t>https://dimg04.c-ctrip.com/images/0300s12000ds46bmt3ED9.jpg_x000D_
https://dimg04.c-ctrip.com/images/0304e12000ds47l73A694.jpg_x000D_
https://dimg04.c-ctrip.com/images/0300j12000ds46ex7B9B8.jpg_x000D_
https://dimg04.c-ctrip.com/images/0306s12000ds479faF3DE.jpg_x000D_
https://dimg04.c-ctrip.com/images/0305a12000ds47l75C736.jpg_x000D_
https://dimg04.c-ctrip.com/images/0306012000ds46vcy92EB.jpg_x000D_
https://dimg04.c-ctrip.com/images/0306812000ds45wb1AE01.jpg_x000D_
https://dimg04.c-ctrip.com/images/0304112000ds45sna4596.jpg_x000D_
https://dimg04.c-ctrip.com/images/0301f12000ds46ex91995.jpg_x000D_
https://dimg04.c-ctrip.com/images/0300n12000ds476iuB3C6.jpg</t>
  </si>
  <si>
    <t>错峰减299【寻梦蓝眼泪 看蓝色大海】A线1晚福州2晚平潭· B线2晚福州1晚平潭· C线平潭3晚 | 精选5钻酒店&amp;民宿| 全程独立专车 | 打卡大IP北港村&amp;仙人井&amp;猴研岛 |坛南湾白金海岸 |长江澳海上风车</t>
  </si>
  <si>
    <t>可加购导游服务无购物无自费成团保障赠取消险车型可选自选酒店</t>
  </si>
  <si>
    <t>https://dimg04.c-ctrip.com/images/0302e12000bpbemry18A5.jpg_x000D_
https://dimg04.c-ctrip.com/images/0304s12000bpbefigAF03.jpg_x000D_
https://dimg04.c-ctrip.com/images/0304s12000bpbeo91684C.jpg_x000D_
https://dimg04.c-ctrip.com/images/0306x12000bpbegg353EB.jpg_x000D_
https://dimg04.c-ctrip.com/images/0303112000bpbe7g5A414.jpg_x000D_
https://dimg04.c-ctrip.com/images/0306m12000bpbehh8F8F3.jpg_x000D_
https://dimg04.c-ctrip.com/images/0302m12000bpbe3ktBDD9.jpg_x000D_
https://dimg04.c-ctrip.com/images/0305v12000bpbejx1FB17.jpg_x000D_
https://dimg04.c-ctrip.com/images/0306r12000bpbecg6B52A.jpg</t>
  </si>
  <si>
    <t>【全程入住五星|儿童含早】【鼓浪屿赠导游服务】南普陀+沙坡尾【滨海独有的浪漫】 鹭岛琴岛梦幻联动＆菽庄花园＆贝壳梦幻世界【赠：鹭江夜游/潮汐之眼/Ins帆船出海 三选一】</t>
  </si>
  <si>
    <t>可加购导游服务无购物无自费成团保障亲子甄选博物馆车型可选全程五星酒店</t>
  </si>
  <si>
    <t>https://dimg04.c-ctrip.com/images/0305012000bl39b9p36BF.jpg_x000D_
https://dimg04.c-ctrip.com/images/0303l12000bkx5xec6DF9.jpg_x000D_
https://dimg04.c-ctrip.com/images/0304012000bkx7n38698C.jpg_x000D_
https://dimg04.c-ctrip.com/images/0301i12000bn9m50zE0E9.jpg_x000D_
https://dimg04.c-ctrip.com/images/0306g12000bn9lk9u74B1.jpg_x000D_
https://dimg04.c-ctrip.com/images/0301112000bkx8isqD161.jpg_x000D_
https://dimg04.c-ctrip.com/images/0302m12000bn9m71m62B0.jpg_x000D_
https://dimg04.c-ctrip.com/images/0306z12000bn9mpu6AECE.jpg_x000D_
https://dimg04.c-ctrip.com/images/0302a12000bn9mqopDA4D.jpg_x000D_
https://dimg04.c-ctrip.com/images/0306m12000bkx5xlzED4A.jpg_x000D_
https://dimg04.c-ctrip.com/images/0301p12000bn9o4zq61D4.jpg_x000D_
https://dimg04.c-ctrip.com/images/0301u12000bkx6yx0F3DA.jpg_x000D_
https://dimg04.c-ctrip.com/images/0306n12000bkw3gblC84A.jpg_x000D_
https://dimg04.c-ctrip.com/images/0301f12000bkw36q97865.jpg_x000D_
https://dimg04.c-ctrip.com/images/0301612000bkx9c6aB35C.jpg_x000D_
https://dimg04.c-ctrip.com/images/0305u12000bkx8sjp63C4.jpg</t>
  </si>
  <si>
    <t>武夷山主景+九曲溪竹筏漂流3日2晚私家团</t>
  </si>
  <si>
    <t>【小萌兽出游记&amp;汉服游武夷】5钻榜单玖间堂/悦武夷 〓DIY手绘茶器〓赠好礼&amp;围炉冰茶〓梦华录同款”宋代点茶“〓独立车导〓导游精讲〓精华主景全览〓网红餐厅〓赠采茶制茶体验</t>
  </si>
  <si>
    <t>无购物无自费成团保障亲子甄选动车高铁游竹筏漂流车型可选素餐</t>
  </si>
  <si>
    <t>https://dimg04.c-ctrip.com/images/0301512000e552mx37AE9.jpg_x000D_
https://dimg04.c-ctrip.com/images/0302712000e6n1ficA898.jpg_x000D_
https://dimg04.c-ctrip.com/images/0305h12000e552qwdCA45.jpg_x000D_
https://dimg04.c-ctrip.com/images/0303r12000e552synCE08.jpg</t>
  </si>
  <si>
    <t>厦门+鼓浪屿+福州+平潭4日3晚跟团游</t>
  </si>
  <si>
    <t>暑期嗨游·福鹭双线【清新双海岛-福建双世遗 寻梦平潭】性价比甄选 舒适高配旅游车 专业导游 浪漫鹭岛&amp;有福之州 宝藏鼓浪屿 吉尼斯炮台 蔚蓝平潭北部湾 厦进福出</t>
  </si>
  <si>
    <t>错峰特惠无购物无自费成团保障海滨/沙滩海岛博物馆</t>
  </si>
  <si>
    <t>https://dimg04.c-ctrip.com/images/0302312000da7fgjb5092.jpg_x000D_
https://dimg04.c-ctrip.com/images/0303012000bdknsuc0026.jpg_x000D_
https://dimg04.c-ctrip.com/images/0305n12000da7fgjjE4C7.jpg_x000D_
https://dimg04.c-ctrip.com/images/0302812000da7ejzj1A98.jpg_x000D_
https://dimg04.c-ctrip.com/images/0301t12000brr9k5695E6.jpg_x000D_
https://dimg04.c-ctrip.com/images/0304m12000da7ewabE33C.jpg_x000D_
https://dimg04.c-ctrip.com/images/0305n12000da7f92q6235.jpg_x000D_
https://dimg04.c-ctrip.com/images/0302312000bdkni9pA2A5.jpg_x000D_
https://dimg04.c-ctrip.com/images/0305z12000bdknjtdD7BA.jpg_x000D_
https://dimg04.c-ctrip.com/images/0303j12000c31jgbc9103.jpg_x000D_
https://dimg04.c-ctrip.com/images/0304t12000da7fcui2C1D.jpg_x000D_
https://dimg04.c-ctrip.com/images/0300l12000dabobt4D59B.jpg_x000D_
https://dimg04.c-ctrip.com/images/0302712000dbaaxt7DA19.jpg</t>
  </si>
  <si>
    <t>去程火车·回程自由¥1907起_x000D_
去程飞机·回程自由 ¥1487起_x000D_
双飞往返 ¥1894起_x000D_
动车/高铁往返 暂无可售</t>
  </si>
  <si>
    <t>初暑亲子游【赠海洋手工+下午茶+儿童含早】全程20人小团 连住市中心＆国际品牌5钻酒店 岛内金牌导游+豪华航空头等舱车型：坐躺随心 驾乘美学 游菽庄+贝壳馆 帆船出海 涂滩赶海 品鲜活海鲜</t>
  </si>
  <si>
    <t>无购物无自费成团保障亲子甄选海滨/沙滩帆船出海海鲜餐</t>
  </si>
  <si>
    <t>https://dimg04.c-ctrip.com/images/0303h12000d5ohyq29BFD.jpg_x000D_
https://dimg04.c-ctrip.com/images/0301s12000d4vkn3k5873.jpg_x000D_
https://dimg04.c-ctrip.com/images/0305z12000d4vn3rc883E.jpg_x000D_
https://dimg04.c-ctrip.com/images/0306b12000d4vl2v52DE8.jpg_x000D_
https://dimg04.c-ctrip.com/images/0303e12000dgsqpc4E729.jpg_x000D_
https://dimg04.c-ctrip.com/images/0303y12000dgsrgv7DECB.jpg_x000D_
https://dimg04.c-ctrip.com/images/0301r12000dbegwncF78F.jpg_x000D_
https://dimg04.c-ctrip.com/images/0306z12000dbd5e153A3E.jpg_x000D_
https://dimg04.c-ctrip.com/images/0301p12000dbda1pz815C.jpg_x000D_
https://dimg04.c-ctrip.com/images/0302i12000d4vkr2sD4C6.jpg_x000D_
https://dimg04.c-ctrip.com/images/0304j12000d4vl48a09F6.jpg_x000D_
https://dimg04.c-ctrip.com/images/0300e12000d4vmhlv2C7E.jpg_x000D_
https://dimg04.c-ctrip.com/images/0300l12000d4vnhgmAC31.jpg_x000D_
https://dimg04.c-ctrip.com/images/0305g12000d4vn9mb2540.jpg_x000D_
https://dimg04.c-ctrip.com/images/0300h12000d4vnf00FD87.jpg_x000D_
https://dimg04.c-ctrip.com/images/0304i12000d4vrzztE66F.jpg_x000D_
https://dimg04.c-ctrip.com/images/0304c12000d4vn0fcA428.jpg_x000D_
https://dimg04.c-ctrip.com/images/0302v12000b8twh2o1666.jpg_x000D_
https://dimg04.c-ctrip.com/images/0301y12000d07t12gFA08.jpg</t>
  </si>
  <si>
    <t>市区国际品牌5钻酒店¥2567起_x000D_
海边国际品牌5钻酒店-海景房 ¥2722起_x000D_
携程5钻高性价比酒店 ¥1805起</t>
  </si>
  <si>
    <t>优选厦门+鼓浪屿+福建土楼+泉州5日4晚跟团游</t>
  </si>
  <si>
    <t>端午早订优惠 &lt;老友安心游|璀璨夕阳红&gt;全程20人精奢团 国际品牌5星酒店 三世遗全景典范|地标鼓浪屿+云水谣土楼+千年泉州古城city walk 臻选高标正餐 赠鹭岛小夜曲|专车接送机</t>
  </si>
  <si>
    <t>错峰特惠无购物无自费成团保障老友安心游蟳埔簪花全程五星酒店</t>
  </si>
  <si>
    <t>https://dimg04.c-ctrip.com/images/0302y12000dutyafr3480.jpg_x000D_
https://dimg04.c-ctrip.com/images/0303l12000dutyi2jB10B.jpg_x000D_
https://dimg04.c-ctrip.com/images/0300t12000dutyb73B442.jpg_x000D_
https://dimg04.c-ctrip.com/images/0303z12000dutyfbz8922.jpg_x000D_
https://dimg04.c-ctrip.com/images/0300n12000dutycip1335.jpg_x000D_
https://dimg04.c-ctrip.com/images/0306j12000dutyhun5027.jpg_x000D_
https://dimg04.c-ctrip.com/images/0301o12000dutxy2jAC0C.jpg_x000D_
https://dimg04.c-ctrip.com/images/0306f12000dutz49e40E1.jpg_x000D_
https://dimg04.c-ctrip.com/images/0305n12000dutywna6709.jpg_x000D_
https://dimg04.c-ctrip.com/images/0300s12000dutz6ikAAA0.jpg_x000D_
https://dimg04.c-ctrip.com/images/0304f12000dutyqatEB7F.jpg_x000D_
https://dimg04.c-ctrip.com/images/0301912000dutyi7q9FE5.jpg_x000D_
https://dimg04.c-ctrip.com/images/0304q12000dutyx6zBDE2.jpg_x000D_
https://dimg04.c-ctrip.com/images/0301k12000dutyz310FBF.jpg_x000D_
https://dimg04.c-ctrip.com/images/0305o12000dutyw71C5C9.jpg_x000D_
https://dimg04.c-ctrip.com/images/0303412000dutyms60AC1.jpg_x000D_
https://dimg04.c-ctrip.com/images/0306q12000dutzwjzE792.jpg_x000D_
https://dimg04.c-ctrip.com/images/0301y12000dutzfhp8E37.jpg_x000D_
https://dimg04.c-ctrip.com/images/0306l12000dutylw93C24.jpg</t>
  </si>
  <si>
    <t>双飞¥3115起_x000D_
动车/高铁往返|车次自选 暂无可售_x000D_
仅含去程机票 ¥2695起_x000D_
仅含去程动车/高铁 ¥2111起</t>
  </si>
  <si>
    <t>渔趣赶海【聆海拾光&amp;倾听浪漫】4钻轻奢酒店+鼓浪屿民宿 | 打卡『南普陀寺+鼓浪屿+曾厝垵+环岛路+集美学村+南靖云水谣古镇+怀远楼+和贵楼』漫步滨海风光 | 家庭亲子放心游</t>
  </si>
  <si>
    <t>成团保障70岁须陪同3期免息赠取消险生日/蜜月布置</t>
  </si>
  <si>
    <t>https://dimg04.c-ctrip.com/images/0300c12000ces7uuj3710.jpg_x000D_
https://dimg04.c-ctrip.com/images/0300212000ces88lcF9E1.jpg_x000D_
https://dimg04.c-ctrip.com/images/0302a12000ces8bjlC5F5.jpg_x000D_
https://dimg04.c-ctrip.com/images/0304b12000ces813a0C52.jpg_x000D_
https://dimg04.c-ctrip.com/images/0301312000ces8co7282C.jpg_x000D_
https://dimg04.c-ctrip.com/images/0300312000ces85zkBAD6.jpg_x000D_
https://dimg04.c-ctrip.com/images/0306c12000ces7uhp29EB.jpg_x000D_
https://dimg04.c-ctrip.com/images/0302212000ces80v99525.jpg_x000D_
https://dimg04.c-ctrip.com/images/0302g12000ces8br90E8C.jpg_x000D_
https://dimg04.c-ctrip.com/images/0306612000ces89iiC3EF.jpg_x000D_
https://dimg04.c-ctrip.com/images/0303h12000ces7xgi9CEB.jpg_x000D_
https://dimg04.c-ctrip.com/images/0305y12000ces8bllF11B.jpg_x000D_
https://dimg04.c-ctrip.com/images/0303212000ces8al1A4EF.jpg</t>
  </si>
  <si>
    <t>鼓浪屿·爸爸去哪儿云水谣¥3081起_x000D_
错峰热销·轻奢口碑 ¥3429起_x000D_
帆船出海·云水谣古镇 ¥3003起_x000D_
个性潮玩·高北土楼 ¥2981起_x000D_
纯玩无购物·东山岛·鱼骨沙洲 ¥3204起_x000D_
错峰热销·航班自选 ¥4837起_x000D_
畅玩厦门 ¥3262起_x000D_
限时班期·限时特惠 ¥987起_x000D_
16人小团 ¥3625起</t>
  </si>
  <si>
    <t>厦门+鼓浪屿+东山岛+福州+平潭6日5晚跟团游</t>
  </si>
  <si>
    <t>【缤纷环岛游，畅游梦幻海岛】浪漫厦门-赠网红明珠塔电子票 清新文艺鼓浪屿 影视高频取景地-东山岛 探索神秘平潭岛-童话般的风车田-山海间的环岛路 臻选品质酒店|厦进福出</t>
  </si>
  <si>
    <t>无购物无自费成团保障海岛</t>
  </si>
  <si>
    <t>https://dimg04.c-ctrip.com/images/0305412000c9purvwBD86.jpg_x000D_
https://dimg04.c-ctrip.com/images/0302912000c9pvbpa96F5.jpg_x000D_
https://dimg04.c-ctrip.com/images/0303t12000c9pvawg01B7.jpg_x000D_
https://dimg04.c-ctrip.com/images/0301412000c9pvhjh4F27.jpg_x000D_
https://dimg04.c-ctrip.com/images/0303212000c9pvmol8EC0.jpg_x000D_
https://dimg04.c-ctrip.com/images/0301e12000c9pvkomCB3E.jpg_x000D_
https://dimg04.c-ctrip.com/images/0300m12000c9pvfr9F530.jpg_x000D_
https://dimg04.c-ctrip.com/images/0302y12000c9pvmbk92C5.jpg</t>
  </si>
  <si>
    <t>双飞往返|连住+东山岛+平潭¥3021起_x000D_
双飞往返|1晚住鼓浪屿+平潭岛 ¥3043起_x000D_
双飞往返|连住+鼓浪屿-平潭 ¥2655起_x000D_
单飞|半自由行-鼓浪屿-平潭 ¥1847起</t>
  </si>
  <si>
    <t>武夷山国家公园+九曲溪竹筏漂流+泰宁+大金湖5日4晚跟团游</t>
  </si>
  <si>
    <t>『VIP10人精品·赏丹霞画卷·揽武泰精华主景武夷山5钻酒店+慕唯酒店 九曲溪+上清溪竹筏“双漂流”|登天游峰&amp;船游大金湖&amp;寨下+含3正餐  武进泰出不走回头路</t>
  </si>
  <si>
    <t>户外特惠错峰特惠无购物无自费成团保障登山难度1.5星动车高铁游峡谷峡湾竹筏漂流寺院祈福素餐</t>
  </si>
  <si>
    <t>https://dimg04.c-ctrip.com/images/0305d12000cd4jebt216E.jpg_x000D_
https://dimg04.c-ctrip.com/images/0304h12000cd4fp4kB6F5.jpg_x000D_
https://dimg04.c-ctrip.com/images/0306n12000c404fgmF686.jpg_x000D_
https://dimg04.c-ctrip.com/images/0301v12000c404eesE47A.jpg_x000D_
https://dimg04.c-ctrip.com/images/0306q12000c404hcs5AEF.jpg_x000D_
https://dimg04.c-ctrip.com/images/0307012000c47uo628322.jpg_x000D_
https://dimg04.c-ctrip.com/images/0301u12000c4877s68427.jpg_x000D_
https://dimg04.c-ctrip.com/images/0304812000dnejbmfE749.jpg_x000D_
https://dimg04.c-ctrip.com/images/0301v12000c4041up0960.jpg_x000D_
https://dimg04.c-ctrip.com/images/0304012000c403w3zBEB4.jpg_x000D_
https://dimg04.c-ctrip.com/images/0305k12000c404ixr03D9.jpg_x000D_
https://dimg04.c-ctrip.com/images/0302012000c404fqwF6B5.jpg_x000D_
https://dimg04.c-ctrip.com/images/0301312000c404egnE435.jpg_x000D_
https://dimg04.c-ctrip.com/images/0302e12000c404p5c10D0.jpg_x000D_
https://dimg04.c-ctrip.com/images/0305e12000c47uy4t17CB.jpg</t>
  </si>
  <si>
    <t>武进泰出 仅含去程火车票¥3119起_x000D_
武进泰出 含往返火车票 暂无可售</t>
  </si>
  <si>
    <t>厦门+福建土楼+鼓浪屿+泉州+武夷山7日6晚跟团游</t>
  </si>
  <si>
    <t>【武厦泉连游·18人小团】漳州古城+游世遗『云水谣+古韵泉州+海岛鼓浪屿+武夷山』登楼观全景+九曲溪竹筏漂流+赠特产礼包+蟳埔簪花+民俗博饼｜藏海菽庄花园</t>
  </si>
  <si>
    <t>https://dimg04.c-ctrip.com/images/0300y12000dzbzkj0B5CD.jpg_x000D_
https://dimg04.c-ctrip.com/images/0306t12000cha198l6F31.jpg_x000D_
https://dimg04.c-ctrip.com/images/0304412000ced4o1y8114.jpg_x000D_
https://dimg04.c-ctrip.com/images/0305412000cedktuoDDBD.jpg_x000D_
https://dimg04.c-ctrip.com/images/0303n12000ced4oz3EEA0.jpg_x000D_
https://dimg04.c-ctrip.com/images/0305812000ced4oofCEF7.jpg_x000D_
https://dimg04.c-ctrip.com/images/0304d12000ced4s0f0F41.jpg_x000D_
https://dimg04.c-ctrip.com/images/0305k12000cfa7ea3B9EC.jpg_x000D_
https://dimg04.c-ctrip.com/images/0306j12000cfa8kkv77F1.jpg_x000D_
https://dimg04.c-ctrip.com/images/0302p12000cedll3aD18D.jpg_x000D_
https://dimg04.c-ctrip.com/images/0304a12000ced4kps175B.jpg</t>
  </si>
  <si>
    <t>厦门进出｜双飞¥4609起_x000D_
厦门进出 | 双动 ¥5622起_x000D_
厦进武出｜飞去动回 ¥4479起_x000D_
厦进武出 | 双动 ¥5012起_x000D_
厦进武出｜武夷山2晚 单飞 ¥3619起</t>
  </si>
  <si>
    <t>厦门+福建土楼+鼓浪屿+泉州+武夷山+福州8日7晚跟团游</t>
  </si>
  <si>
    <t>【山水世遗|18人精致小团】4城连游·探世遗『云水谣+大开元寺+菽庄花园+天游峰』漳州古城+九曲溪竹筏漂流+赠特产礼包+蟳埔簪花+博饼体验|赠平潭1日游</t>
  </si>
  <si>
    <t>错峰特惠无购物无自费成团保障海滨/沙滩赠取消险蟳埔簪花竹筏漂流寺院祈福博物馆</t>
  </si>
  <si>
    <t>https://dimg04.c-ctrip.com/images/0300y12000dzbzkj0B5CD.jpg_x000D_
https://dimg04.c-ctrip.com/images/0306t12000cha198l6F31.jpg_x000D_
https://dimg04.c-ctrip.com/images/0304412000ced4o1y8114.jpg_x000D_
https://dimg04.c-ctrip.com/images/0305412000cedktuoDDBD.jpg_x000D_
https://dimg04.c-ctrip.com/images/0303n12000ced4oz3EEA0.jpg_x000D_
https://dimg04.c-ctrip.com/images/0305812000ced4oofCEF7.jpg_x000D_
https://dimg04.c-ctrip.com/images/0304d12000ced4s0f0F41.jpg_x000D_
https://dimg04.c-ctrip.com/images/0305k12000cfa7ea3B9EC.jpg_x000D_
https://dimg04.c-ctrip.com/images/0306j12000cfa8kkv77F1.jpg_x000D_
https://dimg04.c-ctrip.com/images/0301012000cfaa90l308B.jpg_x000D_
https://dimg04.c-ctrip.com/images/0302p12000cedll3aD18D.jpg_x000D_
https://dimg04.c-ctrip.com/images/0304a12000ced4kps175B.jpg</t>
  </si>
  <si>
    <t>双飞¥5160起_x000D_
双动 ¥5890起_x000D_
单动：含去程动车 ¥5008起_x000D_
单飞：含去程机票 ¥4504起</t>
  </si>
  <si>
    <t>厦门+鼓浪屿+福建土楼(南靖)景区+泉州+西街6日5晚私家团</t>
  </si>
  <si>
    <t>『传承之旅·烟火福建』3晚厦门+2晚泉州五钻|ABCD线导游精讲+VIP用车+管家|三大世遗（海上花园鼓浪屿+云水谣土楼群+西街开元寺）赠下午茶+簪花体验</t>
  </si>
  <si>
    <t>无购物成团保障蟳埔簪花宗祠车型可选自选酒店</t>
  </si>
  <si>
    <t>https://dimg04.c-ctrip.com/images/0302z12000e43y78y5D16.jpg</t>
  </si>
  <si>
    <t>霞浦四礵列岛+东壁+东海一号观光步道+大京沙滩+下尾岛4日3晚私家团</t>
  </si>
  <si>
    <t>【拔草·四礵列岛】精选中心地段5钻酒店 探秘四礵列岛 打卡东壁村日落 网红东海一号环海步道 海蚀洞 高罗赶海 专车&amp;管家服务|味蕾霞浦假日优选</t>
  </si>
  <si>
    <t>可加购导游服务无购物无自费成团保障动车高铁游观日落海滨/沙滩车型可选自选酒店</t>
  </si>
  <si>
    <t>https://dimg04.c-ctrip.com/images/0304e12000crkv2xpD0E7.jpg_x000D_
https://dimg04.c-ctrip.com/images/0301512000cqt8o97D0F7.jpg_x000D_
https://dimg04.c-ctrip.com/images/0303c12000cqt8jxb053B.jpg_x000D_
https://dimg04.c-ctrip.com/images/0303m12000ceuvqex78AF.jpg_x000D_
https://dimg04.c-ctrip.com/images/0301m12000cetduy46DEF.jpg_x000D_
https://dimg04.c-ctrip.com/images/0303812000cetds0121CE.jpg_x000D_
https://dimg04.c-ctrip.com/images/0303l12000ceteqmoE825.jpg_x000D_
https://dimg04.c-ctrip.com/images/0303p12000cetein41D4B.jpg_x000D_
https://dimg04.c-ctrip.com/images/0303s12000cetf7493B41.jpg_x000D_
https://dimg04.c-ctrip.com/images/0301l12000cetetjc1C19.jpg_x000D_
https://dimg04.c-ctrip.com/images/0301p12000cetfg8vC0A8.jpg_x000D_
https://dimg04.c-ctrip.com/images/0301g12000cetfd102FCB.jpg_x000D_
https://dimg04.c-ctrip.com/images/0303o12000cetfb15B887.jpg</t>
  </si>
  <si>
    <t>泉州西街+泉州开元寺+蟳埔村+泉州少林寺+清源山+五店市传统街区+洛阳桥+洛伽寺+崇武古城风景区5日4晚私家团</t>
  </si>
  <si>
    <t>『龙重推荐-泉州榜一』【宿】精选酒店【享】专车【赠】老君岩讲解+非遗木偶剧+下午茶点+浔埔簪花</t>
  </si>
  <si>
    <t>可加购导游服务无购物无自费成团保障古镇古村宗祠车型可选自选酒店</t>
  </si>
  <si>
    <t>https://dimg04.c-ctrip.com/images/0305t12000cqv0rxk6BCE.jpg_x000D_
https://dimg04.c-ctrip.com/images/0302012000cqt8lpg1709.jpg_x000D_
https://dimg04.c-ctrip.com/images/0306w12000cqotw964605.jpg_x000D_
https://dimg04.c-ctrip.com/images/0300o12000czisr9sCA5E.jpg</t>
  </si>
  <si>
    <t>泉州+泉州开元寺+石狮十里黄金海岸+洛伽寺4日3晚私家团</t>
  </si>
  <si>
    <t>错峰 立减499/单 |中国地理:泉州 |【宿】泉州IP级五星悦华|全程含早【赠】蟳埔村簪花【享】高空城景·下午茶/戏鲤木偶戏【游】洛伽寺&amp;开元寺&amp;崇武&amp;少林寺&amp;西街</t>
  </si>
  <si>
    <t>可加购导游服务无购物无自费成团保障蟳埔簪花寺院祈福古镇古村车型可选</t>
  </si>
  <si>
    <t>https://dimg04.c-ctrip.com/images/0300w12000dx0gsn79B4B.jpg_x000D_
https://dimg04.c-ctrip.com/images/0303z12000dbdks6zFC19.jpg_x000D_
https://dimg04.c-ctrip.com/images/0306q12000dkfqta377A0.jpg_x000D_
https://dimg04.c-ctrip.com/images/0300412000dkfon70488E.jpg_x000D_
https://dimg04.c-ctrip.com/images/0302412000e555n129439.jpg_x000D_
https://dimg04.c-ctrip.com/images/0306512000dkforlk89D0.jpg_x000D_
https://dimg04.c-ctrip.com/images/0301u12000dkfoemx3906.jpg_x000D_
https://dimg04.c-ctrip.com/images/0300912000dkfntv67989.jpg_x000D_
https://dimg04.c-ctrip.com/images/0302o12000daxzmkgCAFF.jpg_x000D_
https://dimg04.c-ctrip.com/images/0300r12000dchb3ubA1C4.jpg_x000D_
https://dimg04.c-ctrip.com/images/0300512000daxzn7p0980.jpg</t>
  </si>
  <si>
    <t>泉州西街+泉州开元寺+蟳埔村+五店市传统街区+洛阳桥+洛伽寺+崇武古城风景区4日3晚私家团</t>
  </si>
  <si>
    <t>『"龙重推荐"世遗古城』【时光静好.鲤城漫步】精选榜单五钻酒店-赠非遗木偶剧表演+下午茶+浔埔簪花&lt;行程可调&gt;可加购导游</t>
  </si>
  <si>
    <t>可加购导游服务无购物无自费成团保障蟳埔簪花古镇古村宗祠车型可选自选酒店</t>
  </si>
  <si>
    <t>https://dimg04.c-ctrip.com/images/0305t12000cqv0rxk6BCE.jpg_x000D_
https://dimg04.c-ctrip.com/images/0306s12000cqt8p2n8BF9.jpg_x000D_
https://dimg04.c-ctrip.com/images/0301512000cqt8o97D0F7.jpg_x000D_
https://dimg04.c-ctrip.com/images/0305112000cjujo7g7993.jpg</t>
  </si>
  <si>
    <t>动车进飞机返 暂无可售_x000D_
飞机去动车返 暂无可售</t>
  </si>
  <si>
    <t>泉州+泉州开元寺+清源山+崇武古城风景区+洛伽寺+五店市传统街区+蟳埔村+泉州少林寺5日4晚私家团</t>
  </si>
  <si>
    <t>含电子导览【中国地理·泉州榜一】|五星悦华全程含早|海上寺&amp;清源山&amp;梧林村落&amp;少林寺&amp;开元寺【赠】簪花+木偶戏卡座茶歇</t>
  </si>
  <si>
    <t>无购物无自费成团保障蟳埔簪花古镇古村宗祠车型可选</t>
  </si>
  <si>
    <t>https://dimg04.c-ctrip.com/images/0300w12000dx0gsn79B4B.jpg_x000D_
https://dimg04.c-ctrip.com/images/0305r12000csxdz9076CB.jpg_x000D_
https://dimg04.c-ctrip.com/images/0301b12000daxzacy77C7.jpg_x000D_
https://dimg04.c-ctrip.com/images/0304m12000dchc3lq0E34.jpg_x000D_
https://dimg04.c-ctrip.com/images/0300r12000dchb3ubA1C4.jpg_x000D_
https://dimg04.c-ctrip.com/images/0304x12000day8ouqA19A.jpg_x000D_
https://dimg04.c-ctrip.com/images/0305612000daxyy566518.jpg_x000D_
https://dimg04.c-ctrip.com/images/0301j12000daxzaggD4D7.jpg_x000D_
https://dimg04.c-ctrip.com/images/0302o12000daxzmkgCAFF.jpg_x000D_
https://dimg04.c-ctrip.com/images/0300512000daxzn7p0980.jpg</t>
  </si>
  <si>
    <t>【蓝色荧光海VS遥遥領先】可加购导游|1晚福州+1晚平潭+2晚霞浦&lt;行程可调整&gt;坛南湾沙滩+68海里景区+东海仙境+北港文创村+长江澳风车田+霞浦东海一号海景线=全程独立专车</t>
  </si>
  <si>
    <t>https://dimg04.c-ctrip.com/images/0301512000cqt8o97D0F7.jpg_x000D_
https://dimg04.c-ctrip.com/images/0303x12000crkv39r8696.jpg_x000D_
https://dimg04.c-ctrip.com/images/0303c12000cqt8jxb053B.jpg_x000D_
https://dimg04.c-ctrip.com/images/0303a12000bsmwiheC8D5.jpg_x000D_
https://dimg04.c-ctrip.com/images/0303t12000anz916a82B3.jpg</t>
  </si>
  <si>
    <t>厦门+鼓浪屿+泉州+武夷山+福建土楼7日6晚跟团游</t>
  </si>
  <si>
    <t>【山水世遗|畅游福建】20人精品团   4世遗连游『泉州+云水谣+漳州古城+鼓浪屿+武夷山』享特色餐+土楼之光登楼+九曲溪竹筏漂流+蟳埔簪花+老别墅换装|武夷山升级5钻酒店</t>
  </si>
  <si>
    <t>错峰特惠无购物无自费成团保障老友活力游海滨/沙滩赠取消险竹筏漂流夜宿鼓浪屿</t>
  </si>
  <si>
    <t>https://dimg04.c-ctrip.com/images/0300v12000dbm1eeeC148.jpg_x000D_
https://dimg04.c-ctrip.com/images/0302o12000dbm130h5648.jpg_x000D_
https://dimg04.c-ctrip.com/images/0304m12000dbm17ugC22F.jpg_x000D_
https://dimg04.c-ctrip.com/images/0306612000dbm0p2lD4F7.jpg_x000D_
https://dimg04.c-ctrip.com/images/0306m12000dbm1eyp7D86.jpg_x000D_
https://dimg04.c-ctrip.com/images/0306012000dbm15ufBC3A.jpg_x000D_
https://dimg04.c-ctrip.com/images/0306012000dbm1be915DE.jpg_x000D_
https://dimg04.c-ctrip.com/images/0300c12000dbm13r6991A.jpg_x000D_
https://dimg04.c-ctrip.com/images/0303n12000dbm17ab78E6.jpg</t>
  </si>
  <si>
    <t>厦进厦出|1晚5钻 双飞¥4506起_x000D_
厦进厦出|1晚5钻 动车往返 暂无可售_x000D_
厦进武出|1晚5钻 飞去动回 ¥4285起_x000D_
厦进武出|1晚5钻 动车往返 ¥4758起_x000D_
厦进武出|2晚5钻 单飞 ¥3782起</t>
  </si>
  <si>
    <t>泉州+蟳埔村+清源山+洛伽寺+泉州开元寺3日2晚私家团</t>
  </si>
  <si>
    <t>立减499/单【中国地理:泉州】沉浸古城时光 品牌专车出行&lt;轻奢自选入住5钻酒店&gt;开元寺+西街+5A清源山 蟳埔古厝＆头围簪花 漫步古城风光共赏古韵泉州 1单1团</t>
  </si>
  <si>
    <t>可加购导游服务无购物无自费成团保障宗祠车型可选自选酒店</t>
  </si>
  <si>
    <t>https://dimg04.c-ctrip.com/images/0300w12000dx0gsn79B4B.jpg_x000D_
https://dimg04.c-ctrip.com/images/0303f12000dkfnwxu11B6.jpg_x000D_
https://dimg04.c-ctrip.com/images/0300412000dkfon70488E.jpg_x000D_
https://dimg04.c-ctrip.com/images/0302g12000dxehz097BEB.jpg_x000D_
https://dimg04.c-ctrip.com/images/0306512000dkforlk89D0.jpg_x000D_
https://dimg04.c-ctrip.com/images/0301u12000dkfoemx3906.jpg_x000D_
https://dimg04.c-ctrip.com/images/0300612000dkfnm0pCAFB.jpg_x000D_
https://dimg04.c-ctrip.com/images/0305l12000dkfohm65EB3.jpg_x000D_
https://dimg04.c-ctrip.com/images/0304m12000dkfnbo89389.jpg_x000D_
https://dimg04.c-ctrip.com/images/0302o12000dkfomezEEA9.jpg_x000D_
https://dimg04.c-ctrip.com/images/0305s12000dkfo4k63CCE.jpg_x000D_
https://dimg04.c-ctrip.com/images/0306x12000dkfoykwBA9A.jpg_x000D_
https://dimg04.c-ctrip.com/images/0305k12000dkfolimE2E0.jpg_x000D_
https://dimg04.c-ctrip.com/images/0300e12000dkfo95u3AD4.jpg</t>
  </si>
  <si>
    <t>霞浦+太姥山+沙江S湾+下尾岛5日4晚拼小团</t>
  </si>
  <si>
    <t>【携程自营·9人拼小团】轻奢精致拼车 行程更自由| 网红VS经典碰撞 5A海上仙居太姥山+网红小众“东海一号观光”+畲族古村落半月里+闽东小武夷杨家溪+大京沙滩+沙江S湾+下尾岛</t>
  </si>
  <si>
    <t>错峰特惠拼小团无购物无自费成团保障动车高铁游观日落海滨/沙滩</t>
  </si>
  <si>
    <t>https://dimg04.c-ctrip.com/images/0303m12000clrdwta5284.png_x000D_
https://dimg04.c-ctrip.com/images/0302a12000a9baiti5DB2.jpg_x000D_
https://dimg04.c-ctrip.com/images/0305l12000a9banzh092C.jpg_x000D_
https://dimg04.c-ctrip.com/images/0301212000a9bargk8195.jpg</t>
  </si>
  <si>
    <t>厦门+鼓浪屿+泉州4日3晚私家团</t>
  </si>
  <si>
    <t>错峰早订享优惠【奇境山海·1司1导】宿挂牌五星酒店 | 世遗鼓浪屿&amp;泉州古刹 开元寺&amp;五店市&amp;琴岛 臻选/小众/经典|福建IP级景点 【礼赠】蟳埔村簪花体验+鹭江夜游+私人旅拍</t>
  </si>
  <si>
    <t>无购物无自费成团保障鹭江夜游蟳埔簪花寺院祈福车型可选</t>
  </si>
  <si>
    <t>https://dimg04.c-ctrip.com/images/0306g12000dmr6nuwBC38.jpg_x000D_
https://dimg04.c-ctrip.com/images/0302112000dmr6uju3417.jpg_x000D_
https://dimg04.c-ctrip.com/images/0305712000dmr6wfbDAEE.jpg_x000D_
https://dimg04.c-ctrip.com/images/0305w12000dmrvzon7E7B.jpg_x000D_
https://dimg04.c-ctrip.com/images/0302x12000dmr8syc34DD.jpg_x000D_
https://dimg04.c-ctrip.com/images/0300s12000dmr94cc36C7.jpg_x000D_
https://dimg04.c-ctrip.com/images/0300j12000dmrxe3105FF.jpg_x000D_
https://dimg04.c-ctrip.com/images/0304v12000dmr9fim52AB.jpg_x000D_
https://dimg04.c-ctrip.com/images/0304k12000dmrxldiD6E9.jpg_x000D_
https://dimg04.c-ctrip.com/images/0301t12000dmr96p5F8F1.jpg</t>
  </si>
  <si>
    <t>全程8人VIP 土楼头等舱 1晚别墅+2晚&lt;威斯汀/希尔顿格芮精选&gt;双下午茶 素斋『经典行程+网红鹭岛』厦大进校参观 登日光岩 八市逛吃 双非遗表演&lt;南音+木偶戏&gt;9点拒绝早起 行程可调</t>
  </si>
  <si>
    <t>拼小团无购物无自费成团保障特色表演</t>
  </si>
  <si>
    <t>https://dimg04.c-ctrip.com/images/0305i12000cq83ywrEEC9.jpg_x000D_
https://dimg04.c-ctrip.com/images/0301112000cq83z8s85AA.jpg_x000D_
https://dimg04.c-ctrip.com/images/0306b12000cq83z1m8185.jpg_x000D_
https://dimg04.c-ctrip.com/images/0300o12000cq83qx53BD8.jpg_x000D_
https://dimg04.c-ctrip.com/images/0303q12000cq83xs291E2.jpg_x000D_
https://dimg04.c-ctrip.com/images/0306c12000cq83va57249.jpg_x000D_
https://dimg04.c-ctrip.com/images/0304m12000cq83yqn77BE.jpg_x000D_
https://dimg04.c-ctrip.com/images/0302u12000cq83wet86AE.jpg_x000D_
https://dimg04.c-ctrip.com/images/0302112000cq84nn6149A.jpg_x000D_
https://dimg04.c-ctrip.com/images/0300o12000cq84o2i947F.jpg_x000D_
https://dimg04.c-ctrip.com/images/0302o12000cq84rzc42E4.jpg_x000D_
https://dimg04.c-ctrip.com/images/0305r12000cqyl4xgBEEE.jpg_x000D_
https://dimg04.c-ctrip.com/images/0304812000cq84o947026.jpg_x000D_
https://dimg04.c-ctrip.com/images/0303x12000cq84qqqECC6.jpg_x000D_
https://dimg04.c-ctrip.com/images/0305612000cq84ovs496C.jpg_x000D_
https://dimg04.c-ctrip.com/images/0300b12000avhg4iv8B6A.jpg</t>
  </si>
  <si>
    <t>威斯汀/希尔顿格芮+1晚别墅¥3148起_x000D_
全程国际5钻海景房 ¥2810起_x000D_
本地口碑5钻酒店 ¥2276起</t>
  </si>
  <si>
    <t>全程8人VIP 土楼头等舱 1晚别墅+3晚&lt;威斯汀/希尔顿格芮精选&gt;双下午茶 素斋『经典行程+网红鹭岛』厦大进校参观 登日光岩 八市逛吃 双非遗表演&lt;南音+木偶戏&gt;9点拒绝早起 行程可调</t>
  </si>
  <si>
    <t>威斯汀/希尔顿格芮+1晚别墅¥3814起_x000D_
全程国际5钻海景房 ¥3210起_x000D_
本地口碑5钻酒店 ¥2505起</t>
  </si>
  <si>
    <t>厦门+福建土楼+鼓浪屿+武夷山+泉州+福州8日7晚跟团游</t>
  </si>
  <si>
    <t>全景福建·20人小团 4大特色餐【赠明珠塔+平潭1日游 百亿跨海大桥+醉美中国海岛】世遗泉州赠簪花体验/云水谣土楼赠登楼  国家公园武夷山 赠九曲溪竹筏漂流+观光车</t>
  </si>
  <si>
    <t>无购物无自费成团保障登山难度1星海滨/沙滩海岛陆地头等舱巴士竹筏漂流寺院祈福博物馆</t>
  </si>
  <si>
    <t>https://dimg04.c-ctrip.com/images/0305012000d9zbzi814CE.jpg_x000D_
https://dimg04.c-ctrip.com/images/0306q12000diy6kkcD40A.jpg_x000D_
https://dimg04.c-ctrip.com/images/0305712000adtx6t2AC46.jpg_x000D_
https://dimg04.c-ctrip.com/images/0306i12000dnz1e430600.jpg_x000D_
https://dimg04.c-ctrip.com/images/0304l120009rcq9nq7FFE.jpg_x000D_
https://dimg04.c-ctrip.com/images/0301i12000cv5r1vi40E3.jpg_x000D_
https://dimg04.c-ctrip.com/images/0302k120008wa38nfEBA4.jpg_x000D_
https://dimg04.c-ctrip.com/images/03072120008wa36poAE13.jpg_x000D_
https://dimg04.c-ctrip.com/images/03017120008wa34nw846E.jpg_x000D_
https://dimg04.c-ctrip.com/images/0303i12000dinm1bl447F.jpg_x000D_
https://dimg04.c-ctrip.com/images/0302c12000cof9w3bF3EC.jpg_x000D_
https://dimg04.c-ctrip.com/images/0304x12000bvhchofD337.jpg_x000D_
https://dimg04.c-ctrip.com/images/03072120009q4d3w90DDA.jpg_x000D_
https://dimg04.c-ctrip.com/images/0300612000cvlg06zB487.jpg_x000D_
https://dimg04.c-ctrip.com/images/0304i120008wa38c810B6.jpg_x000D_
https://dimg04.c-ctrip.com/images/0306r12000d4jeopcEAAF.jpg_x000D_
https://dimg04.c-ctrip.com/images/0305c12000dinlt8iADC7.jpg_x000D_
https://dimg04.c-ctrip.com/images/0300x12000d4jfq6g212C.jpg_x000D_
https://dimg04.c-ctrip.com/images/03007120008waf5dp3A91.jpg_x000D_
https://dimg04.c-ctrip.com/images/0304a1200094mho42FCBC.jpg_x000D_
https://dimg04.c-ctrip.com/images/0302d12000943k3604F33.jpg_x000D_
https://dimg04.c-ctrip.com/images/030741200097d2xvl10AC.jpg_x000D_
https://dimg04.c-ctrip.com/images/0306j120008wqkvjpE035.jpg_x000D_
https://dimg04.c-ctrip.com/images/0305812000bbee7en2B68.jpg_x000D_
https://dimg04.c-ctrip.com/images/0305f1200090axuht9DF1.jpg_x000D_
https://dimg04.c-ctrip.com/images/0300b12000avhg4iv8B6A.jpg</t>
  </si>
  <si>
    <t>纯玩大全景 ¥3652起_x000D_
玩法随心搭 ¥2842起_x000D_
1晚鼓浪屿 ¥3767起_x000D_
1晚武夷山5钻 ¥3819起</t>
  </si>
  <si>
    <t>下单-200/人『奢途纯玩15人团 厦漳武泉大全景』口碑5钻+1晚住岛+1晚山中美墅&lt;客家土楼登楼+醉人鼓浪屿+古城泉州+治愈平潭岛&gt;九曲溪竹筏漂流+汉服制茶 赠潮汐之眼</t>
  </si>
  <si>
    <t>无购物无自费成团保障蟳埔簪花竹筏漂流夜宿鼓浪屿</t>
  </si>
  <si>
    <t>https://dimg04.c-ctrip.com/images/0303g12000cof9lgz92F7.jpg_x000D_
https://dimg04.c-ctrip.com/images/0306012000cokb9hj4549.jpg_x000D_
https://dimg04.c-ctrip.com/images/0306012000dih6ifoDA8A.jpg_x000D_
https://dimg04.c-ctrip.com/images/0301w12000cof98xc8DB7.jpg_x000D_
https://dimg04.c-ctrip.com/images/0304x12000dyidpr5DCE0.jpg_x000D_
https://dimg04.c-ctrip.com/images/0304312000dyidygpF006.jpg_x000D_
https://dimg04.c-ctrip.com/images/0301412000cof9u12195A.jpg_x000D_
https://dimg04.c-ctrip.com/images/0304a12000cof9oo93FFC.jpg_x000D_
https://dimg04.c-ctrip.com/images/0302c12000cof9w3bF3EC.jpg_x000D_
https://dimg04.c-ctrip.com/images/0306n12000cof9wyhD332.jpg_x000D_
https://dimg04.c-ctrip.com/images/0306v12000cof9ylkE9BD.jpg_x000D_
https://dimg04.c-ctrip.com/images/0300u12000cofa5d6C26D.jpg_x000D_
https://dimg04.c-ctrip.com/images/0304d12000cof9ys84DD7.jpg</t>
  </si>
  <si>
    <t>往返票·飞机游¥4733起_x000D_
往返票·动车高铁游 暂无可售_x000D_
去程票·动车高铁游 ¥4698起_x000D_
去程票·飞机游 ¥4175起</t>
  </si>
  <si>
    <t>泉州+崇武古城风景区+永宁古镇+洛伽寺+蟳埔村5日4晚私家团</t>
  </si>
  <si>
    <t>【泉州深度游】众神对话『关帝庙| 清净寺|大开元寺』深入网红西街&amp;蟳埔村&amp;赠簪花 世遗古迹&lt;梧林古村落+五店市＋洛阳桥&gt;  打卡黄金海岸+月亮湾沙滩 赠木偶戏</t>
  </si>
  <si>
    <t>可加购导游服务无购物无自费成团保障海滨/沙滩赠取消险清真寺宗祠车型可选自选酒店</t>
  </si>
  <si>
    <t>https://dimg04.c-ctrip.com/images/0305s12000cy9pn5aF5FE.jpg_x000D_
https://dimg04.c-ctrip.com/images/0302q12000cy9p6eoCE14.jpg_x000D_
https://dimg04.c-ctrip.com/images/0300h12000cy9q0haCFA0.jpg_x000D_
https://dimg04.c-ctrip.com/images/0303d12000cy9q52n2BA5.jpg_x000D_
https://dimg04.c-ctrip.com/images/0304o12000cy9p23a0405.jpg_x000D_
https://dimg04.c-ctrip.com/images/0301u12000cy9pr7iB2A3.jpg</t>
  </si>
  <si>
    <t>厦漳泉武 华贵奢途『15人小团＆宿地标5钻』5A世遗&lt;客家土楼+小资鼓浪屿+鲤城泉州+国家公园武夷山&gt;九曲竹筏漂流+汉服+非遗制茶 赠特产+潮汐之眼摩天轮 24H专车免等接送</t>
  </si>
  <si>
    <t>错峰特惠无购物无自费成团保障老友活力游竹筏漂流</t>
  </si>
  <si>
    <t>https://dimg04.c-ctrip.com/images/0303g12000cof9lgz92F7.jpg_x000D_
https://dimg04.c-ctrip.com/images/0306012000cokb9hj4549.jpg_x000D_
https://dimg04.c-ctrip.com/images/0306012000dih6ifoDA8A.jpg_x000D_
https://dimg04.c-ctrip.com/images/0301w12000cof98xc8DB7.jpg_x000D_
https://dimg04.c-ctrip.com/images/0301412000cof9u12195A.jpg_x000D_
https://dimg04.c-ctrip.com/images/0304a12000cof9oo93FFC.jpg_x000D_
https://dimg04.c-ctrip.com/images/0302c12000cof9w3bF3EC.jpg_x000D_
https://dimg04.c-ctrip.com/images/0304x12000dyidpr5DCE0.jpg_x000D_
https://dimg04.c-ctrip.com/images/0304312000dyidygpF006.jpg_x000D_
https://dimg04.c-ctrip.com/images/0306n12000cof9wyhD332.jpg_x000D_
https://dimg04.c-ctrip.com/images/0306v12000cof9ylkE9BD.jpg_x000D_
https://dimg04.c-ctrip.com/images/0304x12000dd8v4rm4015.jpg_x000D_
https://dimg04.c-ctrip.com/images/0304d12000cof9ys84DD7.jpg</t>
  </si>
  <si>
    <t>厦门进出|双飞¥4443起_x000D_
厦进武出|飞去动回 ¥4510起_x000D_
厦门进出|动车往返 ¥5407起_x000D_
厦进武出|动车往返 ¥5013起_x000D_
厦进武出|单飞+不含土楼 ¥3312起</t>
  </si>
  <si>
    <t>福州+平潭+泉州6日5晚私家团</t>
  </si>
  <si>
    <t>错峰早订！【闽地叁城记 |全程包车】【泉州】开元寺+小西埕+关岳庙+洛伽寺+蟳埔村【福州+平潭】三坊七巷+北港村+仙人井+风车+猴研岛|赠泉州木偶戏+蟳埔簪花围  1单1团专属管家</t>
  </si>
  <si>
    <t>可加购导游服务无购物无自费成团保障蟳埔簪花宗祠车型可选自选酒店</t>
  </si>
  <si>
    <t>https://dimg04.c-ctrip.com/images/0305r12000csxdz9076CB.jpg_x000D_
https://dimg04.c-ctrip.com/images/0303b12000crkbh5l1692.jpg_x000D_
https://dimg04.c-ctrip.com/images/0306j12000crkbyow3254.jpg_x000D_
https://dimg04.c-ctrip.com/images/0304o12000crkloyy3FF4.jpg_x000D_
https://dimg04.c-ctrip.com/images/0301l12000crkzxvd8E8A.jpg_x000D_
https://dimg04.c-ctrip.com/images/0303o12000crl1utw937A.jpg_x000D_
https://dimg04.c-ctrip.com/images/0300y12000crl18w98E72.jpg_x000D_
https://dimg04.c-ctrip.com/images/0300r12000crl11yu7A0C.jpg_x000D_
https://dimg04.c-ctrip.com/images/0303a12000crl0thq962D.jpg_x000D_
https://dimg04.c-ctrip.com/images/0301o12000crl116o85AE.jpg_x000D_
https://dimg04.c-ctrip.com/images/0300312000crl1o423826.jpg_x000D_
https://dimg04.c-ctrip.com/images/0304w12000crkxl1v1B82.jpg_x000D_
https://dimg04.c-ctrip.com/images/0302q12000crkz11k2C6E.jpg_x000D_
https://dimg04.c-ctrip.com/images/0305q12000crky0tc1523.jpg_x000D_
https://dimg04.c-ctrip.com/images/0301x12000crky4sl372E.jpg_x000D_
https://dimg04.c-ctrip.com/images/0303212000crkz294A71D.jpg_x000D_
https://dimg04.c-ctrip.com/images/0301j12000crkyuaw5554.jpg_x000D_
https://dimg04.c-ctrip.com/images/0305j12000crkzpp84842.jpg_x000D_
https://dimg04.c-ctrip.com/images/0303c12000cro3zqgBEF6.jpg</t>
  </si>
  <si>
    <t>去高|福进泉出|全程包车 暂无可售</t>
  </si>
  <si>
    <t>优选泉州+蟳埔村+西街+洛伽寺3日2晚私家团</t>
  </si>
  <si>
    <t>【烟火世遗  宝藏之城】众神对话『关帝庙 |清净寺|大开元寺』深入网红西街&amp;蟳埔村&amp;海上佛国洛伽寺  探历史古迹&lt;梧林古村落+五店市&gt;  打卡十里黄金海岸沙滩 赠非遗木偶戏&amp;簪花围</t>
  </si>
  <si>
    <t>可加购导游服务无购物无自费成团保障海滨/沙滩清真寺宗祠车型可选自选酒店</t>
  </si>
  <si>
    <t>https://dimg04.c-ctrip.com/images/0307412000cm1vw4d5C2A.jpg_x000D_
https://dimg04.c-ctrip.com/images/0305412000cm1vaeqBC2D.jpg_x000D_
https://dimg04.c-ctrip.com/images/0300312000cm1w0yn0AA0.jpg</t>
  </si>
  <si>
    <t>&lt;滨海度假 可进厦大！&gt;宿岛内天元/希尔顿/帝元 海景房|鼓浪屿深度游 菽庄花园+海天堂构&amp;2大非遗|网红&lt;植物园/海景地铁/小镰仓&gt; 随手出大片 | 品点评榜首传家菜 B线市区五星 C线自选美景酒店</t>
  </si>
  <si>
    <t>https://dimg04.c-ctrip.com/images/0300k12000d1t76gxE964.jpg_x000D_
https://dimg04.c-ctrip.com/images/0304112000d1t7cvr79D1.jpg_x000D_
https://dimg04.c-ctrip.com/images/0303z12000d1t79h47134.jpg_x000D_
https://dimg04.c-ctrip.com/images/0300r12000d1t7aco03B7.jpg_x000D_
https://dimg04.c-ctrip.com/images/0306112000d1t7dviC5D4.jpg_x000D_
https://dimg04.c-ctrip.com/images/0306m12000d1t78r2B297.jpg_x000D_
https://dimg04.c-ctrip.com/images/0305p12000d1t750l9A90.jpg_x000D_
https://dimg04.c-ctrip.com/images/0306912000d1t6x7cB73E.jpg_x000D_
https://dimg04.c-ctrip.com/images/0303c12000d1t7b949FC5.jpg_x000D_
https://dimg04.c-ctrip.com/images/0306z12000d1t72fi9C6E.jpg</t>
  </si>
  <si>
    <t>厦门鼓浪屿+日光岩+厦门园林植物园+环岛路+南普陀寺4日3晚自由行</t>
  </si>
  <si>
    <t>【文艺鹭岛·下单立减666】"城在海上 海在城中"融入海上花园&lt;乐岛鼓浪屿&gt;菽庄花园+钢琴馆+万国建筑+风琴馆+白城沙滩+胡里炮台-四钻酒店-独立包车</t>
  </si>
  <si>
    <t>自选酒店包车游鹭江夜游海滨/沙滩寺院祈福古镇古村博物馆帆船出海</t>
  </si>
  <si>
    <t>https://dimg04.c-ctrip.com/images/0305d12000cnnyar59A70.jpg</t>
  </si>
  <si>
    <t>优选武夷山+九曲溪竹筏漂流+闽越王城博物馆3日2晚私家团</t>
  </si>
  <si>
    <t>【金钻·武夷椿泊】《梦华录》围炉煮茶 | 闽越王城&amp;VIP专业讲解 | 下梅古民居citywalk| 享&lt;印象大红袍&gt;仅16席VIP尊宾席 可选包筏丨一车到底 中级导游服务</t>
  </si>
  <si>
    <t>无购物无自费成团保障动车高铁游印象大红袍古镇古村博物馆讲解车型可选</t>
  </si>
  <si>
    <t>https://dimg04.c-ctrip.com/images/0305e12000cbrqgvqBCE0.jpg_x000D_
https://dimg04.c-ctrip.com/images/0302512000an3t3nyBA9B.jpg_x000D_
https://dimg04.c-ctrip.com/images/0300g12000bk6a9nyA5CB.jpg_x000D_
https://dimg04.c-ctrip.com/images/0300v12000cxuld2r4188.jpg_x000D_
https://dimg04.c-ctrip.com/images/0304j12000dcqlnl5D94E.jpg_x000D_
https://dimg04.c-ctrip.com/images/0304w12000cjzq1jm0B03.jpg_x000D_
https://dimg04.c-ctrip.com/images/0302212000dcqmm3r9D45.jpg_x000D_
https://dimg04.c-ctrip.com/images/0301r12000cxuld2tEC9C.jpg</t>
  </si>
  <si>
    <t>汕头+南澳岛+潮汕地区+东山岛+潮州6日5晚私家团</t>
  </si>
  <si>
    <t>【闽粤双岛联游】多人立减·双岛双湾奇遇记自然奇观风动石·载阳茶馆品茶听曲·潮州湘子桥灯光秀&lt;可定制行程天数及人数·可自选5钻酒店&gt;</t>
  </si>
  <si>
    <t>无购物成团保障海岛车型可选自选酒店</t>
  </si>
  <si>
    <t>广东立阳</t>
  </si>
  <si>
    <t>https://dimg04.c-ctrip.com/images/0304112000cpsa037A31F.jpg_x000D_
https://dimg04.c-ctrip.com/images/0300o12000crnhejk65E9.jpg_x000D_
https://dimg04.c-ctrip.com/images/0305z12000crngw9522C0.jpg_x000D_
https://dimg04.c-ctrip.com/images/0303a12000crnh67p998E.jpg_x000D_
https://dimg04.c-ctrip.com/images/0304912000cps8yk15DC3.jpg</t>
  </si>
  <si>
    <t>含往返高铁动车 暂无可售</t>
  </si>
  <si>
    <t>武夷山5日4晚自由行</t>
  </si>
  <si>
    <t>【秀色武夷包车游】【享】首尾接驳+下梅1日包车服务【宿】精选武夷4&amp;5钻好酒店【游】置身山中宛若仙境可加购武夷山景区+竹筏漂流+印象大红袍+下梅古民居门票 探访万里茶路起点</t>
  </si>
  <si>
    <t>自选酒店包车游印象大红袍竹筏漂流古镇古村</t>
  </si>
  <si>
    <t>https://dimg04.c-ctrip.com/images/0304912000cgpj6bb8F35.jpg</t>
  </si>
  <si>
    <t>霞浦+泉州5日4晚私家团</t>
  </si>
  <si>
    <t>【甄选霞浦|世遗泉州】【宿】精选五钻酒店【享】专车可加导【游】特色景点-杨家溪/太姥山/榕枫公园/东海一号线/西街/钟楼/清源山/蟳埔村【赠】簪花围</t>
  </si>
  <si>
    <t>可加购导游服务无购物无自费成团保障蟳埔簪花车型可选自选酒店</t>
  </si>
  <si>
    <t>https://dimg04.c-ctrip.com/images/0303x12000crkv39r8696.jpg_x000D_
https://dimg04.c-ctrip.com/images/0304512000cqt8l4a5AC4.jpg_x000D_
https://dimg04.c-ctrip.com/images/0304e12000crkv2xpD0E7.jpg_x000D_
https://dimg04.c-ctrip.com/images/0304012000cno2zlo926A.jpg_x000D_
https://dimg04.c-ctrip.com/images/0300c12000cno2fuv0BB2.jpg_x000D_
https://dimg04.c-ctrip.com/images/0305h12000cno1lr3EBCE.jpg_x000D_
https://dimg04.c-ctrip.com/images/0300p12000cno1u9wE372.jpg_x000D_
https://dimg04.c-ctrip.com/images/0306d12000cnnzswq086C.jpg_x000D_
https://dimg04.c-ctrip.com/images/0300y12000cnqiqmk3BB1.jpg_x000D_
https://dimg04.c-ctrip.com/images/0302012000cnnupbq0399.jpg_x000D_
https://dimg04.c-ctrip.com/images/0305m12000cnnvwlv879C.jpg_x000D_
https://dimg04.c-ctrip.com/images/0306k12000cnnukde14DB.jpg_x000D_
https://dimg04.c-ctrip.com/images/0307112000cnnsrzkDB79.jpg_x000D_
https://dimg04.c-ctrip.com/images/0302c12000cnnszrz079D.jpg</t>
  </si>
  <si>
    <t>超格调·15人团【市区高分4钻 连住不换店】非遗世遗双享 小资鼓浪屿+人文海滨市区游 菽庄花园 深度集美《赠：华夏演绎-闽南传奇秀》享小资下午茶+网红电子门票：飞览天下＆足不出户游国内</t>
  </si>
  <si>
    <t>无购物无自费成团保障海滨/沙滩海岛特色表演</t>
  </si>
  <si>
    <t>https://dimg04.c-ctrip.com/images/0302v12000b8twh2o1666.jpg_x000D_
https://dimg04.c-ctrip.com/images/0303m12000d1fpssgF67C.jpg_x000D_
https://dimg04.c-ctrip.com/images/0306n12000d1fprerF6D8.jpg_x000D_
https://dimg04.c-ctrip.com/images/0306a12000d1fpssm3FD0.jpg_x000D_
https://dimg04.c-ctrip.com/images/0304t12000d1fpfthD138.jpg_x000D_
https://dimg04.c-ctrip.com/images/0306l12000d1fpftl1016.jpg_x000D_
https://dimg04.c-ctrip.com/images/0303o12000d1pe6m82F8D.jpg_x000D_
https://dimg04.c-ctrip.com/images/0306212000d1mdde6F676.jpg_x000D_
https://dimg04.c-ctrip.com/images/0301f12000dbfjksn8C2F.jpg_x000D_
https://dimg04.c-ctrip.com/images/0304212000d1fpxsx8FF5.jpg_x000D_
https://dimg04.c-ctrip.com/images/0303l12000d1fqfak8304.jpg_x000D_
https://dimg04.c-ctrip.com/images/0302t12000d1fq5pq7585.jpg_x000D_
https://dimg04.c-ctrip.com/images/0304a12000d1fq33c0BB4.jpg_x000D_
https://dimg04.c-ctrip.com/images/0305k12000d1fqi8wA5D3.jpg_x000D_
https://dimg04.c-ctrip.com/images/0301y12000d07t12gFA08.jpg</t>
  </si>
  <si>
    <t>双飞往返¥1571起_x000D_
车次自选 暂无可售_x000D_
去程机票 ¥1228起_x000D_
去程车票 ¥1702起</t>
  </si>
  <si>
    <t>泉州3日自由行</t>
  </si>
  <si>
    <t>【舌尖上的泉州】2晚连住&lt;推荐:古城区·0距离感受历史老城or万达商圈·市中心吃住行方便or泰禾广场·依晋江临泉州眼&gt;多元文化融合·老城区寻觅美味&lt;面线糊&amp;姜母鸭&amp;牛排&amp;醋肉...各色美食吃到肚歪&gt;双高</t>
  </si>
  <si>
    <t>福建福州+三坊七巷+上下杭+武夷山+武夷山九曲溪4日3晚私家团</t>
  </si>
  <si>
    <t>【榕城福州·茶香武夷】1对1独立包车·车型任选+武夷山赠导游精讲|三坊七巷+上下杭+双国家森林公园+泛舟九曲溪竹筏·天心永乐禅寺&lt;全程5钻酒店&gt;赠大红袍奶茶</t>
  </si>
  <si>
    <t>可加购导游服务无购物无自费成团保障森林竹筏漂流车型可选</t>
  </si>
  <si>
    <t>https://dimg04.c-ctrip.com/images/0300b12000avhg4iv8B6A.jpg</t>
  </si>
  <si>
    <t>【双乐园亲子游·厦大进校！】5星艾美/悦华亲子酒店连住&amp;可选住岛|灵玲马戏&amp;动物王国+畅玩方特乐园+网红植物园+漫步世遗琴岛|享点评榜首闽南传家菜 豪赠夜游or帆船</t>
  </si>
  <si>
    <t>无购物无自费成团保障亲子甄选鹭江夜游特色表演方特乐园车型可选全程五星酒店</t>
  </si>
  <si>
    <t>莆田+湄洲岛+九鲤湖风景区3日2晚私家团</t>
  </si>
  <si>
    <t>2晚5钻/5星品牌酒店连住【妈祖圣地湄洲岛&amp;九鲤湖】南国蓬莱湄洲岛-妈祖圣地看海祈福-打卡湄屿潮音-彩虹路-莲池澳沙滩+九鲤湖风景区【1单1团·专属管家·可加选导游服务】</t>
  </si>
  <si>
    <t>可加购导游服务无购物无自费成团保障动车高铁游海滨/沙滩宗祠车型可选自选酒店</t>
  </si>
  <si>
    <t>https://dimg04.c-ctrip.com/images/0300z12000dekrljl3389.jpg</t>
  </si>
  <si>
    <t>【榜一20人团＆泉州升16人】1晚夜宿鼓浪屿〓金牌导游〓厦门陆地头等舱车型〓世遗土楼+鲤城泉州+蟳埔村簪花体验〓炮台+菽庄花园 精美客家正餐 赠下午茶+网红&lt;海上明珠观光塔&gt;</t>
  </si>
  <si>
    <t>错峰特惠无购物无自费成团保障蟳埔簪花陆地头等舱巴士寺院祈福</t>
  </si>
  <si>
    <t>https://dimg04.c-ctrip.com/images/0302r12000dxd9k3m453A.jpg_x000D_
https://dimg04.c-ctrip.com/images/0305012000d9zbzi814CE.jpg_x000D_
https://dimg04.c-ctrip.com/images/0306q12000diy6kkcD40A.jpg_x000D_
https://dimg04.c-ctrip.com/images/0305712000adtx6t2AC46.jpg_x000D_
https://dimg04.c-ctrip.com/images/0303312000e3y9txd4ADC.jpg_x000D_
https://dimg04.c-ctrip.com/images/0304r12000e3y8ml5B15F.jpg_x000D_
https://dimg04.c-ctrip.com/images/0306i12000dnz1e430600.jpg_x000D_
https://dimg04.c-ctrip.com/images/0301i12000cv5r1vi40E3.jpg_x000D_
https://dimg04.c-ctrip.com/images/0304x12000bvhchofD337.jpg_x000D_
https://dimg04.c-ctrip.com/images/0302k120008wa38nfEBA4.jpg_x000D_
https://dimg04.c-ctrip.com/images/03017120008wa34nw846E.jpg_x000D_
https://dimg04.c-ctrip.com/images/0303i12000dinm1bl447F.jpg_x000D_
https://dimg04.c-ctrip.com/images/0304i120008wa38c810B6.jpg_x000D_
https://dimg04.c-ctrip.com/images/0306r12000d4jeopcEAAF.jpg_x000D_
https://dimg04.c-ctrip.com/images/0300x12000d4jfq6g212C.jpg_x000D_
https://dimg04.c-ctrip.com/images/03007120008waf5dp3A91.jpg_x000D_
https://dimg04.c-ctrip.com/images/0304a1200094mho42FCBC.jpg_x000D_
https://dimg04.c-ctrip.com/images/0305812000bbee7en2B68.jpg_x000D_
https://dimg04.c-ctrip.com/images/0306j120008wqkvjpE035.jpg_x000D_
https://dimg04.c-ctrip.com/images/0305f1200090axuht9DF1.jpg_x000D_
https://dimg04.c-ctrip.com/images/0300x1200090ay1ne1479.jpg</t>
  </si>
  <si>
    <t>🔥1晚夜宿鼓浪屿¥2584起_x000D_
😍市区连住不挪窝 ¥2447起_x000D_
A线同款🚅动车/高铁往返 ¥3434起_x000D_
B线同款🚅动车/高铁往返 ¥3209起_x000D_
B线同款🚅特价+含去程票 ¥2304起</t>
  </si>
  <si>
    <t>厦门+鼓浪屿+福州+平潭4日3晚拼小团</t>
  </si>
  <si>
    <t>厦门住海边＆国际5钻＆Sup海景房 【上等奢旅·高端厦门6人VIP】福州人文+平潭海霞风光+追蓝眼泪 双下午茶+素斋 进名校厦大 日光岩.八市逛吃.非遗南音＆木偶戏 不早起+明星导游</t>
  </si>
  <si>
    <t>拼小团无购物无自费成团保障海滨/沙滩海岛特色表演</t>
  </si>
  <si>
    <t>https://dimg04.c-ctrip.com/images/0303i12000btj1kroF22C.jpg_x000D_
https://dimg04.c-ctrip.com/images/0303312000btj1hko4450.jpg_x000D_
https://dimg04.c-ctrip.com/images/0301m12000btj1oy41FA1.jpg_x000D_
https://dimg04.c-ctrip.com/images/0302u12000btj1iv90CAF.jpg_x000D_
https://dimg04.c-ctrip.com/images/0300p12000btj1vg9E6A5.jpg_x000D_
https://dimg04.c-ctrip.com/images/0302t12000cekk3c33848.jpg_x000D_
https://dimg04.c-ctrip.com/images/0306112000btj1kzn6480.jpg_x000D_
https://dimg04.c-ctrip.com/images/0300t12000btj248dB654.jpg_x000D_
https://dimg04.c-ctrip.com/images/0300e12000btj2e8l1FC6.jpg_x000D_
https://dimg04.c-ctrip.com/images/0304j12000btj2ahv1BF8.jpg_x000D_
https://dimg04.c-ctrip.com/images/0300512000btj2665D153.jpg_x000D_
https://dimg04.c-ctrip.com/images/0306m12000btj2dvkF0D2.jpg</t>
  </si>
  <si>
    <t>飞机¥2321起_x000D_
高铁/动车 ¥2855起</t>
  </si>
  <si>
    <t>厦门+鼓浪屿+福州+平潭5日4晚拼小团</t>
  </si>
  <si>
    <t>【上等奢旅·厦门高端6人VIP】市区国际品牌五星+2晚福州自选住宿 古朴福州+平潭海霞风光+追泪 双下午茶+素斋 进名校厦大 登日光岩.八市逛吃.非遗南音＆木偶戏 不早起+明星导游</t>
  </si>
  <si>
    <t>拼小团无购物无自费成团保障海岛特色表演</t>
  </si>
  <si>
    <t>厦进福出·飞机往返¥3131起_x000D_
厦进福出·高铁往返 ¥3873起_x000D_
厦进福出·飞去高回 ¥3450起_x000D_
厦进福出·高去飞回 ¥3605起_x000D_
去程飞机票 ¥2657起_x000D_
去程高铁/动车票 ¥3081起</t>
  </si>
  <si>
    <t>霞浦四礵列岛+太姥山+东海一号观光步道+东壁5日4晚自由行</t>
  </si>
  <si>
    <t>【四礵列岛游】精选4&amp;5钻酒店【游】海上孤岛四礵列岛 网红海蚀洞 高罗赶海 北岐观日出 海上仙山太姥山【享】包车&amp;管家服务【含】四礵列岛船票&lt;行程可调&gt;</t>
  </si>
  <si>
    <t>自选酒店动车高铁游观日出包车游海岛</t>
  </si>
  <si>
    <t>https://dimg04.c-ctrip.com/images/0300312000b3zsogqA5C0.jpg_x000D_
https://dimg04.c-ctrip.com/images/0305k12000b5qulz0E943.jpg_x000D_
https://dimg04.c-ctrip.com/images/0306j12000av70dt31F38.jpg_x000D_
https://dimg04.c-ctrip.com/images/0303e12000c1mu5ax9C9B.jpg</t>
  </si>
  <si>
    <t>厦门+鼓浪屿+福州+平潭岛+霞浦6日5晚私家团</t>
  </si>
  <si>
    <t>【漫游·深度】全程5钻自选酒店魅力福州|三坊七巷+西禅寺@平潭自游追蓝眼泪/世遗花园鼓浪屿/梦幻霞浦 下尾岛·海蚀洞 榕树王 滩涂日出 醉美日落风车田 独立用车</t>
  </si>
  <si>
    <t>无购物无自费成团保障海岛禅院车型可选自选酒店</t>
  </si>
  <si>
    <t>https://dimg04.c-ctrip.com/images/0301612000e1x1pweE2B1.jpg_x000D_
https://dimg04.c-ctrip.com/images/0304i12000e1x1lc56801.jpg_x000D_
https://dimg04.c-ctrip.com/images/0304i12000e1x1pes6A4A.jpg_x000D_
https://dimg04.c-ctrip.com/images/0303g12000e1x0pue2338.jpg_x000D_
https://dimg04.c-ctrip.com/images/0301612000e1x0piiBB8D.jpg_x000D_
https://dimg04.c-ctrip.com/images/0301712000e1x2clu7B01.jpg_x000D_
https://dimg04.c-ctrip.com/images/0306r12000e1x25zg61F9.jpg_x000D_
https://dimg04.c-ctrip.com/images/0305k12000e1x1npa76E5.jpg</t>
  </si>
  <si>
    <t>泉州+惠安+晋江+石狮5日4晚拼小团</t>
  </si>
  <si>
    <t>9人精致小团|指定泉州豪华5星 &lt;探寻古城烟火气丨解锁海上丝绸之路丨惠安风情古城风光丨晋江石狮全景大环游&gt;开元寺+崇武古城+海上佛国洛伽寺『深度闽南人文+古厝功夫茶+蟳蜅簪花』</t>
  </si>
  <si>
    <t>拼小团无购物无自费成团保障80岁须陪同蟳埔簪花清真寺宗祠全程五星酒店</t>
  </si>
  <si>
    <t>https://dimg04.c-ctrip.com/images/0307412000dg7c1hqAF6E.jpg</t>
  </si>
  <si>
    <t>双飞¥3441起_x000D_
仅含去程机票 ¥2675起_x000D_
双动 ¥4001起_x000D_
仅含去程动车 ¥2187起</t>
  </si>
  <si>
    <t>泰宁+大金湖+上清溪3日2晚拼小团</t>
  </si>
  <si>
    <t>【1-6人包车游】7座舒适用车+专业司机向导|丹山碧水 小众美景【探秘甘露寺+明清园+船游大金湖+上清溪竹筏漂流+原始生态森林寨下大峡谷】4钻好酒店任选&amp;24H接送站|可选升级夜游九龙潭</t>
  </si>
  <si>
    <t>拼小团无购物无自费成团保障动车高铁游竹筏漂流寺院祈福古镇古村自选酒店</t>
  </si>
  <si>
    <t>https://dimg04.c-ctrip.com/images/0306s12000dns0pma841E.jpg_x000D_
https://dimg04.c-ctrip.com/images/0300m12000dns0hr93B86.jpg_x000D_
https://dimg04.c-ctrip.com/images/0302h12000dns0b6kA5D7.jpg_x000D_
https://dimg04.c-ctrip.com/images/0305r12000dns0snbED1B.jpg_x000D_
https://dimg04.c-ctrip.com/images/0306612000dns2ack1DF3.jpg_x000D_
https://dimg04.c-ctrip.com/images/0304o12000dns2dz1C641.jpg_x000D_
https://dimg04.c-ctrip.com/images/0307212000dns29f2E048.jpg_x000D_
https://dimg04.c-ctrip.com/images/0301612000dns2nmz179A.jpg_x000D_
https://dimg04.c-ctrip.com/images/0302m12000dns2fbc422C.jpg</t>
  </si>
  <si>
    <t>去程火车·回程自由¥1624起_x000D_
高铁/动车往返 暂无可售</t>
  </si>
  <si>
    <t>厦门+漳州+泉州6日5晚拼小团</t>
  </si>
  <si>
    <t>A线：8人精致小团〓厦大进校〓宿挂牌五星酒店〓清新鹭岛市区+浪漫鼓浪屿+世遗双土楼全景+烟火泉州西街开元寺 赠泉州蟳埔村簪花体验+云水谣土楼登楼观全景+热门菽庄花园 专车接送机</t>
  </si>
  <si>
    <t>拼小团无购物无自费成团保障80岁须陪同蟳埔簪花宗祠</t>
  </si>
  <si>
    <t>https://dimg04.c-ctrip.com/images/0302v12000cpt3tcr9BAF.jpg_x000D_
https://dimg04.c-ctrip.com/images/0300l12000dhq0fo3C8EA.png_x000D_
https://dimg04.c-ctrip.com/images/0301l12000d9v9yjm6B1A.png</t>
  </si>
  <si>
    <t>全程宿挂牌五星|厦门进出¥4353起_x000D_
臻选市区口碑5钻|厦进泉出 ¥4411起_x000D_
A线同款|动车往返 ¥5267起_x000D_
B线同款|动车往返 ¥5135起_x000D_
B线同款|去程航班任选 ¥3761起</t>
  </si>
  <si>
    <t>【奢旅行*18人精致团】国际5钻连住 玩转3世遗『南靖云水谣土楼+泉州古城+鼓浪屿』土楼登楼体验 漳州古城citywalk 赠菽庄花园+特产礼包+蟳埔簪花+体验非遗民俗博饼</t>
  </si>
  <si>
    <t>双飞往返¥3091起_x000D_
高铁动车 暂无可售_x000D_
去程飞机 ¥2731起</t>
  </si>
  <si>
    <t>霞浦+北岐滩涂+杨家溪+太姥山+浒屿澳村+半月里5日4晚自由行</t>
  </si>
  <si>
    <t>【门票全含|亲子赶海线】早定立减666&lt;行摄霞浦|私家包车游&gt;五钻酒店4晚连住|VIP专车司导|观日出&amp;东壁日落&amp;太姥山+东海一号线【赠】海景下午茶+赶海工具</t>
  </si>
  <si>
    <t>自选酒店观日出包车游海滨/沙滩森林免费接送机/站</t>
  </si>
  <si>
    <t>https://dimg04.c-ctrip.com/images/0306m12000e47logrA9A0.jpg</t>
  </si>
  <si>
    <t>福州+平潭+蓝眼泪景区4日3晚自由行</t>
  </si>
  <si>
    <t>&lt;追梦蓝眼泪|私家包车游&gt;【早定立减666】"海蚀地貌甲天下，海滨沙滩冠九州"猴研岛+镜沙+龙凤头海滨浴场+仙人井+北部生态廊道+长江澳风车榜单酒店1晚福州2晚平潭/亲子海岛沙滩赶海</t>
  </si>
  <si>
    <t>自选酒店包车游海滨/沙滩海岛免费接送机/站</t>
  </si>
  <si>
    <t>https://dimg04.c-ctrip.com/images/0303d12000dk6owx3033D.jpg_x000D_
https://dimg04.c-ctrip.com/images/0302b12000dk6pd6u33A4.jpg_x000D_
https://dimg04.c-ctrip.com/images/0304912000dk6ok5jD2D0.jpg_x000D_
https://dimg04.c-ctrip.com/images/0301612000drdl56t825F.jpg_x000D_
https://dimg04.c-ctrip.com/images/0307112000du88e6xA96F.jpg_x000D_
https://dimg04.c-ctrip.com/images/0305p12000du8889l02F7.jpg_x000D_
https://dimg04.c-ctrip.com/images/0306y12000du891yu0C81.jpg_x000D_
https://dimg04.c-ctrip.com/images/0305z12000du89k0cAD8E.jpg_x000D_
https://dimg04.c-ctrip.com/images/0304l12000cnnrb8q4C81.jpg_x000D_
https://dimg04.c-ctrip.com/images/0304c12000cnnpuuxEE5B.jpg_x000D_
https://dimg04.c-ctrip.com/images/0301512000cnnrv4uB47D.jpg_x000D_
https://dimg04.c-ctrip.com/images/0301s12000cnns3atF165.jpg_x000D_
https://dimg04.c-ctrip.com/images/0306e12000cnnsharA7F9.jpg_x000D_
https://dimg04.c-ctrip.com/images/0303212000cnnsq4s0765.jpg_x000D_
https://dimg04.c-ctrip.com/images/0301l12000cnnrl32FD16.jpg</t>
  </si>
  <si>
    <t>泉州+泉州开元寺+西街+蟳埔村+五店市传统街区+洛伽寺+黄金海岸度假区+崇武古城风景区4日3晚私家团</t>
  </si>
  <si>
    <t>【臻享泉州】古城中心4钻自选美宿 深入网红西街&amp;蟳埔村&amp;洛伽寺 &lt;五店市&gt; 打卡十里黄金海岸 赠木偶戏&amp;簪花</t>
  </si>
  <si>
    <t>可加购导游服务无购物无自费成团保障蟳埔簪花寺院祈福古镇古村车型可选自选酒店</t>
  </si>
  <si>
    <t>https://dimg04.c-ctrip.com/images/0305p12000dr1v6ap7CC7.jpg_x000D_
https://dimg04.c-ctrip.com/images/0305512000dr1tiddAB77.jpg_x000D_
https://dimg04.c-ctrip.com/images/0301212000dr1tqb96644.jpg_x000D_
https://dimg04.c-ctrip.com/images/0303f12000dr1tie5AE2D.jpg_x000D_
https://dimg04.c-ctrip.com/images/0304e12000dr1us0p4FD1.jpg_x000D_
https://dimg04.c-ctrip.com/images/0305p12000dr1ultxC529.jpg_x000D_
https://dimg04.c-ctrip.com/images/0306u12000dr1v6ufC5C5.jpg_x000D_
https://dimg04.c-ctrip.com/images/0302u12000dr1v2ryF8EE.jpg_x000D_
https://dimg04.c-ctrip.com/images/0306q12000dr1vilbF2A2.jpg</t>
  </si>
  <si>
    <t>霞浦+下尾岛+东壁+花竹村+杨家溪+东海一号观光步道5日4晚私家团</t>
  </si>
  <si>
    <t>【霞浦时分】北岐滩涂醉美日出＆东壁日落＆央视花竹村 摄影榜『榕树王+沙江S湾』网红东海一号·下尾岛＆闾峡灯塔|太姥山/四礵列岛/大嵛山岛线路任选</t>
  </si>
  <si>
    <t>无购物无自费成团保障动车高铁游车型可选自选酒店</t>
  </si>
  <si>
    <t>https://dimg04.c-ctrip.com/images/0300r12000dse34sp9ADE.jpg_x000D_
https://dimg04.c-ctrip.com/images/0302o12000dse1hrqC43A.jpg_x000D_
https://dimg04.c-ctrip.com/images/0300612000dse2iig8F4B.jpg_x000D_
https://dimg04.c-ctrip.com/images/0300s12000dse254u9A7B.jpg_x000D_
https://dimg04.c-ctrip.com/images/0300w12000dse1o8rFFD0.jpg_x000D_
https://dimg04.c-ctrip.com/images/0303w12000dse29ih9147.jpg_x000D_
https://dimg04.c-ctrip.com/images/0302j12000dse27s40BD9.jpg_x000D_
https://dimg04.c-ctrip.com/images/0304b12000dse30y3D66B.jpg_x000D_
https://dimg04.c-ctrip.com/images/0305f12000dse2l2s745F.jpg</t>
  </si>
  <si>
    <t>福建武夷山+九曲溪竹筏漂流+《印象大红袍》演出3日2晚自由行</t>
  </si>
  <si>
    <t>门票全含|私家包车游&lt;下单立减666元&gt;导游精讲【武夷山水·传承非遗技艺·品茗大红袍】 &lt;山不见我 我自去见山&gt; 竹筏漂流+360实景印象大红袍演【升级VIP席】</t>
  </si>
  <si>
    <t>自选酒店包车游登山体验竹筏漂流赏花</t>
  </si>
  <si>
    <t>https://dimg04.c-ctrip.com/images/0303d12000dk6owx3033D.jpg_x000D_
https://dimg04.c-ctrip.com/images/0302b12000dk6pd6u33A4.jpg_x000D_
https://dimg04.c-ctrip.com/images/0304912000dk6ok5jD2D0.jpg_x000D_
https://dimg04.c-ctrip.com/images/0305a12000e5wqg3kFCE5.jpg_x000D_
https://dimg04.c-ctrip.com/images/0301c12000e5wp6yaE969.jpg_x000D_
https://dimg04.c-ctrip.com/images/0303012000e5wqgzo653D.jpg_x000D_
https://dimg04.c-ctrip.com/images/0300g12000e5wq5n82B55.jpg_x000D_
https://dimg04.c-ctrip.com/images/0302812000e5wp6ycBA41.jpg_x000D_
https://dimg04.c-ctrip.com/images/0306612000e5wqg3m90F2.jpg_x000D_
https://dimg04.c-ctrip.com/images/0300p12000e5wp8cgA192.jpg_x000D_
https://dimg04.c-ctrip.com/images/0303y12000e5wpiwu0757.jpg_x000D_
https://dimg04.c-ctrip.com/images/0302r12000cx6foxz5285.jpg_x000D_
https://dimg04.c-ctrip.com/images/0303n12000cx6fl8e6FD3.jpg_x000D_
https://dimg04.c-ctrip.com/images/0306q12000cx6fe4z0C82.jpg_x000D_
https://dimg04.c-ctrip.com/images/0301v12000cx6ezdlEB6D.jpg</t>
  </si>
  <si>
    <t>厦门+鼓浪屿4日3晚自由行</t>
  </si>
  <si>
    <t>【赠专车接机/接站·万人畅销之选】1晚鼓浪屿+2日厦门酒店|海量机票&amp;各星级酒店·选你所爱【漫步Amoy·远离emo】| 可一键加购（地用车&amp;景点门票等）我的行程我做主@飞机 火车</t>
  </si>
  <si>
    <t>https://dimg04.c-ctrip.com/images/0306912000842p8scD019.jpg_x000D_
https://dimg04.c-ctrip.com/images/0302a1200085dkb63EB06.jpg_x000D_
https://dimg04.c-ctrip.com/images/0306i1200085dk7v23B6E.jpg_x000D_
https://dimg04.c-ctrip.com/images/030301200085dk46lEE18.jpg_x000D_
https://dimg04.c-ctrip.com/images/0301d1200085dk9349626.jpg_x000D_
https://dimg04.c-ctrip.com/images/0305y1200085dk7akC548.jpg_x000D_
https://dimg04.c-ctrip.com/images/030661200085dk9nb0D49.jpg_x000D_
https://dimg04.c-ctrip.com/images/0304z1200085dk6p24663.jpg_x000D_
https://dimg04.c-ctrip.com/images/0304h12000842p5a87380.jpg</t>
  </si>
  <si>
    <t>飞机往返¥1807起_x000D_
高铁动车往返 ¥2866起_x000D_
仅含去程飞机 ¥1492起_x000D_
仅含去程高铁/动车 ¥1936起</t>
  </si>
  <si>
    <t>【老友安心游】世遗全景典范|地标鼓浪屿+云水谣土楼+国家公园武夷山+泉州古城 臻选高标正餐 土楼登楼|南普陀寺祈福 赠泉州簪花+海上明珠观光塔 宿厦门市区口碑5钻</t>
  </si>
  <si>
    <t>无购物无自费成团保障老友安心游蟳埔簪花寺院祈福</t>
  </si>
  <si>
    <t>https://dimg04.c-ctrip.com/images/0301n12000dwblkrk2528.jpg_x000D_
https://dimg04.c-ctrip.com/images/0300v12000duu0xhnFD22.jpg_x000D_
https://dimg04.c-ctrip.com/images/0304212000duu12feC67B.jpg_x000D_
https://dimg04.c-ctrip.com/images/0301b12000duu0gx5FFDC.jpg_x000D_
https://dimg04.c-ctrip.com/images/0306i12000duu0rnlFC8C.jpg_x000D_
https://dimg04.c-ctrip.com/images/0306n12000duu0otaA1A8.jpg_x000D_
https://dimg04.c-ctrip.com/images/0301412000duu0zhu01A7.jpg_x000D_
https://dimg04.c-ctrip.com/images/0302x12000duu0kauCB47.jpg_x000D_
https://dimg04.c-ctrip.com/images/0302312000duu0wym4D6F.jpg_x000D_
https://dimg04.c-ctrip.com/images/0306d12000duu1iui0CA8.jpg_x000D_
https://dimg04.c-ctrip.com/images/0303812000duu1btcF07F.jpg_x000D_
https://dimg04.c-ctrip.com/images/0300t12000duu1s402067.jpg_x000D_
https://dimg04.c-ctrip.com/images/0306912000duu1jh3124F.jpg_x000D_
https://dimg04.c-ctrip.com/images/0301t12000duu1u7h523B.jpg_x000D_
https://dimg04.c-ctrip.com/images/0301b12000duu1kev918C.jpg_x000D_
https://dimg04.c-ctrip.com/images/0302012000duu1mbg3892.jpg_x000D_
https://dimg04.c-ctrip.com/images/0305i12000duu1lql26A0.jpg_x000D_
https://dimg04.c-ctrip.com/images/0303p12000duu1pal154C.jpg_x000D_
https://dimg04.c-ctrip.com/images/0301i12000duu1c1y6776.jpg_x000D_
https://dimg04.c-ctrip.com/images/0300812000duu1wcxDC5B.jpg_x000D_
https://dimg04.c-ctrip.com/images/0300m12000duu285jE42B.jpg_x000D_
https://dimg04.c-ctrip.com/images/0303y12000duu20pi3F1E.jpg_x000D_
https://dimg04.c-ctrip.com/images/0306r12000duu27d270EB.jpg_x000D_
https://dimg04.c-ctrip.com/images/0300v12000duu2aai65D4.jpg_x000D_
https://dimg04.c-ctrip.com/images/0307312000duu2d6sE56F.jpg</t>
  </si>
  <si>
    <t>厦门+福建土楼+鼓浪屿+泉州5日4晚跟团游</t>
  </si>
  <si>
    <t>【老友安心游】世遗全景典范|地标鼓浪屿+云水谣土楼28人团|非遗采茶制茶/漳州古城+泉州古城 臻选高标正餐 土楼登楼|南普陀寺祈福 赠泉州簪花+明珠观光塔 宿厦门市区口碑5钻</t>
  </si>
  <si>
    <t>https://dimg04.c-ctrip.com/images/0301n12000dwblkrk2528.jpg_x000D_
https://dimg04.c-ctrip.com/images/0300v12000duu0xhnFD22.jpg_x000D_
https://dimg04.c-ctrip.com/images/0304212000duu12feC67B.jpg_x000D_
https://dimg04.c-ctrip.com/images/0301b12000duu0gx5FFDC.jpg_x000D_
https://dimg04.c-ctrip.com/images/0306i12000duu0rnlFC8C.jpg_x000D_
https://dimg04.c-ctrip.com/images/0306n12000duu0otaA1A8.jpg_x000D_
https://dimg04.c-ctrip.com/images/0301412000duu0zhu01A7.jpg_x000D_
https://dimg04.c-ctrip.com/images/0302x12000duu0kauCB47.jpg_x000D_
https://dimg04.c-ctrip.com/images/0306d12000duu1iui0CA8.jpg_x000D_
https://dimg04.c-ctrip.com/images/0303812000duu1btcF07F.jpg_x000D_
https://dimg04.c-ctrip.com/images/0300t12000duu1s402067.jpg_x000D_
https://dimg04.c-ctrip.com/images/0306912000duu1jh3124F.jpg_x000D_
https://dimg04.c-ctrip.com/images/0301t12000duu1u7h523B.jpg_x000D_
https://dimg04.c-ctrip.com/images/0305i12000duu1lql26A0.jpg_x000D_
https://dimg04.c-ctrip.com/images/0303p12000duu1pal154C.jpg_x000D_
https://dimg04.c-ctrip.com/images/0301i12000duu1c1y6776.jpg_x000D_
https://dimg04.c-ctrip.com/images/0300812000duu1wcxDC5B.jpg_x000D_
https://dimg04.c-ctrip.com/images/0300m12000duu285jE42B.jpg_x000D_
https://dimg04.c-ctrip.com/images/0303y12000duu20pi3F1E.jpg_x000D_
https://dimg04.c-ctrip.com/images/0306r12000duu27d270EB.jpg_x000D_
https://dimg04.c-ctrip.com/images/0307312000duu2d6sE56F.jpg</t>
  </si>
  <si>
    <t>霞浦+平潭+福州+泉州8日7晚私家团</t>
  </si>
  <si>
    <t>『龙重推荐|闽地四城游』下单立减666&lt;行摄霞浦|追梦平潭|静谧榕城|世遗泉州&gt;2晚霞浦+1晚东壁美宿+1晚平潭+1晚福州+2晚泉州&lt;赠送浔埔簪花+非遗木偶剧/南音/变脸+茶歇卡座&gt;全程专车</t>
  </si>
  <si>
    <t>可加购导游服务无购物无自费成团保障海滨/沙滩蟳埔簪花宗祠车型可选自选酒店</t>
  </si>
  <si>
    <t>https://dimg04.c-ctrip.com/images/0305t12000cqv0rxk6BCE.jpg_x000D_
https://dimg04.c-ctrip.com/images/0306s12000cqt8p2n8BF9.jpg_x000D_
https://dimg04.c-ctrip.com/images/0306w12000cqotw964605.jpg_x000D_
https://dimg04.c-ctrip.com/images/0303d12000dk6owx3033D.jpg_x000D_
https://dimg04.c-ctrip.com/images/0302b12000dk6pd6u33A4.jpg_x000D_
https://dimg04.c-ctrip.com/images/0300312000dk6oi0s2D4E.jpg_x000D_
https://dimg04.c-ctrip.com/images/0304912000dk6ok5jD2D0.jpg_x000D_
https://dimg04.c-ctrip.com/images/0301612000drdl56t825F.jpg_x000D_
https://dimg04.c-ctrip.com/images/0301q12000dw0q5cl380E.jpg_x000D_
https://dimg04.c-ctrip.com/images/0300o12000dw0qn320304.jpg_x000D_
https://dimg04.c-ctrip.com/images/0303212000dw0qwaiFF4F.jpg_x000D_
https://dimg04.c-ctrip.com/images/0302012000dw0qae850DB.jpg_x000D_
https://dimg04.c-ctrip.com/images/0302812000dw0qo2q1E9C.jpg_x000D_
https://dimg04.c-ctrip.com/images/0305z12000du89k0cAD8E.jpg_x000D_
https://dimg04.c-ctrip.com/images/0306y12000du891yu0C81.jpg_x000D_
https://dimg04.c-ctrip.com/images/0305p12000du8889l02F7.jpg_x000D_
https://dimg04.c-ctrip.com/images/0307112000du88e6xA96F.jpg_x000D_
https://dimg04.c-ctrip.com/images/0301112000cnnvwgs8FC4.jpg_x000D_
https://dimg04.c-ctrip.com/images/0305c12000cnnv329A08A.jpg_x000D_
https://dimg04.c-ctrip.com/images/0300512000d9xlxjfBEEA.jpg_x000D_
https://dimg04.c-ctrip.com/images/0301e12000cnnw27h2AE5.jpg</t>
  </si>
  <si>
    <t>福州+平潭3日2晚私家团</t>
  </si>
  <si>
    <t>&lt;星辰大海&gt;【追梦蓝眼泪|遇见平潭蓝】1晚福州+1晚平潭|精选5钻酒店&amp;民宿任选|全程独立专车24H行程管家|打卡《爸爸去哪儿》拍摄地·北港村|猴研岛|坛南湾|长江澳海上风车|镜沙|醉美北部湾</t>
  </si>
  <si>
    <t>https://dimg04.c-ctrip.com/images/0304e12000crkv2xpD0E7.jpg_x000D_
https://dimg04.c-ctrip.com/images/0301512000cqt8o97D0F7.jpg_x000D_
https://dimg04.c-ctrip.com/images/0304512000cqt8l4a5AC4.jpg_x000D_
https://dimg04.c-ctrip.com/images/0303d12000dk6owx3033D.jpg_x000D_
https://dimg04.c-ctrip.com/images/0302b12000dk6pd6u33A4.jpg_x000D_
https://dimg04.c-ctrip.com/images/0304912000dk6ok5jD2D0.jpg_x000D_
https://dimg04.c-ctrip.com/images/0301612000drdl56t825F.jpg_x000D_
https://dimg04.c-ctrip.com/images/0305k12000cnnru3o1514.jpg_x000D_
https://dimg04.c-ctrip.com/images/0301s12000cnns3atF165.jpg_x000D_
https://dimg04.c-ctrip.com/images/0306e12000cnnsharA7F9.jpg_x000D_
https://dimg04.c-ctrip.com/images/0305g12000cnnrvnv28A2.jpg_x000D_
https://dimg04.c-ctrip.com/images/0304p12000cnnrz4801FD.jpg_x000D_
https://dimg04.c-ctrip.com/images/0301512000cnnrv4uB47D.jpg_x000D_
https://dimg04.c-ctrip.com/images/0303e12000cnnrkjdF8E8.jpg_x000D_
https://dimg04.c-ctrip.com/images/0300q12000cnnrrhv79EF.jpg_x000D_
https://dimg04.c-ctrip.com/images/0304n12000cnnrsw67FBC.jpg_x000D_
https://dimg04.c-ctrip.com/images/0300s12000cnnrvhpB76F.jpg_x000D_
https://dimg04.c-ctrip.com/images/0302e12000cnnrzdc32BF.jpg_x000D_
https://dimg04.c-ctrip.com/images/0300a12000cnnrp6f80CC.jpg_x000D_
https://dimg04.c-ctrip.com/images/0305s12000cnnrwjf6100.jpg</t>
  </si>
  <si>
    <t>福州+平潭4日3晚拼小团</t>
  </si>
  <si>
    <t>【追逐蓝色精灵】8人精致小团 1晚福州+2晚平潭|5钻酒店&amp;民宿·任选 |专车出行+管家服务 | 打卡《爸爸去哪儿》拍摄地·北港村 | 热门仙人井&amp;猴研岛| 坛南湾白金海岸 |海上风车 | 环岛路小垦丁</t>
  </si>
  <si>
    <t>拼小团无购物无自费成团保障海滨/沙滩自选酒店</t>
  </si>
  <si>
    <t>https://dimg04.c-ctrip.com/images/0306m12000bpbehh8F8F3.jpg_x000D_
https://dimg04.c-ctrip.com/images/0305v12000bpbejx1FB17.jpg_x000D_
https://dimg04.c-ctrip.com/images/0306r12000bpbecg6B52A.jpg</t>
  </si>
  <si>
    <t>双飞福州往返¥2935起_x000D_
双高福州往返 ¥3460起_x000D_
双高福州进平潭出 ¥3586起_x000D_
单高福州进 ¥2668起</t>
  </si>
  <si>
    <t>霞浦下尾岛+岛语·海尾角 Hi SEABAY+北岐滩涂+杨家溪+东壁4日3晚自由行</t>
  </si>
  <si>
    <t>【龙重推荐|亲子赶海线】立减666&lt;行摄霞浦|私家包车游&gt;五钻酒店3晚连住|VIP专车司导|牛屿滩涂&amp;东壁日落+东海一号线【赠】海景下午茶+赶海工具</t>
  </si>
  <si>
    <t>自选酒店观日出包车游海滨/沙滩免费接送机/站</t>
  </si>
  <si>
    <t>https://dimg04.c-ctrip.com/images/0303d12000dk6owx3033D.jpg_x000D_
https://dimg04.c-ctrip.com/images/0302b12000dk6pd6u33A4.jpg_x000D_
https://dimg04.c-ctrip.com/images/0304912000dk6ok5jD2D0.jpg_x000D_
https://dimg04.c-ctrip.com/images/0301h12000cno1vipA32E.jpg_x000D_
https://dimg04.c-ctrip.com/images/0303e12000cno1i1i6316.jpg_x000D_
https://dimg04.c-ctrip.com/images/0303k12000cno1hu7B5FB.jpg_x000D_
https://dimg04.c-ctrip.com/images/0302v12000chkpiyl0B02.jpg_x000D_
https://dimg04.c-ctrip.com/images/0304512000cno0pzoB4CC.jpg_x000D_
https://dimg04.c-ctrip.com/images/0306p12000cno0cjn9D98.jpg</t>
  </si>
  <si>
    <t>福州|动车往返 暂无可售</t>
  </si>
  <si>
    <t>平潭3日2晚私家团</t>
  </si>
  <si>
    <t>&lt;游南逛北&gt;深度平潭游【追梦蓝眼泪|遇见平潭蓝】精选5钻酒店&amp;民宿任选2晚连住 |全程独立专车24H行程管家 | 打卡《爸爸去哪儿》拍摄地·北港村 |坛南湾 |长江澳海上风车|环岛路小垦丁|镜沙黑石沙滩</t>
  </si>
  <si>
    <t>【制霸销量榜*自营精奢18人团】国际5钻酒店连住 行程升级&lt;南靖云水谣土楼.登楼+漳州古城citywalk&gt; 享用特色午餐  赠 ：特产礼包+体验闽南非遗民俗博饼+《飞越台湾》or国风换装2选1</t>
  </si>
  <si>
    <t>错峰特惠无购物无自费成团保障海滨/沙滩赠取消险博物馆</t>
  </si>
  <si>
    <t>国际5钻连住 含土楼|双飞¥2604起_x000D_
性价比5钻连住 含土楼|双飞 ¥2500起_x000D_
国际5钻+1晚住岛含土楼|双飞 ¥2821起_x000D_
性价比5钻连 可选土楼|单飞  ¥1699起_x000D_
A线同款🚅高铁/动车往返 暂无可售_x000D_
B线同款🚅高铁/动车往返 ¥3593起_x000D_
C线同款🚅高铁/动车往返 ¥3331起_x000D_
D线同款🚅高铁/动车往返 暂无可售</t>
  </si>
  <si>
    <t>【宝贝计划-错峰热卖】&lt;儿童含早&gt;市区连住不挪窝『明珠塔1票6玩/飞览天下5D体验/滩涂赶海/特色海鲜餐/帆船出海』赠吉尼斯炮台+贝壳世界探秘+儿童大礼包&lt;佩奇游戏机+嗨鹏鹏零钱包&gt;</t>
  </si>
  <si>
    <t>无购物无自费成团保障亲子甄选博物馆帆船出海海鲜餐</t>
  </si>
  <si>
    <t>https://dimg04.c-ctrip.com/images/0304g12000d9pp1nmD334.jpg_x000D_
https://dimg04.c-ctrip.com/images/0306w12000cyx1p7uF1FF.jpg_x000D_
https://dimg04.c-ctrip.com/images/0303312000cyx1in7503F.jpg_x000D_
https://dimg04.c-ctrip.com/images/0303t12000cyx1naj891B.jpg_x000D_
https://dimg04.c-ctrip.com/images/0303u12000cyx1ps673E6.jpg_x000D_
https://dimg04.c-ctrip.com/images/0301412000cyx1rjy8E13.jpg_x000D_
https://dimg04.c-ctrip.com/images/0301a12000cyx1pky86C4.jpg</t>
  </si>
  <si>
    <t>精选酒店|市区连住不挪窝¥2148起_x000D_
悠哉住岛|1晚鼓浪屿安眠入睡 ¥2234起_x000D_
品质升级|1晚住5钻酒店 ¥2247起_x000D_
A线同款|去程飞机 ¥1578起</t>
  </si>
  <si>
    <t>超级自由行『含往返机票』厦门双酒店·可住鼓浪屿·可市区连住·晚数随心·销量冲5w+『+19元换购·厦门专车接机』可选敞篷跑车环岛路自驾/民国风旅拍/东山岛&amp;鼓浪屿&amp;土楼日游</t>
  </si>
  <si>
    <t>高端原创 6人VIP·上等奢旅 连住威斯汀＆希尔顿格芮 双下午茶双快乐+悦目素斋『打卡鹭岛网红＆经典走法』进名校厦大 登日光岩.八市逛吃.非遗南音＆木偶戏 每天不早起+明星导游</t>
  </si>
  <si>
    <t>奢选5钻威斯汀·城市中心俯瞰¥3240起_x000D_
品质5钻海景房·海边风情度假 ¥2616起_x000D_
暑期亲子限定·主题酒店+玩法 ¥2293起_x000D_
七星湾波特曼·一站式奢选度假 ¥3377起</t>
  </si>
  <si>
    <t>错峰特惠无购物无自费成团保障双酒店海岛寺院祈福夜宿鼓浪屿</t>
  </si>
  <si>
    <t>中山路海景房+1晚岛上5钻别墅¥3380起_x000D_
海边五钻海景房+1晚夜宿鼓浪屿 ¥2826起_x000D_
国内五钻酒店+1晚夜宿鼓浪屿 ¥2536起_x000D_
国内五钻+1晚宿鼓浪屿|无土楼 ¥1950起_x000D_
A线同款|双动 ¥4283起_x000D_
B线同款|双动 ¥3689起_x000D_
C线同款|双动 ¥3379起_x000D_
D线同款|单动 ¥2224起</t>
  </si>
  <si>
    <t>6人VIP·上等奢旅 全程威斯汀＆希尔顿格芮 双下午茶双重快乐+悦目素斋『打卡鹭岛网红＆经典走法』预约进厦大深入名校 登日光岩.八市逛吃.非遗南音＆木偶戏 每天不早起+明星导游+厦门卫视推荐</t>
  </si>
  <si>
    <t>拼小团无购物无自费成团保障博物馆</t>
  </si>
  <si>
    <t>奢选5钻威斯汀·城市中心俯瞰¥2264起_x000D_
品质5钻海景房·海边风情度假 ¥1941起_x000D_
暑期亲子限定·主题酒店+玩法 ¥2062起_x000D_
七星湾波特曼·一站式奢选度假 ¥2504起</t>
  </si>
  <si>
    <t>厦门+鼓浪屿4日自由行</t>
  </si>
  <si>
    <t>包车游【双飞·鹭岛+鼓浪屿环游】&lt;2天包车+赠专车接送机+稀缺鼓浪屿往返船票|1晚鼓浪屿+2日厦门精选酒店任选|【D2包车行程可任选（厦门岛内/土楼/泉州/东山岛）】亲子主推（景点门票自选加购）</t>
  </si>
  <si>
    <t>攻略完备夜宿鼓浪屿自选酒店包车游免费接送机/站古镇古村</t>
  </si>
  <si>
    <t>https://dimg04.c-ctrip.com/images/0300p12000dxfmuh24130.jpg_x000D_
https://dimg04.c-ctrip.com/images/0300s12000dxflcpr43A3.jpg_x000D_
https://dimg04.c-ctrip.com/images/0302612000e1hs4poE7E9.jpg</t>
  </si>
  <si>
    <t>【跨越山海·厦日非凡记忆】全新高配旅游车|1晚入住鼓浪屿&amp;赏万国建筑+藏海菽庄花园+吉尼斯胡里山炮台『赠』特产礼包+老别墅换装+海上明珠塔360度俯观厦门全景</t>
  </si>
  <si>
    <t>住1晚鼓浪屿自选民宿¥1915起_x000D_
厦门市区连住 ¥1880起_x000D_
升级1晚鼓浪屿海边5钻别墅酒店 ¥2043起_x000D_
连住2晚鼓浪屿自选民宿 ¥1933起</t>
  </si>
  <si>
    <t>【聆海拾光·全程12人VIP】中山路一线海景房+1晚住岛 | 双世遗&lt;土楼&amp;鼓浪屿&gt;深度游 登日光岩+菽庄 网红&lt;植物园/海景地铁/十里长堤&gt; 赠出海or夜游or厦大|享2大特色餐 赠下午茶&amp;旅拍</t>
  </si>
  <si>
    <t>错峰特惠无购物无自费成团保障双酒店赠取消险帆船出海夜宿鼓浪屿</t>
  </si>
  <si>
    <t>https://dimg04.c-ctrip.com/images/0300y120008ixg3s9643B.jpg_x000D_
https://dimg04.c-ctrip.com/images/0305y1200093pxdmk2BE2.jpg_x000D_
https://dimg04.c-ctrip.com/images/0301d1200093pxfdhE6DD.jpg</t>
  </si>
  <si>
    <t>英迪格/瑞颐+1晚住岛|双飞¥4294起_x000D_
英迪格/瑞颐+1晚住岛|双动 ¥5245起_x000D_
市区挂牌五星+1晚住岛|双飞 ¥3706起_x000D_
市区挂牌五星+1晚住岛|双动 ¥4657起_x000D_
英迪格/瑞颐+1晚住岛|单飞 ¥3718起_x000D_
市区挂牌五星+1晚住岛|单飞 ¥3130起</t>
  </si>
  <si>
    <t>厦门10人奢旅&lt;2+1陆地头等舱座椅&gt; 奢居『国际品牌5钻|海旅温德姆/融信华邑/泰地万豪海景房』&lt;2+1&gt;头等舱座椅 热门植物园.赠浪漫旅拍+帆船出海 月光岩·鸟瞰琴岛《开端》山海步道.海边骑行</t>
  </si>
  <si>
    <t>无购物无自费成团保障海滨/沙滩海岛骑行体验帆船出海</t>
  </si>
  <si>
    <t>https://dimg04.c-ctrip.com/images/0302v12000b8twh2o1666.jpg_x000D_
https://dimg04.c-ctrip.com/images/0300312000at0pne9FF70.jpg_x000D_
https://dimg04.c-ctrip.com/images/0300712000atiqs9z9C11.jpg_x000D_
https://dimg04.c-ctrip.com/images/0302v12000at0pf1c9C94.jpg_x000D_
https://dimg04.c-ctrip.com/images/0304c12000at0pkh969B1.jpg_x000D_
https://dimg04.c-ctrip.com/images/0305j12000at0pmmjD9B7.jpg_x000D_
https://dimg04.c-ctrip.com/images/0300s12000at0phx846DB.jpg</t>
  </si>
  <si>
    <t>指定海景房|双飞¥2739起_x000D_
指定海景房·高铁/动车 ¥3605起_x000D_
仅含去程机票 ¥2384起_x000D_
去程动车高铁 ¥2676起</t>
  </si>
  <si>
    <t>初暑热售 动车高铁游明星线『千人口碑·全景厦门』赠超网红玩法明珠塔+下午茶|登土楼+木偶戏|漫游&lt;炮台+菽庄花园&gt;明星导游|优质大巴 |24H接送 多套餐可选：赶海乘帆船出海+世遗泉州</t>
  </si>
  <si>
    <t>https://dimg04.c-ctrip.com/images/0300x12000bvgg2ke0A1D.jpg_x000D_
https://dimg04.c-ctrip.com/images/0307312000bvgfzin6E67.jpg_x000D_
https://dimg04.c-ctrip.com/images/0305i12000bvgfyjdD14A.jpg_x000D_
https://dimg04.c-ctrip.com/images/0306x12000bvgg5gqA758.jpg_x000D_
https://dimg04.c-ctrip.com/images/0304c12000bvgfvsu2F35.jpg_x000D_
https://dimg04.c-ctrip.com/images/0305o12000bvgg2r95657.jpg_x000D_
https://dimg04.c-ctrip.com/images/0303e12000bvgg3vs52F5.jpg_x000D_
https://dimg04.c-ctrip.com/images/0300412000bvggssp723A.jpg_x000D_
https://dimg04.c-ctrip.com/images/0304u12000co9dypc68F4.jpg_x000D_
https://dimg04.c-ctrip.com/images/0306p12000bvggu46CDA2.jpg</t>
  </si>
  <si>
    <t>岛内全景+欢颜土楼l市中心连住¥3194起_x000D_
岛内全景+一天自选l市中心连住 ¥2687起_x000D_
岛内全景+赶海帆船l一晚鼓浪屿 ¥3231起_x000D_
岛内全景+世遗泉州l一晚升5钻 ¥4362起_x000D_
游鼓浪屿+更多自由l市中心连住 ¥1689起</t>
  </si>
  <si>
    <t>鎏金厦季·海陆空篇 6名贵客上等私享 连住超奢5星【万豪威斯汀/希尔顿格芮】酒店下午茶+特色素斋 钟鼓索道+厦大免约进校+日光岩+金门游船 双非遗演出南音天籁＆专场木偶戏 金牌导游+专车接送</t>
  </si>
  <si>
    <t>https://dimg04.c-ctrip.com/images/0303312000btj1hko4450.jpg_x000D_
https://dimg04.c-ctrip.com/images/0301m12000btj1oy41FA1.jpg_x000D_
https://dimg04.c-ctrip.com/images/0302u12000btj1iv90CAF.jpg_x000D_
https://dimg04.c-ctrip.com/images/0300p12000btj1vg9E6A5.jpg_x000D_
https://dimg04.c-ctrip.com/images/0302t12000cekk3c33848.jpg_x000D_
https://dimg04.c-ctrip.com/images/0306112000btj1kzn6480.jpg_x000D_
https://dimg04.c-ctrip.com/images/0300t12000btj248dB654.jpg_x000D_
https://dimg04.c-ctrip.com/images/0300e12000btj2e8l1FC6.jpg_x000D_
https://dimg04.c-ctrip.com/images/0304j12000btj2ahv1BF8.jpg_x000D_
https://dimg04.c-ctrip.com/images/0300512000btj2665D153.jpg_x000D_
https://dimg04.c-ctrip.com/images/0306m12000btj2dvkF0D2.jpg</t>
  </si>
  <si>
    <t>奢选5钻＆城市中心俯瞰¥3629起_x000D_
品质5钻海景房·海边风情度假 ¥2991起_x000D_
暑期亲子限定·主题酒店+玩法 ¥3014起_x000D_
七星湾波特曼·一站式奢选度假 ¥4091起</t>
  </si>
  <si>
    <t>拉萨+林芝+大峡谷+日喀则+纳木措+羊卓雍措11日8晚跟团游</t>
  </si>
  <si>
    <t>【携程自营·圆梦西藏】12人mini团·拉萨4钻『供氧房』+1晚『藏地小瑞士』鲁朗小镇+雪山峡谷/巴松措『赠』3L便携氧/人+布宫/大昭寺讲解+专车接送机·卧去飞回</t>
  </si>
  <si>
    <t>无购物,无自费,精致小团,成团保障,70岁须陪同,动车高铁游,峡谷峡湾,雪山,湖泊,赠取消险,寺院祈福,石锅鸡</t>
  </si>
  <si>
    <t>A线,卧去飞回·拉萨宿·4钻供氧房,￥10771;B线,单去程卧铺·拉萨宿·4钻供氧房,￥7926;C线,卧去飞回·4钻布宫/八廓街商圈,￥11438</t>
  </si>
  <si>
    <t>西藏</t>
  </si>
  <si>
    <t>【携程自营·圆梦西藏】12人mini团·拉萨『洲际』&amp;日喀则『希尔顿』供氧房&amp;1晚藏地小瑞士·鲁朗景区+藏AL旅游车+精选特色餐·卧去飞回</t>
  </si>
  <si>
    <t>无购物,无自费,精致小团,成团保障,70岁须陪同,动车高铁游,峡谷峡湾,湖泊,冰川,赠取消险,寺院祈福,石锅鸡</t>
  </si>
  <si>
    <t>A线,卧去飞回·拉萨宿·洲际供氧房,￥11965;B线,单卧去·拉萨宿·洲际供氧房,￥9076;C线,卧去飞回·拉萨宿·希尔顿供氧房,￥11873;D线,卧去飞回·拉萨宿·瑞吉供氧房,￥14695;E线,卧去飞回·拉萨宿香格里拉供氧房,￥13961</t>
  </si>
  <si>
    <t>西宁+青海湖+拉萨+布达拉宫+林芝+大峡谷+纳木措9日8晚跟团游</t>
  </si>
  <si>
    <t>【携程自营·寻山望湖】12人mini团，西宁参团,火车进藏，拉萨5晚『供氧酒店』+1晚『东方小瑞士』鲁朗小镇+5A巴松措,『赠』3L便携氧/人+24H接送机·双飞一卧</t>
  </si>
  <si>
    <t>无购物,无自费,精致小团,成团保障,飞机往返,70岁须陪同,峡谷峡湾,湖泊,赠取消险,石锅鸡</t>
  </si>
  <si>
    <t>A线,4钻精选酒店·飞机往返,￥10759;B线,4钻布宫/八廓街商圈·飞机往返,￥暂无可售</t>
  </si>
  <si>
    <t>西宁+青海湖+拉萨+日喀则+羊卓雍措+纳木措8日7晚跟团游</t>
  </si>
  <si>
    <t>【携程自营·星耀当空】西宁硬卧进藏，12人mini团+拉萨宿『供氧』酒店+双圣湖·光影变幻&amp;澄净无边际|双殿堂·布宫大昭寺&amp;扎寺|雪山圣湖|『赠』24h接送机·双飞一卧</t>
  </si>
  <si>
    <t>无购物,无自费,精致小团,成团保障,飞机往返,70岁须陪同,雪山,湖泊,赠取消险,寺院祈福</t>
  </si>
  <si>
    <t>拉萨+林芝+大峡谷+日喀则+纳木措+羊卓雍措9日8晚跟团游</t>
  </si>
  <si>
    <t>【携程自营·圆梦西藏】12人mini团·拉萨『洲际』&amp;日喀则『希尔顿』供氧房&amp;1晚『藏地小瑞士』鲁朗小镇+精选特色餐+布宫导游讲解·双飞</t>
  </si>
  <si>
    <t>无购物,无自费,精致小团,成团保障,70岁须陪同,峡谷峡湾,湖泊,冰川,赠取消险,寺院祈福,石锅鸡</t>
  </si>
  <si>
    <t>A线,拉萨宿洲际供氧房·双飞,￥12744;B线,拉萨宿希尔顿供氧房·双飞,￥12760;C线,拉萨洲际供氧房（仅去程机票）,￥10399;D线,拉萨洲际供氧房（仅回程机票）,￥10814;E线,拉萨宿瑞吉·双飞,￥14780;F线,宿香格里拉供氧房,￥14435</t>
  </si>
  <si>
    <t>拉萨+布达拉宫+林芝+大峡谷+纳木措7日6晚跟团游</t>
  </si>
  <si>
    <t>【携程自营·藏地江南】12人『金牌导游』团+一车到底+保证上布宫，拉萨『洲际』供氧房&amp;1晚『藏地小瑞士』鲁朗小镇+藏AL旅游用车+专车接送机·交通任选</t>
  </si>
  <si>
    <t>无购物,无自费,精致小团,成团保障,70岁须陪同,峡谷峡湾,湖泊,赠取消险,石锅鸡</t>
  </si>
  <si>
    <t>A线,拉萨宿洲际供氧房·飞机往返,￥11073;B线,拉萨宿希尔顿供氧房·飞机往返,￥11311;C线,拉萨宿·香格里拉·飞机往返,￥12394;D线,拉萨宿·瑞吉供氧房·飞机往返,￥13034;E线,拉萨宿·洲际·单回程飞机,￥9405;F线,拉萨宿·洲际·单去程飞机,￥8669;G线,拉萨宿洲际·单人可拼房·双飞,￥11989</t>
  </si>
  <si>
    <t>拉萨+布达拉宫+纳木措+日喀则+羊卓雍措6日5晚跟团游</t>
  </si>
  <si>
    <t>【携程自营·后藏探秘】1-12携程VIP专团+全程供氧房:拉萨洲际&amp;日喀则希尔顿+双圣湖·光影变幻&amp;澄净无边+双殿堂·布宫大昭寺&amp;扎寺+双景观·冰川雪山+专车接送·双飞</t>
  </si>
  <si>
    <t>无购物,无自费,精致小团,成团保障,飞机往返,70岁须陪同,雪山,湖泊,冰川,赠取消险,寺院祈福</t>
  </si>
  <si>
    <t>A线,拉萨宿·洲际供氧房·双飞,￥10455;B线,拉萨宿·香格里拉供氧房·双飞,￥11660;C线,拉萨宿·瑞吉供氧房·双飞,￥13008;D线,拉萨宿·天峰希尔顿供氧房·双飞,￥10802;E线,拉萨宿·5钻供氧房·双飞,￥10903</t>
  </si>
  <si>
    <t>拉萨+布达拉宫+羊卓雍措5日4晚跟团游</t>
  </si>
  <si>
    <t>【携程自营·日光倾城】12人mini团·1人可订+4晚洲际供氧房+朝‘圣’布宫&amp;大昭寺·专业导游讲解+俯视圣湖羊卓雍措&amp;揽西藏三大陆型冰川之一-卡若拉冰川+自由活动1天|专车接送·双飞</t>
  </si>
  <si>
    <t>无购物,无自费,精致小团,成团保障,70岁须陪同,湖泊,冰川,赠取消险,寺院祈福</t>
  </si>
  <si>
    <t>A线,洲际IHG·飞机往返,￥7945;B线,香格里拉·飞机往返,￥9145;C线,Regis瑞吉·飞机往返,￥9905;D线,5钻邦锦/平措/希尔顿·双飞,￥7932;E线,洲际IHG·单去程飞机,￥5536;F线,香格里拉·单去程飞机,￥6741;G线,Regis瑞吉·单去程飞机,￥7591;H线,5钻邦锦/平措/希尔顿·单飞,￥5191</t>
  </si>
  <si>
    <t>拉萨+日喀则+纳木措+羊卓雍措6日5晚跟团游</t>
  </si>
  <si>
    <t>【携程自营·后藏探秘】1-12携程会员专团+全程供氧房:拉萨宿·新开高分·供氧酒店+双圣湖:光影变幻&amp;澄净无边+双殿堂:布宫大昭寺&amp;扎寺+双景观·冰川雪山+专车接送·双飞</t>
  </si>
  <si>
    <t>西宁+青海湖+拉萨+布达拉宫+林芝+大峡谷+日喀则+羊卓雍措+纳木措12日10晚跟团游</t>
  </si>
  <si>
    <t>【携程自营·青藏全景】12人mini团,火车进藏·青海&amp;茶卡，宿1晚青海湖+拉萨5晚供氧房+1晚鲁朗小镇+『赠』3L便携氧/人+24H接送机·双飞1卧</t>
  </si>
  <si>
    <t>无购物,无自费,精致小团,成团保障,飞机往返,70岁须陪同,峡谷峡湾,雪山,湖泊,赠取消险,石锅鸡</t>
  </si>
  <si>
    <t>A线,4钻精筛酒店·飞机往返,￥13520;B线,4钻布宫/八廓街商圈·飞机往返,￥12972</t>
  </si>
  <si>
    <t>拉萨+布达拉宫+林芝+大峡谷+日喀则+珠峰大本营+羊卓雍措+纳木措15日14晚跟团游</t>
  </si>
  <si>
    <t>【双卧 含进出藏火车硬卧】西藏全景游：品质纯玩0购物，正规旅游车（15-29座）1人1正座，可补差价升级软卧或退火车票返程改飞机</t>
  </si>
  <si>
    <t>无购物,成团保障,卧铺往返,70岁须陪同,峡谷峡湾,湖泊</t>
  </si>
  <si>
    <t>美途国旅</t>
  </si>
  <si>
    <t>拉萨+布达拉宫+林芝+大峡谷+羊卓雍措+纳木措12日11晚跟团游</t>
  </si>
  <si>
    <t>【双卧 含进出藏火车硬卧】西藏全景深度游，品质纯玩0自费，正规旅游车（15-29座）1人1正座，可补差价升级软卧或退火车票返程改飞机</t>
  </si>
  <si>
    <t>无购物,无自费,成团保障,卧铺往返,70岁须陪同,峡谷峡湾,湖泊,寺院祈福</t>
  </si>
  <si>
    <t>拉萨+布达拉宫+日喀则+珠峰大本营+羊卓雍措+纳木措12日11晚跟团游</t>
  </si>
  <si>
    <t>【双卧 含进出藏火车硬卧】品质纯玩0购物，正规旅游车（15-29座）1人1正座，可补差价升级软卧或退火车票返程改飞机，喜马拉雅摘星之旅</t>
  </si>
  <si>
    <t>无购物,成团保障,卧铺往返,70岁须陪同,寺院祈福</t>
  </si>
  <si>
    <t>【圣城圣湖 祈愿纳福】4晚连住精选连锁供氧高裆酒店+高赞司导+经典风光（财神庙扎基寺+世界文化遗产布达拉宫&amp;大昭寺+圣湖羊卓雍错）+小众沉浸点+随车供氧+延迟退房+24小时客服</t>
  </si>
  <si>
    <t>无购物,无自费,精致小团,成团保障,飞机往返,70岁须陪同,赠取消险,寺院祈福</t>
  </si>
  <si>
    <t>爱西藏</t>
  </si>
  <si>
    <t>A线,亚朵｜万达商圈,￥7595;B线,凯悦逸扉｜布宫商圈,￥7581;C线,赛康/雪龙庄园｜布宫商圈特色,￥7781</t>
  </si>
  <si>
    <t>林芝+拉萨+巴松措+布达拉宫+羊卓雍措+纳木措9日8晚拼小团</t>
  </si>
  <si>
    <t>【携程自营·牧湖】8人封顶|观日照金山+索松村轻徒步+新高台&lt;鲁日拉&gt;赏羊湖+日托寺+藏地双圣湖+拉北环线|藏地美食|拉萨洲际供氧房+索松观景房|去程成都中转</t>
  </si>
  <si>
    <t>优选,拼小团,无购物,无自费,精致小团,成团保障,户外特惠,70岁须陪同,湖泊,赠取消险,徒步体验,寺院祈福,藏宴,石锅鸡</t>
  </si>
  <si>
    <t>A线,成都中转,￥11129;B线,重庆中转,￥12244</t>
  </si>
  <si>
    <t>【携程自营·圆梦西藏】12人mini团·拉萨宿·『供氧酒店』+1晚『藏地小瑞士』鲁朗小镇，『赠』3L便携氧/人+24H专车接送机·双飞</t>
  </si>
  <si>
    <t>无购物,无自费,精致小团,成团保障,70岁须陪同,峡谷峡湾,雪山,湖泊,赠取消险,寺院祈福,石锅鸡</t>
  </si>
  <si>
    <t>A线,4钻精选酒店·飞机往返,￥11551;B线,4钻布宫/八廓街商圈·飞机往返,￥11619;C线,4钻布宫/八廓街商圈·去程机票,￥9552;D线,4钻布宫/八廓街商圈·回程机票,￥9473</t>
  </si>
  <si>
    <t>西宁+青海湖+拉萨+布达拉宫+林芝+大峡谷+纳木措10日8晚跟团游</t>
  </si>
  <si>
    <t>【携程自营·三城三湖】软卧进藏+青海湖&amp;茶卡盐湖+1-12人团+拉萨洲际·供氧房+鲁朗镇5钻+林海雪山圣湖/巍峨峡谷/圣湖巴松措+布达拉宫+24h接送</t>
  </si>
  <si>
    <t>拉萨+林芝+大峡谷+纳木措+日喀则+羊卓雍措13日8晚跟团游</t>
  </si>
  <si>
    <t>【携程自营·圆梦西藏】12人mini团,『宿』拉萨供氧房+宿1晚『藏地小瑞士』鲁朗小镇,『赠』3L便携氧/人+布宫/大昭寺讲解+专车接送站·双卧</t>
  </si>
  <si>
    <t>无购物,无自费,精致小团,成团保障,卧铺往返,70岁须陪同,动车高铁游,峡谷峡湾,雪山,湖泊,冰川,赠取消险,寺院祈福,石锅鸡</t>
  </si>
  <si>
    <t>拉萨+布达拉宫+羊卓雍措5日4晚拼小团</t>
  </si>
  <si>
    <t>初遇圣城【神圣亘古·日光之城】全程4钻供氧酒店 | 8人封顶「专业导游带队布宫+大昭寺&amp;治愈系羊湖+宝石蓝纳木措+卡若拉冰川」解锁藏装体验+观景下午茶享静谧 +专车接送机</t>
  </si>
  <si>
    <t>拼小团,无购物,无自费,精致小团,成团保障,70岁不可预订,湖泊,冰川,赠取消险,寺院祈福,金牌店铺</t>
  </si>
  <si>
    <t>优游之旅</t>
  </si>
  <si>
    <t>A线,双飞往返,￥8278;B线,单去程机票,￥5248;C线,往返硬卧火车,￥5318</t>
  </si>
  <si>
    <t>西藏拉萨+日喀则6日5晚拼小团</t>
  </si>
  <si>
    <t>双城双湖【日喀则环游·探秘后藏】8人小团+精选4钻供氧酒店+布宫观景下午茶〈人气双圣湖：羊卓雍措&amp;纳木错+冰川卡若拉+后藏圣地扎什伦布寺：布达拉宫&amp;大昭寺〉藏装旅拍+专车接送机</t>
  </si>
  <si>
    <t>拼小团,无购物,无自费,精致小团,成团保障,70岁须陪同,湖泊,赠取消险,寺院祈福,牦牛宴,藏宴,金牌店铺</t>
  </si>
  <si>
    <t>A线,☑经典游、双圣湖（往返机票）,￥9863;B线,☑经典游、双圣湖（去程机票）,￥6464;C线,☑酒店自选丨往返机票,￥9484</t>
  </si>
  <si>
    <t>林芝+大峡谷+拉萨+布达拉宫+日喀则+珠峰大本营+纳木措+羊卓雍措13日10晚跟团游</t>
  </si>
  <si>
    <t>【携程自营·趣珠峰】12人mini团，拉萨『洲际』&amp;日喀则『希尔顿』&amp;珠峰供氧房，『赠』3L便携氧/人+边防证无忧+24H专车接送机·卧去飞回</t>
  </si>
  <si>
    <t>无购物,无自费,精致小团,成团保障,70岁须陪同,动车高铁游,峡谷峡湾,雪山,湖泊,冰川,赠取消险,寺院祈福,石锅鸡</t>
  </si>
  <si>
    <t>A线,卧去飞回·拉萨宿·洲际,￥14844;B线,单卧去·拉萨宿·洲际供氧房,￥11711;C线,卧去飞回·拉萨宿·希尔顿供氧房,￥14560;D线,卧去飞回·拉萨宿·瑞吉供氧房,￥16875;E线,卧去飞回·拉萨宿香格里拉供氧房,￥16517</t>
  </si>
  <si>
    <t>跟队自驾·川藏公路+稻城亚丁+林芝+拉萨10日10晚跟团游</t>
  </si>
  <si>
    <t>【品质4钻＆网红民宿】G318川藏线自驾丨2-4人普拉多丨Jeep牧马人【撒隆达+挂经幡】新都桥+稻城亚丁+来古冰川+波密林芝羊湖【藏装拍照+自助烧烤+篝火晚会】</t>
  </si>
  <si>
    <t>无购物,无自费,精致小团,成团保障,只含去程飞机,穿越自驾,草原,森林,ORV自驾,可拼房</t>
  </si>
  <si>
    <t>东周旅行</t>
  </si>
  <si>
    <t>林芝+鲁朗国际旅游小镇+雅鲁藏布大峡谷+巴松措+拉萨+布达拉宫+纳木措6日5晚拼小团</t>
  </si>
  <si>
    <t>【携程自营·牧歌】8人封顶|林芝低海拔进藏缓高反|观日照金山+索松村轻徒步|特色美食|3晚拉萨5钻供氧房+1晚索松村观景房·往返含机票</t>
  </si>
  <si>
    <t>拼小团,无购物,无自费,精致小团,成团保障,飞机往返,70岁须陪同,湖泊,赠取消险,石锅鸡</t>
  </si>
  <si>
    <t>A线,拉萨宿·香格里拉,￥11800;B线,拉萨宿·洲际,￥9708;C线,拉萨宿·5钻供氧酒店,￥10658;D线,拉萨宿.希尔顿,￥10728</t>
  </si>
  <si>
    <t>拉萨+布达拉宫+羊卓雍措4日3晚跟团游</t>
  </si>
  <si>
    <t>【携程自营·日光倾城】12人mini团·1人可订+3晚洲际供氧房+朝‘圣’布宫&amp;大昭寺·专业导游讲解+俯视圣湖羊卓雍措&amp;揽西藏三大陆型冰川之一-卡若拉冰川|专车接送·双飞</t>
  </si>
  <si>
    <t>A线,洲际IHG供氧房·飞机往返,￥7800;B线,香格里拉（供氧房）·飞机往返,￥8491;C线,Regis瑞吉·飞机往返,￥9184;D线,5钻邦锦or平措·飞机往返,￥7711;E线,洲际IHG·单去程飞机,￥5548;F线,香格里拉·单去程飞机,￥6026;G线,Regis瑞吉·单去程飞机,￥6770;H线,5钻供氧酒店·单去程机票,￥5297</t>
  </si>
  <si>
    <t>【携程自营·日光倾城】精致小团·1人可订+拉萨4钻酒店自选+朝‘圣’布宫&amp;大昭寺·专业导游讲解+俯视圣湖羊卓雍措&amp;揽西藏三大陆型冰川之一-卡若拉冰川+自由活动1天|专车接送·双飞</t>
  </si>
  <si>
    <t>A线,任选·市区4钻酒店·飞机往返,￥8077;B线,好评4钻供氧酒店·飞机往返,￥7653;C线,任选市区4钻酒店·单去程飞机,￥5341;D线,好评4钻供氧酒店·单去程飞机,￥5365</t>
  </si>
  <si>
    <t>双飞|精品小团【圣域静心 祈愿纳福】高赞本土向导带您领略藏地精神文化 圣城圣湖+日托寺秘境+可选纳木措/藏服写真 拉萨高端酒店连住瑞吉/香格里拉/洲际/松赞随心选  随车氧气</t>
  </si>
  <si>
    <t>无购物,精致小团,成团保障,飞机往返,70岁须陪同,3期免息,湖泊,素餐</t>
  </si>
  <si>
    <t>A线,瑞吉度假酒店,￥9654;B线,香格里拉大酒店,￥9163;C线,洲际圣地天堂大酒店,￥7581;D线,松赞酒店 ,￥暂无可售</t>
  </si>
  <si>
    <t>户外探索·川藏公路+成都+拉萨+稻城亚丁+新都桥11日10晚跟团游</t>
  </si>
  <si>
    <t>【全程特色民俗体验】318川藏线『2-6人小团 · 专业领队』随走随停·无人机航拍丨赠送藏区牦牛汤锅、鲁朗石锅鸡丨海螺沟温泉丨氧气旅行三宝丨亚丁精美早餐</t>
  </si>
  <si>
    <t>无购物,无自费,精致小团,成团保障,只含去程飞机,70岁不可预订,穿越自驾,无人机航拍,可拼房,牦牛宴</t>
  </si>
  <si>
    <t>A线,海螺沟+318川藏线,￥6080;B线,四姑娘山+318川藏线,￥5680</t>
  </si>
  <si>
    <t>林芝+大峡谷+鲁朗+古乡湖景区+波密+米林6日5晚跟团游</t>
  </si>
  <si>
    <t>【携程自营·秘境墨脱】12人臻享团+拉萨进林芝出+穿越莲花圣地秘境墨脱+寻访风马藏地山川秘境【宿】鲁朗2晚+米林希尔顿1晚+墨脱1晚·往返交通</t>
  </si>
  <si>
    <t>无购物,无自费,精致小团,成团保障,70岁须陪同,峡谷峡湾,雪山,森林,赠取消险,石锅鸡</t>
  </si>
  <si>
    <t>A线,秘境墨脱·萨进林出·往返交通,￥9067;B线,秘境墨脱·萨进林出·单去程交通,￥8357;C线,秘境墨脱·萨进林出·单回程交通,￥6530</t>
  </si>
  <si>
    <t>拉萨+林芝+大峡谷+纳木措9日6晚跟团游</t>
  </si>
  <si>
    <t>【携程自营·藏地江南】12人『金牌导游』团+一车到底+保证上布宫,拉萨4钻『供氧房』&amp;1晚『藏地小瑞士』·鲁朗小镇『赠』3L便携氧/人+专车接送机··卧去飞回</t>
  </si>
  <si>
    <t>无购物,无自费,精致小团,成团保障,70岁须陪同,动车高铁游,峡谷峡湾,湖泊,赠取消险,石锅鸡</t>
  </si>
  <si>
    <t>A线,卧去飞回·拉萨宿·4钻供氧房,￥9598;B线,单卧去·拉萨宿·4钻供氧房,￥6746;C线,卧去飞回·4钻布宫/八廓街商圈,￥11222</t>
  </si>
  <si>
    <t>拉萨+林芝+大峡谷+纳木措7日6晚跟团游</t>
  </si>
  <si>
    <t>【携程自营·藏地江南】12人『金牌导游』团+一车到底+保证上布宫,·宿·拉萨供氧酒店&amp;1晚『藏地小瑞士』鲁朗小镇，藏AL旅游车,『赠』3L便携氧/人·双飞</t>
  </si>
  <si>
    <t>A线,4钻精选酒店·飞机往返,￥10569;B线,4钻布宫/八廓街商圈·飞机往返,￥10949</t>
  </si>
  <si>
    <t>拉萨+羊卓雍措+纳木措5日4晚跟团游</t>
  </si>
  <si>
    <t>双飞【圣城圣湖 精神疗愈】4晚连住精选舒适4钻供氧酒店+高赞司导+梦想清单（布达拉宫+大昭寺+碧玉羊卓雍错+天湖纳木错）+随车氧气+特色餐+24h行程管家+延迟退房+达到6人全程含导</t>
  </si>
  <si>
    <t>无购物,无自费,精致小团,成团保障,70岁须陪同,湖泊,寺院祈福</t>
  </si>
  <si>
    <t>A线,双飞,￥8095;B线,含去拉萨机票，返回自理,￥5488;C线,含返程机票，去拉萨机票自理,￥5717</t>
  </si>
  <si>
    <t>跟队自驾·川藏公路+稻城亚丁+波密+林芝+纳木措+拉萨10日10晚半自助游</t>
  </si>
  <si>
    <t>【经典路线+自带车跟队】成都+康定新都桥+理塘姊妹湖+米堆冰川+波密鲁朗【温泉射箭+特色藏餐+藏装拍照篝火晚会】自驾向导 全程带队+单程大交通</t>
  </si>
  <si>
    <t>无购物,无自费,精致小团,成团保障,只含去程飞机,70岁须陪同,穿越自驾,登山体验,湖泊,冰川,自带车自驾,可拼房</t>
  </si>
  <si>
    <t>阿克东周</t>
  </si>
  <si>
    <t>林芝+拉萨+布达拉宫+纳木措+羊卓雍措8日6晚拼小团</t>
  </si>
  <si>
    <t>【携程自营·牧澜】8人封顶|林芝低海拔进藏缓高反|观日照金山+索松村轻徒步+新辟高台&lt;鲁日拉&gt;赏羊湖+日托寺|4晚拉萨希尔顿供氧房+索松村观景房·三飞·去程成都停1晚</t>
  </si>
  <si>
    <t>拼小团,无购物,无自费,精致小团,成团保障,70岁须陪同,湖泊,赠取消险,寺院祈福,藏宴,石锅鸡</t>
  </si>
  <si>
    <t>A线,拉萨宿希尔顿·去程成都中转,￥11867;B线,拉萨宿希尔顿·去程重庆中转,￥12016;C线,拉萨宿希尔顿·去程西安中转,￥12028;D线,拉萨宿洲际·去程成都中转,￥13844;E线,拉萨宿洲际·去程重庆中转,￥13665;F线,拉萨宿洲际·去程西安中转,￥10926;G线,拉萨宿香格里拉·去程成都中转,￥16150;H线,拉萨宿香格里拉·去程重庆中转,￥15971;I线,拉萨宿香格里拉·去程西安中转,￥13477</t>
  </si>
  <si>
    <t>拉萨+林芝+羊卓雍措+大峡谷+纳木措8日7晚拼小团</t>
  </si>
  <si>
    <t>【环游西藏•PLUS】8人vip团 可选:丰田系SUV领航+独立用车『拉萨5星洲际有氧房+林芝希尔顿观景房&amp;鲁朗景区酒店•睡在风景里』林芝+山南环游不走回头路 相约圣湖纳木措</t>
  </si>
  <si>
    <t>拼小团,无购物,无自费,精致小团,成团保障,飞机往返,70岁须陪同,峡谷峡湾,雪山,湖泊,冰川,金牌店铺</t>
  </si>
  <si>
    <t>卓泰旅游</t>
  </si>
  <si>
    <t>A线,林芝山南+纳木措/拉萨宿5星,￥11854;B线,林芝山南+纳木措/拉萨宿5钻,￥11254;C线,林芝山南+纳木措/拉萨宿4钻,￥11408;D线,同款包车▪拉萨5钻/人多价优,￥14551</t>
  </si>
  <si>
    <t>西藏拉萨+阿里+班公错+佩古错+珠峰大本营+日喀则+羊卓雍措9日8晚拼小团</t>
  </si>
  <si>
    <t>【携程自营·天上阿里】5月16日特惠 深度8人摄影小团|拉萨飞阿里·飞去车回|车携氧气瓶+藏地司机|拉萨香格里拉&amp;日喀则希尔顿+行前说明会|双飞</t>
  </si>
  <si>
    <t>拼小团,无购物,无自费,精致小团,成团保障,飞机往返,70岁须陪同,湖泊,赠取消险</t>
  </si>
  <si>
    <t>A线,双飞,￥26634</t>
  </si>
  <si>
    <t>【携程自营·趣珠峰】12人mini团，拉萨&amp;珠峰『供氧房』+日出星空·8km雪山尽览+『赠』3L便携氧/人+边防证无忧+24H专车接送机·卧去飞回</t>
  </si>
  <si>
    <t>A线,卧去飞回,￥14005;B线,单卧去,￥10925;C线,卧去飞回·4钻布宫/八廓街商圈,￥13602</t>
  </si>
  <si>
    <t>户外探索·川藏公路+稻城亚丁+林芝+拉萨11日10晚跟团游</t>
  </si>
  <si>
    <t xml:space="preserve">G318西藏拼车自驾游 | 5座SUV+每车4位队友+另有多种车型可选 | 川藏线+成都集合+新都桥+理塘+72拐+羊湖+布达拉宫+大昭寺 | 藏餐+特色客栈+藏装体验+篝火晚会 </t>
  </si>
  <si>
    <t>无购物,无自费,精致小团,成团保障,只含去程飞机,70岁须陪同,寺院祈福</t>
  </si>
  <si>
    <t>大脸猫国旅</t>
  </si>
  <si>
    <t>A线,SUV4人1车,￥5800;B线,普拉多4人1车,￥6900;C线,别克5人1车,￥6600;D线,SUV3人1车,￥7400;E线,普拉多3人1车,￥9100;F线,坦克300-4人1车,￥6400;G线,酷路泽4人1车,￥7500</t>
  </si>
  <si>
    <t>西藏拉萨+林芝+羊卓雍措7日6晚跟团游</t>
  </si>
  <si>
    <t>首晚升级希尔顿花园/鑫荣携程5钻酒店-赠送观看《文成公主》演出丨0自费-羊湖藏装旅拍+观光小火车+高山牧场骑马+射箭+泛舟雅鲁藏布江+5A布达拉宫+大昭寺+巴松措+大昭寺+秀巴古堡</t>
  </si>
  <si>
    <t>无自费,成团保障,70岁不可预订,湖泊,赠取消险,寺院祈福,特色表演,牦牛宴</t>
  </si>
  <si>
    <t>A线,舒适4钻-泛舟雅鲁藏布+旅拍,￥7100;B线,A线同款·自选机票 ,￥6727;C线,A线同款-自选飞机单去程,￥4055;D线,A线同款-自选飞机单回程,￥4301</t>
  </si>
  <si>
    <t>西藏拉萨+珠峰大本营8日7晚私家团</t>
  </si>
  <si>
    <t>【优游·圆梦珠峰】&lt;赠&gt;3L钢瓶氧气+藏装旅拍+挂经幡撒隆达藏式祈福体验&lt;1日金牌导游&gt;布宫&amp;大昭寺独立讲解&lt;住&gt;BOSS推荐高端酒店&lt;尝&gt;特色藏餐厅＋羊湖观景餐厅&lt;享&gt;专属用车＋24H微客服</t>
  </si>
  <si>
    <t>无购物,无自费,成团保障,70岁须陪同,湖泊,赠取消险,寺院祈福,车型可选</t>
  </si>
  <si>
    <t>A线,洲际·双飞往返,￥14318;B线,甄选五钻·去程飞机,￥10240;C线,香格里拉&amp;双飞往返,￥17299;D线,火车去程,￥暂无可售</t>
  </si>
  <si>
    <t>「0自费-16人精致小团」首晚供氧酒店-赠羊湖藏装旅拍+高山牧场骑马+射箭体验丨5A布达拉宫+财神庙-扎基寺+巴松措+雅尼湿地+色季拉山口祈福-眺南迦巴瓦峰+卡定沟-天佛瀑布-24H接送</t>
  </si>
  <si>
    <t>无购物,无自费,精致小团,成团保障,70岁不可预订,湖泊,赠取消险,寺院祈福,牦牛宴</t>
  </si>
  <si>
    <t>A线,飞机往返,￥7902;B线,去程飞机返程自理,￥5255;C线, 返程飞机去程自理,￥5331</t>
  </si>
  <si>
    <t>西藏拉萨+日喀则+布达拉宫+纳木措8日5晚拼小团</t>
  </si>
  <si>
    <t>趣西藏【日喀则环游·探秘后藏】8人小团+精选4钻供氧酒店+观景下午茶〈人气双圣湖：羊卓雍措&amp;纳木错+网红冰川卡若拉+扎什伦布寺+布达拉宫&amp;大昭寺〉网红藏装拍照</t>
  </si>
  <si>
    <t>提前2天免费退,拼小团,无购物,无自费,精致小团,成团保障,卧铺往返,70岁不可预订,湖泊,赠取消险,寺院祈福,牦牛宴,藏宴,金牌店铺</t>
  </si>
  <si>
    <t>西藏拉萨+林芝+日喀则11日8晚拼小团</t>
  </si>
  <si>
    <t>暑期推广【卧进飞出•藏地环游】拉萨供氧酒店+鲁朗小镇［雪域瑞士鲁朗+船游大峡谷+巴松措湖心岛｜漫游田园林芝+导游带玩布宫+羊湖&amp;纳木措+寻梦日喀则］专车接送站 | 8人团</t>
  </si>
  <si>
    <t>拼小团,无购物,无自费,精致小团,成团保障,卧铺去飞机回,70岁不可预订,动车高铁游,峡谷峡湾,湖泊,赠取消险,寺院祈福,赏花,牦牛宴,藏宴,金牌店铺</t>
  </si>
  <si>
    <t>A线,卧进飞出,￥12045</t>
  </si>
  <si>
    <t>林芝+大峡谷+拉萨+布达拉宫+日喀则+珠峰大本营+纳木措+羊卓雍措15日10晚跟团游</t>
  </si>
  <si>
    <t>【携程自营·趣珠峰】12人mini团,『宿』拉萨&amp;珠峰『供氧房』+日出星空·8km雪山尽览,『赠』3L便携氧/人+边防证无忧+专车接送机·双卧</t>
  </si>
  <si>
    <t>A线,拉萨宿·4钻供氧房·卧铺往返,￥12225;B线,升级·拉萨宿·洲际供氧房·双卧,￥13011;C线,拉萨5钻希尔顿供氧房·卧铺往返,￥12546</t>
  </si>
  <si>
    <t>纳木措+林芝+拉萨+布达拉宫+羊卓雍措7日6晚拼小团</t>
  </si>
  <si>
    <t>【携程自营·牧澜】8人封顶|林芝低海拔进藏缓高反|观日照金山+索松村轻徒步+新辟高台&lt;鲁日拉&gt;赏羊湖+日托寺|特色美食|拉萨4晚口碑供氧房+1晚索松观景房·双飞</t>
  </si>
  <si>
    <t>拼小团,无购物,无自费,精致小团,成团保障,飞机往返,户外特惠,70岁须陪同,湖泊,赠取消险,徒步体验,寺院祈福,藏宴,石锅鸡</t>
  </si>
  <si>
    <t>【携程自营·藏地江南】12人『金牌导游』团+一车到底+保证上布宫，拉萨4晚·『洲际』供氧房&amp;1晚鲁朗小镇5钻，正规藏AL旅游车+精选特色餐+专车接送机·卧去飞回</t>
  </si>
  <si>
    <t>无购物,无自费,精致小团,成团保障,70岁须陪同,动车高铁游,峡谷峡湾,湖泊,赠取消险,寺院祈福,石锅鸡</t>
  </si>
  <si>
    <t>A线,卧去飞回·拉萨宿·洲际供氧房,￥10445;B线,单卧去·拉萨宿·洲际供氧房,￥7589;C线,卧去飞回·拉萨宿·希尔顿供氧房,￥10217;D线,卧去飞回·拉萨宿·瑞吉供氧房,￥12074;E线,卧去飞回·拉萨宿香格里拉供氧房,￥11645;F线,单卧去·拉萨宿·希尔顿供氧房,￥7361</t>
  </si>
  <si>
    <t>西藏拉萨+日喀则+珠峰大本营+羊卓雍措7日6晚拼小团</t>
  </si>
  <si>
    <t>登峰造极【山河盛宴·勇闯珠峰】拉萨供氧酒店 | 全新升级8人mini团［珠峰·日照金山+人气双圣湖：羊卓雍措&amp;纳木措+布宫&amp;大昭寺+冰川］布宫观景茶&amp;藏装拍照</t>
  </si>
  <si>
    <t>拼小团,无购物,精致小团,成团保障,70岁须陪同,湖泊,赠取消险,寺院祈福,牦牛宴,藏宴,金牌店铺</t>
  </si>
  <si>
    <t>A线,双飞•往返,￥10783;B线,去程飞机·回程自理,￥7406</t>
  </si>
  <si>
    <t>拉萨+布达拉宫+林芝+大峡谷+羊卓雍措8日7晚跟团游</t>
  </si>
  <si>
    <t xml:space="preserve">携程VIP12人PLUS 升级:希尔顿观景房+酒店石锅鸡 拉萨5钻有氧房『大峡谷热气球赏雪山+打卡:喜马拉雅雪山营地&amp;红酒牛排』羊湖环湖&amp;冰川&amp;纳木措+8元拉萨+羊湖藏装旅拍 </t>
  </si>
  <si>
    <t>无购物,无自费,精致小团,成团保障,70岁须陪同,雪山,湖泊,冰川,热气球,金牌店铺</t>
  </si>
  <si>
    <t>A线,12人/5晚5钻酒店+希尔顿,￥10156;B线,12人/1晚5钻酒店+希尔顿,￥9962;C线,12人/5晚5星洲际+希尔顿,￥11711;D线,12人/1晚洲际+回程自选,￥7426</t>
  </si>
  <si>
    <t>拉萨+布达拉宫+林芝+大峡谷+羊卓雍措+纳木措10日7晚跟团游</t>
  </si>
  <si>
    <t>🥇卧铺进藏12人vip团【升级:希尔顿观景房+希尔顿石锅鸡】拉萨5钻有氧房 20%空座【乘大峡谷热气球赏峡谷雪山】双圣湖+冰川 车载氧气+8元拉萨&amp;羊湖藏装旅拍</t>
  </si>
  <si>
    <t>无购物,无自费,精致小团,成团保障,只含去程卧铺,峡谷峡湾,雪山,湖泊,冰川,寺院祈福,热气球,当地特色美食,金牌店铺</t>
  </si>
  <si>
    <t>A线,卧铺/5晚5钻酒店+希尔顿,￥6246;B线,卧铺/1晚5钻酒店+希尔顿,￥5846;C线,卧铺/1晚5星洲际+希尔顿,￥6046</t>
  </si>
  <si>
    <t>拉萨+林芝+大峡谷+纳木措+羊卓雍措8日7晚跟团游</t>
  </si>
  <si>
    <t>【携程自营·千山万湖】12人『金牌导游』团+一车到底+保证上布宫,拉萨『供氧酒店』&amp;1晚『藏地小瑞士』鲁朗小镇+双圣湖&amp;神湖巴松措，『赠』3L便携氧/人+专车接送机·双飞</t>
  </si>
  <si>
    <t>A线,4钻精选酒店·飞机往返,￥11478;B线,4钻自选酒店·飞机往返,￥11760</t>
  </si>
  <si>
    <t>【携程自营·千山万湖】12人『金牌导游』团+一车到底+保证上布宫,拉萨『洲际』供氧房&amp;1晚『藏地小瑞士』+藏AL旅游车『赠』3L便携氧/人+专车接送·双飞</t>
  </si>
  <si>
    <t>优选,无购物,无自费,精致小团,成团保障,70岁须陪同,峡谷峡湾,湖泊,赠取消险,石锅鸡</t>
  </si>
  <si>
    <t>A线,宿洲际供氧房·含纳木措·双飞,￥12160;B线,宿希尔供氧房·含纳木措·双飞,￥11874;C线,洲际供氧房·含纳木措·仅去程,￥9615;D线,洲际供氧房·含纳木措·仅回程,￥10030;E线,宿洲际供氧房·单人可拼房·双飞,￥12395</t>
  </si>
  <si>
    <t>西藏拉萨+林芝8日7晚拼小团</t>
  </si>
  <si>
    <t>山水万境『交个朋友·8人封顶』&lt;赠&gt;无人机航拍+藏装旅拍+骑马射箭&lt;升级&gt;船游大峡谷+玉松岛下午茶【布达拉宫&amp;大昭寺】特色石锅鸡＋24H微管家＋VIP接送机</t>
  </si>
  <si>
    <t>优选,拼小团,无购物,无自费,精致小团,成团保障,飞机往返,70岁须陪同,峡谷峡湾,湖泊,赠取消险,寺院祈福,赏花,金牌店铺</t>
  </si>
  <si>
    <t>A线,双飞•往返,￥10529</t>
  </si>
  <si>
    <t>拉萨+林芝+大峡谷+纳木措+羊卓雍措10日7晚跟团游</t>
  </si>
  <si>
    <t>【携程自营·千山万湖】12人『金牌导游』团+一车到底+保证上布宫,拉萨供氧酒店&amp;1晚『藏地小瑞士』鲁朗小镇+双圣湖&amp;神湖巴松措,『赠』3L便携氧/人+专车接送机·卧去飞回</t>
  </si>
  <si>
    <t>无购物,无自费,精致小团,成团保障,70岁须陪同,动车高铁游,峡谷峡湾,雪山,湖泊,赠取消险,石锅鸡</t>
  </si>
  <si>
    <t>A线,卧去飞回·拉萨宿·4钻供氧房,￥10382;B线,单卧去·拉萨宿·4钻供氧房,￥7535;C线,卧去飞回·4钻布宫/八廓街商圈,￥10806</t>
  </si>
  <si>
    <t>【携程自营·千山万湖】12人『金牌导游』团+一车到底+保证上布宫，拉萨『洲际』供氧房&amp;1晚『藏地小瑞士』鲁朗小镇+正规藏AL旅游车+精选特色餐+24H专车接送机·卧去飞回</t>
  </si>
  <si>
    <t>A线,卧去飞回·拉萨宿·洲际供氧房,￥11365;B线,单卧去·拉萨宿·洲际供氧房,￥8535;C线,卧去飞回·拉萨宿·希尔顿供氧房,￥11096;D线,单卧去·拉萨宿·希尔顿供氧房,￥8249;E线,卧去飞回·拉萨宿·瑞吉供氧房,￥13390;F线,卧去飞回·拉萨宿香格里拉供氧房,￥12853;G线,卧去飞回·拉萨宿·5钻供氧房,￥10927</t>
  </si>
  <si>
    <t>林芝+鲁朗+拉萨+布达拉宫+纳木措+羊卓雍措7日6晚拼小团</t>
  </si>
  <si>
    <t>【携程自营·牧澜】8人封顶|林芝低海拔进藏缓高反|观日照金山+索松村轻徒步+新辟高台&lt;鲁日拉&gt;羊湖+日托寺|特色美食|4晚拉萨5钻供氧房+1晚索松观景房·2飞</t>
  </si>
  <si>
    <t>拼小团,无购物,无自费,精致小团,成团保障,飞机往返,70岁须陪同,峡谷峡湾,湖泊,赠取消险,徒步体验,寺院祈福,藏宴,石锅鸡</t>
  </si>
  <si>
    <t>A线,拉萨宿·希尔顿,￥11728;B线,拉萨宿·洲际,￥10444;C线,拉萨宿·邦锦/平措,￥实时计价;D线,拉萨宿·香格里拉,￥13022</t>
  </si>
  <si>
    <t>川藏公路+稻城亚丁9日8晚拼小团</t>
  </si>
  <si>
    <t>G318西藏自驾游 | 每车4位队友·5座SUV | 川藏线+成都集合+新都桥+理塘+稻城+波密+巴松措+林芝+拉萨 |特色客栈+藏装体验 |自理用餐·不含门票</t>
  </si>
  <si>
    <t>拼小团,无购物,无自费,精致小团,成团保障,只含去程飞机,70岁须陪同</t>
  </si>
  <si>
    <t>A线,SUV4人1车,￥5580</t>
  </si>
  <si>
    <t>西藏拉萨+林芝+羊卓雍措+纳木措+布达拉宫8日7晚私家团</t>
  </si>
  <si>
    <t>【优游·山水万境】&lt;赠&gt;无人机航拍+便携氧气+藏装旅拍+骑马射箭&lt;升级&gt;船游大峡谷+玉松岛下午茶&amp;畅游双圣湖&lt;1日金牌导游&gt;布宫&amp;大昭寺独立讲解&lt;享&gt;高分好评供氧房</t>
  </si>
  <si>
    <t>无购物,无自费,成团保障,飞机往返,70岁须陪同,峡谷峡湾,湖泊,寺院祈福,车型可选,藏宴,石锅鸡,金牌店铺</t>
  </si>
  <si>
    <t>A线,双飞往返,￥12769</t>
  </si>
  <si>
    <t>【优游·山水万境】&lt;赠&gt;无人机航拍+便携氧气+藏装旅拍+骑马射箭&lt;升级&gt;船游大峡谷+玉松岛下午茶&amp;畅游双圣湖&lt;1日金牌导游&gt;布宫&amp;大昭寺独立讲解&lt;享&gt;拉萨洲际酒店</t>
  </si>
  <si>
    <t>无购物,无自费,成团保障,70岁须陪同,湖泊,赠取消险,寺院祈福,车型可选,金牌店铺</t>
  </si>
  <si>
    <t>A线,洲际·双飞往返,￥12904;B线,甄选五钻·单飞,￥10286;C线,香格里拉·双飞往返,￥15465</t>
  </si>
  <si>
    <t>西藏拉萨+青海西宁+羊卓雍措+布达拉宫+茶卡盐湖+纳木措10日9晚拼小团</t>
  </si>
  <si>
    <t>『交个朋友·8人封顶』赠藏装拍照&amp;优选供氧酒店［深度林芝游/布达拉宫&amp;大昭寺］特色石锅鸡+赠藏装拍照+布宫下午茶＋24H微管家＋加赠精美伴手礼</t>
  </si>
  <si>
    <t>拼小团,无购物,无自费,精致小团,成团保障,飞机往返,70岁不可预订,峡谷峡湾,湖泊,赠取消险,寺院祈福,骑马体验,赏花,金牌店铺</t>
  </si>
  <si>
    <t>A线,双飞一卧,￥11443</t>
  </si>
  <si>
    <t>羊卓雍措+纳木措+珠峰大本营+日喀则+布达拉宫+拉萨+林芝11日10晚跟团游</t>
  </si>
  <si>
    <t>【携程自营·趣珠峰】至多12人团+无其他渠道客人乱入+精选供氧酒店『升级珠峰平措康桑供氧房』观日落星空+边境线5座8km雪山尽览+含边防证·双飞</t>
  </si>
  <si>
    <t>无购物,无自费,精致小团,成团保障,70岁须陪同,峡谷峡湾,雪山,湖泊,冰川,赠取消险,寺院祈福,石锅鸡</t>
  </si>
  <si>
    <t>A线,飞机往返,￥14662;B线,单去程飞机,￥12680;C线,单回程飞机,￥12509;D线,全程自选四钻标准（除定日）双飞,￥14044</t>
  </si>
  <si>
    <t>拉萨+日喀则+纳木措+羊卓雍措+珠峰大本营8日7晚跟团游</t>
  </si>
  <si>
    <t>【携程自营·乐游珠峰】12人团，全程供氧房·拉萨『洲际』&amp;日喀则『希尔顿』,『赠』3L便携氧/人+赏日出星空·8km雪山尽览·牧村土林+免费边防证+24H专车接送机·双飞</t>
  </si>
  <si>
    <t>无购物,无自费,精致小团,成团保障,70岁须陪同,雪山,湖泊,冰川,赠取消险,寺院祈福</t>
  </si>
  <si>
    <t>A线,拉萨宿·洲际·供氧房·双飞,￥12230;B线,拉萨宿希尔顿·供氧房·双飞,￥12472;C线,拉萨宿·香格里拉供氧房·双飞,￥13901;D线,拉萨宿·瑞吉·供氧房·双飞,￥14049;E线,拉萨洲际供氧房（仅去程机票）,￥10206;F线,拉萨洲际供氧房（仅回程机票）,￥10061;G线,拉萨希尔顿供氧房（仅去程机票）,￥9977;H线,拉萨宿·5钻·供氧房·双飞,￥12049</t>
  </si>
  <si>
    <t>拉萨+日喀则+纳木措+羊卓雍措+珠峰大本营10日7晚跟团游</t>
  </si>
  <si>
    <t>【携程自营·乐游珠峰】12人mini团，拉萨『洲际』&amp;日喀则『希尔顿』供氧房+『赠』3L便携氧/人+日出星空·8km雪山尽览·牧村土林+边防证无忧+专车接送机·卧去飞回</t>
  </si>
  <si>
    <t>无购物,无自费,精致小团,成团保障,70岁须陪同,动车高铁游,雪山,湖泊,冰川,赠取消险,寺院祈福</t>
  </si>
  <si>
    <t>A线,卧去飞回·拉萨宿·洲际供氧房,￥11423;B线,卧去飞回·拉萨宿·希尔顿供氧房,￥11221;C线,卧去飞回·拉萨宿香格里拉供氧房,￥12652;D线,卧去飞回·拉萨宿·瑞吉供氧房,￥实时计价;E线,单去程卧铺·拉萨宿·洲际供氧房,￥6932;F线,单去程卧铺·拉萨宿香格里拉,￥7689;G线,单去程卧铺·拉萨升·5钻供氧房,￥6975;H线,卧去飞回·拉萨升·5钻供氧房,￥11080</t>
  </si>
  <si>
    <t>【携程自营·乐游珠峰】12人团,全程『供氧房』+最后1晚升级5钻供氧房+打卡6座8km雪山·日出星空『赠』3L便携氧/人+『保证』布宫&amp;大昭寺·赠讲解+边防证无忧·双飞</t>
  </si>
  <si>
    <t>无购物,无自费,精致小团,成团保障,70岁须陪同,雪山,湖泊,赠取消险,寺院祈福</t>
  </si>
  <si>
    <t>A线,全程供氧房·双飞,￥10446;B线,布宫&amp;八廓街商圈酒店任选·双飞,￥10850;C线,全程供氧房（仅去程机票）,￥8642;D线,全程供氧房（仅回程机票）,￥9002;E线,全程供氧房（去程直飞）,￥8892</t>
  </si>
  <si>
    <t>【携程自营·乐游珠峰】12人mini团，拉萨&amp;珠峰『供氧房』+『赠』3L便携氧/人+赏日出星空·8km雪山盛宴+布宫&amp;大昭寺导游讲解+边防证无忧+24H专车接送机·卧去飞回</t>
  </si>
  <si>
    <t>无购物,无自费,精致小团,成团保障,70岁须陪同,动车高铁游,雪山,湖泊,赠取消险,寺院祈福</t>
  </si>
  <si>
    <t>A线,卧去飞回,￥10380;B线,单去程卧铺,￥6396;C线,卧去飞回·4钻布宫/八廓街商圈,￥10258</t>
  </si>
  <si>
    <t>跟队自驾·川藏公路+稻城亚丁+波密+林芝+拉萨11日10晚跟团游</t>
  </si>
  <si>
    <t>G318川藏线+自带车自驾游|成都集合+新都桥+稻城+72拐+米堆冰川+巴松措+羊湖+布达拉宫+大昭寺+西藏 |随队无人机+网红客栈藏装体验+篝火晚会+藏餐</t>
  </si>
  <si>
    <t>优选,无购物,无自费,精致小团,成团保障,只含去程飞机,70岁须陪同,寺院祈福,自带车自驾</t>
  </si>
  <si>
    <t>A线,自带车自驾+高标酒店,￥4499;B线,自带车自驾+精选住宿,￥5399</t>
  </si>
  <si>
    <t>西藏拉萨+林芝+羊卓雍措+纳木措8日7晚跟团游</t>
  </si>
  <si>
    <t>高原双圣湖-喜马拉雅•营地“雪山煮茶”小众12人小团-首晚供氧酒店-高反无忧+1晚索松村观景民宿丨布达拉宫+巴松措+雅鲁藏布大峡谷-南迦巴瓦峰+高山牧场轻徒步+卡若拉冰川</t>
  </si>
  <si>
    <t>无购物,无自费,精致小团,成团保障,70岁不可预订,湖泊,赠取消险,徒步体验,寺院祈福</t>
  </si>
  <si>
    <t>A线,飞机往返,￥9608;B线,去程机票返程自理,￥6925;C线,返程机票去程自理,￥7190</t>
  </si>
  <si>
    <t>拉萨+布达拉宫+林芝+巴松措+雅鲁藏布大峡谷7日6晚私家团</t>
  </si>
  <si>
    <t>【尖叫·臻境】私享包车 沉浸舒享度假 觐见圣城古寺 精排两日漫游 赠送藏装写真+大型史诗剧 瑞吉度假酒店·希尔顿酒店 圣湖雪峰&amp;森林峡谷 邂逅南迦巴瓦·当地参</t>
  </si>
  <si>
    <t>优选,无购物,无自费,成团保障,飞机往返,70岁须陪同,峡谷峡湾,雪山,湖泊,赠取消险,寺院祈福,游船体验,博物馆,车型可选,当地特色美食,金牌店铺</t>
  </si>
  <si>
    <t>尖叫臻选</t>
  </si>
  <si>
    <t>A线, 臻境7日游5钻私家团·双飞,￥14099</t>
  </si>
  <si>
    <t>西藏拉萨+林芝+日喀则+珠峰大本营+羊卓雍措11日10晚跟团游</t>
  </si>
  <si>
    <t>探秘珠峰·邂逅繁星【0自费0强销】首晚供氧酒店丨赠巴松措游船+羊湖藏装旅拍+高山牧场骑马射箭丨5A布达拉宫&amp;+南迦巴瓦峰+雅鲁藏布大峡谷-南迦巴瓦峰+巴松措</t>
  </si>
  <si>
    <t>无自费,成团保障,70岁不可预订,峡谷峡湾,湖泊,赠取消险,寺院祈福,游船体验,牦牛宴</t>
  </si>
  <si>
    <t>A线,飞机往返,￥9064;B线,去程飞机,￥6245;C线,返程飞机,￥6665</t>
  </si>
  <si>
    <t>林芝+巴松措+来古冰川+米堆冰川+拉萨+布达拉宫+羊卓雍措+纳木措10日9晚自由行</t>
  </si>
  <si>
    <t>【尖叫·冰川之旅】自由包车+酒店 专属领队 舒缓漫游 巡航318 闲步蓝色冰川 静谧雪峰湖泊 圣城古寺涤心灵 随车配氧 洲际/希尔顿·成都三飞</t>
  </si>
  <si>
    <t>包车游,金牌店铺</t>
  </si>
  <si>
    <t>拉萨+林芝+山南+布达拉宫+雅鲁藏布大峡谷+日喀则9日8晚拼小团</t>
  </si>
  <si>
    <t>【尖叫·寻峰望湖】1-9人VIP团 后藏圣地日喀则 活佛驻地扎什伦布寺 闲逛古城『赠深度藏装旅拍』山河林海 圣湖冰川 4钻拉萨供氧酒店 周六日享特惠</t>
  </si>
  <si>
    <t>拼小团,无购物,无自费,精致小团,成团保障,飞机往返,70岁须陪同,峡谷峡湾,湖泊,赠取消险,寺院祈福,当地特色美食,金牌店铺</t>
  </si>
  <si>
    <t>拉萨+林芝+山南+布达拉宫+巴松措+雅鲁藏布大峡谷+羊卓雍措7日6晚拼小团</t>
  </si>
  <si>
    <t>【尖叫·品摄金山】1-9人VIP团 24h接机『赠藏装旅拍』拉萨宿高评4钻供氧 非特惠班期私享独立小包团 纯玩天花板 赏山河林海 观南迦巴瓦峰·双飞</t>
  </si>
  <si>
    <t>优选,拼小团,无购物,无自费,精致小团,成团保障,飞机往返,70岁须陪同,峡谷峡湾,湖泊,赠取消险,随行旅拍,寺院祈福,当地特色美食,金牌店铺</t>
  </si>
  <si>
    <t>拉萨+布达拉宫+日喀则+珠峰大本营8日7晚拼小团</t>
  </si>
  <si>
    <t>【尖叫·星耀珠峰】1-9人VIP团 纯玩专家 羊卓雍措&amp;纳木错 后藏班禅驻锡地 圣城冰川&amp;日落星空 行珠峰路·望珠峰8848.86『赠送藏装旅拍』周二三特惠 高评4钻供氧酒店</t>
  </si>
  <si>
    <t>拼小团,无购物,无自费,精致小团,成团保障,70岁须陪同,雪山,赠取消险,金牌店铺</t>
  </si>
  <si>
    <t>A线, 4钻酒店 双飞,￥10855;B线,拉萨/日喀则升级5钻 双飞,￥12280;C线,高评4钻供氧 双卧,￥6731;D线,高评4钻供氧 卧进飞出,￥9593;E线,高评4钻供氧 只含去程卧铺,￥5431</t>
  </si>
  <si>
    <t>拉萨+布达拉宫+林芝+巴松措+日喀则+珠峰大本营11日10晚跟团游</t>
  </si>
  <si>
    <t>【尖叫·星耀全景】1-10人VIP 西藏全景好评线路 后藏圣地·望珠穆朗玛&amp;前藏江南·瞰雅鲁藏布 雪山草原 森林湖泊『赠藏装旅拍』周末特惠 高评4钻供氧房·双飞</t>
  </si>
  <si>
    <t>无购物,无自费,精致小团,成团保障,飞机往返,70岁须陪同,峡谷峡湾,赠取消险,寺院祈福,金牌店铺</t>
  </si>
  <si>
    <t>A线,4钻酒店套餐,￥12664;B线,拉萨洲际+日喀则希尔顿,￥13649</t>
  </si>
  <si>
    <t>深度人文·西藏+珠穆朗玛峰+冈仁波齐+羊卓雍措+希夏邦马峰9日8晚半自助游</t>
  </si>
  <si>
    <t>【阿里南线- 封顶6人小团】冈仁波齐转山/车游任选+全程无购物+观珠穆朗玛峰+古格遗址探秘+卡若拉冰川+送氧气瓶/出行三件套</t>
  </si>
  <si>
    <t>无购物,无自费,成团保障,只含去程飞机,湖泊,冰川,可拼房</t>
  </si>
  <si>
    <t>禾木之旅</t>
  </si>
  <si>
    <t>拉萨+布达拉宫+林芝+雅鲁藏布大峡谷+山南+日喀则9日8晚拼小团</t>
  </si>
  <si>
    <t>【尖叫·寻峰望湖】1-9人VIP团 后藏圣地日喀则 活佛驻地扎什伦布寺 闲逛古城『赠深度藏装旅拍』山河林海 圣湖冰川 『洲际』供氧房 周六日享特惠</t>
  </si>
  <si>
    <t>拼小团,无购物,无自费,精致小团,成团保障,70岁须陪同,峡谷峡湾,湖泊,赠取消险,寺院祈福,金牌店铺</t>
  </si>
  <si>
    <t>A线,拉萨宿 『洲际』供氧 双飞,￥12443;B线,拉萨宿 『希尔顿』供氧 双飞,￥14732;C线,拉萨宿 高评5钻供氧 双飞,￥12594;D线,拉萨宿 高评5钻供氧 单飞去程,￥实时计价;E线,拉萨宿 高评5钻供氧 单飞回程,￥实时计价</t>
  </si>
  <si>
    <t>拉萨+布达拉宫+林芝+雅鲁藏布大峡谷+山南7日6晚拼小团</t>
  </si>
  <si>
    <t>【尖叫·品摄金山】1-9人VIP团 24h接机『赠藏装旅拍』拉萨宿『洲际』+林芝『汀樾』非特惠班期私享独立小包团 挚友同行 纯玩天花板 赏山河林海 观南迦巴瓦峰·双飞</t>
  </si>
  <si>
    <t>拼小团,无购物,无自费,精致小团,成团保障,70岁须陪同,峡谷峡湾,湖泊,随行旅拍,寺院祈福,金牌店铺</t>
  </si>
  <si>
    <t>A线,拉萨宿 洲际供氧 双飞,￥11145;B线,拉萨宿 洲际供氧 卧去飞回,￥12743;C线,拉萨宿 洲际供氧 仅飞去程,￥11277;D线,拉萨宿 洲际供氧 仅飞回程,￥11443;E线,拉萨宿 希尔顿供氧 仅飞去程,￥11060;F线,拉萨宿 洲际供氧 单去程卧铺,￥5648</t>
  </si>
  <si>
    <t>拉萨+林芝+山南+布达拉宫+羊卓雍措+大峡谷7日6晚拼小团</t>
  </si>
  <si>
    <t>【携程自营·环游西藏】9人VIP团|环线不走回头路|拉萨香格里拉供氧酒店+鲁朗小镇5钻酒店+林芝希尔顿|土著司机带玩#随走隨停#每人配便携式氧气3L|含机票</t>
  </si>
  <si>
    <t>拼小团,无购物,无自费,精致小团,成团保障,70岁须陪同,峡谷峡湾,湖泊</t>
  </si>
  <si>
    <t>A线,拉萨宿香格里拉供氧房·双飞,￥13148;B线,拉萨宿洲际供氧房·双飞,￥12248;C线,拉萨宿网评5钻供氧酒店·双飞,￥11375;D线,拉萨宿洲际供氧房·去程机票,￥7403</t>
  </si>
  <si>
    <t>西藏拉萨+林芝+日喀则+羊卓雍措+纳木措+珠峰大本营12日11晚跟团游</t>
  </si>
  <si>
    <t>双湖盛景-西藏全景游-首晚供氧酒店+赠送巴松措游船+羊湖藏装旅拍丨高山牧场骑马+射箭体验+5A布达拉宫+扎什伦布寺+大昭寺+雅鲁藏布大峡谷-南迦巴瓦峰</t>
  </si>
  <si>
    <t>A线,飞机往返,￥8610;B线,去程飞机返程自理,￥6075;C线,返程飞机去程自理,￥6506</t>
  </si>
  <si>
    <t>西宁+青海湖+拉萨+布达拉宫+林芝+大峡谷+日喀则+珠峰大本营+羊卓雍措+纳木措13日11晚跟团游</t>
  </si>
  <si>
    <t>【携程自营·青藏珠峰】1-12人+软卧进藏+拉萨洲际供氧|珠峰赏日出星空 |羊湖光影变幻+仙境林芝+『赠』3L便携氧/人·双飞</t>
  </si>
  <si>
    <t>优选,无购物,无自费,精致小团,成团保障,飞机往返,70岁须陪同,峡谷峡湾,湖泊,冰川,赠取消险,寺院祈福,石锅鸡</t>
  </si>
  <si>
    <t>A线,双飞,￥16642</t>
  </si>
  <si>
    <t>户外探索·川藏公路+稻城亚丁+林芝+拉萨11日10晚拼小团</t>
  </si>
  <si>
    <t>【性价比丨一单一团】经济酒店＆网红民宿【藏装拍照+自助烧烤+篝火晚会】【温泉泡脚+撒隆达+挂经幡】新都桥+来古冰川+巴松措+羊湖丨品质纯玩+专业领队</t>
  </si>
  <si>
    <t>拼小团,无购物,无自费,精致小团,成团保障,只含去程飞机,70岁须陪同,穿越自驾,可拼房</t>
  </si>
  <si>
    <t>摄影·西藏阿里+羊卓雍措+玛旁雍措+冈仁波齐+古格王国遗址+札达土林+日喀则珠峰大本营8日7晚跟团游</t>
  </si>
  <si>
    <t>阿里南线·单飞【8人商务车|2-4人普拉多，边防证|接机，拉萨首晚住宿，钢瓶氧气】行摄羊湖·珠峰日落·遇见野生动物</t>
  </si>
  <si>
    <t>无购物,精致小团,成团保障,只含去程飞机,70岁不可预订,徒步体验</t>
  </si>
  <si>
    <t>成都思途旅行</t>
  </si>
  <si>
    <t>户外探索·西藏拉萨+日喀则+阿里10日10晚跟团游</t>
  </si>
  <si>
    <t>【普拉多纯玩+4人1车+接送机】【无人机航拍·湖边天幕下午茶·珠峰火锅·1晚平措康桑富氧酒店】【羊湖/吉隆/玛旁雍措/冈仁波齐/札达土林/珠峰/扎什伦布寺/纳木措】</t>
  </si>
  <si>
    <t>无购物,无自费,精致小团,成团保障,只含去程飞机,70岁须陪同,湖泊,寺院祈福,无人机航拍,可拼房</t>
  </si>
  <si>
    <t>天涯越野</t>
  </si>
  <si>
    <t>0自费-升级希尔顿花园/鑫荣携程5钻-赠《文成公主》演出+雅江游船+观光小火车+高山牧场骑马+射箭+羊湖藏装旅拍丨5A大昭寺+布达拉宫+巴松措+千年秀巴古堡/卡定沟-24H接送</t>
  </si>
  <si>
    <t>A线,飞机往返,￥7594;B线,去程机票返程自理,￥4755;C线,返程机票去程自理,￥5020</t>
  </si>
  <si>
    <t>拉萨+布达拉宫+羊卓雍措+日喀则+珠峰大本营8日7晚私家团</t>
  </si>
  <si>
    <t>【携程自营·圆梦珠峰】赠文成公主·珠峰经典环线+羌塘无人区+魔鬼湖色林措+甄选供氧酒店+车携氧气瓶+别克/霸道『深人文』布宫1日讲解+4特色餐+专车接送</t>
  </si>
  <si>
    <t>可加购导游服务,无购物,无自费,成团保障,飞机往返,70岁须陪同,湖泊,赠取消险,寺院祈福,车型可选,温泉酒店,藏宴</t>
  </si>
  <si>
    <t>A线,IHG洲际〖臻享版〗,￥17350;B线,香格里拉〖臻享版〗,￥18236;C线,瑞吉〖臻享版〗,￥18612;D线,拉萨臻选5钻供氧酒店任选,￥16426</t>
  </si>
  <si>
    <t>拉萨+林芝+大峡谷+纳木措7日6晚私家团</t>
  </si>
  <si>
    <t>【携程自营·藏韵山海】赠藏装旅拍+文成公主+全程高标5钻&amp;拉萨洲际供氧房+布宫独立讲解+大昭寺祈福+漫游巴松错+车游大峡谷+田园雪山小镇+随车备氧+含接送+别克/霸道·双飞</t>
  </si>
  <si>
    <t>可加购导游服务,无购物,无自费,成团保障,70岁须陪同,峡谷峡湾,湖泊,赠取消险,寺院祈福,车型可选,石锅鸡</t>
  </si>
  <si>
    <t>A线,拉萨宿洲际供氧·双飞,￥16217;B线,拉萨宿希尔顿供氧·双飞,￥15638;C线,拉萨宿5钻优选供氧·双飞,￥15591;D线,拉萨宿瑞吉供氧·双飞,￥17548;E线,自选5钻网络高评分酒店·双飞,￥16367;F线,拉萨宿香格里拉供氧·双飞,￥18047;G线,拉萨宿洲际供氧·单去程飞机,￥13466;H线,拉萨宿优选5钻·供氧·单飞,￥13295</t>
  </si>
  <si>
    <t>拉萨+林芝+山南+布达拉宫+羊卓雍措+大峡谷8日7晚拼小团</t>
  </si>
  <si>
    <t>【携程自营·环游西藏】9人VIP团|环线不走回头路|拉萨4晚洲际供氧酒店+1晚鲁朗小镇5钻酒店+1晚林芝希尔顿|土著司机带玩#随走隨停#每人配便携式氧气3L含机票</t>
  </si>
  <si>
    <t>拼小团,无购物,无自费,精致小团,成团保障,70岁须陪同,峡谷峡湾,湖泊,赠取消险</t>
  </si>
  <si>
    <t>A线,拉萨宿·洲际供氧房·双飞,￥10996;B线,拉萨宿·洲际供氧房·含去程机票,￥8131;C线,拉萨宿·香格里拉供氧房·双飞,￥11914;D线,拉萨宿·香格里拉供氧房·单飞,￥12152;E线,拉萨·宿性价比5钻供氧房·双飞,￥10342;F线,拉萨·宿性价比5钻供氧房·单飞,￥10580;G线,拉萨宿·瑞吉供氧房·双飞,￥12915</t>
  </si>
  <si>
    <t>【携程自营·圆梦西藏】1-12人携程会员专团+拉萨·5钻好评供氧房+鲁朗小镇景区5钻+正规藏AL旅游车+精选特色餐+布达拉宫/大昭寺+专车接送+取消险·双飞</t>
  </si>
  <si>
    <t>A线,宿5钻·邦锦/平措·供氧房,￥12383</t>
  </si>
  <si>
    <t>【携程自营·千山万湖】行中赠导游，12人mini团+布宫&amp;大昭寺+拉萨宿·高分5钻供氧房&amp;1晚雪山下的鲁朗小镇5钻+正规藏AL旅游车+专车接送机·双飞</t>
  </si>
  <si>
    <t>优选,无购物,无自费,精致小团,成团保障,飞机往返,70岁须陪同,峡谷峡湾,雪山,湖泊,赠取消险,寺院祈福,石锅鸡</t>
  </si>
  <si>
    <t>A线,拉萨宿·5钻邦锦/平措供氧房,￥11992</t>
  </si>
  <si>
    <t>携程VIP12人mini团•PLUS『升级:林芝希尔顿观景房&amp;希尔顿石锅鸡』拉萨5星洲际酒店『大峡谷热气球赏雪山+打卡：喜马拉雅雪山营地&amp;红酒牛排』环羊湖&amp;冰川 +8元享拉萨&amp;羊湖藏装旅拍</t>
  </si>
  <si>
    <t>无购物,无自费,精致小团,成团保障,70岁须陪同,峡谷峡湾,雪山,湖泊,冰川,寺院祈福,热气球,牦牛宴,藏宴,石锅鸡,金牌店铺</t>
  </si>
  <si>
    <t>A线,12人/4晚洲际+希尔顿,￥10056;B线,12人/1晚洲际+希尔顿,￥9482;C线,12人/4晚5钻+希尔顿,￥10426;D线,12人/4晚4钻+希尔顿,￥6596</t>
  </si>
  <si>
    <t>【携程专线】行程配金牌导游｜全程5钻甄选酒店·8人封顶 ｜专车接送机『享』碧玉羊湖&amp;卡若拉冰川 ｜布达拉宫大昭寺 」赠藏装拍照+布宫下午茶＋24H微管家＋加赠精美伴手礼</t>
  </si>
  <si>
    <t>拼小团,携程专线,无购物,无自费,精致小团,成团保障,飞机往返,湖泊,冰川,赠取消险,寺院祈福,金牌店铺</t>
  </si>
  <si>
    <t>A线,洲际供氧房★含往返机票,￥8629;B线,香格里拉供氧房★含往返机票,￥10255</t>
  </si>
  <si>
    <t>跟队自驾·川藏公路+纳木措11日10晚跟团游</t>
  </si>
  <si>
    <t>经典G318【自带车跟队自驾游】丰田霸道领航带队【4+5钻酒店·湖边星空·网红民宿】成都+理塘+稻城亚丁+西藏波密林芝拉萨羊湖【藏装拍照+烧烤藏餐+篝火晚会】车队出行</t>
  </si>
  <si>
    <t>无购物,无自费,成团保障,只含去程飞机,穿越自驾,湖泊,森林,自带车自驾,可拼房</t>
  </si>
  <si>
    <t>户外探索·西藏拉萨+日喀则+阿里14日14晚跟团游</t>
  </si>
  <si>
    <t>【阿里大北线+丰田普拉多+天幕下午茶*2次】【升级4晚4钻+3晚3钻酒店】【羊湖/珠峰/吉隆乃村/玛旁雍措/冈仁波齐/芝达布日温泉/皮央东嘎/扎布耶茶卡/当惹雍措/纳木措】</t>
  </si>
  <si>
    <t>无购物,无自费,精致小团,成团保障,只含去程飞机,70岁须陪同,徒步难度3星,雪山,湖泊,寺院祈福,可拼房</t>
  </si>
  <si>
    <t>户外探索·西藏拉萨+稻城亚丁11日10晚跟团游</t>
  </si>
  <si>
    <t>【乐享川藏318+双行程可选】【普拉多4人团/别克商务5人团/保姆车7人团】【备氧•无人机航拍】【四姑娘山/新都桥/米堆冰川/然乌湖/鲁朗林海/巴松措/羊湖/布达拉宫/大昭寺】</t>
  </si>
  <si>
    <t>无购物,无自费,精致小团,成团保障,只含去程飞机,冰川,森林,寺院祈福,可拼房</t>
  </si>
  <si>
    <t>A线,周247发：稻亚+布达拉宫,￥7399;B线,周1356发：稻亚+四姑娘山,￥7599</t>
  </si>
  <si>
    <t>西藏拉萨+林芝+布达拉宫+巴松措+羊卓雍措7日6晚私家团</t>
  </si>
  <si>
    <t>【优游·山水万境】&lt;赠&gt;无人机航拍+便携氧气+藏装旅拍+骑马射箭&lt;升级&gt;船游大峡谷+玉松岛下午茶&amp;观南迦巴瓦&lt;1日金牌导游&gt;布宫&amp;大昭寺独立讲解&lt;享&gt;臻选洲际供氧</t>
  </si>
  <si>
    <t>无购物,无自费,成团保障,70岁须陪同,峡谷峡湾,湖泊,赠取消险,寺院祈福,车型可选,金牌店铺</t>
  </si>
  <si>
    <t>A线,拉萨洲际·双飞往返,￥12542;B线,甄选五钻·去程飞机,￥9186;C线,香格里拉·双飞往返,￥15825</t>
  </si>
  <si>
    <t>户外野奢·西藏拉萨+林芝6日5晚私家团</t>
  </si>
  <si>
    <t>【松赞南迦巴瓦山居/松赞巴松措/拉萨瑞吉酒店，VIP定制】探索雅鲁藏布大峡谷&amp;观南迦巴瓦峰日照金山+新措秘境轻徒步+布达拉宫+纳木措/羊卓雍措+船游巴松措</t>
  </si>
  <si>
    <t>优选,无购物,无自费,成团保障,只含去程飞机,70岁须陪同,峡谷峡湾,雪山,湖泊,深度徒步,赏花,车型可选</t>
  </si>
  <si>
    <t>小满旅行</t>
  </si>
  <si>
    <t>A线,林芝+拉萨+羊卓雍措,￥13800;B线,【桃花节】林芝+拉萨,￥实时计价</t>
  </si>
  <si>
    <t>户外野奢·西藏林芝+波密5日4晚私家团</t>
  </si>
  <si>
    <t>【松赞波密/松赞南迦巴瓦山居/松赞来古】雅鲁藏布大峡谷&amp;南迦巴瓦峰日照金山+岗云杉林轻徒步+船游巴松措+米堆冰川&amp;来古冰川+然乌湖+「藏地小瑞士」鲁朗小镇</t>
  </si>
  <si>
    <t>优选,无购物,无自费,成团保障,只含去程飞机,徒步难度2.5星,峡谷峡湾,湖泊,森林,赏桃花,车型可选</t>
  </si>
  <si>
    <t>A线,初游经典-2晚松赞酒店,￥11300;B线,初游经典-高性价比5钻,￥9600;C线, 2晚松赞波密连住,￥实时计价;D线,冬春推荐：来古冰川,￥实时计价</t>
  </si>
  <si>
    <t>户外野奢·西藏拉萨+林芝7日6晚私家团</t>
  </si>
  <si>
    <t>【松赞波密/松赞南迦巴瓦/松赞来古】雅鲁藏布大峡谷&amp;南迦巴瓦峰日照金山+布达拉宫+来古冰川/米堆冰川+船游巴松措+然乌湖+羊卓雍措+鲁朗小镇「小瑞士」牧场+岗云杉林</t>
  </si>
  <si>
    <t>优选,无购物,无自费,成团保障,只含去程飞机,70岁须陪同,徒步难度3星,峡谷峡湾,湖泊,森林,车型可选,松赞酒店体验</t>
  </si>
  <si>
    <t>A线,初游经典-松赞系列,￥14750;B线,潮流精选：雪山+圣湖+秘境,￥11200;C线,拉萨3晚（纳木措/羊卓雍措）,￥实时计价;D线,拉萨进林芝出,￥实时计价;E线,冬春推荐：来古冰川,￥实时计价</t>
  </si>
  <si>
    <t>G318西藏自驾游 | 普拉多越野车/兰德酷路泽可选+精选住宿 | 随队无人机+藏装体验+篝火晚会+特色客栈 | 成都集合+川藏线+新都桥+波密+巴松措+羊湖+布达拉宫</t>
  </si>
  <si>
    <t>无购物,无自费,精致小团,成团保障,只含去程飞机,寺院祈福,无人机航拍</t>
  </si>
  <si>
    <t>A线,普拉多4人1车,￥8400;B线,酷路泽4人1车,￥9300;C线,SUV3人1车,￥9200</t>
  </si>
  <si>
    <t>拉萨+林芝+羊卓雍措7日6晚跟团游</t>
  </si>
  <si>
    <t>0自费-首晚升级希尔顿花园/鑫荣携程5钻+船游雅鲁藏布江+《文成公主》演出+羊湖藏装旅拍+林芝田园小火车+高山牧场骑马+射箭体验丨千年秀巴古堡+5A大昭寺+5A布达拉宫+巴松措+大昭寺</t>
  </si>
  <si>
    <t>A线,0自费-性价比经典路线7日游,￥6680;B线,A线同款·自选机票,￥6377;C线,A线同款-自选飞机单去程,￥3705;D线,A线同款-自选飞机单回程,￥3951</t>
  </si>
  <si>
    <t>拉萨+林芝+山南+布达拉宫+羊卓雍措+大峡谷10日7晚拼小团</t>
  </si>
  <si>
    <t>【携程自营·环游西藏】9人VIP团|环线不走回头路|拉萨4晚洲际供氧酒店+1晚鲁朗小镇5钻酒店+1晚林芝希尔顿|土著司机带玩#随走隨停#每人配便携式氧气3L|卧飞</t>
  </si>
  <si>
    <t>拼小团,无购物,无自费,精致小团,成团保障,70岁须陪同,动车高铁游,峡谷峡湾,湖泊,赠取消险</t>
  </si>
  <si>
    <t>A线,拉萨宿·洲际供氧房·卧去飞回,￥10116;B线,拉萨宿.希尔顿供氧房.卧飞,￥10060;C线,拉萨宿·洲际供氧房·单卧去,￥7271;D线,拉萨宿·香格里拉供氧房·卧飞,￥11327;E线,拉萨宿·香格里拉供氧房·卧去,￥8471</t>
  </si>
  <si>
    <t>拉萨+林芝+大峡谷+纳木措11日6晚跟团游</t>
  </si>
  <si>
    <t>【携程自营·藏地江南】12人『金牌导游』团+一车到底+保证上布宫,拉萨4钻『供氧房』&amp;1晚『藏地小瑞士』·鲁朗小镇『赠』3L便携氧/人+专车接送机··双卧</t>
  </si>
  <si>
    <t>无购物,无自费,精致小团,成团保障,卧铺往返,70岁须陪同,动车高铁游,峡谷峡湾,湖泊,赠取消险,石锅鸡</t>
  </si>
  <si>
    <t>拉萨+布达拉宫+大昭寺+羊卓雍措4日3晚跟团游</t>
  </si>
  <si>
    <t>【随心拼团·漫游拉萨】初游藏地必选~VIP小团~赠·2L便携式氧气~可升4钻·供氧酒店【悠闲·圣地时光+爱恋·湖光山色】citywalk丨庭院发呆+闲逛古城~休闲藏游/网红必打卡~双飞</t>
  </si>
  <si>
    <t>无购物,无自费,精致小团,成团保障,飞机往返,80岁须陪同,3期免息,赠取消险,寺院祈福,全程三星酒店</t>
  </si>
  <si>
    <t>环游神州</t>
  </si>
  <si>
    <t>0自费-20人小团「首晚供氧酒店+峡谷星空·观景民宿+羊湖藏装旅拍」雅鲁藏布大峡谷热气球体验+田园小火车+5A大昭寺&amp;布达拉宫丨穿越米拉山口-观南迦巴瓦峰+秀巴古堡【藏地老司机】</t>
  </si>
  <si>
    <t>无自费,精致小团,成团保障,70岁不可预订,峡谷峡湾,湖泊,赠取消险,寺院祈福,热气球</t>
  </si>
  <si>
    <t>A线,大峡谷热气球含氧小团    ,￥8160;B线,A线同款·自选机票 ,￥8084;C线,A线同款-自选飞机单去程,￥5245;D线,A线同款-自选飞机单回程,￥5519</t>
  </si>
  <si>
    <t>拉萨+布达拉宫+林芝+大峡谷+日喀则+珠峰大本营+纳木措+羊卓雍措11日10晚拼小团</t>
  </si>
  <si>
    <t xml:space="preserve"> 【全景西藏｜超越自我】T0P住宿随心选+高品质服务（高赞司导+服务保障）+经典风光一次走遍&amp;小众秘境深度探索+高反无忧+精选餐食+小团</t>
  </si>
  <si>
    <t>拼小团,无购物,无自费,精致小团,成团保障,飞机往返,峡谷峡湾,湖泊,赠取消险</t>
  </si>
  <si>
    <t>A线,豪H | 洲际,￥15713;B线,奢H | 瑞吉,￥17954;C线,豪H | 香格里拉,￥17252</t>
  </si>
  <si>
    <t>拉萨+布达拉宫+雅鲁藏布大峡谷+巴松措+羊卓雍措10日7晚跟团游</t>
  </si>
  <si>
    <t>【遇见桃花】尊享希尔顿含氧酒店、憩息巴松措景区、体验藏家民宿；沉浸旅行：花海骑马射箭、曲吉船游、圣湖旅拍、羊湖定点航拍、敲7782牛头🔔钟、祈福</t>
  </si>
  <si>
    <t>无自费,精致小团,成团保障,卧铺去飞机回,70岁须陪同,峡谷峡湾,湖泊,赠取消险,寺院祈福,赏桃花,牦牛宴,全羊宴,石锅鸡</t>
  </si>
  <si>
    <t>新青年国际</t>
  </si>
  <si>
    <t>A线,卧进飞出,￥8161</t>
  </si>
  <si>
    <t>跟队自驾·西藏拉萨+羊卓雍措+日喀则+珠峰大本营+纳木措6日5晚跟团游</t>
  </si>
  <si>
    <t>【硬派越野坦克300多种车型可选+轻奢住宿+4人供氧小团】无人机航拍+单反旅拍+星空拍摄 +龙达祈福 | 羊湖+卡若拉冰川+珠峰+纳木措+色林措+岗巴草原</t>
  </si>
  <si>
    <t>无购物,无自费,精致小团,成团保障,只含去程飞机,70岁不可预订,suv自驾,湖泊,草原,冰川,无人机航拍,可拼房</t>
  </si>
  <si>
    <t>乐蜀旅行</t>
  </si>
  <si>
    <t>西藏拉萨+林芝+羊卓雍措9日8晚跟团游</t>
  </si>
  <si>
    <t>0自费-火车进藏飞机返-无忧进藏-升级希尔顿花园/鑫荣5钻酒店丨《文成公主》演出-雅江游船+田园小火车「0自费-羊湖藏装旅拍」高山牧场骑马+射箭+5A大昭寺+布达拉宫+巴松措+大昭寺</t>
  </si>
  <si>
    <t>A线,火车进藏飞机回-泛舟雅鲁藏布江,￥5240;B线,A线同款-火车进藏返程自理,￥2220</t>
  </si>
  <si>
    <t>西藏拉萨+林芝+羊卓雍措+纳木措国家公园10日9晚跟团游</t>
  </si>
  <si>
    <t>火车进藏飞机返-0自费-首晚升级希尔顿花园/鑫荣携程5钻「泛舟雅江+赠《文成公主》演出」田园小火车+高山牧场骑马+射箭+5A大昭寺+布达拉宫+巴松措+雅尼湿地风光</t>
  </si>
  <si>
    <t>A线,0自费安心游-卧去飞回科学进藏,￥5870;B线,A线同款-火车进藏返程自理,￥2840</t>
  </si>
  <si>
    <t>西藏拉萨+日喀则+布达拉宫+珠峰大本营+羊卓雍措8日7晚拼小团</t>
  </si>
  <si>
    <t>乐游珠峰【交个朋友·1人1窗】供氧酒店丨随车无人机丨挂经幡撒隆达『品特色藏餐』漫游双圣湖+祈福后藏扎寺&lt;侧目即风景&gt;赠3L氧气+一价全含+保证空座率</t>
  </si>
  <si>
    <t>A线,主推丨双飞丨供氧房,￥10312;B线,A线同款丨去程单飞丨供氧房,￥暂无可售;C线,A线同款丨双飞丨自选酒店,￥9768;D线,环线不走回头路丨双飞丨温泉酒店,￥11115;E线,D线同款丨去程单飞丨温泉酒店,￥8990;F线,D线同款丨双飞丨自选酒店,￥11090</t>
  </si>
  <si>
    <t>【优游·山水万境】&lt;赠&gt;无人机航拍+便携氧气/人+藏装旅拍+骑马射箭&lt;升级&gt;船游大峡谷+玉松岛下午茶&amp;观南迦巴瓦&lt;1日独立导游&gt;布宫&amp;大昭寺专业讲解&lt;享&gt;高分供氧酒店</t>
  </si>
  <si>
    <t>无购物,无自费,成团保障,70岁须陪同,峡谷峡湾,湖泊,寺院祈福,车型可选,藏宴,金牌店铺</t>
  </si>
  <si>
    <t>A线,双飞往返,￥11032;B线,去程飞机·返程自理,￥8369;C线,火车去程,￥暂无可售;D线,自选酒店·双飞往返,￥10850</t>
  </si>
  <si>
    <t>【携程自营·千山万湖】5晚『香格里拉』供氧房，12人『金牌导游』团+一车到底+保证上布宫，1晚『藏地小瑞士』鲁朗小镇+藏AL旅游车+专车接送『赠』3L便携氧/人·交通任选</t>
  </si>
  <si>
    <t>优选,无购物,无自费,精致小团,成团保障,飞机往返,70岁须陪同,峡谷峡湾,湖泊,赠取消险,石锅鸡</t>
  </si>
  <si>
    <t>A线,宿香格里拉·含纳木措·双飞,￥14455;B线,宿瑞吉供氧房·含纳木措·双飞,￥14387</t>
  </si>
  <si>
    <t>摄影·川藏公路+成都+拉萨+林芝+羊卓雍措11日10晚跟团游</t>
  </si>
  <si>
    <t>318经典川藏+羊卓雍措「默认2-6人团,无人机|温泉体验|骑马体验|石锅鸡|篝火晚会|藏装体验，默认湖畔房|自由升级洲际列|松赞林卡」海螺沟进藏|稻城亚丁</t>
  </si>
  <si>
    <t>拼小团,无购物,无自费,精致小团,成团保障,只含去程飞机,70岁须陪同,雪山,湖泊,冰川,森林,温泉体验,古镇古村,可拼房,石锅鸡</t>
  </si>
  <si>
    <t>行摄川藏中旅旗舰店</t>
  </si>
  <si>
    <t>摄影·成都+西藏拉萨+青海西宁+林芝+羊卓雍措+纳木措+青海湖+茶卡盐湖16日15晚跟团游</t>
  </si>
  <si>
    <t>川藏线+青藏线【无人机|骑马体验|湖畔酒店|藏装体验|篝火晚会，湖畔星空房|落地观景房|松赞林卡|5星洲际|高端套房任选】</t>
  </si>
  <si>
    <t>无购物,无自费,精致小团,成团保障,只含去程飞机,湖泊,寺院祈福,无人机航拍,可拼房</t>
  </si>
  <si>
    <t>户外探索·西藏拉萨+日喀则+阿里14日13晚跟团游</t>
  </si>
  <si>
    <t>【阿里大北线+普拉多纯玩+无人机航拍+天幕下午茶*2次+珠峰火锅】【羊湖/珠峰/吉隆乃村/玛旁雍错/冈仁波齐/芝达布日温泉/古格王国/扎布耶茶卡/当惹雍措/色林措/纳木措】</t>
  </si>
  <si>
    <t>无购物,无自费,精致小团,成团保障,只含去程飞机,70岁须陪同,徒步难度3星,湖泊,寺院祈福,无人机航拍,可拼房</t>
  </si>
  <si>
    <t>四川成都+西藏拉萨+海螺沟+新都桥+稻城亚丁+芒康+八宿+波密+林芝11日10晚拼小团</t>
  </si>
  <si>
    <t>2-6人川藏线318理塘-海子山-鱼子西-米堆冰川-洛绒牛场-牛奶海-五色海-72拐-八宿-波密-林芝-拉萨四川西藏全线深度越野自驾旅游</t>
  </si>
  <si>
    <t>拼小团,无购物,无自费,精致小团,成团保障,只含去程飞机,70岁不可预订</t>
  </si>
  <si>
    <t>川藏玩趣途</t>
  </si>
  <si>
    <t>A线,SUV4人/车+体验酒店,￥4711;B线,SUV4人/车+舒适酒店,￥5111;C线,SUV4人/车+轻奢酒店,￥5902;D线,普拉多4人/车+体验酒店,￥5852;E线,普拉多4人/车+舒适酒店,￥6252;F线,普拉多4人/车+轻奢酒店,￥6880</t>
  </si>
  <si>
    <t>户外探索·西藏拉萨+日喀则+阿里10日9晚跟团游</t>
  </si>
  <si>
    <t>【纯玩+越野车4人迷你团+含9晚住宿+珠峰火锅+接送机+边防证】【随车配无人机+钢瓶氧气】【阿里南线:羊湖/冈仁波齐/玛旁雍措/扎达土林/古格王国/皮央东嘎/扎什伦布寺】</t>
  </si>
  <si>
    <t>无购物,无自费,精致小团,成团保障,只含去程飞机,70岁须陪同,徒步难度3星,寺院祈福,无人机航拍,可拼房</t>
  </si>
  <si>
    <t>2-4人小团7座进口普拉多-川藏线318四川成都出发西藏全线深度+品质酒店+自驾跟团游 理塘-海子山-牛奶海-五色海-拉萨</t>
  </si>
  <si>
    <t>A线,普拉多4人/车+轻奢酒店,￥6880;B线,普拉多4人/车+体验酒店,￥5852;C线,普拉多4人/车+舒适酒店,￥6252;D线,SUV4人/车+体验酒店,￥4711;E线,SUV4人/车+舒适酒店,￥5111;F线,SUV4人/车+轻奢酒店,￥5852</t>
  </si>
  <si>
    <t>错高村轻奢徒步-16人精致纯玩团·0自费『双圣湖之旅·圆梦布达拉宫·羊卓雍措藏装旅拍』高原骑马·射箭·小火车-色季拉山挂经幡祈福-藏家美食丨拉萨财神庙扎基寺-卡丁沟瀑布</t>
  </si>
  <si>
    <t>无购物,无自费,精致小团,成团保障,飞机往返,70岁须陪同,湖泊,赠取消险,徒步体验,寺院祈福,牦牛宴</t>
  </si>
  <si>
    <t>豆虎旅行</t>
  </si>
  <si>
    <t>A线,双圣湖之旅-藏装旅拍·轻徒步,￥3820;B线, A线同款·自选机票,￥9802</t>
  </si>
  <si>
    <t>拉萨+林芝+大峡谷7日6晚拼小团</t>
  </si>
  <si>
    <t>【携程自营·牧澜】8人封顶|拉萨进林芝出·不走回头路省400km|观日照金山+新高台&lt;鲁日拉&gt;赏羊湖+日托寺+天湖纳木措|甄选藏地美食|拉萨宿4晚香格里拉供氧酒店+1晚鲁朗小镇内住宿|往返飞机</t>
  </si>
  <si>
    <t>拼小团,无购物,无自费,精致小团,成团保障,飞机往返,70岁须陪同,峡谷峡湾,湖泊,赠取消险,寺院祈福</t>
  </si>
  <si>
    <t>A线,拉萨宿香格里拉.拉萨进林芝出,￥12541;B线,拉萨宿洲际.拉萨进林芝出,￥11420;C线,拉萨宿希尔顿.拉萨进林芝出,￥11113;D线,拉萨宿五钻酒店.拉萨进林芝出,￥暂无可售</t>
  </si>
  <si>
    <t>西藏拉萨+林芝+羊卓雍措+日喀则+珠峰大本营+纳木措10日9晚跟团游</t>
  </si>
  <si>
    <t>圆梦珠峰-念青唐古拉山+5A巴松措【拉萨供氧酒店+索松观景民宿】田园小火车+大峡谷南巴迦瓦热气球+羊湖藏装旅拍+“千年”秀巴古堡【0自费藏地老司机】</t>
  </si>
  <si>
    <t>A线,飞机往返,￥10548;B线,去程机票返程自理,￥7529;C线,返程机票去程自理,￥7697</t>
  </si>
  <si>
    <t>西藏拉萨+林芝+日喀则+羊卓雍措+珠峰大本营9日8晚跟团游</t>
  </si>
  <si>
    <t>深入后藏-探秘珠峰【赠羊湖藏装旅拍+雅鲁藏布江游船】首晚供氧酒店+1晚巴松措酒店-圆梦布达拉宫+5A巴松措+高原牧场骑马&amp;射箭体验+田园小火车+秀巴古堡/卡定沟</t>
  </si>
  <si>
    <t>无自费,成团保障,70岁不可预订,湖泊,赠取消险,寺院祈福,牦牛宴</t>
  </si>
  <si>
    <t>A线,飞机往返,￥8141;B线,去程机票返程自理,￥5100;C线,返程机票去程自理,￥5277</t>
  </si>
  <si>
    <t>成都+川藏公路+稻城亚丁+林芝+拉萨11日10晚跟团游</t>
  </si>
  <si>
    <t>G318西藏自驾游 | 每车4位队友+丰田普拉多 | 川藏线+成都集合+新都桥+72拐+波密+巴松措+羊湖+布达拉宫+大昭寺 | 拉萨藏餐+特色客栈+藏装体验</t>
  </si>
  <si>
    <t>优选,无购物,无自费,精致小团,成团保障,只含去程飞机,70岁须陪同,寺院祈福</t>
  </si>
  <si>
    <t>A线,普拉多4人1车,￥7600;B线,别克5人1车,￥7500;C线,SUV3人1车,￥8300;D线,普拉多3人1车,￥10000;E线,SUV4人1车,￥6700;F线,坦克300-4人1车,￥7300;G线,酷路泽4人1车,￥8400</t>
  </si>
  <si>
    <t>西藏拉萨+林芝+羊卓雍措9日6晚跟团游</t>
  </si>
  <si>
    <t>火车进藏飞机返·拉萨全程供氧酒店+1晚索松村观景民宿丨大峡谷热气球体验-远眺南迦巴瓦峰+赠羊湖藏装旅拍丨5A巴松措+大昭寺+布达拉宫+林芝田园小火车+秀巴古堡【24H旅游管家】</t>
  </si>
  <si>
    <t>A线,卧去飞回-峡谷热气球20人小团,￥6790;B线,A线同款-火车进藏返程自理,￥3770</t>
  </si>
  <si>
    <t>西藏拉萨+林芝+羊卓雍措+纳木措10日7晚跟团游</t>
  </si>
  <si>
    <t>卧飞青藏铁路-0自费0强销-大峡谷热气球-南迦巴瓦峰「峡谷星空·观景民宿+田园小火车+羊湖藏装旅拍」拉萨全程供氧酒店丨5A大昭寺+布达拉宫+巴松措+雅尼风光【藏地老司机】</t>
  </si>
  <si>
    <t>A线,卧飞科学进藏-0自费20人小团,￥7480;B线,A线同款-火车进藏返程自理,￥4450</t>
  </si>
  <si>
    <t>青海西宁+青海湖+茶卡盐湖+西藏拉萨+林芝+羊卓雍措+纳木措11日10晚跟团游</t>
  </si>
  <si>
    <t>青藏铁路-科学进藏「雅江游船+田园小火车+羊湖藏装旅拍」拉萨首晚供氧酒店+1晚巴松措酒店丨5A布达拉宫+巴松措+大昭寺【24H接送+藏地老司机】</t>
  </si>
  <si>
    <t>无自费,成团保障,湖泊,赠取消险,青藏铁路,寺院祈福,特色表演,牦牛宴</t>
  </si>
  <si>
    <t>A线,飞机往返,￥7007;B线,去程机票返程自理,￥4000;C线,返程机票去程自理,￥6305</t>
  </si>
  <si>
    <t>户外野奢·拉萨+林芝+羊卓雍措+珠峰大本营+日喀则8日7晚私家团</t>
  </si>
  <si>
    <t>桃花节&amp;无人机【松赞来古山居&amp;世界三大冰川酒店+松赞南迦巴瓦+波密松赞林卡+瑞吉3晚+专车&amp;私家定制】专导讲布宫大昭寺+巴松措游船+南迦巴瓦日照金山</t>
  </si>
  <si>
    <t>优选,无购物,无自费,成团保障,只含去程飞机,雪山,湖泊,冰川,寺院祈福,车型可选</t>
  </si>
  <si>
    <t>A线,拉萨+双神湖+珠峰+日喀则,￥13200;B线,桃花季五星定制,￥实时计价;C线,林芝+拉萨+羊湖,￥19300;D线,性价比休闲线路,￥11475</t>
  </si>
  <si>
    <t>西藏拉萨+林芝+日喀则+布达拉宫+珠峰大本营+纳木措13日10晚拼小团</t>
  </si>
  <si>
    <t>桃源林芝『赏花限定·8人封顶』赠藏装拍照&amp;优选拉萨供氧酒店［布达拉宫&amp;大昭寺+小众赏花&amp;优享私属桃林］林芝石锅鸡＋24H微管家＋加赠精美伴手礼</t>
  </si>
  <si>
    <t>拼小团,无购物,无自费,精致小团,成团保障,卧铺去飞机回,70岁不可预订,动车高铁游,峡谷峡湾,湖泊,赠取消险,寺院祈福,赏桃花,牦牛宴,藏宴,金牌店铺</t>
  </si>
  <si>
    <t>A线,卧进飞出,￥13944</t>
  </si>
  <si>
    <t>西藏拉萨+林芝+日喀则+羊卓雍措+纳木措11日10晚跟团游</t>
  </si>
  <si>
    <t>火车进藏飞机返-0自费全景游「泛舟雅江+赠送《文成公主》演出」拉萨首晚供氧酒店+林芝田园小火车+高山牧场骑马+射箭丨5A大昭寺+布达拉宫+巴松措+雅尼湿地风光</t>
  </si>
  <si>
    <t>A线,卧去飞回-0自费西藏全景游,￥6460;B线,A线同款-火车进藏返程自理,￥3430</t>
  </si>
  <si>
    <t>青海西宁+青海湖+茶卡盐湖+西藏拉萨+林芝+羊卓雍措10日8晚跟团游</t>
  </si>
  <si>
    <t>西宁火车进藏「羊湖藏装旅拍-雅鲁藏布大峡谷热气球体验 -田园小火车 丨峡谷星空-观景民宿·观南迦巴瓦日照金山丨拉萨供氧酒店 -便携式呼吸机 -大昭寺</t>
  </si>
  <si>
    <t>无自费,精致小团,成团保障,飞机往返,70岁不可预订,峡谷峡湾,湖泊,森林,赠取消险,寺院祈福</t>
  </si>
  <si>
    <t>A线,飞机往返-青海进藏-住豪华五钻,￥8215;B线,A线同款·机票自选,￥8207</t>
  </si>
  <si>
    <t>西藏拉萨+林芝+羊卓雍措+纳木措国家公园8日7晚跟团游</t>
  </si>
  <si>
    <t>0自费-畅游双圣湖-升级希尔顿花园/鑫荣5钻酒店-赠送《文成公主》演出+雅江游船+高山牧场骑马&amp;射箭+藏装旅拍丨大昭寺+布达拉宫+巴松措+雅尼湿地+秀巴古堡/卡定沟</t>
  </si>
  <si>
    <t>A线,去程机票返程自理,￥4325;B线,返程机票去程自理,￥4590;C线,飞机往返,￥7164</t>
  </si>
  <si>
    <t>首晚4钻含氧酒店-高反无忧+1晚索松村观景民宿-喜马拉雅•营地“雪山煮茶”秘境小众12人小团丨5A布达拉宫+巴松措+雅鲁藏布大峡谷-远眺南迦巴瓦峰+高山牧场轻徒步+卡若拉冰川</t>
  </si>
  <si>
    <t>A线,飞机往返,￥10140;B线,去程飞机返程自理,￥6697;C线,返程飞机去程自理,￥6895</t>
  </si>
  <si>
    <t>摄影·西藏阿里+拉萨+日喀则10日9晚跟团游</t>
  </si>
  <si>
    <t>阿里北线「2-8人商务车|4人普拉多，无人机航拍|拉萨首晚住宿|包办边防证|接机/接站|含氧气」冈仁波齐+珠峰大本营+羊卓雍措+纳木措</t>
  </si>
  <si>
    <t>无购物,无自费,精致小团,成团保障,只含去程飞机,70岁须陪同,湖泊,可拼房</t>
  </si>
  <si>
    <t>户外探索·西藏12日11晚私家团</t>
  </si>
  <si>
    <t>臻选羊湖12天·住丽思卡尔顿&amp;日松贡布&amp;芒康松赞&amp;波密松赞&amp;保利雅途【三晚拉萨瑞吉】私人管家1v1+无人机航拍【雪山贡嘎+羊卓雍措+稻城亚丁轻徒步+驰骋318+来古冰川+雅鲁藏布+布达拉宫</t>
  </si>
  <si>
    <t>无购物,无自费,成团保障,只含去程飞机,徒步难度2.5星,峡谷峡湾,雪山,湖泊,森林,寺院祈福,无人机航拍,车型可选,入住精品民宿,松赞酒店体验</t>
  </si>
  <si>
    <t>拉萨+林芝+大峡谷+羊卓雍措7日6晚跟团游</t>
  </si>
  <si>
    <t>【携程自营·初游西藏】12人mini团+布宫&amp;大昭寺·专业导游+拉萨4晚『洲际』供氧房&amp;1晚『藏地小瑞士』·鲁朗小镇+旅游资质用车+精选特色餐+专车接送机·双飞</t>
  </si>
  <si>
    <t>无购物,无自费,精致小团,成团保障,飞机往返,70岁须陪同,峡谷峡湾,湖泊,赠取消险,寺院祈福,石锅鸡</t>
  </si>
  <si>
    <t>A线,拉萨宿·洲际供氧房,￥11184;B线,拉萨宿·希尔顿供氧房,￥10955;C线,拉萨宿·香格里拉供氧房,￥12384;D线,拉萨宿·5钻邦锦/平措供氧房,￥10932</t>
  </si>
  <si>
    <t>西藏拉萨5日4晚私家团</t>
  </si>
  <si>
    <t>【优游·藏地精选】丨&lt;赠&gt;布宫咖啡＋便携氧气+藏装旅拍&lt;1日金牌导游&gt;布宫&amp;大昭寺独立讲解&lt;住&gt;拉萨圣地天堂洲际&lt;尝&gt;特色藏餐厅＋羊湖观景餐厅&lt;享&gt;专属用车＋24H微客服</t>
  </si>
  <si>
    <t>可加购导游服务,无购物,无自费,成团保障,70岁须陪同,湖泊,赠取消险,寺院祈福,车型可选,全程五星酒店,藏宴,金牌店铺</t>
  </si>
  <si>
    <t>A线,双飞往返,￥9364;B线,去程飞机·返程自理,￥6931</t>
  </si>
  <si>
    <t>西藏拉萨+珠峰大本营+布达拉宫+扎什伦布寺+珠峰大本营绒布寺+羊卓雍措+卡若拉冰川7日6晚跟团游</t>
  </si>
  <si>
    <t xml:space="preserve"> 双飞【趣珠峰·真纯玩】专车接送机+藏装旅拍「精选酒店&amp;夜宿珠峰+碧玉羊湖+卡若拉冰川+后藏日喀则」下午茶</t>
  </si>
  <si>
    <t>无购物,无自费,精致小团,成团保障,70岁不可预订,雪山,湖泊,冰川,赠取消险,寺院祈福,牦牛宴,藏宴</t>
  </si>
  <si>
    <t>泛藏优游</t>
  </si>
  <si>
    <t>A线,双飞·往返,￥10116;B线,去程飞机·返程自理,￥7252</t>
  </si>
  <si>
    <t>户外探索·成都+川藏公路+稻城亚丁+林芝+拉萨11日10晚私家团</t>
  </si>
  <si>
    <t>『11晚酒店+升级5钻+含氧酒店』『独立用车〓1单1团+单反/无人机』『稻城登山向导+特色旅拍』G318川藏经典线拉萨林芝波密新都桥墨石公园四姑娘山来古冰川</t>
  </si>
  <si>
    <t>优选,无购物,无自费,成团保障,只含去程飞机,徒步难度3.5星,冰川,赏桃花,无人机航拍,车型可选,石锅鸡</t>
  </si>
  <si>
    <t>A线,2人私家团：11080元/人,￥10030;B线,4人私家团：7480元/人起,￥实时计价;C线,6人私家团：6880元/人起,￥实时计价</t>
  </si>
  <si>
    <t>户外探索·成都+川藏公路+林芝+拉萨11日10晚跟团游</t>
  </si>
  <si>
    <t>【2-6人精致小团·318川藏线】无人机航拍+单反旅拍(拉萨藏装旅拍+稻城马场旅拍)+两大特色餐+旅行三宝｜稻城亚丁+四姑娘山+鱼子西+墨石公园+羊湖+米堆冰川+巴松措</t>
  </si>
  <si>
    <t>无购物,精致小团,成团保障,只含去程飞机,冰川,骑马体验,无人机航拍,可拼房,牦牛宴,石锅鸡</t>
  </si>
  <si>
    <t>A线,舒适住宿｜四稻川藏,￥5480;B线,舒适住宿｜色稻川藏,￥5680;C线,轻奢住宿｜四稻川藏,￥6000</t>
  </si>
  <si>
    <t>户外野奢·西藏拉萨+林芝8日7晚私家团</t>
  </si>
  <si>
    <t>【松赞波密/松赞南迦巴瓦/松赞来古/松赞巴松措】雅鲁藏布大峡谷&amp;南迦巴瓦峰日照金山+新措秘境轻徒步+布达拉宫+来古冰川+然乌湖+纳木措/羊卓雍措</t>
  </si>
  <si>
    <t>A线,冬春游：来古冰川（松赞酒店）,￥16900;B线,潮流精选：雪山+圣湖+秘境,￥13300;C线,米堆冰川+羊卓雍措,￥实时计价;D线,双冰川+羊卓雍措,￥实时计价</t>
  </si>
  <si>
    <t>拉萨+林芝+大峡谷+纳木措+羊卓雍措8日7晚私家团</t>
  </si>
  <si>
    <t>【携程自营·湖光山色】【性价比天花板】拉萨段酒店·限时升级5钻+霸道/gl8+随车备氧+布宫大昭寺·独立导游讲解+『羊湖+X:卡若拉冰川/桑耶寺/日托寺/普莫雍措4选1』+接送</t>
  </si>
  <si>
    <t>可加购导游服务,无购物,无自费,成团保障,飞机往返,70岁须陪同,峡谷峡湾,湖泊,赠取消险,寺院祈福,车型可选</t>
  </si>
  <si>
    <t>A线,（+9.9元）升级拉萨5钻酒店,￥14044;B线,自选4钻网络高评分酒店,￥14439</t>
  </si>
  <si>
    <t>摄影·西藏阿里+拉萨+日喀则14日13晚跟团游</t>
  </si>
  <si>
    <t>阿里北线「4人普拉多|2-8人商务车」无人机航拍|包办边防证|接机接站|含氧气，冈仁波齐+珠峰大本营+羊卓雍措+古格王国遗址+纳木措|圣象天门</t>
  </si>
  <si>
    <t>无购物,无自费,精致小团,成团保障,只含去程飞机,70岁须陪同,湖泊,寺院祈福,可拼房</t>
  </si>
  <si>
    <t>西藏拉萨+羊卓雍措+纳木措国家公园+布达拉宫6日5晚私家团</t>
  </si>
  <si>
    <t>【悠享藏地慢生活｜圣城与圣湖】全方位保障高反无忧【高端供氧度假酒店（洲际/瑞吉/香格里拉）+随车供氧+增加半天适应高反时间】+高赞司导+经典&amp;小众风光</t>
  </si>
  <si>
    <t>可加购导游服务,无购物,无自费,成团保障,70岁须陪同,湖泊,赠取消险,寺院祈福,车型可选</t>
  </si>
  <si>
    <t>A线,IHG｜圣地天堂洲际,￥10022;B线,Marriott｜瑞吉,￥12312;C线,Shangri-La｜香格里拉,￥9618</t>
  </si>
  <si>
    <t>拉萨+布达拉宫+纳木措+羊卓雍措+日喀则6日5晚私家团</t>
  </si>
  <si>
    <t>【携程自营·经典版·后藏探秘】醉美纳木措&amp;羊湖+人文拉萨风情+1单1团自由【奢】香格里拉/瑞吉/松赞/洲际供氧房任选+专属旅游用车+藏地老司机+随车氧气·含往返机票</t>
  </si>
  <si>
    <t>可加购导游服务,无购物,无自费,成团保障,飞机往返,70岁须陪同,湖泊,赠取消险,寺院祈福,车型可选</t>
  </si>
  <si>
    <t>A线,宿拉萨洲际供氧房,￥13120;B线,拉萨宿希尔顿供氧酒店,￥12649;C线,拉萨宿5钻性价比供氧酒店,￥12649;D线,自选5钻网络高评分酒店,￥12354;E线,宿拉萨瑞吉供氧房,￥15170;F线,宿拉萨5钻松赞酒店,￥15146;G线,拉萨宿香格里拉供氧酒店,￥15170</t>
  </si>
  <si>
    <t>拉萨+布达拉宫+大昭寺+羊卓雍措+纳木措5日4晚跟团游</t>
  </si>
  <si>
    <t>【尖叫·阳光不锈】1-10人VIP 假期优选 踱步日光之城 布宫纳福祈愿 游览双圣湖 羊卓雍措轻环湖 卡若拉冰川 『赠送399藏装旅拍』优选4晚供氧酒店 享周二三特惠·双飞</t>
  </si>
  <si>
    <t>优选,无购物,无自费,精致小团,成团保障,飞机往返,70岁须陪同,赠取消险,寺院祈福,金牌店铺</t>
  </si>
  <si>
    <t>A线,4钻高评酒店,￥8458;B线,拉萨洲际酒店,￥8645</t>
  </si>
  <si>
    <t>【尖叫·阳光不锈】1-10人VIP团 踱步日光之城 游览双圣湖 羊卓雍措轻环湖 卡若拉冰川 雅鲁藏布江『赠送399藏装旅拍』尊享4晚拉萨洲际供氧酒店 享周二三特惠·双飞</t>
  </si>
  <si>
    <t>无购物,无自费,精致小团,成团保障,飞机往返,70岁须陪同,赠取消险,寺院祈福,金牌店铺</t>
  </si>
  <si>
    <t>拉萨+林芝+雅鲁藏布大峡谷+巴松措+布达拉宫+大昭寺+羊卓雍措+纳木措8日7晚跟团游</t>
  </si>
  <si>
    <t>【尖叫·措落有芝】1-10人VIP 24h接机『赠399藏装旅拍』拉萨宿4钻高评供氧酒店 非特惠班期私享独立小包团 纯玩天花板 高分线路 ·双飞</t>
  </si>
  <si>
    <t>优选,无购物,无自费,精致小团,成团保障,飞机往返,70岁须陪同,峡谷峡湾,雪山,冰川,森林,赠取消险,寺院祈福,赏桃花,金牌店铺</t>
  </si>
  <si>
    <t>A线,4钻酒店套餐,￥10395;B线,拉萨洲际+林芝五洲,￥12095</t>
  </si>
  <si>
    <t>【尖叫·措落有芝】1-10人VIP 24h接机『赠399藏装旅拍』拉萨宿5晚『洲际』+林芝5钻高评房 非特惠班期私享独立小包团 纯玩天花板·双飞</t>
  </si>
  <si>
    <t>无购物,无自费,精致小团,成团保障,70岁须陪同,峡谷峡湾,雪山,冰川,森林,赠取消险,寺院祈福,赏桃花,金牌店铺</t>
  </si>
  <si>
    <t>A线,宿5钻洲际供氧房  双飞,￥11139;B线,宿希尔顿供氧房  仅飞去程,￥8404;C线,宿5钻洲际供氧房  卧去飞回,￥9718;D线,宿5钻洲际供氧房  仅飞去程,￥8730;E线,宿5钻洲际供氧房 仅飞回程,￥7193;F线,宿5钻洲际供氧房  单卧铺,￥6192</t>
  </si>
  <si>
    <t>拉萨+林芝+日喀则+布达拉宫+大昭寺+巴松措+珠峰大本营10日9晚拼小团</t>
  </si>
  <si>
    <t>【尖叫·趣珠峰全景】9人封顶 纯玩高性价比 圣湖冰川&amp;日落星空 行后藏圣地·望珠穆朗玛&amp;游前藏江南·瞰雅鲁藏布『赠藏装旅拍』周末享特惠·双飞</t>
  </si>
  <si>
    <t>拼小团,无购物,无自费,精致小团,成团保障,飞机往返,70岁须陪同,峡谷峡湾,湖泊,冰川,赠取消险,寺院祈福,金牌店铺</t>
  </si>
  <si>
    <t>A线,4钻酒店套餐,￥11900;B线,升级5钻酒店(部分),￥13593</t>
  </si>
  <si>
    <t>拉萨+日喀则+布达拉宫+大昭寺+羊卓雍措+卡若拉冰川+珠峰大本营+纳木措7日6晚跟团游</t>
  </si>
  <si>
    <t>【尖叫·趣珠峰】1-10人VIP团 圣城古寺 限时赠送藏装旅拍or文成公主 藏地双圣湖 后藏&amp;冰川 珠峰8848.86 周二三特惠 拉萨4钻供氧酒店</t>
  </si>
  <si>
    <t>优选,无购物,无自费,精致小团,成团保障,飞机往返,70岁须陪同,冰川,寺院祈福,金牌店铺</t>
  </si>
  <si>
    <t>A线,4钻酒店套餐,￥10069;B线,升级5钻酒店(部分),￥11771</t>
  </si>
  <si>
    <t>G318西藏自驾游 | 每车4位队友·5座SUV | 川藏线+成都集合+新都桥+理塘+稻城+波密+巴松措+羊湖+布达拉宫+大昭寺 | 藏餐+特色客栈+藏装体验</t>
  </si>
  <si>
    <t>林芝+布达拉宫+拉萨5日4晚私家团</t>
  </si>
  <si>
    <t>【招牌西藏】先入林芝缓高反+拉萨供氧酒店（可升级香格里拉）+布宫&amp;大昭寺独立人工讲解+赠2升便携氧/人+品质纯玩0购物0自费+正规运营资质车辆+24H专车接送机+微管家服务</t>
  </si>
  <si>
    <t>无购物,无自费,成团保障,飞机往返,70岁须陪同,峡谷峡湾,森林,赠取消险,车型可选</t>
  </si>
  <si>
    <t>A线,精选5钻酒店,￥11954;B线,拉萨香格里拉酒店&amp;藏装旅拍,￥13742;C线,酒店随心选 藏装旅拍,￥13989</t>
  </si>
  <si>
    <t>拉萨+布达拉宫+大昭寺+羊卓雍措+纳木措5日4晚私家团</t>
  </si>
  <si>
    <t>【尖叫·纵情湖海】私享包车 体验高原优选行程 舒缓慢行无高反 圣城古寺&amp;羌塘湖泊 专属领队+微管家+连住市中心高评供氧酒店+随车配氧应急物资 多重保障安心·双飞</t>
  </si>
  <si>
    <t>无购物,无自费,成团保障,飞机往返,70岁须陪同,湖泊,赠取消险,寺院祈福,车型可选,金牌店铺</t>
  </si>
  <si>
    <t>A线,【纵情湖海】日托寺4钻·双飞,￥8900</t>
  </si>
  <si>
    <t>川藏公路+纳木措10日10晚跟团游</t>
  </si>
  <si>
    <t>经典G318川藏线【丰田普拉多＆一单一团】【撒隆达+挂经幡】羊卓雍措湖+巴松措+米堆冰川+稻城亚丁+成都【网红客栈藏装拍照+自助烧烤+篝火晚会】</t>
  </si>
  <si>
    <t>无购物,无自费,精致小团,成团保障,只含去程飞机,70岁不可预订,湖泊,可拼房</t>
  </si>
  <si>
    <t>林芝+雅鲁藏布大峡谷+巴松措+鲁朗林海+波密+米堆冰川+来古冰川+拉萨+羊卓雍措+纳木措9日8晚私家团</t>
  </si>
  <si>
    <t>【尖叫·冰川之旅】1单1团 私享包车 远古冰川 雪峰圣湖 圣城古寺涤心灵 南迦巴瓦日照金山 尊享5钻酒店·双飞</t>
  </si>
  <si>
    <t>优选,无购物,无自费,成团保障,飞机往返,70岁须陪同,峡谷峡湾,雪山,湖泊,冰川,森林,寺院祈福,赏桃花,车型可选,当地特色美食,金牌店铺</t>
  </si>
  <si>
    <t>A线,【波密双圣湖9日】5钻·双飞,￥15498</t>
  </si>
  <si>
    <t>西藏拉萨+布达拉宫+林芝+雅鲁藏布大峡谷7日6晚跟团游</t>
  </si>
  <si>
    <t>【沐浴日光城·入住拉萨供氧房，8人纯玩小团】赠送热气球+希尔顿下午茶~天佛卡定沟瀑布+雅鲁藏布大峡谷+索松村+观赏南迦巴瓦峰+巴松措+布达拉宫+羊卓雍措·</t>
  </si>
  <si>
    <t>成团保障,3期免息,峡谷峡湾,湖泊,赠取消险,石锅鸡</t>
  </si>
  <si>
    <t>A线,纯玩8人小团·热气球·希尔顿,￥10821;B线,🌈热销线·下单立减188/人,￥6413;C线,🌈17人小团2+1陆地头等舱,￥8949;D线,🌈20人团双旅拍·雪山下午茶,￥9019;E线,🌈邂逅西藏升级一晚希尔顿酒店,￥9101;F线,🌈 B线同款·返程自理,￥3643;G线,🌈 踏入西藏,￥4428;H线,🌈2-12人小团·自选机票,￥10644;I线,🌈16人团2+1头等舱可拼房,￥11096;J线,🌈A线同款·自选机票,￥10566</t>
  </si>
  <si>
    <t>西藏拉萨+林芝+羊卓雍措+纳木措10日9晚跟团游</t>
  </si>
  <si>
    <t>【火车进藏飞机返-无惧高反】双圣湖之旅-南迦巴瓦热气球-田园小火车-羊湖藏装旅拍-5A大昭寺丨峡谷星空·观景民宿-南迦巴瓦日照金山丨拉萨供氧酒店-便携式呼吸机-圆梦珠峰</t>
  </si>
  <si>
    <t>无自费,精致小团,成团保障,70岁不可预订,峡谷峡湾,湖泊,森林,赠取消险,寺院祈福</t>
  </si>
  <si>
    <t>A线,火车进藏·飞机返-双圣湖,￥7545;B线,A线同款·去程火车-返程自理,￥4405</t>
  </si>
  <si>
    <t>A线,飞机往返-青海进藏-热气球体验,￥8265;B线,A线同款·机票自选,￥8225</t>
  </si>
  <si>
    <t>户外探索·西藏阿里8日7晚拼小团</t>
  </si>
  <si>
    <t>『2-4人越野团&amp;2-8人商务团』『钢瓶氧气+无人机航拍』『阿里南线&amp;接机服务』『包边防证&amp;纯玩自驾模式』西藏拉萨日喀则珠峰大本营羊湖冈仁波齐玛旁雍措古格王朝塔尔钦希夏邦马峰旅游</t>
  </si>
  <si>
    <t>拼小团,无购物,无自费,精致小团,成团保障,只含去程飞机,70岁不可预订,无人机航拍,可拼房</t>
  </si>
  <si>
    <t>A线,2-8人商务车团,￥4580;B线,2-4人越野团,￥暂无可售</t>
  </si>
  <si>
    <t>西宁+青海湖+拉萨+布达拉宫+林芝+大峡谷+纳木措9日7晚跟团游</t>
  </si>
  <si>
    <t>【携程自营·寻山望湖】西宁参团+软卧进藏,+1-12人+索菲特+拉萨4晚·洲际·供氧房+鲁朗小镇5钻+林海雪山圣湖/巍峨峡谷/巴松措+布宫/大昭寺·双飞</t>
  </si>
  <si>
    <t>A线,拉萨宿·洲际供氧房·双飞,￥12619;B线,拉萨宿·希尔顿供氧房·双飞,￥12316;C线,拉萨宿·瑞吉供氧房·双飞,￥14095;D线,拉萨宿·香格里拉供氧房·双飞,￥13829</t>
  </si>
  <si>
    <t>拉萨+林芝+布达拉宫+大昭寺+巴松措+雅鲁藏布大峡谷6日5晚自由行</t>
  </si>
  <si>
    <t>【尖叫·畅行江南】自由包车+酒店 圣城古寺 穿越山河湖海 追寻心之所向 神湖泛舟 徜徉林海 “财神湖”思金拉措  卡定沟天佛瀑布 洲际供氧房/五洲·双飞</t>
  </si>
  <si>
    <t>拉萨+日喀则+布达拉宫+大昭寺+羊卓雍措+纳木措+珠峰大本营7日6晚私家团</t>
  </si>
  <si>
    <t>【尖叫·探秘珠峰】私享包车 圣城古寺+后藏地标 抛洒隆达祈福 冰川栈道+星海银河『赠送藏装旅拍』随车配钢瓶医用氧 高原动车 酒店可升级</t>
  </si>
  <si>
    <t>无购物,无自费,成团保障,70岁不可预订,冰川,赠取消险,寺院祈福,车型可选,金牌店铺</t>
  </si>
  <si>
    <t>A线,【探秘珠峰】7日·4钻·双飞,￥12622;B线,【探秘珠峰】7日·4钻·单飞,￥10041</t>
  </si>
  <si>
    <t>卧飞青藏铁路-0自费20人团-大峡谷热气球-南迦巴瓦峰「峡谷星空·观景民宿+田园小火车+羊湖藏装旅拍」拉萨全程供氧酒店丨5A大昭寺+布达拉宫+巴松措+雅尼湿地风光</t>
  </si>
  <si>
    <t>无自费,精致小团,成团保障,卧铺去飞机回,70岁须陪同,峡谷峡湾,湖泊,赠取消险,寺院祈福,热气球</t>
  </si>
  <si>
    <t>0自费17人舒适小团·1晚洲际供氧酒店【2+1陆地头等舱出行】赠田园小火车+巴松措帆船游湖+羊湖藏装旅拍+1晚喜玛拉雅·巴松措店+布达拉宫露天咖啡丨雅鲁藏布大峡谷+5A巴松措+大昭寺</t>
  </si>
  <si>
    <t>无自费,精致小团,成团保障,70岁不可预订,峡谷峡湾,湖泊,赠取消险,寺院祈福</t>
  </si>
  <si>
    <t>A线,飞机往返,￥8160;B线,去程飞机返程自理,￥5625;C线,返程飞机去程自理,￥5921</t>
  </si>
  <si>
    <t>摄影·西藏阿里+拉萨+日喀则9日8晚跟团游</t>
  </si>
  <si>
    <t>阿里南线「4人团普拉多|2-8人团商务车，包办边防证|含氧气|接机|接站|拉萨住宿」摄影阿里壮美风景|冈仁波齐-珠峰大本营-古格王朝-羊卓雍措-札达土林</t>
  </si>
  <si>
    <t>无购物,无自费,精致小团,成团保障,只含去程飞机,70岁须陪同,可拼房</t>
  </si>
  <si>
    <t>拉萨+林芝+大峡谷+羊卓雍措7日6晚私家团</t>
  </si>
  <si>
    <t>【携程自营·初遇西藏】赠文成公主·藏装旅拍+A『洲际』供氧房+『羊湖+X:卡若拉冰川/桑耶寺/日托寺/普莫雍措4选1』+布宫&amp;大昭寺独立讲解+品特色餐+随车备氧+霸道/别克·双飞</t>
  </si>
  <si>
    <t>A线,洲际供氧,￥15156;B线,希尔顿供氧,￥15216;C线,自选5钻网络高评分酒店,￥14914;D线,香格里拉供氧,￥16845;E线,5钻优选酒店,￥14535;F线,瑞吉供氧,￥17130</t>
  </si>
  <si>
    <t>林芝+大峡谷+拉萨+布达拉宫+日喀则+珠峰大本营+羊卓雍措10日9晚跟团游</t>
  </si>
  <si>
    <t>【携程自营·星愿珠峰】1-12人携程会员团+拉萨洲际&amp;日喀则希尔顿&amp;珠峰景区内赏日出星空+『赠』3L便携氧/人+专车接送机·双飞</t>
  </si>
  <si>
    <t>A线,拉萨宿·洲际·供氧房·双飞,￥14698;B线,拉萨宿·希尔顿供氧房·双飞,￥15562;C线,拉萨宿·香格里拉供氧房·双飞,￥实时计价;D线,拉萨宿·瑞吉·供氧房·双飞,￥16718;E线,拉萨宿·5钻·供氧房·双飞,￥14829;F线,拉萨洲际供氧房（仅去程机票）,￥12774;G线,拉萨希尔顿供氧房（仅去程机票）,￥12546</t>
  </si>
  <si>
    <t>【携程自营·星愿珠峰】1-12人携程会员专团+先下林芝缓高反+珠峰景区内赏日出星空+『赠』3L便携氧/人+免费代办边防证+专车接送机·双飞</t>
  </si>
  <si>
    <t>无购物,无自费,精致小团,成团保障,飞机往返,70岁须陪同,峡谷峡湾,雪山,湖泊,冰川,赠取消险,寺院祈福,石锅鸡</t>
  </si>
  <si>
    <t>A线,全程精选四钻标准,￥14041;B线,全程自选四钻标准（除定日外）,￥13860</t>
  </si>
  <si>
    <t>川藏公路+成都+色达+理塘+稻城亚丁+巴塘+芒康+八宿+米堆冰川+波密+鲁朗林海+林芝+拉萨10日10晚拼小团</t>
  </si>
  <si>
    <t>越野自驾：318川藏线~自驾游,自由行{精品小团} ，丰田霸道/陆地巡洋舰，4人/车，拼/包车，航拍+摄影+酒店</t>
  </si>
  <si>
    <t>优选,拼小团,无购物,无自费,成团保障,只含去程飞机,70岁须陪同,冰川,森林,可拼房</t>
  </si>
  <si>
    <t>川藏之约</t>
  </si>
  <si>
    <t>A线,A线：泸定桥川藏经典线,￥7196</t>
  </si>
  <si>
    <t>摄影·新疆喀什市+西藏+羊卓雍措+冈仁波齐+珠峰大本营+古格王国遗址8日7晚跟团游</t>
  </si>
  <si>
    <t>【新藏线】2-8人小团，包办边防证，拉萨进喀什出，摄影珠峰日出|戈壁沙漠，走进异域风情新疆</t>
  </si>
  <si>
    <t>火车进藏飞机返-秘境小众纯玩小团-首晚供氧酒店+索松村观景民宿+圆梦布达拉宫+喜马拉雅•营地“雪山煮茶”+5A巴松措+雅鲁藏布大峡谷+喜马拉雅山脉轻徒步+羊湖深度游+拉萨石窟寺</t>
  </si>
  <si>
    <t>A线,卧去飞回-小众纯玩12人小团,￥7920;B线,A线同款-火车进藏返程自理,￥4900</t>
  </si>
  <si>
    <t>火车进藏飞机返-首晚供氧酒店+索松观景民宿-喜马拉雅•营地“雪山煮茶”丨5A布达拉宫+巴松措+雅鲁藏布大峡谷+小众景点石窟寺&amp;喇嘛岭+喜马拉雅山徒步+羊湖深度游</t>
  </si>
  <si>
    <t>A线,卧飞-小众纯玩秘境纳木措小团,￥8560;B线,A线同款-火车进藏返程自理,￥5530</t>
  </si>
  <si>
    <t>西藏拉萨+珠穆朗玛峰+纳木措+日喀则8日7晚跟团游</t>
  </si>
  <si>
    <t>【珠峰 雪山盛宴】高赞司导伴行+【洲际/瑞吉可选+日喀则希尔顿+珠峰宿平措康桑】『两大圣湖+珠峰日落金山+王菲出家地萨迦寺&amp;扎寺深度讲解了解后藏文化』高餐标</t>
  </si>
  <si>
    <t>无购物,无自费,精致小团,成团保障,飞机往返,70岁须陪同,徒步难度2.5星</t>
  </si>
  <si>
    <t>A线,拉萨宿｜洲际,￥12695;B线,拉萨宿｜瑞吉,￥16054</t>
  </si>
  <si>
    <t>深度人文·成都+毕棚沟+德格印经院+格萨尔王城+强巴林寺+孜珠寺+萨普神山+纳木措+拉萨12日11晚跟团游</t>
  </si>
  <si>
    <t>【317川藏线·全程SUV老司机保驾护航】【4人小团·随走随停】色达/东嘎文化洗礼+探秘小众三色湖+达姆寺骷髅墙寻感悟</t>
  </si>
  <si>
    <t>无购物,无自费,精致小团,成团保障,只含去程飞机,错峰特惠,湖泊,寺院祈福,古镇古村</t>
  </si>
  <si>
    <t>西藏4日跟团游</t>
  </si>
  <si>
    <t>【珠峰+洋湖+纳木措】【纯玩+航空座椅保姆车8人团】【随车10升钢瓶氧+随车无人机】【日喀则凖4钻酒店+珠峰2人间+羊八井温泉含氧酒店】市区酒店接+珠峰火锅+羊八井汤锅+赠市区藏服写真）（不去不退）</t>
  </si>
  <si>
    <t>无购物,无自费,成团保障,只含去程卧铺,70岁不可预订,湖泊,可拼房</t>
  </si>
  <si>
    <t>中港国际集团</t>
  </si>
  <si>
    <t>A线,供氧·旅拍8人团+保姆车航空椅,￥3050;B线,日喀则4钻酒店珠峰2人间8人团,￥2895;C线,日喀则舒适酒店珠峰2人间8人团,￥2698;D线,经典团12-16人,￥2550</t>
  </si>
  <si>
    <t>西藏6日5晚跟团游</t>
  </si>
  <si>
    <t>【全景大环线+保姆车航空座椅8人团+随车无人机+随车10升钢罐氧气】【林芝+雅鲁大峡谷+观南迦巴瓦峰+洋湖+珠峰大本营+纳木错】羊八井升级温泉含氧酒店+珠峰2人间+特色餐  赠市区藏服写真，不去不退</t>
  </si>
  <si>
    <t>无购物,无自费,成团保障,只含去程卧铺,可拼房</t>
  </si>
  <si>
    <t>A线,供氧·旅拍8人团+保姆车航空椅,￥3980;B线,商务车8人团+4钻酒店+大峡谷,￥3799;C线,高性价比12-16人团+大峡谷,￥3098</t>
  </si>
  <si>
    <t>西藏拉萨+林芝+布达拉宫+雅鲁藏布大峡谷+巴松措7日6晚拼小团</t>
  </si>
  <si>
    <t>无购物,无自费,精致小团,成团保障,70岁须陪同,峡谷峡湾,赠取消险,寺院祈福,赏花,金牌店铺</t>
  </si>
  <si>
    <t>A线,羊湖线（往返机票）,￥9536;B线,火车去程,￥暂无可售;C线,羊湖线（酒店自选丨往返机票）,￥10654;D线,纳木错（往返机票）,￥9478;E线,纳木错（去程机票）,￥7120;F线,纳木错（酒店自选丨往返机票）,￥10040</t>
  </si>
  <si>
    <t>西藏拉萨+日喀则+珠峰大本营7日6晚拼小团</t>
  </si>
  <si>
    <t>闪现珠峰『交个朋友·8人封顶』甄选5钻酒店&amp;洲际供氧房【碧玉羊湖+冰川卡若拉+珠峰8848+人文后藏日喀则】&lt;1日金牌导游&gt;布宫&amp;大昭寺独立讲解＋24H微管家＋加赠精美伴手礼</t>
  </si>
  <si>
    <t>A线,洲际供氧房★含往返机票,￥10968;B线,香格里拉供氧房★含往返机票,￥12536;C线,瑞吉供氧房★含往返机票,￥12432;D线,邦锦供氧房★含往返机票,￥10502;E线,酒店自选★含去程飞机,￥7482</t>
  </si>
  <si>
    <t>户外探索·西藏拉萨+林芝+波密+来古冰川+然乌湖5日4晚拼小团</t>
  </si>
  <si>
    <t>『4人越野团〓7人商务团』『小众秘境-墨脱』『拉萨旅拍+24H接机服务』西藏波密巴松措雅鲁藏布大峡谷米堆冰川然乌湖父母亲子闺蜜商务团建纯玩定制旅游</t>
  </si>
  <si>
    <t>无购物,无自费,精致小团,成团保障,只含去程飞机,70岁须陪同,3期免息,6期免息,峡谷峡湾,冰川,赠取消险,可拼房,石锅鸡</t>
  </si>
  <si>
    <t>A线,2-7人商务团（单号）,￥4180;B线,2-4人丰田越野车团（单号）,￥4880;C线,2-7人商务团（双号）,￥4180;D线,2-4人丰田越野车团（双号）,￥4880</t>
  </si>
  <si>
    <t>川藏公路+稻城亚丁11日10晚私家团</t>
  </si>
  <si>
    <t>G318西藏拉萨【别克GL8/丰田普拉多包车】【色达+羊湖+林芝+波密+理塘】【藏餐+特色客栈+藏装体验+撒龙达+挂经幡】</t>
  </si>
  <si>
    <t>无购物,无自费,成团保障,只含去程飞机,车型可选</t>
  </si>
  <si>
    <t>A线,川藏线+色达,￥12300;B线,川藏线+四姑娘山,￥12300</t>
  </si>
  <si>
    <t>G318川藏线【1单1团+可定制】【万达瑞华+瑞吉酒店+松赞林卡】川藏线+成都集合+新都桥+稻城亚丁+巴松措+波密+林芝+羊湖+布达拉宫+大昭寺【拉萨藏餐+撒龙达+挂经幡+无人机航拍】</t>
  </si>
  <si>
    <t>无购物,无自费,成团保障,只含去程飞机,寺院祈福,车型可选,松赞酒店体验</t>
  </si>
  <si>
    <t>A线,川藏线私家团11日-5钻,￥18500</t>
  </si>
  <si>
    <t>摄影·拉萨+日喀则+阿里+冈仁波齐+珠峰大本营+羊卓雍措9日8晚私家团</t>
  </si>
  <si>
    <t>「普拉多，5星洲际天堂+5钻希尔顿+珠峰平措康桑供氧房+当地酔好酒店，无人机航拍，包办边防证」摄影指导带你行摄阿里 | 古格王国遗址+札达土林</t>
  </si>
  <si>
    <t>优选,无购物,无自费,成团保障,只含去程飞机,雪山</t>
  </si>
  <si>
    <t>户外探索·大理市+丙中洛+察隅+墨脱+林芝+拉萨11日10晚跟团游</t>
  </si>
  <si>
    <t>新滇藏之穿越丙察察+普拉多4人迷你团||无人机航拍+户外下午茶||老姆登·独龙江·上下察隅阿扎冰川·来古冰川·然乌湖·果果糖大拐弯·扎墨公路·鲁朗林海·巴松措</t>
  </si>
  <si>
    <t>无购物,无自费,精致小团,成团保障,只含去程飞机,70岁须陪同,冰川,森林,博物馆,可拼房</t>
  </si>
  <si>
    <t>A线,,￥10799;B线,5月定制行程-陆巡,￥暂无可售</t>
  </si>
  <si>
    <t>火车进藏飞机返-秘境小众纯玩小团-首晚供氧酒店+索松村观景民宿+圆梦布达拉宫+喜马拉雅•营地“雪山煮茶”+5A巴松措+雅鲁藏布大峡谷+喜马拉雅山脉轻徒步+卡若拉冰川+拉萨石窟寺</t>
  </si>
  <si>
    <t>A线,卧去飞回-12人小众纯玩小团,￥8270;B线,A线同款-火车进藏返程自理,￥5250</t>
  </si>
  <si>
    <t>西藏拉萨+林芝+布达拉宫+巴松措+雅鲁藏布大峡谷7日6晚跟团游</t>
  </si>
  <si>
    <t>2-16人小团丨5晚4钻酒店（首晚含氧）+1晚特色民宿+西藏硬核景区丨藏装旅拍+船游雅鲁藏布江玩转江心岛+远观南迦巴瓦峰丨鲁朗石锅鸡+牦牛肉汤锅+烤羊特色餐</t>
  </si>
  <si>
    <t>精致小团,成团保障,湿地,峡谷峡湾,湖泊,寺院祈福,赏桃花,牦牛宴,石锅鸡</t>
  </si>
  <si>
    <t>A线,一价全含+16人小团+4钻酒店,￥5180;B线,A线同款系统机票自选快速出票,￥8096</t>
  </si>
  <si>
    <t>西藏林芝+拉萨+布达拉宫+巴松措+羊卓雍措6日5晚私家团</t>
  </si>
  <si>
    <t>【优游·山水万境】丨林芝进藏·升级船游大峡谷&amp;玉松岛观景下午茶＋朝拜双圣地布宫&amp;大昭寺丨专属用车＋鲁朗宿进景区＋尝藏地美食＋24H微管家＋无人机＋赠藏装旅拍</t>
  </si>
  <si>
    <t>提前2天免费退,优选,可加购导游服务,无购物,无自费,成团保障,只含去程飞机,70岁须陪同,峡谷峡湾,湖泊,赠取消险,寺院祈福,车型可选,藏宴,石锅鸡,金牌店铺</t>
  </si>
  <si>
    <t>西藏林芝+拉萨+布达拉宫+巴松措+羊卓雍措+纳木措7日6晚私家团</t>
  </si>
  <si>
    <t>【优游·山水万境】|林芝进藏＋升级船游大峡谷&amp;玉松岛下午茶＋朝拜双圣地布宫&amp;大昭寺+畅游双圣湖丨专属用车丨鲁朗宿进景区＋藏地美食＋24H微管家＋无人机</t>
  </si>
  <si>
    <t>提前2天免费退,可加购导游服务,无购物,无自费,成团保障,只含去程飞机,70岁须陪同,峡谷峡湾,湖泊,赠取消险,寺院祈福,赏桃花,车型可选,藏宴,石锅鸡,金牌店铺</t>
  </si>
  <si>
    <t>拉萨+日喀则+羊卓雍措+珠峰大本营7日6晚跟团游</t>
  </si>
  <si>
    <t>【携程自营·漫游珠峰】12人mini团，拉萨&amp;珠峰『供氧房』·拒绝大通铺+『赠』3L便携氧/人+赏8km雪山·日出星空+圣城导游讲解+边防证无忧+专车接送机·双飞</t>
  </si>
  <si>
    <t>A线,全程精选四钻标准,￥10096;B线,全程自选四钻标准（除定日外）,￥11964</t>
  </si>
  <si>
    <t>户外探索·川藏公路+稻城亚丁+梅里雪山+雨崩村10日9晚私家团</t>
  </si>
  <si>
    <t>『既下山·对望梅里十三峰&amp;雨崩野语YEYU·枕落旷野雪山&amp;澜沧江畔松赞如美山居』私人管家&amp;越野专车+浪漫鱼子西+芒康古盐井+隐世然乌湖+鲁朗林海+拉萨布达拉宫</t>
  </si>
  <si>
    <t>无购物,成团保障,只含去程飞机,70岁须陪同,观日落,雪山,湖泊,森林,深度徒步,古镇古村,车型可选,入住精品民宿,松赞酒店体验</t>
  </si>
  <si>
    <t>丸趣旅行</t>
  </si>
  <si>
    <t>A线,川藏公路10天9晚,￥9980;B线,川藏公路10日9晚,￥9980</t>
  </si>
  <si>
    <t>西藏拉萨+林芝+羊卓雍措+纳木措12日7晚跟团游</t>
  </si>
  <si>
    <t>青藏铁路火车往返-无惧高反「雅江游船+高山牧场骑马&amp;射箭体验+羊湖藏装旅拍」拉萨首晚供氧酒店-0自费+林芝田园小火车丨5A大昭寺+布达拉宫+巴松措+雅尼湿地风光+秀巴古堡</t>
  </si>
  <si>
    <t>无自费,成团保障,卧铺往返,70岁不可预订,湖泊,赠取消险,寺院祈福,牦牛宴</t>
  </si>
  <si>
    <t>西藏拉萨+林芝+羊卓雍措11日6晚跟团游</t>
  </si>
  <si>
    <t>双卧往返-高反无忧「泛舟雅鲁藏布江+赠送羊湖藏装旅拍+林芝田园小火车」拉萨首晚供氧酒店+1晚巴松措酒店+赠送高原牧场骑马&amp;射箭体验+5A大昭寺+布达拉宫+巴松措【24H旅游管家】</t>
  </si>
  <si>
    <t>无惧高反【火车进藏飞机返】赠送《文成公主》演出-雅江游船+田园小火车「0自费-羊湖藏装旅拍」拉萨首晚供氧酒店+高山牧场骑马+射箭丨5A大昭寺+布达拉宫+巴松措+大昭寺+秀巴古堡</t>
  </si>
  <si>
    <t>A线,火车进藏飞机返-赠《文成公主》,￥5600;B线,A线同款-火车进藏返程自理,￥2580</t>
  </si>
  <si>
    <t>双湖之旅「赠送雅鲁藏布江游船+羊湖藏装旅拍+田园小火车」首晚入供氧酒店+1晚巴松措酒店丨高原骑马+射箭体验+5A大昭寺+布达拉宫+巴松措+念青唐古拉山+卡定沟/秀巴古堡</t>
  </si>
  <si>
    <t>A线,飞机往返,￥6834;B线,去程机票返程自理,￥3995;C线,返程机票去程自理,￥4260</t>
  </si>
  <si>
    <t>拉萨+林芝+大峡谷+纳木措+日喀则9日8晚私家团</t>
  </si>
  <si>
    <t>【携程自营·经典版·圆梦西藏】限时林芝桃花村+赠藏装旅拍+1单1团随走随停+藏地精华游+指定5钻品牌酒店&amp;高原供氧房&amp;1晚藏地小瑞士·鲁朗小镇+圣城导游讲解+专车接送+双飞</t>
  </si>
  <si>
    <t>可加购导游服务,无购物,无自费,成团保障,飞机往返,70岁须陪同,峡谷峡湾,湖泊,赠取消险,赏桃花,车型可选</t>
  </si>
  <si>
    <t>A线,洲际供氧,￥18096;B线,希尔顿供氧,￥18464;C线,自选5钻网络高评分酒店,￥18040;D线,5钻优选供氧,￥18464;E线,瑞吉供氧,￥19596;F线,香格里拉供氧,￥20321</t>
  </si>
  <si>
    <t>户外探索·西藏阿里13日12晚跟团游</t>
  </si>
  <si>
    <t>『2-4人〓丰田普拉多霸道〓越野团』钢瓶氧气+无人机航拍&amp;荒野咖啡+温泉&amp;西藏拉萨阿里珠峰大本营古格王朝冈仁波齐日喀则吉隆北线南线古格王朝遗址羊湖日喀则纳木措玛旁雍错纯玩旅游</t>
  </si>
  <si>
    <t>无购物,无自费,精致小团,成团保障,只含去程飞机,3期免息,6期免息,湖泊,赠取消险,寺院祈福,无人机航拍,可拼房</t>
  </si>
  <si>
    <t>户外探索·西藏拉萨+阿里+日喀则+狮泉河+冈仁波齐13日12晚跟团游</t>
  </si>
  <si>
    <t>阿里大环线『2-4人〓丰田普拉多霸道〓越野团』钢瓶氧气+无人机航拍&amp;荒野咖啡+温泉&amp;西藏拉萨阿里吉隆北南线古格王朝羊湖日喀则纳木措玛旁雍错纯玩旅游</t>
  </si>
  <si>
    <t>户外探索·西藏拉萨+阿里+日喀则13日12晚私家团</t>
  </si>
  <si>
    <t>阿里大环线〓丰田普拉多霸道〓1单1团&amp;专车专导&amp;一价全包&amp;钢瓶氧气+无人机航拍&amp;荒野咖啡+温泉&amp;西藏拉萨阿里吉隆北南线古格王朝羊湖日喀则纳木措玛旁雍错纯玩旅游</t>
  </si>
  <si>
    <t>无购物,无自费,成团保障,只含去程飞机,3期免息,6期免息,湖泊,赠取消险,寺院祈福,无人机航拍,车型可选</t>
  </si>
  <si>
    <t>西藏印象</t>
  </si>
  <si>
    <t>A线,2人私家团14980元/人起,￥11980;B线,4人私家团：9580元/人起,￥13780</t>
  </si>
  <si>
    <t>卧去飞回-科学进藏-升级希尔顿花园/鑫荣携程5钻-0自费0强销「泛舟雅鲁藏布江+赠送羊湖藏装旅拍」高原牧场骑马&amp;射箭+林芝田园小火车+大昭寺+布达拉宫+巴松措【24H接送】</t>
  </si>
  <si>
    <t>A线,卧去飞回-性价比西藏印象游,￥5580;B线,A线同款-火车进藏返程自理,￥2550</t>
  </si>
  <si>
    <t>西藏拉萨+林芝+布达拉宫7日6晚跟团游</t>
  </si>
  <si>
    <t>【18人VIP小团+全程0自费+首住希尔顿+赠圣湖旅拍+3大西藏美食+3大酒店体验+赠送5大潮流玩法体验】薰衣草花海含骑马射箭+首住含氧酒店+喜马拉雅江边酒店+拉萨河曲吉游船</t>
  </si>
  <si>
    <t>无自费,成团保障,飞机往返,70岁不可预订,湿地,湖泊,森林,寺院祈福,赏桃花,射箭,石锅鸡</t>
  </si>
  <si>
    <t>皇家旅行</t>
  </si>
  <si>
    <t>A线,首住希尔顿+一价全含0自费,￥8822;B线,精华景点全含+高性价比,￥7993</t>
  </si>
  <si>
    <t>【携程自营·后藏探秘】1-12携程VIP专团+全程供氧房:拉萨洲际&amp;日喀则希尔顿+双圣湖·光影变幻&amp;澄净无边+双殿堂·布宫大昭寺&amp;扎寺+双景观·冰川雪山+专车接送·单飞</t>
  </si>
  <si>
    <t>A线,拉萨宿·洲际供氧房·单去程飞机,￥9037;B线,拉萨宿·洲际供氧房·单回程飞机,￥8361;C线,拉萨宿·5钻供氧房·单去程飞机,￥8665;D线,拉萨宿·5钻供氧房·单回程飞机,￥7989</t>
  </si>
  <si>
    <t>携程VIP12人•PLUS『升级:林芝希尔顿观景房&amp;希尔顿石锅鸡』拉萨5星洲际酒店『大峡谷热气球赏雪山+打卡：喜马拉雅雪山营地&amp;红酒牛排』环羊湖&amp;卡若拉冰川 +8元享拉萨&amp;羊湖藏装旅拍</t>
  </si>
  <si>
    <t>无购物,无自费,精致小团,成团保障,只含去程卧铺,70岁须陪同,峡谷峡湾,雪山,湖泊,冰川,寺院祈福,热气球,牦牛宴,藏宴,石锅鸡,金牌店铺</t>
  </si>
  <si>
    <t>A线,拉萨5星洲际/卧铺进藏,￥6322;B线,拉萨5钻豪华酒店/卧铺进藏,￥5446;C线,拉萨4钻舒适酒店/卧铺进藏,￥5046</t>
  </si>
  <si>
    <t>「0自费-泛舟雅鲁藏布江+羊湖藏装旅拍」首晚供氧酒店+1晚巴松措酒店-林芝田园小火车+高山牧场骑马+射箭体验丨5A大昭寺+5A布达拉宫+巴松措+雅尼湿地风光+秀巴古堡/卡定沟+24H接送</t>
  </si>
  <si>
    <t>A线,飞机往返,￥6447;B线,去程机票返程自理,￥3775;C线,返程机票去程自理,￥4021</t>
  </si>
  <si>
    <t>【尖叫·星耀全景】1-10人VIP团周末特惠 24h接机『赠藏装旅拍』布宮赠讲解『洲际』供氧+日喀则希尔顿 行后藏圣地·望珠穆朗玛&amp;游前藏江南·瞰雅鲁藏布·双飞</t>
  </si>
  <si>
    <t>无购物,无自费,精致小团,成团保障,70岁须陪同,峡谷峡湾,森林,赠取消险,金牌店铺</t>
  </si>
  <si>
    <t>A线,拉萨宿•洲际•供氧房•双飞,￥13645;B线,拉萨宿•洲际•供氧房•卧进飞出,￥12519;C线,拉萨宿•希尔顿•供氧房•双飞,￥13431;D线,拉萨宿•洲际•供氧房•仅飞去程,￥10609;E线,拉萨宿•洲际•供氧房•仅飞回程,￥11196;F线,拉萨宿•洲际•供氧房•单程卧铺,￥8474</t>
  </si>
  <si>
    <t>拉萨+布达拉宫+林芝+羊卓雍措8日6晚跟团游</t>
  </si>
  <si>
    <t>双飞一卧&amp;缓解高反『VIP2+1陆地头等舱-17人精致小团热销款&lt;升级一晚顶标5钻&gt;』湖景酒店&amp;首晚供氧房&amp;随车供氧『巴松措游船&amp;藏装拍照&amp;骑马射箭&amp;网红咖啡』石锅鸡&amp;烤羊</t>
  </si>
  <si>
    <t>无自费,成团保障,3期免息,湖泊,赠取消险,牦牛宴</t>
  </si>
  <si>
    <t>天下遨游</t>
  </si>
  <si>
    <t>A线,VIP17人&amp;头等舱|双飞一卧,￥7671;B线,私享5钻希尔顿庄园|双飞一卧,￥7078;C线,4晚4钻&amp;性价优选|双飞一卧,￥5967;D线,8人纯玩&amp;希尔顿|双飞一卧,￥8687;E线,同A线行程|只含去程一飞一卧,￥4727;F线,同B线行程|只含去程一飞一卧,￥4017;G线,同C线行程|只含去程单飞一卧,￥3147;H线,西宁出发单卧,￥暂无可售</t>
  </si>
  <si>
    <t>跟队自驾·成都+川藏公路+林芝+拉萨11日10晚跟团游</t>
  </si>
  <si>
    <t>【318川藏线越野自驾·全程供氧】无人机航拍+单反公路旅拍+星空摄影+提前预定赠拉萨藏装旅拍 | 篝火晚会+撒龙达+高原蹦迪 | 折多山+理塘+米堆冰川+丹娘沙丘+羊卓雍措</t>
  </si>
  <si>
    <t>无购物,无自费,精致小团,成团保障,只含去程飞机,70岁不可预订,湖泊,无人机航拍,可拼房,石锅鸡</t>
  </si>
  <si>
    <t>A线,自带车自驾 | 川藏线11天,￥5930;B线,提车自驾 | 川藏线11天,￥7980;C线,不自驾坐领航车 | 川藏11天,￥9480;D线,自带车自驾 | 川进青出15天,￥6930;E线,提车自驾 | 川进青出15天,￥9980;F线,不自驾坐领航车 | 川进青出,￥11780;G线,不自驾跟团玩 含稻亚,￥5480</t>
  </si>
  <si>
    <t>山水万境『交个朋友·8人封顶』甄选5钻酒店&amp;洲际供氧房［深度林芝游+布达拉宫&amp;大昭寺+羊卓雍措］&lt;赠&gt;无人机航拍+骑马射箭&lt;1日金牌导游&gt;布宫&amp;大昭寺独立讲解＋24H微管家＋加赠精美伴手礼</t>
  </si>
  <si>
    <t>无购物,无自费,精致小团,成团保障,70岁须陪同,峡谷峡湾,湖泊,赠取消险,寺院祈福,赏花,金牌店铺</t>
  </si>
  <si>
    <t>A线,洲际供氧房★含往返机票,￥10925;B线,香格里拉供氧房★含往返机票,￥14493;C线,瑞吉供氧房★含往返机票,￥14011;D线,邦锦供氧房★火车去程,￥暂无可售;E线,酒店自选★含去程机票,￥8290</t>
  </si>
  <si>
    <t>无惧高反【火车进藏飞机返】泛舟雅鲁藏布江+羊湖藏装旅拍丨拉萨首晚供氧酒店+1晚巴松措酒店+赠送高原牧场骑马&amp;射箭体验+5A大昭寺+布达拉宫+巴松措+林芝田园小火车【藏地老司机】</t>
  </si>
  <si>
    <t>A线,卧飞科学进藏-性价比优选,￥4980;B线,A线同款-火车进藏返程自理,￥2270</t>
  </si>
  <si>
    <t>西藏5日跟团游</t>
  </si>
  <si>
    <t xml:space="preserve">轻奢供氧珠峰品质纯玩+全程供氧酒店（弥散供氧+地暖+加湿器）一价全含+封顶6人团+人均配备3L钢罐氧气  +珠峰牦牛汤锅+经幡/隆达】B线航空座椅保姆8人团特惠 </t>
  </si>
  <si>
    <t>无购物,无自费,成团保障,只含去程卧铺,70岁不可预订,可拼房</t>
  </si>
  <si>
    <t>A线,全程供氧酒店+四钻酒店+6人团,￥4880;B线,供氧.航空座椅8人团+4钻酒店,￥3455;C线,珠峰纳木错经典5日游,￥2893</t>
  </si>
  <si>
    <t>西藏拉萨+纳木措+珠峰大本营+羊卓雍措+布达拉宫+日喀则8日7晚私家团</t>
  </si>
  <si>
    <t>【自营有保障·超高性价比】问鼎珠峰+高分4钻酒店+供氧酒店+5座升级丰田SUV/7座别克GL8+布达拉宫和大昭寺独立人工讲解+24小时专车接送机+赠氧气瓶</t>
  </si>
  <si>
    <t>无购物,无自费,成团保障,飞机往返,70岁须陪同,湖泊,冰川,赠取消险,寺院祈福,车型可选</t>
  </si>
  <si>
    <t>A线,拉萨双飞,￥14514;B线,含去程机票,￥11885</t>
  </si>
  <si>
    <t>户外探索·川藏公路+稻城亚丁+林芝+拉萨10日10晚跟团游</t>
  </si>
  <si>
    <t>品质4钻＆网红民宿+4人普拉多丨轻松不累＆边走边玩【藏装拍照+自助烧烤+篝火晚会】【温泉泡脚+撒隆达+挂经幡】新都桥+来古冰川+巴松措+羊湖丨品质纯玩+专业领队</t>
  </si>
  <si>
    <t>优选,无购物,无自费,精致小团,成团保障,只含去程飞机,70岁须陪同,草原,可拼房</t>
  </si>
  <si>
    <t>户外探索·川藏公路+稻城亚丁+林芝+拉萨10日10晚私家团</t>
  </si>
  <si>
    <t>【G318川藏线】丰田普拉多【一单一团丨定制丨私家团】A线：稻城亚丁丨B线低海拔：措普沟【撒隆达+挂经幡+无人机】来古冰川+巴松措+羊湖【藏装拍照+篝火晚会】</t>
  </si>
  <si>
    <t>优选,无购物,无自费,成团保障,只含去程飞机,70岁须陪同</t>
  </si>
  <si>
    <t>A线,经典川藏线+稻城亚丁,￥13340;B线,低海拔川藏线+措普沟,￥实时计价</t>
  </si>
  <si>
    <t>拉萨+林芝+大峡谷+羊卓雍措9日6晚跟团游</t>
  </si>
  <si>
    <t>【携程自营·初游西藏】12人mini团+布宫&amp;大昭寺·专业导游+拉萨4晚『洲际』供氧房&amp;1晚藏地小瑞士·鲁朗小镇+旅游资质用车+精选特色餐+专车接送机·卧去飞回</t>
  </si>
  <si>
    <t>A线,卧去飞回·拉萨宿·洲际供氧房,￥10195;B线,卧去飞回·拉萨宿·希尔顿供氧房,￥实时计价;C线,卧去飞回·拉萨宿香格里拉供氧房,￥11424;D线,单卧去·拉萨宿·洲际供氧房,￥7368</t>
  </si>
  <si>
    <t>西藏拉萨+日喀则+珠峰大本营+布达拉宫+羊卓雍措+纳木措8日7晚拼小团</t>
  </si>
  <si>
    <t>天峰梵行【交个朋友·8人封顶】甄选5钻酒店&amp;洲际供氧房【优游专刊•全景珠峰+途观8km级雪峰+双圣湖+卡若拉】赠藏装拍照+＋24H微管家+专车接送机</t>
  </si>
  <si>
    <t>A线,洲际供氧房★含往返机票,￥11442;B线,香格里拉供氧房★含往返机票,￥13221;C线,瑞吉供氧房★含往返机票,￥13117;D线,邦锦供氧房★含往返机票,￥11186;E线,酒店自选★含去程机票,￥8183</t>
  </si>
  <si>
    <t>【携程自营·漫游珠峰】12人mini团,拉萨『洲际』&amp;日喀则『希尔顿』供氧房+8km雪山尽览·牧村土林+『赠』3L便携氧/人+边防证无忧+专车接送·双飞</t>
  </si>
  <si>
    <t>A线,拉萨宿·洲际供氧房·双飞,￥11448;B线,拉萨宿·希尔顿供氧房·双飞,￥11871;C线,拉萨宿·瑞吉·供氧房·双飞,￥12196;D线,拉萨宿·香格里拉·双飞,￥12942;E线,拉萨宿·5钻供氧房·双飞,￥11169;F线,拉萨洲际供氧房（仅去程机票）,￥9133;G线,拉萨希尔顿供氧房（仅去程机票）,￥8962</t>
  </si>
  <si>
    <t>【波密松赞林卡酒店丨米林松赞南迦巴瓦山居丨松赞百巴帐篷营地丨巴松措松赞林卡】</t>
  </si>
  <si>
    <t>优选,无购物,无自费,成团保障,只含去程飞机,峡谷峡湾,徒步体验,无人机航拍,松赞酒店体验</t>
  </si>
  <si>
    <t>Saygo旅行</t>
  </si>
  <si>
    <t>A线,波密+米林松赞,￥14800;B线,巴松措+米林松赞,￥15800</t>
  </si>
  <si>
    <t>林芝+雅鲁藏布大峡谷+巴松措+布达拉宫+大昭寺+拉萨5日4晚私家团</t>
  </si>
  <si>
    <t>【初次进藏优选】林芝入藏不惧高反丨专属司机独立包车 经典行程不走回头路 随走随停 轻松度假丨精选全程5钻升级 坐拥南迦巴瓦丨1v1管家规划行程</t>
  </si>
  <si>
    <t>可加购导游服务,无购物,无自费,成团保障,飞机往返,峡谷峡湾,森林,寺院祈福,车型可选,石锅鸡</t>
  </si>
  <si>
    <t>西藏美丽华旅行社</t>
  </si>
  <si>
    <t>A线,全程5钻酒店+拉萨酒店升级,￥10767;B线,全程精选5钻酒店,￥9662</t>
  </si>
  <si>
    <t>西藏拉萨+布达拉宫5日4晚私家团</t>
  </si>
  <si>
    <t>【圣城与圣湖】全方位保障高反无忧【豪H供氧酒店（瑞吉/洲际）+增加半日适应时间+随车氧气】+高赞向导深度讲解（布宫+大昭寺）+藏地老司机带玩两大圣湖（羊卓雍措+纳木错）+专属管家</t>
  </si>
  <si>
    <t>A线,宿|瑞吉,￥11287;B线,宿|洲际,￥10313;C线,宿|洲际+玩|普姆雍措,￥9881;D线,C线同款（仅含去机票）,￥7888</t>
  </si>
  <si>
    <t>拉萨+羊卓雍措+日喀则+珠峰大本营+珠穆朗玛峰+奇林峡风景区+纳木措8日7晚私家团</t>
  </si>
  <si>
    <t>【慢游珠峰】轻出行·不赶路丨珠峰环线+奇林峡 独立成团丨全程精选酒店 B线升级拉萨5钻+珠峰平措 加赠珠峰晚餐丨随车氧气管够 安全保障</t>
  </si>
  <si>
    <t>无购物,无自费,成团保障,飞机往返,70岁须陪同,雪山,湖泊,冰川,寺院祈福,车型可选</t>
  </si>
  <si>
    <t>A线,全程精选4钻酒店+珠峰平措,￥12782;B线,拉萨升级5钻酒店+珠峰平措,￥13245</t>
  </si>
  <si>
    <t>拉萨+日喀则+珠峰大本营+纳木措+羊卓雍措7日6晚拼小团</t>
  </si>
  <si>
    <t>【携程自营·藏北珠峰】6人Mini团|安心住宿 过渡高海拔&lt;宿1晚珠峰脚下+全程供氧房&gt;|随车3L氧气/人+免费代办边防证+扎寺送讲解&amp;藏北草原 自选酒店升级&amp;门票 双飞</t>
  </si>
  <si>
    <t>拼小团,无购物,无自费,精致小团,成团保障,飞机往返,70岁须陪同,草原,赠取消险,温泉酒店</t>
  </si>
  <si>
    <t>A线,珠峰大本营,￥8524</t>
  </si>
  <si>
    <t>【携程自营·初游西藏】杜绝购物&amp;其他渠道团友+1-12人+拉萨宿高性价比供氧酒店+1晚雪山下的鲁朗小镇+巴松措漫步+车游大峡谷+观雪山田园风光+品地道石锅鸡+专车接送·双飞</t>
  </si>
  <si>
    <t>A线,飞机往返,￥10348</t>
  </si>
  <si>
    <t>拉萨+林芝+雅鲁藏布大峡谷+南迦巴瓦峰+巴松措+羊卓雍措+纳木措8日7晚私家团</t>
  </si>
  <si>
    <t>【漫游西藏】春意藏·夏初长-先入林芝缓高反 森林·湖泊·雪山丨精选索松村桃花韵 专享南迦巴瓦 全程5钻 酒店任选丨氧气管够 专业司机 安心游</t>
  </si>
  <si>
    <t>可加购导游服务,无购物,无自费,成团保障,70岁须陪同,峡谷峡湾,湖泊,冰川,森林,车型可选,石锅鸡</t>
  </si>
  <si>
    <t>A线,拉萨精选5钻+索松村桃花韵,￥13840;B线,升级瑞吉/香格里拉/阿若康巴,￥15687;C线,5钻酒店随心自选,￥14010;D线,林芝进-拉萨出,￥13170</t>
  </si>
  <si>
    <t>布达拉宫+巴松措+雅鲁藏布大峡谷+羊卓雍措9日6晚跟团游</t>
  </si>
  <si>
    <t>2-8人高端纯玩；憩在5A景区，宿近布宫/大昭寺供氧酒店；专业民族向导带队：巴松措帆船/游艇、非遗体验藏香/唐卡、高原温泉、沙漠滑沙、越野摩托，无人机航拍</t>
  </si>
  <si>
    <t>无购物,无自费,精致小团,成团保障,卧铺去飞机回,70岁须陪同,瀑布,沙漠,峡谷峡湾,雪山,湖泊,赠取消险,徒步体验,寺院祈福,藏宴,石锅鸡</t>
  </si>
  <si>
    <t>A线,卧进飞出,￥9706</t>
  </si>
  <si>
    <t>西宁+青海湖+拉萨+林芝+大峡谷+纳木措9日7晚跟团游</t>
  </si>
  <si>
    <t>【携程自营·寻山望湖】12人mini团+西宁参团+全程高性价比『自选』酒店『赠』3L便携氧/人+布宫&amp;大昭寺·导游讲解+24H专车接送机·双飞</t>
  </si>
  <si>
    <t>无购物,无自费,精致小团,成团保障,飞机往返,70岁须陪同,峡谷峡湾,湖泊,赠取消险,青藏铁路,寺院祈福,自选酒店,石锅鸡</t>
  </si>
  <si>
    <t>A线,双飞,￥10704</t>
  </si>
  <si>
    <t>西藏拉萨+布达拉宫+林芝+巴松措+大峡谷+羊卓雍措7日6晚跟团游</t>
  </si>
  <si>
    <t>陆地头等舱航空座椅2+1舒适格局·豪华PLUS〖拉萨升级一晚五星级洲际供氧房〗+赠送特色增值活动：藏装旅拍&amp;巴松措船游&amp;骑马射箭+3大特色餐+便携式氧气</t>
  </si>
  <si>
    <t>精致小团,成团保障,70岁须陪同,3期免息,峡谷峡湾,湖泊,赏桃花,游船体验,牦牛宴,石锅鸡</t>
  </si>
  <si>
    <t>西藏途小漫旅行</t>
  </si>
  <si>
    <t>A线,自选往返机票·16人航空座椅,￥7893;B线,去程机票返程自理·航空座椅,￥5734</t>
  </si>
  <si>
    <t>户外探索·林芝6日5晚私家团</t>
  </si>
  <si>
    <t>【夏季限定】&amp;【松赞南迦巴瓦山居2晚连住+拉萨瑞吉酒店+专车】—南迦巴瓦峰徒步+大咖讲解布达拉宫+探秘雅鲁藏布江+天幕下午茶+巴松措船游+藏香制作+画唐卡体验+网红湖泊·羊湖</t>
  </si>
  <si>
    <t>无购物,成团保障,只含去程飞机,70岁须陪同,湖泊,徒步体验,赏桃花,游船体验,车型可选,松赞酒店体验</t>
  </si>
  <si>
    <t>A线,松赞系列,￥17800;B线,高奢度假系列,￥16500</t>
  </si>
  <si>
    <t>林芝+大峡谷+鲁朗+古乡湖景区+波密+拉萨+布达拉宫+羊卓雍措9日8晚跟团游</t>
  </si>
  <si>
    <t>【携程自营·雪域藏地暖流年】12人臻享团+林芝进拉萨出+穿越莲花圣地秘境墨脱+寻访风马藏地山川秘境【宿】鲁朗2晚+希尔顿+拉萨洲际·交通任选</t>
  </si>
  <si>
    <t>无购物,无自费,精致小团,成团保障,70岁须陪同,峡谷峡湾,雪山,湖泊,冰川,森林,赠取消险,石锅鸡</t>
  </si>
  <si>
    <t>A线,去程成都中转三飞,￥12081;B线,去程重庆中转三飞,￥12467;C线,去程西安中转三飞,￥17775;D线,去程成都中转回程自理,￥9152;E线,去程重庆中转回程自理,￥14463;F线,去程西安中转回程自理,￥10417</t>
  </si>
  <si>
    <t>林芝+大峡谷+鲁朗+古乡湖景区+波密+拉萨+布达拉宫+羊卓雍措8日7晚跟团游</t>
  </si>
  <si>
    <t>【携程自营·雪域藏地暖流年】12人臻享团+林芝进拉萨出+穿越莲花圣地秘境墨脱+寻访风马藏地山川秘境【宿】鲁朗2晚+米林希尔顿+拉萨洲际·双飞</t>
  </si>
  <si>
    <t>优选,无购物,无自费,精致小团,成团保障,70岁须陪同,峡谷峡湾,雪山,湖泊,森林,赠取消险,石锅鸡</t>
  </si>
  <si>
    <t>A线,雪域藏地·林进萨出·双飞,￥11993;B线,雪域藏地·林进萨出·单去程飞机,￥8968;C线,雪域藏地·萨进林出·双飞,￥11306;D线,雪域藏地·萨进林出·单去程飞机,￥10205</t>
  </si>
  <si>
    <t>大峡谷热气球-眺南迦巴瓦峰-念青唐古拉山丨5A巴松措+大昭寺+布达拉宫丨供氧酒店+1晚索松村观景民宿+羊湖藏装旅拍丨田园小火车+千年-秀巴古堡【0自费0强销-24H接送服务】</t>
  </si>
  <si>
    <t>A线,双圣湖-大峡谷热气球20人小团,￥8850;B线,A线同款-自选机票,￥8764;C线,A线同款-自选飞机单去程,￥5925;D线,A线同款-自选飞机单回程,￥6190</t>
  </si>
  <si>
    <t>【携程自营·湖光山色】赠『藏装旅拍&amp;文成公主』+霸道/gl8+随车备氧+布宫大昭寺·独立导游讲解+A『希尔顿』供氧房+『羊湖+X:卡若拉冰川/桑耶寺/日托寺/普莫雍措4选1』</t>
  </si>
  <si>
    <t>可加购导游服务,无购物,无自费,成团保障,70岁须陪同,峡谷峡湾,湖泊,寺院祈福,车型可选</t>
  </si>
  <si>
    <t>A线,希尔顿·供氧（双飞）,￥14738;B线,洲际·弥散供氧（双飞）,￥15630;C线,香格里拉·供氧（双飞）,￥17414;D线,瑞吉·高奢供氧（双飞）,￥17591;E线,自选好酒店（双飞）,￥15090;F线,往返不含，希尔顿含氧,￥12376</t>
  </si>
  <si>
    <t>无自费,精致小团,成团保障,飞机往返,70岁不可预订,峡谷峡湾,湖泊,赠取消险,寺院祈福,热气球</t>
  </si>
  <si>
    <t>A线,双圣湖-后藏珠峰-大峡谷热气球,￥10260;B线,A线同款-自选机票,￥10618</t>
  </si>
  <si>
    <t>双圣湖之旅【赠南迦巴瓦热气球-田园小火车丨峡谷星空-观景民宿·南迦巴瓦日照金山丨羊湖藏装旅拍丨5A大昭寺-雅鲁藏布大峡谷 丨拉萨供氧酒店-便携式呼吸机-正规旅游大巴】</t>
  </si>
  <si>
    <t>无自费,精致小团,成团保障,飞机往返,峡谷峡湾,湖泊,森林,赠取消险,寺院祈福</t>
  </si>
  <si>
    <t>A线,20人团·双圣湖-大峡谷热气球,￥8795;B线,A线同款·机票自选,￥9328</t>
  </si>
  <si>
    <t>16人精致纯玩团·0自费·优选供氧酒店-巴松措轻徒步『圆梦布达拉宫·羊卓雍措藏装旅拍』高原牧场骑马·射箭·小火车-色季拉山挂经幡祈福-品尝臧家美食丨拉萨财神庙扎基寺-卡丁沟瀑布</t>
  </si>
  <si>
    <t>A线,拉萨首晚供氧·轻奢徒步错高村,￥5150;B线,A线同款-机票自选,￥9031</t>
  </si>
  <si>
    <t>拉萨+林芝+布达拉宫+羊卓雍措7日6晚跟团游</t>
  </si>
  <si>
    <t>尊享17人小团｜2+1陆地头等舱『国际品牌·五星洲际度假酒店』骑马奔腾·弯弓射箭+环湖游船+布宫咖啡【圣殿布达拉宫+秀巴古堡+雅鲁藏布大峡谷+巴松措+药王山观景台】</t>
  </si>
  <si>
    <t>成团保障,70岁不可预订,湖泊,赠取消险</t>
  </si>
  <si>
    <t>A线,国五洲际 17人团 陆地头等舱,￥8720;B线,错峰大促 船游雅江 骑马射箭,￥6440;C线,12人纯玩小团 赠圣湖旅拍,￥9990;D线,五星希尔顿 骑马射箭 赠旅拍,￥9609;E线,16人团 可拼房 2+1头等舱,￥实时计价;F线,返程自理·仅含来程,￥3720;G线,特惠专线 机票自选,￥暂无可售;H线,错峰热销 机票自选,￥实时计价;I线,贵宾专线 机票自选,￥9021</t>
  </si>
  <si>
    <t>拉萨+日喀则+纳木措+羊卓雍措+珠峰大本营8日7晚私家团</t>
  </si>
  <si>
    <t>【携程自营·珠峰星云】赠文成公主&amp;随车氧气&amp;欢送晚宴+霸道/GL8·驰骋边境·观星河日出+指定【拉萨希尔顿供氧房&amp;珠峰平措供暖供氧房】+布宫&amp;大昭寺独立导游+赠接送</t>
  </si>
  <si>
    <t>A线,希尔顿·供氧（双飞）,￥16005;B线,洲际·弥散供氧（双飞）,￥15929;C线,香格里拉·供氧（双飞）,￥18408;D线,瑞吉·高奢供氧（双飞）,￥17828;E线,自选5钻好酒店（双飞）,￥18478</t>
  </si>
  <si>
    <t>「林芝田园小火车+羊湖藏装旅拍」雅鲁藏布江游船+首晚供氧酒店+1晚巴松措酒店丨高山牧场骑马+射箭体验+5A大昭寺+布达拉宫+巴松措+雅尼湿地-网红玻璃栈道【24H接送+藏地老司机】</t>
  </si>
  <si>
    <t>A线,0自费-初遇西藏-泛舟雅江,￥6420;B线,A线同款-自选机票,￥6047;C线,A线同款-自选飞机单去程,￥3765;D线,A线同款-自选飞机单回程,￥4088</t>
  </si>
  <si>
    <t>林芝+大峡谷+拉萨+布达拉宫+日喀则+珠峰大本营+纳木措+羊卓雍措10日9晚私家团</t>
  </si>
  <si>
    <t>【携程自营·全景珠峰复兴号】【赠】藏装旅拍&amp;文成公主&amp;自助晚宴+随车氧气【宿】指定希尔顿&amp;珠峰供氧房『享』GL8/霸道+日出星空+含接送</t>
  </si>
  <si>
    <t>A线,希尔顿·新开酒店（双飞）,￥18718;B线,洲际·弥散供氧（双飞）,￥20363;C线,香格里拉·供氧（双飞）,￥21850;D线,瑞吉·高奢供氧（双飞）,￥实时计价;E线,自选5钻好酒店（双飞）,￥16742</t>
  </si>
  <si>
    <t>【轻奢纯玩·双旅拍·双圣湖之旅】5A布达拉宫·含讲解·宗角禄康公园丨雪山下营地下午茶丨挂经幡-撒隆达丨首晚升级供氧酒店-3晚特色民宿-藏皂石石锅鸡-正规旅游大巴-哈达接机</t>
  </si>
  <si>
    <t>无购物,无自费,精致小团,成团保障,70岁不可预订,湖泊,赠取消险,牦牛宴</t>
  </si>
  <si>
    <t>A线,首晚4钻酒店+2晚景区主题酒店,￥9500;B线,A线同款·机票自选,￥9411;C线,A线同款·飞机去程,￥6675;D线,A线同款·飞机回程,￥6986</t>
  </si>
  <si>
    <t>西藏拉萨+林芝+羊卓雍措+日喀则+珠峰大本营9日8晚跟团游</t>
  </si>
  <si>
    <t>A线,珠峰探秘繁星+雅江游船+巴松措,￥7730;B线,A线同款-自选机票,￥7416;C线,A线同款-自选飞机单去程,￥5067;D线,A线同款-自选飞机单回程,￥5277</t>
  </si>
  <si>
    <t>西藏拉萨+林芝+羊卓雍措+纳木措+日喀则+珠峰大本营10日9晚跟团游</t>
  </si>
  <si>
    <t>【双圣湖之旅·仰望珠峰】首晚升级希尔顿花园酒店-巴松措观景民宿-羊湖藏装旅拍「赠船游雅鲁藏布江-雅尼湿地玻璃栈道-骑马射箭小火车」挂经幡-撒隆达</t>
  </si>
  <si>
    <t>无自费,成团保障,湿地,湖泊,赠取消险,寺院祈福</t>
  </si>
  <si>
    <t>A线,性价比推荐-首晚升级希尔顿花园,￥8755;B线,A线同款·机票自选,￥8691;C线,A线同款·机票自选单去程,￥6716</t>
  </si>
  <si>
    <t>【火车进藏飞机返-无惧高反】首晚供氧酒店-圆梦布达拉宫『羊湖藏装旅拍-高原牧场骑马·射箭-色季拉山口挂经幡祈福-品地道藏家美食』飘雪米拉山口-远观南迦巴瓦峰-5A巴松措-扎基寺</t>
  </si>
  <si>
    <t>无购物,无自费,精致小团,成团保障,70岁须陪同,湖泊,赠取消险,寺院祈福,牦牛宴</t>
  </si>
  <si>
    <t>A线,火车进藏·飞机返-羊湖藏装旅拍,￥6725;B线,A线同款·去程火车-返程自理,￥暂无可售</t>
  </si>
  <si>
    <t>西藏拉萨+林芝+羊卓雍措+布达拉宫+雅鲁藏布江7日6晚跟团游</t>
  </si>
  <si>
    <t>『0自费』+『全程入住4钻酒店首晚含氧酒店+特别升级一晚豪华希尔顿酒店』+【3大赠送：羊湖旅拍+船游雅鲁藏布江+雅尼玻璃栈道】远观南迦巴瓦峰+体验骑马射箭</t>
  </si>
  <si>
    <t>无自费,成团保障,70岁须陪同,湖泊,寺院祈福</t>
  </si>
  <si>
    <t>A线,赠圣湖旅拍+升级1晚5星希尔顿,￥8240;B线,A线同款机票自选,￥8410;C线,8人纯玩小团含大峡谷+巴松措,￥9340;D线,A线同款含回程机票【去程自理】,￥5420</t>
  </si>
  <si>
    <t>无惧高反【火车进藏飞机返】拉萨首晚供氧酒店+1晚巴松措酒店丨赠送泛舟雅鲁藏布江+羊湖藏装旅拍+高原牧场骑马&amp;射箭体验+5A大昭寺+布达拉宫+巴松措+林芝田园小火车【藏地老司机】</t>
  </si>
  <si>
    <t>A线,火车进藏飞机回-0自费安心进藏,￥5350;B线,A线同款-火车进藏返程自理,￥2280</t>
  </si>
  <si>
    <t>火车进藏飞机回-无惧高反 | 0自费17人舒适小团·1晚洲际供氧酒店-2+1陆地头等舱出行丨赠田园小火车+巴松措帆船游湖+羊湖藏装旅拍+布达拉宫露天咖啡+雅鲁藏布大峡谷+巴松措+大昭寺</t>
  </si>
  <si>
    <t>A线,卧去飞回-0自费17人舒适小团,￥7110;B线,A线同款-火车进藏返程自理,￥4200</t>
  </si>
  <si>
    <t>西藏拉萨+林芝+羊卓雍措11日10晚跟团游</t>
  </si>
  <si>
    <t>无惧高反【火车进出西藏】『5A布达拉宫·羊卓雍措藏装旅拍』高原牧场骑马·射箭-色季拉山挂经幡祈福-地道藏家美食丨米拉山口-南迦巴瓦峰-拉萨财神庙扎基寺-巴松措-徒步措高村</t>
  </si>
  <si>
    <t>无购物,无自费,精致小团,成团保障,卧铺往返,70岁须陪同,湖泊,赠取消险,徒步体验,寺院祈福,牦牛宴</t>
  </si>
  <si>
    <t>火车科学进藏-无惧高反【拉萨首晚供氧酒店+巴松措帆船游湖+羊湖藏装旅拍】5A布达拉宫+雅鲁藏布大峡谷-观南迦巴瓦峰+5A巴松措+大昭寺+秀巴古堡/卡定沟+24H接送+旅游管家</t>
  </si>
  <si>
    <t>A线,火车进藏飞机返-0自费双湖盛景,￥5760;B线,A线同款-火车进藏返程自理,￥2730</t>
  </si>
  <si>
    <t>【火车进藏飞机返-无惧高反】舒适小团·轻奢纯玩·双旅拍之旅丨5A布达拉宫-雪山下营地下午茶丨挂经幡-撒隆达丨首晚升级供氧酒店-2晚特色民宿-藏皂石石锅鸡-正规旅游大巴-哈达接机</t>
  </si>
  <si>
    <t>无购物,无自费,成团保障,70岁不可预订,湖泊,赠取消险,牦牛宴</t>
  </si>
  <si>
    <t>A线,火车进藏·飞机返-20人舒适团,￥7920;B线,A线同款·去程火车-返程自理,￥4790</t>
  </si>
  <si>
    <t>双湖盛景-喜马拉雅•营地“雪山煮茶”秘境小众纯玩12人小团丨首晚含氧酒店-高反无忧+1晚索松村观景民宿丨5A布达拉宫+巴松措+卡若拉冰川+雅鲁藏布大峡谷+高山牧场轻徒步</t>
  </si>
  <si>
    <t>A线,双湖盛景-圆梦布宫-12人小团,￥10510;B线,A线同款-自选机票,￥10891;C线,A线同款-自选飞机单去程,￥7867;D线,A线同款-自选飞机单回程,￥7906</t>
  </si>
  <si>
    <t>火车进藏飞机返-无惧高反【首晚拉萨供氧酒店·巴松措高民宿】船游雅鲁藏布江丨圣湖旅拍丨拉萨财神庙‘’扎基寺‘’丨雅尼湿地玻璃栈道丨挂经幡撒隆达-烤羊篝火餐-骑马射箭-小火车</t>
  </si>
  <si>
    <t>无自费,成团保障,70岁不可预订,湿地,湖泊,赠取消险,寺院祈福</t>
  </si>
  <si>
    <t>A线,火车进藏·飞机返-圣湖旅拍,￥5485;B线,A线同款·去程火车-返程自理,￥2355</t>
  </si>
  <si>
    <t>【携程自营·藏地江南】12人mini团·，布宫&amp;大昭寺导游讲解+拉萨4钻『供氧房』&amp;1晚『藏地小瑞士』·鲁朗小镇景区,『可选』文成公主，『赠』3L便携氧/人+专车接送机·双飞</t>
  </si>
  <si>
    <t>无购物,无自费,精致小团,成团保障,飞机往返,峡谷峡湾,湖泊,赠取消险,寺院祈福,石锅鸡</t>
  </si>
  <si>
    <t>A线,双飞,￥10389</t>
  </si>
  <si>
    <t>【携程自营·圆梦西藏】12人mini团·拉萨宿·4钻『供氧房』+宿1晚『藏地小瑞士』·鲁朗小镇，『赠』3L便携氧/人+布宫&amp;大昭寺·导游讲解+24H专车接送机·双飞</t>
  </si>
  <si>
    <t>优选,无购物,无自费,精致小团,成团保障,飞机往返,峡谷峡湾,雪山,湖泊,冰川,赠取消险,寺院祈福,石锅鸡</t>
  </si>
  <si>
    <t>A线,双飞,￥11742</t>
  </si>
  <si>
    <t>火车进藏飞机返-高原双圣湖-喜马拉雅•营地“雪山煮茶”小众12人小团-首晚供氧酒店+1晚索松村观景民宿-布达拉宫+5A巴松措+雅鲁藏布大峡谷-南迦巴瓦峰+卡若拉冰川+石窟寺</t>
  </si>
  <si>
    <t>A线,卧去飞回-高原双圣湖-12人团,￥9030;B线,A线同款-火车进藏返程自理,￥6000</t>
  </si>
  <si>
    <t>西藏拉萨+林芝+羊卓雍措+布达拉宫+扎基寺7日6晚跟团游</t>
  </si>
  <si>
    <t>『0自费』+『全程入住4钻酒店首晚含氧酒店+特别升级一晚豪华希尔顿酒店』+【3大赠送：圣湖旅拍+船游雅鲁藏布江+雅尼玻璃栈道】远观南迦巴瓦峰+体验骑马射箭</t>
  </si>
  <si>
    <t>无自费,成团保障,飞机往返,70岁须陪同,湖泊,森林,寺院祈福</t>
  </si>
  <si>
    <t>A线,往返机票,￥9040</t>
  </si>
  <si>
    <t>林芝+布达拉宫+鲁朗林海+巴松措+大昭寺+羊湖+拉萨7日6晚跟团游</t>
  </si>
  <si>
    <t>双飞【0自费】精致小团「拉萨供氧酒店+藏家民宿」赠船游『雅鲁藏布江+拉萨河』网红玻璃栈道+骑马射箭+藏装旅拍丨特色美食：鲁朗石锅鸡+牦牛火锅+风味餐</t>
  </si>
  <si>
    <t>无自费,精致小团,成团保障,飞机往返,70岁不可预订,湿地,湖泊,赠取消险,寺院祈福,当地特色美食</t>
  </si>
  <si>
    <t>国旅旅行</t>
  </si>
  <si>
    <t>摄影·西藏阿里+拉萨+日喀则11日10晚跟团游</t>
  </si>
  <si>
    <t>阿里环线「2-8人商务车|4人普拉多，无人机航拍|拉萨首晚住宿|包办边防证|接机/接站|含氧气」摄影珠峰日照金山|朝拜冈仁波齐|邂逅野生动物|探秘古格王朝|纳木措|色林措</t>
  </si>
  <si>
    <t>无购物,无自费,精致小团,成团保障,只含去程飞机,湖泊,可拼房</t>
  </si>
  <si>
    <t>西藏拉萨+林芝+巴松措+羊卓雍措+布达拉宫7日6晚跟团游</t>
  </si>
  <si>
    <t>『18人纯玩0自费小团』+『首晚升级5星含氧希尔顿酒店』赠送：【无人机航拍】骑马射箭+经幡祈福+圣湖旅拍+曲吉船游丨3大特色餐：鲁朗石锅鸡+篝火烤羊+牦牛肉汤锅</t>
  </si>
  <si>
    <t>无购物,无自费,精致小团,成团保障,户外特惠,70岁须陪同,湿地,湖泊,森林,徒步体验,寺院祈福,赏桃花,赏杜鹃,石锅鸡</t>
  </si>
  <si>
    <t>A线,18人纯玩团赠无人机航拍+旅拍,￥8180;B线,A线同款含回程机票【去程自理】,￥5700</t>
  </si>
  <si>
    <t>拉萨+林芝+布达拉宫+南迦巴瓦峰+雅鲁藏布大峡谷+巴松措6日5晚私家团</t>
  </si>
  <si>
    <t>【初次进藏优选】轻度假·下江南 赏林芝风光 观南迦巴瓦 漫步日光圣城丨精选酒店 宿鲁朗+索松村 住进林芝春色丨随车配氧 1v1客服 定制行程 安心游</t>
  </si>
  <si>
    <t>无购物,无自费,成团保障,飞机往返,70岁须陪同,峡谷峡湾,车型可选</t>
  </si>
  <si>
    <t>A线,双飞-含往返机票,￥9760</t>
  </si>
  <si>
    <t>『纯玩0自费』+『入住4钻酒店+首晚升级5星含氧希尔顿』赠送4大体验：花海骑马射箭+经幡祈福+圣湖旅拍+曲吉船游丨3大特色餐：鲁朗石锅鸡+篝火烤羊+牦牛肉汤锅</t>
  </si>
  <si>
    <t>无购物,无自费,精致小团,成团保障,飞机往返,户外特惠,70岁须陪同,湿地,湖泊,森林,徒步体验,寺院祈福,赏桃花,赏杜鹃,石锅鸡</t>
  </si>
  <si>
    <t>A线,飞机往返,￥8430</t>
  </si>
  <si>
    <t>西藏拉萨+林芝+山南+布达拉宫+大昭寺+雅鲁藏布大峡谷+巴松措+羊卓雍措9日6晚跟团游</t>
  </si>
  <si>
    <t>『17人小团』航空座椅· 拉萨升级4钻酒店+巴松措景区酒店+船游巴松措+4大暖心特色餐+骑马射箭+布宫露天咖啡+羊湖藏装拍照</t>
  </si>
  <si>
    <t>无自费,精致小团,成团保障,70岁不可预订,峡谷峡湾,寺院祈福,牦牛宴,石锅鸡</t>
  </si>
  <si>
    <t>雪域假期</t>
  </si>
  <si>
    <t>A线,火车单卧&amp;回程自理,￥4651;B线,火车单卧&amp;回程航班自选,￥7766;C线,火车往返（硬卧）,￥5551;D线,去程火车回程中转联程航班,￥6251</t>
  </si>
  <si>
    <t>西藏+拉萨+林芝+山南+布达拉宫+雅鲁藏布大峡谷+巴松措+羊卓雍措+桑耶寺+思金拉措9日6晚跟团游</t>
  </si>
  <si>
    <t>2-8人精致小团 |2人也含导游+宿布宫大昭寺商圈供氧酒店+专车接送站+唐卡艺术或手作藏香+无人机航拍+四大特色藏餐+轻徒步</t>
  </si>
  <si>
    <t>无购物,无自费,精致小团,成团保障,70岁不可预订,峡谷峡湾,湖泊,徒步体验,寺院祈福,当地特色美食</t>
  </si>
  <si>
    <t>A线,火车单卧&amp;回程自理,￥6879;B线,火车单卧&amp;回程航班自选,￥9719;C线,火车往返（硬卧）,￥7779;D线,去程火车回程中转联程航班,￥8603</t>
  </si>
  <si>
    <t>火车往返-无惧高反 | 0自费17人舒适小团·1晚洲际供氧酒店-2+1陆地头等舱出行丨赠送田园小火车+巴松措帆船游湖+羊湖藏装旅拍+布达拉宫露天咖啡+雅鲁藏布大峡谷+巴松措+大昭寺</t>
  </si>
  <si>
    <t>无自费,精致小团,成团保障,卧铺往返,70岁不可预订,峡谷峡湾,湖泊,赠取消险,寺院祈福</t>
  </si>
  <si>
    <t>双湖盛景-喜马拉雅•营地“雪山煮茶”小众纯玩12人小团-拉萨全程5钻含氧酒店-高反无忧+1晚索松村观景民宿丨5A布达拉宫+巴松措+卡若拉冰川+雅鲁藏布大峡谷+高山牧场轻徒步</t>
  </si>
  <si>
    <t>无购物,无自费,精致小团,成团保障,飞机往返,70岁须陪同,湖泊,赠取消险,寺院祈福</t>
  </si>
  <si>
    <t>A线,小众营地雪景煮茶•索松观景民宿,￥11300;B线,A线同款·机票自选,￥11791;C线,12人纯玩团-拉萨全程5钻有氧,￥11925;D线,C线同款·机票自选,￥11761</t>
  </si>
  <si>
    <t>西藏拉萨+布达拉宫+林芝+雅鲁藏布江+巴松措+羊卓雍措7日6晚私家团</t>
  </si>
  <si>
    <t>【浪漫雪域·邂逅西藏】私家定制丨专车随行·自营普拉多用车|司导带玩丨全程5钻含氧酒店奢住丨赠送影像记忆·藏装旅拍+喜马拉雅山脉徒步+骑马+射箭</t>
  </si>
  <si>
    <t>无购物,成团保障,70岁须陪同,3期免息,湖泊,草原,赠取消险,徒步体验,寺院祈福</t>
  </si>
  <si>
    <t>A线,山川野趣·5钻酒店·普拉多用车,￥16130;B线,A线同款·自选机票·返程自理,￥13788;C线,A线同款·去程火车票,￥16235;D线,贵宾热销线,￥15774;E线,A线同款+机票美宿酒店自选,￥36195</t>
  </si>
  <si>
    <t>丽江+香格里拉+梅里雪山+理塘+稻城亚丁+泸沽湖9日8晚私家团</t>
  </si>
  <si>
    <t>秘境滇川大环线「天空之城&amp;上帝眼影盘&amp;日照金山&amp;蓝色异域星球」纯玩0自费丨专业向导带队SUV/别克GL8丨4-5钻雪山观景美宿/湖景&amp;既下山/松赞系列&amp;随心自选</t>
  </si>
  <si>
    <t>无购物,无自费,成团保障,雪山,寺院祈福,车型可选,自选酒店,金牌店铺</t>
  </si>
  <si>
    <t>南山旅行</t>
  </si>
  <si>
    <t>A线,香进丽出,￥8263;B线,丽江往返,￥7662;C线,丽进~回程自理,￥6568</t>
  </si>
  <si>
    <t>户外探索·西藏阿里7日6晚拼小团</t>
  </si>
  <si>
    <t>『2-4人越野团&amp;2-8人商务团』『钢瓶氧气+无人机航拍』『阿里南线&amp;精品小团』『包边防证&amp;纯玩自驾模式』西藏拉萨日喀则珠峰大本营羊湖冈仁波齐玛旁雍措古格王朝塔尔钦希夏邦马峰旅游</t>
  </si>
  <si>
    <t>拼小团,无购物,无自费,精致小团,成团保障,只含去程飞机,70岁不可预订,3期免息,6期免息,赠取消险,无人机航拍,可拼房</t>
  </si>
  <si>
    <t>A线,2-8人商务车团,￥4380;B线,2-4人越野团,￥暂无可售</t>
  </si>
  <si>
    <t>西藏拉萨+布达拉宫+林芝+羊卓雍措9日6晚跟团游</t>
  </si>
  <si>
    <t>卧去飞回夏至风光藏东南不走回头路纯玩小团·全程真纯玩+拉萨酒店全程供氧+2晚特色民宿贴近藏家+圆梦布达拉宫+增值活动：神山祈福&amp;撒隆达&amp;挂经幡+高餐标轻奢小众游</t>
  </si>
  <si>
    <t>无购物,无自费,精致小团,成团保障,火车去飞机回,70岁须陪同,3期免息,沙漠,峡谷峡湾,湖泊,草原,深度徒步,寺院祈福,牦牛宴,石锅鸡</t>
  </si>
  <si>
    <t>林芝+山南+日喀则+纳木错+珠峰大本营8日7晚跟团游</t>
  </si>
  <si>
    <t>【6-8人纯玩小团丨环游西藏全景】雅鲁藏布大峡谷+南迦巴瓦·索松村+羊卓雍措·纳木措+卡若拉冰川+乃钦康桑雪山+唐古拉山观景+近距离接触珠峰+【赏】日落金山+藏装体验</t>
  </si>
  <si>
    <t>无购物,无自费,精致小团,成团保障,70岁不可预订,3期免息,峡谷峡湾,雪山,湖泊,草原,冰川,赠取消险,石锅鸡</t>
  </si>
  <si>
    <t>美利旅行</t>
  </si>
  <si>
    <t>A线,6-8人纯玩小团·深度环游西藏,￥9150;B线,A线同款·自选机票时间,￥9866;C线,A线同款·12人小团,￥9388;D线,A线同款·仅含去程·返回无限制,￥7514;E线,12人小团·仅含去程机票,￥6050</t>
  </si>
  <si>
    <t>商务保姆车＜可坐可躺＞小团人数自由选丨川藏线+滇藏线&amp;新都桥&amp;稻城&amp;来古冰川&amp;羊湖&amp;布达拉宫【升级酒店+特色餐丨急救箱+氧气丨撒隆达经幡】不含门票·双人立减100</t>
  </si>
  <si>
    <t>漫璟旅行</t>
  </si>
  <si>
    <t>A线,9座商务保姆车8人团+轻奢酒店,￥5356;B线,7座商务保姆车6人团+轻奢酒店,￥5748;C线,5座SUV3人团+轻奢酒店,￥6655</t>
  </si>
  <si>
    <t>拉萨+林芝+布达拉宫+羊卓雍措+大峡谷8日7晚跟团游</t>
  </si>
  <si>
    <t>🔥【0购物0自费12人mini团CD线】拉萨4钻/5钻供氧房任选+升级1晚『藏地小瑞士』+『赠』鲁朗石锅鸡&amp;【牦牛肉汤锅+特色烤羊藏餐+圣湖藏装旅拍AB线】+接送机</t>
  </si>
  <si>
    <t>无购物,无自费,成团保障,70岁须陪同,峡谷峡湾,湖泊,石锅鸡</t>
  </si>
  <si>
    <t>A线,性价比之选,￥10225;B线,拉萨升五钻酒店,￥11331;C线,纯玩性价比之选,￥14332;D线,纯玩宿五钻供氧酒店,￥16331;E线,只含回程火车票，行程同A线,￥暂无可售;F线,只含回程机票，行程同A线,￥8248</t>
  </si>
  <si>
    <t>拉萨+布达拉宫+林芝+大峡谷+羊卓雍措+纳木措8日7晚跟团游</t>
  </si>
  <si>
    <t>夏灿-鲁朗牧场·骑马射箭|扎囊沙漠·滑沙骑摩托|扎西曲登·非遗藏戏|秘境达林·藏式拔河|思金拉措·祈福|藏装旅拍|过林卡|温泉泡脚|无人机航拍|藏地美食|徒步探险</t>
  </si>
  <si>
    <t>无购物,无自费,精致小团,成团保障,70岁须陪同,沙漠,峡谷峡湾,雪山,湖泊,森林,徒步体验,寺院祈福,牦牛宴,石锅鸡</t>
  </si>
  <si>
    <t>A线,飞机往返|10人纯玩无自费,￥9623;B线,单去程飞机|10人纯玩无自费,￥7274;C线,单返程飞机|10人纯玩无自费,￥7313;D线,卧进飞出|火车提前两天出发,￥8675</t>
  </si>
  <si>
    <t>成都+川藏公路+稻城亚丁+林芝+拉萨+羊卓雍措11日10晚拼小团</t>
  </si>
  <si>
    <t>新品特惠|2-6人小团|越野车or商务车|真纯玩|赠三环内包接+2个特色美食+旅游三宝+稻亚升级2晚4钻酒店+24H专车接机/站+随车配单反/无人机+氧气瓶+藏装旅拍</t>
  </si>
  <si>
    <t>拼小团,无购物,无自费,精致小团,成团保障,湖泊,宗祠,可拼房,牦牛宴,石锅鸡</t>
  </si>
  <si>
    <t>惠享乐游</t>
  </si>
  <si>
    <t>A线,川藏+海螺沟稻亚,￥4948;B线,川藏+四姑娘山稻亚,￥4957;C线,川藏+色达稻亚,￥5295;D线,自带车+川藏线跟车自驾,￥3617;E线,A线+单程动车,￥5009</t>
  </si>
  <si>
    <t>拉萨布达拉宫+林芝雅鲁藏布大峡谷+纳木措10日9晚跟团游</t>
  </si>
  <si>
    <t>【火车进飞机出  全国出发】</t>
  </si>
  <si>
    <t>优选,无购物,成团保障,卧铺去飞机回,70岁不可预订,3期免息,6期免息,湖泊,可拼房</t>
  </si>
  <si>
    <t>域龙旅行</t>
  </si>
  <si>
    <t>西藏拉萨+林芝+布达拉宫+羊卓雍措+纳木措8日7晚跟团游</t>
  </si>
  <si>
    <t>【遇见桃花】尊享希尔顿供氧酒店、憩息巴松措景区、体验藏家民宿；民族向导，沉浸旅行：花海骑马射箭、曲吉船游、圣湖旅拍、羊湖定点航拍、敲7782牛头🔔钟</t>
  </si>
  <si>
    <t>无购物,无自费,精致小团,成团保障,70岁须陪同,湖泊,寺院祈福,赏桃花</t>
  </si>
  <si>
    <t>A线,往返双飞,￥8611;B线,去程飞机，返程自理,￥6644;C线,返程飞机，来程自理,￥6683;D线,卧进飞出|火车提前两天出发,￥7883;E线,西宁卧进|火车提前一天出发,￥4427</t>
  </si>
  <si>
    <t>成都+川藏公路+西藏拉萨+稻城亚丁+四姑娘山+墨石公园景区11日10晚拼小团</t>
  </si>
  <si>
    <t>豪华湖畔庄园星空房|2-6人团|G318西藏自驾游 | 川藏线|成都|骑马体验|1美食体验|篝火晚会|藏装体验|接机|氧气瓶|旅游三宝自理用餐不含门票</t>
  </si>
  <si>
    <t>拼小团,无购物,无自费,精致小团,成团保障,只含去程飞机,70岁须陪同,湖泊,可拼房,石锅鸡</t>
  </si>
  <si>
    <t>成都中国旅行社有限公司一分社</t>
  </si>
  <si>
    <t>A线,豪华湖畔庄园星空房|2-6人团,￥6680;B线,豪华湖畔庄园星空房|普拉多4人,￥7980;C线,豪华湖畔庄园星空房|别克5人,￥7580;D线,豪华湖畔庄园星空房|普拉多3人,￥9980;E线,豪华湖畔庄园星空房|陆巡4人团,￥9980</t>
  </si>
  <si>
    <t>林芝+拉萨+布达拉宫+羊卓雍措+纳木措7日6晚私家团</t>
  </si>
  <si>
    <t>【漫游西藏·夏日繁星】林芝出发-玩到拉萨 不惧高反丨 赏森林·湖泊·雪山丨拉萨精选5钻供氧酒店 索松村精选5钻观景 坐拥南迦巴瓦 丨随车配氧 专业司机 安全保障</t>
  </si>
  <si>
    <t>无购物,无自费,成团保障,飞机往返,70岁须陪同,雪山,湖泊,森林,车型可选,石锅鸡</t>
  </si>
  <si>
    <t>A线,拉萨精选5钻+索松村桃花韵,￥12599;B线,升级瑞吉/香格里拉/阿若康巴,￥12400</t>
  </si>
  <si>
    <t>户外探索·川藏公路+稻城亚丁+林芝+西藏拉萨8日7晚跟团游</t>
  </si>
  <si>
    <t>『川藏线&amp;精华游』『4钻酒店』『独立用车〓1单1团』『无人机/单反+24H接送机』四川康定新都桥理塘波密巴松措布达拉宫G318西藏川藏线自驾旅游</t>
  </si>
  <si>
    <t>无购物,无自费,精致小团,成团保障,只含去程飞机,户外特惠,70岁不可预订,3期免息,6期免息,徒步难度3星,雪山,湖泊,冰川,赠取消险,寺院祈福,无人机航拍,可拼房,牦牛宴,石锅鸡</t>
  </si>
  <si>
    <t>拉萨+林芝+大峡谷+纳木措+羊卓雍措12日7晚跟团游</t>
  </si>
  <si>
    <t>【携程自营·千山万湖】1-12人携程VIP专团+拉萨5晚·洲际供氧房&amp;1晚鲁朗小镇景区5钻+双圣湖&amp;鲁朗林海/雪山圣湖/巍峨峡谷/圣湖巴松措+专车接送·双卧</t>
  </si>
  <si>
    <t>无购物,无自费,精致小团,成团保障,卧铺往返,70岁须陪同,动车高铁游,峡谷峡湾,湖泊,石锅鸡</t>
  </si>
  <si>
    <t>A线,拉萨宿·洲际供氧房·卧铺往返,￥9835;B线,拉萨5钻希尔顿供氧房·卧铺往返,￥9549;C线,拉萨宿·5钻供氧房·卧铺往返,￥9371;D线,拉萨宿·4钻供氧房·卧铺往返,￥9085</t>
  </si>
  <si>
    <t>林芝+拉萨+羊卓雍措+南迦巴瓦峰+巴松措+布达拉宫6日5晚私家团</t>
  </si>
  <si>
    <t>【初次进藏优选】林芝入藏不惧高反丨藏地江南+高原明珠+圣城巡礼丨专属司机独立包车  随走随停玩到拉萨 轻松度假丨全程5钻坐山观景 酒店可选丨1v1管家</t>
  </si>
  <si>
    <t>可加购导游服务,无购物,无自费,成团保障,飞机往返,峡谷峡湾,湖泊,森林,车型可选,石锅鸡</t>
  </si>
  <si>
    <t>A线,拉萨精选5钻+索松村桃花韵,￥11285;B线,升级瑞吉/香格里拉/阿若康巴,￥12590</t>
  </si>
  <si>
    <t>户外探索·西藏阿里+珠峰大本营+冈仁波齐+纳木错9日8晚跟团游</t>
  </si>
  <si>
    <t>『2-4人〓丰田普拉多霸道〓越野团』『4钻住宿+钢瓶氧气』『包边防证+无人机航拍+荒野咖啡』西藏拉萨羊湖日喀则萨嘎塔钦吉隆古格王朝玛旁雍错冰川旅游团</t>
  </si>
  <si>
    <t>无购物,无自费,精致小团,成团保障,只含去程飞机,3期免息,6期免息,赠取消险,寺院祈福,无人机航拍,可拼房</t>
  </si>
  <si>
    <t>A线,2-4人&amp;越野团&amp;丰田普拉多,￥7480;B线,单含车位费,￥4980</t>
  </si>
  <si>
    <t>跟队自驾·川藏公路14日13晚半自助游</t>
  </si>
  <si>
    <t>【专业领航服务+可选拼工作车】【全程优选住宿+门票+特色餐】【蓝色净土稻城亚丁+扎墨公路+秘境墨脱】【新都桥/米堆冰川/然乌湖/羊卓雍措/布达拉宫】</t>
  </si>
  <si>
    <t>无购物,无自费,成团保障,只含去程飞机,70岁不可预订,湖泊,冰川,自带车自驾,石锅鸡</t>
  </si>
  <si>
    <t>拉萨+布达拉宫+林芝+羊卓雍措7日6晚跟团游</t>
  </si>
  <si>
    <t>『拉萨首晚供氧房&amp;一晚高品巴松措景区错高民宿-与森林和湖泊相拥』『雅江泛舟&amp;骑马射箭』尝『石锅鸡&amp;烤羊等』轻松玩&lt;100%无自费无强销&gt;车氧·高反药·矿泉水+24H管家</t>
  </si>
  <si>
    <t>无自费,成团保障,70岁须陪同,3期免息,峡谷峡湾,湖泊,赠取消险,牦牛宴,石锅鸡</t>
  </si>
  <si>
    <t>A线,首晚供氧房&amp;高品民宿|双飞,￥5881;B线,A线同款 只含去程机票,￥3810;C线,A线同款 只含回程机票,￥3878</t>
  </si>
  <si>
    <t>西藏拉萨+羊卓雍措7日6晚跟团游</t>
  </si>
  <si>
    <t>外籍可预订【日光之城·寺庙祈福】藏香制作体验-色拉寺·辩经丨世界文化遗产布达拉宫&amp;大昭寺-碧玉圣湖羊卓雍错-后藏心脏·夏珠林寺丨拉萨全程4钻酒店-24H接送机&amp;管家服务-便携氧气</t>
  </si>
  <si>
    <t>无购物,无自费,成团保障,只含去程卧铺,70岁须陪同,湖泊,赠取消险,寺院祈福</t>
  </si>
  <si>
    <t>西藏拉萨+羊卓雍措+日喀则+珠峰大本营+纳木措7日6晚跟团游</t>
  </si>
  <si>
    <t>圆梦珠峰·首晚供氧酒店『纯玩舒适16人小团』5A扎什伦布寺-纳木措·羊卓雍错-限时赠送『藏装旅拍』免费办理边防证-24H接送机&amp;在线管家-小罐氧气-精美零食</t>
  </si>
  <si>
    <t>A线,16舒适团·观景民宿-圆梦珠峰,￥8258;B线,A线同款·机票自选,￥8918</t>
  </si>
  <si>
    <t>西藏拉萨+林芝+羊卓雍措+日喀则+珠峰大本营+纳木措8日7晚拼小团</t>
  </si>
  <si>
    <t>尊享8人小团丨纯玩·0自费·0购物『圆梦珠峰·住珠峰帐篷』雅鲁藏布大峡谷-加乌拉山口看雪峰-随车无人机-拉萨限时赠送『藏装旅拍』提供小罐氧气-小零食</t>
  </si>
  <si>
    <t>拼小团,无购物,无自费,精致小团,成团保障,飞机往返,峡谷峡湾,湖泊,草原,冰川,赠取消险</t>
  </si>
  <si>
    <t>A线,8人精致纯玩小团·西藏全景游,￥8955;B线,A线同款·机票自选,￥9446</t>
  </si>
  <si>
    <t>西藏拉萨+林芝+羊卓雍措+日喀则+珠峰大本营+纳木措8日7晚跟团游</t>
  </si>
  <si>
    <t>纯玩·0自费·0购物【舒适16人小团』双圣湖-纳木措·羊卓雍错-圆梦珠峰大本营丨小罐氧气-贴心零食-撒隆达·挂经幡-限时赠送『藏装旅拍』24H接送机在线管家</t>
  </si>
  <si>
    <t>无购物,无自费,精致小团,成团保障,飞机往返,70岁须陪同,峡谷峡湾,湖泊,草原,冰川,赠取消险</t>
  </si>
  <si>
    <t>A线,16人轻奢纯玩团·西藏全景游,￥8725;B线,A线同款·机票自选,￥9216</t>
  </si>
  <si>
    <t>拉萨+林芝+日喀则+布达拉宫+大昭寺+巴松措+羊卓雍措+珠峰大本营9日8晚私家团</t>
  </si>
  <si>
    <t>【尖叫·珠峰揽月】私享包车 全域景观 深度藏装旅拍 高原动车景观 圣城古寺&amp;后藏天堂 触圣湖圣水 勇闯珠峰 星海银河 拉萨5钻供氧酒店·双飞</t>
  </si>
  <si>
    <t>无购物,无自费,成团保障,飞机往返,70岁须陪同,峡谷峡湾,雪山,湖泊,冰川,赠取消险,寺院祈福,车型可选,金牌店铺</t>
  </si>
  <si>
    <t>A线,拉萨5钻供氧酒店+日喀则5钻,￥16031;B线,升级拉萨瑞吉酒店+日喀则希尔顿,￥18622</t>
  </si>
  <si>
    <t>西宁+青海湖+拉萨+布达拉宫+纳木措+日喀则+羊卓雍措8日6晚跟团游</t>
  </si>
  <si>
    <t>【携程自营·星耀当空】12人团『青藏列车·软卧进藏』,拉萨『洲际』弥散供氧房，青藏三圣湖『赠』布宫&amp;大昭寺讲解+3L便携氧/人+24H专车接送机·双飞</t>
  </si>
  <si>
    <t>A线,拉萨宿·洲际供氧房·双飞,￥11834;B线,拉萨宿·香格里拉供氧房·双飞,￥12985;C线,拉萨宿·瑞吉供氧房·双飞,￥13853;D线,拉萨宿·天峰希尔顿供氧房·双飞,￥11346;E线,拉萨宿·5钻供氧房·双飞,￥11225</t>
  </si>
  <si>
    <t>西藏拉萨+布达拉宫+林芝+巴松措+羊卓雍措7日6晚跟团游</t>
  </si>
  <si>
    <t>陆地头等舱航空座椅2+1舒适格局·豪华PLUS〖拉萨升级一晚五星级洲际供氧房〗+赠送多种特色增值活动：藏装旅拍&amp;巴松措船游&amp;骑马射箭+3大特色餐+便携式氧气</t>
  </si>
  <si>
    <t>精致小团,成团保障,3期免息,湖泊</t>
  </si>
  <si>
    <t>A线,17人航空座椅&amp;尊享五星洲际,￥7893;B线,首晚升级希尔顿18人纯玩精品团,￥8824;C线,17人航空座椅&amp;可拼住纯玩小团,￥9671;D线,A线同款航空座椅&amp;仅含去程机票,￥9043</t>
  </si>
  <si>
    <t>西藏拉萨+林芝+羊卓雍措+日喀则+珠峰大本营+纳木措10日9晚拼小团</t>
  </si>
  <si>
    <t>【火车进藏-飞机返】尊享8人小团丨纯玩·0自费·0购物『圆梦珠峰·住珠峰帐篷』雅鲁藏布峡谷-加乌拉山口看雪峰-小罐氧气-无人机-拉萨城区赠『藏装旅拍』</t>
  </si>
  <si>
    <t>拼小团,无购物,无自费,精致小团,成团保障,70岁须陪同,峡谷峡湾,湖泊,草原,赠取消险</t>
  </si>
  <si>
    <t>A线,火车进藏·飞机返-西藏全景游,￥7525;B线,A线同款·火车进藏-返程自理,￥4505</t>
  </si>
  <si>
    <t>拉萨+布达拉宫+珠峰大本营+纳木措+羊卓雍措8日7晚私家团</t>
  </si>
  <si>
    <t>【问鼎珠峰】下单赠藏装旅拍+可升级香格里拉酒店+日出日落星空银河+羊湖&amp;纳木错双圣湖+全程供氧酒店+自营好司机带你嗨+布宫&amp;大昭寺人工讲解+随车备氧无惧高反</t>
  </si>
  <si>
    <t>无购物,无自费,成团保障,70岁须陪同,雪山,湖泊,冰川,赠取消险,寺院祈福,车型可选</t>
  </si>
  <si>
    <t>A线,精选5钻酒店,￥14564;B线,拉萨4晚香格里拉酒店&amp;特色藏餐,￥18045;C线,精选5钻酒店·仅含去程机票,￥12421</t>
  </si>
  <si>
    <t>户外探索·西藏塔钦+冈仁波齐+珠峰大本营+阿里14日13晚跟团游</t>
  </si>
  <si>
    <t>『携程热销&amp;阿里大环线』『2-4〓2-8人精致纯玩小团』『小众秘境+钢罐氧气』『无人机+藏装旅拍』西藏拉萨阿里北南线吉隆羊湖日喀则萨嘎塔钦措勤班戈旅游</t>
  </si>
  <si>
    <t>无购物,无自费,精致小团,成团保障,只含去程飞机,70岁不可预订,3期免息,6期免息,赠取消险,无人机航拍,可拼房</t>
  </si>
  <si>
    <t>A线,2-8人为商务车团,￥7080;B线,2-4人普通越野团,￥7980;C线,2-4人普拉多越野团,￥10280</t>
  </si>
  <si>
    <t>山水万境『交个朋友·8人封顶』甄选5钻酒店&amp;洲际供氧房［深度林芝游+布达拉宫&amp;大昭寺］特色石锅鸡+赠藏装拍照+布宫下午茶＋24H微管家＋加赠精美伴手礼</t>
  </si>
  <si>
    <t>拼小团,无购物,无自费,精致小团,成团保障,70岁须陪同,峡谷峡湾,赠取消险,寺院祈福,赏花,金牌店铺</t>
  </si>
  <si>
    <t>A线,洲际供氧房★含往返机票,￥10872;B线,香格里拉供氧房★含往返机票,￥13152;C线,瑞吉供氧房★含往返机票,￥12698;D线,邦锦供氧房★含往返机票,￥10611;E线,酒店自选★含去程机票,￥7570</t>
  </si>
  <si>
    <t>西藏拉萨+羊卓雍措+布达拉宫+大昭寺4日3晚拼小团</t>
  </si>
  <si>
    <t>【携程专线】行程配金牌导游｜全程四钻甄选酒店·8人封顶 ｜专车接送机『享』碧玉羊湖 ｜布达拉宫大昭寺 」赠藏装拍照+布宫下午茶＋24H微管家＋加赠精美伴手礼</t>
  </si>
  <si>
    <t>拼小团,无购物,无自费,精致小团,成团保障,70岁须陪同,湖泊,寺院祈福,金牌店铺</t>
  </si>
  <si>
    <t>A线,携程专线★往返机票,￥7665;B线,携程专线★去程机票,￥4924;C线,携程专线★往返机票&amp;酒店自选,￥8039</t>
  </si>
  <si>
    <t>西藏拉萨+阿里+冈仁波齐+珠峰大本营+纳木措圣象天门+羊卓雍措10日9晚拼小团</t>
  </si>
  <si>
    <t>阿里小北线「无人机航拍，包办边防证，含氧气，接机|接站」探秘古格王朝，一措再措神湖，仰望珠峰，朝拜冈仁波齐</t>
  </si>
  <si>
    <t>A线,2-8人商务车+舒适住,￥6480;B线,2-4人普拉多+舒适住,￥7280</t>
  </si>
  <si>
    <t>西藏拉萨+林芝+雅鲁藏布大峡谷+南迦巴瓦峰+布达拉宫7日6晚跟团游</t>
  </si>
  <si>
    <t>【5人自由行小团·可自驾丨林芝工布庄园希尔顿豪华观景房+英菲尼迪QX60座驾】圣地布达拉宫+大昭寺广场丨雅鲁藏布大峡谷乘热气球+观南迦巴瓦峰日照金山</t>
  </si>
  <si>
    <t>无自费,成团保障,只含去程火车,湖泊</t>
  </si>
  <si>
    <t>瀛台会旅行</t>
  </si>
  <si>
    <t>A线,住洲际+座驾英菲尼迪丨4人小团,￥2200;B线,暑期金龙送福丨限时特价,￥2099</t>
  </si>
  <si>
    <t>拉萨+林芝+珠峰大本营+纳木措+布达拉宫10日9晚私家团</t>
  </si>
  <si>
    <t>【漫步藏地】独立包车丨畅游西藏精华景点 一次玩转丨精选5钻酒店 索松村升级5钻观景酒店 赏南迦巴瓦 舒适住宿 丨氧气管够丨专业藏地司机丨1v1客服</t>
  </si>
  <si>
    <t>可加购导游服务,无购物,无自费,成团保障,飞机往返,70岁须陪同,峡谷峡湾,湖泊,寺院祈福,车型可选,石锅鸡</t>
  </si>
  <si>
    <t>A线,双飞-含往返机票,￥15819</t>
  </si>
  <si>
    <t>火车进藏飞机回-无惧高反【2+1头等舱出行+首晚供氧酒店+巴松措帆船游湖+赠羊湖藏装旅拍】5A布达拉宫+雅鲁藏布大峡谷+5A巴松措+大昭寺+秀巴古堡/卡定沟+藏地美食+24H接送</t>
  </si>
  <si>
    <t>A线,卧去飞回-双湖盛景-17人小团,￥7930;B线,A线同款-火车进藏返程自理,￥4850</t>
  </si>
  <si>
    <t>户外探索·西藏阿里+新疆喀什市+冈仁波齐+珠峰大本营8日7晚跟团游</t>
  </si>
  <si>
    <t>新藏线「2-8人，包办边防证|接机接站|钢瓶氧气|挂经幡祈福」探秘古格王朝|札达土林|羊卓雍措|昆仑山脉|乔戈里峰|新疆异域风情</t>
  </si>
  <si>
    <t>无购物,无自费,精致小团,成团保障,只含去程飞机,湖泊,古镇古村,可拼房</t>
  </si>
  <si>
    <t>小众户外</t>
  </si>
  <si>
    <t>零自费零套路『升级1晚顶标5钻&lt;林芝希尔顿庄园&gt;』拉萨全程供氧房&amp;随车供氧 进布宫『雅鲁藏布江泛舟&amp;藏装拍照&amp;骑马射箭&amp;经幡』尝『石锅鸡&amp;雅江鱼宴&amp;藏餐』拉萨接送 双飞</t>
  </si>
  <si>
    <t>无自费,成团保障,3期免息,6期免息,湖泊,赠取消险,牦牛宴</t>
  </si>
  <si>
    <t>A线,私享5钻希尔顿庄园|往返飞机,￥8038;B线,17人航空座椅&amp;洲际|往返飞机,￥8877;C线,特惠线 4晚4钻|往返飞机,￥6382;D线,8人纯玩团|5钻希尔顿 双飞,￥9760;E线,同B线行程|只含去程飞机,￥6064;F线,同A线行程|只含去程飞机,￥5453;G线,同C线|只含去程飞机,￥4400;H线,西宁出发品质线,￥暂无可售</t>
  </si>
  <si>
    <t>拉萨+林芝+雅鲁藏布大峡谷+巴松措+布达拉宫+大昭寺+羊卓雍措+纳木措10日7晚跟团游</t>
  </si>
  <si>
    <t>【尖叫·措落有芝】1-10人VIP团 亲朋结伴 纯玩天花板 高分线路『赠399藏装旅拍』拉萨+林芝宿4钻高评供氧房 周四五特惠 卧进飞出</t>
  </si>
  <si>
    <t>A线,拉萨宿 高评4钻供氧 卧进飞回,￥9580;B线,拉萨宿 高评4钻供氧 单卧铺进,￥5214</t>
  </si>
  <si>
    <t>拉萨+日喀则+布达拉宫+大昭寺+羊卓雍措+卡若拉冰川+珠峰大本营+纳木措9日6晚跟团游</t>
  </si>
  <si>
    <t>【尖叫·趣珠峰】1-10人VIP 限时赠藏装旅拍/文成公主 探访扎寺&amp;漫步冰川 珠峰银河 周日周一特惠 拉萨/日喀则宿高评供氧房 卧进飞出</t>
  </si>
  <si>
    <t>无购物,无自费,精致小团,成团保障,70岁须陪同,湖泊,冰川,赠取消险,寺院祈福,金牌店铺</t>
  </si>
  <si>
    <t>A线,拉萨宿 高评4钻供氧 卧进飞出,￥9228;B线,拉萨宿 高评4钻供氧 单卧铺进,￥5105</t>
  </si>
  <si>
    <t>西藏拉萨+林芝+巴松措+山南+羊卓雍措7日6晚私家团</t>
  </si>
  <si>
    <t>【环游西藏•PLUS】可选丰田系SUV&amp;坦克300『拉萨5钻有氧房+林芝希尔顿观景房&amp;鲁朗景区酒店•睡在风景里』林芝+山南不走回头路 环羊湖&amp;冰川 低海拔赏3座7k米级雪山</t>
  </si>
  <si>
    <t>无购物,无自费,成团保障,飞机往返,70岁须陪同,峡谷峡湾,雪山,湖泊,冰川,车型可选,金牌店铺</t>
  </si>
  <si>
    <t>A线,环游西藏🥇不走回头路,￥11254</t>
  </si>
  <si>
    <t>印象西藏·8人封顶『甄选5钻酒店&amp;洲际供氧房』24H微客服在线 | 专车接送机『享』碧玉羊湖+卡若拉冰川+藏北天湖纳木错+布达拉宫大昭寺 | 赠藏装拍照&amp;布宫观景茶</t>
  </si>
  <si>
    <t>拼小团,无购物,无自费,精致小团,成团保障,70岁不可预订,湖泊,冰川,寺院祈福,金牌店铺</t>
  </si>
  <si>
    <t>A线,洲际供氧房★含往返机票,￥8516;B线,香格里拉供氧房★含往返机票,￥10338;C线,瑞吉供氧房★含往返机票,￥10446;D线,邦锦供氧房★含往返机票,￥8516;E线,酒店自选★含去程机票,￥5516</t>
  </si>
  <si>
    <t>西宁+青海湖+拉萨+布达拉宫+林芝+大峡谷+日喀则+羊卓雍措+纳木措11日9晚跟团游</t>
  </si>
  <si>
    <t>【携程自营·圆梦青藏】12人mini团+西宁火车·软卧进藏,拉萨『洲际』供氧房,布宫/大昭寺赠讲解+西北盐湖/高原雪山圣湖24h接送机·双飞1卧</t>
  </si>
  <si>
    <t>无购物,无自费,精致小团,成团保障,飞机往返,70岁须陪同,峡谷峡湾,雪山,湖泊,赠取消险,寺院祈福,石锅鸡</t>
  </si>
  <si>
    <t>A线,拉萨宿·洲际供氧房·双飞,￥14256;B线,拉萨宿·希尔顿供氧房·双飞,￥13928;C线,拉萨宿·瑞吉供氧房·双飞,￥16335;D线,拉萨宿·香格里拉供氧房·双飞,￥15714</t>
  </si>
  <si>
    <t>【携程自营·圆梦青藏】1-12人+西宁参团+拉萨供氧房+1晚鲁朗小镇+雪山圣湖/巍峨峡谷/圣湖巴松措+布宫+24h接送+双飞1卧</t>
  </si>
  <si>
    <t>无购物,无自费,精致小团,成团保障,飞机往返,70岁须陪同,峡谷峡湾,雪山,湖泊,赠取消险,青藏铁路,石锅鸡</t>
  </si>
  <si>
    <t>A线,4钻精选酒店·飞机往返,￥12214;B线,4钻布宫/八廓街商圈·飞机往返,￥12101</t>
  </si>
  <si>
    <t>林芝+大峡谷+拉萨+布达拉宫+日喀则+珠峰大本营+纳木措+羊卓雍措11日10晚跟团游</t>
  </si>
  <si>
    <t>【携程自营·趣珠峰】12人mini团·『拉萨洲际』&amp;『日喀则希尔顿』&amp;珠峰『供氧房』+先林芝缓高反,『赠』3L便携氧/人+布宫讲解+接送机·双飞</t>
  </si>
  <si>
    <t>A线,拉萨宿·洲际·供氧房·双飞,￥15783;B线,拉萨宿·希尔顿供氧房·双飞,￥15197;C线,拉萨宿·香格里拉·双飞,￥17256;D线,拉萨宿·瑞吉·供氧房·双飞,￥17651;E线,拉萨宿5钻·供氧房·双飞,￥15262;F线,拉萨洲际供氧房（仅去程机票）,￥13079;G线,拉萨洲际供氧房（仅回程机票）,￥13294;H线,拉萨希尔顿供氧房（仅去程机票）,￥13214</t>
  </si>
  <si>
    <t>贵州贵阳+荔波+西江千户苗寨+黄果树瀑布5日4晚自由行</t>
  </si>
  <si>
    <t>&lt;品牌酒店+度假民宿+严选包车&gt;24h线上管家服务|黄果树听瀑|苗寨品人间烟火|游荔波|打卡【青岩古镇】|贵阳赠接送机|含飞机往返</t>
  </si>
  <si>
    <t>自选酒店包车游免费接送机/站车型可选</t>
  </si>
  <si>
    <t>https://dimg04.c-ctrip.com/images/0305g120009j3rhzs0EBC.jpg_x000D_
https://dimg04.c-ctrip.com/images/0305k12000dr37tiaF784.jpg_x000D_
https://dimg04.c-ctrip.com/images/0304c12000dr37k3d87DB.jpg_x000D_
https://dimg04.c-ctrip.com/images/0305i12000drd3ebo8030.jpg_x000D_
https://dimg04.c-ctrip.com/images/0305712000dr4swos3327.jpg_x000D_
https://dimg04.c-ctrip.com/images/0301812000dr37rhv6B58.jpg_x000D_
https://dimg04.c-ctrip.com/images/0305k12000dr37zrc8EE3.jpg_x000D_
https://dimg04.c-ctrip.com/images/0306m12000dr37fr3C2BB.jpg</t>
  </si>
  <si>
    <t>贵州</t>
  </si>
  <si>
    <t>贵州荔波+西江千户苗寨+镇远+梵净山+黄果树瀑布6日5晚自由行</t>
  </si>
  <si>
    <t>&lt;包车体验山水之旅&gt;2晚贵阳品牌国五凯宾/凯悦/希尔顿或【文凡】任选|全程专车|24H管家|深游黄果树|西江寻人间烟火|登天空之城|贵阳赠接送机|含飞机往返</t>
  </si>
  <si>
    <t>https://dimg04.c-ctrip.com/images/0307212000e0h0zco3E7E.jpg_x000D_
https://dimg04.c-ctrip.com/images/0300x12000a58xo5bA968.jpg_x000D_
https://dimg04.c-ctrip.com/images/0301p12000c2ec6b10738.jpg_x000D_
https://dimg04.c-ctrip.com/images/0302z12000c2ecnv67D9A.jpg_x000D_
https://dimg04.c-ctrip.com/images/0302t12000c2c8p805E18.jpg_x000D_
https://dimg04.c-ctrip.com/images/0305w12000c2c8d8wC4B6.jpg_x000D_
https://dimg04.c-ctrip.com/images/0307212000c6ziuuvA4E3.jpg_x000D_
https://dimg04.c-ctrip.com/images/0302112000c2c8eat3234.jpg_x000D_
https://dimg04.c-ctrip.com/images/0306q12000c2ns8rm8DF8.jpg_x000D_
https://dimg04.c-ctrip.com/images/0305p12000c2ed0r4D613.jpg_x000D_
https://dimg04.c-ctrip.com/images/0302g12000cef00ivCDD9.jpg</t>
  </si>
  <si>
    <t>贵州贵阳+荔波小七孔景区+西江千户苗寨+黄果树6日5晚自由行</t>
  </si>
  <si>
    <t>&lt;包车+下司古镇+青岩古镇&gt; 凯宾斯基/希尔顿/文凡任选-度假轻奢体验|打卡三大经典IP+两大名镇|车型可选|专属司机|线上管家|贵阳赠接送机|含飞机往返</t>
  </si>
  <si>
    <t>https://dimg04.c-ctrip.com/images/0307212000e0h0zco3E7E.jpg_x000D_
https://dimg04.c-ctrip.com/images/0305u12000dr31hbvFD01.jpg_x000D_
https://dimg04.c-ctrip.com/images/0304x12000dr31cok0DDC.jpg_x000D_
https://dimg04.c-ctrip.com/images/0304k12000dr302mj7BA6.jpg_x000D_
https://dimg04.c-ctrip.com/images/0305512000dr31e6g9953.jpg_x000D_
https://dimg04.c-ctrip.com/images/0301812000dr37rhv6B58.jpg_x000D_
https://dimg04.c-ctrip.com/images/0305k12000dr37zrc8EE3.jpg_x000D_
https://dimg04.c-ctrip.com/images/0306m12000dr37fr3C2BB.jpg</t>
  </si>
  <si>
    <t>优选贵州黄果树+荔波+西江千户苗寨+青岩古镇6日5晚跟团游</t>
  </si>
  <si>
    <t>5A龙宫 20人VIP团【凯宾+希尔顿+文凡】黄果树|苗寨|小七孔三景区Vip景交 入住西江景区 赠黄果树单程扶梯+50高餐标+专车接送  B线12人团|C线梵净山|可升级2+1大巴</t>
  </si>
  <si>
    <t>无购物无自费成团保障70岁须陪同3期免息赠取消险</t>
  </si>
  <si>
    <t>https://dimg04.c-ctrip.com/images/0300p1200086fvy2s87CD.jpg_x000D_
https://dimg04.c-ctrip.com/images/0306l120008a7r5hbDFB3.jpg_x000D_
https://dimg04.c-ctrip.com/images/0305812000biimxyrA6DF.jpg_x000D_
https://dimg04.c-ctrip.com/images/0301112000dn31j9yE80D.jpg_x000D_
https://dimg04.c-ctrip.com/images/0306912000cf09nsiA4C8.jpg_x000D_
https://dimg04.c-ctrip.com/images/0301v12000cf09jw4C96B.jpg_x000D_
https://dimg04.c-ctrip.com/images/0303812000cf08vw9767A.jpg_x000D_
https://dimg04.c-ctrip.com/images/0304e12000dn31ut78756.jpg_x000D_
https://dimg04.c-ctrip.com/images/0303w12000b1n5d521262.jpg</t>
  </si>
  <si>
    <t>贵州黄果树+荔波+西江千户苗寨5日4晚跟团游</t>
  </si>
  <si>
    <t>万人游,天眼,20人团,2+1商务大巴(赠4D飞越黄果树)【打卡天空之桥】长桌宴(宿苗寨+世遗地荔波)苗服换装,60岁免门票,拒绝多登山,暑假避暑</t>
  </si>
  <si>
    <t>无购物无自费成团保障老友安心游3期免息瀑布赠取消险</t>
  </si>
  <si>
    <t>https://dimg04.c-ctrip.com/images/0304d12000e909twb7C93.jpg_x000D_
https://dimg04.c-ctrip.com/images/0301q12000e954h554F5B.jpg_x000D_
https://dimg04.c-ctrip.com/images/0301v12000cvb5vnp8FDE.jpg_x000D_
https://dimg04.c-ctrip.com/images/0302112000cw7m2rs0C4D.jpg_x000D_
https://dimg04.c-ctrip.com/images/0305q12000cgmnzm66F5D.jpg_x000D_
https://dimg04.c-ctrip.com/images/0304v12000cgp7fisA9E3.jpg_x000D_
https://dimg04.c-ctrip.com/images/0302d120008o6dkl4BE5B.jpg_x000D_
https://dimg04.c-ctrip.com/images/0302m12000dclv0123032.jpg_x000D_
https://dimg04.c-ctrip.com/images/0305112000e1ioipb7131.jpg_x000D_
https://dimg04.c-ctrip.com/images/0304312000b8uqht00096.jpg_x000D_
https://dimg04.c-ctrip.com/images/0301w120008o6dlobFDE9.jpg_x000D_
https://dimg04.c-ctrip.com/images/0301z12000bbdzoll2099.jpg</t>
  </si>
  <si>
    <t>贵州贵阳+黄果树+荔波+西江千户苗寨+镇远+梵净山6日5晚跟团游</t>
  </si>
  <si>
    <t>细说直营🔥『12人内VIP小团 1+1陆地头等舱 +全程5钻 泰式风情安纳塔拉 网红三春里』黄果树大瀑布免排队入园 赠·5A青岩古镇 +赠茅台冰淇淋+旅拍代金券</t>
  </si>
  <si>
    <t>无购物无自费成团保障70岁须陪同3期免息瀑布赠取消险陆地头等舱巴士古镇古村入住精品民宿入住亲子榜单酒店长桌宴农家瓦罐宴</t>
  </si>
  <si>
    <t>贵州细说黔浓国旅</t>
  </si>
  <si>
    <t>https://dimg04.c-ctrip.com/images/0300m12000dnhgfjfD795.jpg_x000D_
https://dimg04.c-ctrip.com/images/0301v12000e7w5a7i3EDE.jpg_x000D_
https://dimg04.c-ctrip.com/images/0306812000e7w59th59B3.jpg_x000D_
https://dimg04.c-ctrip.com/images/0304u12000e7wr2kuE1D0.jpg_x000D_
https://dimg04.c-ctrip.com/images/0304r12000e7w4ztvD2A3.jpg_x000D_
https://dimg04.c-ctrip.com/images/0307412000e7w4yyu9199.jpg_x000D_
https://dimg04.c-ctrip.com/images/0301v12000e7w5br3A699.jpg_x000D_
https://dimg04.c-ctrip.com/images/0301512000e7wte2tCC28.jpg_x000D_
https://dimg04.c-ctrip.com/images/0304b12000e7w5jg4017F.jpg</t>
  </si>
  <si>
    <t>贵州贵阳+黄果树+荔波+西江千户苗寨5日4晚跟团游</t>
  </si>
  <si>
    <t>真纯玩+保证住景区+小七孔+特色美食</t>
  </si>
  <si>
    <t>无购物无自费成团保障瀑布长桌宴</t>
  </si>
  <si>
    <t>四川中国国旅公司</t>
  </si>
  <si>
    <t>https://dimg04.c-ctrip.com/images/0306e12000di6sxksBB89.jpg_x000D_
https://dimg04.c-ctrip.com/images/0302b12000di6t5z25FE9.jpg_x000D_
https://dimg04.c-ctrip.com/images/300g0t000000inrfdDFD1.jpg_x000D_
https://dimg04.c-ctrip.com/images/0306c12000di6t7gc4484.jpg_x000D_
https://dimg04.c-ctrip.com/images/300o0t000000ilwuh1137.jpg_x000D_
https://dimg04.c-ctrip.com/images/300a0t000000ioe3e0FF9.jpg_x000D_
https://dimg04.c-ctrip.com/images/300h0t000000ion4q16F3.jpg_x000D_
https://dimg04.c-ctrip.com/images/300n0t000000im4py24F7.jpg</t>
  </si>
  <si>
    <t>优选贵州黄果树+西江千户苗寨+荔波6日5晚跟团游</t>
  </si>
  <si>
    <t>【梵净山+镇远】稀缺1+1商务大巴 自营13人VIP臻享团 携程金牌导游【指定凯宾斯基+文凡状元别院】夜游青岩古镇 住西江景区观景房 赠苗服体验 24H宝马/奥迪/奔驰接送机|站</t>
  </si>
  <si>
    <t>无购物无自费成团保障3期免息瀑布赠取消险古镇古村长桌宴</t>
  </si>
  <si>
    <t>https://dimg04.c-ctrip.com/images/0304m12000dm06ayb3A85.jpg_x000D_
https://dimg04.c-ctrip.com/images/0302y12000dw6xsf5960C.jpg</t>
  </si>
  <si>
    <t>贵州黄果树+西江千户苗寨+荔波5日4晚跟团游</t>
  </si>
  <si>
    <t>8人VIP团 5A青岩古镇 暑期早订|下单减100/人 暑期赠稻田摸鱼体验  6人订单升级独立团+赠管家服务 8成人再减1500/单 天星桥全程 儿童赠早 24H接送机|站</t>
  </si>
  <si>
    <t>https://dimg04.c-ctrip.com/images/0302i12000dhy09sk8DDF.png_x000D_
https://dimg04.c-ctrip.com/images/0306p12000dprgwxrD9E9.png_x000D_
https://dimg04.c-ctrip.com/images/0303w12000dmf2vn93F1C.png</t>
  </si>
  <si>
    <t>真纯玩+保证住西江千户苗寨景区可欣赏景区夜景+特色美食+小七孔+游天星桥全程+更多景区游览时间</t>
  </si>
  <si>
    <t>无购物成团保障瀑布古镇古村长桌宴</t>
  </si>
  <si>
    <t>https://dimg04.c-ctrip.com/images/03071120008qikalo6465.jpg_x000D_
https://dimg04.c-ctrip.com/images/0301h120008qika482DF7.jpg_x000D_
https://dimg04.c-ctrip.com/images/300g0t000000inrfdDFD1.jpg_x000D_
https://dimg04.c-ctrip.com/images/300q0t000000iod2u6F11.jpg_x000D_
https://dimg04.c-ctrip.com/images/300o0t000000ilwuh1137.jpg_x000D_
https://dimg04.c-ctrip.com/images/300a0t000000ioe3e0FF9.jpg_x000D_
https://dimg04.c-ctrip.com/images/300h0t000000ion4q16F3.jpg_x000D_
https://dimg04.c-ctrip.com/images/300n0t000000im4py24F7.jpg</t>
  </si>
  <si>
    <t>贵州贵阳+黄果树+梵净山+荔波+镇远+西江千户苗寨6日5晚跟团游</t>
  </si>
  <si>
    <t>+兴义【万峰林&amp;马岭河】下单满2人减200元|满4人减600元【自营20人精致小团】爸爸去哪儿打卡点|夜宿西江观夜景|网红大环线|全程四钻酒店|24H免费接送机</t>
  </si>
  <si>
    <t>无购物无自费成团保障70岁须陪同峡谷峡湾古镇古村长桌宴八大碗花开富贵宴</t>
  </si>
  <si>
    <t>https://dimg04.c-ctrip.com/images/0305d12000dk33l7jE276.jpg_x000D_
https://dimg04.c-ctrip.com/images/0300h12000e571t8s5069.jpg_x000D_
https://dimg04.c-ctrip.com/images/0304k12000e572rv31961.jpg_x000D_
https://dimg04.c-ctrip.com/images/0304q12000e571ybsF693.jpg_x000D_
https://dimg04.c-ctrip.com/images/0302j12000e5737sz29EE.jpg</t>
  </si>
  <si>
    <t>贵州黄果树+兴义+荔波+西江千户苗寨6日5晚拼小团</t>
  </si>
  <si>
    <t>自营8人,车观坝陵河大桥+品质客栈,4人升商务车,苗寨避暑围桌凉茶(6人单:升独立团+随车管家)8人单减1500元,99抢购苗服旅拍,限时儿童稻田捉鱼</t>
  </si>
  <si>
    <t>拼小团无购物无自费成团保障3期免息赠取消险</t>
  </si>
  <si>
    <t>https://dimg04.c-ctrip.com/images/0303212000e12r70p492E.png_x000D_
https://dimg04.c-ctrip.com/images/0306p12000dprgwxrD9E9.png_x000D_
https://dimg04.c-ctrip.com/images/0303j12000dei06k67F92.png</t>
  </si>
  <si>
    <t>优选贵州贵阳+黄果树+梵净山+荔波+镇远+西江千户苗寨6日5晚跟团游</t>
  </si>
  <si>
    <t>【自营销量旗舰王〓2+1商务大巴〓金牌导游】避暑特惠 下单享立减|西江入住景区内+苗服体验+长桌宴  20人小团 特色黔餐 赠取消险 专车接送机|站 爸妈放心</t>
  </si>
  <si>
    <t>无购物无自费成团保障70岁须陪同3期免息瀑布赠取消险古镇古村长桌宴</t>
  </si>
  <si>
    <t>https://dimg04.c-ctrip.com/images/0306212000e8o4y65D24F.jpg_x000D_
https://dimg04.c-ctrip.com/images/0304912000e8o4nkwC8B7.jpg_x000D_
https://dimg04.c-ctrip.com/images/0301712000e8o3nohF092.jpg_x000D_
https://dimg04.c-ctrip.com/images/0303s12000e8o53t50712.jpg_x000D_
https://dimg04.c-ctrip.com/images/0305412000e8o50036A31.jpg_x000D_
https://dimg04.c-ctrip.com/images/0303s12000e8o3se2BE8F.jpg_x000D_
https://dimg04.c-ctrip.com/images/0300q12000e8o4nl4302A.jpg_x000D_
https://dimg04.c-ctrip.com/images/0306g12000e8o5h86B11C.jpg_x000D_
https://dimg04.c-ctrip.com/images/0304712000e8o4d0e7237.jpg_x000D_
https://dimg04.c-ctrip.com/images/0301m12000e8o4nl66916.jpg</t>
  </si>
  <si>
    <t>贵州黄果树+荔波+西江千户苗寨6日5晚跟团游</t>
  </si>
  <si>
    <t>【20人内匠心小团】神马专车接送服务+豪华保姆车『2+1陆地头等舱』行程更舒适/五钻酒店『匠心全景+贵林美景咫尺之遥』高餐标长桌宴+苗服体验+贴心赠送定点旅拍</t>
  </si>
  <si>
    <t>暑期早鸟无购物无自费成团保障70岁须陪同赠取消险</t>
  </si>
  <si>
    <t>https://dimg04.c-ctrip.com/images/0302c12000dj3eqs0F7E5.jpg_x000D_
https://dimg04.c-ctrip.com/images/0301x12000dj3ervt9D2B.jpg_x000D_
https://dimg04.c-ctrip.com/images/0302z12000dj3eyp38C44.jpg_x000D_
https://dimg04.c-ctrip.com/images/0303612000dj3fnoo7672.jpg_x000D_
https://dimg04.c-ctrip.com/images/0303412000dj3et2m6C5E.jpg_x000D_
https://dimg04.c-ctrip.com/images/0303k12000dj3el6jE65A.jpg_x000D_
https://dimg04.c-ctrip.com/images/0302t12000dj3ervvFA2A.jpg_x000D_
https://dimg04.c-ctrip.com/images/0304s12000dj3fae4CC1B.jpg_x000D_
https://dimg04.c-ctrip.com/images/0304r12000dj3eyp70661.jpg_x000D_
https://dimg04.c-ctrip.com/images/0300q12000dj3ey564F47.jpg_x000D_
https://dimg04.c-ctrip.com/images/0300112000dj3eziz0BA6.jpg_x000D_
https://dimg04.c-ctrip.com/images/0301l12000dj3fnrqE819.jpg</t>
  </si>
  <si>
    <t>贵州黄果树+梵净山+镇远+西江千户苗寨+荔波7日6晚跟团游</t>
  </si>
  <si>
    <t>自营20人2+1商务大巴,金牌导游,赠大七孔+青岩古镇,多人-1200/单,品质酒店+苗寨客栈(双世遗梵净山+小七孔)苗服换装+24H接送机/站,60岁免门票,暑假亲子苗族刺绣</t>
  </si>
  <si>
    <t>无购物无自费成团保障3期免息赠取消险古镇古村长桌宴</t>
  </si>
  <si>
    <t>https://dimg04.c-ctrip.com/images/0304d12000e909twb7C93.jpg_x000D_
https://dimg04.c-ctrip.com/images/0300v12000e950o5yA531.jpg_x000D_
https://dimg04.c-ctrip.com/images/0304y12000cy8khkr6E38.jpg_x000D_
https://dimg04.c-ctrip.com/images/300g170000010suo40EB2.jpg_x000D_
https://dimg04.c-ctrip.com/images/0306z120008fsvcum2CA3.jpg_x000D_
https://dimg04.c-ctrip.com/images/0303n120009wr5wf773F0.jpg_x000D_
https://dimg04.c-ctrip.com/images/3001170000011531h4D7D.jpg_x000D_
https://dimg04.c-ctrip.com/images/0304612000cgme408D395.jpg_x000D_
https://dimg04.c-ctrip.com/images/0304d120008ev0kwpBF31.jpg_x000D_
https://dimg04.c-ctrip.com/images/03022120009my91034A9B.jpg_x000D_
https://dimg04.c-ctrip.com/images/300d170000010qoi0F475.jpg_x000D_
https://dimg04.c-ctrip.com/images/0300s12000bswmxaa0CA3.jpg_x000D_
https://dimg04.c-ctrip.com/images/0301812000a64tasqA569.jpg_x000D_
https://dimg04.c-ctrip.com/images/300o1a0000018uht9459C.jpg_x000D_
https://dimg04.c-ctrip.com/images/0306i12000cz4lhl380C7.jpg_x000D_
https://dimg04.c-ctrip.com/images/0306l120008vm4j2i8792.jpg_x000D_
https://dimg04.c-ctrip.com/images/300q170000010tg5s8DC3.jpg</t>
  </si>
  <si>
    <t>【2+1头等舱+20人纯玩小团+赏双夜景·西江镇远2晚住风景里】进店赔1000  含5个正餐 游大小七孔 游5A青岩古镇 赠西江旅拍代金券 免费接送机/站</t>
  </si>
  <si>
    <t>无购物无自费成团保障80岁须陪同3期免息瀑布赠取消险陆地头等舱巴士古镇古村长桌宴瑶王狩猎宴</t>
  </si>
  <si>
    <t>贵州天悦旅游</t>
  </si>
  <si>
    <t>https://dimg04.c-ctrip.com/images/0301p12000e7foj1u67B4.jpg_x000D_
https://dimg04.c-ctrip.com/images/0305p12000aq98qy39848.jpg_x000D_
https://dimg04.c-ctrip.com/images/0305i12000eaqmwgw3A2B.jpg_x000D_
https://dimg04.c-ctrip.com/images/0306z12000b9ncmhsAE43.jpg_x000D_
https://dimg04.c-ctrip.com/images/0303t12000aq98qu780F9.jpg_x000D_
https://dimg04.c-ctrip.com/images/0303912000aq98t803B47.jpg_x000D_
https://dimg04.c-ctrip.com/images/0305712000aq98t9eE0B8.jpg_x000D_
https://dimg04.c-ctrip.com/images/0304r12000aq98z4bEBCD.jpg_x000D_
https://dimg04.c-ctrip.com/images/0306h12000aq98xdn0DEA.jpg_x000D_
https://dimg04.c-ctrip.com/images/0300l12000aq98udl54B0.jpg_x000D_
https://dimg04.c-ctrip.com/images/0304i12000aq98zy728DC.jpg</t>
  </si>
  <si>
    <t>优选贵州黄果树+梵净山+镇远+西江千户苗寨+荔波7日6晚跟团游</t>
  </si>
  <si>
    <t>直营20人纯玩 升1晚凯宾斯基/希尔顿/铂尔曼【2+1头等舱】住1晚苗寨|可选升级三春里网红客栈|5A青岩古镇 免费接送 赠200元旅拍代金券|携程金牌导游</t>
  </si>
  <si>
    <t>无购物无自费成团保障3期免息瀑布赠取消险陆地头等舱巴士古镇古村长桌宴瑶王狩猎宴</t>
  </si>
  <si>
    <t>https://dimg04.c-ctrip.com/images/0301p12000e7foj1u67B4.jpg_x000D_
https://dimg04.c-ctrip.com/images/0306j12000dbjav2r2387.jpg_x000D_
https://dimg04.c-ctrip.com/images/0303r12000dbjb7ayFBCC.jpg_x000D_
https://dimg04.c-ctrip.com/images/0302c12000eaplhl7DAFF.jpg_x000D_
https://dimg04.c-ctrip.com/images/0304112000dbjan5a30BC.jpg_x000D_
https://dimg04.c-ctrip.com/images/0303212000dbjcouhF19C.jpg_x000D_
https://dimg04.c-ctrip.com/images/0305l12000dbjcafzB11A.jpg_x000D_
https://dimg04.c-ctrip.com/images/0302412000dbjcdvo4568.jpg_x000D_
https://dimg04.c-ctrip.com/images/0301412000dbjcgof6BCE.jpg_x000D_
https://dimg04.c-ctrip.com/images/0301g12000dbjcmcz2E08.jpg_x000D_
https://dimg04.c-ctrip.com/images/0302b12000dbjcuwa5257.jpg_x000D_
https://dimg04.c-ctrip.com/images/0303s12000dbjc9guAD65.jpg_x000D_
https://dimg04.c-ctrip.com/images/0302612000dbjda3i5DCE.jpg_x000D_
https://dimg04.c-ctrip.com/images/0301t12000dbjccr6CE62.jpg_x000D_
https://dimg04.c-ctrip.com/images/0304112000dbjcv1cE6D2.jpg_x000D_
https://dimg04.c-ctrip.com/images/0300j12000dbjcwadE4DB.jpg</t>
  </si>
  <si>
    <t>贵州黄果树+梵净山+镇远+西江千户苗寨+荔波6日5晚跟团游</t>
  </si>
  <si>
    <t>自营20人2+1商务大巴,赠大七孔+青岩古镇,金牌导游,多人-1200/单,品质酒店+苗寨客栈(双世遗梵净山+小七孔)苗服换装,24H接送机/站,60岁免门票,暑假亲子苗族刺绣</t>
  </si>
  <si>
    <t>https://dimg04.c-ctrip.com/images/0304d12000e909twb7C93.jpg_x000D_
https://dimg04.c-ctrip.com/images/0300v12000e950o5yA531.jpg_x000D_
https://dimg04.c-ctrip.com/images/0304y12000cy8khkr6E38.jpg_x000D_
https://dimg04.c-ctrip.com/images/300g170000010suo40EB2.jpg_x000D_
https://dimg04.c-ctrip.com/images/300k170000010wcab216A.jpg_x000D_
https://dimg04.c-ctrip.com/images/0303n120009wr5wf773F0.jpg_x000D_
https://dimg04.c-ctrip.com/images/3001170000011531h4D7D.jpg_x000D_
https://dimg04.c-ctrip.com/images/0304612000cgme408D395.jpg_x000D_
https://dimg04.c-ctrip.com/images/0304d120008ev0kwpBF31.jpg_x000D_
https://dimg04.c-ctrip.com/images/03022120009my91034A9B.jpg_x000D_
https://dimg04.c-ctrip.com/images/300d170000010qoi0F475.jpg_x000D_
https://dimg04.c-ctrip.com/images/0300s12000bswmxaa0CA3.jpg_x000D_
https://dimg04.c-ctrip.com/images/0304312000a64r1gh0F13.jpg_x000D_
https://dimg04.c-ctrip.com/images/300o1a0000018uht9459C.jpg_x000D_
https://dimg04.c-ctrip.com/images/0306i12000cz4lhl380C7.jpg_x000D_
https://dimg04.c-ctrip.com/images/0306l120008vm4j2i8792.jpg_x000D_
https://dimg04.c-ctrip.com/images/300q170000010tg5s8DC3.jpg</t>
  </si>
  <si>
    <t>贵州黄果树+西江千户苗寨+荔波+镇远6日5晚跟团游</t>
  </si>
  <si>
    <t>网红梵净山【2+1头等舱】29人内纯玩 0购物0车销 4大特色美食50元高标餐 提供拼房服务 赏西江夜景+漫步镇远古城【打糍粑+长桌宴】赠西江旅拍代金券</t>
  </si>
  <si>
    <t>暑期早鸟无购物无自费成团保障80岁须陪同3期免息陆地头等舱巴士可拼房长桌宴五谷丰登宴</t>
  </si>
  <si>
    <t>https://dimg04.c-ctrip.com/images/0306h12000dh56whq61B2.jpg_x000D_
https://dimg04.c-ctrip.com/images/0301y12000dh56p4r1314.jpg_x000D_
https://dimg04.c-ctrip.com/images/0306812000dh573i6C52D.jpg_x000D_
https://dimg04.c-ctrip.com/images/0303l12000dh56g5w2206.jpg_x000D_
https://dimg04.c-ctrip.com/images/0302j12000dh56zybC961.jpg_x000D_
https://dimg04.c-ctrip.com/images/0304c12000dh56er11000.jpg_x000D_
https://dimg04.c-ctrip.com/images/0303512000dh56wkvC7B9.jpg_x000D_
https://dimg04.c-ctrip.com/images/0305u12000dh56wli0FC8.jpg_x000D_
https://dimg04.c-ctrip.com/images/0302n12000dh566oy6F22.jpg_x000D_
https://dimg04.c-ctrip.com/images/0302r12000dh56uva336C.jpg_x000D_
https://dimg04.c-ctrip.com/images/0301w12000dh56uvq17DF.jpg_x000D_
https://dimg04.c-ctrip.com/images/0306912000dh57t4k6C45.jpg</t>
  </si>
  <si>
    <t>优选贵州黄果树+梵净山+荔波+西江千户苗寨+镇远6日5晚跟团游</t>
  </si>
  <si>
    <t>【直营纯玩20人团 乘2+1陆地头等舱】住1晚网红西江景区 品3大特色黔餐 大小七孔联游 巡5A青岩古镇 赠200元旅拍券 携程金牌导游 免费接送机/站</t>
  </si>
  <si>
    <t>https://dimg04.c-ctrip.com/images/0301p12000e7foj1u67B4.jpg_x000D_
https://dimg04.c-ctrip.com/images/0303c12000dbml6nr75E6.jpg_x000D_
https://dimg04.c-ctrip.com/images/0300312000dbml4c7962A.jpg_x000D_
https://dimg04.c-ctrip.com/images/0300t12000eaptmleA509.jpg_x000D_
https://dimg04.c-ctrip.com/images/0304g12000dbmljy7229C.jpg_x000D_
https://dimg04.c-ctrip.com/images/0304112000dbml3xiB26E.jpg_x000D_
https://dimg04.c-ctrip.com/images/0301112000dbmktmr640F.jpg_x000D_
https://dimg04.c-ctrip.com/images/0301m12000dbmll4g9900.jpg_x000D_
https://dimg04.c-ctrip.com/images/0304m12000dbmlwmj75B2.jpg_x000D_
https://dimg04.c-ctrip.com/images/0301612000dbmly6b1A10.jpg_x000D_
https://dimg04.c-ctrip.com/images/0303o12000dbmlmr256BE.jpg_x000D_
https://dimg04.c-ctrip.com/images/0306e12000dbmm03q0FC5.jpg_x000D_
https://dimg04.c-ctrip.com/images/0301h12000dbmlng766A7.jpg_x000D_
https://dimg04.c-ctrip.com/images/0305812000dbmlkmfABE5.jpg_x000D_
https://dimg04.c-ctrip.com/images/0303d12000dbmmab0070D.jpg_x000D_
https://dimg04.c-ctrip.com/images/0300r12000dbmlsox6945.jpg</t>
  </si>
  <si>
    <t>贵阳+黄果树瀑布+荔波+西江千户苗寨5日4晚跟团游</t>
  </si>
  <si>
    <t>2+1头等舱大巴+可调节座椅】青岩古镇+荔波大小七孔【真纯玩·无购物·无车销·违约赔2000】【宿苗寨景区·赏夜景·赠苗服换装体验】品高山流水长桌宴+专车接机/站不等待</t>
  </si>
  <si>
    <t>无购物无自费成团保障80岁须陪同瀑布赠取消险陆地头等舱巴士古镇古村长桌宴</t>
  </si>
  <si>
    <t>https://dimg04.c-ctrip.com/images/03035120005ir55mgB24D.jpg_x000D_
https://dimg04.c-ctrip.com/images/030291200092c40f166A5.jpg_x000D_
https://dimg04.c-ctrip.com/images/0302l120009ikja8x3A09.jpg_x000D_
https://dimg04.c-ctrip.com/images/0300k120008rjdr6eE0E1.jpg_x000D_
https://dimg04.c-ctrip.com/images/0301o12000alp2pu0CCA2.jpg_x000D_
https://dimg04.c-ctrip.com/images/300m1g000001hj93k37D5.jpg_x000D_
https://dimg04.c-ctrip.com/images/0301c12000ajakbhaB29B.jpg_x000D_
https://dimg04.c-ctrip.com/images/0305v12000aizxvzzA457.jpg_x000D_
https://dimg04.c-ctrip.com/images/0302z120005iqj0ls38D2.jpg_x000D_
https://dimg04.c-ctrip.com/images/0303712000aj8i2xl32D3.jpg_x000D_
https://dimg04.c-ctrip.com/images/0305b120008q4cmi165A5.jpg_x000D_
https://dimg04.c-ctrip.com/images/0306m120008q4cjcn2A74.jpg_x000D_
https://dimg04.c-ctrip.com/images/0301f120008q4cabh664C.jpg_x000D_
https://dimg04.c-ctrip.com/images/03046120008q4ckifD8C6.jpg_x000D_
https://dimg04.c-ctrip.com/images/0300s120008q4c77f8389.jpg_x000D_
https://dimg04.c-ctrip.com/images/0306p120008q4cl2sA788.jpg_x000D_
https://dimg04.c-ctrip.com/images/0301c120008q4c9mm28EC.jpg_x000D_
https://dimg04.c-ctrip.com/images/0302f120008ox4rntF9DF.jpg_x000D_
https://dimg04.c-ctrip.com/images/0302m12000bopah7t31BE.jpg</t>
  </si>
  <si>
    <t>贵阳+西江千户苗寨+荔波小七孔景区4日3晚跟团游</t>
  </si>
  <si>
    <t>【2+1排保姆车135°可躺座椅+usb充电】+真纯玩+无购物+无车销·宿一晚苗寨景区内·赏苗寨夜景·小七孔玩水·充足游览时间·7X24H接站</t>
  </si>
  <si>
    <t>无购物无自费成团保障博物馆长桌宴</t>
  </si>
  <si>
    <t>https://dimg04.c-ctrip.com/images/300g12000000rn1jd35AE.jpg_x000D_
https://dimg04.c-ctrip.com/images/300n0v000000jqwis36AF.jpg_x000D_
https://dimg04.c-ctrip.com/images/300i11000000qq3fbA80A.jpg_x000D_
https://dimg04.c-ctrip.com/images/300m11000000r0nsj1EB6.jpg_x000D_
https://dimg04.c-ctrip.com/images/300511000000qts6476F4.jpg_x000D_
https://dimg04.c-ctrip.com/images/300t11000000rdfl4F730.jpg_x000D_
https://dimg04.c-ctrip.com/images/0303n120009gwg71g812B.jpg_x000D_
https://dimg04.c-ctrip.com/images/0301x120009grjbu7ECD6.jpg_x000D_
https://dimg04.c-ctrip.com/images/300c11000000rg14o12E5.jpg_x000D_
https://dimg04.c-ctrip.com/images/300q0v000000jt4v91825.jpg_x000D_
https://dimg04.c-ctrip.com/images/300m0v000000k189o9479.jpg_x000D_
https://dimg04.c-ctrip.com/images/30080v000000js1gvE879.jpg</t>
  </si>
  <si>
    <t>【2+1头等舱】29人内纯玩 住1晚西江景区&amp;赏夜景 特色美食长桌宴&amp;酸汤鱼火锅.高山流水敬酒礼仪.赠价值200元西江旅拍代金券.限时赠游青岩古镇 接送无忧</t>
  </si>
  <si>
    <t>暑期早鸟无购物成团保障3期免息瀑布陆地头等舱巴士</t>
  </si>
  <si>
    <t>https://dimg04.c-ctrip.com/images/0302312000e7g795rF5E6.jpg_x000D_
https://dimg04.c-ctrip.com/images/0304312000b6ilieo470A.jpg_x000D_
https://dimg04.c-ctrip.com/images/0305212000b8m5f5u5237.jpg_x000D_
https://dimg04.c-ctrip.com/images/0301q12000b6il1exCD4A.jpg_x000D_
https://dimg04.c-ctrip.com/images/0301f12000b6iozg3B550.jpg_x000D_
https://dimg04.c-ctrip.com/images/0302a12000b6ildp265C3.jpg_x000D_
https://dimg04.c-ctrip.com/images/0303h12000b8m8fc90F45.jpg_x000D_
https://dimg04.c-ctrip.com/images/0301012000b6il8gh6E72.jpg_x000D_
https://dimg04.c-ctrip.com/images/0305l12000b6ilovt1D69.jpg_x000D_
https://dimg04.c-ctrip.com/images/0305h12000b6il92k2FA9.jpg</t>
  </si>
  <si>
    <t>贵州黄果树+西江千户苗寨+梵净山+荔波小七孔景区6日5晚跟团游</t>
  </si>
  <si>
    <t>6日纯玩【升轻奢酒店+头等舱保姆车选GH线】【保证住西江千户苗寨景区内+双夜景】【5大核心景区】镇远古城+贵阳免费接送机/站+国旅官方纯玩进店赔1000</t>
  </si>
  <si>
    <t>无购物无自费成团保障70岁须陪同长桌宴</t>
  </si>
  <si>
    <t>中国国旅官方旗舰店</t>
  </si>
  <si>
    <t>https://dimg04.c-ctrip.com/images/0305y120008ocq2zs1438.jpg_x000D_
https://dimg04.c-ctrip.com/images/03007120008ocpxnv527B.jpg_x000D_
https://dimg04.c-ctrip.com/images/0305f120008ocpy2rDB6D.jpg_x000D_
https://dimg04.c-ctrip.com/images/03044120008ocq5xm6546.jpg_x000D_
https://dimg04.c-ctrip.com/images/03052120008ocpspiECD6.jpg_x000D_
https://dimg04.c-ctrip.com/images/0302u120008ocq1qm5245.jpg_x000D_
https://dimg04.c-ctrip.com/images/0301x120008ocq3psF2B4.jpg_x000D_
https://dimg04.c-ctrip.com/images/0303c120008ocq65v32F4.jpg_x000D_
https://dimg04.c-ctrip.com/images/0303x120008ocpu7rBC2C.jpg_x000D_
https://dimg04.c-ctrip.com/images/03057120008ocprwfD498.jpg_x000D_
https://dimg04.c-ctrip.com/images/0301212000bpmcztd6B37.jpg_x000D_
https://dimg04.c-ctrip.com/images/0304q12000bpn565l9799.jpg</t>
  </si>
  <si>
    <t>【2+1头等舱+29人内纯玩团+赏双夜景·西江镇远2晚住风景里】 包含5个正餐 游大小七孔 赠游5A青岩古镇 赠价值200元旅拍代金券 免费接送机/站</t>
  </si>
  <si>
    <t>无购物成团保障80岁须陪同3期免息陆地头等舱巴士古镇古村长桌宴瑶王狩猎宴</t>
  </si>
  <si>
    <t>https://dimg04.c-ctrip.com/images/0301p12000e7foj1u67B4.jpg_x000D_
https://dimg04.c-ctrip.com/images/0304612000detyqqe74CD.jpg_x000D_
https://dimg04.c-ctrip.com/images/0300712000eaqs43u538E.jpg_x000D_
https://dimg04.c-ctrip.com/images/0301f12000delbvzz1B1B.jpg_x000D_
https://dimg04.c-ctrip.com/images/0303r12000delclfm6DAC.jpg_x000D_
https://dimg04.c-ctrip.com/images/0302c12000deld0rgBA4A.jpg_x000D_
https://dimg04.c-ctrip.com/images/0306p12000delcjmh82F7.jpg_x000D_
https://dimg04.c-ctrip.com/images/0303512000delchhy1515.jpg_x000D_
https://dimg04.c-ctrip.com/images/0300j12000deld6222E52.jpg_x000D_
https://dimg04.c-ctrip.com/images/0304212000delckfu5BA4.jpg_x000D_
https://dimg04.c-ctrip.com/images/0302312000deldq815EC5.jpg_x000D_
https://dimg04.c-ctrip.com/images/0306v12000dele8ws74BA.jpg_x000D_
https://dimg04.c-ctrip.com/images/0305p12000delfvqg7228.jpg_x000D_
https://dimg04.c-ctrip.com/images/0305o12000dele1v1EE53.jpg_x000D_
https://dimg04.c-ctrip.com/images/0305e12000dele8phE0C8.jpg_x000D_
https://dimg04.c-ctrip.com/images/0303r12000delfr3o7F78.jpg</t>
  </si>
  <si>
    <t>贵州黄果树+荔波+西江千户苗寨+中国天眼科普基地6日5晚拼小团</t>
  </si>
  <si>
    <t>自营8人,4人升商务车(6人单:升独立团+赠随车管家)8人单立减1500元,苗寨避暑围桌凉茶,FAST天文馆/天象影院|天星桥游全程,打卡天空之桥,限时儿童稻田捉鱼</t>
  </si>
  <si>
    <t>拼小团无购物无自费成团保障3期免息赠取消险科技馆天文馆</t>
  </si>
  <si>
    <t>https://dimg04.c-ctrip.com/images/0302i12000dhy09sk8DDF.png_x000D_
https://dimg04.c-ctrip.com/images/0306p12000dprgwxrD9E9.png_x000D_
https://dimg04.c-ctrip.com/images/0307412000cwfog8e5AF9.png</t>
  </si>
  <si>
    <t>贵阳1天自由活动,自营12人,用车升级,优选导游,品质酒店,高餐标不进店【世遗小七孔】宿苗寨景区+观日出(升50元长桌宴)携程logo晴雨伞,赠往返扶梯+价值200元旅拍代金券</t>
  </si>
  <si>
    <t>无购物无自费成团保障3期免息赠取消险长桌宴</t>
  </si>
  <si>
    <t>https://dimg04.c-ctrip.com/images/03004120009peg5a24306.jpg_x000D_
https://dimg04.c-ctrip.com/images/0302i12000dhy09sk8DDF.png_x000D_
https://dimg04.c-ctrip.com/images/0305o120008pj6p2j9CAD.jpg_x000D_
https://dimg04.c-ctrip.com/images/0306b120008pj6sbh6E70.jpg_x000D_
https://dimg04.c-ctrip.com/images/0305g12000a92s1au15D0.png_x000D_
https://dimg04.c-ctrip.com/images/0306h12000c2cichxA1FF.jpg_x000D_
https://dimg04.c-ctrip.com/images/0301c120009gkaqbeE1C7.jpg_x000D_
https://dimg04.c-ctrip.com/images/0303i120008pj781006BB.jpg_x000D_
https://dimg04.c-ctrip.com/images/03066120008pj6pfm9608.jpg_x000D_
https://dimg04.c-ctrip.com/images/0306m120008pj7bpsAADE.jpg_x000D_
https://dimg04.c-ctrip.com/images/0304212000dq8319jB278.jpg_x000D_
https://dimg04.c-ctrip.com/images/03067120008pj6q6i3E69.jpg</t>
  </si>
  <si>
    <t>携程自营【高铁/动车神州行】世遗小七孔【住苗寨赏夜景】赠出游礼包,爸妈乐游,赠24H接送机/站</t>
  </si>
  <si>
    <t>无购物无自费成团保障3期免息动车高铁游瀑布赠取消险古镇古村</t>
  </si>
  <si>
    <t>https://dimg04.c-ctrip.com/images/0304d12000e909twb7C93.jpg_x000D_
https://dimg04.c-ctrip.com/images/0301q12000e954h554F5B.jpg_x000D_
https://dimg04.c-ctrip.com/images/0303a12000e1h4o8bEEFC.jpg_x000D_
https://dimg04.c-ctrip.com/images/0305112000e1h4pksB270.jpg_x000D_
https://dimg04.c-ctrip.com/images/0305812000e1h5f6k5F9E.jpg_x000D_
https://dimg04.c-ctrip.com/images/0301c12000e1h5cs97985.jpg_x000D_
https://dimg04.c-ctrip.com/images/0306312000e1h4znv5330.jpg_x000D_
https://dimg04.c-ctrip.com/images/0304212000e1h58fy9C4E.jpg_x000D_
https://dimg04.c-ctrip.com/images/0306y12000e1h4wgr5814.jpg_x000D_
https://dimg04.c-ctrip.com/images/0305j12000e1h4vbc744A.jpg</t>
  </si>
  <si>
    <t>贵州黄果树+西江千户苗寨+荔波小七孔景区5日4晚私家团</t>
  </si>
  <si>
    <t>【自营·避暑季】凯宾斯基/希尔顿/安纳塔拉+青岩内文凡状元+苗寨内民宿【享】蜡染体验+老人赠大扶梯+儿童赠景交+必消景交全含 |可选别克奔驰等|8人赠导</t>
  </si>
  <si>
    <t>暑期早鸟可加购导游服务无购物无自费成团保障亲子甄选瀑布溶洞赠取消险古镇古村车型可选</t>
  </si>
  <si>
    <t>https://dimg04.c-ctrip.com/images/0304t12000ds4uoizC67A.jpg_x000D_
https://dimg04.c-ctrip.com/images/0302y12000djx0wwh5531.jpg_x000D_
https://dimg04.c-ctrip.com/images/0305412000dj6dgdd58EC.jpg_x000D_
https://dimg04.c-ctrip.com/images/0306e12000dj6dhtf0C79.jpg_x000D_
https://dimg04.c-ctrip.com/images/0305f12000dj6csv1E0ED.jpg_x000D_
https://dimg04.c-ctrip.com/images/0300z12000dj6dgw2096D.jpg_x000D_
https://dimg04.c-ctrip.com/images/0305u12000dj6dn5r01D5.jpg_x000D_
https://dimg04.c-ctrip.com/images/0304l12000dj6difp63A7.jpg</t>
  </si>
  <si>
    <t>贵州黄果树+西江千户苗寨+荔波6日5晚拼小团</t>
  </si>
  <si>
    <t>自营8人,探访国之重器天眼FAST】打卡天空之桥,赠游大七孔,4人升商务车|6人单升独立团/6人单赠随车管家服务| 8人单立减1500|苗寨避暑围桌凉茶,天文馆探秘,限时儿童稻田捉鱼</t>
  </si>
  <si>
    <t>https://dimg04.c-ctrip.com/images/0303212000e12r70p492E.png_x000D_
https://dimg04.c-ctrip.com/images/0306p12000dprgwxrD9E9.png_x000D_
https://dimg04.c-ctrip.com/images/0307412000cwfog8e5AF9.png</t>
  </si>
  <si>
    <t>贵州黄果树+西江千户苗寨+梵净山+荔波小七孔景区+镇远古城+青岩古镇6日5晚跟团游</t>
  </si>
  <si>
    <t>〔多彩贵州〕+千户苗寨+登顶梵净山+「管家式导游」+高端酒店入住+世界遗产地“荔波小七孔”+雄伟壮观黄果树瀑布+特色美食+长桌宴</t>
  </si>
  <si>
    <t>无自费成团保障70岁须陪同3期免息6期免息</t>
  </si>
  <si>
    <t>https://dimg04.c-ctrip.com/images/030511200008jn7jr6D95.jpg_x000D_
https://dimg04.c-ctrip.com/images/0301v1200008jnrra9D08.jpg_x000D_
https://dimg04.c-ctrip.com/images/0304a1200008jli0aEBB1.jpg_x000D_
https://dimg04.c-ctrip.com/images/0306c1200008jpuc8F202.jpg_x000D_
https://dimg04.c-ctrip.com/images/0301y1200008jqmm8DA37.jpg_x000D_
https://dimg04.c-ctrip.com/images/030361200008jroijCED9.jpg_x000D_
https://dimg04.c-ctrip.com/images/0306r1200008jsuzfEFF5.jpg_x000D_
https://dimg04.c-ctrip.com/images/030361200008jtjwoBC9E.jpg_x000D_
https://dimg04.c-ctrip.com/images/0301a12000b5lgbngA738.jpg_x000D_
https://dimg04.c-ctrip.com/images/030361200008jv1bo3E52.jpg_x000D_
https://dimg04.c-ctrip.com/images/0300i1200008jvy3f1D9F.jpg_x000D_
https://dimg04.c-ctrip.com/images/030671200008jwsxs43C9.jpg_x000D_
https://dimg04.c-ctrip.com/images/0306j1200008jxopqE876.jpg_x000D_
https://dimg04.c-ctrip.com/images/0306w1200008jymuo98C0.jpg_x000D_
https://dimg04.c-ctrip.com/images/0305i1200008k0913C89A.jpg</t>
  </si>
  <si>
    <t>20人2+1大巴,金牌导游,荔波住景区+苗寨4钻观景房【座椅135度调节】赠价值220元《贵秀》(B/C线用车升级,升5钻小七孔睿景)奔驰宝马奥迪接机·天星桥全程·长桌宴·穿苗服</t>
  </si>
  <si>
    <t>无购物无自费成团保障80岁须陪同3期免息赠取消险陆地头等舱巴士花开富贵宴</t>
  </si>
  <si>
    <t>https://dimg04.c-ctrip.com/images/0305312000bdg3qcm2115.jpg_x000D_
https://dimg04.c-ctrip.com/images/0301l12000cy5d0ln50FF.jpg_x000D_
https://dimg04.c-ctrip.com/images/0303a12000azgsjv2C30B.jpg_x000D_
https://dimg04.c-ctrip.com/images/0300f12000e6ry6zp32A0.jpg_x000D_
https://dimg04.c-ctrip.com/images/0301k12000cwhzx2356EF.jpg_x000D_
https://dimg04.c-ctrip.com/images/0300t12000dwyaluh1759.jpg_x000D_
https://dimg04.c-ctrip.com/images/0303612000dx0a0kvE31D.jpg_x000D_
https://dimg04.c-ctrip.com/images/0306g12000cxy619xD983.jpg_x000D_
https://dimg04.c-ctrip.com/images/0303312000cxz1x2rD3D4.jpg_x000D_
https://dimg04.c-ctrip.com/images/0302w12000dkt6lv47AF9.jpg_x000D_
https://dimg04.c-ctrip.com/images/0302m12000dkt34yf0683.jpg_x000D_
https://dimg04.c-ctrip.com/images/0304212000dkt2ur3E9E4.jpg_x000D_
https://dimg04.c-ctrip.com/images/0304p12000dkt2dbn3C68.jpg_x000D_
https://dimg04.c-ctrip.com/images/0301y12000dkt396a2144.jpg_x000D_
https://dimg04.c-ctrip.com/images/0302g12000dkt4zbu4DB4.jpg_x000D_
https://dimg04.c-ctrip.com/images/0303r12000dkt3okq6D49.jpg_x000D_
https://dimg04.c-ctrip.com/images/0303b12000dkt5te0EC89.jpg_x000D_
https://dimg04.c-ctrip.com/images/0301h12000dxf048pFFE9.jpg_x000D_
https://dimg04.c-ctrip.com/images/0300r12000dkt5a5yB0B8.jpg_x000D_
https://dimg04.c-ctrip.com/images/0302t12000dy1olz8009E.jpg_x000D_
https://dimg04.c-ctrip.com/images/0306w12000dkt5tzs8AEC.jpg_x000D_
https://dimg04.c-ctrip.com/images/0301e12000dkt5tlvC922.jpg_x000D_
https://dimg04.c-ctrip.com/images/0306l12000dkt6523D836.jpg_x000D_
https://dimg04.c-ctrip.com/images/0305512000dkt5tf0F1C3.jpg</t>
  </si>
  <si>
    <t>优选户外探索·贵阳+黄果树瀑布+中国天眼科普基地6日5晚私家团</t>
  </si>
  <si>
    <t>【入住安纳塔拉&amp;星辰天缘+2-4人私家小团&amp;专车私导】—专业户外向导带领，徒步茂兰国家自然保护区+小七孔轻徒步+天眼观变幻星辰</t>
  </si>
  <si>
    <t>无购物无自费成团保障亲子甄选瀑布科技馆古镇古村天文馆车型可选入住亲子榜单酒店</t>
  </si>
  <si>
    <t>https://dimg04.c-ctrip.com/images/0301l120008w6djka37A2.jpg_x000D_
https://dimg04.c-ctrip.com/images/0300b120008w6e8hoFD17.jpg_x000D_
https://dimg04.c-ctrip.com/images/0305v120008w7atnkA0DE.jpg_x000D_
https://dimg04.c-ctrip.com/images/0300q120008w6dvwi643B.jpg_x000D_
https://dimg04.c-ctrip.com/images/0300e120008w6duh723E4.jpg_x000D_
https://dimg04.c-ctrip.com/images/03003120008w6dyhrD70F.jpg_x000D_
https://dimg04.c-ctrip.com/images/03049120008w6ebadA070.jpg_x000D_
https://dimg04.c-ctrip.com/images/0303t120008w6dkvl7015.jpg_x000D_
https://dimg04.c-ctrip.com/images/03003120008w6e6amA49F.jpg_x000D_
https://dimg04.c-ctrip.com/images/0306o120008w6ede3EC91.jpg_x000D_
https://dimg04.c-ctrip.com/images/0303d120008q0nmic250A.jpg</t>
  </si>
  <si>
    <t>15人VIP纯玩【1+1头等舱】游青岩古镇 赠价值198元贵秀表演+200元西江旅拍代金券 长桌宴*50元高标特色餐 天星桥游全程 豪车接机/站</t>
  </si>
  <si>
    <t>无购物无自费成团保障80岁须陪同3期免息古镇古村</t>
  </si>
  <si>
    <t>https://dimg04.c-ctrip.com/images/0302312000e7g795rF5E6.jpg_x000D_
https://dimg04.c-ctrip.com/images/0305s12000bihk0aw32AA.png_x000D_
https://dimg04.c-ctrip.com/images/0300812000bihk0ipA95F.png_x000D_
https://dimg04.c-ctrip.com/images/0300i12000bihk9eqC568.png_x000D_
https://dimg04.c-ctrip.com/images/0303412000bihjxyr072A.png_x000D_
https://dimg04.c-ctrip.com/images/0300y12000bihkbtk416A.png_x000D_
https://dimg04.c-ctrip.com/images/0302012000bihkgo650AD.png_x000D_
https://dimg04.c-ctrip.com/images/0307112000bihkfs89BB3.png_x000D_
https://dimg04.c-ctrip.com/images/0300812000bihkl4o0EEC.png_x000D_
https://dimg04.c-ctrip.com/images/0305812000bihkose223A.png_x000D_
https://dimg04.c-ctrip.com/images/0300b12000bihkzkjA495.png_x000D_
https://dimg04.c-ctrip.com/images/0306m12000bihl7zg8643.png_x000D_
https://dimg04.c-ctrip.com/images/0303e12000bihl5pn64EA.png_x000D_
https://dimg04.c-ctrip.com/images/0300t12000bihl4xc1553.png_x000D_
https://dimg04.c-ctrip.com/images/0305e12000bihllvc4227.png</t>
  </si>
  <si>
    <t>贵州黄果树+西江千户苗寨+荔波5日4晚拼小团</t>
  </si>
  <si>
    <t>6人VIP小团 贵阳2晚凯宾/铂尔曼/喜来登|高端纯玩 专属用车【满4人升级商务车+升级独立团】西江1晚网红客栈 赏西江醉美夜色 巡5A青岩古镇 24H管家服务+24H专车接站/机</t>
  </si>
  <si>
    <t>暑期早鸟拼小团无购物无自费成团保障80岁须陪同3期免息古镇古村入住精品民宿</t>
  </si>
  <si>
    <t>https://dimg04.c-ctrip.com/images/0301y12000cykgik80D17.jpg_x000D_
https://dimg04.c-ctrip.com/images/0300x12000cykgd43FF2A.jpg_x000D_
https://dimg04.c-ctrip.com/images/0304o12000cykgil93C8D.jpg_x000D_
https://dimg04.c-ctrip.com/images/0301m12000cykh25f4478.jpg_x000D_
https://dimg04.c-ctrip.com/images/0300m12000cykrmx6DFC0.jpg_x000D_
https://dimg04.c-ctrip.com/images/0303r12000cykgrcdCD71.jpg_x000D_
https://dimg04.c-ctrip.com/images/0303712000cykgx4bE3C2.jpg_x000D_
https://dimg04.c-ctrip.com/images/0306k12000cykgxav0D96.jpg_x000D_
https://dimg04.c-ctrip.com/images/0302r12000cykhzie329A.jpg_x000D_
https://dimg04.c-ctrip.com/images/0301t12000cykhurm30AA.jpg_x000D_
https://dimg04.c-ctrip.com/images/0303i12000cykhqw3DD0D.jpg_x000D_
https://dimg04.c-ctrip.com/images/0305812000cykhs9wAFEE.jpg_x000D_
https://dimg04.c-ctrip.com/images/0304r12000cykifndE3D3.jpg_x000D_
https://dimg04.c-ctrip.com/images/0300m12000cykh8ntF091.jpg</t>
  </si>
  <si>
    <t>贵州贵阳+黄果树+荔波+镇远+西江千户苗寨+梵净山6日5晚跟团游</t>
  </si>
  <si>
    <t>12人VIP小团【入住2晚国际五】2+1头等舱&amp;高端宽敞座驾 0购物0车销|宿西江观景客栈|醉美夜景+赠西江旅拍代金券|打糍粑活动+长桌宴|50元特色餐 豪车接送</t>
  </si>
  <si>
    <t>无购物无自费成团保障80岁须陪同3期免息陆地头等舱巴士古镇古村长桌宴五谷丰登宴</t>
  </si>
  <si>
    <t>https://dimg04.c-ctrip.com/images/0301p12000e7foj1u67B4.jpg_x000D_
https://dimg04.c-ctrip.com/images/0301c12000db1w54tF39A.jpg_x000D_
https://dimg04.c-ctrip.com/images/0302212000ear3f1wA028.jpg_x000D_
https://dimg04.c-ctrip.com/images/0302n12000d9wz07g7B39.jpg_x000D_
https://dimg04.c-ctrip.com/images/0306n12000d9wze583123.jpg_x000D_
https://dimg04.c-ctrip.com/images/0300612000d9wyyxdABD5.jpg_x000D_
https://dimg04.c-ctrip.com/images/0301612000d9wztbt4AEA.jpg_x000D_
https://dimg04.c-ctrip.com/images/0302c12000dyijpeg8E53.jpg_x000D_
https://dimg04.c-ctrip.com/images/0306x12000d9wzc44FF83.jpg_x000D_
https://dimg04.c-ctrip.com/images/0301r12000d9x050608CB.jpg_x000D_
https://dimg04.c-ctrip.com/images/0302v12000dakgona47F0.jpg_x000D_
https://dimg04.c-ctrip.com/images/0300w12000d9x0fviC89D.jpg_x000D_
https://dimg04.c-ctrip.com/images/0301g12000d9x0tj6CFA6.jpg_x000D_
https://dimg04.c-ctrip.com/images/0301p12000d9x15tf62F1.jpg_x000D_
https://dimg04.c-ctrip.com/images/0303j12000d9x17v01CFB.jpg_x000D_
https://dimg04.c-ctrip.com/images/0304412000d9x0pioDFEF.jpg_x000D_
https://dimg04.c-ctrip.com/images/0304x12000d9x0i835E45.jpg</t>
  </si>
  <si>
    <t>贵州贵阳+黄果树+西江千户苗寨+荔波6日5晚跟团游</t>
  </si>
  <si>
    <t>梵净山+镇远|直营VIP15人臻享团|免票退280【稀缺1+1头等舱+2晚国际五+1晚三春里网红客栈】奔驰宝马奥迪接送机+品特色宴50高标餐+高山流水长桌宴+打糍粑+0购物0车销</t>
  </si>
  <si>
    <t>无购物无自费成团保障80岁须陪同3期免息赠取消险陆地头等舱巴士古镇古村入住精品民宿长桌宴五谷丰登宴</t>
  </si>
  <si>
    <t>https://dimg04.c-ctrip.com/images/0301p12000e7foj1u67B4.jpg_x000D_
https://dimg04.c-ctrip.com/images/0302y12000dzzhqqu87F7.jpg_x000D_
https://dimg04.c-ctrip.com/images/0305b12000eaqyrxe1CEF.jpg_x000D_
https://dimg04.c-ctrip.com/images/0305g12000dzzhl42B59C.jpg_x000D_
https://dimg04.c-ctrip.com/images/0301212000dzzi0h0C7BD.jpg_x000D_
https://dimg04.c-ctrip.com/images/0301l12000dzzhhzzC596.jpg_x000D_
https://dimg04.c-ctrip.com/images/0303812000dzzhrtd7C5E.jpg_x000D_
https://dimg04.c-ctrip.com/images/0301n12000dzzhoun000D.jpg_x000D_
https://dimg04.c-ctrip.com/images/0306512000dzzi3si965C.jpg_x000D_
https://dimg04.c-ctrip.com/images/0305g12000dzzhx599C4A.jpg_x000D_
https://dimg04.c-ctrip.com/images/0304312000dzzhsaz91D3.jpg_x000D_
https://dimg04.c-ctrip.com/images/0306q12000dzzi2xb8F39.jpg_x000D_
https://dimg04.c-ctrip.com/images/0301f12000dzzinpb3A51.jpg_x000D_
https://dimg04.c-ctrip.com/images/0305u12000dzzio2w2402.jpg_x000D_
https://dimg04.c-ctrip.com/images/0301t12000dzzir3pEF99.jpg_x000D_
https://dimg04.c-ctrip.com/images/0303l12000dzzil223803.jpg</t>
  </si>
  <si>
    <t>优选户外探索·贵州贵阳+兴义5日4晚私家团</t>
  </si>
  <si>
    <t>【住百年布依古寨&amp;匠庐·村晓+观山湖安珀法式府邸&amp;艺术导览+私家定制团&amp;专车】—“地球醉美伤疤”马岭河峡谷轻徒步+黄果树瀑布&amp;赏万峰林秀美日出+打卡网红吉隆堡&amp;穿越神秘夜郎谷</t>
  </si>
  <si>
    <t>无购物无自费成团保障峡谷峡湾车型可选</t>
  </si>
  <si>
    <t>https://dimg04.c-ctrip.com/images/0305z1200091xnut591E8.jpg</t>
  </si>
  <si>
    <t>贵州黄果树+西江千户苗寨+荔波+镇远6日5晚拼小团</t>
  </si>
  <si>
    <t>自营8人团-镇远/苗寨双夜景,4人升商务车 | 6人单升独立团,6人团赠随车管家服务|8人单立减1500元,苗寨避暑围桌凉茶,太极小城碰上蚩尤苗都,限时儿童稻田捉鱼</t>
  </si>
  <si>
    <t>拼小团无购物无自费成团保障3期免息赠取消险古镇古村</t>
  </si>
  <si>
    <t>https://dimg04.c-ctrip.com/images/0302i12000dhy09sk8DDF.png_x000D_
https://dimg04.c-ctrip.com/images/0306p12000dprgwxrD9E9.png_x000D_
https://dimg04.c-ctrip.com/images/0305612000dghkv2e9CA8.png</t>
  </si>
  <si>
    <t>贵州黄果树+荔波+西江千户苗寨7日6晚跟团游</t>
  </si>
  <si>
    <t>官方自营,贵阳1天自由活动【宿苗寨景区+荔波】世遗小七孔,专车专导 爸妈乐游,品质酒店,自在贵州</t>
  </si>
  <si>
    <t>无购物无自费成团保障3期免息瀑布赠取消险古镇古村酸汤鱼宴</t>
  </si>
  <si>
    <t>https://dimg04.c-ctrip.com/images/0304d12000e909twb7C93.jpg_x000D_
https://dimg04.c-ctrip.com/images/0301q12000e954h554F5B.jpg_x000D_
https://dimg04.c-ctrip.com/images/0300r12000e1hgdik2412.jpg_x000D_
https://dimg04.c-ctrip.com/images/0303a12000e1h4o8bEEFC.jpg_x000D_
https://dimg04.c-ctrip.com/images/0305112000e1h4pksB270.jpg_x000D_
https://dimg04.c-ctrip.com/images/0305812000e1h5f6k5F9E.jpg_x000D_
https://dimg04.c-ctrip.com/images/0301c12000e1h5cs97985.jpg_x000D_
https://dimg04.c-ctrip.com/images/0306312000e1h4znv5330.jpg_x000D_
https://dimg04.c-ctrip.com/images/0304212000e1h58fy9C4E.jpg_x000D_
https://dimg04.c-ctrip.com/images/0306y12000e1h4wgr5814.jpg_x000D_
https://dimg04.c-ctrip.com/images/0305j12000e1h4vbc744A.jpg</t>
  </si>
  <si>
    <t>20人2+1带腿托大巴(2晚国际5钻+2晚住景区)金牌导游·赠价值220元《贵秀》(荔波5钻河景房+苗寨观景房)天星桥全程·8点晚出发·长桌宴·打糍粑·穿苗服·奔驰宝马奥迪接机/站</t>
  </si>
  <si>
    <t>无购物无自费成团保障80岁须陪同3期免息赠取消险陆地头等舱巴士古镇古村</t>
  </si>
  <si>
    <t>https://dimg04.c-ctrip.com/images/0302d12000asyy8663988.jpg_x000D_
https://dimg04.c-ctrip.com/images/0300f12000e6ry6zp32A0.jpg_x000D_
https://dimg04.c-ctrip.com/images/0301k12000cwhzx2356EF.jpg_x000D_
https://dimg04.c-ctrip.com/images/0304h12000dx0bwax257D.jpg_x000D_
https://dimg04.c-ctrip.com/images/0301c12000dx0blesFB08.jpg_x000D_
https://dimg04.c-ctrip.com/images/0301812000dsi2w7rCDCF.jpg_x000D_
https://dimg04.c-ctrip.com/images/0303912000dsi31ll96BC.jpg_x000D_
https://dimg04.c-ctrip.com/images/0306112000dsi39qj86CE.jpg_x000D_
https://dimg04.c-ctrip.com/images/0304i12000dsi3ed27D29.jpg_x000D_
https://dimg04.c-ctrip.com/images/0304e12000dsi37om3DAB.jpg_x000D_
https://dimg04.c-ctrip.com/images/0306g12000dsi3hu93EF2.jpg_x000D_
https://dimg04.c-ctrip.com/images/0301r12000dsi31q1A493.jpg_x000D_
https://dimg04.c-ctrip.com/images/0305512000dsi3xeh14F7.jpg_x000D_
https://dimg04.c-ctrip.com/images/0300212000dsi3j1qC5BD.jpg_x000D_
https://dimg04.c-ctrip.com/images/0302a12000dwyh4yqAD85.jpg_x000D_
https://dimg04.c-ctrip.com/images/0301012000dy1ovj1702F.jpg_x000D_
https://dimg04.c-ctrip.com/images/0306012000dsi3z703773.jpg_x000D_
https://dimg04.c-ctrip.com/images/0304g12000dsi37h58754.jpg_x000D_
https://dimg04.c-ctrip.com/images/0302212000dsi3in82392.jpg_x000D_
https://dimg04.c-ctrip.com/images/0301j12000dsi3rmpD667.jpg</t>
  </si>
  <si>
    <t>贵州贵阳+黄果树+梵净山+西江千户苗寨+荔波+镇远7日6晚私家团</t>
  </si>
  <si>
    <t>&lt;携程自营&gt;轻奢亚朵4钻酒店+西江宿苗寨|专车出行 4人升级商务车|3大地标5A 景区门票+必消小交通全含| 纯玩无购物 |大小七孔联游+赠游镇远古城+青岩古镇</t>
  </si>
  <si>
    <t>可加购导游服务无购物无自费成团保障赠取消险古镇古村车型可选</t>
  </si>
  <si>
    <t>https://dimg04.c-ctrip.com/images/0300i120008gjmau7756B.jpg_x000D_
https://dimg04.c-ctrip.com/images/0300r120008pav8hj4FBF.jpg_x000D_
https://dimg04.c-ctrip.com/images/0301k1200095weg03BE32.jpg_x000D_
https://dimg04.c-ctrip.com/images/03006120008gjmjk545C1.jpg_x000D_
https://dimg04.c-ctrip.com/images/0306d120008gjmekg23DC.jpg_x000D_
https://dimg04.c-ctrip.com/images/0303b120008gjmbep9294.jpg_x000D_
https://dimg04.c-ctrip.com/images/0301e120008gjmau8A041.jpg</t>
  </si>
  <si>
    <t>贵州贵阳+黄果树+荔波+西江千户苗寨5日4晚私家团</t>
  </si>
  <si>
    <t>&lt;携程自营&gt;轻奢亚朵4钻酒店+西江宿苗寨|专车出行 4人升级商务|3大5A【黄果树+小七孔+青岩古镇】|景区门票+必消交通全含|6成人立减3600元|错峰出行 提前下单立减</t>
  </si>
  <si>
    <t>https://dimg04.c-ctrip.com/images/03044120008gkctu84A98.jpg_x000D_
https://dimg04.c-ctrip.com/images/0300r120008pav8hj4FBF.jpg_x000D_
https://dimg04.c-ctrip.com/images/0300q120009nmdlfa2654.jpg_x000D_
https://dimg04.c-ctrip.com/images/0301c120008gkck5v4F18.jpg_x000D_
https://dimg04.c-ctrip.com/images/0306k120008gkcqq2EA5C.jpg_x000D_
https://dimg04.c-ctrip.com/images/0305w120008gkctua8494.jpg_x000D_
https://dimg04.c-ctrip.com/images/03035120008gkcocr7BD3.jpg_x000D_
https://dimg04.c-ctrip.com/images/03017120008gkcmxe9C2D.jpg</t>
  </si>
  <si>
    <t>贵州贵阳+黄果树+梵净山+西江千户苗寨+荔波+镇远6日5晚私家团</t>
  </si>
  <si>
    <t>&lt;携程自营&gt;1晚宿苗寨内+1晚宿镇远 赏双夜景+轻奢亚朵|专车专司-4人升级商务车|4大地标5A【黄果树+梵净山+小七孔+镇远】门票+必消小交通全含|0购物 0套路</t>
  </si>
  <si>
    <t>https://dimg04.c-ctrip.com/images/03061120008gkbu0hE194.jpg_x000D_
https://dimg04.c-ctrip.com/images/0300r120008pav8hj4FBF.jpg_x000D_
https://dimg04.c-ctrip.com/images/0300i120009nmg35e8C4A.jpg_x000D_
https://dimg04.c-ctrip.com/images/0305q120008gkbr8n4611.jpg_x000D_
https://dimg04.c-ctrip.com/images/03034120008gkbt2cFBDC.jpg_x000D_
https://dimg04.c-ctrip.com/images/0306x120008gkbu0i24CC.jpg_x000D_
https://dimg04.c-ctrip.com/images/0304h120008gkbljk4E8F.jpg_x000D_
https://dimg04.c-ctrip.com/images/0304y120008gkbp0sE5CC.jpg_x000D_
https://dimg04.c-ctrip.com/images/03008120008gkbsq00C5A.jpg_x000D_
https://dimg04.c-ctrip.com/images/03008120008gkbjd87E1C.jpg</t>
  </si>
  <si>
    <t>优选户外探索·贵州贵阳+荔波5日4晚私家团</t>
  </si>
  <si>
    <t>【观山湖安珀法式府邸&amp;艺术导览+三春里·孟度假美宿&amp;山谷无边泳池&amp;水上漂浮床+亲子蜜月定制&amp;专车】—大小七孔、黄果树瀑布轻徒步&amp;赠双程扶梯+西江千户苗寨非遗蜡染+寻味青岩古镇</t>
  </si>
  <si>
    <t>无购物无自费成团保障瀑布车型可选入住精品民宿</t>
  </si>
  <si>
    <t>https://dimg04.c-ctrip.com/images/0304t120008gcfxbjA4B1.jpg_x000D_
https://dimg04.c-ctrip.com/images/03031120008l3a49hB07F.jpg_x000D_
https://dimg04.c-ctrip.com/images/0306i12000bkl4wqh2786.png_x000D_
https://dimg04.c-ctrip.com/images/0301z12000875r1rbE95F.jpg_x000D_
https://dimg04.c-ctrip.com/images/0307112000875r3h6F45F.jpg_x000D_
https://dimg04.c-ctrip.com/images/0304612000cso9gy9508F.jpg_x000D_
https://dimg04.c-ctrip.com/images/0303m12000875r6c78EC0.jpg_x000D_
https://dimg04.c-ctrip.com/images/0302d12000875r352081B.jpg_x000D_
https://dimg04.c-ctrip.com/images/0306612000875qxljFACE.jpg_x000D_
https://dimg04.c-ctrip.com/images/0301q12000875r3h8B666.jpg_x000D_
https://dimg04.c-ctrip.com/images/0305e12000875r6c9257B.jpg_x000D_
https://dimg04.c-ctrip.com/images/0306f120008bdjdwfA360.jpg</t>
  </si>
  <si>
    <t>20人小团A线2+1头等舱+舒适座椅+USB充电】【B线升超级座驾带腿托】【C线15人内&amp;定制1+1壹号座驾】 大·小七孔连耍【宿荔波景区内·入园免排队】无购物 ·无车销-赠贵秀</t>
  </si>
  <si>
    <t>无购物无自费成团保障瀑布赠取消险陆地头等舱巴士古镇古村花开富贵宴</t>
  </si>
  <si>
    <t>https://dimg04.c-ctrip.com/images/0303512000aj12rcfEF80.jpg_x000D_
https://dimg04.c-ctrip.com/images/030291200092c40f166A5.jpg_x000D_
https://dimg04.c-ctrip.com/images/0302l120009ikja8x3A09.jpg_x000D_
https://dimg04.c-ctrip.com/images/03069120009c2fcb788EA.jpg_x000D_
https://dimg04.c-ctrip.com/images/0306o120004uv49ocC0DF.jpg_x000D_
https://dimg04.c-ctrip.com/images/03071120004uv77rt752C.jpg_x000D_
https://dimg04.c-ctrip.com/images/0305v12000aizxvzzA457.jpg_x000D_
https://dimg04.c-ctrip.com/images/0302z120005iqj0ls38D2.jpg_x000D_
https://dimg04.c-ctrip.com/images/0306p120008r49qh36258.jpg_x000D_
https://dimg04.c-ctrip.com/images/0301c12000ajakbhaB29B.jpg_x000D_
https://dimg04.c-ctrip.com/images/0302g12000aj8ivdq1AC9.jpg_x000D_
https://dimg04.c-ctrip.com/images/0305b120008q4cmi165A5.jpg_x000D_
https://dimg04.c-ctrip.com/images/0306m120008q4cjcn2A74.jpg_x000D_
https://dimg04.c-ctrip.com/images/0301f120008q4cabh664C.jpg_x000D_
https://dimg04.c-ctrip.com/images/0302w12000anxng6d50D3.jpg_x000D_
https://dimg04.c-ctrip.com/images/03046120008q4ckifD8C6.jpg_x000D_
https://dimg04.c-ctrip.com/images/0300s120008q4c77f8389.jpg_x000D_
https://dimg04.c-ctrip.com/images/0306p120008q4cl2sA788.jpg_x000D_
https://dimg04.c-ctrip.com/images/0301c120008q4c9mm28EC.jpg_x000D_
https://dimg04.c-ctrip.com/images/30071g000001hqker9676.jpg_x000D_
https://dimg04.c-ctrip.com/images/300a1h000001ho3f83580.jpg_x000D_
https://dimg04.c-ctrip.com/images/300b1h000001hp60xE33C.jpg</t>
  </si>
  <si>
    <t>贵州贵阳+黄果树+梵净山+镇远+西江千户苗寨+荔波7日6晚私家团</t>
  </si>
  <si>
    <t>&lt;携程自营&gt;+中国天眼/龙宫/织金洞随心选| 凯宾斯基/希尔顿/索菲特+西江观景民宿自选|B级车&amp;SUV  4人升商务车|3大地标5A景区 门票+小交通全含|纯玩品质游</t>
  </si>
  <si>
    <t>https://dimg04.c-ctrip.com/images/0301z120008gjmjrjA06E.jpg_x000D_
https://dimg04.c-ctrip.com/images/0300r120008pav8hj4FBF.jpg_x000D_
https://dimg04.c-ctrip.com/images/0300r12000bcoq1d5FC45.jpg_x000D_
https://dimg04.c-ctrip.com/images/0300s120008gjmvbj5F2E.jpg_x000D_
https://dimg04.c-ctrip.com/images/0303d120008gjmyc3606C.jpg_x000D_
https://dimg04.c-ctrip.com/images/0304712000ar6ma5p66D6.jpg_x000D_
https://dimg04.c-ctrip.com/images/0304f120008gjmyj3EED6.jpg</t>
  </si>
  <si>
    <t>优选贵州贵阳+黄果树+马岭河+梵净山+荔波+西江千户苗寨8日7晚私家团</t>
  </si>
  <si>
    <t>&lt;携程自营 贵州全景游&gt;3大地标5A【黄果树+小七孔+梵净山】打卡【万峰林+马岭河峡谷】门票小交通全含|专车出行 4人升级商务|臻选5钻酒店+西江宿苗寨</t>
  </si>
  <si>
    <t>可加购导游服务无购物无自费成团保障峡谷峡湾赠取消险古镇古村车型可选</t>
  </si>
  <si>
    <t>https://dimg04.c-ctrip.com/images/0306n120008ghmhrs8FFC.jpg_x000D_
https://dimg04.c-ctrip.com/images/0304n120008ghmbh4BCE8.jpg_x000D_
https://dimg04.c-ctrip.com/images/03010120008ghmd2w6CBF.jpg_x000D_
https://dimg04.c-ctrip.com/images/03023120008ghmhzq9C05.jpg_x000D_
https://dimg04.c-ctrip.com/images/0301o120008ghmeg70FCE.jpg_x000D_
https://dimg04.c-ctrip.com/images/0304712000ar6ma5p66D6.jpg_x000D_
https://dimg04.c-ctrip.com/images/0304f120008ghmal1AEDA.jpg</t>
  </si>
  <si>
    <t>贵州贵阳+黄果树+荔波+西江千户苗寨6日5晚私家团</t>
  </si>
  <si>
    <t>&lt;携程自营&gt;5A喀斯特溶洞【龙宫/织金洞】随心选| 凯宾斯基/希尔顿/索菲特+西江观景民宿|B级车&amp;SUV  4人升级商务车|3大5A景区 门票+小交通全含|纯玩0购物 品质保证</t>
  </si>
  <si>
    <t>可加购导游服务无购物无自费成团保障溶洞赠取消险车型可选</t>
  </si>
  <si>
    <t>https://dimg04.c-ctrip.com/images/0301s120008gjznzx12BC.jpg_x000D_
https://dimg04.c-ctrip.com/images/0300r120008pav8hj4FBF.jpg_x000D_
https://dimg04.c-ctrip.com/images/0305312000bcoyzyyE318.jpg_x000D_
https://dimg04.c-ctrip.com/images/0302r120008gjzqh8F99F.jpg_x000D_
https://dimg04.c-ctrip.com/images/0304k120008gjzizg55BB.jpg_x000D_
https://dimg04.c-ctrip.com/images/03018120008gjzodkC1C5.jpg_x000D_
https://dimg04.c-ctrip.com/images/0304712000ar6ma5p66D6.jpg_x000D_
https://dimg04.c-ctrip.com/images/0302y120008gjzgb4F828.jpg</t>
  </si>
  <si>
    <t>贵州贵阳+黄果树+西江千户苗寨+荔波小七孔景区+下司古镇+青岩古镇5日4晚跟团游</t>
  </si>
  <si>
    <t>〔多彩贵州〕+千户苗寨+「管家式导游」+高端酒店入住+世界遗产地“荔波小七孔”+雄伟壮观黄果树瀑布+特色美食+长桌宴</t>
  </si>
  <si>
    <t>无自费成团保障瀑布古镇古村</t>
  </si>
  <si>
    <t>https://dimg04.c-ctrip.com/images/0305r120009kpi11v0712.jpg_x000D_
https://dimg04.c-ctrip.com/images/0302g1200089jyri90FA0.jpg_x000D_
https://dimg04.c-ctrip.com/images/030351200089eswcgEA1F.jpg_x000D_
https://dimg04.c-ctrip.com/images/030651200089et7559526.jpg_x000D_
https://dimg04.c-ctrip.com/images/0304x12000b5lg3t8B59F.jpg_x000D_
https://dimg04.c-ctrip.com/images/0304g1200089jzxet514B.jpg_x000D_
https://dimg04.c-ctrip.com/images/0306w1200089et3uh236F.jpg_x000D_
https://dimg04.c-ctrip.com/images/030631200089et8b25D7B.jpg_x000D_
https://dimg04.c-ctrip.com/images/0301i1200089eth6h2E22.jpg_x000D_
https://dimg04.c-ctrip.com/images/0304z1200089et43vCA92.jpg_x000D_
https://dimg04.c-ctrip.com/images/0301p1200089etb9t0F74.jpg_x000D_
https://dimg04.c-ctrip.com/images/0301p1200089et8xc99C1.jpg_x000D_
https://dimg04.c-ctrip.com/images/030071200089et52a6496.jpg</t>
  </si>
  <si>
    <t>15人内小团【1+1座椅壹号座驾+独立座椅+私密空间+USB充电】【东景希尔顿·小七孔江景房】宿小七孔景区内免排队+西江观万家灯火·无购物·无车销·奥迪宝马A级专车接站</t>
  </si>
  <si>
    <t>无购物成团保障瀑布赠取消险陆地头等舱巴士古镇古村花开富贵宴</t>
  </si>
  <si>
    <t>https://dimg04.c-ctrip.com/images/0303512000aj12rcfEF80.jpg_x000D_
https://dimg04.c-ctrip.com/images/030291200092c40f166A5.jpg_x000D_
https://dimg04.c-ctrip.com/images/0302l120009ikja8x3A09.jpg_x000D_
https://dimg04.c-ctrip.com/images/0304812000aj1mzwuFA63.png_x000D_
https://dimg04.c-ctrip.com/images/03061120003u1ayp45BE4.jpg_x000D_
https://dimg04.c-ctrip.com/images/0305k1200092c5u4f7FAE.jpg_x000D_
https://dimg04.c-ctrip.com/images/0302y120008q4es321097.jpg_x000D_
https://dimg04.c-ctrip.com/images/0306p120008r49qh36258.jpg_x000D_
https://dimg04.c-ctrip.com/images/0301c12000ajakbhaB29B.jpg_x000D_
https://dimg04.c-ctrip.com/images/0302g12000aj8ivdq1AC9.jpg_x000D_
https://dimg04.c-ctrip.com/images/0305b120008q4cmi165A5.jpg_x000D_
https://dimg04.c-ctrip.com/images/0306m120008q4cjcn2A74.jpg_x000D_
https://dimg04.c-ctrip.com/images/0301f120008q4cabh664C.jpg_x000D_
https://dimg04.c-ctrip.com/images/03046120008q4ckifD8C6.jpg_x000D_
https://dimg04.c-ctrip.com/images/0300s120008q4c77f8389.jpg_x000D_
https://dimg04.c-ctrip.com/images/0306p120008q4cl2sA788.jpg_x000D_
https://dimg04.c-ctrip.com/images/0301c120008q4c9mm28EC.jpg_x000D_
https://dimg04.c-ctrip.com/images/0302s1200088v88dh5549.jpg_x000D_
https://dimg04.c-ctrip.com/images/030081200088v811b204A.jpg_x000D_
https://dimg04.c-ctrip.com/images/0306m1200088v849x1176.jpg_x000D_
https://dimg04.c-ctrip.com/images/0305g1200088v838pBE54.jpg</t>
  </si>
  <si>
    <t>贵州贵阳+黄果树+荔波+西江千户苗寨4日3晚私家团</t>
  </si>
  <si>
    <t>&lt;携程自营 经典黄小西&gt;轻奢亚朵+西江宿苗寨|贵州地标5A【黄果树+小七孔】门票及小交通全含|一单一团 4人升级商务|宿苗寨内 赏万家灯火|高性价比</t>
  </si>
  <si>
    <t>可加购导游服务无购物无自费成团保障赠取消险车型可选</t>
  </si>
  <si>
    <t>https://dimg04.c-ctrip.com/images/0303j120008fud96dE1D0.jpg_x000D_
https://dimg04.c-ctrip.com/images/0303o120008d2tlpn98AD.jpg_x000D_
https://dimg04.c-ctrip.com/images/0300r120008pav8hj4FBF.jpg_x000D_
https://dimg04.c-ctrip.com/images/0303s120009ns31jt8586.jpg_x000D_
https://dimg04.c-ctrip.com/images/0304a120008d2tlas5866.jpg_x000D_
https://dimg04.c-ctrip.com/images/0302n120008d2tcbo0B6D.jpg_x000D_
https://dimg04.c-ctrip.com/images/03043120008d2tfgbF7B0.jpg</t>
  </si>
  <si>
    <t>贵州贵阳+黄果树+梵净山+荔波+西江千户苗寨+镇远7日6晚跟团游</t>
  </si>
  <si>
    <t>13人新款 1+1头等舱（定制脚托·1米座间距·145度座椅调节·USB充电）【 西江住景区+宿镇远或梵净山赏双夜景·打糍粑·苗装体验】1日自由行·24H接机 暑假避暑</t>
  </si>
  <si>
    <t>无购物无自费成团保障古镇古村</t>
  </si>
  <si>
    <t>https://dimg04.c-ctrip.com/images/0301t12000dbavskh4983.jpg_x000D_
https://dimg04.c-ctrip.com/images/0301f120009nztu5bA6EE.jpg_x000D_
https://dimg04.c-ctrip.com/images/03062120009o08fzb8609.jpg_x000D_
https://dimg04.c-ctrip.com/images/0301l12000cy5d0ln50FF.jpg_x000D_
https://dimg04.c-ctrip.com/images/0303312000cxz1x2rD3D4.jpg_x000D_
https://dimg04.c-ctrip.com/images/0302l120008p3k5szD764.jpg_x000D_
https://dimg04.c-ctrip.com/images/0301o12000b615qc6FDA3.jpg_x000D_
https://dimg04.c-ctrip.com/images/03038120008regh8jA4E4.jpg_x000D_
https://dimg04.c-ctrip.com/images/0300q120009nd4l0h3C82.jpg_x000D_
https://dimg04.c-ctrip.com/images/03005120008p3k9e728AF.jpg_x000D_
https://dimg04.c-ctrip.com/images/0304y120009hrhfr9A169.jpg_x000D_
https://dimg04.c-ctrip.com/images/0302u120008p3k1t89539.jpg_x000D_
https://dimg04.c-ctrip.com/images/0302o12000b6g6xz0C447.jpg</t>
  </si>
  <si>
    <t>贵州贵阳+黄果树+荔波3日2晚私家团</t>
  </si>
  <si>
    <t>&lt;携程自营&gt;大小七孔全游览|轻奢4钻酒店| 一单一团 专车出行 4人升级商务|多人立减+提前下单立减 优惠多多|贵州标志5A【黄果树+小七孔】门票+景区小交通全含|24h免费接送</t>
  </si>
  <si>
    <t>https://dimg04.c-ctrip.com/images/0303v120008e3n2xo8C0E.jpg_x000D_
https://dimg04.c-ctrip.com/images/0305k120008e3mu4f57F7.jpg_x000D_
https://dimg04.c-ctrip.com/images/0302y120008e3n2ej77BF.jpg_x000D_
https://dimg04.c-ctrip.com/images/0306g120008e3mwp5A26C.jpg_x000D_
https://dimg04.c-ctrip.com/images/0300j120008e3n1zc9ECC.jpg_x000D_
https://dimg04.c-ctrip.com/images/0303c120008e3msimD76B.jpg_x000D_
https://dimg04.c-ctrip.com/images/0305r120008e3mrd291CD.jpg</t>
  </si>
  <si>
    <t>贵州贵阳+黄果树+梵净山4日3晚私家团</t>
  </si>
  <si>
    <t>&lt;携程自营&gt;臻选高分4钻酒店|一单一团 专车出行|贵州地标【黄果树瀑布】+双世遗5A【梵净山】|景区门票+观光车+梵净山往返索道全含|纯玩无购物|赠游【青岩古镇】</t>
  </si>
  <si>
    <t>可加购导游服务无购物无自费成团保障瀑布赠取消险车型可选</t>
  </si>
  <si>
    <t>https://dimg04.c-ctrip.com/images/0301w120008d2sk585E54.jpg_x000D_
https://dimg04.c-ctrip.com/images/03040120008d2siax8F19.jpg_x000D_
https://dimg04.c-ctrip.com/images/03026120008d2sq07AC50.jpg_x000D_
https://dimg04.c-ctrip.com/images/03073120008d2sqif7B9C.jpg_x000D_
https://dimg04.c-ctrip.com/images/0302l120008d2spsxA5EB.jpg_x000D_
https://dimg04.c-ctrip.com/images/0305r120008d2so7z6273.jpg</t>
  </si>
  <si>
    <t>贵州贵阳+黄果树+中国天眼科普基地+荔波+西江千户苗寨5日4晚私家团</t>
  </si>
  <si>
    <t>【天眼探秘】打卡FAST天眼 探索宇宙奥秘 |臻选高分4钻酒店+西江宿苗寨|专车出行 4人升级商务 |双5A【黄果树+小七孔】门票+观光车全含|无购物无自费</t>
  </si>
  <si>
    <t>可加购导游服务无购物无自费成团保障科技馆天文馆车型可选</t>
  </si>
  <si>
    <t>https://dimg04.c-ctrip.com/images/0305l120008d29kuxE44E.jpg_x000D_
https://dimg04.c-ctrip.com/images/0300r120008pav8hj4FBF.jpg_x000D_
https://dimg04.c-ctrip.com/images/0304h120008d29hwb9F9B.jpg_x000D_
https://dimg04.c-ctrip.com/images/0304i120008d29lwc2D14.jpg_x000D_
https://dimg04.c-ctrip.com/images/0305r120008d29le433F5.jpg_x000D_
https://dimg04.c-ctrip.com/images/0302b120008d29k3b8736.jpg_x000D_
https://dimg04.c-ctrip.com/images/0304z120008d29lp6697D.jpg</t>
  </si>
  <si>
    <t>贵州贵阳+黄果树+荔波+西江千户苗寨+镇远6日5晚私家团</t>
  </si>
  <si>
    <t>&lt;携程自营&gt;【一单一团】多人立减 专车出行 0购物0自费  镇远古城 双5A【黄果树+小七孔】门票+观光车全含  臻选4钻酒店 西江宿景区 赏苗寨夜景 24h接送站</t>
  </si>
  <si>
    <t>https://dimg04.c-ctrip.com/images/0301y120008crcqwd7381.jpg_x000D_
https://dimg04.c-ctrip.com/images/0300r120008pav8hj4FBF.jpg_x000D_
https://dimg04.c-ctrip.com/images/0300w120008crcw9x19E1.jpg_x000D_
https://dimg04.c-ctrip.com/images/0301g120008crcoesE4C3.jpg_x000D_
https://dimg04.c-ctrip.com/images/0301b120008crcsofEB08.jpg</t>
  </si>
  <si>
    <t>贵州黄果树+荔波+西江千户苗寨+镇远+梵净山7日6晚私家团</t>
  </si>
  <si>
    <t>&lt;携程自营&gt;+中国天眼/龙宫/织金洞随心选| 轻奢亚朵4钻酒店+西江宿苗寨内|专车出行 4人升级商务车|3大地标5A景区 门票+必消小交通全含| 纯玩无购物 品质保证</t>
  </si>
  <si>
    <t>https://dimg04.c-ctrip.com/images/0306p120008clm94eB6A5.jpg_x000D_
https://dimg04.c-ctrip.com/images/0305p120008coyjvi9E01.jpg_x000D_
https://dimg04.c-ctrip.com/images/0300r120008pav8hj4FBF.jpg_x000D_
https://dimg04.c-ctrip.com/images/0300r12000bcoq1d5FC45.jpg_x000D_
https://dimg04.c-ctrip.com/images/03010120008coyhrmB95F.jpg_x000D_
https://dimg04.c-ctrip.com/images/0303p120008coyej5E592.jpg_x000D_
https://dimg04.c-ctrip.com/images/0304l120008coyj2fD856.jpg_x000D_
https://dimg04.c-ctrip.com/images/0303r120008coyh8x6741.jpg_x000D_
https://dimg04.c-ctrip.com/images/0306b120008coykf2F92F.jpg_x000D_
https://dimg04.c-ctrip.com/images/0300h120008coyeoe9A86.jpg</t>
  </si>
  <si>
    <t>早鸟优惠|直营纯玩|进店赔3000|单人拼房服务|宿1晚西江景区【长桌宴+高山流水敬酒礼仪】1车1导 地道特色餐.赠价值200元旅拍代金券+巡5A青岩古镇 24H客服服务</t>
  </si>
  <si>
    <t>无购物成团保障80岁须陪同3期免息瀑布可拼房</t>
  </si>
  <si>
    <t>https://dimg04.c-ctrip.com/images/0302312000e7g795rF5E6.jpg_x000D_
https://dimg04.c-ctrip.com/images/0302s12000dgidb3m409C.jpg_x000D_
https://dimg04.c-ctrip.com/images/0301w12000dgiduguB828.jpg_x000D_
https://dimg04.c-ctrip.com/images/0300e12000dgidie70298.jpg_x000D_
https://dimg04.c-ctrip.com/images/0301612000dgidhxy2ABA.jpg_x000D_
https://dimg04.c-ctrip.com/images/0301z12000dgidfqa378D.jpg_x000D_
https://dimg04.c-ctrip.com/images/0300g12000dgidxg7C920.jpg_x000D_
https://dimg04.c-ctrip.com/images/0304a12000dgidm9x65DB.jpg_x000D_
https://dimg04.c-ctrip.com/images/0305812000dgidcntCA98.jpg_x000D_
https://dimg04.c-ctrip.com/images/0300d12000dgidt8k0E98.jpg_x000D_
https://dimg04.c-ctrip.com/images/0305812000dgidj825901.jpg</t>
  </si>
  <si>
    <t>贵州遵义+茅台镇+黄果树+荔波+西江千户苗寨+梵净山+镇远7日6晚拼小团</t>
  </si>
  <si>
    <t>自营8人小团,4人升商务车,6人单升独立团,6人单赠随车管家服务,8人单减1500元,Vip接送机|苗寨避暑围桌凉茶,99抢购苗服旅拍,限时儿童稻田捉鱼</t>
  </si>
  <si>
    <t>拼小团无购物无自费成团保障3期免息革命旧址革命纪念馆赠取消险古镇古村</t>
  </si>
  <si>
    <t>https://dimg04.c-ctrip.com/images/0302i12000dhy09sk8DDF.png_x000D_
https://dimg04.c-ctrip.com/images/0306p12000dprgwxrD9E9.png_x000D_
https://dimg04.c-ctrip.com/images/0301412000dhycf7e31F1.png</t>
  </si>
  <si>
    <t>自营20人团,天眼,2+1商务大巴(赠4D飞越黄果树)3晚5钻酒店(打卡天空之桥)长桌宴(宿苗寨+世遗地荔波)礼包+苗服换装,60岁免门票,拒绝多登山,亲子暑假避暑</t>
  </si>
  <si>
    <t>无购物无自费成团保障3期免息瀑布赠取消险</t>
  </si>
  <si>
    <t>https://dimg04.c-ctrip.com/images/0304d12000e909twb7C93.jpg_x000D_
https://dimg04.c-ctrip.com/images/0301q12000e954h554F5B.jpg_x000D_
https://dimg04.c-ctrip.com/images/0302112000cw7m2rs0C4D.jpg_x000D_
https://dimg04.c-ctrip.com/images/0305q12000cvb5yrw265F.jpg_x000D_
https://dimg04.c-ctrip.com/images/0303z12000cvb5uwqC569.jpg_x000D_
https://dimg04.c-ctrip.com/images/0306z12000cvb60g91FD9.jpg_x000D_
https://dimg04.c-ctrip.com/images/0304x12000cvb60blECB3.jpg_x000D_
https://dimg04.c-ctrip.com/images/0301l12000cvb5upmEE90.jpg_x000D_
https://dimg04.c-ctrip.com/images/0302o12000cvb5y653C8D.jpg_x000D_
https://dimg04.c-ctrip.com/images/0303s12000cvb5x0qA3D1.jpg_x000D_
https://dimg04.c-ctrip.com/images/0300812000cvb61kw064A.jpg_x000D_
https://dimg04.c-ctrip.com/images/0306t12000cvb64gp53EE.jpg_x000D_
https://dimg04.c-ctrip.com/images/0300g12000cvb643w36E8.jpg_x000D_
https://dimg04.c-ctrip.com/images/0306e12000cw7lvmi8DA7.jpg_x000D_
https://dimg04.c-ctrip.com/images/0302m12000cvb62evC5E3.jpg_x000D_
https://dimg04.c-ctrip.com/images/0305112000e1ioipb7131.jpg_x000D_
https://dimg04.c-ctrip.com/images/0304x12000cvb61t1953B.jpg</t>
  </si>
  <si>
    <t>&lt;携程自营&gt;凯宾斯基/希尔顿/索菲特+西江观景客栈|一单一团 B级车&amp;SUV+4人升商务|3大5A【黄果树+梵净山+小七孔】门票+必消小交通全含|纯玩0购物 品质保证</t>
  </si>
  <si>
    <t>https://dimg04.c-ctrip.com/images/03066120008gkca0pD4C9.jpg_x000D_
https://dimg04.c-ctrip.com/images/0300r120008pav8hj4FBF.jpg_x000D_
https://dimg04.c-ctrip.com/images/03061120009ejhy3nFB95.jpg_x000D_
https://dimg04.c-ctrip.com/images/0300g120008gkc64e87B6.jpg_x000D_
https://dimg04.c-ctrip.com/images/03073120008gkc91n5050.jpg_x000D_
https://dimg04.c-ctrip.com/images/03001120008gkc51uAEDE.jpg_x000D_
https://dimg04.c-ctrip.com/images/0304712000ar6ma5p66D6.jpg_x000D_
https://dimg04.c-ctrip.com/images/0300p120008gkbzao9379.jpg_x000D_
https://dimg04.c-ctrip.com/images/03023120008gkc2zpD7DB.jpg</t>
  </si>
  <si>
    <t>优选贵州贵阳+黄果树+荔波+西江千户苗寨5日4晚私家团</t>
  </si>
  <si>
    <t>&lt;携程自营&gt;凯宾斯基/希尔顿/索菲特+西江观景民宿随心选|专车出行 4人升级7座商务 |贵州地标5A【黄果树+小七孔】含门票+景区内小交通|纯玩无购物 |赠游【青岩古镇】</t>
  </si>
  <si>
    <t>可加购导游服务无购物无自费成团保障古镇古村车型可选</t>
  </si>
  <si>
    <t>https://dimg04.c-ctrip.com/images/0306p120008clm94eB6A5.jpg_x000D_
https://dimg04.c-ctrip.com/images/0303s120008gmzqemCED3.jpg_x000D_
https://dimg04.c-ctrip.com/images/0300r120008pav8hj4FBF.jpg_x000D_
https://dimg04.c-ctrip.com/images/0303p12000blrys9j3BE2.jpg_x000D_
https://dimg04.c-ctrip.com/images/0306d120008gmzsrc2D7C.jpg_x000D_
https://dimg04.c-ctrip.com/images/0301t120008gmzwrv0777.jpg_x000D_
https://dimg04.c-ctrip.com/images/0304m120008gmznmfFCC9.jpg_x000D_
https://dimg04.c-ctrip.com/images/03033120008gmznsf4680.jpg_x000D_
https://dimg04.c-ctrip.com/images/0304712000ar6ma5p66D6.jpg_x000D_
https://dimg04.c-ctrip.com/images/03006120008gmzsrdF741.jpg</t>
  </si>
  <si>
    <t>贵州黄果树+万峰林景区+马岭河峡谷+荔波+西江千户苗寨6日5晚私家团</t>
  </si>
  <si>
    <t>&lt;携程自营&gt;臻选5钻酒店+西江宿苗寨内|【一单一团】专车出行 4人升级商务| 双5A【黄果树+小七孔】门票+必消小交通全含|纯玩无购物|赠游【青岩古镇】</t>
  </si>
  <si>
    <t>可加购导游服务无购物无自费成团保障峡谷峡湾古镇古村车型可选</t>
  </si>
  <si>
    <t>https://dimg04.c-ctrip.com/images/0305s120008gncdo23CFB.jpg_x000D_
https://dimg04.c-ctrip.com/images/0300r120008pav8hj4FBF.jpg_x000D_
https://dimg04.c-ctrip.com/images/0306w120008gnccaiB759.jpg_x000D_
https://dimg04.c-ctrip.com/images/0305p120008gncc3iC909.jpg_x000D_
https://dimg04.c-ctrip.com/images/0302k120008gncfre612B.jpg_x000D_
https://dimg04.c-ctrip.com/images/03062120008gncagrA2BF.jpg_x000D_
https://dimg04.c-ctrip.com/images/0301d120008gncdo52385.jpg_x000D_
https://dimg04.c-ctrip.com/images/0303h120008gncazbFCDD.jpg_x000D_
https://dimg04.c-ctrip.com/images/0304712000ar6ma5p66D6.jpg_x000D_
https://dimg04.c-ctrip.com/images/0306u120008gncb5t35FA.jpg</t>
  </si>
  <si>
    <t>贵州黄果树+梵净山+荔波+西江千户苗寨+镇远6日5晚私家团</t>
  </si>
  <si>
    <t>&lt;携程自营 黄小西梵自选酒店&gt;酒店&amp;房型随心选|B级车&amp;SUV  4人升级商务|贵州3大5A【黄果树+梵净山+小七孔】门票小交通全含|西江宿景区 赏苗寨夜景|0购物0自费</t>
  </si>
  <si>
    <t>可加购导游服务无购物无自费成团保障赠取消险古镇古村车型可选自选酒店</t>
  </si>
  <si>
    <t>https://dimg04.c-ctrip.com/images/0306p120008clm94eB6A5.jpg_x000D_
https://dimg04.c-ctrip.com/images/03041120008gndtnm7945.jpg_x000D_
https://dimg04.c-ctrip.com/images/0300r120008pav8hj4FBF.jpg_x000D_
https://dimg04.c-ctrip.com/images/0304w12000bcoy7xr6624.jpg_x000D_
https://dimg04.c-ctrip.com/images/03045120008gne0xk1A54.jpg_x000D_
https://dimg04.c-ctrip.com/images/0300i120008gndsvp572F.jpg_x000D_
https://dimg04.c-ctrip.com/images/0303r120008gndu26C928.jpg_x000D_
https://dimg04.c-ctrip.com/images/0306p120008gndtnpA378.jpg_x000D_
https://dimg04.c-ctrip.com/images/0304h120008gndmkw706F.jpg_x000D_
https://dimg04.c-ctrip.com/images/0305r120008gndufmC41A.jpg_x000D_
https://dimg04.c-ctrip.com/images/0305x120008gndwu8213C.jpg</t>
  </si>
  <si>
    <t>【2.0玩法赠青岩古镇】多人立减 + 赠导游、中餐|B级轿车帕萨特、别克GL8|无套路·无购物·无附加·违约赔3000|不拼车、不等人、不赶路|成人门票、摆渡车已含|赠蜡染体验</t>
  </si>
  <si>
    <t>暑期早鸟可加购导游服务无购物无自费成团保障古镇古村车型可选</t>
  </si>
  <si>
    <t>黔力派</t>
  </si>
  <si>
    <t>https://dimg04.c-ctrip.com/images/0300512000dzybhsq3FCB.jpg_x000D_
https://dimg04.c-ctrip.com/images/03046120009hd2iwe241A.jpg_x000D_
https://dimg04.c-ctrip.com/images/03047120009hszzdvFBFA.jpg_x000D_
https://dimg04.c-ctrip.com/images/0301q12000dzbsnftA2FF.jpg_x000D_
https://dimg04.c-ctrip.com/images/0300f120009hd2moh5B29.jpg_x000D_
https://dimg04.c-ctrip.com/images/0302h12000d0yx3cyAC60.jpg_x000D_
https://dimg04.c-ctrip.com/images/0301f12000ddeo0bv2F95.jpg</t>
  </si>
  <si>
    <t>优选贵州贵阳+黄果树+梵净山+荔波+西江千户苗寨+镇远6日5晚跟团游</t>
  </si>
  <si>
    <t>榜一4.9分13人1+1Plus头等舱(2晚国际5钻+青岩文凡升房型)金牌导游,苗寨观景房,天星桥上下段(座椅带腿托)宿梵净山/镇远,穿苗服打糍粑,奔驰宝马奥迪接送机</t>
  </si>
  <si>
    <t>无购物无自费成团保障亲子甄选3期免息瀑布赠取消险陆地头等舱巴士古镇古村入住亲子榜单酒店</t>
  </si>
  <si>
    <t>https://dimg04.c-ctrip.com/images/0306e12000e70qazhB515.jpg_x000D_
https://dimg04.c-ctrip.com/images/0304k12000dwultwhB627.jpg_x000D_
https://dimg04.c-ctrip.com/images/0300f12000e6ry6zp32A0.jpg_x000D_
https://dimg04.c-ctrip.com/images/0303a12000azgsjv2C30B.jpg_x000D_
https://dimg04.c-ctrip.com/images/0301k12000cwhzx2356EF.jpg_x000D_
https://dimg04.c-ctrip.com/images/0304f12000dhw3yh319DA.jpg_x000D_
https://dimg04.c-ctrip.com/images/0306012000dhw30j45194.jpg_x000D_
https://dimg04.c-ctrip.com/images/0305b12000dhw3yh5C209.jpg_x000D_
https://dimg04.c-ctrip.com/images/0303m12000dhw3n2gB81A.jpg_x000D_
https://dimg04.c-ctrip.com/images/0305t12000dhw3xl5870C.jpg_x000D_
https://dimg04.c-ctrip.com/images/0305v12000dhw49xj2CB0.jpg_x000D_
https://dimg04.c-ctrip.com/images/0303p12000ds401vh97A8.jpg_x000D_
https://dimg04.c-ctrip.com/images/0303d12000dmynk8620D8.jpg_x000D_
https://dimg04.c-ctrip.com/images/0306m12000dsj8o6qC12A.jpg_x000D_
https://dimg04.c-ctrip.com/images/0305x12000dhw40sm9E69.jpg_x000D_
https://dimg04.c-ctrip.com/images/0303212000dhw3sakD19E.jpg_x000D_
https://dimg04.c-ctrip.com/images/0302f12000dhw4edvB83F.jpg_x000D_
https://dimg04.c-ctrip.com/images/0301m12000dhw52nt1704.jpg_x000D_
https://dimg04.c-ctrip.com/images/0306v12000dhw4bd6F191.jpg_x000D_
https://dimg04.c-ctrip.com/images/0304r12000dhw57h08BC0.jpg_x000D_
https://dimg04.c-ctrip.com/images/0302k12000dhw52or0CE0.jpg_x000D_
https://dimg04.c-ctrip.com/images/0305r12000dhw4s813AD1.jpg</t>
  </si>
  <si>
    <t>贵州黄果树+梵净山+镇远+西江千户苗寨+荔波6日5晚私家团</t>
  </si>
  <si>
    <t>品牌亚朵酒店 早鸟优惠【门票观光车+梵净山索道全含】住西江+镇远景区赏醉美夜色 超级豪礼赠199元都匀毛尖礼盒+200元旅拍代金券 含接送机</t>
  </si>
  <si>
    <t>https://dimg04.c-ctrip.com/images/0300m12000awqru38707A.jpg_x000D_
https://dimg04.c-ctrip.com/images/0305d120008ohp4ubD0B7.jpg_x000D_
https://dimg04.c-ctrip.com/images/0306f120008ohp5dmDF21.jpg_x000D_
https://dimg04.c-ctrip.com/images/0304j120008ohox4b5C84.jpg_x000D_
https://dimg04.c-ctrip.com/images/0301p120008ohp12f8F25.jpg_x000D_
https://dimg04.c-ctrip.com/images/0305b120008ohp12zBC08.jpg_x000D_
https://dimg04.c-ctrip.com/images/0302k120008ohp7wx3C3A.jpg_x000D_
https://dimg04.c-ctrip.com/images/0302e120008ohp44h85E5.jpg_x000D_
https://dimg04.c-ctrip.com/images/0306c120008ohpa1tF114.jpg</t>
  </si>
  <si>
    <t>贵州贵阳+荔波小七孔景区+西江千户苗寨3日2晚跟团游</t>
  </si>
  <si>
    <t>小七孔景区+【2+1排保姆车可调节座椅+USB充电】+真纯玩+无购物+保证宿一晚西江客栈·白天夜晚2上观景台·充足游览时间贵阳，去程飞机/火车，套餐自选，自在出行</t>
  </si>
  <si>
    <t>https://dimg04.c-ctrip.com/images/0302w120008i65knfE4F8.jpg_x000D_
https://dimg04.c-ctrip.com/images/0306k120004uv46ss94A2.jpg_x000D_
https://dimg04.c-ctrip.com/images/0303u120008i65ldiEC9B.jpg_x000D_
https://dimg04.c-ctrip.com/images/0303s120004uv47or4EDD.jpg_x000D_
https://dimg04.c-ctrip.com/images/0306z120004uv48c6DA28.jpg_x000D_
https://dimg04.c-ctrip.com/images/0301a120004uv48nyF30B.jpg_x000D_
https://dimg04.c-ctrip.com/images/0305s120004uv48yg8533.jpg_x000D_
https://dimg04.c-ctrip.com/images/0303h120004uv49hoED3F.jpg_x000D_
https://dimg04.c-ctrip.com/images/0306o120004uv49ocC0DF.jpg_x000D_
https://dimg04.c-ctrip.com/images/03071120004uv77rt752C.jpg_x000D_
https://dimg04.c-ctrip.com/images/03035120004uvc2ci9608.jpg_x000D_
https://dimg04.c-ctrip.com/images/0302c120008i65ltm767E.jpg_x000D_
https://dimg04.c-ctrip.com/images/03068120008i6l7l29A6E.jpg</t>
  </si>
  <si>
    <t>&lt;经典黄小西&gt;轻奢亚朵+西江宿苗寨|贵州地标5A【黄果树+小七孔】|一单一团 4人升级别克GL8商务|宿苗寨内，赏万家灯火|0购物,高性价比|24h接送</t>
  </si>
  <si>
    <t>https://dimg04.c-ctrip.com/images/0306l1200092rqjzi4081.jpg_x000D_
https://dimg04.c-ctrip.com/images/0300b1200092rqar1E86F.jpg_x000D_
https://dimg04.c-ctrip.com/images/0301o1200092rqhai4035.jpg_x000D_
https://dimg04.c-ctrip.com/images/030531200092rqero7A8C.jpg_x000D_
https://dimg04.c-ctrip.com/images/0305c1200092rqfv6A412.jpg_x000D_
https://dimg04.c-ctrip.com/images/0303f1200092rqisbF9B3.jpg_x000D_
https://dimg04.c-ctrip.com/images/0304j1200092rqg0uA67C.jpg_x000D_
https://dimg04.c-ctrip.com/images/0302i1200092rqbio2D3C.jpg</t>
  </si>
  <si>
    <t>贵州黄果树+梵净山+荔波+西江千户苗寨+镇远5日4晚私家团</t>
  </si>
  <si>
    <t>&lt;携程自营 经典黄小西梵&gt; 高奢5钻酒店+西江宿苗寨内|一单一团 4人升级商务车|【黄果树+小七孔+梵净山+镇远】4大地标5A景区+门票及小交通全含| 6人立减3600元</t>
  </si>
  <si>
    <t>https://dimg04.c-ctrip.com/images/0305k1200095dkku3AB38.jpg_x000D_
https://dimg04.c-ctrip.com/images/0300b120009noflb92E8D.jpg_x000D_
https://dimg04.c-ctrip.com/images/0301s1200095dl2enA255.jpg_x000D_
https://dimg04.c-ctrip.com/images/030081200095dk1ks21F1.jpg_x000D_
https://dimg04.c-ctrip.com/images/0304y1200095dk613D1A3.jpg_x000D_
https://dimg04.c-ctrip.com/images/0304712000ar6ma5p66D6.jpg_x000D_
https://dimg04.c-ctrip.com/images/0306b1200095dkent9551.jpg</t>
  </si>
  <si>
    <t>贵州贵阳+黄果树+梵净山+镇远青龙洞+西江千户苗寨+荔波7日6晚私家团</t>
  </si>
  <si>
    <t>【携程自营旅拍 可选车型】暑期抢位 | 私享小团 | 自选酒店 |精华景点一网打尽 | 观光车+梵净山往返索道全含 免费接送飞机/火车 | 纯玩无购物</t>
  </si>
  <si>
    <t>暑期早鸟暑期大促无购物无自费成团保障赠取消险古镇古村车型可选</t>
  </si>
  <si>
    <t>https://dimg04.c-ctrip.com/images/0300a12000b6xgmm0F30F.jpg_x000D_
https://dimg04.c-ctrip.com/images/0301w12000b6vntfc98E2.jpg_x000D_
https://dimg04.c-ctrip.com/images/0303c12000b6vny974DFF.jpg_x000D_
https://dimg04.c-ctrip.com/images/0301612000b6vnvkw2ED5.jpg_x000D_
https://dimg04.c-ctrip.com/images/0300n12000b6vnuzzDD7F.jpg</t>
  </si>
  <si>
    <t>优选贵州贵阳+黄果树+荔波+镇远+西江千户苗寨+梵净山7日6晚跟团游</t>
  </si>
  <si>
    <t>【自营2+1大巴  一晚国际 5星 金牌导游】暑期早订|下单立减  20人纯玩团 青岩古镇 专车专导 西江入住景区内+长桌宴+苗服体验 专车接送机 赠取消险</t>
  </si>
  <si>
    <t>无购物无自费成团保障70岁须陪同3期免息赠取消险古镇古村长桌宴</t>
  </si>
  <si>
    <t>https://dimg04.c-ctrip.com/images/0301g12000e8o1g44163A.jpg_x000D_
https://dimg04.c-ctrip.com/images/0303612000e8o0brw4122.jpg_x000D_
https://dimg04.c-ctrip.com/images/0300712000e8o1zduD510.jpg_x000D_
https://dimg04.c-ctrip.com/images/0302b12000e8o2td6BA51.jpg_x000D_
https://dimg04.c-ctrip.com/images/0303712000e8o2td81A79.jpg_x000D_
https://dimg04.c-ctrip.com/images/0302v12000e8o1ze16CAE.jpg_x000D_
https://dimg04.c-ctrip.com/images/0305u12000e8o0bs21FC2.jpg_x000D_
https://dimg04.c-ctrip.com/images/0301m12000e8o1hot5873.jpg_x000D_
https://dimg04.c-ctrip.com/images/0306j12000e8o22k77440.jpg_x000D_
https://dimg04.c-ctrip.com/images/0304z12000e8o2tdc0558.jpg</t>
  </si>
  <si>
    <t>自营12人小团【周六特价】,用车升级,优选导游(5钻酒店选B线)多人-1200/单(住苗寨+观日出)60周岁190元,天星桥全程,特色长桌宴,赠往返扶梯+礼包,赠200元旅拍券,亲子稻田抓鱼</t>
  </si>
  <si>
    <t>无购物无自费成团保障3期免息赠取消险</t>
  </si>
  <si>
    <t>https://dimg04.c-ctrip.com/images/03004120009peg5a24306.jpg_x000D_
https://dimg04.c-ctrip.com/images/0302i12000dhy09sk8DDF.png_x000D_
https://dimg04.c-ctrip.com/images/0302z12000e89aref5423.jpg_x000D_
https://dimg04.c-ctrip.com/images/0300c120009peg32684CE.jpg_x000D_
https://dimg04.c-ctrip.com/images/0305o120008pj6p2j9CAD.jpg_x000D_
https://dimg04.c-ctrip.com/images/0306b120008pj6sbh6E70.jpg_x000D_
https://dimg04.c-ctrip.com/images/0303e12000c2t155z6514.jpg_x000D_
https://dimg04.c-ctrip.com/images/0305g12000a92s1au15D0.png_x000D_
https://dimg04.c-ctrip.com/images/0306h12000c2cichxA1FF.jpg_x000D_
https://dimg04.c-ctrip.com/images/0301c120009gkaqbeE1C7.jpg_x000D_
https://dimg04.c-ctrip.com/images/0303i120008pj781006BB.jpg_x000D_
https://dimg04.c-ctrip.com/images/03066120008pj6pfm9608.jpg_x000D_
https://dimg04.c-ctrip.com/images/0303l120008pj6p98B4B7.jpg_x000D_
https://dimg04.c-ctrip.com/images/0306m120008pj7bpsAADE.jpg_x000D_
https://dimg04.c-ctrip.com/images/0304212000dq8319jB278.jpg_x000D_
https://dimg04.c-ctrip.com/images/03067120008pj6q6i3E69.jpg</t>
  </si>
  <si>
    <t>『自营旅拍 』自选用车/1单1团/0购物/品质保证|网红黄小西/住西江景区内/观西江夜景/甄选酒店/贵阳市区免费接送【24H微信管家】</t>
  </si>
  <si>
    <t>暑期早鸟暑期大促无购物无自费成团保障赠取消险车型可选</t>
  </si>
  <si>
    <t>https://dimg04.c-ctrip.com/images/0300a12000b6xgmm0F30F.jpg_x000D_
https://dimg04.c-ctrip.com/images/0302q12000b6yi2z34FF5.jpg_x000D_
https://dimg04.c-ctrip.com/images/0301w12000b6vntfc98E2.jpg_x000D_
https://dimg04.c-ctrip.com/images/0303c12000b6vny974DFF.jpg_x000D_
https://dimg04.c-ctrip.com/images/0301612000b6vnvkw2ED5.jpg_x000D_
https://dimg04.c-ctrip.com/images/0300n12000b6vnuzzDD7F.jpg</t>
  </si>
  <si>
    <t>优选贵州贵阳+黄果树+梵净山+西江千户苗寨+荔波+镇远古城6日5晚私家团</t>
  </si>
  <si>
    <t>『自营旅拍·暑期抢位』 凯宾斯基/希尔顿/索菲特/1晚西江观景民宿【品质纯玩线】【黄果树+梵净山+小七孔+西江】用车自选/成人门票+必消小交通/纯玩</t>
  </si>
  <si>
    <t>暑期早鸟暑期大促可加购导游服务无购物无自费成团保障赠取消险古镇古村车型可选</t>
  </si>
  <si>
    <t>https://dimg04.c-ctrip.com/images/0305512000dcm3kv61897.jpg_x000D_
https://dimg04.c-ctrip.com/images/0307112000eahyvhgCEF0.jpg_x000D_
https://dimg04.c-ctrip.com/images/0307412000eahyoqs96C4.jpg_x000D_
https://dimg04.c-ctrip.com/images/0302812000eahys8aD82B.jpg_x000D_
https://dimg04.c-ctrip.com/images/0303u12000eahyb2c3E67.jpg_x000D_
https://dimg04.c-ctrip.com/images/0301a12000eahyxjqDF0C.jpg_x000D_
https://dimg04.c-ctrip.com/images/0304212000eahyq1v7A3E.jpg</t>
  </si>
  <si>
    <t>【自营私家团&amp;轻松亲子游】指定1晚青岩文凡状元+1晚凯宾斯基/希尔顿/安纳塔拉&amp;住苗寨景区内|自选用车 |赠送旅拍 |赠【青岩古镇】|景区门票+小交通全含/纯玩无购物</t>
  </si>
  <si>
    <t>暑期早鸟暑期大促可加购导游服务无购物无自费成团保障亲子甄选赠取消险古镇古村车型可选入住亲子榜单酒店</t>
  </si>
  <si>
    <t>贵州贵阳+黄果树+织金洞+万峰林景区+六盘水5日4晚私家团</t>
  </si>
  <si>
    <t>『携程自营』爸爸去哪儿拍摄地| 自选用车 |精华景点一网打尽 |纯玩无购物/轻松游贵州</t>
  </si>
  <si>
    <t>暑期早鸟暑期大促可加购导游服务无购物无自费成团保障赠取消险车型可选</t>
  </si>
  <si>
    <t>https://dimg04.c-ctrip.com/images/0300a12000b6xgmm0F30F.jpg_x000D_
https://dimg04.c-ctrip.com/images/0301w12000b6vntfc98E2.jpg_x000D_
https://dimg04.c-ctrip.com/images/0303c12000b6vny974DFF.jpg</t>
  </si>
  <si>
    <t>贵州贵阳+黄果树+荔波+西江千户苗寨+青岩古镇5日4晚私家团</t>
  </si>
  <si>
    <t>【自营旅拍·暑期抢位】轻奢亚朵四钻*宿西江苗寨内/荔波小七孔/黄果树瀑布【赠游青岩古镇】| 必消小交通/纯玩+用车自选 |24小时接送机免费赠</t>
  </si>
  <si>
    <t>暑期早鸟暑期大促无购物无自费成团保障瀑布赠取消险古镇古村车型可选</t>
  </si>
  <si>
    <t>https://dimg04.c-ctrip.com/images/0305512000dcm3kv61897.jpg_x000D_
https://dimg04.c-ctrip.com/images/0300a12000b6xgmm0F30F.jpg_x000D_
https://dimg04.c-ctrip.com/images/0304k12000b6vx5c79377.jpg_x000D_
https://dimg04.c-ctrip.com/images/0301w12000b6vntfc98E2.jpg_x000D_
https://dimg04.c-ctrip.com/images/0303c12000b6vny974DFF.jpg_x000D_
https://dimg04.c-ctrip.com/images/0301612000b6vnvkw2ED5.jpg_x000D_
https://dimg04.c-ctrip.com/images/0300n12000b6vnuzzDD7F.jpg</t>
  </si>
  <si>
    <t>贵州贵阳+黄果树+梵净山+西江千户苗寨+织金洞+荔波9日8晚私家团</t>
  </si>
  <si>
    <t>【携程自营】赠送西江旅拍/自选用车/西江住宿观景房美景尽收眼底/纯玩无购物 丨人家瑶池小七孔+震撼黄果树瀑布+西江万家灯火</t>
  </si>
  <si>
    <t>暑期早鸟暑期大促可加购导游服务无购物无自费成团保障瀑布赠取消险古镇古村车型可选</t>
  </si>
  <si>
    <t>贵州黄果树+乌蒙大草原+马岭河峡谷+万峰林景区4日3晚私家团</t>
  </si>
  <si>
    <t>六盘水“19C的夏天” 【乌蒙大草原】邂逅花海风车草原 【一单一团】专车出行 纯玩0购物 贵州名片【黄果树】魅力黔西南 景区门票 小交通全含</t>
  </si>
  <si>
    <t>可加购导游服务无购物无自费成团保障峡谷峡湾草原赠取消险车型可选</t>
  </si>
  <si>
    <t>https://dimg04.c-ctrip.com/images/03048120008ov3k17D7C1.jpg_x000D_
https://dimg04.c-ctrip.com/images/0301w120008ov3i6nE65D.jpg_x000D_
https://dimg04.c-ctrip.com/images/0303h12000dmnjloi16A2.jpg_x000D_
https://dimg04.c-ctrip.com/images/0303t120008ov3j919116.jpg_x000D_
https://dimg04.c-ctrip.com/images/03070120008ov3ku1C12B.jpg_x000D_
https://dimg04.c-ctrip.com/images/0300o12000dmmkngj899A.jpg_x000D_
https://dimg04.c-ctrip.com/images/0305x120008ov3jgk88DC.jpg</t>
  </si>
  <si>
    <t>贵州黄果树+乌蒙大草原+马岭河峡谷+万峰林景区5日4晚私家团</t>
  </si>
  <si>
    <t>错峰优惠&lt;携程自营&gt;别样贵州|六盘水乌蒙大草原|邂逅花海风车草原 【一单一团】专车出行 纯玩0购物 贵州【黄果树】景区门票+小交通全含 24h接送|多人立减</t>
  </si>
  <si>
    <t>https://dimg04.c-ctrip.com/images/0305f120008ovrbfx2F31.jpg_x000D_
https://dimg04.c-ctrip.com/images/0303v120008ovr9c6891E.jpg_x000D_
https://dimg04.c-ctrip.com/images/0302s120008ovray5D589.jpg_x000D_
https://dimg04.c-ctrip.com/images/0300k120008ovrcyu7A4D.jpg_x000D_
https://dimg04.c-ctrip.com/images/0305d120008ovra0y6FA4.jpg_x000D_
https://dimg04.c-ctrip.com/images/0304m120008ovr7dx2D33.jpg_x000D_
https://dimg04.c-ctrip.com/images/03045120008ovr7x254CB.jpg</t>
  </si>
  <si>
    <t>&lt;携程自营&gt;别样贵州【六盘水-乌蒙大草原】邂逅花海风车草原|臻选5钻酒店|一单一团 专车出行|贵州名片黄果树瀑布|景区门票+小交通全含| 纯玩无购物</t>
  </si>
  <si>
    <t>可加购导游服务无购物无自费成团保障瀑布峡谷峡湾草原赠取消险车型可选</t>
  </si>
  <si>
    <t>https://dimg04.c-ctrip.com/images/0300b120008ovrfyqAE1A.jpg_x000D_
https://dimg04.c-ctrip.com/images/0300r120008pav8hj4FBF.jpg_x000D_
https://dimg04.c-ctrip.com/images/0303q120008ovrcvoCE2E.jpg_x000D_
https://dimg04.c-ctrip.com/images/0304b120008ovrmwd5498.jpg_x000D_
https://dimg04.c-ctrip.com/images/0301j120008ovrf63C246.jpg_x000D_
https://dimg04.c-ctrip.com/images/0305p120008ovrocrE8FF.jpg_x000D_
https://dimg04.c-ctrip.com/images/0304712000ar6ma5p66D6.jpg_x000D_
https://dimg04.c-ctrip.com/images/0303s120008ovrfc1DA29.jpg</t>
  </si>
  <si>
    <t>&lt;携程自营 黄小西自选酒店&gt;酒店&amp;房型随心选|专车出行 4人升级商务|贵州3大5A【黄果树+小七孔+青岩古镇】门票小交通全含|西江宿景区 赏苗寨夜景|0购物0自费 品质保证</t>
  </si>
  <si>
    <t>https://dimg04.c-ctrip.com/images/0306p120008clm94eB6A5.jpg_x000D_
https://dimg04.c-ctrip.com/images/0303s120008gmzqemCED3.jpg_x000D_
https://dimg04.c-ctrip.com/images/0301x120008gmzw073B57.jpg_x000D_
https://dimg04.c-ctrip.com/images/0306d120008gmzsrc2D7C.jpg_x000D_
https://dimg04.c-ctrip.com/images/0301t120008gmzwrv0777.jpg_x000D_
https://dimg04.c-ctrip.com/images/0304m120008gmznmfFCC9.jpg_x000D_
https://dimg04.c-ctrip.com/images/03033120008gmznsf4680.jpg_x000D_
https://dimg04.c-ctrip.com/images/0304712000ar6ma5p66D6.jpg_x000D_
https://dimg04.c-ctrip.com/images/03006120008gmzsrdF741.jpg</t>
  </si>
  <si>
    <t>&lt;携程自营 自选酒店&gt;全程酒店&amp;房型随心选+西江宿苗寨|一单一团 专车出行 4人升商务|双5A【黄果树+小七孔】+【西江】门票观光车全含|0购物0自费,高性价|提前下单立减</t>
  </si>
  <si>
    <t>无购物无自费成团保障赠取消险车型可选自选酒店</t>
  </si>
  <si>
    <t>https://dimg04.c-ctrip.com/images/0306p120008clm94eB6A5.jpg_x000D_
https://dimg04.c-ctrip.com/images/0300p120008gkgj3f2700.jpg_x000D_
https://dimg04.c-ctrip.com/images/0301n120008gkgpkf076F.jpg_x000D_
https://dimg04.c-ctrip.com/images/0300e120008gkgmyhA098.jpg_x000D_
https://dimg04.c-ctrip.com/images/03006120008gkgrlvA7B5.jpg_x000D_
https://dimg04.c-ctrip.com/images/0304712000ar6ma5p66D6.jpg_x000D_
https://dimg04.c-ctrip.com/images/0305h120008gkgn5o9FA3.jpg</t>
  </si>
  <si>
    <t>贵州黄果树+荔波+西江千户苗寨+中国天眼科普基地6日5晚私家团</t>
  </si>
  <si>
    <t>&lt;携程自营 亲子天眼&gt;【大国重器 中国天眼+天文体验馆】一单一团 专车出行 4人升级商务车| 0购物0自费|双5A【黄果树+小七孔】送景区观光车| 宿苗寨赏夜景</t>
  </si>
  <si>
    <t>可加购导游服务无购物无自费成团保障亲子甄选天文馆车型可选</t>
  </si>
  <si>
    <t>https://dimg04.c-ctrip.com/images/0305e120008owyelj9E9E.jpg_x000D_
https://dimg04.c-ctrip.com/images/0300r120008pav8hj4FBF.jpg_x000D_
https://dimg04.c-ctrip.com/images/0304c120008owyequC87F.jpg_x000D_
https://dimg04.c-ctrip.com/images/03001120008owyjgz532C.jpg_x000D_
https://dimg04.c-ctrip.com/images/03003120008owydme2F46.jpg_x000D_
https://dimg04.c-ctrip.com/images/0306p120008owyby72B1B.jpg_x000D_
https://dimg04.c-ctrip.com/images/03021120008owym7l6EAA.jpg</t>
  </si>
  <si>
    <t>&lt;携程自营&gt;指定1晚文凡状元+1晚凯宾斯基/希尔顿/安纳塔拉+西江宿苗寨内|专车出行 4人升商务|4大5A【黄果树+小七孔+梵净山+镇远】门票+小交通全含|8人赠导游</t>
  </si>
  <si>
    <t>可加购导游服务无购物无自费成团保障赠取消险古镇古村车型可选入住亲子榜单酒店</t>
  </si>
  <si>
    <t>https://dimg04.c-ctrip.com/images/0306p120008clm94eB6A5.jpg_x000D_
https://dimg04.c-ctrip.com/images/030211200095kj2a69FEE.jpg_x000D_
https://dimg04.c-ctrip.com/images/0301v1200095kjkz04E50.jpg_x000D_
https://dimg04.c-ctrip.com/images/030421200095kjjk5A157.jpg_x000D_
https://dimg04.c-ctrip.com/images/030591200095kjen0146F.jpg_x000D_
https://dimg04.c-ctrip.com/images/030341200095kjd2u7119.jpg_x000D_
https://dimg04.c-ctrip.com/images/0304712000ar6ma5p66D6.jpg_x000D_
https://dimg04.c-ctrip.com/images/0303h1200095kj9bs5967.jpg</t>
  </si>
  <si>
    <t>【亲子天眼】凯宾斯基/希尔顿+西江观景民宿随心选|B级车&amp;SUV  4人升级商务| 天文体验馆+天象影院 探索宇宙奥秘| 双5A【黄果树+小七孔】门票观光车全含</t>
  </si>
  <si>
    <t>可加购导游服务无购物无自费成团保障亲子甄选科技馆天文馆车型可选</t>
  </si>
  <si>
    <t>https://dimg04.c-ctrip.com/images/0301b120008owytou50E4.jpg_x000D_
https://dimg04.c-ctrip.com/images/0300r120008pav8hj4FBF.jpg_x000D_
https://dimg04.c-ctrip.com/images/0303m120008owylkl332B.jpg_x000D_
https://dimg04.c-ctrip.com/images/03070120008owyn963E77.jpg_x000D_
https://dimg04.c-ctrip.com/images/03027120008owyl7qF179.jpg_x000D_
https://dimg04.c-ctrip.com/images/0304d120008owyfmzF9F8.jpg_x000D_
https://dimg04.c-ctrip.com/images/03015120008owypnb315A.jpg_x000D_
https://dimg04.c-ctrip.com/images/0304712000ar6ma5p66D6.jpg_x000D_
https://dimg04.c-ctrip.com/images/03027120008owytov33BF.jpg</t>
  </si>
  <si>
    <t>贵州黄果树+中国天眼科普基地+荔波+西江千户苗寨+镇远7日6晚私家团</t>
  </si>
  <si>
    <t>【一单一团 轻松悠闲游】专车出行 0购物0自费  镇远古城 双5A【黄果树+小七孔】门票+观光车全含  西江宿景区 赏苗寨夜景 24h接送站</t>
  </si>
  <si>
    <t>可加购导游服务无购物无自费成团保障赠取消险古镇古村天文馆车型可选</t>
  </si>
  <si>
    <t>https://dimg04.c-ctrip.com/images/0303l1200095x9q9s12AE.jpg_x000D_
https://dimg04.c-ctrip.com/images/0303l1200095x9qfi9C6F.jpg_x000D_
https://dimg04.c-ctrip.com/images/0300c1200095x9uam33FE.jpg_x000D_
https://dimg04.c-ctrip.com/images/0304c1200095x9rep3459.jpg_x000D_
https://dimg04.c-ctrip.com/images/030241200095x9q25F566.jpg_x000D_
https://dimg04.c-ctrip.com/images/0304712000ar6ma5p66D6.jpg_x000D_
https://dimg04.c-ctrip.com/images/0300c1200095x9u3n314A.jpg</t>
  </si>
  <si>
    <t>贵州贵阳+黄果树+梵净山+西江千户苗寨+荔波+镇远古城7日6晚私家团</t>
  </si>
  <si>
    <t>『自营旅拍』 凯宾斯基/希尔顿/索菲特/1晚西江民宿自选【五钻高标酒店】24H管家服务+0购物|精华景点全含|自选用车 无限畅玩</t>
  </si>
  <si>
    <t>暑期早鸟暑期大促可加购导游服务无购物成团保障赠取消险古镇古村车型可选</t>
  </si>
  <si>
    <t>https://dimg04.c-ctrip.com/images/0305512000dcm3kv61897.jpg_x000D_
https://dimg04.c-ctrip.com/images/0300a12000b6xgmm0F30F.jpg_x000D_
https://dimg04.c-ctrip.com/images/0305e12000b77eqky84FD.jpg_x000D_
https://dimg04.c-ctrip.com/images/0301w12000b6vntfc98E2.jpg_x000D_
https://dimg04.c-ctrip.com/images/0303c12000b6vny974DFF.jpg_x000D_
https://dimg04.c-ctrip.com/images/0301612000b6vnvkw2ED5.jpg_x000D_
https://dimg04.c-ctrip.com/images/0300n12000b6vnuzzDD7F.jpg</t>
  </si>
  <si>
    <t>&lt;携程自营-自选酒店&gt;全程酒店&amp;房型随心选+西江宿苗寨|专车出行 4人升商务|3大标志5A【黄果树+小七孔+梵净山】+镇远古城|门票+景区小交通全含|纯玩 团品质保障</t>
  </si>
  <si>
    <t>https://dimg04.c-ctrip.com/images/0305k1200095dkku3AB38.jpg_x000D_
https://dimg04.c-ctrip.com/images/0302r1200095dkdy1B103.jpg_x000D_
https://dimg04.c-ctrip.com/images/0304c1200095dkqwm98D4.jpg_x000D_
https://dimg04.c-ctrip.com/images/0301s1200095dl2enA255.jpg_x000D_
https://dimg04.c-ctrip.com/images/030081200095dk1ks21F1.jpg_x000D_
https://dimg04.c-ctrip.com/images/0304y1200095dk613D1A3.jpg_x000D_
https://dimg04.c-ctrip.com/images/0304712000ar6ma5p66D6.jpg_x000D_
https://dimg04.c-ctrip.com/images/030401200095dky1g52C3.jpg_x000D_
https://dimg04.c-ctrip.com/images/0304w1200095dkgzuB410.jpg_x000D_
https://dimg04.c-ctrip.com/images/0306b1200095dkent9551.jpg</t>
  </si>
  <si>
    <t>贵州贵阳+黄果树+荔波小七孔景区+梵净山+西江千户苗寨+镇远古城6日5晚跟团游</t>
  </si>
  <si>
    <t>可升级2+1头等舱保姆车，游双世遗、住西江景区,看西江夜景、纯玩不进店，精品小团，高端游客的挚爱</t>
  </si>
  <si>
    <t>无购物成团保障古镇古村长桌宴</t>
  </si>
  <si>
    <t>携旅同行</t>
  </si>
  <si>
    <t>https://dimg04.c-ctrip.com/images/0305s120008tligdz0F55.jpg_x000D_
https://dimg04.c-ctrip.com/images/03006120008tlixscFB0B.jpg_x000D_
https://dimg04.c-ctrip.com/images/0305i120008tlisw1356B.jpg_x000D_
https://dimg04.c-ctrip.com/images/03051120008tlipjq4C65.jpg_x000D_
https://dimg04.c-ctrip.com/images/0305n120008uognb98664.jpg</t>
  </si>
  <si>
    <t>【高铁/动车神州行】双世遗+双古镇,升餐标+黔菜美食【宿西江苗寨】品质住宿+西江客栈,免费接送机/站</t>
  </si>
  <si>
    <t>无购物无自费成团保障70岁须陪同3期免息动车高铁游赠取消险古镇古村长桌宴</t>
  </si>
  <si>
    <t>贵阳+黄果树+荔波+西江千户苗寨+梵净山+镇远4日3晚跟团游</t>
  </si>
  <si>
    <t>《国旅纯玩·5大景区》6人/15人/20人/29人随选《住苗寨和镇远古镇景区内》二上观景台·赏夜景+晨景『苗装cosplay』长桌宴/可选2+1头等舱最多29人</t>
  </si>
  <si>
    <t>无购物无自费成团保障80岁须陪同长桌宴五谷丰登宴</t>
  </si>
  <si>
    <t>https://dimg04.c-ctrip.com/images/0304o120009xiydydD0FD.jpg_x000D_
https://dimg04.c-ctrip.com/images/0302k120009xiy05l80F2.jpg_x000D_
https://dimg04.c-ctrip.com/images/0303h120009xlmjgf38B7.jpg_x000D_
https://dimg04.c-ctrip.com/images/0300n12000althdzq584E.jpg_x000D_
https://dimg04.c-ctrip.com/images/0304e120009whkgic6B44.jpg_x000D_
https://dimg04.c-ctrip.com/images/0301o12000b1ba2rx9410.jpg_x000D_
https://dimg04.c-ctrip.com/images/0303412000b20w04k0B09.jpg_x000D_
https://dimg04.c-ctrip.com/images/0302n120009xl9rjwA125.jpg</t>
  </si>
  <si>
    <t>贵阳+黄果树+荔波+西江千户苗寨4日3晚跟团游</t>
  </si>
  <si>
    <t>《国旅纯玩·0购物》『苗服体验』《保证住西江苗寨景区》赏夜景【可选观景房】G/H换游梵净山『天星桥游上下全段』长桌宴【进店赔3000】DEF升级29人2+1排头等舱保姆车</t>
  </si>
  <si>
    <t>无购物无自费成团保障80岁须陪同古镇古村长桌宴</t>
  </si>
  <si>
    <t>https://dimg04.c-ctrip.com/images/0304b12000a3koj8s186C.jpg_x000D_
https://dimg04.c-ctrip.com/images/0300l12000aqfrxx567D9.jpg_x000D_
https://dimg04.c-ctrip.com/images/0303y120009yh17ma2FEB.png_x000D_
https://dimg04.c-ctrip.com/images/0304212000aqfxwjy6E0C.png_x000D_
https://dimg04.c-ctrip.com/images/0301q12000aqfxqmyC033.png_x000D_
https://dimg04.c-ctrip.com/images/0306m12000b1crt34708C.jpg_x000D_
https://dimg04.c-ctrip.com/images/0304l12000b1crnj1961C.jpg_x000D_
https://dimg04.c-ctrip.com/images/03042120009xmwbzt2CE2.jpg</t>
  </si>
  <si>
    <t>贵州贵阳+黄果树+荔波小七孔景区+西江千户苗寨3日2晚跟团游</t>
  </si>
  <si>
    <t>《纯玩·进店赔3000》『苗服体验』《保证住西江苗寨》赏夜景【可选观景房】G/H换游梵净山『天星桥游上下全段』长桌宴【国旅0购物】DEF升级29人头等舱保姆车</t>
  </si>
  <si>
    <t>https://dimg04.c-ctrip.com/images/0301c120008q6lp5eA1BA.jpg_x000D_
https://dimg04.c-ctrip.com/images/03071120009yh1ldj278E.png_x000D_
https://dimg04.c-ctrip.com/images/0304j120009yh14noD916.png_x000D_
https://dimg04.c-ctrip.com/images/0303y120009yh17ma2FEB.png_x000D_
https://dimg04.c-ctrip.com/images/0300712000auuotgx17A6.jpg_x000D_
https://dimg04.c-ctrip.com/images/0302d12000auhep1dFBB7.jpg_x000D_
https://dimg04.c-ctrip.com/images/03042120009xmwbzt2CE2.jpg</t>
  </si>
  <si>
    <t>贵阳+荔波+西江千户苗寨2日1晚跟团游</t>
  </si>
  <si>
    <t>《纯玩·进店赔3000》『苗服体验』保证住苗寨景区内【可升级观景房】赏夜景+小七孔+长桌宴+酸汤鱼·特色美食【可升级2+1排头等舱+usb充电 】平价冲量【国旅·真纯玩】</t>
  </si>
  <si>
    <t>https://dimg04.c-ctrip.com/images/0300w120009xq8i9x2A92.jpg</t>
  </si>
  <si>
    <t>贵州黄果树+荔波+西江千户苗寨+广西桂林+龙脊梯田+阳朔+漓江7日6晚跟团游</t>
  </si>
  <si>
    <t>优选导游(宿苗寨)携程自营,50元长桌宴,龙脊梯田+20元人民币兴坪漓江+遇龙河竹筏+印象新贵宾席+银子岩+象鼻山,贵阳进桂林返,动车到桂林</t>
  </si>
  <si>
    <t>无购物无自费成团保障3期免息6期免息梯田赠取消险长桌宴</t>
  </si>
  <si>
    <t>https://dimg04.c-ctrip.com/images/0302i12000dhy09sk8DDF.png_x000D_
https://dimg04.c-ctrip.com/images/0302z12000e89aref5423.jpg_x000D_
https://dimg04.c-ctrip.com/images/0300s12000951479oAEF5.jpg_x000D_
https://dimg04.c-ctrip.com/images/0304u1200091x1ch012A3.jpg_x000D_
https://dimg04.c-ctrip.com/images/0306a1200091x1lmlDEAD.jpg_x000D_
https://dimg04.c-ctrip.com/images/0303212000c2ci7w8EA8F.jpg_x000D_
https://dimg04.c-ctrip.com/images/0301w1200096yep0yE99E.jpg_x000D_
https://dimg04.c-ctrip.com/images/030641200090y2nxh1990.jpg_x000D_
https://dimg04.c-ctrip.com/images/030111200090y34tq4F8D.jpg_x000D_
https://dimg04.c-ctrip.com/images/0305m1200090y2wkmB333.jpg_x000D_
https://dimg04.c-ctrip.com/images/0306l12000drpy0bqC439.jpg_x000D_
https://dimg04.c-ctrip.com/images/0303c120008g3xape2F13.jpg_x000D_
https://dimg04.c-ctrip.com/images/0302712000aokwk3cE424.jpg</t>
  </si>
  <si>
    <t>贵州黄果树+荔波+西江千户苗寨+广西桂林+龙脊梯田+阳朔+漓江8日7晚跟团游</t>
  </si>
  <si>
    <t>优选导游,携程自营(宿苗寨)50元长桌宴,2晚阳朔连住+漓江兴坪竹筏+遇龙河双人竹筏+龙脊梯田+印象刘三姐贵宾席+银子岩,贵阳进桂林返</t>
  </si>
  <si>
    <t>无购物无自费成团保障3期免息6期免息溶洞梯田赠取消险特色表演长桌宴</t>
  </si>
  <si>
    <t>https://dimg04.c-ctrip.com/images/0302i12000dhy09sk8DDF.png_x000D_
https://dimg04.c-ctrip.com/images/0302z12000e89aref5423.jpg_x000D_
https://dimg04.c-ctrip.com/images/0300s12000951479oAEF5.jpg_x000D_
https://dimg04.c-ctrip.com/images/0304u1200091x1ch012A3.jpg_x000D_
https://dimg04.c-ctrip.com/images/0306a1200091x1lmlDEAD.jpg_x000D_
https://dimg04.c-ctrip.com/images/0303212000c2ci7w8EA8F.jpg_x000D_
https://dimg04.c-ctrip.com/images/0301w1200096yep0yE99E.jpg_x000D_
https://dimg04.c-ctrip.com/images/030641200090y2nxh1990.jpg_x000D_
https://dimg04.c-ctrip.com/images/030111200090y34tq4F8D.jpg_x000D_
https://dimg04.c-ctrip.com/images/0305m1200090y2wkmB333.jpg_x000D_
https://dimg04.c-ctrip.com/images/0306l12000drpy0bqC439.jpg_x000D_
https://dimg04.c-ctrip.com/images/0304512000apk4t994F21.jpg_x000D_
https://dimg04.c-ctrip.com/images/0304h12000apk4pqpC2CD.jpg</t>
  </si>
  <si>
    <t>自营12人小团【周六特价】用车升级,优选导游,3晚国际5钻酒店选B线,多人-1200/单(宿苗寨观日出)特色长桌宴|赠往返扶梯|60岁退190元|亲子稻田抓鱼/花草纸制作|赠200元旅拍券</t>
  </si>
  <si>
    <t>https://dimg04.c-ctrip.com/images/0303812000921anno69CB.jpg_x000D_
https://dimg04.c-ctrip.com/images/0302i12000dhy09sk8DDF.png_x000D_
https://dimg04.c-ctrip.com/images/0302z12000e89aref5423.jpg_x000D_
https://dimg04.c-ctrip.com/images/0303z1200090y2vnvE60E.jpg_x000D_
https://dimg04.c-ctrip.com/images/0302e12000c2t11w73EAC.jpg_x000D_
https://dimg04.c-ctrip.com/images/0304u1200091x1ch012A3.jpg_x000D_
https://dimg04.c-ctrip.com/images/0306a1200091x1lmlDEAD.jpg_x000D_
https://dimg04.c-ctrip.com/images/0303212000c2ci7w8EA8F.jpg_x000D_
https://dimg04.c-ctrip.com/images/0301w1200096yep0yE99E.jpg_x000D_
https://dimg04.c-ctrip.com/images/030641200090y2nxh1990.jpg_x000D_
https://dimg04.c-ctrip.com/images/030111200090y34tq4F8D.jpg_x000D_
https://dimg04.c-ctrip.com/images/0305m1200090y2wkmB333.jpg_x000D_
https://dimg04.c-ctrip.com/images/0305z120009pefsot3F8F.jpg_x000D_
https://dimg04.c-ctrip.com/images/0306l12000drpy0bqC439.jpg</t>
  </si>
  <si>
    <t>贵州黄果树+梵净山+荔波+西江千户苗寨5日4晚拼小团</t>
  </si>
  <si>
    <t>自营8人团|赠苗寨避暑围桌凉茶+儿童赠稻田捉鱼|4人升商务车|6人单升独立团+赠随车管家|8人单立减1500元,24h落地接送,高品5钻酒店&amp;苗寨内民宿+专车接机/站|</t>
  </si>
  <si>
    <t>拼小团无购物无自费成团保障70岁须陪同3期免息赠取消险</t>
  </si>
  <si>
    <t>https://dimg04.c-ctrip.com/images/0302i12000dhy09sk8DDF.png_x000D_
https://dimg04.c-ctrip.com/images/0306p12000dprgwxrD9E9.png_x000D_
https://dimg04.c-ctrip.com/images/0300w12000b7csut6F112.jpg_x000D_
https://dimg04.c-ctrip.com/images/0300f12000dgedyx9E46D.png</t>
  </si>
  <si>
    <t>贵州黄果树+梵净山+荔波+西江千户苗寨6日5晚拼小团</t>
  </si>
  <si>
    <t>纯玩8人团【个性化定制】镇远/天眼/织金洞/遵义/乌江寨/肇兴侗寨/乌蒙草原可选,4人升商务车|6人单升独立团+赠随车管家|8人单减1500元|苗寨避暑凉茶|儿童赠稻田捉鱼</t>
  </si>
  <si>
    <t>https://dimg04.c-ctrip.com/images/0302i12000dhy09sk8DDF.png_x000D_
https://dimg04.c-ctrip.com/images/0306p12000dprgwxrD9E9.png_x000D_
https://dimg04.c-ctrip.com/images/0300w12000b7csut6F112.jpg_x000D_
https://dimg04.c-ctrip.com/images/0302312000b825d6b161E.png</t>
  </si>
  <si>
    <t>贵州黄果树+荔波+西江千户苗寨+广西桂林+阳朔+漓江10日9晚跟团游</t>
  </si>
  <si>
    <t>(携程自营)宿西江苗寨,2晚阳朔连住+升1晚桂林品质5钻+漓江精华段兴坪竹筏+遇龙河双人手撑竹筏+龙脊梯田+古东瀑布+银子岩(贵阳动车到桂林)</t>
  </si>
  <si>
    <t>无购物无自费成团保障70岁须陪同3期免息6期免息瀑布溶洞梯田赠取消险古镇古村酸汤鱼宴</t>
  </si>
  <si>
    <t>https://dimg04.c-ctrip.com/images/0304d12000e909twb7C93.jpg_x000D_
https://dimg04.c-ctrip.com/images/0301q12000e954h554F5B.jpg_x000D_
https://dimg04.c-ctrip.com/images/0300s12000951479oAEF5.jpg_x000D_
https://dimg04.c-ctrip.com/images/0300r12000e1hgdik2412.jpg_x000D_
https://dimg04.c-ctrip.com/images/0305112000e1h4pksB270.jpg_x000D_
https://dimg04.c-ctrip.com/images/0305812000e1h5f6k5F9E.jpg_x000D_
https://dimg04.c-ctrip.com/images/0301c12000e1h5cs97985.jpg_x000D_
https://dimg04.c-ctrip.com/images/0304212000e1h58fy9C4E.jpg_x000D_
https://dimg04.c-ctrip.com/images/0306y12000e1h4wgr5814.jpg_x000D_
https://dimg04.c-ctrip.com/images/0302712000aokwk3cE424.jpg_x000D_
https://dimg04.c-ctrip.com/images/0301h12000aokwen11938.jpg_x000D_
https://dimg04.c-ctrip.com/images/0302212000aokwiwtCBE0.jpg_x000D_
https://dimg04.c-ctrip.com/images/0302812000aokwopoD90F.jpg</t>
  </si>
  <si>
    <t>贵州黄果树+梵净山+镇远+西江千户苗寨+荔波+广西桂林+阳朔+漓江11日10晚跟团游</t>
  </si>
  <si>
    <t>携程自营,宿苗寨客栈,漓江精华段兴坪竹筏+遇龙河双人竹筏+龙脊梯田+银子岩(贵阳动车到桂林)2晚阳朔连住+升1晚桂林5钻</t>
  </si>
  <si>
    <t>无购物无自费成团保障3期免息6期免息梯田赠取消险竹筏漂流古镇古村长桌宴</t>
  </si>
  <si>
    <t>https://dimg04.c-ctrip.com/images/0304d12000e909twb7C93.jpg_x000D_
https://dimg04.c-ctrip.com/images/0300v12000e950o5yA531.jpg_x000D_
https://dimg04.c-ctrip.com/images/0300s12000951479oAEF5.jpg_x000D_
https://dimg04.c-ctrip.com/images/300g170000010suo40EB2.jpg_x000D_
https://dimg04.c-ctrip.com/images/3001170000011531h4D7D.jpg_x000D_
https://dimg04.c-ctrip.com/images/0304d120008ev0kwpBF31.jpg_x000D_
https://dimg04.c-ctrip.com/images/03022120009my91034A9B.jpg_x000D_
https://dimg04.c-ctrip.com/images/0300s12000bswmxaa0CA3.jpg_x000D_
https://dimg04.c-ctrip.com/images/0306i12000cz4lhl380C7.jpg_x000D_
https://dimg04.c-ctrip.com/images/0302712000aokwk3cE424.jpg_x000D_
https://dimg04.c-ctrip.com/images/0301h12000aokwen11938.jpg_x000D_
https://dimg04.c-ctrip.com/images/0302212000aokwiwtCBE0.jpg</t>
  </si>
  <si>
    <t>《纯玩·0购物》贵州5大核心景区【保证住双景区内】可升【苗寨观景房+镇远古镇河景房】赏双夜景+送苗服换装拍照+长桌宴·酸汤鱼+可选2+1保姆车【进店赔3000】</t>
  </si>
  <si>
    <t>https://dimg04.c-ctrip.com/images/0303u120009c2ffcd7206.jpg_x000D_
https://dimg04.c-ctrip.com/images/0302s120009wgu6btA465.jpg_x000D_
https://dimg04.c-ctrip.com/images/0304d120009c2f89tD94A.jpg_x000D_
https://dimg04.c-ctrip.com/images/03001120009c2f5frB646.jpg_x000D_
https://dimg04.c-ctrip.com/images/0300412000b3c6ii68130.jpg_x000D_
https://dimg04.c-ctrip.com/images/03057120009cyd2doE384.jpg</t>
  </si>
  <si>
    <t>《黄大小西》可选梵净山+镇远《纯玩·0购物》【15人·20人·29人团】2种玩法 【可选2+1排头等舱·可躺座椅+usb充电】苗服+长桌宴</t>
  </si>
  <si>
    <t>无购物无自费成团保障80岁须陪同</t>
  </si>
  <si>
    <t>https://dimg04.c-ctrip.com/images/03026120009pkjebl8561.jpg_x000D_
https://dimg04.c-ctrip.com/images/0306j120009wgvr9r603F.jpg_x000D_
https://dimg04.c-ctrip.com/images/03027120009uhk38j6F30.jpg_x000D_
https://dimg04.c-ctrip.com/images/0303q12000cjkg7u8C52E.jpg</t>
  </si>
  <si>
    <t>&lt;携程自营&gt;臻选5钻酒店+西江宿苗寨内| 专车出行 4人升级商务车|两大地标5A【黄果树+荔波小七孔】门票小交通全含| 0购物0自费 品质保证|赠游【青岩古镇】</t>
  </si>
  <si>
    <t>https://dimg04.c-ctrip.com/images/0306p120008clm94eB6A5.jpg_x000D_
https://dimg04.c-ctrip.com/images/0303s120008gmzqemCED3.jpg_x000D_
https://dimg04.c-ctrip.com/images/0301x120008gmzw073B57.jpg_x000D_
https://dimg04.c-ctrip.com/images/0306d120008gmzsrc2D7C.jpg_x000D_
https://dimg04.c-ctrip.com/images/0301t120008gmzwrv0777.jpg_x000D_
https://dimg04.c-ctrip.com/images/0304m120008gmznmfFCC9.jpg_x000D_
https://dimg04.c-ctrip.com/images/03033120008gmznsf4680.jpg_x000D_
https://dimg04.c-ctrip.com/images/0303q120008gmzpg8FC05.jpg_x000D_
https://dimg04.c-ctrip.com/images/03006120008gmzsrdF741.jpg</t>
  </si>
  <si>
    <t>【国旅·真纯玩】住苗寨景区内【送苗服换装拍照】赏夜景《天星桥游上下全段》不漏精华景点『可升级2+1排座保姆车+USB充电』长桌宴【I线4大景区】进店赔3000</t>
  </si>
  <si>
    <t>无购物无自费成团保障80岁须陪同古镇古村可拼房长桌宴</t>
  </si>
  <si>
    <t>https://dimg04.c-ctrip.com/images/0306c12000augz1uuDE5E.png_x000D_
https://dimg04.c-ctrip.com/images/0304o12000aufx82mED04.png_x000D_
https://dimg04.c-ctrip.com/images/03057120009b2vuw7D574.jpg_x000D_
https://dimg04.c-ctrip.com/images/03065120009plu5bo6C86.jpg_x000D_
https://dimg04.c-ctrip.com/images/0304g12000b20ba4zDB14.png_x000D_
https://dimg04.c-ctrip.com/images/0303q12000b20b40nC3EA.png_x000D_
https://dimg04.c-ctrip.com/images/0303r120009plwlxg748E.jpg</t>
  </si>
  <si>
    <t>贵州贵阳+梵净山+黄果树+镇远古城+西江千户苗寨+荔波小七孔景区5日4晚跟团游</t>
  </si>
  <si>
    <t>单人保证拼房| 住西江苗寨+镇远双景区| 陆地头等舱29人精品团，座椅2+1布局 |  3大特色餐 | 真纯玩 ·无车销 ·进店赔2000·24小时接机/站</t>
  </si>
  <si>
    <t>暑期早鸟无购物无自费成团保障赠取消险可拼房长桌宴</t>
  </si>
  <si>
    <t>贵州纯玩旅行社有限公司</t>
  </si>
  <si>
    <t>https://dimg04.c-ctrip.com/images/03057120008v71d0dD7FB.jpg_x000D_
https://dimg04.c-ctrip.com/images/0306o120008v7mmec1273.jpg_x000D_
https://dimg04.c-ctrip.com/images/0306f120008v7mpsm77EE.jpg_x000D_
https://dimg04.c-ctrip.com/images/03073120008y93dw4CC13.png_x000D_
https://dimg04.c-ctrip.com/images/0306o120008uw2i0s1D20.jpg_x000D_
https://dimg04.c-ctrip.com/images/03066120008uw2hciFE79.jpg_x000D_
https://dimg04.c-ctrip.com/images/0301r120008v7ml5c8625.jpg_x000D_
https://dimg04.c-ctrip.com/images/03030120008v7mu6cFA24.jpg_x000D_
https://dimg04.c-ctrip.com/images/0301w120008v7nm4k3BD9.jpg_x000D_
https://dimg04.c-ctrip.com/images/0303c120008v7mob96ACD.jpg_x000D_
https://dimg04.c-ctrip.com/images/0304i120008v7n00aC846.jpg_x000D_
https://dimg04.c-ctrip.com/images/03009120008vcg111980D.jpg_x000D_
https://dimg04.c-ctrip.com/images/0305m120008v7n5b2094E.jpg_x000D_
https://dimg04.c-ctrip.com/images/0300m120008v7n3p7045A.jpg_x000D_
https://dimg04.c-ctrip.com/images/0305e120008v7o5hjDB86.jpg</t>
  </si>
  <si>
    <t>贵州贵阳+黄果树+荔波+西江千户苗寨4日3晚跟团游</t>
  </si>
  <si>
    <t>《国旅直营-真纯玩》+保证住西江千户苗寨景区+小七孔+特色美食+24小时客服服务+天星桥游览上下全段+优惠更高退费+纯玩进店赔1000</t>
  </si>
  <si>
    <t>无购物无自费成团保障瀑布古镇古村长桌宴</t>
  </si>
  <si>
    <t>https://dimg04.c-ctrip.com/images/0302612000di6rwm52504.jpg_x000D_
https://dimg04.c-ctrip.com/images/0303m12000di6rmwxDFE2.jpg_x000D_
https://dimg04.c-ctrip.com/images/0306j12000di6rq4wF47A.jpg_x000D_
https://dimg04.c-ctrip.com/images/300212000000t5e42BA0E.jpg_x000D_
https://dimg04.c-ctrip.com/images/0303d120008exsrciD316.jpg_x000D_
https://dimg04.c-ctrip.com/images/300a12000000szmtv9A83.jpg_x000D_
https://dimg04.c-ctrip.com/images/0306b120008qijgza5F91.jpg_x000D_
https://dimg04.c-ctrip.com/images/300f12000000syc2aBE30.jpg_x000D_
https://dimg04.c-ctrip.com/images/300u12000000syadqF14B.jpg_x000D_
https://dimg04.c-ctrip.com/images/03028120008exsz7y2902.jpg</t>
  </si>
  <si>
    <t>可加购导游服务无购物无自费成团保障瀑布森林赠取消险车型可选</t>
  </si>
  <si>
    <t>https://dimg04.c-ctrip.com/images/0306p120008clm94eB6A5.jpg_x000D_
https://dimg04.c-ctrip.com/images/0306u120009cjznhn0B2D.jpg_x000D_
https://dimg04.c-ctrip.com/images/03065120009cjznov7715.jpg_x000D_
https://dimg04.c-ctrip.com/images/0303x120009cjzo2w664D.jpg_x000D_
https://dimg04.c-ctrip.com/images/0304h120009cjzql4AB01.jpg_x000D_
https://dimg04.c-ctrip.com/images/0301a120009cjzq1aD008.jpg_x000D_
https://dimg04.c-ctrip.com/images/0305j120009cjzm183BE3.jpg_x000D_
https://dimg04.c-ctrip.com/images/0301u120009cjzv441032.jpg_x000D_
https://dimg04.c-ctrip.com/images/0304712000ar6ma5p66D6.jpg_x000D_
https://dimg04.c-ctrip.com/images/03045120009cjzsgnD103.jpg</t>
  </si>
  <si>
    <t>&lt;携程自营&gt;轻奢5钻酒店+西江观景民宿|专车出行 4人升级商务|5大地标5A【黄果树+小七孔+梵净山+镇远古城+青岩古镇】门票+景区小交通全含|纯玩无购物 品质保证</t>
  </si>
  <si>
    <t>https://dimg04.c-ctrip.com/images/03066120008gkca0pD4C9.jpg_x000D_
https://dimg04.c-ctrip.com/images/0300r120008pav8hj4FBF.jpg_x000D_
https://dimg04.c-ctrip.com/images/03061120009ejhy3nFB95.jpg_x000D_
https://dimg04.c-ctrip.com/images/0300g120008gkc64e87B6.jpg_x000D_
https://dimg04.c-ctrip.com/images/03073120008gkc91n5050.jpg_x000D_
https://dimg04.c-ctrip.com/images/03001120008gkc51uAEDE.jpg_x000D_
https://dimg04.c-ctrip.com/images/0304712000ar6ma5p66D6.jpg_x000D_
https://dimg04.c-ctrip.com/images/0300p120008gkbzao9379.jpg_x000D_
https://dimg04.c-ctrip.com/images/0300w120008gkca8rDF68.jpg_x000D_
https://dimg04.c-ctrip.com/images/03023120008gkc2zpD7DB.jpg</t>
  </si>
  <si>
    <t>贵州贵阳+黄果树+梵净山+西江千户苗寨+荔波+镇远古城6日5晚私家团</t>
  </si>
  <si>
    <t>『自营旅拍』 凯宾斯基/希尔顿/索菲特/1晚西江观景民宿随心选【全程自选酒店】避暑圣地|精华景点全含|全程自选用车</t>
  </si>
  <si>
    <t>暑期早鸟暑期大促可加购导游服务无购物无自费成团保障赠取消险古镇古村车型可选自选酒店</t>
  </si>
  <si>
    <t>https://dimg04.c-ctrip.com/images/0300a12000b6xgmm0F30F.jpg_x000D_
https://dimg04.c-ctrip.com/images/0301g12000b7748l1311D.jpg_x000D_
https://dimg04.c-ctrip.com/images/0301w12000b6vntfc98E2.jpg_x000D_
https://dimg04.c-ctrip.com/images/0303c12000b6vny974DFF.jpg_x000D_
https://dimg04.c-ctrip.com/images/0301612000b6vnvkw2ED5.jpg_x000D_
https://dimg04.c-ctrip.com/images/0300n12000b6vnuzzDD7F.jpg_x000D_
https://dimg04.c-ctrip.com/images/0305s12000b774bfv8841.jpg</t>
  </si>
  <si>
    <t>户外探索·荔波+梵净山8日私家团</t>
  </si>
  <si>
    <t>【观山湖安珀法式府邸+尧珈·凡舍&amp;观瀑房+山谷无边泳池&amp;西江苗寨三春里·孟+观星酒店&amp;星辰天缘+私家定制&amp;专车】—登顶梵净山+徒步马岭河峡谷+万峰林骑行+观壮美黄果树瀑布+船游小七孔</t>
  </si>
  <si>
    <t>无购物无自费成团保障登山体验瀑布峡谷峡湾徒步体验科技馆天文馆车型可选入住精品民宿</t>
  </si>
  <si>
    <t>https://dimg04.c-ctrip.com/images/0301n120009ocpasw3698.jpg_x000D_
https://dimg04.c-ctrip.com/images/0305112000cso8yif284A.jpg_x000D_
https://dimg04.c-ctrip.com/images/03063120009ocq6b3AB4D.jpg_x000D_
https://dimg04.c-ctrip.com/images/0301e120009ocq7hd34EC.jpg_x000D_
https://dimg04.c-ctrip.com/images/0306l120009oyj0nu9D13.jpg_x000D_
https://dimg04.c-ctrip.com/images/0304m120009ocqx2h5495.jpg_x000D_
https://dimg04.c-ctrip.com/images/03065120009ocq7947867.jpg_x000D_
https://dimg04.c-ctrip.com/images/0306e120009ocq7lz75D4.jpg_x000D_
https://dimg04.c-ctrip.com/images/0302w120009ocqoj86BE9.jpg_x000D_
https://dimg04.c-ctrip.com/images/03035120009ocq6fwE120.jpg</t>
  </si>
  <si>
    <t>优选贵州黄果树+荔波+中国天眼科普基地4日3晚私家团</t>
  </si>
  <si>
    <t>【一单一团】专车出行 纯玩0购物  世界自然遗产【荔波小七孔】打卡FAST天眼 探索宇宙奥秘 景区门票 小交通全含  24h免费接送</t>
  </si>
  <si>
    <t>无购物无自费成团保障赠取消险天文馆车型可选</t>
  </si>
  <si>
    <t>https://dimg04.c-ctrip.com/images/0302q120008ouj3h4281E.jpg_x000D_
https://dimg04.c-ctrip.com/images/0302n120008ouit8v898F.jpg_x000D_
https://dimg04.c-ctrip.com/images/0304712000ar6ma5p66D6.jpg_x000D_
https://dimg04.c-ctrip.com/images/0302t120008ouj9rd38C3.jpg</t>
  </si>
  <si>
    <t>优选户外探索·贵阳+织金洞+赤水丹霞+贵州乌江寨国际旅游度假区5日4晚私家团</t>
  </si>
  <si>
    <t>【金钻法式府邸·观山湖安珀酒店+赤水匠庐·雅路古&amp;瀑布洞穴泳池+私家定制&amp;专车】毕节杜鹃花+徒步国家地质公园织金洞&amp;赤水丹霞佛光岩+赤水大瀑布</t>
  </si>
  <si>
    <t>无购物无自费成团保障瀑布徒步体验赏花车型可选</t>
  </si>
  <si>
    <t>https://dimg04.c-ctrip.com/images/0304r12000e6y36vc5E0F.jpg_x000D_
https://dimg04.c-ctrip.com/images/0306312000e6y3es52F22.jpg_x000D_
https://dimg04.c-ctrip.com/images/0301o12000e6y3m7a10BC.jpg_x000D_
https://dimg04.c-ctrip.com/images/0301x12000e6y3trpD639.jpg_x000D_
https://dimg04.c-ctrip.com/images/0306l12000e9gkvytB1BA.jpg_x000D_
https://dimg04.c-ctrip.com/images/0301j12000e6y3b57128C.jpg_x000D_
https://dimg04.c-ctrip.com/images/0301f12000e6y3tlc8DDD.jpg_x000D_
https://dimg04.c-ctrip.com/images/0305z12000e6y3h643565.jpg_x000D_
https://dimg04.c-ctrip.com/images/0301q12000e6y3eb61EFE.jpg_x000D_
https://dimg04.c-ctrip.com/images/0300r12000e9gk61i6BA9.jpg</t>
  </si>
  <si>
    <t>户外野奢·贵阳+荔波+梵净山6日5晚私家团</t>
  </si>
  <si>
    <t>【山谷无边泳池&amp;三春里·孟+观山湖安珀法式府邸·A线+梵净山景区内合院式度假酒店+私家定制&amp;专车】—登天空之城梵净山+西江千户苗寨+黄果树瀑布+小七孔+夜郎谷探奇</t>
  </si>
  <si>
    <t>无购物无自费成团保障登山体验瀑布峡谷峡湾徒步体验车型可选入住精品民宿</t>
  </si>
  <si>
    <t>https://dimg04.c-ctrip.com/images/0302d12000dsix2b3E7E3.jpg_x000D_
https://dimg04.c-ctrip.com/images/0300j12000bbk6fptFE04.jpg_x000D_
https://dimg04.c-ctrip.com/images/0306d12000bbk71qm8E39.jpg_x000D_
https://dimg04.c-ctrip.com/images/0301012000czrysfxF30D.jpg_x000D_
https://dimg04.c-ctrip.com/images/03021120009pr2x9h4EE8.jpg_x000D_
https://dimg04.c-ctrip.com/images/03032120009pr3dj08B2C.jpg_x000D_
https://dimg04.c-ctrip.com/images/03039120009pr3kn46EB2.jpg_x000D_
https://dimg04.c-ctrip.com/images/0304a120009pr3o7iF2C5.jpg_x000D_
https://dimg04.c-ctrip.com/images/0302e120009pr3crd2CB2.jpg_x000D_
https://dimg04.c-ctrip.com/images/03073120009pr3ed66746.jpg_x000D_
https://dimg04.c-ctrip.com/images/0306f120008bdjdwfA360.jpg_x000D_
https://dimg04.c-ctrip.com/images/03031120008l3a49hB07F.jpg</t>
  </si>
  <si>
    <t>贵州贵阳+黄果树+荔波+西江千户苗寨+镇远+梵净山5日4晚跟团游</t>
  </si>
  <si>
    <t>20人小团【2+1头等舱大巴+145度可调节·舒适座椅+USB充电】【儿童赠早餐】纯玩无购物 ·无车销【宿镇远+西江苗寨双景区】·赠苗服体验·A级专车奥迪宝马接站</t>
  </si>
  <si>
    <t>无购物成团保障赠取消险古镇古村长桌宴花开富贵宴</t>
  </si>
  <si>
    <t>https://dimg04.c-ctrip.com/images/0304o120008iiw1p247B0.jpg_x000D_
https://dimg04.c-ctrip.com/images/0301p12000929g4dr73A5.jpg_x000D_
https://dimg04.c-ctrip.com/images/0303p120008h3l4u933C7.jpg_x000D_
https://dimg04.c-ctrip.com/images/0306b120009p7kz036CC3.jpg_x000D_
https://dimg04.c-ctrip.com/images/0304o120008h3l0lz4D49.jpg_x000D_
https://dimg04.c-ctrip.com/images/300t1g000001h9wwkA4F6.jpg_x000D_
https://dimg04.c-ctrip.com/images/300s1g000001hgqtv83BA.jpg_x000D_
https://dimg04.c-ctrip.com/images/30061g000001hahjrD905.jpg_x000D_
https://dimg04.c-ctrip.com/images/0302q12000929fstsF5A9.jpg_x000D_
https://dimg04.c-ctrip.com/images/300j1g000001h9dr38AEC.jpg_x000D_
https://dimg04.c-ctrip.com/images/30071g000001hqjrg8FE4.jpg_x000D_
https://dimg04.c-ctrip.com/images/30031g000001hbldm1B40.jpg_x000D_
https://dimg04.c-ctrip.com/images/300p1g000001h900m0AB1.jpg_x000D_
https://dimg04.c-ctrip.com/images/30071g000001hqker9676.jpg_x000D_
https://dimg04.c-ctrip.com/images/300a1h000001ho3f83580.jpg_x000D_
https://dimg04.c-ctrip.com/images/300b1h000001hp60xE33C.jpg_x000D_
https://dimg04.c-ctrip.com/images/30011h000001hzq2f290D.jpg_x000D_
https://dimg04.c-ctrip.com/images/03031120008azebkaAF96.jpg</t>
  </si>
  <si>
    <t>贵州贵阳+黄果树瀑布+梵净山+荔波小七孔景区+西江千户苗寨+镇远古城6日5晚跟团游</t>
  </si>
  <si>
    <t>《纯玩·5大景区》29人/15人1+1座驾/4钻5钻可选《住苗寨和镇远古镇景区内》赏双夜景+送苗服换装拍照+长桌宴·酸汤鱼【国旅进店赔3000】</t>
  </si>
  <si>
    <t>无购物无自费成团保障80岁须陪同瀑布古镇古村长桌宴五谷丰登宴</t>
  </si>
  <si>
    <t>https://dimg04.c-ctrip.com/images/0300t120009whk4h7C858.jpg_x000D_
https://dimg04.c-ctrip.com/images/0306m12000as510rkF891.jpg_x000D_
https://dimg04.c-ctrip.com/images/0306312000as518mvD1DE.jpg_x000D_
https://dimg04.c-ctrip.com/images/0302312000as52mos1863.jpg_x000D_
https://dimg04.c-ctrip.com/images/0303912000as54l9tBC2E.jpg_x000D_
https://dimg04.c-ctrip.com/images/0304e120009whkgic6B44.jpg_x000D_
https://dimg04.c-ctrip.com/images/0301a120008a0e28r5D6E.jpg_x000D_
https://dimg04.c-ctrip.com/images/0304c12000b3af9b1C5E7.jpg</t>
  </si>
  <si>
    <t>《纯玩·0购物》保证住西江景区内+荔波小七孔+全天畅游西江景区+观西江精华夜景+特色美食·长桌宴+酸汤鱼 平价冲量</t>
  </si>
  <si>
    <t>https://dimg04.c-ctrip.com/images/0305m120009pm5zowFED0.jpg_x000D_
https://dimg04.c-ctrip.com/images/03029120009b2yumn062F.jpg_x000D_
https://dimg04.c-ctrip.com/images/0304v120009u69rbj4E73.jpg_x000D_
https://dimg04.c-ctrip.com/images/0306i120009pm94m3B2E8.jpg_x000D_
https://dimg04.c-ctrip.com/images/0303r120009plwlxg748E.jpg</t>
  </si>
  <si>
    <t>《国旅自营+真纯玩》《贵阳升级五钻/国际品牌酒店》《升级西江景区内观景房+赏西江千户苗寨夜景》《可选升头等舱保姆车》荔波小七孔+特色美食+大咖导游+进店赔1000</t>
  </si>
  <si>
    <t>https://dimg04.c-ctrip.com/images/30010q000000gzs3z21D3.jpg_x000D_
https://dimg04.c-ctrip.com/images/30030q000000gol4705B4.jpg_x000D_
https://dimg04.c-ctrip.com/images/300i0q000000glodb47A4.jpg_x000D_
https://dimg04.c-ctrip.com/images/300t0q000000gmvdl609F.jpg_x000D_
https://dimg04.c-ctrip.com/images/300n0q000000glx237989.jpg_x000D_
https://dimg04.c-ctrip.com/images/300c0q000000gpi2k33C3.jpg_x000D_
https://dimg04.c-ctrip.com/images/300l0q000000gn0uc70E6.jpg_x000D_
https://dimg04.c-ctrip.com/images/0305g120008g7kec8470B.jpg</t>
  </si>
  <si>
    <t>【真纯玩】住苗寨景区内【苗服换装拍照】赏夜景《天星桥游上下全段》+长桌宴·酸汤鱼可升级2+1头等舱保姆车+USB充电</t>
  </si>
  <si>
    <t>成团保障瀑布古镇古村长桌宴</t>
  </si>
  <si>
    <t>https://dimg04.c-ctrip.com/images/0301f120009u84wya9D5A.jpg_x000D_
https://dimg04.c-ctrip.com/images/0302y120008pxildvCBE2.jpg_x000D_
https://dimg04.c-ctrip.com/images/03037120009tunbo61EC8.jpg_x000D_
https://dimg04.c-ctrip.com/images/03065120009tuona00951.jpg_x000D_
https://dimg04.c-ctrip.com/images/03006120008tlixscFB0B.jpg_x000D_
https://dimg04.c-ctrip.com/images/0306u120009tt2bcgEF4E.jpg_x000D_
https://dimg04.c-ctrip.com/images/0306r120009tt2azpDA1E.jpg</t>
  </si>
  <si>
    <t>贵州贵阳+黄果树瀑布+荔波小七孔景区+西江千户苗寨5日4晚私家团</t>
  </si>
  <si>
    <t>夜郎谷+青岩古镇，升级两晚凯宾斯基/希尔顿/索菲特+西江升级三春里等网红民宿|门票+观光车全含|用车帕萨特/别克GL8等</t>
  </si>
  <si>
    <t>可加购导游服务无购物无自费成团保障瀑布古镇古村车型可选入住精品民宿</t>
  </si>
  <si>
    <t>黔景乐游</t>
  </si>
  <si>
    <t>https://dimg04.c-ctrip.com/images/0306g12000dc1knrjC090.jpg_x000D_
https://dimg04.c-ctrip.com/images/0306y12000dc1jyhe8DFE.jpg_x000D_
https://dimg04.c-ctrip.com/images/0302k12000dc1k6rzEFE6.jpg_x000D_
https://dimg04.c-ctrip.com/images/0302w12000dc1kcc15A0D.jpg_x000D_
https://dimg04.c-ctrip.com/images/0301n12000dc1kifeFD3C.jpg_x000D_
https://dimg04.c-ctrip.com/images/0306z12000dc1krdkE2DC.jpg_x000D_
https://dimg04.c-ctrip.com/images/0304r12000dc1k3q67055.jpg_x000D_
https://dimg04.c-ctrip.com/images/0300m12000dc1kxkn369C.jpg_x000D_
https://dimg04.c-ctrip.com/images/0306p12000dc1ku89288D.jpg</t>
  </si>
  <si>
    <t>12人/15人/29人随选【国旅纯玩】4钻/国五酒店套餐随选《纯玩·5大景区》二上观景台·赏夜景+晨景『苗装cosplay』长桌宴·酸汤鱼【进店赔3000】</t>
  </si>
  <si>
    <t>无购物无自费成团保障80岁须陪同瀑布长桌宴五谷丰登宴</t>
  </si>
  <si>
    <t>https://dimg04.c-ctrip.com/images/0304m12000aqekof232B5.jpg_x000D_
https://dimg04.c-ctrip.com/images/0301r12000aqeyei1D1B3.jpg_x000D_
https://dimg04.c-ctrip.com/images/0301o12000alug24kB0D3.png_x000D_
https://dimg04.c-ctrip.com/images/0303i12000aqekmfp1269.jpg_x000D_
https://dimg04.c-ctrip.com/images/0304112000aqeks7r49AB.jpg_x000D_
https://dimg04.c-ctrip.com/images/0306812000aqekuz55507.jpg_x000D_
https://dimg04.c-ctrip.com/images/0302z12000b1f5c23EAB9.jpg_x000D_
https://dimg04.c-ctrip.com/images/0301t12000b1f58x51D1F.jpg_x000D_
https://dimg04.c-ctrip.com/images/03057120009cyd2doE384.jpg</t>
  </si>
  <si>
    <t>贵阳+黄果树+荔波+西江千户苗寨5日4晚跟团游</t>
  </si>
  <si>
    <t>【国旅·纯玩】『赠苗服换装拍照』住苗寨景区内【可选升级观景房】【EFGI线升29人2+1排头等舱·可躺135座椅+USB充电】天星桥游上下全段+长桌宴</t>
  </si>
  <si>
    <t>https://dimg04.c-ctrip.com/images/0304n12000b23601t3551.jpg_x000D_
https://dimg04.c-ctrip.com/images/0303z12000b2363hf444C.jpg_x000D_
https://dimg04.c-ctrip.com/images/0304d12000b235y206E02.jpg_x000D_
https://dimg04.c-ctrip.com/images/0303q12000b235pog2772.jpg_x000D_
https://dimg04.c-ctrip.com/images/0301w12000b235rhm0669.png_x000D_
https://dimg04.c-ctrip.com/images/0301r12000b2364301C64.jpg_x000D_
https://dimg04.c-ctrip.com/images/0304012000b2364odF0BF.jpg_x000D_
https://dimg04.c-ctrip.com/images/0305n12000b235tsx3471.jpg_x000D_
https://dimg04.c-ctrip.com/images/0300412000b23618d745F.jpg_x000D_
https://dimg04.c-ctrip.com/images/0305r12000b235vr79F8F.jpg_x000D_
https://dimg04.c-ctrip.com/images/0304312000b2384opC4FA.jpg</t>
  </si>
  <si>
    <t>贵州贵阳+黄果树+荔波+西江千户苗寨3日2晚跟团游</t>
  </si>
  <si>
    <t>4钻《纯玩·进店赔3000》『苗服体验』《保证住西江苗寨景区》赏夜景【可选观景房】CD升级29人2+1排头等舱保姆车『天星桥游上下全段』长桌宴【国旅直营】一环内上门接</t>
  </si>
  <si>
    <t>https://dimg04.c-ctrip.com/images/0300e12000b5glki82AF6.jpg_x000D_
https://dimg04.c-ctrip.com/images/0300s12000b3i0iy6CF5D.jpg_x000D_
https://dimg04.c-ctrip.com/images/0305q12000b3i0koz4ECC.jpg_x000D_
https://dimg04.c-ctrip.com/images/0301y12000axyddokC16F.png_x000D_
https://dimg04.c-ctrip.com/images/0300712000b3ithjv8C81.jpg_x000D_
https://dimg04.c-ctrip.com/images/0306g12000b3itnfm2417.jpg_x000D_
https://dimg04.c-ctrip.com/images/0302g12000b3it8g4F4AB.jpg_x000D_
https://dimg04.c-ctrip.com/images/0305g12000b5gmi0iACA7.jpg</t>
  </si>
  <si>
    <t>https://dimg04.c-ctrip.com/images/0303h120009p7bhul9F6C.png_x000D_
https://dimg04.c-ctrip.com/images/0302g12000b3it8g4F4AB.jpg</t>
  </si>
  <si>
    <t>贵州黄果树+兴义+荔波+西江千户苗寨+梵净山8日7晚私家团</t>
  </si>
  <si>
    <t>&lt;携程自营&gt;B线:加中国天眼 C线:加龙宫/织金洞 D线:遵义+茅台镇 |万峰林+马岭河峡谷|轻奢亚朵酒店+西江宿苗寨|专车出行 4人升商务车|5大5A景区门票+小交通全含</t>
  </si>
  <si>
    <t>无购物无自费成团保障峡谷峡湾赠取消险古镇古村车型可选</t>
  </si>
  <si>
    <t>https://dimg04.c-ctrip.com/images/0300o12000aqvw23dB0C4.jpg_x000D_
https://dimg04.c-ctrip.com/images/0305c12000aqvw48v0EB8.jpg_x000D_
https://dimg04.c-ctrip.com/images/0301412000aqvvzu65529.jpg_x000D_
https://dimg04.c-ctrip.com/images/0303o12000aqvw1oyEE33.jpg_x000D_
https://dimg04.c-ctrip.com/images/0301u12000aqvvxfmF12E.jpg_x000D_
https://dimg04.c-ctrip.com/images/0304l12000aqvw1ve2FEC.jpg</t>
  </si>
  <si>
    <t>贵州黄果树+梵净山+西江千户苗寨5日4晚自由行</t>
  </si>
  <si>
    <t>&lt;包车+纯玩度假&gt;全程独立用车|“游”大瀑布·打卡《83版西游记》经典镜头|“登“梵净山红云金顶|“观“苗寨灯火阑珊|24H线上管家服务|贵阳赠接送机|含飞机往返</t>
  </si>
  <si>
    <t>自选酒店包车游登山体验瀑布免费接送机/站古镇古村车型可选</t>
  </si>
  <si>
    <t>https://dimg04.c-ctrip.com/images/0307212000e0h0zco3E7E.jpg_x000D_
https://dimg04.c-ctrip.com/images/0306412000dr0pa5cCF37.jpg_x000D_
https://dimg04.c-ctrip.com/images/0302b12000dr0p2byB1EA.jpg_x000D_
https://dimg04.c-ctrip.com/images/0302i12000dr0pkdn5197.jpg_x000D_
https://dimg04.c-ctrip.com/images/0306h12000dr0p41n2128.jpg_x000D_
https://dimg04.c-ctrip.com/images/0307112000dr0pb261B48.jpg_x000D_
https://dimg04.c-ctrip.com/images/0300l12000dr0pd1bDCF5.jpg_x000D_
https://dimg04.c-ctrip.com/images/0306n12000dr0pticF4B9.jpg_x000D_
https://dimg04.c-ctrip.com/images/0301m12000dr0pdwc0868.jpg_x000D_
https://dimg04.c-ctrip.com/images/0302g12000dr0phxr03D9.jpg_x000D_
https://dimg04.c-ctrip.com/images/0303412000dr0phcjDE3E.jpg</t>
  </si>
  <si>
    <t>贵阳+黄果树+荔波+西江千户苗寨+镇远+梵净山7日自由行</t>
  </si>
  <si>
    <t>【包车畅游贵州+苗寨宿景区内+贵阳宿希尔顿+纯玩无购物】榜单酒店&amp;宝藏民宿随心选|全程独立包车|严选司资|线上管家|贵阳赠接送机|含飞机往返</t>
  </si>
  <si>
    <t>攻略完备自选酒店包车游免费接送机/站车型可选</t>
  </si>
  <si>
    <t>https://dimg04.c-ctrip.com/images/0307212000e0h0zco3E7E.jpg_x000D_
https://dimg04.c-ctrip.com/images/0304v12000dr4p5v365A7.jpg_x000D_
https://dimg04.c-ctrip.com/images/0307012000dr4pyku4426.jpg_x000D_
https://dimg04.c-ctrip.com/images/0300x12000dr66txl4D03.jpg_x000D_
https://dimg04.c-ctrip.com/images/0304n12000dr4qmfk2D4A.jpg_x000D_
https://dimg04.c-ctrip.com/images/0301i12000dr4q2wsF87E.jpg_x000D_
https://dimg04.c-ctrip.com/images/0301c12000dr4p62r2E22.jpg_x000D_
https://dimg04.c-ctrip.com/images/0301z12000dr4q8zpCA16.jpg_x000D_
https://dimg04.c-ctrip.com/images/0305n12000dr4pspiB582.jpg_x000D_
https://dimg04.c-ctrip.com/images/0302l12000dr4pyl0F95C.jpg_x000D_
https://dimg04.c-ctrip.com/images/0303h12000dr4pgfh5EAB.jpg_x000D_
https://dimg04.c-ctrip.com/images/0302a12000dr4qu4nABE7.jpg_x000D_
https://dimg04.c-ctrip.com/images/0304z12000dr4pefgAB6A.jpg_x000D_
https://dimg04.c-ctrip.com/images/0300a12000dr4q90x3A89.jpg</t>
  </si>
  <si>
    <t>荔波小七孔景区+加游青岩古镇+赠苗服体验&amp;品西江长桌宴高山流水+真纯玩·无购物·无车销【违约赔付3000】&amp;第五日返程早+团上直接送机场·无须多停留1晚贵阳·专车接机/站</t>
  </si>
  <si>
    <t>无购物无自费成团保障瀑布赠取消险长桌宴</t>
  </si>
  <si>
    <t>https://dimg04.c-ctrip.com/images/03035120005ir55mgB24D.jpg_x000D_
https://dimg04.c-ctrip.com/images/0301e120008r45dj75EA1.jpg_x000D_
https://dimg04.c-ctrip.com/images/030291200092c40f166A5.jpg_x000D_
https://dimg04.c-ctrip.com/images/0306412000929gctgAC04.jpg_x000D_
https://dimg04.c-ctrip.com/images/0301c12000ajakbhaB29B.jpg_x000D_
https://dimg04.c-ctrip.com/images/0303712000aj8i2xl32D3.jpg_x000D_
https://dimg04.c-ctrip.com/images/0305b120008q4cmi165A5.jpg_x000D_
https://dimg04.c-ctrip.com/images/0306m120008q4cjcn2A74.jpg_x000D_
https://dimg04.c-ctrip.com/images/0301f120008q4cabh664C.jpg_x000D_
https://dimg04.c-ctrip.com/images/03046120008q4ckifD8C6.jpg_x000D_
https://dimg04.c-ctrip.com/images/0300s120008q4c77f8389.jpg_x000D_
https://dimg04.c-ctrip.com/images/0306p120008q4cl2sA788.jpg_x000D_
https://dimg04.c-ctrip.com/images/0301c120008q4c9mm28EC.jpg</t>
  </si>
  <si>
    <t>贵阳+黄果树+荔波4日3晚自由行</t>
  </si>
  <si>
    <t>（高质量短途旅行）全程包车|严选|高品好评住宿任选|24h线上管家服务|多视角观黄果树瀑|仙境荔波·小七孔打卡|寻味贵阳|贵阳赠接送机|含飞机往返</t>
  </si>
  <si>
    <t>https://dimg04.c-ctrip.com/images/0305k12000dr37tiaF784.jpg_x000D_
https://dimg04.c-ctrip.com/images/0304c12000dr37k3d87DB.jpg</t>
  </si>
  <si>
    <t>优选贵州贵阳+黄果树瀑布+荔波小七孔景区+西江千户苗寨+中国天眼科普基地6日5晚私家团</t>
  </si>
  <si>
    <t>暑期抢位·【携程自营 ·亲子游】观中国天眼FAST|西江夜色|自选用车 纯玩0购物|一单一团| 0购物/双5A【黄果树+小七孔】送景区观光车</t>
  </si>
  <si>
    <t>暑期早鸟暑期大促可加购导游服务无购物无自费成团保障亲子甄选瀑布赠取消险古镇古村车型可选</t>
  </si>
  <si>
    <t>https://dimg04.c-ctrip.com/images/0305512000dcm3kv61897.jpg_x000D_
https://dimg04.c-ctrip.com/images/0300a12000b6xgmm0F30F.jpg_x000D_
https://dimg04.c-ctrip.com/images/0301h12000b6y4eukE444.jpg_x000D_
https://dimg04.c-ctrip.com/images/0303c12000b6vny974DFF.jpg_x000D_
https://dimg04.c-ctrip.com/images/0301612000b6vnvkw2ED5.jpg_x000D_
https://dimg04.c-ctrip.com/images/0300n12000b6vnuzzDD7F.jpg</t>
  </si>
  <si>
    <t>贵州黄果树+荔波+西江千户苗寨+镇远古城+梵净山+石阡古温泉6日5晚私家团</t>
  </si>
  <si>
    <t>【自营·隐奢畅玩】赠苗寨旅拍 赠温泉门票 【全程自选酒店】【车型任选】|精华景点全含|梵净山索道+多人优惠</t>
  </si>
  <si>
    <t>暑期早鸟可加购导游服务无购物无自费成团保障赠取消险古镇古村车型可选温泉酒店入住精品民宿入住亲子榜单酒店</t>
  </si>
  <si>
    <t>https://dimg04.c-ctrip.com/images/0300a12000di6mpcmDE33.jpg</t>
  </si>
  <si>
    <t>贵州黄果树+荔波+西江千户苗寨+梵净山+镇远6日5晚跟团游</t>
  </si>
  <si>
    <t>《纯玩·5大景区》ABEF线经济酒店+CDGH线升级3钻酒店+IJ线升级4钻酒店《住苗寨+镇远景区内》+ABCD线普通车+EFGHIJ线2+1头等舱135可躺座椅</t>
  </si>
  <si>
    <t>无购物无自费成团保障古镇古村长桌宴</t>
  </si>
  <si>
    <t>贵州悠客旅行</t>
  </si>
  <si>
    <t>https://dimg04.c-ctrip.com/images/0300412000dbvfriq897D.jpg</t>
  </si>
  <si>
    <t>【国旅·真纯玩】住苗寨景区内  赏夜景《天星桥游上下全段》不漏精华景点+长桌宴·酸汤鱼【进店赔3000】</t>
  </si>
  <si>
    <t>国旅旅游集团</t>
  </si>
  <si>
    <t>https://dimg04.c-ctrip.com/images/0306z120009plu4rw4946.png_x000D_
https://dimg04.c-ctrip.com/images/03057120009b2vuw7D574.jpg_x000D_
https://dimg04.c-ctrip.com/images/03065120009plu5bo6C86.jpg_x000D_
https://dimg04.c-ctrip.com/images/0302q120009plxtf4EA7E.jpg_x000D_
https://dimg04.c-ctrip.com/images/0303r120009plwlxg748E.jpg</t>
  </si>
  <si>
    <t>贵州黄果树+梵净山+荔波+西江千户苗寨+镇远6日5晚跟团游</t>
  </si>
  <si>
    <t>《优选•国旅旗舰》+住双景区+《头等舱2+1宽体座保姆车〓UBS充电-BDFG线》｜西江镇远住2晚景区客栈+贵阳精选酒店/高奢/轻奢套餐可选+《专车》24H贵阳接送机站</t>
  </si>
  <si>
    <t>无购物无自费成团保障赠取消险长桌宴</t>
  </si>
  <si>
    <t>中国国旅集团旗舰店</t>
  </si>
  <si>
    <t>https://dimg04.c-ctrip.com/images/0301t12000ar32df0B7F9.png_x000D_
https://dimg04.c-ctrip.com/images/0303712000ar32p4n1267.png_x000D_
https://dimg04.c-ctrip.com/images/0301r12000ar32fr72D82.png_x000D_
https://dimg04.c-ctrip.com/images/0302r12000ar32gqmC367.png_x000D_
https://dimg04.c-ctrip.com/images/0303h12000ar32g6639C5.png_x000D_
https://dimg04.c-ctrip.com/images/0305d12000ar32df4D861.png_x000D_
https://dimg04.c-ctrip.com/images/0306312000ar32kpoB8CD.png_x000D_
https://dimg04.c-ctrip.com/images/0306a12000ar32kr9BEB2.png_x000D_
https://dimg04.c-ctrip.com/images/0304o12000ar32orx79A2.png_x000D_
https://dimg04.c-ctrip.com/images/0301z12000ar32smw9095.png_x000D_
https://dimg04.c-ctrip.com/images/0304w12000ar32jtqA665.png_x000D_
https://dimg04.c-ctrip.com/images/0306l12000ar32q6oB461.jpg_x000D_
https://dimg04.c-ctrip.com/images/0305t12000ar32psw2C8B.jpg_x000D_
https://dimg04.c-ctrip.com/images/0300712000ar32pmyCD49.jpg_x000D_
https://dimg04.c-ctrip.com/images/0306212000ar32n1h1739.jpg_x000D_
https://dimg04.c-ctrip.com/images/0305e12000ar32vje37C1.jpg_x000D_
https://dimg04.c-ctrip.com/images/0304q12000ar32vck9BD8.jpg_x000D_
https://dimg04.c-ctrip.com/images/0301v12000ar32o858A46.jpg_x000D_
https://dimg04.c-ctrip.com/images/0301s12000ar32uc6F9AC.jpg</t>
  </si>
  <si>
    <t>贵州贵阳+黄果树+西江千户苗寨+梵净山+荔波+镇远6日5晚跟团游</t>
  </si>
  <si>
    <t>夜宿西江/镇远·赏夜景|24小时礼宾车接站【航空座椅保姆车&amp;15人团&amp;入住2晚观景房/2晚4钻酒店】全程1车1导|3大贵州风味特色餐|0购物进店赔&amp;游黄果树全段</t>
  </si>
  <si>
    <t>暑期早鸟无购物无自费成团保障古镇古村长桌宴花开富贵宴</t>
  </si>
  <si>
    <t>真纯玩旅行</t>
  </si>
  <si>
    <t>https://dimg04.c-ctrip.com/images/0302p12000dkek0pkCB8E.jpg_x000D_
https://dimg04.c-ctrip.com/images/0300312000dke2w5j67EA.jpg_x000D_
https://dimg04.c-ctrip.com/images/0306a12000blkawul7D7F.jpg_x000D_
https://dimg04.c-ctrip.com/images/0300p12000blkaqi347D6.jpg_x000D_
https://dimg04.c-ctrip.com/images/0305x12000dke57y469AD.jpg_x000D_
https://dimg04.c-ctrip.com/images/0303k12000dke7bewE9D5.jpg_x000D_
https://dimg04.c-ctrip.com/images/0306e12000blkaqci2211.jpg_x000D_
https://dimg04.c-ctrip.com/images/0304k12000blkavmi9217.jpg_x000D_
https://dimg04.c-ctrip.com/images/0304412000dkecbpp3831.jpg_x000D_
https://dimg04.c-ctrip.com/images/0303412000dkecuwvF50B.jpg_x000D_
https://dimg04.c-ctrip.com/images/0302d12000blkbmzp16EB.jpg_x000D_
https://dimg04.c-ctrip.com/images/0306712000blkbn5kDDDD.jpg_x000D_
https://dimg04.c-ctrip.com/images/0301w12000blkbkq63873.jpg_x000D_
https://dimg04.c-ctrip.com/images/0301f12000blkbpvc3871.jpg_x000D_
https://dimg04.c-ctrip.com/images/0304c12000blkbrmd8897.jpg_x000D_
https://dimg04.c-ctrip.com/images/0305u12000blkbnbx4707.jpg_x000D_
https://dimg04.c-ctrip.com/images/03046120009dp27ll25D9.jpg</t>
  </si>
  <si>
    <t>贵州贵阳+黄果树瀑布+荔波小七孔景区+西江千户苗寨+中国天眼科普基地6日5晚私家团</t>
  </si>
  <si>
    <t>【携程自营 ·亲子游】甄选五钻酒店|观中国天眼FAST 探索宇宙奥秘|西江夜景+24h在线管家服务|自选用车 无购物 无自费</t>
  </si>
  <si>
    <t>https://dimg04.c-ctrip.com/images/0300a12000b6xgmm0F30F.jpg_x000D_
https://dimg04.c-ctrip.com/images/0301h12000b6y4eukE444.jpg_x000D_
https://dimg04.c-ctrip.com/images/0301w12000b6vntfc98E2.jpg_x000D_
https://dimg04.c-ctrip.com/images/0303c12000b6vny974DFF.jpg_x000D_
https://dimg04.c-ctrip.com/images/0301612000b6vnvkw2ED5.jpg_x000D_
https://dimg04.c-ctrip.com/images/0300n12000b6vnuzzDD7F.jpg</t>
  </si>
  <si>
    <t>贵州贵阳+黄果树+西江千户苗寨+荔波6日5晚私家团</t>
  </si>
  <si>
    <t>&lt;携程自营&gt;轻松游. 精选高分5钻酒店+西江酒店宿景区|专车专司-贴心服务-自选用车|3大地标5A景区+24h在线管家服务|无购物 无自费【赠游青岩古镇】</t>
  </si>
  <si>
    <t>https://dimg04.c-ctrip.com/images/0300a12000b6xgmm0F30F.jpg_x000D_
https://dimg04.c-ctrip.com/images/0301l12000b6wc1ar6EA5.jpg_x000D_
https://dimg04.c-ctrip.com/images/0301w12000b6vntfc98E2.jpg_x000D_
https://dimg04.c-ctrip.com/images/0300n12000b6vnuzzDD7F.jpg_x000D_
https://dimg04.c-ctrip.com/images/0301612000b6vnvkw2ED5.jpg_x000D_
https://dimg04.c-ctrip.com/images/0303c12000b6vny974DFF.jpg</t>
  </si>
  <si>
    <t>贵州贵阳+黄果树瀑布+荔波小七孔景区+西江千户苗寨4日3晚跟团游</t>
  </si>
  <si>
    <t>赠接机/站|宿西江景区内，赏西江夜景 品特色美食长桌宴|经典环游线路 黄果树+小七孔+西江|24小时在线旅游管家为您服务|专业司机&amp;导游</t>
  </si>
  <si>
    <t>无购物无自费成团保障3期免息瀑布溶洞长桌宴</t>
  </si>
  <si>
    <t>行云旅行</t>
  </si>
  <si>
    <t>https://dimg04.c-ctrip.com/images/0306j12000asmdgku3ED5.jpg_x000D_
https://dimg04.c-ctrip.com/images/0306s12000asmi01458D4.jpg_x000D_
https://dimg04.c-ctrip.com/images/0301u12000asmcy4g3321.jpg_x000D_
https://dimg04.c-ctrip.com/images/0304m12000asmd7kq5CD3.jpg_x000D_
https://dimg04.c-ctrip.com/images/0302i12000asmdbdlD63F.jpg_x000D_
https://dimg04.c-ctrip.com/images/0303p12000asmdaf327F9.jpg_x000D_
https://dimg04.c-ctrip.com/images/0305b12000asmcvb67538.jpg_x000D_
https://dimg04.c-ctrip.com/images/0302512000atbxxs6F33D.png_x000D_
https://dimg04.c-ctrip.com/images/0302m12000atbxu63592E.png_x000D_
https://dimg04.c-ctrip.com/images/0306012000atbxpzc1484.png_x000D_
https://dimg04.c-ctrip.com/images/0305o12000atbxior26ED.png_x000D_
https://dimg04.c-ctrip.com/images/0306m12000atbxob7606E.png_x000D_
https://dimg04.c-ctrip.com/images/0306612000atbxte0B1A8.png_x000D_
https://dimg04.c-ctrip.com/images/0305o12000atbxvpa8C57.png_x000D_
https://dimg04.c-ctrip.com/images/0303p12000atbxn6j6186.png</t>
  </si>
  <si>
    <t>贵阳+黄果树+荔波+西江千户苗寨+镇远6日5晚私家团</t>
  </si>
  <si>
    <t>『贵州暑期亲子 自营纯玩 B线升级梵净山 车型可选』宿西江/镇远C位客栈+自选酒店+1单1团专车专享+多人出游价更低+线上管家+贵阳免费接送机+含飞机往返</t>
  </si>
  <si>
    <t>https://dimg04.c-ctrip.com/images/0300312000e00m37m20FE.jpg_x000D_
https://dimg04.c-ctrip.com/images/0303y12000e0nyqnnB2AF.jpg_x000D_
https://dimg04.c-ctrip.com/images/0302a12000e0nyc4i17A7.jpg_x000D_
https://dimg04.c-ctrip.com/images/0302212000e0nylcr1CF7.jpg_x000D_
https://dimg04.c-ctrip.com/images/0304f12000e0ny5965ECD.jpg_x000D_
https://dimg04.c-ctrip.com/images/0304n12000e0nyn701B24.jpg_x000D_
https://dimg04.c-ctrip.com/images/0301l12000e0nyhxfB48C.jpg_x000D_
https://dimg04.c-ctrip.com/images/0300d12000e0nysuo76ED.jpg_x000D_
https://dimg04.c-ctrip.com/images/0304q12000e0nyp0x5BF7.jpg</t>
  </si>
  <si>
    <t>贵州贵阳+黄果树+荔波小七孔景区+西江千户苗寨4日3晚跟团游</t>
  </si>
  <si>
    <t>入住西江景区·品特色美食·赏万家灯火丨经典&lt;黄小西&gt;黄果树+小七孔+西江千户苗寨丨24H接机/站+市区内接送+24H管家为您服务·爸妈放心游·真纯玩·0购物</t>
  </si>
  <si>
    <t>无购物无自费成团保障3期免息长桌宴</t>
  </si>
  <si>
    <t>无购物无自费成团保障3期免息瀑布溶洞自选酒店长桌宴</t>
  </si>
  <si>
    <t>贵州贵阳+黄果树瀑布+荔波小七孔景区+西江千户苗寨+镇远古城+梵净山6日5晚跟团游</t>
  </si>
  <si>
    <t>【贵州环线】【赠接送机/站】宿西江&amp;镇远双景区&amp;赏夜景&amp;观万家灯火丨游览双世遗【梵净山&amp;小七孔】市区内上门接&amp;24H管家服务</t>
  </si>
  <si>
    <t>无购物无自费成团保障3期免息瀑布溶洞古镇古村长桌宴</t>
  </si>
  <si>
    <t>https://dimg04.c-ctrip.com/images/0303112000asvdok75A84.jpg_x000D_
https://dimg04.c-ctrip.com/images/0301u12000asvdzaa3C80.jpg_x000D_
https://dimg04.c-ctrip.com/images/0300912000asvdortD4A9.jpg_x000D_
https://dimg04.c-ctrip.com/images/0300h12000asvdjc6D9C8.jpg_x000D_
https://dimg04.c-ctrip.com/images/0300n12000asvdryu39B5.jpg_x000D_
https://dimg04.c-ctrip.com/images/0303b12000asvduz79364.jpg_x000D_
https://dimg04.c-ctrip.com/images/0300212000asvdz319C55.jpg_x000D_
https://dimg04.c-ctrip.com/images/0302512000atbxxs6F33D.png_x000D_
https://dimg04.c-ctrip.com/images/0302m12000atbxu63592E.png_x000D_
https://dimg04.c-ctrip.com/images/0306012000atbxpzc1484.png_x000D_
https://dimg04.c-ctrip.com/images/0305o12000atbxior26ED.png_x000D_
https://dimg04.c-ctrip.com/images/0306m12000atbxob7606E.png_x000D_
https://dimg04.c-ctrip.com/images/0306612000atbxte0B1A8.png_x000D_
https://dimg04.c-ctrip.com/images/0305o12000atbxvpa8C57.png_x000D_
https://dimg04.c-ctrip.com/images/0303p12000atbxn6j6186.png</t>
  </si>
  <si>
    <t>优选贵阳+黄果树+荔波+西江千户苗寨+镇远+梵净山7日6晚私家团</t>
  </si>
  <si>
    <t>『一念凡尘|治愈系列』自营+包车出行+本地司机+1单1团+纯玩无购物+深度游黄果树+西江苗寨+仙境荔波+漫步镇远+登梵净山+24h管家+贵阳免费接送机+含飞机往返</t>
  </si>
  <si>
    <t>可加购导游服务无购物无自费成团保障登山体验古镇古村车型可选自选酒店</t>
  </si>
  <si>
    <t>https://dimg04.c-ctrip.com/images/0301s12000athg16v8331.png_x000D_
https://dimg04.c-ctrip.com/images/0304312000e00re8c26F4.jpg_x000D_
https://dimg04.c-ctrip.com/images/0304p12000athghyu8FE8.jpg_x000D_
https://dimg04.c-ctrip.com/images/0301b12000e00e7rx59A4.jpg_x000D_
https://dimg04.c-ctrip.com/images/0305c12000athgh8tEAC8.jpg_x000D_
https://dimg04.c-ctrip.com/images/0305q12000athg81vF0D2.jpg_x000D_
https://dimg04.c-ctrip.com/images/0303z12000athgdxr024C.jpg_x000D_
https://dimg04.c-ctrip.com/images/0301x12000athgb4j4A27.jpg_x000D_
https://dimg04.c-ctrip.com/images/0306a12000athge4n5896.jpg_x000D_
https://dimg04.c-ctrip.com/images/0300912000athg6ue42D5.jpg</t>
  </si>
  <si>
    <t>【赠接送机/站】宿西江景区·品特色美食·探索苗族风情丨经典&lt;黄小西&gt;黄果树+小七孔+西江千户苗寨丨真纯玩·0购物+市区内上门接+24H管家为您服务·爸妈放心游</t>
  </si>
  <si>
    <t>https://dimg04.c-ctrip.com/images/0303p12000bktvwyw2CC1.jpg_x000D_
https://dimg04.c-ctrip.com/images/0304u12000bktw5af5221.jpg_x000D_
https://dimg04.c-ctrip.com/images/0303212000bl0881m68FE.jpg_x000D_
https://dimg04.c-ctrip.com/images/0302u12000b1akrnd3872.jpg_x000D_
https://dimg04.c-ctrip.com/images/0303812000bktw4z222F9.jpg_x000D_
https://dimg04.c-ctrip.com/images/0303d12000bktw2bv8F23.jpg_x000D_
https://dimg04.c-ctrip.com/images/0303r12000bktvypy4B64.jpg_x000D_
https://dimg04.c-ctrip.com/images/0300112000bktw1pzAA16.jpg_x000D_
https://dimg04.c-ctrip.com/images/0307212000bktw5ie41B9.jpg_x000D_
https://dimg04.c-ctrip.com/images/0302512000atbxxs6F33D.png_x000D_
https://dimg04.c-ctrip.com/images/0302m12000atbxu63592E.png_x000D_
https://dimg04.c-ctrip.com/images/0306012000atbxpzc1484.png_x000D_
https://dimg04.c-ctrip.com/images/0305o12000atbxior26ED.png_x000D_
https://dimg04.c-ctrip.com/images/0306m12000atbxob7606E.png_x000D_
https://dimg04.c-ctrip.com/images/0306612000atbxte0B1A8.png_x000D_
https://dimg04.c-ctrip.com/images/0305o12000atbxvpa8C57.png_x000D_
https://dimg04.c-ctrip.com/images/0303p12000atbxn6j6186.png</t>
  </si>
  <si>
    <t>贵州贵阳+西江千户苗寨+荔波小七孔景区3日2晚跟团游</t>
  </si>
  <si>
    <t>【首日接机/站】【苗服体验】精选舒适酒店·宿西江景区·品特色长桌宴·探索苗家风情丨游览【地球绿宝石】真纯玩·0购物+市区内上门接+24H管家为您服务·爸妈放心游</t>
  </si>
  <si>
    <t>https://dimg04.c-ctrip.com/images/0305412000atmdwnh6074.jpg_x000D_
https://dimg04.c-ctrip.com/images/0302412000atmdtpiB28A.jpg_x000D_
https://dimg04.c-ctrip.com/images/0304d12000atmdyepEC18.jpg_x000D_
https://dimg04.c-ctrip.com/images/0301u12000atmdxsw286A.jpg_x000D_
https://dimg04.c-ctrip.com/images/0306k12000atmdu9pEB0C.jpg_x000D_
https://dimg04.c-ctrip.com/images/0304g12000atmdsh48613.jpg_x000D_
https://dimg04.c-ctrip.com/images/0302512000atbxxs6F33D.png_x000D_
https://dimg04.c-ctrip.com/images/0302m12000atbxu63592E.png_x000D_
https://dimg04.c-ctrip.com/images/0306012000atbxpzc1484.png_x000D_
https://dimg04.c-ctrip.com/images/0305o12000atbxior26ED.png_x000D_
https://dimg04.c-ctrip.com/images/0306m12000atbxob7606E.png_x000D_
https://dimg04.c-ctrip.com/images/0306612000atbxte0B1A8.png_x000D_
https://dimg04.c-ctrip.com/images/0305o12000atbxvpa8C57.png_x000D_
https://dimg04.c-ctrip.com/images/0303p12000atbxn6j6186.png</t>
  </si>
  <si>
    <t>贵州黄果树+荔波+西江千户苗寨+镇远+梵净山8日7晚私家团</t>
  </si>
  <si>
    <t>『亲爱的朗德+西江双苗寨之行』包车出行+高钻酒店任选+深度游玩黄果树+仙境荔波+漫步镇远+登红云金顶+24h线上管家+贵阳免费接送机+含飞机往返</t>
  </si>
  <si>
    <t>https://dimg04.c-ctrip.com/images/0304312000e00re8c26F4.jpg_x000D_
https://dimg04.c-ctrip.com/images/0304p12000athghyu8FE8.jpg_x000D_
https://dimg04.c-ctrip.com/images/0301b12000e00e7rx59A4.jpg_x000D_
https://dimg04.c-ctrip.com/images/0305c12000athgh8tEAC8.jpg_x000D_
https://dimg04.c-ctrip.com/images/0305q12000athg81vF0D2.jpg_x000D_
https://dimg04.c-ctrip.com/images/0303z12000athgdxr024C.jpg_x000D_
https://dimg04.c-ctrip.com/images/0301x12000athgb4j4A27.jpg_x000D_
https://dimg04.c-ctrip.com/images/0306a12000athge4n5896.jpg_x000D_
https://dimg04.c-ctrip.com/images/0300912000athg6ue42D5.jpg_x000D_
https://dimg04.c-ctrip.com/images/0303c12000e1douqn508F.jpg</t>
  </si>
  <si>
    <t>贵州贵阳+黄果树+梵净山+荔波+西江千户苗寨+镇远+四川成都+九寨沟+黄龙风景名胜区10日9晚跟团游</t>
  </si>
  <si>
    <t>20人带腿托,2+1商务大巴(住西江+镇远)【135度可调节沙发座椅·USB充电·舒适间距】四川升4晚5钻,动车到成都,专车接机/站</t>
  </si>
  <si>
    <t>https://dimg04.c-ctrip.com/images/0305j12000av7d43862DF.jpg_x000D_
https://dimg04.c-ctrip.com/images/0302212000cgfbsdq33B3.jpg_x000D_
https://dimg04.c-ctrip.com/images/0303112000cgfbonuFB17.jpg_x000D_
https://dimg04.c-ctrip.com/images/0306s12000av7droq7C85.jpg_x000D_
https://dimg04.c-ctrip.com/images/0302812000av7csbi39C6.jpg_x000D_
https://dimg04.c-ctrip.com/images/0303712000cgf8sweACE2.jpg_x000D_
https://dimg04.c-ctrip.com/images/0305112000av7dgsw210C.jpg_x000D_
https://dimg04.c-ctrip.com/images/0301p12000av7d14r9F9D.jpg_x000D_
https://dimg04.c-ctrip.com/images/0301k12000av7d8oa6A19.jpg_x000D_
https://dimg04.c-ctrip.com/images/0301n12000av7cyssDD1E.jpg_x000D_
https://dimg04.c-ctrip.com/images/0306a12000dcb7ulzDBDB.jpg_x000D_
https://dimg04.c-ctrip.com/images/0302112000av7dkhq54FB.jpg_x000D_
https://dimg04.c-ctrip.com/images/0304u12000av7dk779AE9.jpg_x000D_
https://dimg04.c-ctrip.com/images/0305412000av7dpt2FB6F.jpg_x000D_
https://dimg04.c-ctrip.com/images/0300312000av7dzppF47C.jpg_x000D_
https://dimg04.c-ctrip.com/images/0305f12000av7dxvk443F.jpg_x000D_
https://dimg04.c-ctrip.com/images/0302012000av7dqph9638.jpg_x000D_
https://dimg04.c-ctrip.com/images/0307212000av7dnsq47C7.jpg</t>
  </si>
  <si>
    <t>贵州贵阳+安顺黄果树瀑布+中国天眼科普基地4日3晚跟团游</t>
  </si>
  <si>
    <t>【接送机/站服务】【自选4钻酒店】【大国重器FAST 探索宇宙奥秘】贵州名片&amp;黄果树瀑布丨品质之选！无购物安排 时间更充足 游览更尽兴  24小时旅游管家服务</t>
  </si>
  <si>
    <t>无购物无自费成团保障3期免息瀑布溶洞科技馆天文馆自选酒店</t>
  </si>
  <si>
    <t>https://dimg04.c-ctrip.com/images/0303p12000av8dale1B9C.jpg_x000D_
https://dimg04.c-ctrip.com/images/0303112000av8df80D9D4.jpg_x000D_
https://dimg04.c-ctrip.com/images/0306012000av8eliv78C5.jpg_x000D_
https://dimg04.c-ctrip.com/images/0303h12000av8d6crBB27.jpg_x000D_
https://dimg04.c-ctrip.com/images/0304912000av8dbpcF14C.jpg_x000D_
https://dimg04.c-ctrip.com/images/0305b12000av8d9ae5B1C.jpg_x000D_
https://dimg04.c-ctrip.com/images/0304112000av8d9vb4CE8.jpg</t>
  </si>
  <si>
    <t>贵州贵阳+黄果树+荔波小七孔景区+西江千户苗寨5日4晚跟团游</t>
  </si>
  <si>
    <t>黄大小西『赠苗服换装拍照』保证住【千户苗寨景区内】FG线《5大景区》HI【升级2+1排头等舱·可躺座椅+USB充电】</t>
  </si>
  <si>
    <t>无购物无自费成团保障80岁须陪同瀑布古镇古村长桌宴</t>
  </si>
  <si>
    <t>https://dimg04.c-ctrip.com/images/0301412000aqsfvjqFB15.jpg_x000D_
https://dimg04.c-ctrip.com/images/0307312000aqslf1f9AF8.jpg_x000D_
https://dimg04.c-ctrip.com/images/0300i12000aqsfke79B09.jpg_x000D_
https://dimg04.c-ctrip.com/images/0306x12000aqsfv0eAC14.jpg_x000D_
https://dimg04.c-ctrip.com/images/0302y12000aqsflwgA03E.jpg_x000D_
https://dimg04.c-ctrip.com/images/0302l12000aqsfh5898F7.jpg_x000D_
https://dimg04.c-ctrip.com/images/0303o12000aqsfufp0040.jpg_x000D_
https://dimg04.c-ctrip.com/images/0300612000aqsfehwA39D.jpg_x000D_
https://dimg04.c-ctrip.com/images/0305s12000a3aq9f08356.png_x000D_
https://dimg04.c-ctrip.com/images/0303o12000a3aqrfh2479.jpg_x000D_
https://dimg04.c-ctrip.com/images/0303y12000aqslshm8DE6.png_x000D_
https://dimg04.c-ctrip.com/images/0305a12000aqsls35FE93.png_x000D_
https://dimg04.c-ctrip.com/images/0305d12000a3aq1080B27.png</t>
  </si>
  <si>
    <t>黄果树瀑布+荔波小七孔景区+西江千户苗寨+镇远古城+梵净山+织金洞7日6晚跟团游</t>
  </si>
  <si>
    <t>宿西江 镇远双景区内  赏双夜景  探索溶洞奇观 品特色美食  苗服体验丨接送机/站丨环游线路 黄果树+小七孔+西江+镇远+梵净山+织金洞</t>
  </si>
  <si>
    <t>https://dimg04.c-ctrip.com/images/0300812000asjzr0cCC08.jpg_x000D_
https://dimg04.c-ctrip.com/images/0305j12000b19yyho9954.jpg_x000D_
https://dimg04.c-ctrip.com/images/0300212000asjz45tFAAA.jpg_x000D_
https://dimg04.c-ctrip.com/images/0304t12000asjzl6m581C.jpg_x000D_
https://dimg04.c-ctrip.com/images/0301t12000asjzflxE57A.jpg_x000D_
https://dimg04.c-ctrip.com/images/0300112000asjzf8yB201.jpg_x000D_
https://dimg04.c-ctrip.com/images/0305b12000av8d9ae5B1C.jpg_x000D_
https://dimg04.c-ctrip.com/images/0304112000av8d9vb4CE8.jpg</t>
  </si>
  <si>
    <t>贵州贵阳+荔波+西江千户苗寨+梵净山4日3晚跟团游</t>
  </si>
  <si>
    <t>游览双世遗·小七孔&amp;梵净山  入住西江景区·品特色美食·赏万家灯火·探索苗家风情丨接机/接站+市区内上门接+24H管家为您服务·伴你出行无忧</t>
  </si>
  <si>
    <t>https://dimg04.c-ctrip.com/images/0307412000ask31np8B41.jpg_x000D_
https://dimg04.c-ctrip.com/images/0306012000b1acztsD476.jpg_x000D_
https://dimg04.c-ctrip.com/images/0307412000ask36z06EE4.jpg_x000D_
https://dimg04.c-ctrip.com/images/0300n12000ask33eh4346.jpg_x000D_
https://dimg04.c-ctrip.com/images/0302412000ask30kfC009.jpg_x000D_
https://dimg04.c-ctrip.com/images/0306p12000atsgdkw4AA1.jpg_x000D_
https://dimg04.c-ctrip.com/images/0305a12000atsg8o29500.jpg</t>
  </si>
  <si>
    <t>贵州黄果树+梵净山+西江千户苗寨+荔波+桂林9日8晚私家团</t>
  </si>
  <si>
    <t>【黔桂连线】龙脊梯田+银子岩+阳朔+镇远|漓江4星船+遇龙河竹筏+印象刘三姐|臻选5钻酒店+西江宿苗寨|景区门票+必消小交通全含|一次出行 两省风光 贵阳进桂林返</t>
  </si>
  <si>
    <t>无购物无自费成团保障梯田竹筏漂流古镇古村特色表演车型可选五谷丰登宴</t>
  </si>
  <si>
    <t>https://dimg04.c-ctrip.com/images/0306e120009e2k1egAB3D.jpg_x000D_
https://dimg04.c-ctrip.com/images/0301h120009e2jjyc0F49.jpg_x000D_
https://dimg04.c-ctrip.com/images/0303h120009e2jubxBC23.jpg_x000D_
https://dimg04.c-ctrip.com/images/0302j12000aqvx39z5785.jpg_x000D_
https://dimg04.c-ctrip.com/images/0303f12000aqvwzwdCC3C.jpg</t>
  </si>
  <si>
    <t>贵州黄果树+荔波+西江千户苗寨+桂林+阳朔8日7晚私家团</t>
  </si>
  <si>
    <t>【黔桂连线】龙脊梯田+银子岩|漓江4星船+遇龙河竹筏+印象刘三姐|臻选5钻酒店+西江宿苗寨|景区门票+必消小交通全含|4人升级商务|一次出行 两省风光 贵阳进桂林返</t>
  </si>
  <si>
    <t>可加购导游服务无购物无自费成团保障梯田特色表演车型可选</t>
  </si>
  <si>
    <t>https://dimg04.c-ctrip.com/images/0302x120009e2katt7779.jpg_x000D_
https://dimg04.c-ctrip.com/images/03019120009e2jr3x6F09.jpg_x000D_
https://dimg04.c-ctrip.com/images/03059120009e2jniy4637.jpg_x000D_
https://dimg04.c-ctrip.com/images/0304c120009e2jmk1B8B0.jpg_x000D_
https://dimg04.c-ctrip.com/images/0300w120009e2jn4wB436.jpg</t>
  </si>
  <si>
    <t>贵州贵阳+黄果树+荔波+西江千户苗寨+镇远+梵净山6日5晚私家团</t>
  </si>
  <si>
    <t>轻奢亚朵酒店+升级一晚五钻酒店丨宿西江苗寨+镇远沿河·赏双夜景/晨景丨满8人赠导游丨成人含门票+必消小交通丨赠24h接送机/站</t>
  </si>
  <si>
    <t>暑期早鸟暑期大促可加购导游服务无购物无自费成团保障车型可选</t>
  </si>
  <si>
    <t>多彩美途</t>
  </si>
  <si>
    <t>https://dimg04.c-ctrip.com/images/0300512000dgecygi95F7.jpg_x000D_
https://dimg04.c-ctrip.com/images/0303g12000d59wnos6AA1.jpg_x000D_
https://dimg04.c-ctrip.com/images/0306v12000d59ws6577FA.jpg_x000D_
https://dimg04.c-ctrip.com/images/0302p12000d59w7k1B9E2.jpg_x000D_
https://dimg04.c-ctrip.com/images/0303l12000dktbo867CFF.jpg_x000D_
https://dimg04.c-ctrip.com/images/0301112000d59wk99CEF0.jpg_x000D_
https://dimg04.c-ctrip.com/images/0300n12000d59wqf78A89.jpg_x000D_
https://dimg04.c-ctrip.com/images/0303n12000dc7xlo99041.jpg_x000D_
https://dimg04.c-ctrip.com/images/0304g12000d59wo0tF8B3.jpg_x000D_
https://dimg04.c-ctrip.com/images/0305a12000d5l7q1xB4D1.jpg_x000D_
https://dimg04.c-ctrip.com/images/0304x12000d5uaho6B6BF.jpg_x000D_
https://dimg04.c-ctrip.com/images/0303t12000d59vea9C95C.jpg_x000D_
https://dimg04.c-ctrip.com/images/0306e12000d59wjlc3F71.jpg_x000D_
https://dimg04.c-ctrip.com/images/0302u12000d5uc8iw794E.jpg_x000D_
https://dimg04.c-ctrip.com/images/0302r12000d59uehgC737.jpg_x000D_
https://dimg04.c-ctrip.com/images/0304712000d59wii4ECD1.jpg_x000D_
https://dimg04.c-ctrip.com/images/0305h12000d59wpzq8E1B.jpg_x000D_
https://dimg04.c-ctrip.com/images/0300t12000d59u97n1111.jpg</t>
  </si>
  <si>
    <t>【国旅·纯玩】『赠苗服换装拍照』住苗寨景区内【可选升级观景房】【EFG线升29人2+1排头等舱·可躺135座椅+USB充电】天星桥游上下全段+长桌宴【进店赔3000】</t>
  </si>
  <si>
    <t>无购物成团保障80岁须陪同瀑布古镇古村长桌宴</t>
  </si>
  <si>
    <t>https://dimg04.c-ctrip.com/images/0301412000aqsfvjqFB15.jpg_x000D_
https://dimg04.c-ctrip.com/images/0307312000aqslf1f9AF8.jpg_x000D_
https://dimg04.c-ctrip.com/images/0306x12000axjohqp7AD0.jpg_x000D_
https://dimg04.c-ctrip.com/images/0302212000aueksci1A3D.png_x000D_
https://dimg04.c-ctrip.com/images/03034120009d1dp38C40D.jpg</t>
  </si>
  <si>
    <t>贵州贵阳+西江千户苗寨+荔波+黄果树瀑布5日4晚私家团</t>
  </si>
  <si>
    <t>凯宾斯基/希尔顿+西江观景客栈|成人含门票&amp;小交通|赠西江苗服体验+游青岩古镇【IJ线增加天眼】|多种出行车型可选+贵阳免费接送机/站|提前7天下单立减100元/成人</t>
  </si>
  <si>
    <t>可加购导游服务无购物无自费成团保障瀑布溶洞古镇古村车型可选</t>
  </si>
  <si>
    <t>https://dimg04.c-ctrip.com/images/0306k12000bnkwpwu60F2.jpg_x000D_
https://dimg04.c-ctrip.com/images/0303z12000ckzftb4FE19.jpg_x000D_
https://dimg04.c-ctrip.com/images/0304m12000bnkwo01FF89.jpg_x000D_
https://dimg04.c-ctrip.com/images/0300u12000cf1j7pxA3ED.jpg_x000D_
https://dimg04.c-ctrip.com/images/0301l12000bnkwm40683F.jpg_x000D_
https://dimg04.c-ctrip.com/images/0303412000bnkww2c3172.jpg</t>
  </si>
  <si>
    <t>凯宾斯基/希尔顿/索菲特/1晚西江观景民宿自选·4人可选升级商务车、赏苗寨夜景|精华景点全含|景区门票&amp;小交通全含-提前下单立减，进店立罚3000</t>
  </si>
  <si>
    <t>无购物无自费成团保障古镇古村车型可选</t>
  </si>
  <si>
    <t>https://dimg04.c-ctrip.com/images/0304z12000bn71qv9C994.jpg_x000D_
https://dimg04.c-ctrip.com/images/0300q12000ckzh79n6C0E.jpg_x000D_
https://dimg04.c-ctrip.com/images/0300a12000bn71rt0763F.jpg_x000D_
https://dimg04.c-ctrip.com/images/0302l12000bn71pyl22F8.jpg_x000D_
https://dimg04.c-ctrip.com/images/0300k12000bn71udc524E.jpg_x000D_
https://dimg04.c-ctrip.com/images/0305112000bn71p33D7F5.jpg</t>
  </si>
  <si>
    <t>20人带腿托2+1商务大巴，金牌导游(荔波升1晚5钻+西江住4钻观景房)奔驰宝马奥迪接机【145度调节座椅·USB充电】赠价值220元《贵秀》·长桌宴·打糍粑·苗服体验 暑假避暑</t>
  </si>
  <si>
    <t>https://dimg04.c-ctrip.com/images/0305312000bdg3qcm2115.jpg_x000D_
https://dimg04.c-ctrip.com/images/0301l12000cy5d0ln50FF.jpg_x000D_
https://dimg04.c-ctrip.com/images/0301t12000dbavskh4983.jpg_x000D_
https://dimg04.c-ctrip.com/images/0303a12000azgsjv2C30B.jpg_x000D_
https://dimg04.c-ctrip.com/images/0301k12000cwhzx2356EF.jpg_x000D_
https://dimg04.c-ctrip.com/images/0306g12000cxy619xD983.jpg_x000D_
https://dimg04.c-ctrip.com/images/0303312000cxz1x2rD3D4.jpg_x000D_
https://dimg04.c-ctrip.com/images/0303212000atgjq9l5729.jpg_x000D_
https://dimg04.c-ctrip.com/images/0303712000cgf8sweACE2.jpg_x000D_
https://dimg04.c-ctrip.com/images/0301y12000dkt396a2144.jpg_x000D_
https://dimg04.c-ctrip.com/images/0302g12000dkt4zbu4DB4.jpg_x000D_
https://dimg04.c-ctrip.com/images/0303r12000dkt3okq6D49.jpg_x000D_
https://dimg04.c-ctrip.com/images/0303b12000dkt5te0EC89.jpg_x000D_
https://dimg04.c-ctrip.com/images/0301h12000dxf048pFFE9.jpg_x000D_
https://dimg04.c-ctrip.com/images/0300r12000dkt5a5yB0B8.jpg_x000D_
https://dimg04.c-ctrip.com/images/0302t12000dy1olz8009E.jpg_x000D_
https://dimg04.c-ctrip.com/images/0306w12000dkt5tzs8AEC.jpg_x000D_
https://dimg04.c-ctrip.com/images/0301e12000dkt5tlvC922.jpg_x000D_
https://dimg04.c-ctrip.com/images/0306l12000dkt6523D836.jpg_x000D_
https://dimg04.c-ctrip.com/images/0305512000dkt5tf0F1C3.jpg</t>
  </si>
  <si>
    <t>【单人可拼房不成功免房差】34人内纯玩小团，住西江苗寨景区内，长桌宴+打糍粑+赠价值200元/人西江旅拍代金券，24H接站服务+24H客服管家</t>
  </si>
  <si>
    <t>暑期早鸟暑期大促无购物无自费成团保障瀑布古镇古村可拼房</t>
  </si>
  <si>
    <t>品黔游</t>
  </si>
  <si>
    <t>https://dimg04.c-ctrip.com/images/0302n12000dtjt7h07223.jpg_x000D_
https://dimg04.c-ctrip.com/images/0300q12000daxkhdt03E6.jpg_x000D_
https://dimg04.c-ctrip.com/images/0303c12000daxkf4w6452.jpg_x000D_
https://dimg04.c-ctrip.com/images/0304k12000daxkn190ACB.jpg_x000D_
https://dimg04.c-ctrip.com/images/0304412000daxkewf22AF.jpg</t>
  </si>
  <si>
    <t>优选贵阳+织金洞+赤水4日3晚私家团</t>
  </si>
  <si>
    <t>【匠庐·雅路古YaLoGu野奢洞穴酒店/岩洞瀑布/无边泳池+金钻·安珀法式府邸/VIP艺术导览+私家定制&amp;专车】—黔北深度游•轻徒步探索织金洞&amp;赤水大瀑布+悬崖餐厅/夜揽星河+寻味丙安古镇</t>
  </si>
  <si>
    <t>无购物无自费成团保障瀑布赠取消险车型可选</t>
  </si>
  <si>
    <t>白海豚旅行</t>
  </si>
  <si>
    <t>https://dimg04.c-ctrip.com/images/0301h12000d8qljdp1000.jpg_x000D_
https://dimg04.c-ctrip.com/images/0305912000d0k7oz8E5F9.jpg</t>
  </si>
  <si>
    <t>梵净山+镇远+荔波+黄果树7日6晚私家团</t>
  </si>
  <si>
    <t>【金钻·观山湖安珀法式府邸&amp;VIP艺术导览+梵净山旁森林秘境美宿+亲子蜜月私家定制&amp;专车随行】一黄果树&amp;小七孔轻徒步+镇远&amp;青岩双古镇+探秘中国天眼+西江苗寨苗妹伴游+绿宝石荔波</t>
  </si>
  <si>
    <t>无购物无自费成团保障登山体验峡谷峡湾赠取消险徒步体验科技馆古镇古村天文馆车型可选</t>
  </si>
  <si>
    <t>https://dimg04.c-ctrip.com/images/0303p12000d8hx6jh06FB.jpg_x000D_
https://dimg04.c-ctrip.com/images/0305k12000bgfyuc25DFE.jpg_x000D_
https://dimg04.c-ctrip.com/images/0305912000d0k7oz8E5F9.jpg</t>
  </si>
  <si>
    <t>贵州黄果树+西江千户苗寨+荔波+梵净山+镇远古城6日5晚私家团</t>
  </si>
  <si>
    <t>【初游首推 自选车型酒店】西江宿苗寨内客栈|儿童赠景交|可选升级别克GL8等|景区必消小交通全含|精华景点全含赠甲秀楼/黔灵山公园|独立用车</t>
  </si>
  <si>
    <t>暑期早鸟可加购导游服务无购物无自费成团保障亲子甄选瀑布赠取消险古镇古村车型可选</t>
  </si>
  <si>
    <t>https://dimg04.c-ctrip.com/images/0307012000an209nqF2CF.jpg_x000D_
https://dimg04.c-ctrip.com/images/0301s12000an206d1EA6B.jpg_x000D_
https://dimg04.c-ctrip.com/images/0303z12000an203ne6F9B.jpg_x000D_
https://dimg04.c-ctrip.com/images/0305412000an206l0EC03.jpg_x000D_
https://dimg04.c-ctrip.com/images/0305912000an209nw0628.jpg_x000D_
https://dimg04.c-ctrip.com/images/0302p12000an206db44E3.jpg</t>
  </si>
  <si>
    <t>贵州贵阳+兴义马岭河峡谷+万峰林景区+万峰湖+贵州醇景区+六盘水乌蒙大草原6日5晚私家团</t>
  </si>
  <si>
    <t>『24道拐+双乳峰+包车避暑+广州户籍免门票』贵州暑期亲子+车型/酒店可选+兴义连宿3晚+纯玩+小众+微信管家+贵阳免费接送机/站</t>
  </si>
  <si>
    <t>可加购导游服务无购物无自费成团保障亲子甄选峡谷峡湾草原赠取消险车型可选自选酒店</t>
  </si>
  <si>
    <t>https://dimg04.c-ctrip.com/images/0304312000e00re8c26F4.jpg_x000D_
https://dimg04.c-ctrip.com/images/0302c12000eakyyywBEAF.jpg_x000D_
https://dimg04.c-ctrip.com/images/0302v12000eakynw5B306.jpg_x000D_
https://dimg04.c-ctrip.com/images/0304612000atzlwpuEE90.jpg_x000D_
https://dimg04.c-ctrip.com/images/0301b12000e00e7rx59A4.jpg_x000D_
https://dimg04.c-ctrip.com/images/0306y12000atzlvqb75CA.jpg_x000D_
https://dimg04.c-ctrip.com/images/0306612000atzlvk8EDEC.jpg_x000D_
https://dimg04.c-ctrip.com/images/0304w12000atzm26i8A38.jpg_x000D_
https://dimg04.c-ctrip.com/images/0301p12000atzm8xuEE00.jpg_x000D_
https://dimg04.c-ctrip.com/images/0304h12000bcfh2x4218E.jpg_x000D_
https://dimg04.c-ctrip.com/images/0304u12000eakvu0mB014.jpg_x000D_
https://dimg04.c-ctrip.com/images/0302j12000eakw2036132.jpg</t>
  </si>
  <si>
    <t>26人内纯玩小团0购物【用车2+1商务头等舱】+住西江苗寨景区内+60元/人长桌宴高山流水+打糍粑互动体验+24H接机/站+赠价值200元/人西江旅拍优惠券</t>
  </si>
  <si>
    <t>暑期早鸟暑期大促无购物无自费成团保障瀑布陆地头等舱巴士</t>
  </si>
  <si>
    <t>https://dimg04.c-ctrip.com/images/0302n12000dtjt7h07223.jpg_x000D_
https://dimg04.c-ctrip.com/images/0302e12000dj5qpz9FC00.jpg_x000D_
https://dimg04.c-ctrip.com/images/0301g12000dj5qiyz55FE.jpg_x000D_
https://dimg04.c-ctrip.com/images/0303w12000dj5qu2u137F.jpg_x000D_
https://dimg04.c-ctrip.com/images/0305r12000djwknot5A18.jpg_x000D_
https://dimg04.c-ctrip.com/images/0304n12000dj5qei44E60.jpg_x000D_
https://dimg04.c-ctrip.com/images/0305d12000dj5qsyw3FDE.jpg_x000D_
https://dimg04.c-ctrip.com/images/0301512000dj5qkns7A00.jpg</t>
  </si>
  <si>
    <t>贵州黄果树+荔波+西江千户苗寨+织金洞6日5晚跟团游</t>
  </si>
  <si>
    <t>12人小团,用车升级,4人-1600元/单,安纳塔拉/安珀/索菲特可选1晚,【观日出+宿苗寨客栈+雷山鱼酱火锅长桌宴】儿童赠稻田抓鱼项目|赠往返扶梯+旅拍代金券|赠织金洞</t>
  </si>
  <si>
    <t>https://dimg04.c-ctrip.com/images/0302i12000dhy09sk8DDF.png_x000D_
https://dimg04.c-ctrip.com/images/0302z12000e89aref5423.jpg_x000D_
https://dimg04.c-ctrip.com/images/0304u1200091x1ch012A3.jpg_x000D_
https://dimg04.c-ctrip.com/images/0306a1200091x1lmlDEAD.jpg_x000D_
https://dimg04.c-ctrip.com/images/0303212000c2ci7w8EA8F.jpg_x000D_
https://dimg04.c-ctrip.com/images/0301w1200096yep0yE99E.jpg_x000D_
https://dimg04.c-ctrip.com/images/030641200090y2nxh1990.jpg_x000D_
https://dimg04.c-ctrip.com/images/030111200090y34tq4F8D.jpg_x000D_
https://dimg04.c-ctrip.com/images/030581200093i5ycx6618.jpg_x000D_
https://dimg04.c-ctrip.com/images/0305m1200090y2wkmB333.jpg_x000D_
https://dimg04.c-ctrip.com/images/0306l12000drpy0bqC439.jpg</t>
  </si>
  <si>
    <t>错峰出行&amp;29人精致小团 全程高餐标50元+西江夜景+旅拍代金券200元+打糍粑【吃】长桌宴+酸汤鱼+VIP水果一份</t>
  </si>
  <si>
    <t>无购物无自费成团保障70岁须陪同瀑布长桌宴</t>
  </si>
  <si>
    <t>https://dimg04.c-ctrip.com/images/0302s12000d916rfo906B.jpg_x000D_
https://dimg04.c-ctrip.com/images/0301p12000bmf9qbu882C.jpg_x000D_
https://dimg04.c-ctrip.com/images/0302e12000bmf9qos22F2.jpg_x000D_
https://dimg04.c-ctrip.com/images/0306u12000bmf9thn5F23.jpg_x000D_
https://dimg04.c-ctrip.com/images/0302r12000d0gosatF12F.jpg_x000D_
https://dimg04.c-ctrip.com/images/0306712000cfzsutrB853.jpg_x000D_
https://dimg04.c-ctrip.com/images/0306012000c0xujhh6F09.jpg_x000D_
https://dimg04.c-ctrip.com/images/0300412000cfzdoz796D1.jpg_x000D_
https://dimg04.c-ctrip.com/images/0303i12000bmf9x35294E.jpg_x000D_
https://dimg04.c-ctrip.com/images/0306m12000cfztxhn91A9.jpg_x000D_
https://dimg04.c-ctrip.com/images/0306c12000c10p5m0C5D7.jpg_x000D_
https://dimg04.c-ctrip.com/images/0301812000bmf9vgdD264.jpg_x000D_
https://dimg04.c-ctrip.com/images/0307212000bmfa6ds1881.jpg_x000D_
https://dimg04.c-ctrip.com/images/0303e12000bmfacho157F.jpg_x000D_
https://dimg04.c-ctrip.com/images/0301h12000bmf9t6e6158.jpg_x000D_
https://dimg04.c-ctrip.com/images/0301p12000bmfa7m10252.jpg_x000D_
https://dimg04.c-ctrip.com/images/0306c12000bmfa40yF729.jpg</t>
  </si>
  <si>
    <t>贵州黄果树+荔波+西江千户苗寨+广西桂林+龙脊梯田+阳朔+漓江10日9晚跟团游</t>
  </si>
  <si>
    <t>携程自营,宿西江苗寨+贵阳升1晚国际5钻,2晚阳朔连住,漓江兴坪竹筏+遇龙河双人竹筏+龙脊梯田+印象刘三姐贵宾席+银子岩,贵阳进桂林返</t>
  </si>
  <si>
    <t>无购物无自费成团保障70岁须陪同瀑布溶洞梯田赠取消险古镇古村特色表演酸汤鱼宴</t>
  </si>
  <si>
    <t>https://dimg04.c-ctrip.com/images/0304d12000e909twb7C93.jpg_x000D_
https://dimg04.c-ctrip.com/images/0301q12000e954h554F5B.jpg_x000D_
https://dimg04.c-ctrip.com/images/0300r12000e1hgdik2412.jpg_x000D_
https://dimg04.c-ctrip.com/images/0302m12000e1h4obtDE6B.jpg_x000D_
https://dimg04.c-ctrip.com/images/0305812000e1h5f6k5F9E.jpg_x000D_
https://dimg04.c-ctrip.com/images/0301c12000e1h5cs97985.jpg_x000D_
https://dimg04.c-ctrip.com/images/0304212000e1h58fy9C4E.jpg_x000D_
https://dimg04.c-ctrip.com/images/0306y12000e1h4wgr5814.jpg_x000D_
https://dimg04.c-ctrip.com/images/0304512000apk4t994F21.jpg_x000D_
https://dimg04.c-ctrip.com/images/0304h12000apk4pqpC2CD.jpg</t>
  </si>
  <si>
    <t>贵州贵阳+黄果树瀑布+荔波小七孔景区+西江千户苗寨5日4晚跟团游</t>
  </si>
  <si>
    <t>纯玩不进店【保证入住苗寨景区内客栈·赏苗寨夜景】&amp;E/H线可升5星酒店【2+1头等舱用车套餐可选】24小时接送机服务+黄果树天星桥上下全段游览</t>
  </si>
  <si>
    <t>暑期早鸟无购物无自费成团保障瀑布古镇古村</t>
  </si>
  <si>
    <t>https://dimg04.c-ctrip.com/images/0304o12000dhvxgms194C.jpg_x000D_
https://dimg04.c-ctrip.com/images/0304l12000bis0emu6215.jpg_x000D_
https://dimg04.c-ctrip.com/images/0305612000bis05d61E41.jpg_x000D_
https://dimg04.c-ctrip.com/images/0306212000bis08pyBAFF.jpg_x000D_
https://dimg04.c-ctrip.com/images/0303012000bis048xD02B.jpg_x000D_
https://dimg04.c-ctrip.com/images/0301q12000bis0eb0032A.jpg_x000D_
https://dimg04.c-ctrip.com/images/0306z12000bis09ss2D3D.jpg_x000D_
https://dimg04.c-ctrip.com/images/0301j12000bis062a4ACE.jpg</t>
  </si>
  <si>
    <t>贵州兴义+梵净山+黄果树瀑布+西江千户苗寨+荔波+镇远7日6晚拼小团</t>
  </si>
  <si>
    <t>自营8人mini团|赠送西江观景避暑凉茶,纯玩不购物,车观坝陵河大桥,4人升级商务车【6人单升独立团+6人单赠随车管家服务|8人单减1500元/单】</t>
  </si>
  <si>
    <t>拼小团无购物无自费成团保障70岁须陪同3期免息瀑布峡谷峡湾古镇古村</t>
  </si>
  <si>
    <t>https://dimg04.c-ctrip.com/images/0302i12000dhy09sk8DDF.png_x000D_
https://dimg04.c-ctrip.com/images/0306p12000dprgwxrD9E9.png</t>
  </si>
  <si>
    <t>赠价值199元都匀毛尖茶礼盒|打卡天眼 探索宇宙奥秘|1单1团 专车出行 4人升级商务车| 0购物0自费|双5A荔波+黄果树 送景区观光车|住1晚苗寨 贵阳住亚朵</t>
  </si>
  <si>
    <t>暑期早鸟可加购导游服务无购物无自费成团保障天文馆车型可选</t>
  </si>
  <si>
    <t>https://dimg04.c-ctrip.com/images/0303m12000aqy73ca33D3.jpg_x000D_
https://dimg04.c-ctrip.com/images/0305p12000aqy76x87BB3.jpg_x000D_
https://dimg04.c-ctrip.com/images/0303n12000aqy7e7yD0AF.jpg_x000D_
https://dimg04.c-ctrip.com/images/0304q12000ay38lkh7436.jpg_x000D_
https://dimg04.c-ctrip.com/images/0300w12000aqy7ip86E78.jpg_x000D_
https://dimg04.c-ctrip.com/images/0300212000aqy7ipo9067.jpg_x000D_
https://dimg04.c-ctrip.com/images/0304b12000aqy7lv19F74.jpg_x000D_
https://dimg04.c-ctrip.com/images/0304u12000aqy7em57690.jpg_x000D_
https://dimg04.c-ctrip.com/images/0302p12000aqy7n7e0BC2.jpg_x000D_
https://dimg04.c-ctrip.com/images/0302g12000aqy7cco4F5A.jpg</t>
  </si>
  <si>
    <t>贵州黄果树+荔波+西江千户苗寨5日4晚私家团</t>
  </si>
  <si>
    <t>暑期亲子定制【隐奢山居·安纳塔拉/亲子活动+匠庐·村晓/600年石头寨+专车伴游】—「国家地理」推荐线路+苗服旅拍/非遗蜡染/稻田捕鱼+荔波大小七孔游船+漫游黄果树三大景区</t>
  </si>
  <si>
    <t>无购物无自费成团保障亲子甄选赠取消险古镇古村车型可选入住精品民宿</t>
  </si>
  <si>
    <t>https://dimg04.c-ctrip.com/images/0306e12000e8y5z4sC2AA.jpg_x000D_
https://dimg04.c-ctrip.com/images/0305912000d0k7oz8E5F9.jpg</t>
  </si>
  <si>
    <t>【国旅·真纯玩】住苗寨景区内【送苗服换装拍照】赏夜景《天星桥游上下全段》不漏精华景点+长桌宴·酸汤鱼 进店赔3000</t>
  </si>
  <si>
    <t>中国国际旅行社</t>
  </si>
  <si>
    <t>https://dimg04.c-ctrip.com/images/0301012000ckjv0og8307.png_x000D_
https://dimg04.c-ctrip.com/images/03057120009b2vuw7D574.jpg_x000D_
https://dimg04.c-ctrip.com/images/03065120009plu5bo6C86.jpg_x000D_
https://dimg04.c-ctrip.com/images/0305p12000ckj2xop4BFC.jpg_x000D_
https://dimg04.c-ctrip.com/images/0303r120009plwlxg748E.jpg</t>
  </si>
  <si>
    <t>《纯玩·5大景区》ABEF线经济酒店+CDGH线升级3钻酒店+IJ线升级4钻酒店《住苗寨》+ABCD线普通车+EFGHIJ线2+1头等舱135可躺座椅</t>
  </si>
  <si>
    <t>https://dimg04.c-ctrip.com/images/0305d12000dc2n3589D9F.jpg</t>
  </si>
  <si>
    <t>贵州贵阳+黄果树瀑布+荔波+西江千户苗寨+镇远古城+梵净山6日5晚私家团</t>
  </si>
  <si>
    <t>【携程自营】出游即是享受，感受民俗风情[宿]西江景区内·【游】必销景区小交通·赏双夜景·专车专司~赠西江旅拍服务黄果树可选择免排队服务！</t>
  </si>
  <si>
    <t>暑期早鸟无购物无自费成团保障瀑布车型可选</t>
  </si>
  <si>
    <t>https://dimg04.c-ctrip.com/images/0304x12000dww5nhh39B3.jpg_x000D_
https://dimg04.c-ctrip.com/images/0300b12000dns99a97CBE.jpg</t>
  </si>
  <si>
    <t>贵州贵阳+黄果树+荔波小七孔景区+西江千户苗寨+青岩古镇5日4晚私家团</t>
  </si>
  <si>
    <t>【纯玩0购物】1单1团独立成团丨A-D线住4钻酒店，E-H线升级5钻酒店+西江观景房，I线自选酒店</t>
  </si>
  <si>
    <t>无购物成团保障古镇古村车型可选</t>
  </si>
  <si>
    <t>https://dimg04.c-ctrip.com/images/0306o12000bepfxgqBEC8.jpg_x000D_
https://dimg04.c-ctrip.com/images/0300m12000bepg30k94C7.jpg_x000D_
https://dimg04.c-ctrip.com/images/0303512000c3339bnC03C.jpg_x000D_
https://dimg04.c-ctrip.com/images/0306612000c3334n86843.jpg</t>
  </si>
  <si>
    <t>《国旅纯玩·0购物》『苗服体验』《保证住西江苗寨景区》赏夜景【可选五星酒店】D加游梵净山/E加游梵镇『天星桥游上下全段』长桌宴【进店赔3000】</t>
  </si>
  <si>
    <t>https://dimg04.c-ctrip.com/images/0304n12000b23601t3551.jpg_x000D_
https://dimg04.c-ctrip.com/images/0306x12000axjohqp7AD0.jpg_x000D_
https://dimg04.c-ctrip.com/images/0301w12000b235rhm0669.png_x000D_
https://dimg04.c-ctrip.com/images/0301r12000b2364301C64.jpg_x000D_
https://dimg04.c-ctrip.com/images/0304012000b2364odF0BF.jpg_x000D_
https://dimg04.c-ctrip.com/images/0305n12000b235tsx3471.jpg_x000D_
https://dimg04.c-ctrip.com/images/0300412000b23618d745F.jpg_x000D_
https://dimg04.c-ctrip.com/images/0302212000aueksci1A3D.png_x000D_
https://dimg04.c-ctrip.com/images/03034120009d1dp38C40D.jpg_x000D_
https://dimg04.c-ctrip.com/images/0304312000b2384opC4FA.jpg</t>
  </si>
  <si>
    <t>《纯玩·0购物》保证住西江景区内+荔波小七孔+全天畅游西江景区+观西江精华夜景 送苗服换装拍照+特色美食·长桌宴+酸汤鱼</t>
  </si>
  <si>
    <t>https://dimg04.c-ctrip.com/images/0305t120008whb1tvE4C8.jpg_x000D_
https://dimg04.c-ctrip.com/images/03062120008whb0w946F2.jpg_x000D_
https://dimg04.c-ctrip.com/images/0303x120008whlqnhD09E.jpg_x000D_
https://dimg04.c-ctrip.com/images/0301e12000b1d4nt49B8E.png</t>
  </si>
  <si>
    <t>+丹寨【高端纯玩0购物】【赠送青云市集专享优惠券200/人+旅拍代金券200/人】【2晚4钻酒店+1晚西江景区内特色客栈】24H专车接站</t>
  </si>
  <si>
    <t>无购物无自费成团保障70岁须陪同古镇古村长桌宴花开富贵宴</t>
  </si>
  <si>
    <t>品非旅游</t>
  </si>
  <si>
    <t>https://dimg04.c-ctrip.com/images/0303l12000de9g1q7D8A1.jpg_x000D_
https://dimg04.c-ctrip.com/images/0301p12000diioffd3B7D.jpg</t>
  </si>
  <si>
    <t>贵州贵阳+黄果树+梵净山+荔波+西江千户苗寨5日4晚拼小团</t>
  </si>
  <si>
    <t>自营8人团【宿苗寨内+赠苗族旅拍&amp;观景凉茶】4人升商务车|6人单升独立团+赠管家结伴游|8人单减1500元,纯玩不购物</t>
  </si>
  <si>
    <t>拼小团无购物无自费成团保障70岁须陪同赠取消险</t>
  </si>
  <si>
    <t>https://dimg04.c-ctrip.com/images/0302i12000dhy09sk8DDF.png_x000D_
https://dimg04.c-ctrip.com/images/0306p12000dprgwxrD9E9.png_x000D_
https://dimg04.c-ctrip.com/images/0300f12000dgedyx9E46D.png</t>
  </si>
  <si>
    <t>【2+1头等舱】【赠接送机/站】宿西江景区·品特色美食·探索苗族风情丨经典&lt;黄小西&gt;黄果树+小七孔+西江千户苗寨丨24H管家为您服务</t>
  </si>
  <si>
    <t>无购物无自费成团保障3期免息瀑布溶洞陆地头等舱巴士长桌宴</t>
  </si>
  <si>
    <t>https://dimg04.c-ctrip.com/images/0303m12000ati415r9E42.jpg_x000D_
https://dimg04.c-ctrip.com/images/0301c12000ati45ylBC5E.jpg_x000D_
https://dimg04.c-ctrip.com/images/0301i12000ati465t9290.jpg_x000D_
https://dimg04.c-ctrip.com/images/0305z12000ati3yp94254.jpg_x000D_
https://dimg04.c-ctrip.com/images/0305212000ati3xqrC2B0.jpg_x000D_
https://dimg04.c-ctrip.com/images/0302n12000ati44zd9BD1.jpg_x000D_
https://dimg04.c-ctrip.com/images/0304l12000ati47p7A9E2.jpg_x000D_
https://dimg04.c-ctrip.com/images/0302m12000atbxu63592E.png_x000D_
https://dimg04.c-ctrip.com/images/0306012000atbxpzc1484.png_x000D_
https://dimg04.c-ctrip.com/images/0305o12000atbxior26ED.png_x000D_
https://dimg04.c-ctrip.com/images/0306m12000atbxob7606E.png_x000D_
https://dimg04.c-ctrip.com/images/0306612000atbxte0B1A8.png_x000D_
https://dimg04.c-ctrip.com/images/0305o12000atbxvpa8C57.png_x000D_
https://dimg04.c-ctrip.com/images/0303p12000atbxn6j6186.png</t>
  </si>
  <si>
    <t>贵州黄果树+荔波+西江千户苗寨6日5晚私家团</t>
  </si>
  <si>
    <t>&lt;携程自营&gt;B线:加梵净山 C线:加中国天眼 D线:龙宫/织金洞 E线:万峰林 |轻奢亚朵+西江宿苗寨+可选5钻酒店|专车出行 4人升7座商务|双5A【黄果树+小七孔】门票+小交通全含</t>
  </si>
  <si>
    <t>无购物成团保障赠取消险车型可选</t>
  </si>
  <si>
    <t>https://dimg04.c-ctrip.com/images/0300312000e8vlweqB941.jpg_x000D_
https://dimg04.c-ctrip.com/images/0306s12000e8vlnttF9A6.jpg_x000D_
https://dimg04.c-ctrip.com/images/0300h12000e8vlu36FEF4.jpg_x000D_
https://dimg04.c-ctrip.com/images/0301412000e8vltx440FC.jpg_x000D_
https://dimg04.c-ctrip.com/images/0303012000e8vlskfDF06.jpg_x000D_
https://dimg04.c-ctrip.com/images/0304l12000e8vlwfw4ADA.jpg_x000D_
https://dimg04.c-ctrip.com/images/0300j12000e8vlu439E08.jpg_x000D_
https://dimg04.c-ctrip.com/images/0306l12000e8vlyhpDFE2.jpg_x000D_
https://dimg04.c-ctrip.com/images/0306d12000e8vlwg01D91.jpg_x000D_
https://dimg04.c-ctrip.com/images/0301k12000e8vldsm10F3.jpg_x000D_
https://dimg04.c-ctrip.com/images/0307012000e8vlrmo2EF9.jpg_x000D_
https://dimg04.c-ctrip.com/images/0300q12000e8vlszo76BE.jpg_x000D_
https://dimg04.c-ctrip.com/images/0301m12000e8vlszq0DEF.jpg</t>
  </si>
  <si>
    <t>贵州黄果树+荔波+西江千户苗寨+中国天眼科普基地5日4晚拼小团</t>
  </si>
  <si>
    <t>自营8人团,4人升级商务车|6人单升独立团+赠随车管家|8人单-1500元,专业老司机&amp;人档控车/市区甄选5钻精品+苗寨内轻奢民宿</t>
  </si>
  <si>
    <t>拼小团无购物无自费成团保障70岁须陪同瀑布赠取消险科技馆天文馆</t>
  </si>
  <si>
    <t>中国贵州贵阳+梵净山+荔波小七孔景区3日2晚跟团游</t>
  </si>
  <si>
    <t>【自选舒适型酒店】游览双世遗·打卡天空之城梵净山&amp;地球绿宝石小七孔·游览原始森林·攀登·远离城市的喧嚣·体验宁静致远的感觉丨送机&amp;送站   24H在线旅游管家服务</t>
  </si>
  <si>
    <t>无购物无自费成团保障自选酒店</t>
  </si>
  <si>
    <t>https://dimg04.c-ctrip.com/images/0306a12000awqmdt7FC32.jpg_x000D_
https://dimg04.c-ctrip.com/images/0301z12000awqm7vhF19C.jpg_x000D_
https://dimg04.c-ctrip.com/images/0301r12000awqmknb5FB1.jpg_x000D_
https://dimg04.c-ctrip.com/images/0303q12000atsg9fc5B34.jpg_x000D_
https://dimg04.c-ctrip.com/images/0307212000atsg7d4A8D0.jpg_x000D_
https://dimg04.c-ctrip.com/images/0306p12000atsgdkw4AA1.jpg_x000D_
https://dimg04.c-ctrip.com/images/0305a12000atsg8o29500.jpg</t>
  </si>
  <si>
    <t>贵州贵阳+黄果树+荔波+西江千户苗寨3日2晚私家团</t>
  </si>
  <si>
    <t>携程自营纯玩私家团，（满两人出行（成人）赠送一位儿童出行）0购物0推销，全程专车出行，宿精选四钻酒店加一晚西江苗寨观夜景，不与陌生人拼团，免费接送站。</t>
  </si>
  <si>
    <t>无购物成团保障赠取消险古镇古村博物馆车型可选</t>
  </si>
  <si>
    <t>https://dimg04.c-ctrip.com/images/0305j12000ci90fm1261B.png_x000D_
https://dimg04.c-ctrip.com/images/0304d12000dpmxx0u707C.png_x000D_
https://dimg04.c-ctrip.com/images/0307012000dpmyt301097.jpg_x000D_
https://dimg04.c-ctrip.com/images/0305312000cg2hc1q782E.jpg_x000D_
https://dimg04.c-ctrip.com/images/0301x12000dpmx3o32D45.png</t>
  </si>
  <si>
    <t>26人高端团纯玩小团【升级2+1陆地头等舱】住西江苗寨客栈景区内+高山流水长桌宴60元/人+打糍粑体验+赠价值200元/人西江旅拍代金券+24H专车接站/机</t>
  </si>
  <si>
    <t>暑期早鸟暑期大促无购物无自费成团保障陆地头等舱巴士</t>
  </si>
  <si>
    <t>黔迎贵客</t>
  </si>
  <si>
    <t>https://dimg04.c-ctrip.com/images/0302v12000dt854g42AD3.jpg_x000D_
https://dimg04.c-ctrip.com/images/0303j12000e8x95o0A398.jpg_x000D_
https://dimg04.c-ctrip.com/images/0306n12000e8x88rmA74D.jpg_x000D_
https://dimg04.c-ctrip.com/images/0303o12000e8x8tf7DE68.jpg_x000D_
https://dimg04.c-ctrip.com/images/0301z12000e8x8ulk5394.jpg</t>
  </si>
  <si>
    <t>自营8人团|6人单升独立团+赠随车管家+4人升商务车|「赠溶洞王-织金洞&amp;宿苗寨内民宿」西江围炉煮茶|Vip接送机/站| 8人单减1500+天星桥全程+99元抢苗寨旅拍+纯玩</t>
  </si>
  <si>
    <t>拼小团无购物无自费成团保障3期免息溶洞赠取消险</t>
  </si>
  <si>
    <t>https://dimg04.c-ctrip.com/images/0302i12000dhy09sk8DDF.png_x000D_
https://dimg04.c-ctrip.com/images/0300w12000b7csut6F112.jpg_x000D_
https://dimg04.c-ctrip.com/images/0306p12000dprgwxrD9E9.png</t>
  </si>
  <si>
    <t>贵州贵阳+黄果树瀑布+中国天眼科普基地+荔波+西江千户苗寨5日4晚私家团</t>
  </si>
  <si>
    <t>【黔行记Fashion 】行程中必消小交通全含丨精选五钻高分酒店+24接送飞机/火车</t>
  </si>
  <si>
    <t>可加购导游服务无购物无自费成团保障瀑布溶洞古镇古村天文馆车型可选</t>
  </si>
  <si>
    <t>https://dimg04.c-ctrip.com/images/0302s12000d916rfo906B.jpg_x000D_
https://dimg04.c-ctrip.com/images/0304u12000cpzppozEB8B.jpg_x000D_
https://dimg04.c-ctrip.com/images/0305l12000cpzpv9e9439.jpg_x000D_
https://dimg04.c-ctrip.com/images/0304212000cpzq5i99CA6.jpg_x000D_
https://dimg04.c-ctrip.com/images/0302d12000cpzpzihB63B.jpg_x000D_
https://dimg04.c-ctrip.com/images/0305y12000cpzptg2A8A1.jpg_x000D_
https://dimg04.c-ctrip.com/images/0306q12000cpzpgmk92D8.jpg_x000D_
https://dimg04.c-ctrip.com/images/0300h12000cpzq4qyFB7C.jpg_x000D_
https://dimg04.c-ctrip.com/images/0300u12000cpzoro29772.jpg_x000D_
https://dimg04.c-ctrip.com/images/0304w12000cpzpies1DED.jpg_x000D_
https://dimg04.c-ctrip.com/images/0301z12000cpzplrx5875.jpg_x000D_
https://dimg04.c-ctrip.com/images/0302t12000cpzq60s5585.jpg_x000D_
https://dimg04.c-ctrip.com/images/0306b12000cpzq20b697C.jpg_x000D_
https://dimg04.c-ctrip.com/images/0302212000cpzq3lfB3A4.jpg_x000D_
https://dimg04.c-ctrip.com/images/0300912000cpzqc9eEAC7.jpg</t>
  </si>
  <si>
    <t>单人可拼房，不成功免房差，34人团 纯玩0购物，24H接送机/站+住苗寨特色客栈+特色美食长桌宴&amp;酸汤鱼火锅+『赠苗服换装拍照』赠价值200元/人西江旅拍代金券+赠5A青岩古镇</t>
  </si>
  <si>
    <t>暑期早鸟暑期大促无购物无自费成团保障瀑布古镇古村</t>
  </si>
  <si>
    <t>https://dimg04.c-ctrip.com/images/0302v12000dt854g42AD3.jpg</t>
  </si>
  <si>
    <t>贵州贵阳+荔波+西江千户苗寨+黄果树6日5晚私家团</t>
  </si>
  <si>
    <t>【黔行记Fashion 】入住西江千户苗寨丨必消小交通全含丨精选五钻高分酒店</t>
  </si>
  <si>
    <t>可加购导游服务无购物无自费成团保障瀑布溶洞车型可选</t>
  </si>
  <si>
    <t>https://dimg04.c-ctrip.com/images/0302s12000d916rfo906B.jpg_x000D_
https://dimg04.c-ctrip.com/images/0305j12000cq4w68mA59F.jpg_x000D_
https://dimg04.c-ctrip.com/images/0306e12000cq4w7tn2B6D.jpg_x000D_
https://dimg04.c-ctrip.com/images/0301712000cq4vyy60B04.jpg_x000D_
https://dimg04.c-ctrip.com/images/0300o12000cq4w7917520.jpg_x000D_
https://dimg04.c-ctrip.com/images/0300312000cq4vv1vACA3.jpg_x000D_
https://dimg04.c-ctrip.com/images/0303812000cq4w0ct0F52.jpg_x000D_
https://dimg04.c-ctrip.com/images/0304z12000cq4vu9906C9.jpg_x000D_
https://dimg04.c-ctrip.com/images/0304k12000cq4w18448B5.jpg_x000D_
https://dimg04.c-ctrip.com/images/0306p12000cq4w5v0CA61.jpg_x000D_
https://dimg04.c-ctrip.com/images/0303n12000cq4vq8y2746.jpg_x000D_
https://dimg04.c-ctrip.com/images/0303212000cq4wv9w3BBC.jpg_x000D_
https://dimg04.c-ctrip.com/images/0305s12000cq4x6e2E7A1.jpg</t>
  </si>
  <si>
    <t>贵州黄果树+西江千户苗寨+荔波4日3晚拼小团</t>
  </si>
  <si>
    <t>自营纯玩8人团,4人升级商务车【6人下单升独立团+多人至高立减1500元/单】苗寨观景休闲下午茶/暑期亲子活动稻田捉鱼+苗寨可指定酒店-赠价值399元西江苗寨旅拍-纯玩不购物</t>
  </si>
  <si>
    <t>拼小团无购物无自费成团保障赠取消险入住精品民宿</t>
  </si>
  <si>
    <t>https://dimg04.c-ctrip.com/images/0306l12000drqga98F7A6.png_x000D_
https://dimg04.c-ctrip.com/images/0302i12000dhy09sk8DDF.png_x000D_
https://dimg04.c-ctrip.com/images/0306p12000dprgwxrD9E9.png</t>
  </si>
  <si>
    <t>贵州贵阳+黄果树+荔波+西江千户苗寨+镇远古城+梵净山5日4晚自由行</t>
  </si>
  <si>
    <t>&lt;包车朝着山水出发+纯玩&gt;酒店自选|车型可选|【游】黄果树瀑布【瞰】苗寨灯火【探】绿野荔波【登】梵天净土【访】诗意镇远|贵阳赠接送机|含飞机往返</t>
  </si>
  <si>
    <t>https://dimg04.c-ctrip.com/images/0307212000e0h0zco3E7E.jpg_x000D_
https://dimg04.c-ctrip.com/images/0304v12000dr4p5v365A7.jpg_x000D_
https://dimg04.c-ctrip.com/images/0307012000dr4pyku4426.jpg_x000D_
https://dimg04.c-ctrip.com/images/0304n12000dr4qmfk2D4A.jpg_x000D_
https://dimg04.c-ctrip.com/images/0301i12000dr4q2wsF87E.jpg_x000D_
https://dimg04.c-ctrip.com/images/0301c12000dr4p62r2E22.jpg_x000D_
https://dimg04.c-ctrip.com/images/0302812000dr4p62tC50D.jpg_x000D_
https://dimg04.c-ctrip.com/images/0301z12000dr4q8zpCA16.jpg_x000D_
https://dimg04.c-ctrip.com/images/0305n12000dr4pspiB582.jpg_x000D_
https://dimg04.c-ctrip.com/images/0302l12000dr4pyl0F95C.jpg_x000D_
https://dimg04.c-ctrip.com/images/0303h12000dr4pgfh5EAB.jpg_x000D_
https://dimg04.c-ctrip.com/images/0302a12000dr4qu4nABE7.jpg_x000D_
https://dimg04.c-ctrip.com/images/0304z12000dr4pefgAB6A.jpg_x000D_
https://dimg04.c-ctrip.com/images/0300a12000dr4q90x3A89.jpg</t>
  </si>
  <si>
    <t>贵州黄果树+西江千户苗寨+荔波6日5晚跟团游</t>
  </si>
  <si>
    <t>20人2+1商务大巴，金牌导游(荔波住景区+西江住4钻观景房)【145度半躺可调节·USB充电】赠价值220元《贵秀》· 长桌宴·打糍粑· 奔驰宝马奥迪接机/站 多人立减 暑假避暑</t>
  </si>
  <si>
    <t>无购物无自费成团保障80岁须陪同3期免息赠取消险古镇古村</t>
  </si>
  <si>
    <t>https://dimg04.c-ctrip.com/images/0301t12000dbavskh4983.jpg_x000D_
https://dimg04.c-ctrip.com/images/0301u120008a4jnj6D789.jpg_x000D_
https://dimg04.c-ctrip.com/images/030691200082l8rg50B8D.jpg_x000D_
https://dimg04.c-ctrip.com/images/0302d120009kfthlu50F9.jpg_x000D_
https://dimg04.c-ctrip.com/images/0301l12000cy5d0ln50FF.jpg_x000D_
https://dimg04.c-ctrip.com/images/0303312000cxz1x2rD3D4.jpg_x000D_
https://dimg04.c-ctrip.com/images/0304k12000cgf900zC4ED.jpg_x000D_
https://dimg04.c-ctrip.com/images/03003120009ibvn001E2D.jpg_x000D_
https://dimg04.c-ctrip.com/images/0306b120009tzmj39F51B.jpg_x000D_
https://dimg04.c-ctrip.com/images/0302v120009ibvrvqAFC0.jpg</t>
  </si>
  <si>
    <t>贵州贵阳+梵净山+黄果树+荔波+西江千户苗寨+铜仁大峡谷+铜仁古城6日5晚跟团游</t>
  </si>
  <si>
    <t>20人团精选双夜景 西江苗寨+夜游古城丨网红大峡谷送玻璃游船 乘豪华2+1陆地头等舱【金牌店铺+金牌导游 】全程50高餐标+专车24H接站</t>
  </si>
  <si>
    <t>暑期早鸟暑期大促无购物无自费成团保障70岁须陪同3期免息峡谷峡湾赠取消险陆地头等舱巴士古镇古村长桌宴</t>
  </si>
  <si>
    <t>https://dimg04.c-ctrip.com/images/0302s12000d916rfo906B.jpg_x000D_
https://dimg04.c-ctrip.com/images/0304m12000ea3nr58BA28.jpg_x000D_
https://dimg04.c-ctrip.com/images/0305s12000ea3nt4963CF.jpg_x000D_
https://dimg04.c-ctrip.com/images/0302m12000ea3nu7oDDE8.jpg_x000D_
https://dimg04.c-ctrip.com/images/0302g12000ea3nx9gB5B6.jpg_x000D_
https://dimg04.c-ctrip.com/images/0301712000eakvz1i6B7B.jpg_x000D_
https://dimg04.c-ctrip.com/images/0306h12000ea3nsweD5BA.jpg_x000D_
https://dimg04.c-ctrip.com/images/0303z12000ea3o1o20973.jpg_x000D_
https://dimg04.c-ctrip.com/images/0306112000ea3o0q3DEB1.jpg_x000D_
https://dimg04.c-ctrip.com/images/0303m12000ea3nynoB613.jpg_x000D_
https://dimg04.c-ctrip.com/images/0304712000ea3o2y41E17.jpg_x000D_
https://dimg04.c-ctrip.com/images/0304812000ea3o8muB806.jpg_x000D_
https://dimg04.c-ctrip.com/images/0306n12000ea3o4t75FFC.jpg_x000D_
https://dimg04.c-ctrip.com/images/0300g12000ea3nyxk20B3.jpg_x000D_
https://dimg04.c-ctrip.com/images/0304e12000ea3oceu4AF4.jpg_x000D_
https://dimg04.c-ctrip.com/images/0305012000ea3oeue7B97.jpg_x000D_
https://dimg04.c-ctrip.com/images/0305o12000ea3obog269E.jpg_x000D_
https://dimg04.c-ctrip.com/images/0303c12000ea3o4a2F254.jpg_x000D_
https://dimg04.c-ctrip.com/images/0305l12000ea3oc97656A.jpg_x000D_
https://dimg04.c-ctrip.com/images/0306v12000ea3oavi79AA.jpg_x000D_
https://dimg04.c-ctrip.com/images/0300l12000ea3oc2h239F.jpg_x000D_
https://dimg04.c-ctrip.com/images/0303x12000ea3ojca3FB1.jpg_x000D_
https://dimg04.c-ctrip.com/images/0302b12000ea3oluz16A8.jpg_x000D_
https://dimg04.c-ctrip.com/images/0306c12000ea3oeu2192A.jpg_x000D_
https://dimg04.c-ctrip.com/images/0302t12000ea3ogglAD4B.jpg_x000D_
https://dimg04.c-ctrip.com/images/0305112000ea3oh7z6823.jpg_x000D_
https://dimg04.c-ctrip.com/images/0303l12000ea3ohybABA1.jpg_x000D_
https://dimg04.c-ctrip.com/images/0304n12000ea3oorp828D.jpg_x000D_
https://dimg04.c-ctrip.com/images/0301z12000ea3ork4DFEE.jpg_x000D_
https://dimg04.c-ctrip.com/images/0305i12000ea3opzu9852.jpg_x000D_
https://dimg04.c-ctrip.com/images/0301m12000ea3oiya3928.jpg_x000D_
https://dimg04.c-ctrip.com/images/0302w12000ea3ok98ABA1.jpg</t>
  </si>
  <si>
    <t>26人内纯玩小团【升级2+1陆地头等舱】+住苗寨景区内+60元/人长桌宴高山流水+打糍粑+24h接站+赠西江价值200元/人旅拍优惠券，A线赠大明屯堡表演+天河潭</t>
  </si>
  <si>
    <t>暑期大促无购物无自费成团保障古镇古村</t>
  </si>
  <si>
    <t>https://dimg04.c-ctrip.com/images/0302n12000dtjt7h07223.jpg_x000D_
https://dimg04.c-ctrip.com/images/0306a12000crk8qsq119B.jpg_x000D_
https://dimg04.c-ctrip.com/images/0306o12000crk820b6570.jpg_x000D_
https://dimg04.c-ctrip.com/images/0306r12000crk7cbfB54A.jpg_x000D_
https://dimg04.c-ctrip.com/images/0306r12000cs0axd706CC.jpg_x000D_
https://dimg04.c-ctrip.com/images/0305x12000dbeu0jb3B5D.jpg_x000D_
https://dimg04.c-ctrip.com/images/0301812000crk8sagC0B1.jpg_x000D_
https://dimg04.c-ctrip.com/images/0305i12000crk8d1e8B21.jpg</t>
  </si>
  <si>
    <t>贵州贵阳+黄果树瀑布+荔波+西江千户苗寨5日4晚跟团游</t>
  </si>
  <si>
    <t>暑期高定 頂奢纯玩15人团【宿】西江苗寨观景客栈【行】1+1陆地头等舱&amp;奔驰/GL8接机『青岩古镇CityWalik+琼瑶仙池小七孔+苗疆秘境千户苗寨』赠《龙里水乡·贵秀》</t>
  </si>
  <si>
    <t>暑期大促成团保障70岁须陪同3期免息6期免息瀑布赠取消险</t>
  </si>
  <si>
    <t>九州国旅</t>
  </si>
  <si>
    <t>https://dimg04.c-ctrip.com/images/0304s12000dfynl2kC032.jpg_x000D_
https://dimg04.c-ctrip.com/images/0301b12000dfynix4E006.jpg_x000D_
https://dimg04.c-ctrip.com/images/0303y12000dfynhgs6039.jpg_x000D_
https://dimg04.c-ctrip.com/images/0303o12000dfynx6sFF0B.jpg_x000D_
https://dimg04.c-ctrip.com/images/0303z12000dfynrz56801.jpg_x000D_
https://dimg04.c-ctrip.com/images/0302m12000dfyniiq7AD3.jpg_x000D_
https://dimg04.c-ctrip.com/images/0305t12000dfynloc1444.jpg_x000D_
https://dimg04.c-ctrip.com/images/0306d12000dfyntn5E352.jpg_x000D_
https://dimg04.c-ctrip.com/images/0302j12000dfynj93C14C.jpg_x000D_
https://dimg04.c-ctrip.com/images/0302v12000dfynuzfFC51.jpg_x000D_
https://dimg04.c-ctrip.com/images/0304y12000dfyo51g438D.jpg</t>
  </si>
  <si>
    <t>真纯玩【保证住西江千户苗寨景区】【5星品牌酒店+观景房可选D赏苗寨夜景】【升级头等舱保姆车选E/F】Z荔波小七孔景区+特色美食+国旅官方旗舰店纯玩保障</t>
  </si>
  <si>
    <t>中国国旅旗舰店</t>
  </si>
  <si>
    <t>https://dimg04.c-ctrip.com/images/0304z12000c2mti5tD529.jpg_x000D_
https://dimg04.c-ctrip.com/images/0306s12000dhzhwjr94E3.jpg_x000D_
https://dimg04.c-ctrip.com/images/0303w12000dhzi8f1793E.jpg_x000D_
https://dimg04.c-ctrip.com/images/0305x12000c2mtgfq2D3C.jpg_x000D_
https://dimg04.c-ctrip.com/images/0305i12000c2lyi1pF3CA.jpg_x000D_
https://dimg04.c-ctrip.com/images/0307012000c2mtiba59A7.jpg_x000D_
https://dimg04.c-ctrip.com/images/0305z12000c2mtjb79AD2.jpg_x000D_
https://dimg04.c-ctrip.com/images/0304x12000c2mtjnc3DA4.jpg_x000D_
https://dimg04.c-ctrip.com/images/0301l12000d969lqgDFC3.jpg_x000D_
https://dimg04.c-ctrip.com/images/0307112000d969m5o127B.jpg_x000D_
https://dimg04.c-ctrip.com/images/0301h12000c2mtfmfDF2F.jpg</t>
  </si>
  <si>
    <t>贵州贵阳+黄果树+荔波+西江千户苗寨+梵净山4日3晚跟团游</t>
  </si>
  <si>
    <t>《国旅纯玩·5大景区》【升级五星观景房和29人头等舱保姆车选G线+保证西江苗寨景区内+赏西江和镇远双景区夜景】Z荔波小七孔+特色美食+贵州5大景区+国旅真纯玩</t>
  </si>
  <si>
    <t>https://dimg04.c-ctrip.com/images/0305m12000d91wrir2C51.jpg_x000D_
https://dimg04.c-ctrip.com/images/0304z12000d91w94m35C3.jpg_x000D_
https://dimg04.c-ctrip.com/images/0303q12000d9213deCD37.jpg_x000D_
https://dimg04.c-ctrip.com/images/0303412000d91wti99F58.jpg_x000D_
https://dimg04.c-ctrip.com/images/0304112000d91wgyaA0FA.jpg_x000D_
https://dimg04.c-ctrip.com/images/0300h12000d91wkdxC113.jpg_x000D_
https://dimg04.c-ctrip.com/images/0304r12000d91vyrsE707.jpg_x000D_
https://dimg04.c-ctrip.com/images/0304212000d91vxf1E2EF.jpg_x000D_
https://dimg04.c-ctrip.com/images/0300d12000d91wi5p4AC3.jpg_x000D_
https://dimg04.c-ctrip.com/images/0305o12000bkbvpeb5078.jpg_x000D_
https://dimg04.c-ctrip.com/images/0306e12000d93gnos1306.jpg_x000D_
https://dimg04.c-ctrip.com/images/0305112000bkbvyz603FE.jpg</t>
  </si>
  <si>
    <t>贵州贵阳+西江千户苗寨+荔波小七孔景区2日1晚跟团游</t>
  </si>
  <si>
    <t>【国旅真纯玩+保证住西江千户苗寨景区内】【升观景房选C/F】【升级头等舱保姆车选DE】特色美食长桌宴《更长景区游览时间-赏苗寨夜景》Z【国旅旗舰店纯玩+无购物】</t>
  </si>
  <si>
    <t>无购物无自费成团保障长桌宴</t>
  </si>
  <si>
    <t>https://dimg04.c-ctrip.com/images/0306612000bc95cps7E53.jpg_x000D_
https://dimg04.c-ctrip.com/images/0305112000dhztxi9FA2C.jpg_x000D_
https://dimg04.c-ctrip.com/images/0300s12000d7y0mfh30F3.jpg_x000D_
https://dimg04.c-ctrip.com/images/0305012000bc95msu8A06.jpg_x000D_
https://dimg04.c-ctrip.com/images/0304o12000bc95kqm641D.jpg_x000D_
https://dimg04.c-ctrip.com/images/0304v12000bc95kdyF3BF.jpg_x000D_
https://dimg04.c-ctrip.com/images/0304t12000bkmfmiu6D90.jpg</t>
  </si>
  <si>
    <t>【国旅旗舰真纯玩】【保证住西江千户苗寨景区内+赏西江苗寨夜景】【升级头等舱保姆车可选】Z荔波小七孔景区+贵州特色美食+国旅官方旗舰店纯玩保障</t>
  </si>
  <si>
    <t>https://dimg04.c-ctrip.com/images/0304z12000c2mti5tD529.jpg_x000D_
https://dimg04.c-ctrip.com/images/0303o12000c2mtl5oFADB.jpg_x000D_
https://dimg04.c-ctrip.com/images/0304312000dhzu19l59C5.jpg_x000D_
https://dimg04.c-ctrip.com/images/0305x12000c2mtgfq2D3C.jpg_x000D_
https://dimg04.c-ctrip.com/images/0305i12000c2lyi1pF3CA.jpg_x000D_
https://dimg04.c-ctrip.com/images/0307012000c2mtiba59A7.jpg_x000D_
https://dimg04.c-ctrip.com/images/0305z12000c2mtjb79AD2.jpg_x000D_
https://dimg04.c-ctrip.com/images/0306712000c2mtjzr0785.jpg_x000D_
https://dimg04.c-ctrip.com/images/0301h12000c2mtfmfDF2F.jpg</t>
  </si>
  <si>
    <t>贵州贵阳+黄果树瀑布+荔波+西江千户苗寨5日4晚私家团</t>
  </si>
  <si>
    <t>西江观景民宿随心选|B级车&amp;SUV 4人升级7座商务 |贵州地标5A【黄果树+小七孔】含门票+景区内小交通|纯玩无购物 |赠游【青岩古镇】</t>
  </si>
  <si>
    <t>无购物无自费成团保障瀑布赠取消险古镇古村车型可选入住精品民宿</t>
  </si>
  <si>
    <t>慧游足迹</t>
  </si>
  <si>
    <t>https://dimg04.c-ctrip.com/images/0303o12000drbuv3n39E9.jpg</t>
  </si>
  <si>
    <t>【20人以内精致小团】宝马奥迪专车接机服务+豪华保姆车『2+1陆地头等舱』行程更舒适/精选凯宾斯基酒店『匠心全景+贵林美景咫尺之遥』高餐标长桌宴+苗服体验+贴心赠送</t>
  </si>
  <si>
    <t>暑期早鸟暑期大促无购物无自费成团保障70岁须陪同赠取消险</t>
  </si>
  <si>
    <t>https://dimg04.c-ctrip.com/images/300e15000000xr6u7306A.gif_x000D_
https://dimg04.c-ctrip.com/images/0301c12000dcduqchD139.jpg_x000D_
https://dimg04.c-ctrip.com/images/0301l12000e5l7pvh14EB.jpg_x000D_
https://dimg04.c-ctrip.com/images/0303812000dl47nzrC949.jpg_x000D_
https://dimg04.c-ctrip.com/images/0301412000dcknbffC1C4.jpg_x000D_
https://dimg04.c-ctrip.com/images/0302812000dcduqcjD6FB.jpg_x000D_
https://dimg04.c-ctrip.com/images/0306712000dcdu3ncC1F4.jpg_x000D_
https://dimg04.c-ctrip.com/images/0305k12000dcdu50v9C0B.jpg_x000D_
https://dimg04.c-ctrip.com/images/0302e12000dcduply769A.jpg_x000D_
https://dimg04.c-ctrip.com/images/0301g12000dcdug1g26E4.jpg_x000D_
https://dimg04.c-ctrip.com/images/0306g12000dcdu50x9D8A.jpg</t>
  </si>
  <si>
    <t>贵州黄果树+遵义+西江千户苗寨+镇远古城+梵净山7日6晚跟团游</t>
  </si>
  <si>
    <t>独嘉首發『奔驰/别克/考斯特/2+1头等舱保姆车+全程高品质酒店』豪华专车接送机服务+全程高餐标+全程黄金精华景点打卡+1日行程随心拼+苗服体验+打糍粑体验</t>
  </si>
  <si>
    <t>暑期早鸟暑期大促无购物无自费成团保障70岁须陪同赠取消险古镇古村长桌宴</t>
  </si>
  <si>
    <t>https://dimg04.c-ctrip.com/images/300e15000000xr6u7306A.gif_x000D_
https://dimg04.c-ctrip.com/images/0306912000dl403kmEB91.jpg_x000D_
https://dimg04.c-ctrip.com/images/0302612000dl4022p9796.jpg_x000D_
https://dimg04.c-ctrip.com/images/0304k12000dh5trajDE3F.jpg_x000D_
https://dimg04.c-ctrip.com/images/0300o12000dh5typyCF52.jpg_x000D_
https://dimg04.c-ctrip.com/images/0301s12000dh5tdz96C44.jpg_x000D_
https://dimg04.c-ctrip.com/images/0302r12000dh5u31d8ACC.jpg_x000D_
https://dimg04.c-ctrip.com/images/0300212000dh5tgyb7B8B.jpg_x000D_
https://dimg04.c-ctrip.com/images/0305l12000dh5ul5q2D19.jpg_x000D_
https://dimg04.c-ctrip.com/images/0303312000dh5u495AE72.jpg_x000D_
https://dimg04.c-ctrip.com/images/0306t12000dh5ud2d6A8C.jpg_x000D_
https://dimg04.c-ctrip.com/images/0306g12000dh5t87666CC.jpg</t>
  </si>
  <si>
    <t>自营8人团,酒都茅台镇+遵义会址,4人升商务车,6人单升独立团,6人单赠随车管家服务,8人单减1500元,Vip接送机|99抢购苗服旅拍</t>
  </si>
  <si>
    <t>拼小团无购物无自费成团保障3期免息革命旧址赠取消险古镇古村</t>
  </si>
  <si>
    <t>https://dimg04.c-ctrip.com/images/0302i12000dhy09sk8DDF.png</t>
  </si>
  <si>
    <t>贵州贵阳+黄果树+荔波+西江千户苗寨+四川成都+九寨沟+黄龙风景名胜区9日8晚跟团游</t>
  </si>
  <si>
    <t>20人2+1带腿托头等舱，金牌导游（贵州段升2晚国际5钻酒店）(145度可调沙发座椅)(荔波+西江宿观景房)【动车到成都】专车接机/站</t>
  </si>
  <si>
    <t>https://dimg04.c-ctrip.com/images/0302d12000asyy8663988.jpg_x000D_
https://dimg04.c-ctrip.com/images/0302g12000av7d96m75C5.jpg_x000D_
https://dimg04.c-ctrip.com/images/0302812000av7csbi39C6.jpg_x000D_
https://dimg04.c-ctrip.com/images/0303612000b841c8a5C22.jpg_x000D_
https://dimg04.c-ctrip.com/images/0305z120008p03yc36387.jpg_x000D_
https://dimg04.c-ctrip.com/images/0306w12000axxvn0e9E12.jpg_x000D_
https://dimg04.c-ctrip.com/images/0306h12000bi3081lBFF8.jpg_x000D_
https://dimg04.c-ctrip.com/images/0305212000av7datd2120.jpg_x000D_
https://dimg04.c-ctrip.com/images/03009120008pxjo2tAC45.jpg_x000D_
https://dimg04.c-ctrip.com/images/0303y120008pxjnfl1B47.jpg_x000D_
https://dimg04.c-ctrip.com/images/0300l120008p0440j610A.jpg_x000D_
https://dimg04.c-ctrip.com/images/0300q120008p05mow47EC.jpg_x000D_
https://dimg04.c-ctrip.com/images/0302012000av7dqph9638.jpg</t>
  </si>
  <si>
    <t>贵州乌江寨国际旅游度假区+黄果树+荔波+西江千户苗寨6日5晚跟团游</t>
  </si>
  <si>
    <t>住乌江寨,20人带腿托2+1商务大巴，增游织金洞【座椅145度可调】3晚国际五钻选B线(赏夜景)C/D线升15人1+1头等舱 赠200元旅拍券+24H专车接机/站</t>
  </si>
  <si>
    <t>暑期大促无购物无自费成团保障3期免息赠取消险古镇古村</t>
  </si>
  <si>
    <t>https://dimg04.c-ctrip.com/images/0302f12000de9lw188EA5.jpg_x000D_
https://dimg04.c-ctrip.com/images/0305b12000dpdyiso657B.jpg_x000D_
https://dimg04.c-ctrip.com/images/0306a12000de9lwq4BBD4.jpg_x000D_
https://dimg04.c-ctrip.com/images/0300812000dkddruc57E4.jpg_x000D_
https://dimg04.c-ctrip.com/images/0303612000de9sx3p65E3.jpg_x000D_
https://dimg04.c-ctrip.com/images/0304c12000de9scza1340.jpg_x000D_
https://dimg04.c-ctrip.com/images/0302912000de9l1285B85.jpg_x000D_
https://dimg04.c-ctrip.com/images/0304212000de9msfy2B6C.jpg_x000D_
https://dimg04.c-ctrip.com/images/0306z12000de9lnd2E08B.jpg_x000D_
https://dimg04.c-ctrip.com/images/0300u12000de9m2o63EF2.jpg_x000D_
https://dimg04.c-ctrip.com/images/0302z12000de9n163B975.jpg_x000D_
https://dimg04.c-ctrip.com/images/0302512000dpdyt4z198E.jpg_x000D_
https://dimg04.c-ctrip.com/images/0304x12000de9rjvo0178.jpg_x000D_
https://dimg04.c-ctrip.com/images/0301e12000de9qyy9D1DA.jpg_x000D_
https://dimg04.c-ctrip.com/images/0301h12000de9rohs227B.jpg_x000D_
https://dimg04.c-ctrip.com/images/0302a12000de9rr442528.jpg_x000D_
https://dimg04.c-ctrip.com/images/0302912000de9mw8b23A1.jpg</t>
  </si>
  <si>
    <t>贵州贵阳+黄果树瀑布+荔波小七孔景区+西江千户苗寨5日4晚拼小团</t>
  </si>
  <si>
    <t>【进店立赔3000】【住西江赏夜景】6人内mini团 4人升商务车【下单立享黄果树快速入园通道+赠58元黄果树360极限飞球影院门票】24接送机/站</t>
  </si>
  <si>
    <t>拼小团无购物无自费成团保障瀑布</t>
  </si>
  <si>
    <t>https://dimg04.c-ctrip.com/images/0301u12000e8nzwrc0407.jpg_x000D_
https://dimg04.c-ctrip.com/images/0302b12000e8o10xpB00B.jpg_x000D_
https://dimg04.c-ctrip.com/images/0301f12000e8zxzkbA44F.jpg_x000D_
https://dimg04.c-ctrip.com/images/0306712000e8zydxlF911.jpg_x000D_
https://dimg04.c-ctrip.com/images/0305x12000e8zy5ii6F2D.jpg_x000D_
https://dimg04.c-ctrip.com/images/0306712000e8o0c3zF507.jpg</t>
  </si>
  <si>
    <t>贵州贵阳+黄果树+荔波+西江千户苗寨+洒金谷景区+甲秀楼+青岩古镇5日4晚跟团游</t>
  </si>
  <si>
    <t>【纯玩小团】29人内精致小团2+1陆地头等舱车| 享苗家高山流水长桌宴| 【赏西江万家灯火】+24H专车接机/站【赠】西江旅拍代金券200元/人</t>
  </si>
  <si>
    <t>暑期早鸟暑期大促无购物无自费成团保障赠取消险陆地头等舱巴士古镇古村长桌宴花开富贵宴</t>
  </si>
  <si>
    <t>https://dimg04.c-ctrip.com/images/0302s12000d916rfo906B.jpg_x000D_
https://dimg04.c-ctrip.com/images/0300x12000dxy2z7lC6BF.jpg_x000D_
https://dimg04.c-ctrip.com/images/0303z12000dxy36y514B9.jpg_x000D_
https://dimg04.c-ctrip.com/images/0302h12000dxy1g5hFA07.jpg_x000D_
https://dimg04.c-ctrip.com/images/0303l12000dktbo867CFF.jpg_x000D_
https://dimg04.c-ctrip.com/images/0301412000dxy1ox887E1.jpg_x000D_
https://dimg04.c-ctrip.com/images/0302s12000dxy2z908605.jpg_x000D_
https://dimg04.c-ctrip.com/images/0301z12000dxy390kF0B6.jpg_x000D_
https://dimg04.c-ctrip.com/images/0302a12000dxy36zf4490.jpg_x000D_
https://dimg04.c-ctrip.com/images/0302w12000dxy1oxcECDD.jpg_x000D_
https://dimg04.c-ctrip.com/images/0304k12000dxy2z94C3E5.jpg_x000D_
https://dimg04.c-ctrip.com/images/0306812000dxy2vjpF581.jpg_x000D_
https://dimg04.c-ctrip.com/images/0306c12000dxy2z98AEF3.jpg_x000D_
https://dimg04.c-ctrip.com/images/0304812000dxy2a1hA64A.jpg_x000D_
https://dimg04.c-ctrip.com/images/0304o12000dxy1oxh3DEF.jpg_x000D_
https://dimg04.c-ctrip.com/images/0301112000dxy2td7E46E.jpg_x000D_
https://dimg04.c-ctrip.com/images/0303m12000dxy3p7j6B55.jpg_x000D_
https://dimg04.c-ctrip.com/images/0303x12000dxy3tba7278.jpg</t>
  </si>
  <si>
    <t>优选户外野奢·贵州贵阳+荔波+黄果树7日6晚私家团</t>
  </si>
  <si>
    <t>【避世之旅 | 百亩山巅的荒野美墅朴语野奢&amp;百年布依村落匠庐村晓&amp;隐世文凡状元别院&amp;荔波渔隐野奢度假小屋】黄果树vip游园+小七孔皮划艇+大七孔+西江苗寨&lt;无人机随行&gt;</t>
  </si>
  <si>
    <t>暑期早鸟无购物无自费成团保障古镇古村无人机航拍车型可选入住亲子榜单酒店</t>
  </si>
  <si>
    <t>https://dimg04.c-ctrip.com/images/0300w12000dk1o84yA720.jpg_x000D_
https://dimg04.c-ctrip.com/images/0303l12000dknr2ac69E7.jpg_x000D_
https://dimg04.c-ctrip.com/images/0305812000dkgrd5bEA6C.jpg_x000D_
https://dimg04.c-ctrip.com/images/0301w12000dkgrew05F93.jpg_x000D_
https://dimg04.c-ctrip.com/images/0302t12000dkgr0efD5DB.jpg_x000D_
https://dimg04.c-ctrip.com/images/0300r12000dkgqldq2E38.jpg_x000D_
https://dimg04.c-ctrip.com/images/0302212000dkgrgpn2654.jpg_x000D_
https://dimg04.c-ctrip.com/images/0301t12000dkgr98kF806.jpg_x000D_
https://dimg04.c-ctrip.com/images/0300812000ds4aixpDDAA.jpg_x000D_
https://dimg04.c-ctrip.com/images/0303x12000ds4bes37664.jpg_x000D_
https://dimg04.c-ctrip.com/images/0300412000ds4b93yDB4D.jpg_x000D_
https://dimg04.c-ctrip.com/images/0305p12000dinfa5r2491.jpg_x000D_
https://dimg04.c-ctrip.com/images/0304v12000dinf2gmFDA6.jpg</t>
  </si>
  <si>
    <t>贵州贵阳+黄果树+荔波+西江千户苗寨+镇远+梵净山6日5晚自由行</t>
  </si>
  <si>
    <t>【全程包车+赠专车接送机站】立减600暑期早订【住】贵阳2晚品牌酒店+3晚荔波/西江/梵净山宝藏民宿【黔景深度游】绿宝石小七孔+净土梵净山|可代订门票</t>
  </si>
  <si>
    <t>暑期早鸟暑期大促自选酒店包车游登山体验瀑布赠取消险（最多赔1000）免费接送机/站古镇古村车型可选</t>
  </si>
  <si>
    <t>https://dimg04.c-ctrip.com/images/0304j12000a45xnkpF769.jpg_x000D_
https://dimg04.c-ctrip.com/images/0305y12000df4pb6e5282.jpg_x000D_
https://dimg04.c-ctrip.com/images/0304412000df4pas83059.jpg_x000D_
https://dimg04.c-ctrip.com/images/0300e12000df4pkv25AA7.jpg_x000D_
https://dimg04.c-ctrip.com/images/0303n12000dfng89pFA06.jpg_x000D_
https://dimg04.c-ctrip.com/images/0300j12000df4p9t0A3A0.jpg_x000D_
https://dimg04.c-ctrip.com/images/0301r12000df4pf8wE039.jpg_x000D_
https://dimg04.c-ctrip.com/images/0305z12000df4pr87EB15.jpg</t>
  </si>
  <si>
    <t>贵州贵阳+黄果树+荔波+西江千户苗寨+青岩古镇5日4晚自由行</t>
  </si>
  <si>
    <t>经典黄小西【3日包车+赠接送机】早订优惠600/单【住】贵阳1晚+荔波1晚+西江苗寨1晚+贵阳1晚|严选入住高点评口碑酒店+本土包车好司机|独立不拼车|赠微信管家</t>
  </si>
  <si>
    <t>暑期早鸟暑期大促自选酒店包车游赠取消险（最多赔500）免费接送机/站古镇古村车型可选</t>
  </si>
  <si>
    <t>https://dimg04.c-ctrip.com/images/0301p12000c2ec6b10738.jpg_x000D_
https://dimg04.c-ctrip.com/images/0306112000c2c9z7xA3A1.jpg_x000D_
https://dimg04.c-ctrip.com/images/0305w12000c2c8d8wC4B6.jpg_x000D_
https://dimg04.c-ctrip.com/images/0302t12000c2c8p805E18.jpg_x000D_
https://dimg04.c-ctrip.com/images/0307212000c6ziuuvA4E3.jpg_x000D_
https://dimg04.c-ctrip.com/images/0302112000c2c8eat3234.jpg_x000D_
https://dimg04.c-ctrip.com/images/0302g12000cef00ivCDD9.jpg</t>
  </si>
  <si>
    <t>户外探索·贵阳+黄果树瀑布+中国天眼科普基地6日5晚私家团</t>
  </si>
  <si>
    <t>【入住安纳塔拉&amp;星辰天缘】【自然天文探索+探秘自然遗产】【一单一团&amp;专车私导】徒步茂兰国家自然保护区+小七孔轻徒步+天眼观变幻星辰+3D视野赏析经典名胜</t>
  </si>
  <si>
    <t>暑期早鸟无购物无自费成团保障瀑布湖泊科技馆古镇古村天文馆车型可选</t>
  </si>
  <si>
    <t>https://dimg04.c-ctrip.com/images/0305812000e6q03jd3548.jpg</t>
  </si>
  <si>
    <t>https://dimg04.c-ctrip.com/images/03009120009p7af228288.png_x000D_
https://dimg04.c-ctrip.com/images/0302f12000as5awi66EE2.jpg</t>
  </si>
  <si>
    <t>贵州贵阳+黄果树瀑布+荔波+西江千户苗寨4日3晚私家团</t>
  </si>
  <si>
    <t>入住贵阳轻奢亚朵酒店|贵州经典地标【黄果树+小七孔+苗寨】含门票及景区内小交通|入住苗寨|1-9人独立成团|独立专车|精选4钻酒店|纯玩0购物|24小时免费接送机/站</t>
  </si>
  <si>
    <t>无购物无自费成团保障瀑布赠取消险</t>
  </si>
  <si>
    <t>https://dimg04.c-ctrip.com/images/0301q12000e2t1rhqE98A.jpg</t>
  </si>
  <si>
    <t>贵阳轻奢亚朵+荔波免费升级5钻酒店|沿途赠送水果采摘,无限畅享 |限时5座免费升级GL8【黄果树+小七孔+苗寨】含门票+景区内小交通 |赠游【青岩古镇】</t>
  </si>
  <si>
    <t>无购物无自费成团保障瀑布赠取消险古镇古村车型可选</t>
  </si>
  <si>
    <t>https://dimg04.c-ctrip.com/images/0303o12000drbuv3n39E9.jpg_x000D_
https://dimg04.c-ctrip.com/images/0300g12000e79mct473DB.jpg</t>
  </si>
  <si>
    <t>贵州黄果树+荔波+西江千户苗寨+青岩古镇6日5晚拼小团</t>
  </si>
  <si>
    <t>【1-6人vip小团】【成人门票景交全含】6人以上独立团+3人单立减1500元1晚西江观景民宿|24小时管家服务|赠接送机/站|黄果树瀑布+人间绿宝石小七孔+中国苗都西江</t>
  </si>
  <si>
    <t>拼小团无购物无自费成团保障瀑布古镇古村自选酒店</t>
  </si>
  <si>
    <t>https://dimg04.c-ctrip.com/images/0301x12000di9sbv16439.jpg_x000D_
https://dimg04.c-ctrip.com/images/0301512000di9sj836092.jpg_x000D_
https://dimg04.c-ctrip.com/images/0306312000di9sdyi37B0.jpg_x000D_
https://dimg04.c-ctrip.com/images/0302p12000di9s3v73B0A.jpg</t>
  </si>
  <si>
    <t>贵州贵阳+黄果树瀑布+荔波小七孔景区+西江千户苗寨+中国天眼科普基地6日5晚自由行</t>
  </si>
  <si>
    <t>【4日包车+赠接送机站】立减600早订优惠【住】首尾贵阳3晚+荔波&amp;雷山2晚|精选口碑酒店+本土好司机【观】天眼+黄果树+西江苗寨+荔波</t>
  </si>
  <si>
    <t>暑期早鸟暑期大促自选酒店包车游瀑布赠取消险（最多赔500）免费接送机/站古镇古村车型可选</t>
  </si>
  <si>
    <t>https://dimg04.c-ctrip.com/images/0301p12000c2ec6b10738.jpg_x000D_
https://dimg04.c-ctrip.com/images/0302z12000c2ecnv67D9A.jpg_x000D_
https://dimg04.c-ctrip.com/images/0302t12000c2c8p805E18.jpg_x000D_
https://dimg04.c-ctrip.com/images/0305w12000c2c8d8wC4B6.jpg_x000D_
https://dimg04.c-ctrip.com/images/0307212000c6ziuuvA4E3.jpg_x000D_
https://dimg04.c-ctrip.com/images/0302112000c2c8eat3234.jpg</t>
  </si>
  <si>
    <t>贵州贵阳+黄果树+荔波+西江千户苗寨+镇远5日4晚自由行</t>
  </si>
  <si>
    <t>&lt;包车+自营+黔景如画&gt;『品牌酒店+优选民宿+全程专车』深度游玩黄果树|宿西江苗寨观灯火阑珊|绿宝石荔波|畅游诗意镇远|管家服务|贵阳赠接送机/站</t>
  </si>
  <si>
    <t>自选酒店包车游免费接送机/站古镇古村车型可选</t>
  </si>
  <si>
    <t>https://dimg04.c-ctrip.com/images/0307212000e0h0zco3E7E.jpg_x000D_
https://dimg04.c-ctrip.com/images/0305y12000dgh7vf1B151.jpg_x000D_
https://dimg04.c-ctrip.com/images/0300312000dgfyyc0E4E2.jpg_x000D_
https://dimg04.c-ctrip.com/images/0303a12000dgfyspfDD6A.jpg_x000D_
https://dimg04.c-ctrip.com/images/0302u12000dgfycz2B275.jpg_x000D_
https://dimg04.c-ctrip.com/images/0305b12000dgfyupk7262.jpg_x000D_
https://dimg04.c-ctrip.com/images/0304l12000dgfym022A87.jpg_x000D_
https://dimg04.c-ctrip.com/images/0300212000dgfyu5k460B.jpg_x000D_
https://dimg04.c-ctrip.com/images/0302c12000dgfyres69FA.jpg_x000D_
https://dimg04.c-ctrip.com/images/0303o12000dgfyw7v593C.jpg_x000D_
https://dimg04.c-ctrip.com/images/0303h12000dplatzq80D2.jpg</t>
  </si>
  <si>
    <t>户外野奢·贵州贵阳+荔波+黄果树5日4晚私家团</t>
  </si>
  <si>
    <t>【松弛之境 | 峡谷梯田山野美宿西江三春里&amp;百年村落匠庐系列&amp;荔波渔隐野奢度假小屋】&amp;黄果树游园+小七孔皮划艇+西江苗寨苗族风情；2人独立成团</t>
  </si>
  <si>
    <t>暑期早鸟无购物无自费成团保障古镇古村车型可选入住精品民宿</t>
  </si>
  <si>
    <t>https://dimg04.c-ctrip.com/images/0302x12000dtwpifu844C.jpg_x000D_
https://dimg04.c-ctrip.com/images/0300v12000dtwpro5D2C5.jpg_x000D_
https://dimg04.c-ctrip.com/images/0303m12000dtwraxfF657.jpg_x000D_
https://dimg04.c-ctrip.com/images/0302412000dtws5p9B753.jpg_x000D_
https://dimg04.c-ctrip.com/images/0303t12000dtwpifw2DA0.jpg_x000D_
https://dimg04.c-ctrip.com/images/0303812000dtwqjhr9C6C.jpg_x000D_
https://dimg04.c-ctrip.com/images/0300a12000dtwrw2aBD89.jpg_x000D_
https://dimg04.c-ctrip.com/images/0301j12000dtwso3a10CD.jpg_x000D_
https://dimg04.c-ctrip.com/images/0300u12000dtwrvpv333D.jpg_x000D_
https://dimg04.c-ctrip.com/images/0307412000dtwr1q6241F.jpg_x000D_
https://dimg04.c-ctrip.com/images/0303k12000dtwsyaqDA22.jpg_x000D_
https://dimg04.c-ctrip.com/images/0304v12000dtwqdx07FFB.jpg_x000D_
https://dimg04.c-ctrip.com/images/0303u12000dq03pibCE7F.jpg_x000D_
https://dimg04.c-ctrip.com/images/0305p12000dinfa5r2491.jpg_x000D_
https://dimg04.c-ctrip.com/images/0304v12000dinf2gmFDA6.jpg</t>
  </si>
  <si>
    <t>贵州贵阳+黄果树+梵净山+荔波+西江千户苗寨+镇远6日5晚跟团游</t>
  </si>
  <si>
    <t>(周一特惠)指定3晚国际品牌5钻+镇远稀缺5钻+西江观景房【双夜景】纯玩20人带腿托2+1大巴,座椅145度可调,金牌导游,天星桥上下段,穿苗服,奔驰宝马奥迪接机</t>
  </si>
  <si>
    <t>无购物无自费成团保障3期免息瀑布赠取消险陆地头等舱巴士古镇古村入住精品民宿长桌宴花开富贵宴</t>
  </si>
  <si>
    <t>https://dimg04.c-ctrip.com/images/0300f12000e6ry6zp32A0.jpg_x000D_
https://dimg04.c-ctrip.com/images/0301k12000cwhzx2356EF.jpg_x000D_
https://dimg04.c-ctrip.com/images/0304812000dru2tr1AB4C.jpg_x000D_
https://dimg04.c-ctrip.com/images/0301212000dru34117EFC.jpg_x000D_
https://dimg04.c-ctrip.com/images/0304012000dru1ya6EC45.jpg_x000D_
https://dimg04.c-ctrip.com/images/0303b12000dru1spi3323.jpg_x000D_
https://dimg04.c-ctrip.com/images/0305a12000dru3bzz02FF.jpg_x000D_
https://dimg04.c-ctrip.com/images/0302k12000dru2he1D92B.jpg_x000D_
https://dimg04.c-ctrip.com/images/0304j12000ds3z2i49720.jpg_x000D_
https://dimg04.c-ctrip.com/images/0301512000dru342dA8E8.jpg_x000D_
https://dimg04.c-ctrip.com/images/0301o12000dru2tsm31FB.jpg_x000D_
https://dimg04.c-ctrip.com/images/0303g12000dru2he33413.jpg_x000D_
https://dimg04.c-ctrip.com/images/0303d12000dru35hxA492.jpg_x000D_
https://dimg04.c-ctrip.com/images/0303112000dru2nkt68B3.jpg_x000D_
https://dimg04.c-ctrip.com/images/0306o12000dru2qb736BA.jpg</t>
  </si>
  <si>
    <t>【携程自营】指定1晚住文凡状元别院+1晚凯宾斯基+1晚安顺百灵希尔顿+1晚西江景区内客栈，观双夜景【青岩古镇+西江苗寨】|~特定班期限时赠送亲子苗寨戳戳绣~</t>
  </si>
  <si>
    <t>暑期早鸟可加购导游服务无购物无自费成团保障亲子甄选瀑布溶洞古镇古村车型可选</t>
  </si>
  <si>
    <t>https://dimg04.c-ctrip.com/images/0306312000e917a96DFB0.jpg_x000D_
https://dimg04.c-ctrip.com/images/0304v12000drr7ip1EFEA.png_x000D_
https://dimg04.c-ctrip.com/images/0306d12000dsi6jazC27E.jpg_x000D_
https://dimg04.c-ctrip.com/images/0303h12000dwy2l0u5AF3.jpg_x000D_
https://dimg04.c-ctrip.com/images/0302d12000dsgjamu362A.jpg_x000D_
https://dimg04.c-ctrip.com/images/0303612000drox2xn111B.jpg_x000D_
https://dimg04.c-ctrip.com/images/0305012000donf4hs85F8.png_x000D_
https://dimg04.c-ctrip.com/images/0302v12000donffonDB57.png_x000D_
https://dimg04.c-ctrip.com/images/0304012000dsidw99BEA6.jpg_x000D_
https://dimg04.c-ctrip.com/images/0303x12000dr3rs00A929.jpg_x000D_
https://dimg04.c-ctrip.com/images/0301512000droy3a9EC75.jpg_x000D_
https://dimg04.c-ctrip.com/images/0304h12000dnrwbr50E62.jpg_x000D_
https://dimg04.c-ctrip.com/images/0301f12000dnrwkgqB9AD.jpg_x000D_
https://dimg04.c-ctrip.com/images/0306312000dnrwruj5705.jpg_x000D_
https://dimg04.c-ctrip.com/images/0300t12000donejlaD0C0.jpg_x000D_
https://dimg04.c-ctrip.com/images/0303512000dr3rs7iEE93.jpg_x000D_
https://dimg04.c-ctrip.com/images/0302a12000dnsksei4911.jpg</t>
  </si>
  <si>
    <t>13人1+1Plus头等舱(3晚国际5钻+文凡升房型)金牌导游,苗寨景区观景房,天星桥上下段(座椅带腿托)宿梵净山/镇远,穿苗服,1日自由行,奔驰宝马奥迪接机</t>
  </si>
  <si>
    <t>https://dimg04.c-ctrip.com/images/0305912000ds4bau4A768.jpg_x000D_
https://dimg04.c-ctrip.com/images/0306l12000dlzs6oa958B.jpg_x000D_
https://dimg04.c-ctrip.com/images/0301k12000cwhzx2356EF.jpg_x000D_
https://dimg04.c-ctrip.com/images/0306712000ds6hbos84E1.jpg_x000D_
https://dimg04.c-ctrip.com/images/0305r12000ds6h3xe789F.jpg_x000D_
https://dimg04.c-ctrip.com/images/0305b12000dhw3yh5C209.jpg_x000D_
https://dimg04.c-ctrip.com/images/0303m12000dhw3n2gB81A.jpg_x000D_
https://dimg04.c-ctrip.com/images/0305t12000dhw3xl5870C.jpg_x000D_
https://dimg04.c-ctrip.com/images/0305v12000dhw49xj2CB0.jpg_x000D_
https://dimg04.c-ctrip.com/images/0303p12000ds401vh97A8.jpg_x000D_
https://dimg04.c-ctrip.com/images/0302k12000ds6hnrf9902.jpg_x000D_
https://dimg04.c-ctrip.com/images/0306p12000dj7we8cB5F9.jpg_x000D_
https://dimg04.c-ctrip.com/images/0305x12000dhw40sm9E69.jpg_x000D_
https://dimg04.c-ctrip.com/images/0303212000dhw3sakD19E.jpg_x000D_
https://dimg04.c-ctrip.com/images/0304e12000ds6lltf585E.jpg_x000D_
https://dimg04.c-ctrip.com/images/0301m12000dhw52nt1704.jpg_x000D_
https://dimg04.c-ctrip.com/images/0306v12000dhw4bd6F191.jpg_x000D_
https://dimg04.c-ctrip.com/images/0304r12000dhw57h08BC0.jpg_x000D_
https://dimg04.c-ctrip.com/images/0302k12000dhw52or0CE0.jpg_x000D_
https://dimg04.c-ctrip.com/images/0305r12000dhw4s813AD1.jpg</t>
  </si>
  <si>
    <t>贵阳+黄果树瀑布+西江千户苗寨+梵净山+镇远古城6日5晚私家团</t>
  </si>
  <si>
    <t>【~限定班期赠送苗寨亲子戳戳绣~】【宿】指定入住文凡状元酒店+凯宾斯基|西江景区内酒店/民宿【游】观青岩、西江双夜景|含景区门票+必消小交通</t>
  </si>
  <si>
    <t>暑期早鸟可加购导游服务无购物无自费成团保障亲子甄选瀑布车型可选</t>
  </si>
  <si>
    <t>https://dimg04.c-ctrip.com/images/0306312000e917a96DFB0.jpg_x000D_
https://dimg04.c-ctrip.com/images/0304v12000drr7ip1EFEA.png_x000D_
https://dimg04.c-ctrip.com/images/0302d12000dsgjamu362A.jpg_x000D_
https://dimg04.c-ctrip.com/images/0303612000drox2xn111B.jpg_x000D_
https://dimg04.c-ctrip.com/images/0305012000donf4hs85F8.png_x000D_
https://dimg04.c-ctrip.com/images/0302v12000donffonDB57.png_x000D_
https://dimg04.c-ctrip.com/images/0300b12000dwo7bkm8321.jpg_x000D_
https://dimg04.c-ctrip.com/images/0301512000droy3a9EC75.jpg_x000D_
https://dimg04.c-ctrip.com/images/0300t12000donejlaD0C0.jpg_x000D_
https://dimg04.c-ctrip.com/images/0304h12000dnrwbr50E62.jpg_x000D_
https://dimg04.c-ctrip.com/images/0301f12000dnrwkgqB9AD.jpg_x000D_
https://dimg04.c-ctrip.com/images/0306312000dnrwruj5705.jpg_x000D_
https://dimg04.c-ctrip.com/images/0301412000dojbr4fA4A7.jpg_x000D_
https://dimg04.c-ctrip.com/images/0301n12000dotslwv7368.jpg_x000D_
https://dimg04.c-ctrip.com/images/0300z12000donh2npE822.jpg_x000D_
https://dimg04.c-ctrip.com/images/0302a12000dnsksei4911.jpg</t>
  </si>
  <si>
    <t>【亲子游】观中国天眼FAST|西江夜色|自选用车 纯玩0购物|一单一团| 0购物/双5A【黄果树+小七孔+苗寨】送景区观光车</t>
  </si>
  <si>
    <t>无购物无自费成团保障瀑布赠取消险天文馆车型可选</t>
  </si>
  <si>
    <t>https://dimg04.c-ctrip.com/images/0305212000e0y77hh02AB.jpg</t>
  </si>
  <si>
    <t>【暑期自营大促·儿童赠门票景交旅拍】下单立减100/人·晚起晚回/夜游黄果树瀑布+打卡省博4大经典IP/住苗寨内/赠镇远+青岩双古镇/BCDE线不同人群任选</t>
  </si>
  <si>
    <t>暑期早鸟暑期大促无购物成团保障赠取消险古镇古村车型可选</t>
  </si>
  <si>
    <t>https://dimg04.c-ctrip.com/images/0305l12000e410bqcB4F4.jpg_x000D_
https://dimg04.c-ctrip.com/images/0303r12000dq7n3ceC596.jpg_x000D_
https://dimg04.c-ctrip.com/images/0304112000e7vayd1FA35.jpg_x000D_
https://dimg04.c-ctrip.com/images/0300512000e7vb1p9830F.jpg_x000D_
https://dimg04.c-ctrip.com/images/0305p12000e7vankn92BB.jpg_x000D_
https://dimg04.c-ctrip.com/images/0304b12000e7vatljC7AF.jpg_x000D_
https://dimg04.c-ctrip.com/images/0305f12000e7vb0ak647C.jpg_x000D_
https://dimg04.c-ctrip.com/images/0301712000e7vazxe9714.jpg</t>
  </si>
  <si>
    <t>贵阳+黄果树瀑布+荔波小七孔景区+西江千户苗寨+青岩古镇+洒金谷景区5日4晚跟团游</t>
  </si>
  <si>
    <t>暑期特惠【贵州本土20年旅行社】29人内精致小团 | 2+1豪华头等舱 | 24H专车接站/接机 | 三晚4钻酒店+住1晚苗寨景区内.赏苗寨万家灯火</t>
  </si>
  <si>
    <t>贵州百龙旅行</t>
  </si>
  <si>
    <t>https://dimg04.c-ctrip.com/images/0300512000dgecygi95F7.jpg_x000D_
https://dimg04.c-ctrip.com/images/0306112000dxx30n6B1E3.jpg_x000D_
https://dimg04.c-ctrip.com/images/0301n12000dxx2nepA49E.jpg_x000D_
https://dimg04.c-ctrip.com/images/0301n12000dxx32502C8A.jpg_x000D_
https://dimg04.c-ctrip.com/images/0305912000dozimxyF786.jpg_x000D_
https://dimg04.c-ctrip.com/images/0305f12000doziihv6561.jpg_x000D_
https://dimg04.c-ctrip.com/images/0303u12000dxx23m57E2F.jpg_x000D_
https://dimg04.c-ctrip.com/images/0306e12000dozijqtF3F5.jpg_x000D_
https://dimg04.c-ctrip.com/images/0301a12000dozj4gu986A.jpg_x000D_
https://dimg04.c-ctrip.com/images/0305w12000dozinhv8968.jpg_x000D_
https://dimg04.c-ctrip.com/images/0300412000dozjkfv2781.jpg_x000D_
https://dimg04.c-ctrip.com/images/0302112000dozjhzn5C0C.jpg_x000D_
https://dimg04.c-ctrip.com/images/0305x12000dxx13in0418.jpg_x000D_
https://dimg04.c-ctrip.com/images/0304112000dybhhk4D7F4.jpg_x000D_
https://dimg04.c-ctrip.com/images/0304x12000dybhhk62C7B.jpg_x000D_
https://dimg04.c-ctrip.com/images/0305812000dxx614a4E9C.jpg_x000D_
https://dimg04.c-ctrip.com/images/0305m12000dxx6f8cB71D.jpg_x000D_
https://dimg04.c-ctrip.com/images/0306z12000dozjku30A64.jpg_x000D_
https://dimg04.c-ctrip.com/images/0306f12000dxwyv811E5A.jpg_x000D_
https://dimg04.c-ctrip.com/images/0304n12000dxx16756098.jpg_x000D_
https://dimg04.c-ctrip.com/images/0303d12000dxx051zC76E.jpg</t>
  </si>
  <si>
    <t>贵州贵阳+黄果树瀑布+荔波小七孔景区+西江千户苗寨4日3晚拼小团</t>
  </si>
  <si>
    <t>【自营拼小团·赠西江旅拍】&lt;4人升级商务车&gt;暑期抢位|下单立减100/单|精选4钻酒店·轻奢亚朵·住西江景区内【多人立减优惠】24H客服管家/老司机带队</t>
  </si>
  <si>
    <t>暑期早鸟暑期大促拼小团含接机/站无购物无自费成团保障瀑布赠取消险</t>
  </si>
  <si>
    <t>https://dimg04.c-ctrip.com/images/0304v12000dd2jrjz17BF.jpg_x000D_
https://dimg04.c-ctrip.com/images/0300612000dczmeaoEBA2.jpg_x000D_
https://dimg04.c-ctrip.com/images/0306j12000dcznftm68E2.jpg_x000D_
https://dimg04.c-ctrip.com/images/0305i12000dcznkkk93F5.jpg_x000D_
https://dimg04.c-ctrip.com/images/0302512000dczm8xkB2B2.jpg</t>
  </si>
  <si>
    <t>贵州贵阳+黄果树+荔波小七孔景区+西江千户苗寨+镇远古城+梵净山6日5晚跟团游</t>
  </si>
  <si>
    <t>保证纯玩无购物 |不超过29人团 | 入住西江+镇远双景区 与美景相拥而眠  | 24h专车接站 即接即走 赠200元旅拍代金券+打‘吃糍粑体验</t>
  </si>
  <si>
    <t>暑期早鸟暑期大促无购物无自费成团保障70岁须陪同陆地头等舱巴士</t>
  </si>
  <si>
    <t>https://dimg04.c-ctrip.com/images/0300512000dgecygi95F7.jpg_x000D_
https://dimg04.c-ctrip.com/images/0301712000e6qe35y0222.jpg_x000D_
https://dimg04.c-ctrip.com/images/0304e12000e6qesit2BAE.jpg_x000D_
https://dimg04.c-ctrip.com/images/0304e12000e6qefyb03CE.jpg_x000D_
https://dimg04.c-ctrip.com/images/0304d12000e6qehpnBC9C.jpg_x000D_
https://dimg04.c-ctrip.com/images/0304m12000e6qe70h06A7.jpg_x000D_
https://dimg04.c-ctrip.com/images/0306b12000e6qe2g72F8C.jpg_x000D_
https://dimg04.c-ctrip.com/images/0305c12000e8wgi68C7E8.jpg_x000D_
https://dimg04.c-ctrip.com/images/0301p12000e8wgpv9483D.jpg_x000D_
https://dimg04.c-ctrip.com/images/0302u12000e6qed24CD0D.jpg</t>
  </si>
  <si>
    <t>【暑期·避暑亲子游】轻奢亚朵4钻酒店+西江宿苗寨内|专车出行，别克/奔驰等多种车型可选|【黄果树+小七孔】双5A+轻徒步| 赏夜景 观万家灯火，儿童赠非遗蜡染</t>
  </si>
  <si>
    <t>https://dimg04.c-ctrip.com/images/0305i12000arwjhes528B.jpg_x000D_
https://dimg04.c-ctrip.com/images/0304a12000arwj03b5450.jpg_x000D_
https://dimg04.c-ctrip.com/images/0300q12000arwk6lqC6F9.jpg_x000D_
https://dimg04.c-ctrip.com/images/0305212000arwk85s8C79.jpg_x000D_
https://dimg04.c-ctrip.com/images/0305512000arwjofb20A8.jpg_x000D_
https://dimg04.c-ctrip.com/images/0304b12000arwj42sC23D.jpg</t>
  </si>
  <si>
    <t>纯玩·进店赔2000|单人提供拼房服务|住1晚西江景区|长桌宴+高山流水敬酒礼仪 1车1导 贴心导游·晨游黄果树.赠游5A青岩古镇.赠送价值200元西江旅拍代金券</t>
  </si>
  <si>
    <t>无购物成团保障3期免息瀑布可拼房</t>
  </si>
  <si>
    <t>【度假优选】指定入住亚朵*三春里 19人精致小团 乘2+1陆地头等舱 高评分酒店.升级一晚西江度假酒店+体验镇远西江citywalk+赠送大瀑布免排队通道+赠送西江200元旅拍代金券</t>
  </si>
  <si>
    <t>无购物无自费成团保障70岁须陪同瀑布陆地头等舱巴士古镇古村入住精品民宿长桌宴</t>
  </si>
  <si>
    <t>https://dimg04.c-ctrip.com/images/0304r12000e1kl8ad5EAC.jpg_x000D_
https://dimg04.c-ctrip.com/images/0300112000de098ma94C4.png_x000D_
https://dimg04.c-ctrip.com/images/0300x12000de098mcA16E.png_x000D_
https://dimg04.c-ctrip.com/images/0302x12000de09oa87A70.png_x000D_
https://dimg04.c-ctrip.com/images/0306512000de08wat54DF.png_x000D_
https://dimg04.c-ctrip.com/images/0300s12000de11g4mEA37.png_x000D_
https://dimg04.c-ctrip.com/images/0303j12000de08wbrE2A4.png_x000D_
https://dimg04.c-ctrip.com/images/0300f12000de0a4g31C86.png_x000D_
https://dimg04.c-ctrip.com/images/0306512000degh8jk7965.png_x000D_
https://dimg04.c-ctrip.com/images/0301h12000deulq8gD961.png</t>
  </si>
  <si>
    <t>3万人游,天眼,20人,2+1商务大巴,多人-1200/单(赠青岩古镇+4D飞越黄果树)打卡天空之桥(宿苗寨+世遗地荔波)赠价值200元旅拍券,60岁免门票,拒绝多爬山,暑假亲子苗族刺绣</t>
  </si>
  <si>
    <t>无购物无自费成团保障3期免息瀑布赠取消险古镇古村</t>
  </si>
  <si>
    <t>https://dimg04.c-ctrip.com/images/0304d12000e909twb7C93.jpg_x000D_
https://dimg04.c-ctrip.com/images/0301q12000e954h554F5B.jpg_x000D_
https://dimg04.c-ctrip.com/images/0304o12000e1hge27DF2A.jpg_x000D_
https://dimg04.c-ctrip.com/images/0300r12000e1hgdik2412.jpg_x000D_
https://dimg04.c-ctrip.com/images/0303a12000e1h4o8bEEFC.jpg_x000D_
https://dimg04.c-ctrip.com/images/0305112000e1h4pksB270.jpg_x000D_
https://dimg04.c-ctrip.com/images/0305812000e1h5f6k5F9E.jpg_x000D_
https://dimg04.c-ctrip.com/images/0301c12000e1h5cs97985.jpg_x000D_
https://dimg04.c-ctrip.com/images/0306312000e1h4znv5330.jpg_x000D_
https://dimg04.c-ctrip.com/images/0304212000e1h58fy9C4E.jpg_x000D_
https://dimg04.c-ctrip.com/images/0306y12000e1h4wgr5814.jpg_x000D_
https://dimg04.c-ctrip.com/images/0305j12000e1h4vbc744A.jpg</t>
  </si>
  <si>
    <t>青岛+大连6日5晚跟团游</t>
  </si>
  <si>
    <t>『蓬莱访仙 』【真纯玩0购物+升级一晚海边度假酒店】一湾海水抱远山丨【青岛栈桥+崂山风景区+蓬莱仙山】【刘公岛定远舰+那香海钻石海水浴场+旅顺军港】品海鲜大咖丨青岛进大连出-不走回头路！</t>
  </si>
  <si>
    <t>无购物成团保障海滨/沙滩联运</t>
  </si>
  <si>
    <t>https://dimg04.c-ctrip.com/images/0303w120008jemgs7C382.jpg_x000D_
https://dimg04.c-ctrip.com/images/03026120008jemdtm09C7.jpg_x000D_
https://dimg04.c-ctrip.com/images/0304e120008jemfgx8551.jpg_x000D_
https://dimg04.c-ctrip.com/images/0303o120008jem72o89D5.gif_x000D_
https://dimg04.c-ctrip.com/images/0303o120008jemfvd31DF.gif_x000D_
https://dimg04.c-ctrip.com/images/0306s120008jem4t7EFD9.gif_x000D_
https://dimg04.c-ctrip.com/images/0303p120008jemdbaC291.gif_x000D_
https://dimg04.c-ctrip.com/images/0301z120008jem9ss8796.gif</t>
  </si>
  <si>
    <t>辽宁</t>
  </si>
  <si>
    <t>大连3日2晚跟团游</t>
  </si>
  <si>
    <t>环海行「海洋公园+蓝色海岸」商圈4钻·喂海鸥·赶海踏浪·滨海路「棒棰岛 “十分辽阔山海景观”+美食午餐】星海广场/亲子·威尼斯水城·美丽海岸·0购物0自费，送1张/成人老虎滩5馆门票</t>
  </si>
  <si>
    <t>无购物无自费成团保障海滨/沙滩海洋乐园亲近海鸥帆船出海</t>
  </si>
  <si>
    <t>敏于行</t>
  </si>
  <si>
    <t>https://dimg04.c-ctrip.com/images/0305r12000auot779240C.jpg_x000D_
https://dimg04.c-ctrip.com/images/0302w12000auve9pt8E47.jpg_x000D_
https://dimg04.c-ctrip.com/images/0306u12000b7ppkbhCAC3.jpg_x000D_
https://dimg04.c-ctrip.com/images/0303212000b7p53qeD5D0.jpg_x000D_
https://dimg04.c-ctrip.com/images/0302512000b7pcodjD6A9.jpg</t>
  </si>
  <si>
    <t>飞机往返👑4钻酒店¥1519起_x000D_
高铁往返👑4钻酒店 ¥1760起_x000D_
仅飞机去👑4钻酒店 ¥1267起_x000D_
仅高铁去👑4钻酒店 ¥1366起_x000D_
高去飞返👑4钻酒店 ¥1645起_x000D_
飞去高返👑4钻酒店 ¥1661起</t>
  </si>
  <si>
    <t>大连+旅顺口区+丹东+长白山6日5晚拼小团</t>
  </si>
  <si>
    <t>升全程4钻+MINI9人小团+师傅精讲+休闲游+长白山1N温泉酒店+0购物+国门+含天池小交通+鸭绿江游船+白玉山+军港，2省3市+旅顺口+鸭绿江，看江湖美景·精华出游/美拍边境</t>
  </si>
  <si>
    <t>拼小团无购物成团保障游船体验温泉酒店</t>
  </si>
  <si>
    <t>https://dimg04.c-ctrip.com/images/0301a12000dfxk5uv0D99.jpg_x000D_
https://dimg04.c-ctrip.com/images/0305u12000auvdyhw9ACA.jpg_x000D_
https://dimg04.c-ctrip.com/images/0306612000auve54g52F8.jpg_x000D_
https://dimg04.c-ctrip.com/images/0300612000dfudbifE127.jpg</t>
  </si>
  <si>
    <t>大连进沈阳返👑双飞¥4033起_x000D_
仅大连进👑单飞 ¥3537起_x000D_
大连进沈阳返👑双高 ¥3904起_x000D_
仅大连进👑单火 ¥3636起_x000D_
大连进白山返👑双飞 ¥4034起</t>
  </si>
  <si>
    <t>大连+金石滩+老虎滩海洋公园6日5晚拼小团</t>
  </si>
  <si>
    <t>「宿市区4钻3晚+2N发现王国度假酒店（海边）」老虎滩+金石滩+发现王国（2天畅玩）+宿金石滩2晚，超自由，超长的海岸沙滩时光【亲子互动+捉螃蟹+喂海鸥】发现王国夜场烟火秀</t>
  </si>
  <si>
    <t>拼小团无购物成团保障亲子甄选海滨/沙滩游乐园亲近海鸥特色表演</t>
  </si>
  <si>
    <t>https://dimg04.c-ctrip.com/images/03037120008o8ucio4B45.jpg_x000D_
https://dimg04.c-ctrip.com/images/0303w120008o8u75g2D9B.jpg_x000D_
https://dimg04.c-ctrip.com/images/0300d120008o8u03oA452.jpg_x000D_
https://dimg04.c-ctrip.com/images/03019120008o8u0ad8FDE.jpg_x000D_
https://dimg04.c-ctrip.com/images/0302s120008o8ubpm84E8.jpg_x000D_
https://dimg04.c-ctrip.com/images/03015120008o8u1kg1F81.jpg</t>
  </si>
  <si>
    <t>飞机往返👑4钻酒店¥3002起_x000D_
仅飞机去👑4钻酒店 ¥2677起_x000D_
高铁往返👑4钻酒店 ¥3190起_x000D_
仅高铁去👑4钻酒店 ¥2785起_x000D_
飞去高返👑4钻酒店 ¥3081起_x000D_
高去飞返👑4钻酒店 ¥3082起</t>
  </si>
  <si>
    <t>大连+老虎滩海洋公园3日2晚跟团游</t>
  </si>
  <si>
    <t>7月精品团·5A老虎滩海洋公园·逗趣白鲸小海豚·浪漫夜景游·帆船出海迎风起航·海底峡谷视觉冲击·棒棰岛沐浴阳光·东北菜吃到撑·4钻酒店连宿不挪窝·赠:浪漫夜景游+24H接送机 高铁往返</t>
  </si>
  <si>
    <t>无购物成团保障70岁须陪同动车高铁游海洋乐园帆船出海海鲜餐</t>
  </si>
  <si>
    <t>大连海滨旅行</t>
  </si>
  <si>
    <t>https://dimg04.c-ctrip.com/images/0301h12000a3802948C90.jpg_x000D_
https://dimg04.c-ctrip.com/images/0303x12000a37yrff7BAB.jpg_x000D_
https://dimg04.c-ctrip.com/images/0300w12000a37z123B680.jpg_x000D_
https://dimg04.c-ctrip.com/images/0304p12000a37yo3m9B80.jpg_x000D_
https://dimg04.c-ctrip.com/images/0301c12000a37z582F4B0.jpg_x000D_
https://dimg04.c-ctrip.com/images/0304o12000a37z8obFA6F.jpg_x000D_
https://dimg04.c-ctrip.com/images/0305w12000a37z5fg7766.jpg_x000D_
https://dimg04.c-ctrip.com/images/0302c12000a37zgiuE9D2.jpg_x000D_
https://dimg04.c-ctrip.com/images/0302612000a37zhjg1E04.jpg_x000D_
https://dimg04.c-ctrip.com/images/0301612000a37z6kcCD33.jpg_x000D_
https://dimg04.c-ctrip.com/images/0307112000a37yzaf6E82.jpg_x000D_
https://dimg04.c-ctrip.com/images/0302g12000a37yudeE946.jpg</t>
  </si>
  <si>
    <t>大连+老虎滩海洋公园+金石滩4日3晚拼小团</t>
  </si>
  <si>
    <t>【宿五钻】戏水踏浪棒棰岛·渔家出海钓鱼-拔海鲜笼子·奇石地质公园/黄金海岸/赠夜游星海湾＋宝宝挖沙工具+24H接送站 双飞</t>
  </si>
  <si>
    <t>拼小团无购物无自费成团保障亲子甄选70岁须陪同海洋乐园全程五星酒店</t>
  </si>
  <si>
    <t>https://dimg04.c-ctrip.com/images/0304s12000a29j2rt8433.jpg_x000D_
https://dimg04.c-ctrip.com/images/0301g12000a29jfb172F7.jpg_x000D_
https://dimg04.c-ctrip.com/images/0302e12000a29j4c3594A.jpg_x000D_
https://dimg04.c-ctrip.com/images/0306f12000a29jc85F10C.jpg_x000D_
https://dimg04.c-ctrip.com/images/0303712000a29j2z11CC1.jpg_x000D_
https://dimg04.c-ctrip.com/images/0306312000a29jho4E885.jpg_x000D_
https://dimg04.c-ctrip.com/images/0306012000a29iqh689B3.jpg_x000D_
https://dimg04.c-ctrip.com/images/0300612000a29j28jCA1B.jpg_x000D_
https://dimg04.c-ctrip.com/images/0305512000a29j6feFA91.jpg</t>
  </si>
  <si>
    <t>山东青岛+威海+烟台+蓬莱+大连6日5晚跟团游</t>
  </si>
  <si>
    <t>升1晚5钻沙滩酒店|5A「崂山&amp;刘公岛&amp;蓬莱阁」&lt;海洋牧场&amp;青啤&amp;八大关&amp;大连金石滩/经典市区/旅顺玩法3选1&gt;食&lt;海鲜大咖&amp;创意料理&amp;海景自助&amp;八仙宴&gt;赠酒庄巡游or海上嘉年华</t>
  </si>
  <si>
    <t>无购物无自费成团保障海滨/沙滩当地特色美食</t>
  </si>
  <si>
    <t>https://dimg04.c-ctrip.com/images/0305q12000b9urmt535E5.jpg</t>
  </si>
  <si>
    <t>飞机往返¥3948起_x000D_
火车去飞机返 ¥3514起</t>
  </si>
  <si>
    <t>大连+丹东5日4晚跟团游</t>
  </si>
  <si>
    <t>多彩辽东全景游·市中心5钻酒店 出行无忧 全程景点全包含 无死角游览大美辽宁 棒棰岛+旅顺军港+白玉山+河口景区 当地特色美食轮番上阵 惊艳你的味蕾 24H专车接送机 在线客服保驾护航</t>
  </si>
  <si>
    <t>无购物无自费成团保障博物馆海鲜餐东北菜</t>
  </si>
  <si>
    <t>https://dimg04.c-ctrip.com/images/0303y120008f2ibx3C1BF.jpg_x000D_
https://dimg04.c-ctrip.com/images/0303v120008f2fbfh4AB6.jpg_x000D_
https://dimg04.c-ctrip.com/images/03047120008qfpaaiCD95.jpg_x000D_
https://dimg04.c-ctrip.com/images/0301w120008f2iago93D0.jpg_x000D_
https://dimg04.c-ctrip.com/images/0306t12000b7oliowF7F2.jpg</t>
  </si>
  <si>
    <t>飞机往返¥3512起_x000D_
火车往返 ¥3338起</t>
  </si>
  <si>
    <t>沈阳+丹东+丹东凤凰山5日4晚私家团</t>
  </si>
  <si>
    <t>边境风情 希尔顿逸林+滨江5钻  24h接送机/站  恢弘清沈阳故宫 鸭绿江游船 两城深度畅游 解读属于你的专属印记  多人预定单价更优</t>
  </si>
  <si>
    <t>无购物无自费成团保障赠取消险宫殿游船体验博物馆车型可选</t>
  </si>
  <si>
    <t>https://dimg04.c-ctrip.com/images/0306f120008e3n2d50D14.jpg</t>
  </si>
  <si>
    <t>大连4日跟团游</t>
  </si>
  <si>
    <t>遛娃不累·快乐加倍/市内+老虎滩+地质公园·双5A景区high玩到底【+1元换购萌娃大礼包】海牧3重奏 垂钓+捞海带+品小海鲜 扬帆启航·海上看东港|探索生物奥秘·撩萌趣极地精灵·童趣时刻挖沙赶海·一整天畅玩</t>
  </si>
  <si>
    <t>无购物无自费成团保障亲子甄选动车高铁游海滨/沙滩游乐园亲近海鸥全程五星酒店品蟹东北菜</t>
  </si>
  <si>
    <t>https://dimg04.c-ctrip.com/images/0303y12000blsuzp2CF8C.jpg_x000D_
https://dimg04.c-ctrip.com/images/03013120008m8t6xgEFC2.png</t>
  </si>
  <si>
    <t>沈阳+丹东4日3晚跟团游</t>
  </si>
  <si>
    <t>有颜值有故事「中朝边境风光/满汉朝族风情/梦回大清」4钻HOTEL·美食早「地标打卡-鸭绿江断桥/虎山长城/安东老街/游船看边境+沈阳故宫+张学良旧居」 城市动车丨赠5000元朝币</t>
  </si>
  <si>
    <t>无购物成团保障宫殿游船体验博物馆</t>
  </si>
  <si>
    <t>https://dimg04.c-ctrip.com/images/0304y12000cnh8dkuE540.jpg_x000D_
https://dimg04.c-ctrip.com/images/0301t12000atjc9lo14A4.jpg_x000D_
https://dimg04.c-ctrip.com/images/0306w12000atjceru84CD.jpg_x000D_
https://dimg04.c-ctrip.com/images/0304v120009zgvjj35067.jpg</t>
  </si>
  <si>
    <t>双飞¥2672起_x000D_
双火 ¥2154起</t>
  </si>
  <si>
    <t>大连+老虎滩海洋公园+金石滩5日4晚跟团游</t>
  </si>
  <si>
    <t>『20%空座率&amp;4钻酒店&amp;纯玩团』 双5A老虎滩&amp;金石滩/地质公园赏奇观/棒棰岛/2餐东北菜 赠（莲花山&amp;棒棰岛观光车&amp;99元夜游威尼斯·星海 &amp;帆船出海喂海鸥&amp;接送机）</t>
  </si>
  <si>
    <t>无购物无自费成团保障70岁须陪同海洋乐园亲近海鸥帆船出海海鲜餐</t>
  </si>
  <si>
    <t>https://dimg04.c-ctrip.com/images/0303712000bnavozp399F.jpg_x000D_
https://dimg04.c-ctrip.com/images/0300b12000a3q786o26AD.jpg_x000D_
https://dimg04.c-ctrip.com/images/0304812000a3q7h6qD83B.jpg_x000D_
https://dimg04.c-ctrip.com/images/0301312000a3q7fg7D52F.jpg_x000D_
https://dimg04.c-ctrip.com/images/0303q12000a3q7f1zAFDE.jpg_x000D_
https://dimg04.c-ctrip.com/images/0305c12000a3q6vu5ACA0.jpg_x000D_
https://dimg04.c-ctrip.com/images/0300y12000a3q6vfv44B1.jpg_x000D_
https://dimg04.c-ctrip.com/images/0302p12000a3q6wdj5632.jpg_x000D_
https://dimg04.c-ctrip.com/images/0302412000a3q71ru5AE1.jpg_x000D_
https://dimg04.c-ctrip.com/images/0301812000a3q6ogi480B.jpg</t>
  </si>
  <si>
    <t>飞机往返¥2602起_x000D_
去程飞机 暂无可售_x000D_
火车往返 ¥2813起_x000D_
去程单高 ¥2387起_x000D_
飞机往返-高评品牌酒店随心配 ¥2990起</t>
  </si>
  <si>
    <t>大连+老虎滩海洋公园+金石滩5日4晚拼小团</t>
  </si>
  <si>
    <t>『海滨典藏&amp;三大主题乐园任选其一』寻天然氧吧棒棰岛·登莲花山观海·许愿树·车游跨海大桥·黄金海岸·出海拔活海鲜笼子·奇石地质公园·赠24H接送机（单飞）</t>
  </si>
  <si>
    <t>拼小团无购物无自费成团保障70岁须陪同海滨/沙滩海洋乐园海鲜餐</t>
  </si>
  <si>
    <t>https://dimg04.c-ctrip.com/images/0303712000bnavozp399F.jpg_x000D_
https://dimg04.c-ctrip.com/images/0300b12000a3q786o26AD.jpg_x000D_
https://dimg04.c-ctrip.com/images/0304812000a3q7h6qD83B.jpg_x000D_
https://dimg04.c-ctrip.com/images/0302912000a3q6mdq1267.jpg_x000D_
https://dimg04.c-ctrip.com/images/0301312000a3q7fg7D52F.jpg_x000D_
https://dimg04.c-ctrip.com/images/0303q12000a3q7f1zAFDE.jpg_x000D_
https://dimg04.c-ctrip.com/images/0305c12000a3q6vu5ACA0.jpg_x000D_
https://dimg04.c-ctrip.com/images/0300y12000a3q6vfv44B1.jpg_x000D_
https://dimg04.c-ctrip.com/images/0302p12000a3q6wdj5632.jpg_x000D_
https://dimg04.c-ctrip.com/images/0302412000a3q71ru5AE1.jpg_x000D_
https://dimg04.c-ctrip.com/images/0301812000a3q6ogi480B.jpg</t>
  </si>
  <si>
    <t>大连+盘锦+沈阳6日5晚跟团游</t>
  </si>
  <si>
    <t>【大美辽宁·十人小团】高铁速达节约3小时 环游大连市区 畅游“中国半部近代史”旅顺 红海滩湿地之都 文化重镇“盛京”沈阳 游故宫·看帅府 品当地特色美食 地道老菜 大连进/沈阳出</t>
  </si>
  <si>
    <t>无购物无自费成团保障海滨/沙滩湿地宫殿博物馆</t>
  </si>
  <si>
    <t>https://dimg04.c-ctrip.com/images/0305w120008wexh6xDAB8.jpg_x000D_
https://dimg04.c-ctrip.com/images/03003120008wex8ip5DAF.jpg_x000D_
https://dimg04.c-ctrip.com/images/0306j120008wexgdjC113.jpg</t>
  </si>
  <si>
    <t>双飞¥4619起_x000D_
火车往返 ¥4142起_x000D_
单去程飞机 ¥3738起_x000D_
单去程火车 ¥3804起</t>
  </si>
  <si>
    <t>大连+老虎滩海洋公园+棒棰岛3日2晚私家团</t>
  </si>
  <si>
    <t>GET一次“随心所欲”的旅程—超美海岸+海洋公园「棒棰岛 “十分辽阔山海景观”+5A门票包含+星海广场+棒棰岛，美拍打卡：海达索道/ 莲花山/随心选，邂逅一场与大海的不期而遇</t>
  </si>
  <si>
    <t>可加购导游服务无购物无自费成团保障海滨/沙滩海洋乐园车型可选全程五星酒店</t>
  </si>
  <si>
    <t>https://dimg04.c-ctrip.com/images/0301e12000bcis0au7C09.jpg_x000D_
https://dimg04.c-ctrip.com/images/0304g12000atufclm0BE8.jpg_x000D_
https://dimg04.c-ctrip.com/images/0302w12000auve9pt8E47.jpg_x000D_
https://dimg04.c-ctrip.com/images/0303212000b7p53qeD5D0.jpg_x000D_
https://dimg04.c-ctrip.com/images/0301l12000b7h6iup0E36.jpg</t>
  </si>
  <si>
    <t>沈阳+大连4日3晚跟团游</t>
  </si>
  <si>
    <t>【嗨玩辽宁·精华全含】·【海景度假+军港旅顺+名城沈阳】沈进大出，城市间高铁相连，方便快捷【沈阳故宫&amp;张氏帅府&amp;棒棰岛&amp;东方威尼斯水城&amp;星海广场&amp;滨海路&amp;白玉山&amp;旅顺】魅力海岸 纯玩明星线</t>
  </si>
  <si>
    <t>无购物成团保障宫殿博物馆东北菜</t>
  </si>
  <si>
    <t>https://dimg04.c-ctrip.com/images/0300u12000cozh5137207.jpg_x000D_
https://dimg04.c-ctrip.com/images/0306l12000cozhcmj90E3.jpg_x000D_
https://dimg04.c-ctrip.com/images/0302w12000auve9pt8E47.jpg_x000D_
https://dimg04.c-ctrip.com/images/0305u12000auvdyhw9ACA.jpg</t>
  </si>
  <si>
    <t>单飞（回程自理）¥2402起_x000D_
单火（回程自理） ¥2201起</t>
  </si>
  <si>
    <t>沈阳+大连+军港游园4日3晚跟团游</t>
  </si>
  <si>
    <t>辽宁2市+升4钻HOTEL+有颜值有故事「海洋风光/满汉风情」【专业导游讲解一朝发祥地+两代帝王城】赠品海楼午餐/大连味道；东方威尼斯水城·星海广场·滨海路/白玉山/棒棰岛, 梦回大清</t>
  </si>
  <si>
    <t>无购物无自费成团保障宫殿博物馆</t>
  </si>
  <si>
    <t>https://dimg04.c-ctrip.com/images/0300u12000cozh5137207.jpg_x000D_
https://dimg04.c-ctrip.com/images/0306l12000cozhcmj90E3.jpg_x000D_
https://dimg04.c-ctrip.com/images/0302w12000auve9pt8E47.jpg_x000D_
https://dimg04.c-ctrip.com/images/0305u12000auvdyhw9ACA.jpg_x000D_
https://dimg04.c-ctrip.com/images/0304a12000cet7ml464F6.jpg</t>
  </si>
  <si>
    <t>单火（回程自理）¥2102起_x000D_
高铁动车往返 ¥2496起_x000D_
双飞 ¥2656起_x000D_
单飞（回程自理） ¥2338起</t>
  </si>
  <si>
    <t>青岛+烟台+威海+蓬莱区+大连6日5晚跟团游</t>
  </si>
  <si>
    <t>【山东+辽宁】宿城心酒店•逛人气夜市MIX「双」金沙滩+「双」海岛『寻浪漫之海&lt;孤独的鲸&gt;养马岛赏落日〖硬核2大5A刘公岛&amp;蓬莱阁〗鲅鱼水饺&amp;韩料烤肉BBQ&amp;游艇环城』24h接送</t>
  </si>
  <si>
    <t>无购物成团保障观日落海滨/沙滩海岛烧烤</t>
  </si>
  <si>
    <t>https://dimg04.c-ctrip.com/images/0302312000dkrlvh8BBBF.jpg_x000D_
https://dimg04.c-ctrip.com/images/0303m12000dkeru1869DA.jpg_x000D_
https://dimg04.c-ctrip.com/images/0305m12000cysolcrF027.jpg</t>
  </si>
  <si>
    <t>青进大出|飞机往返¥3710起_x000D_
青进大出|高铁往返 ¥3447起</t>
  </si>
  <si>
    <t>丹东+虎山长城+鸭绿江断桥2日1晚跟团游</t>
  </si>
  <si>
    <t>中朝边境【商圈酒店住+美食早 】此生必驾G331+丹东起点+虎山长城一步跨+游船望邻国+中朝风情+鸭绿江断桥+安东老街+月亮岛+ 0购物0自费景点 边境近距离看朝鲜·送5000朝币</t>
  </si>
  <si>
    <t>无购物成团保障动车高铁游游船体验</t>
  </si>
  <si>
    <t>https://dimg04.c-ctrip.com/images/0304s12000aw56nt0CD0D.jpg_x000D_
https://dimg04.c-ctrip.com/images/0304z12000aw56qee76FB.jpg_x000D_
https://dimg04.c-ctrip.com/images/0304112000aw56q0d0894.jpg</t>
  </si>
  <si>
    <t>单火（回程自理）¥776起_x000D_
高铁动车往返 暂无可售</t>
  </si>
  <si>
    <t>大连+盘锦+本溪+丹东7日6晚私家团</t>
  </si>
  <si>
    <t>辽东5市美景，璀璨精华摄影+此生必驾331起点+丹东『5A老虎滩海洋公园+5A本溪水洞+5A红海滩+棒棰岛+鸭绿江+旅顺』辽河口碱蓬草红毯，一幅五彩斑斓的童话，人多单价更优</t>
  </si>
  <si>
    <t>可加购导游服务无购物成团保障海滨/沙滩海洋乐园车型可选</t>
  </si>
  <si>
    <t>https://dimg04.c-ctrip.com/images/0303u12000e8xhnqv96FF.jpg_x000D_
https://dimg04.c-ctrip.com/images/0302q12000e8xhuelC6CD.jpg_x000D_
https://dimg04.c-ctrip.com/images/0300e12000e8xik8bA7B1.jpg_x000D_
https://dimg04.c-ctrip.com/images/0303l12000e8xj60b0E7B.jpg_x000D_
https://dimg04.c-ctrip.com/images/0305n12000e8xizypDCC7.jpg_x000D_
https://dimg04.c-ctrip.com/images/0300z12000e8xj3633C11.jpg_x000D_
https://dimg04.c-ctrip.com/images/0300r12000e8xjafd6BE7.jpg</t>
  </si>
  <si>
    <t>大连进丹东出👑飞机往返 暂无可售</t>
  </si>
  <si>
    <t>沈阳+丹东+大连6日5晚跟团游</t>
  </si>
  <si>
    <t>〖沈阳+丹东+大连+旅顺〗全程4钻酒店 全家出游 父母休闲 世遗故宫&amp;清昭陵 赏鸭绿江断桥&amp;虎山长城 浪漫海边&amp;棒棰岛 白玉山俯瞰军港「赠帆船出海」</t>
  </si>
  <si>
    <t>无购物无自费成团保障70岁须陪同海滨/沙滩宫殿博物馆帆船出海</t>
  </si>
  <si>
    <t>敏于行旅游</t>
  </si>
  <si>
    <t>https://dimg04.c-ctrip.com/images/0303e12000awv3853B8E1.jpg_x000D_
https://dimg04.c-ctrip.com/images/0305712000awv3b3p4F04.jpg_x000D_
https://dimg04.c-ctrip.com/images/0300y12000av6ghjbDC95.jpg_x000D_
https://dimg04.c-ctrip.com/images/0305n12000av6gp450534.jpg_x000D_
https://dimg04.c-ctrip.com/images/0301p12000av6gn5o2430.jpg_x000D_
https://dimg04.c-ctrip.com/images/0301612000av6gjxz5283.jpg_x000D_
https://dimg04.c-ctrip.com/images/0306512000av6gls89050.jpg</t>
  </si>
  <si>
    <t>含往返机票¥3295起_x000D_
仅含去程机票 ¥2880起_x000D_
仅含去程火车/高铁 ¥2764起_x000D_
含往返火车/高铁 ¥3158起</t>
  </si>
  <si>
    <t>大连+旅顺口区+老虎滩海洋公园+金石滩度假区4日3晚跟团游</t>
  </si>
  <si>
    <t>旅大印象 门票全含+全程市中心网评4钻酒店|圣亚or老虎滩二选一+赠帆船出海+渔船垂钓+亲子挖沙玩具+24H接送|黄金海岸+白玉山+百年军港</t>
  </si>
  <si>
    <t>无购物无自费成团保障海滨/沙滩海洋乐园博物馆帆船出海</t>
  </si>
  <si>
    <t>https://dimg04.c-ctrip.com/images/0304e12000ba6aiykEA12.jpg_x000D_
https://dimg04.c-ctrip.com/images/0303e12000ba6d4qs5660.jpg_x000D_
https://dimg04.c-ctrip.com/images/0301k12000ba6ah869721.jpg_x000D_
https://dimg04.c-ctrip.com/images/0303912000ba6al44224E.jpg_x000D_
https://dimg04.c-ctrip.com/images/0304912000ba6ai1s3853.jpg</t>
  </si>
  <si>
    <t>含往返机票¥2245起_x000D_
含往返火车/高铁 ¥2238起_x000D_
仅含去程火车/高铁 ¥1987起_x000D_
仅含去程机票 ¥1829起</t>
  </si>
  <si>
    <t>MINI9人小团+超美海岸「4钻酒店连住·美食早」0购物+地标景点:滨海路+棒棰岛+威尼斯水城+黄金海岸+渔人码头+帆船出海+垂钓煮海鲜·拔蟹笼+帆船出海+跨海桥大·灯光秀+海豚表演</t>
  </si>
  <si>
    <t>拼小团无购物成团保障海滨/沙滩海洋乐园亲近海鸥特色表演帆船出海</t>
  </si>
  <si>
    <t>https://dimg04.c-ctrip.com/images/0301f12000b827ep65231.jpg_x000D_
https://dimg04.c-ctrip.com/images/0302w12000auve9pt8E47.jpg_x000D_
https://dimg04.c-ctrip.com/images/0306u12000b7ppkbhCAC3.jpg_x000D_
https://dimg04.c-ctrip.com/images/0305712000b6zox4a1CA8.jpg_x000D_
https://dimg04.c-ctrip.com/images/0304h12000b6zova2A88F.jpg_x000D_
https://dimg04.c-ctrip.com/images/0306012000b6zooe5253F.jpg_x000D_
https://dimg04.c-ctrip.com/images/0303212000b7p53qeD5D0.jpg_x000D_
https://dimg04.c-ctrip.com/images/0302512000b7pcodjD6A9.jpg</t>
  </si>
  <si>
    <t>飞机往返👑4钻酒店¥2408起_x000D_
仅飞机去👑4钻酒店 ¥2137起_x000D_
高铁往返👑4钻酒店 ¥2630起_x000D_
仅高铁去👑4钻酒店 ¥2236起_x000D_
飞去高返👑4钻酒店 ¥2563起_x000D_
高去飞返👑4钻酒店 ¥2515起</t>
  </si>
  <si>
    <t>沈阳故宫+长白山+镜泊湖+哈尔滨6日5晚跟团游</t>
  </si>
  <si>
    <t>0购物【吉林入住温德姆/华美达+1晚长白山5钻温泉酒店】沈阳故宫+吊水楼瀑布+东北虎园+镜泊湖鱼宴丨4大5A景区&amp;全方位体验东北风景、人文、美食&amp;长白山天池+百花谷朝鲜部落</t>
  </si>
  <si>
    <t>无购物成团保障70岁须陪同瀑布赠取消险宫殿博物馆温泉酒店当地特色美食</t>
  </si>
  <si>
    <t>https://dimg04.c-ctrip.com/images/0305k12000dnq07dv6D24.png_x000D_
https://dimg04.c-ctrip.com/images/0300112000bnborog87C8.jpg_x000D_
https://dimg04.c-ctrip.com/images/0301m12000bnbp5ljEBAA.jpg_x000D_
https://dimg04.c-ctrip.com/images/0303712000bnbosfjBE52.jpg_x000D_
https://dimg04.c-ctrip.com/images/0301g12000bofpsqe84E4.jpg_x000D_
https://dimg04.c-ctrip.com/images/0301012000bnboy6b6795.jpg_x000D_
https://dimg04.c-ctrip.com/images/0303z12000bnbp32h7947.jpg_x000D_
https://dimg04.c-ctrip.com/images/0304p12000bnbp0ox32E1.jpg_x000D_
https://dimg04.c-ctrip.com/images/0303112000bnbowyoB4B8.jpg_x000D_
https://dimg04.c-ctrip.com/images/0305012000bnboxduE078.jpg_x000D_
https://dimg04.c-ctrip.com/images/0302512000bnbow9aAAE3.jpg_x000D_
https://dimg04.c-ctrip.com/images/0302412000bo43iiqBE9E.jpg_x000D_
https://dimg04.c-ctrip.com/images/0304712000bnbp7mjB7A5.jpg_x000D_
https://dimg04.c-ctrip.com/images/0302n12000bnbp7e167C6.jpg_x000D_
https://dimg04.c-ctrip.com/images/0300812000bnboy89EAE4.jpg_x000D_
https://dimg04.c-ctrip.com/images/0302r12000bnbp1it62E7.jpg_x000D_
https://dimg04.c-ctrip.com/images/0302u12000bnbp8jgFCDE.jpg_x000D_
https://dimg04.c-ctrip.com/images/0302912000bnbox0l31CF.jpg_x000D_
https://dimg04.c-ctrip.com/images/0303712000bnbp34h2CEF.jpg_x000D_
https://dimg04.c-ctrip.com/images/0300v12000bnbp5nw991D.jpg_x000D_
https://dimg04.c-ctrip.com/images/0302412000bnboxmeE58B.jpg</t>
  </si>
  <si>
    <t>飞机往返¥4050起_x000D_
去程机票返程自理 ¥3605起_x000D_
返程机票去程自理 ¥3518起_x000D_
高铁/动车往返 ¥3927起</t>
  </si>
  <si>
    <t>大连5日私家团</t>
  </si>
  <si>
    <t>遛娃不累·快乐加倍/金石滩+老虎滩+水上乐园 把水玩到底【+1元换购大礼包】当地5星赠全程儿童早餐 启航海上看东港|探秘极地海洋动物|赠·摩天轮+小火车穿越海底峡谷+海上牧场铛铛车0.5倍速看ta成长</t>
  </si>
  <si>
    <t>可加购导游服务无购物无自费成团保障亲子甄选海滨/沙滩赠取消险海洋乐园水上乐园亲近海鸥博物馆车型可选全程五星酒店</t>
  </si>
  <si>
    <t>https://dimg04.c-ctrip.com/images/0302712000atmcd94B24B.jpg_x000D_
https://dimg04.c-ctrip.com/images/0306v12000athpq0lE4B8.jpg_x000D_
https://dimg04.c-ctrip.com/images/0305912000athtav4B87E.jpg_x000D_
https://dimg04.c-ctrip.com/images/03013120008m8t6xgEFC2.png</t>
  </si>
  <si>
    <t>大连+旅顺口区+金石滩4日3晚私家团</t>
  </si>
  <si>
    <t>天然不冻港 见证百年旅顺历史 军港/白玉山/日俄监狱旧址 环绕大海看大连 星海广场/滨海路/棒棰岛 5A金石滩景区 黄金海岸拍美照  B线宿指定4钻/A线自选酒店 多人价更优</t>
  </si>
  <si>
    <t>可加购导游服务无购物无自费成团保障海滨/沙滩赠取消险博物馆车型可选</t>
  </si>
  <si>
    <t>https://dimg04.c-ctrip.com/images/0300x120008aacwnqD703.jpg_x000D_
https://dimg04.c-ctrip.com/images/0303b120008i6l0tm3C53.jpg_x000D_
https://dimg04.c-ctrip.com/images/03032120008aacwbb0C4A.jpg_x000D_
https://dimg04.c-ctrip.com/images/03005120008aad14t2821.jpg_x000D_
https://dimg04.c-ctrip.com/images/0303d120008bi1op96D91.jpg_x000D_
https://dimg04.c-ctrip.com/images/0300t120008bi1oig28DE.jpg</t>
  </si>
  <si>
    <t>丹东4日3晚拼小团</t>
  </si>
  <si>
    <t>MINI9人小团+中朝边境+浑江口+浑江大转弯+两国两省两江【鸭绿江断桥+绿江村+0购物0自费】4钻酒店·美食早「赠游船望邻国+中朝风情+安东老街+抗美援朝纪念馆」虎山长城＆中朝一步跨 ，赠5000朝币</t>
  </si>
  <si>
    <t>拼小团无购物成团保障游船体验</t>
  </si>
  <si>
    <t>https://dimg04.c-ctrip.com/images/0300312000b0bi517569E.jpg_x000D_
https://dimg04.c-ctrip.com/images/0306612000auve54g52F8.jpg_x000D_
https://dimg04.c-ctrip.com/images/0304112000aw56q0d0894.jpg_x000D_
https://dimg04.c-ctrip.com/images/0304x12000bchbax7BECC.jpg</t>
  </si>
  <si>
    <t>双飞¥3024起_x000D_
高铁动车往返 ¥2162起_x000D_
单飞（回程自理） ¥2198起_x000D_
单火（回程自理） ¥1775起</t>
  </si>
  <si>
    <t>大连+金石滩度假区+棒棰岛3日2晚跟团游</t>
  </si>
  <si>
    <t>变身小渔民·体验260元原生态渔船出海垂钓·捞海带·钓鱼·喂食海鸥‖60元/人海鲜午餐‖享260元帆船出海·海鸥喂食‖100元欧式小火车‖棒棰岛海边·挖沙·踏浪·玩海·40元敞篷观光车</t>
  </si>
  <si>
    <t>暑期早鸟无购物无自费成团保障海滨/沙滩亲近海鸥帆船出海海鲜餐</t>
  </si>
  <si>
    <t>https://dimg04.c-ctrip.com/images/0306012000dlrjqnaD95A.jpg_x000D_
https://dimg04.c-ctrip.com/images/0303u12000dletmg3DF96.jpg_x000D_
https://dimg04.c-ctrip.com/images/0302u12000dlrl0g81969.jpg_x000D_
https://dimg04.c-ctrip.com/images/0304l12000dmqskfj8A4D.jpg_x000D_
https://dimg04.c-ctrip.com/images/0303i12000dletkbf11CC.jpg_x000D_
https://dimg04.c-ctrip.com/images/0304312000dltgfi4EF5C.jpg_x000D_
https://dimg04.c-ctrip.com/images/0305x12000dlrlrgfBCD7.jpg_x000D_
https://dimg04.c-ctrip.com/images/0301c12000dlrm6hy4643.jpg_x000D_
https://dimg04.c-ctrip.com/images/0303912000dlrly7k170F.jpg</t>
  </si>
  <si>
    <t>火车往返¥1767起_x000D_
飞机往返 ¥1749起_x000D_
单 | 去程火车 ¥1496起_x000D_
单 | 去程飞机 ¥1438起</t>
  </si>
  <si>
    <t>大连+老虎滩海洋公园+棒棰岛4日3晚跟团游</t>
  </si>
  <si>
    <t>『变身海洋小达人·老虎滩/圣亚2选1,海狮&amp;海象&amp;白鲸表演看不停』享260元帆船出海喂海鸥‖100元敞篷欧式小火车·登至山顶·俯瞰大连全景‖棒棰岛·挖沙·踏浪·玩海‖24H管家服务</t>
  </si>
  <si>
    <t>暑期早鸟无购物无自费成团保障海洋乐园亲近海鸥帆船出海海鲜餐</t>
  </si>
  <si>
    <t>https://dimg04.c-ctrip.com/images/0301q12000dnj74km840E.jpg</t>
  </si>
  <si>
    <t>住4钻海景房 | 火车往返¥2596起_x000D_
住4钻海景房 | 飞机往返 ¥2474起_x000D_
住4钻海景房 | 去程火车 ¥2202起_x000D_
住4钻海景房 | 去程飞机 ¥2144起</t>
  </si>
  <si>
    <t>大连3日2晚拼小团</t>
  </si>
  <si>
    <t>MINI9人小团「环海行+蓝色海岸」商圈5钻凯宾/洲际/新世界+美食早餐+帆船出海+喂海鸥+威尼斯水城+十八盘+海底大峡谷+滨海路+星海广场+渔人码头/亲子··0购物0自费，看海洋美景·精华出游·美拍大连</t>
  </si>
  <si>
    <t>拼小团无购物无自费成团保障亲子甄选海滨/沙滩亲近海鸥帆船出海全程五星酒店</t>
  </si>
  <si>
    <t>https://dimg04.c-ctrip.com/images/0305r12000auot779240C.jpg_x000D_
https://dimg04.c-ctrip.com/images/0302w12000auve9pt8E47.jpg_x000D_
https://dimg04.c-ctrip.com/images/0306u12000b7ppkbhCAC3.jpg</t>
  </si>
  <si>
    <t>飞机往返👑5钻酒店¥1619起_x000D_
高铁往返👑5钻酒店 ¥1830起_x000D_
仅飞机去👑5钻酒店 ¥1337起_x000D_
仅高铁去👑5钻酒店 ¥1436起_x000D_
高去飞返👑5钻酒店 ¥1715起_x000D_
飞去高返👑5钻酒店 ¥1731起</t>
  </si>
  <si>
    <t>大连+东方威尼斯水城+棒棰岛2日1晚跟团游</t>
  </si>
  <si>
    <t>有风景有美食+5钻酒店「品美食·味蕾升级/品海楼·美食早」帆船出海·喂海鸥/棒棰岛/海底峡谷,亲子挖沙/星海广场/滨海路+24H接送</t>
  </si>
  <si>
    <t>无购物成团保障亲子甄选海滨/沙滩亲近海鸥帆船出海全程五星酒店</t>
  </si>
  <si>
    <t>https://dimg04.c-ctrip.com/images/0306e12000b827lu3D326.jpg_x000D_
https://dimg04.c-ctrip.com/images/0306j12000b6zoqekE99D.jpg_x000D_
https://dimg04.c-ctrip.com/images/0302w12000auve9pt8E47.jpg_x000D_
https://dimg04.c-ctrip.com/images/0304g12000atufclm0BE8.jpg</t>
  </si>
  <si>
    <t>双飞¥1418起_x000D_
高铁动车往返 ¥1629起_x000D_
单火（回程自理） ¥1235起_x000D_
单飞（回程自理） ¥1136起</t>
  </si>
  <si>
    <t>大连6日5晚私家团</t>
  </si>
  <si>
    <t>『惠享1N发现王国酒店（海边）』+连宿中芯5钻//老虎滩+金石滩+发现王国·赠主题乐园门票，帆船出海·互动海鸥+老虎滩畅玩+闯关东+白玉山瞰军港+赠·生态渔场垂钓三部曲 私享专车4人升商务GL8</t>
  </si>
  <si>
    <t>可加购导游服务无购物无自费成团保障亲子甄选双酒店海滨/沙滩海洋乐园亲近海鸥车型可选帆船出海</t>
  </si>
  <si>
    <t>https://dimg04.c-ctrip.com/images/03057120008aaawzv51BD.jpg</t>
  </si>
  <si>
    <t>大连5日4晚跟团游</t>
  </si>
  <si>
    <t>市内+金石滩+老虎滩海洋公园/圣亚2选1《度假优选 发现“鲸彩”》『5A金石滩&amp;4A棒棰岛&amp;星海广场&amp;网红打卡·帆船出海喂海鸥+威尼斯水城&amp;出海垂钓+品尝现捞小海鲜』高餐飚180元 赠接送机/站 宿4钻酒店</t>
  </si>
  <si>
    <t>会员日无购物无自费成团保障赠取消险海洋乐园亲近海鸥帆船出海海鲜餐</t>
  </si>
  <si>
    <t>https://dimg04.c-ctrip.com/images/0305p12000avikb72CB6C.jpg_x000D_
https://dimg04.c-ctrip.com/images/0305r12000b6pj9u2679E.jpg_x000D_
https://dimg04.c-ctrip.com/images/0300712000awrr8nu96B1.jpg_x000D_
https://dimg04.c-ctrip.com/images/0302m12000dgrukibC2A5.jpg_x000D_
https://dimg04.c-ctrip.com/images/0304012000awrrhp1447E.jpg_x000D_
https://dimg04.c-ctrip.com/images/0301n12000awrrdof3F0E.jpg_x000D_
https://dimg04.c-ctrip.com/images/0306712000awrrf9y9467.jpg_x000D_
https://dimg04.c-ctrip.com/images/0302e12000b6ygzis15C3.jpg_x000D_
https://dimg04.c-ctrip.com/images/0303n12000awrrp6g5D32.jpg_x000D_
https://dimg04.c-ctrip.com/images/0300y12000awrrog27258.jpg</t>
  </si>
  <si>
    <t>飞机往返¥2454起_x000D_
火车往返 ¥2665起_x000D_
飞去高回 ¥2467起_x000D_
高去飞回 ¥2568起_x000D_
仅含去程火车票 ¥2221起_x000D_
仅含回程火车票 ¥1878起_x000D_
仅含去程飞机 ¥2173起_x000D_
仅含回程机票 ¥1763起</t>
  </si>
  <si>
    <t>大连7日6晚私家团</t>
  </si>
  <si>
    <t>「典藏亲子游·4钻酒店+美食早」赶海捉蟹+老虎滩+萌宝扬帆出海，星海广场+喂海鸥+自然博物馆+探秘大连礁石·了解潮汐+探秘极地海洋·筑沙建塔/萌娃礼包，一整天自由活动+尽情游玩+休闲+不赶时间的惬意</t>
  </si>
  <si>
    <t>可加购导游服务无购物成团保障亲子甄选海滨/沙滩海洋乐园亲近海鸥美术馆车型可选帆船出海</t>
  </si>
  <si>
    <t>https://dimg04.c-ctrip.com/images/0300412000bacgcr8490B.jpg_x000D_
https://dimg04.c-ctrip.com/images/0302w12000auve9pt8E47.jpg_x000D_
https://dimg04.c-ctrip.com/images/0306u12000b7ppkbhCAC3.jpg_x000D_
https://dimg04.c-ctrip.com/images/0305u12000auvdyhw9ACA.jpg_x000D_
https://dimg04.c-ctrip.com/images/0302112000b7p343uEF35.jpg_x000D_
https://dimg04.c-ctrip.com/images/0303212000b7p53qeD5D0.jpg_x000D_
https://dimg04.c-ctrip.com/images/0301k12000au0f8v5F1A6.jpg</t>
  </si>
  <si>
    <t>青岛+威海+烟台+蓬莱区+大连6日5晚私家团</t>
  </si>
  <si>
    <t>『定制专属旅程·升级二人间船舱』解码城市风情『5A崂山&amp;刘公岛&amp;蓬莱阁』宿『青岛市中心逛吃方便+私家沙滩酒店』体验『挖蛤蜊钓蛏子·神秘日落点·黄渤海分界线·邂逅浪漫大连』</t>
  </si>
  <si>
    <t>无购物成团保障海滨/沙滩车型可选海鲜餐东北菜</t>
  </si>
  <si>
    <t>https://dimg04.c-ctrip.com/images/0306w12000cm2blnl8CFA.jpg_x000D_
https://dimg04.c-ctrip.com/images/0306012000d5cz7uf9B24.jpg_x000D_
https://dimg04.c-ctrip.com/images/0303212000cm2bmzn48FC.jpg_x000D_
https://dimg04.c-ctrip.com/images/0303s12000cm205l5EF2F.jpg_x000D_
https://dimg04.c-ctrip.com/images/0307212000cm207eh79C3.jpg_x000D_
https://dimg04.c-ctrip.com/images/0301e12000cm6o8zr45EA.jpg_x000D_
https://dimg04.c-ctrip.com/images/0302j12000cm20df6C794.jpg_x000D_
https://dimg04.c-ctrip.com/images/0303d12000cm2bidi8ED3.jpg_x000D_
https://dimg04.c-ctrip.com/images/0302612000cm20edfFE12.jpg</t>
  </si>
  <si>
    <t>火车往返 暂无可售_x000D_
火车去飞机返 暂无可售_x000D_
去程火车 暂无可售_x000D_
去程飞机 暂无可售</t>
  </si>
  <si>
    <t>大连+旅顺口区+金石滩3日2晚私家团</t>
  </si>
  <si>
    <t>观摩地质奇观 | 打卡网红景点 星海广场/跨海大桥/滨海路无死角观海 日俄监狱/闯关东/太阳沟另一个角度观百年旅顺 5A景区金石滩度假区探寻生命奥秘  多人价更优</t>
  </si>
  <si>
    <t>可加购导游服务无购物无自费成团保障博物馆艺术馆车型可选全程五星酒店</t>
  </si>
  <si>
    <t>https://dimg04.c-ctrip.com/images/0300x120008aacwnqD703.jpg_x000D_
https://dimg04.c-ctrip.com/images/03032120008aacwbb0C4A.jpg_x000D_
https://dimg04.c-ctrip.com/images/03005120008aad14t2821.jpg_x000D_
https://dimg04.c-ctrip.com/images/0303d120008bi1op96D91.jpg_x000D_
https://dimg04.c-ctrip.com/images/0301s120008bi1jy3F8B5.jpg_x000D_
https://dimg04.c-ctrip.com/images/0300t120008bi1oig28DE.jpg_x000D_
https://dimg04.c-ctrip.com/images/03009120008blphkaD60F.jpg</t>
  </si>
  <si>
    <t>大连+金石滩度假区+老虎滩海洋公园+沈阳6日5晚私家团</t>
  </si>
  <si>
    <t>私家体验辽东双城|大连双5A景区&lt;金石滩+老虎滩畅玩4小时&gt;沈阳故宫沉浸体验大清故事 漫步棒棰岛 老式有轨电车 赏威尼斯水城 精选市内高分4钻酒店连住 多人更优</t>
  </si>
  <si>
    <t>可加购导游服务无购物无自费成团保障宫殿海洋乐园博物馆车型可选</t>
  </si>
  <si>
    <t>大连+青岛+威海+蓬莱区+烟台6日5晚跟团游</t>
  </si>
  <si>
    <t>【大连参团】宿城心酒店•逛人气夜市MIX|1日玩转大连市区+人文旅顺『双』海岛『双』金沙滩〖硬核高含金量双5A刘公岛&amp;蓬莱阁‖浪漫之海「孤独的鲸」赠下午茶+游艇环城 〗</t>
  </si>
  <si>
    <t>无购物成团保障3期免息海滨/沙滩海岛赠取消险亲近海鸥</t>
  </si>
  <si>
    <t>https://dimg04.c-ctrip.com/images/0303g12000d3wb1o7264D.jpg_x000D_
https://dimg04.c-ctrip.com/images/0305m12000cysolcrF027.jpg</t>
  </si>
  <si>
    <t>大进青出|高铁往返¥3607起_x000D_
大进青出|飞机往返 ¥3774起</t>
  </si>
  <si>
    <t>大连+青岛+威海+蓬莱区+烟台+曲阜+泰山+济南8日7晚跟团游</t>
  </si>
  <si>
    <t>趣味讲解地道胶东菜|全程0购物|刘公岛·小镰仓·火炬八街·畅玩醉美金沙滩·游艇环城·5A蓬莱阁|欧式下午茶|好客山东标杆产品</t>
  </si>
  <si>
    <t>无购物成团保障海滨/沙滩宗祠当地特色美食</t>
  </si>
  <si>
    <t>https://dimg04.c-ctrip.com/images/0304y12000bze97g1834B.jpg_x000D_
https://dimg04.c-ctrip.com/images/0304v12000bze9fgwD160.jpg</t>
  </si>
  <si>
    <t>飞机往返¥5680起_x000D_
高铁往返 ¥5301起</t>
  </si>
  <si>
    <t>2~8人团，星海亚朵S/希尔顿欢朋/曼居酒店随心配老虎滩·赠渔船出海钓鱼喂海鸥-尝现煮海鲜-拔海鲜笼子·地质公园赏亿年奇观·赶海捉蟹·赠棒棰岛观光车+夜游威尼斯·星海广场</t>
  </si>
  <si>
    <t>拼小团无购物无自费成团保障70岁须陪同海滨/沙滩海洋乐园亲近海鸥自选酒店</t>
  </si>
  <si>
    <t>https://dimg04.c-ctrip.com/images/0301912000bjnh92s3FD1.jpg</t>
  </si>
  <si>
    <t>青岛+威海+烟台+蓬莱区+大连6日5晚跟团游</t>
  </si>
  <si>
    <t>龙行龘龘•好产品•好服务•好体验 』3餐劲爆海鲜自助（总餐标358元）2晚5钻酒店2晚4钻酒店•海景房/私家海上日出『崂山&amp;刘公岛&amp;蓬莱阁&amp;东海日出&amp;啤酒博物馆&amp;出海捕捞』</t>
  </si>
  <si>
    <t>错峰特惠无购物无自费成团保障海滨/沙滩海景房当地特色美食</t>
  </si>
  <si>
    <t>齐风鲁韵</t>
  </si>
  <si>
    <t>https://dimg04.c-ctrip.com/images/0303412000davtyo4114A.jpg_x000D_
https://dimg04.c-ctrip.com/images/0304f12000davu4osB709.jpg_x000D_
https://dimg04.c-ctrip.com/images/0300112000davth557205.jpg_x000D_
https://dimg04.c-ctrip.com/images/0301e12000davtsurBD29.jpg</t>
  </si>
  <si>
    <t>高奢纯玩•2晚4/5钻酒•霸榜¥5033起_x000D_
致臻纯玩•0购0自费•2晚5钻 ¥3097起_x000D_
一价全包•0购0自•3餐自助餐 ¥3103起_x000D_
优选纯玩•0购0自费•私家沙滩 ¥4986起_x000D_
青进大出•含去程火车•门票自理 ¥2418起</t>
  </si>
  <si>
    <t>大连+丹东+延吉+长白山9日8晚私家团</t>
  </si>
  <si>
    <t>辽宁+吉林「江海风情+中朝边境+国门+盛京沈阳」0购物0自费景点+包含天池小交通+鸭绿江游船看边境「2省5市+逛吃延吉」老虎滩+棒棰岛+旅顺军港+鸭绿江断桥，送5000朝币</t>
  </si>
  <si>
    <t>无购物成团保障海滨/沙滩宫殿海洋乐园游船体验车型可选</t>
  </si>
  <si>
    <t>https://dimg04.c-ctrip.com/images/0301e12000bcis0au7C09.jpg_x000D_
https://dimg04.c-ctrip.com/images/0302w12000auve9pt8E47.jpg_x000D_
https://dimg04.c-ctrip.com/images/0300g12000auvglrjC35C.jpg_x000D_
https://dimg04.c-ctrip.com/images/0305u12000auvdyhw9ACA.jpg_x000D_
https://dimg04.c-ctrip.com/images/0306612000auve54g52F8.jpg_x000D_
https://dimg04.c-ctrip.com/images/0304w12000auve6g024F2.jpg_x000D_
https://dimg04.c-ctrip.com/images/0302f12000au0l3izBCD3.jpg_x000D_
https://dimg04.c-ctrip.com/images/0305c12000au0q2phCD18.jpg</t>
  </si>
  <si>
    <t>辽宁+吉林+黑龙江+内蒙古+北极村15日14晚跟团游</t>
  </si>
  <si>
    <t>【中俄朝蒙四国风情 】漠河北极村·长白天池·扎龙观鹤·呼伦贝尔大草原·满洲里口岸·额尔古纳湿地·五大连池火山 醉美边防线·穿越草原 寻迹兴安岭 夜观星河 圆梦极北</t>
  </si>
  <si>
    <t>成团保障70岁须陪同草原森林饺子宴东北菜</t>
  </si>
  <si>
    <t>途观天下</t>
  </si>
  <si>
    <t>https://dimg04.c-ctrip.com/images/0304a12000dn8sc104559.png_x000D_
https://dimg04.c-ctrip.com/images/0304l12000dp6nm8vEDA8.jpg_x000D_
https://dimg04.c-ctrip.com/images/0305x12000dksfa5yE7F6.jpg_x000D_
https://dimg04.c-ctrip.com/images/0306j12000dksfk1z6C7F.jpg_x000D_
https://dimg04.c-ctrip.com/images/0306z12000dkseqboBAFB.jpg_x000D_
https://dimg04.c-ctrip.com/images/0305v12000dksegl166D9.jpg_x000D_
https://dimg04.c-ctrip.com/images/0300712000dkserb26DEC.jpg_x000D_
https://dimg04.c-ctrip.com/images/0304q12000dlxi8h430AE.jpg_x000D_
https://dimg04.c-ctrip.com/images/0306r12000dksfih9D33B.jpg</t>
  </si>
  <si>
    <t>高性价比跟团¥3330起_x000D_
独立包车 ¥14003起</t>
  </si>
  <si>
    <t>沈阳+丹东+长白山+镜泊湖风景区+呼伦贝尔+满洲里+额尔古纳+漠河+北极村+扎龙生态旅游区+哈尔滨14日13晚跟团游</t>
  </si>
  <si>
    <t>【北国倾城A3丹东】东北四省环游 · 重温红色史诗&amp;探大美长白&amp;游火山堰塞湖&amp;茫茫草原&amp;寻北｜24H接送服务</t>
  </si>
  <si>
    <t>成团保障70岁须陪同火山草原赠取消险饺子宴东北菜</t>
  </si>
  <si>
    <t>天津龙之旅旅行社</t>
  </si>
  <si>
    <t>https://dimg04.c-ctrip.com/images/0306j12000dhyetzxD02B.jpg</t>
  </si>
  <si>
    <t>【北国丹东版】14日双飞¥3222起_x000D_
【北国丹东版】14日去程飞机 ¥2780起</t>
  </si>
  <si>
    <t>哈尔滨+长白山+延吉+长春+丹东+沈阳9日8晚私家团</t>
  </si>
  <si>
    <t>黑吉辽+长白山温泉「高山度假+中朝边境+盛京沈阳」0购物0自费景点+天池小交通+鸭绿江游船「3省6市+逛吃延吉」松花江+中央大街+伪满皇宫+断桥+故宫，送5000朝币</t>
  </si>
  <si>
    <t>无购物成团保障湖泊宫殿艺术馆车型可选温泉酒店</t>
  </si>
  <si>
    <t>https://dimg04.c-ctrip.com/images/0306s12000dijwnp30059.jpg_x000D_
https://dimg04.c-ctrip.com/images/0302f12000au0l3izBCD3.jpg_x000D_
https://dimg04.c-ctrip.com/images/0301u12000c2nomldEA6E.jpg_x000D_
https://dimg04.c-ctrip.com/images/0305c12000au0q2phCD18.jpg_x000D_
https://dimg04.c-ctrip.com/images/0303312000a51udf1873C.jpg_x000D_
https://dimg04.c-ctrip.com/images/0302m12000ast6lyqD579.jpg_x000D_
https://dimg04.c-ctrip.com/images/0305c12000b7h66hl1ABC.jpg</t>
  </si>
  <si>
    <t>青岛+烟台+威海+大连8日7晚跟团游</t>
  </si>
  <si>
    <t>【鲁辽半岛纯玩·0购物0套路】住携程4钻酒店『正确解锁半岛新方式』游艇出海体验+青岛啤酒博物馆+德国总督府+崂山+烟台山 +刘公岛 +大连市内+旅顺 ，24小时接送站</t>
  </si>
  <si>
    <t>无购物成团保障80岁须陪同海滨/沙滩亲近海鸥游艇出海</t>
  </si>
  <si>
    <t>顺达国旅旗舰店</t>
  </si>
  <si>
    <t>https://dimg04.c-ctrip.com/images/0305k12000djmb7dl8DDD.jpg</t>
  </si>
  <si>
    <t>飞机往返青岛进大连出¥6153起_x000D_
高铁往返青岛进大连出 ¥6016起_x000D_
高铁去飞机回青岛进大连出  ¥5933起_x000D_
飞机去高铁回青岛进大连出 实时计价_x000D_
仅含去程高铁青岛进 ¥5613起_x000D_
仅含去程飞机青岛进 ¥5843起</t>
  </si>
  <si>
    <t>大连棒棰岛+三寰牧场+金石滩度假区4日3晚拼小团</t>
  </si>
  <si>
    <t>【轻松游大连】萌宠互动、海洋与草原奇妙融合3晚市区4钻酒店、吃喝玩乐无忧享受、海陆空多视角看大连、一天自由活动</t>
  </si>
  <si>
    <t>拼小团无购物无自费成团保障海滨/沙滩赠取消险亲近海鸥帆船出海</t>
  </si>
  <si>
    <t>漫漫浪自由行</t>
  </si>
  <si>
    <t>https://dimg04.c-ctrip.com/images/0303712000d44ngv53A71.jpg</t>
  </si>
  <si>
    <t>飞机往返¥2590起_x000D_
火车往返 ¥2726起_x000D_
去程飞机 ¥2233起_x000D_
去程火车 ¥2332起</t>
  </si>
  <si>
    <t>20人精致团+20%空座率丨垂钓煮海鲜·拔蟹笼+帆船出海·喂海鸥」0购物0自费景点+3大IP景点人气高+威尼斯水城+棒棰岛+渔家乐+跨海桥+5A地质公园+海豚白鲸表演·欢乐剧场+黄金海岸</t>
  </si>
  <si>
    <t>无购物成团保障海滨/沙滩亲近海鸥帆船出海</t>
  </si>
  <si>
    <t>https://dimg04.c-ctrip.com/images/0301f12000b827ep65231.jpg_x000D_
https://dimg04.c-ctrip.com/images/0302w12000auve9pt8E47.jpg_x000D_
https://dimg04.c-ctrip.com/images/0306u12000b7ppkbhCAC3.jpg_x000D_
https://dimg04.c-ctrip.com/images/0303212000b7p53qeD5D0.jpg_x000D_
https://dimg04.c-ctrip.com/images/0305712000b6zox4a1CA8.jpg_x000D_
https://dimg04.c-ctrip.com/images/0306012000b6zooe5253F.jpg_x000D_
https://dimg04.c-ctrip.com/images/0304h12000b6zova2A88F.jpg_x000D_
https://dimg04.c-ctrip.com/images/0302512000b7pcodjD6A9.jpg</t>
  </si>
  <si>
    <t>仅飞机去👑4钻酒店¥1937起_x000D_
仅高铁去👑4钻酒店 ¥2036起_x000D_
飞机往返👑4钻酒店 ¥2278起_x000D_
高铁往返👑4钻酒店 ¥2430起_x000D_
高去飞返👑4钻酒店 ¥2315起_x000D_
飞去高返👑4钻酒店 ¥2332起</t>
  </si>
  <si>
    <t>威海+大连4日3晚跟团游</t>
  </si>
  <si>
    <t>【100％纯玩·0购物0自费0套路】精选携程4钻酒店『一价全含』威海刘公岛+大连市内&lt;游艇帆船出海体验&gt;，1晚海上游轮住宿，金字塔尖的上旅游</t>
  </si>
  <si>
    <t>无购物无自费成团保障80岁须陪同海滨/沙滩亲近海鸥帆船出海</t>
  </si>
  <si>
    <t>https://dimg04.c-ctrip.com/images/0301f12000dp1qizqFE46.jpg_x000D_
https://dimg04.c-ctrip.com/images/300815000000xsncxA5ED.jpg_x000D_
https://dimg04.c-ctrip.com/images/0305j12000bo8yur84A03.jpg_x000D_
https://dimg04.c-ctrip.com/images/0302q12000diskv1dDF9E.jpg_x000D_
https://dimg04.c-ctrip.com/images/300h15000000yjpxw5C83.jpg_x000D_
https://dimg04.c-ctrip.com/images/0305712000dislwdf93B1.jpg_x000D_
https://dimg04.c-ctrip.com/images/300u15000000xsqt6529C.jpg</t>
  </si>
  <si>
    <t>飞机往返烟台进大连出¥2990起_x000D_
高铁往返烟台进大连出 ¥3025起_x000D_
高铁去飞机回烟台进大连出 ¥3236起_x000D_
飞机去高铁回烟台进大连出 ¥3130起_x000D_
仅含去程高铁烟台进 ¥2588起_x000D_
仅含去程飞机烟台进 ¥2614起</t>
  </si>
  <si>
    <t>沈阳3日2晚私家团</t>
  </si>
  <si>
    <t>「一朝发祥地/两代帝王城」威斯汀丨希尔顿任选+故宫+张学良旧居+九一八+小南天主教堂OR清昭陵-中街+工业博物馆+奉天工厂创意园+老北市，观努尔哈赤和皇太极建造使用的宫殿+张学良父子的官邸私宅</t>
  </si>
  <si>
    <t>无购物成团保障宫殿博物馆讲解车型可选自选酒店</t>
  </si>
  <si>
    <t>https://dimg04.c-ctrip.com/images/0300u12000cozh5137207.jpg_x000D_
https://dimg04.c-ctrip.com/images/0306l12000cozhcmj90E3.jpg_x000D_
https://dimg04.c-ctrip.com/images/0301y12000cozhispC394.jpg</t>
  </si>
  <si>
    <t>黑龙江+吉林+辽宁+内蒙古13日12晚跟团游</t>
  </si>
  <si>
    <t>【纵横黑吉辽 夕阳红 爸妈放心游】纯玩O购物 一次游四省 沈阳故宫-丹东-鸭绿江-长白山-镜泊湖-哈尔滨-扎龙-呼伦贝尔+满洲里-穿越大兴安岭-北极村-五大连池-哈尔滨-长春</t>
  </si>
  <si>
    <t>无购物成团保障70岁须陪同湿地东北菜山珍宴</t>
  </si>
  <si>
    <t>途天下国旅</t>
  </si>
  <si>
    <t>https://dimg04.c-ctrip.com/images/0302512000dt3frnm09A5.png</t>
  </si>
  <si>
    <t>大连+旅顺口区+金石滩度假区+丹东+沈阳7日6晚跟团游</t>
  </si>
  <si>
    <t>辽3市+4钻美食早「江海边境风光/满汉朝族风情」棒棰岛+旅顺口+白玉山+鸭绿江断桥+虎山长城+沈阳故宫+张学良旧居「城市动车」赠帆船出海+游船看边境+送5000朝币</t>
  </si>
  <si>
    <t>无购物成团保障海滨/沙滩宫殿游船体验帆船出海东北菜</t>
  </si>
  <si>
    <t>https://dimg04.c-ctrip.com/images/0302112000dopi705506B.jpg_x000D_
https://dimg04.c-ctrip.com/images/0303212000dopg8q21144.jpg_x000D_
https://dimg04.c-ctrip.com/images/0305u12000auvdyhw9ACA.jpg_x000D_
https://dimg04.c-ctrip.com/images/0302w12000auve9pt8E47.jpg_x000D_
https://dimg04.c-ctrip.com/images/0306612000auve54g52F8.jpg_x000D_
https://dimg04.c-ctrip.com/images/0304w12000auve6g024F2.jpg_x000D_
https://dimg04.c-ctrip.com/images/0306r12000auve2594A3E.jpg</t>
  </si>
  <si>
    <t>仅高铁去👑4钻酒店¥2536起_x000D_
仅飞机去👑4钻酒店 ¥2437起_x000D_
高铁往返👑4钻酒店 ¥2930起_x000D_
飞机往返👑4钻酒店 ¥2719起_x000D_
高去飞返👑4钻酒店 ¥2825起_x000D_
飞去高返👑4钻酒店 ¥2832起</t>
  </si>
  <si>
    <t>大连+威海+烟台+蓬莱区+青岛4日3晚跟团游</t>
  </si>
  <si>
    <t>大连出发【2N市区优质酒店&amp;1N夜宿邮轮&lt;横渡渤海湾·&gt;】青岛市区+2大5A景点&lt;刘公岛+蓬莱阁&gt; &amp;百年军港旅顺口&amp;“网红打卡拍照”&lt;小镰仓+孤独的鲸&gt;| 纯玩0购物】</t>
  </si>
  <si>
    <t>无购物成团保障观日落烧烤</t>
  </si>
  <si>
    <t>https://dimg04.c-ctrip.com/images/0300u12000dx93wq7BEE3.jpg</t>
  </si>
  <si>
    <t>火车去大连 | 回程自理¥2068起_x000D_
飞机去大连 | 回程自理 ¥1960起</t>
  </si>
  <si>
    <t>大连+老虎滩海洋公园+大连海昌发现王国主题公园+大连森林动物园4日3晚拼小团</t>
  </si>
  <si>
    <t>「3N市中心4钻连住不挪窝·自助早餐」5A海洋公园·长相奇特的鱼类·表演看不停·逛森林动物园·散养圈养尽情看·游乐场一票通完·24H接送站/机</t>
  </si>
  <si>
    <t>会员日暑期早鸟拼小团无购物无自费成团保障亲子甄选海洋乐园</t>
  </si>
  <si>
    <t>https://dimg04.c-ctrip.com/images/0306012000dlrjqnaD95A.jpg_x000D_
https://dimg04.c-ctrip.com/images/0303u12000dletmg3DF96.jpg_x000D_
https://dimg04.c-ctrip.com/images/0302u12000dlrl0g81969.jpg_x000D_
https://dimg04.c-ctrip.com/images/0301112000dlrlois0BD3.jpg_x000D_
https://dimg04.c-ctrip.com/images/0303i12000dletkbf11CC.jpg_x000D_
https://dimg04.c-ctrip.com/images/0304312000dltgfi4EF5C.jpg_x000D_
https://dimg04.c-ctrip.com/images/0305x12000dlrlrgfBCD7.jpg_x000D_
https://dimg04.c-ctrip.com/images/0301c12000dlrm6hy4643.jpg_x000D_
https://dimg04.c-ctrip.com/images/0303912000dlrly7k170F.jpg</t>
  </si>
  <si>
    <t>单 | 去程飞机¥2308起_x000D_
单 | 去程火车 ¥2386起_x000D_
飞机往返 ¥2599起_x000D_
火车往返 ¥2637起</t>
  </si>
  <si>
    <t>【爸妈&amp;亲子安心游】20%空座率宽敞舒适‐亲海5A金石滩‐渔船出海‐地质公园‐玩转5A老虎滩‐顽皮海狮&amp;功夫海象&amp;白鲸表演‐100元观光车开往莲花山顶·俯瞰大连全景-帆船出海</t>
  </si>
  <si>
    <t>暑期早鸟拼小团无购物无自费成团保障海洋乐园亲近海鸥帆船出海海鲜餐</t>
  </si>
  <si>
    <t>https://dimg04.c-ctrip.com/images/0306c12000dyes8zlDD39.jpg_x000D_
https://dimg04.c-ctrip.com/images/0304l12000dyesbit7A74.jpg_x000D_
https://dimg04.c-ctrip.com/images/0303i12000dyes7a93DE2.jpg_x000D_
https://dimg04.c-ctrip.com/images/0303w12000dy3tpwmC2ED.jpg_x000D_
https://dimg04.c-ctrip.com/images/0304r12000dwrhzgf1A3B.jpg_x000D_
https://dimg04.c-ctrip.com/images/0305o12000dy3tpwr7EDA.jpg_x000D_
https://dimg04.c-ctrip.com/images/0303612000dxm2kko133C.jpg_x000D_
https://dimg04.c-ctrip.com/images/0304312000dxm2jujE925.jpg_x000D_
https://dimg04.c-ctrip.com/images/0306812000dyet3xvD274.jpg_x000D_
https://dimg04.c-ctrip.com/images/0306c12000dy2tfh1745E.jpg_x000D_
https://dimg04.c-ctrip.com/images/0301v12000dy2yo3jA947.jpg_x000D_
https://dimg04.c-ctrip.com/images/0306w12000dy5mjii796F.jpg_x000D_
https://dimg04.c-ctrip.com/images/0306w12000dy5mg68BC91.jpg_x000D_
https://dimg04.c-ctrip.com/images/0301z12000dy5mirmAC44.jpg_x000D_
https://dimg04.c-ctrip.com/images/0301g12000dy5ml2cE858.jpg_x000D_
https://dimg04.c-ctrip.com/images/0305o12000dy2sn0v71CC.jpg_x000D_
https://dimg04.c-ctrip.com/images/0306612000dwriexs6ECF.jpg</t>
  </si>
  <si>
    <t>单 | 去程飞机¥2388起_x000D_
单 | 去程火车 ¥2446起_x000D_
飞机往返 ¥2679起_x000D_
火车往返 ¥2840起</t>
  </si>
  <si>
    <t>沈阳4日3晚私家团</t>
  </si>
  <si>
    <t>精致2天行程+5钻酒店任选+美食早「盛京风光/大清风情」沈阳故宫+张学良旧居+九一八，观努尔哈赤和皇太极建造使用的宫殿+张学良父子的官邸私宅+辽宁省博物馆/科技馆+工业博物馆+老北市+彩电塔夜市</t>
  </si>
  <si>
    <t>无购物成团保障宫殿科技馆博物馆讲解车型可选自选酒店</t>
  </si>
  <si>
    <t>大连+老虎滩海洋公园+旅顺口区5日4晚拼小团</t>
  </si>
  <si>
    <t>MINI9人小团+旅顺口（车直达白玉山顶·瞰军港）+4N「山水S/美居/智选+美食早」0购物+3大IP景点任选其一+棒棰岛+星海+滨海路+渔人码头+威尼斯水城，品浪漫之都，赠帆船出海</t>
  </si>
  <si>
    <t>拼小团无购物成团保障海滨/沙滩亲近海鸥帆船出海东北菜</t>
  </si>
  <si>
    <t>https://dimg04.c-ctrip.com/images/0303g12000auznw5mFC36.jpg_x000D_
https://dimg04.c-ctrip.com/images/0302w12000auve9pt8E47.jpg_x000D_
https://dimg04.c-ctrip.com/images/0306u12000b7ppkbhCAC3.jpg_x000D_
https://dimg04.c-ctrip.com/images/0302112000b7p343uEF35.jpg_x000D_
https://dimg04.c-ctrip.com/images/0303212000b7p53qeD5D0.jpg_x000D_
https://dimg04.c-ctrip.com/images/0302512000b7pcodjD6A9.jpg</t>
  </si>
  <si>
    <t>飞机往返👑4钻酒店¥2370起_x000D_
仅飞机进👑4钻酒店 ¥2088起_x000D_
高铁往返👑4钻酒店 ¥2581起_x000D_
仅高铁进👑4钻酒店 ¥2187起_x000D_
飞去高返👑4钻酒店 ¥2514起_x000D_
高去飞返👑4钻酒店 ¥2466起</t>
  </si>
  <si>
    <t>重庆3日自由行</t>
  </si>
  <si>
    <t>【微假期之旅·周末出游优选】机票+酒店任选·便捷省心·品味麻辣美食·陶醉两江夜景·说走就走的旅行</t>
  </si>
  <si>
    <t>重庆</t>
  </si>
  <si>
    <t>成都+重庆6日自由行</t>
  </si>
  <si>
    <t>【双城记·不走回头路】成都-重庆段高铁票自理·车次可随心选|3+2双城4-5钻精致酒店任选|提供丰富直通车/门票/接送机等资源可选|一键下单·轻松出行</t>
  </si>
  <si>
    <t>【畅游巴蜀】成进重出·不走回头路|双城3-5钻酒店3+2组合|成都-重庆段高铁/动车票自理更自由~</t>
  </si>
  <si>
    <t>重庆+成都+西安3-15日自由行</t>
  </si>
  <si>
    <t>【网红西部三城】魔幻山城&amp;文艺蓉城&amp;千年古都·抖音三城连玩·高铁连接·一次玩够丨机票、酒店、高铁票、当地玩乐随心搭配</t>
  </si>
  <si>
    <t>重庆2-7日自由行</t>
  </si>
  <si>
    <t>【含往返高铁/动车】精选3大商圈酒店  交通便捷 景点门票自由选 嗨重庆</t>
  </si>
  <si>
    <t>自选酒店,动车高铁游,古镇古村</t>
  </si>
  <si>
    <t>西安+成都+重庆4-15日自由行</t>
  </si>
  <si>
    <t>西部美食三城「双飞·西进重出」【中间高铁自理·更随心】穿越千年历史·看可爱熊猫团子·迷失在8D魔幻山城</t>
  </si>
  <si>
    <t>自选酒店,看大熊猫</t>
  </si>
  <si>
    <t>重庆+武隆区5日4晚跟团游</t>
  </si>
  <si>
    <t>【武隆段升级陆地头等舱巴士·25人精致团】『赠送乌江画廊游船』【严选核心商圈4钻酒店】升级市内8人小团『专业趣味导游』天生三桥+龙水峡地缝+仙女山森林公园+网红市内· 24h专车接送机</t>
  </si>
  <si>
    <t>无购物,成团保障,双酒店,森林,陆地头等舱巴士,古镇古村</t>
  </si>
  <si>
    <t>博锐传奇</t>
  </si>
  <si>
    <t>A线,往返飞机,￥3033;B线,单去程飞机,￥2152;C线,单去程高铁/动车,￥2504;D线,往返高铁/动车,￥3362</t>
  </si>
  <si>
    <t>重庆4日3晚拼小团</t>
  </si>
  <si>
    <t>&lt;夜宴重庆&gt;6人封顶·指定5座舒适/7座别克·赠夜游南滨路+登73层楼俯瞰夜景|市内网红1日游&lt;长江索道·轻轨穿楼·白象居电视同款打卡&gt;Day3自由行可加购包车游 山城热门玩法8选1|商圈3晚连住|24H接送</t>
  </si>
  <si>
    <t>A线,双飞,￥2315;B线,单飞,￥1695</t>
  </si>
  <si>
    <t>重庆5日4晚拼小团</t>
  </si>
  <si>
    <t>&lt;携程自营·山城全景&gt;6人封顶·指定5座舒适/7座别克·赠夜游南滨路登73层楼俯瞰夜景|深度武隆&lt;天坑+地缝+仙女山森林公园+船游芙蓉江+芙蓉洞&gt;市内网红景点&lt;白象居·轻轨穿楼·大扶梯&gt;5钻国际酒店+24H接送</t>
  </si>
  <si>
    <t>拼小团,无购物,精致小团,成团保障,双酒店,森林,赠取消险</t>
  </si>
  <si>
    <t>A线,双飞,￥4443;B线,单飞,￥3795</t>
  </si>
  <si>
    <t>&lt;携程自营·山城全景&gt;6人封顶·指定5座舒适/7座别克·赠夜游南滨路登73层楼俯瞰夜景|深度武隆&lt;天坑地缝+仙女山森林公园+船游芙蓉江+芙蓉洞&gt;市内网红景点&lt;白象居·轻轨穿楼·大扶梯&gt;精选商圈酒店+24H接送</t>
  </si>
  <si>
    <t>拼小团,无购物,无自费,精致小团,成团保障,双酒店,森林,赠取消险</t>
  </si>
  <si>
    <t>A线,双飞,￥3619;B线,单飞,￥2926</t>
  </si>
  <si>
    <t>重庆+成都6日5晚跟团游</t>
  </si>
  <si>
    <t>&lt;环游双城·武隆全景&gt;16人小团·武隆天坑+地缝+仙女山+芙蓉洞+船游芙蓉江|网红打卡 长江索道·轻轨穿楼·熊猫基地·三星堆|4大特色餐·升级60餐标竹笋宴|精选商圈酒店+山中高分4钻|24h接送机/站</t>
  </si>
  <si>
    <t>无购物,精致小团,成团保障,森林,赠取消险,熊猫基地,看大熊猫,博物馆,博物馆讲解</t>
  </si>
  <si>
    <t>A线,双飞,￥4707;B线,单飞,￥4007;C线,双动,￥5179;D线,单动,￥4400</t>
  </si>
  <si>
    <t>&lt;踏春热卖·渝峨眉&gt;20人团·3正餐|峨眉2日升级135度2+1头等舱 拜金顶 近观乐山大佛|重庆+成都升级16人团丨打卡长江索道&amp;白公馆|熊猫基地+三星堆+竹笋宴60餐标|24h接送天府/双流</t>
  </si>
  <si>
    <t>无购物,精致小团,成团保障,70岁须陪同,赠取消险,陆地头等舱巴士,二进峨眉,熊猫基地,寺院祈福,看大熊猫,博物馆讲解,川渝火锅</t>
  </si>
  <si>
    <t>A线,双飞,￥4260;B线,单飞,￥3560;C线,双动,￥4732;D线,单动,￥3953</t>
  </si>
  <si>
    <t>重庆+武隆区4日3晚跟团游</t>
  </si>
  <si>
    <t>【渝您有约·渝见山城】『舒适商务舱·全职导游』【主城商圈4钻酒店·出行无忧】+1元惠购夜游船票『武隆天生三桥龙水峡地缝+市区网红线精华景点串游』 赠24h专车接送机/站【交通任选】</t>
  </si>
  <si>
    <t>A线,含往返飞机,￥2447;B线,单去程飞机,￥1817;C线,单去程高铁/动车,￥2155;D线,高铁/动车往返,￥3013</t>
  </si>
  <si>
    <t>长江三峡+重庆5日4晚拼小团</t>
  </si>
  <si>
    <t>暑期2大1小减499【黄金游轮·180度江景阳台房·重庆8人小包团】&lt;游轮赠3景|大坝+小三峡+丰都鬼城+长江三峡全貌/观巫峡+瞿塘峡+夔门&gt;4早6正中西自助餐·宜昌专人接驳·游轮微管家·爸妈放心游</t>
  </si>
  <si>
    <t>拼小团,无购物,精致小团,成团保障,80岁须陪同,赠取消险,古镇古村</t>
  </si>
  <si>
    <t>A线,单动|宜昌登船,￥3599;B线,单动|重庆登船,￥3885;C线,双飞|宜昌登船,￥4031;D线,双飞|重庆登船,￥4175;E线,动飞|宜昌登船,￥4473;F线,单飞|重庆登船,￥3452</t>
  </si>
  <si>
    <t>【百人出行满分点评！无上荣耀世纪系列国际高端游轮 • 阳台客舱/专车接站服务/儿童加床】国际化管理服务，旅客贵宾礼遇，人性化服务备受青睐，硬件条件及接待服务领先水平</t>
  </si>
  <si>
    <t>重庆+长江三峡+三峡大坝+三峡垂直升船机5日4晚跟团游</t>
  </si>
  <si>
    <t>跨越三峡大坝的特殊航线 • 震撼的葛洲坝船闸 • 跨越113米垂直升船机 • 长江壹号游轮特批获准跨越气势磅礴的大坝 • 礼宾接待指定游轮【可选宜昌或重庆登船】</t>
  </si>
  <si>
    <t>A线,宜昌登船,￥4932;B线,重庆登船,￥4563</t>
  </si>
  <si>
    <t>重庆5日4晚跟团游</t>
  </si>
  <si>
    <t>【携程自营·山城全景】16人精致团·赠两江夜游船票或73层WFC俯瞰渝中半岛二选一|深度武隆&lt;天坑+地缝+仙女山森林公园+船游芙蓉江+芙蓉洞&gt;市内经典景点&lt;轻轨穿楼·民国历史白公馆&gt;甄选商圈酒店|24H接送</t>
  </si>
  <si>
    <t>无购物,精致小团,成团保障,双酒店,森林,赠取消险</t>
  </si>
  <si>
    <t>A线,双飞,￥3577;B线,单飞,￥2909</t>
  </si>
  <si>
    <t>重庆3日2晚拼小团</t>
  </si>
  <si>
    <t>【携程自营·渝见武隆】6人小团『魅力夜景+奇幻武隆』探秘武隆喀斯特地貌奇观，全程5座B级车or别克GL8用车，精选商圈酒店，解决您的吃喝购娱，24H接送机·交通任选</t>
  </si>
  <si>
    <t>A线,双飞,￥2477;B线,单飞,￥1847;C线,双动,￥3098;D线,单动,￥2240</t>
  </si>
  <si>
    <t xml:space="preserve">&lt;夜宴重庆&gt;6人封顶·指定5座舒适/7座别克·赠夜游南滨路+登73层楼俯瞰夜景|市内网红1日游&lt;长江索道·轻轨穿楼·白象居电视同款打卡·文艺鹅岭二厂·皇冠大扶梯&gt;|商圈酒店连住含早|24H接送 </t>
  </si>
  <si>
    <t>A线,双飞,￥2191;B线,单飞,￥1563</t>
  </si>
  <si>
    <t>重庆+成都6日5晚拼小团</t>
  </si>
  <si>
    <t>&lt;双城优选&gt;重庆夜景打卡 |长江索道|轻轨穿楼&amp;看大熊猫顶流花花 |三星堆+都江堰均赠讲解 【严选解放碑商圈&amp;成都商圈4钻酒店』+1元惠购158元两江游船票</t>
  </si>
  <si>
    <t>拼小团,无购物,精致小团,成团保障,赠取消险,熊猫基地,古镇古村,游船体验,看大熊猫,博物馆讲解</t>
  </si>
  <si>
    <t>A线,飞机往返,￥3973;B线,单去程飞机,￥3100;C线,单去程高铁/动车,￥3472</t>
  </si>
  <si>
    <t>重庆4日3晚跟团游</t>
  </si>
  <si>
    <t>【携程自营·全景武隆】16人精致团·赠两江夜游船票或73层WFC俯瞰渝中半岛二选一|深度武隆&lt;天坑+地缝+仙女山森林公园+船游芙蓉江+芙蓉洞&gt;甄选国际酒店|24H接送</t>
  </si>
  <si>
    <t>A线,双飞,￥3658;B线,单飞,￥2991</t>
  </si>
  <si>
    <t>重庆6日5晚跟团游</t>
  </si>
  <si>
    <t>&lt;踏春热卖·渝峨眉&gt;20人团·3正餐|峨眉2日升级135度2+1头等舱 拜金顶 近观乐山大佛20人团|重庆打卡长江索道&amp;白公馆|熊猫基地+三星堆+竹笋宴60餐标升级16人团|24h接送天府/双流</t>
  </si>
  <si>
    <t>A线,双飞,￥4891;B线,单飞,￥4191;C线,双动,￥5363;D线,单动,￥4584</t>
  </si>
  <si>
    <t>&lt;夜宴重庆&gt;6人封顶·指定5座舒适/7座别克·赠夜游南滨路+登73层楼俯瞰夜景|市内网红1日游&lt;长江索道·轻轨穿楼·白象居电视同款打卡&gt;Day3自由行可加购包车游热门玩法8选1|甄选国际酒店3晚连住|24H接送</t>
  </si>
  <si>
    <t>A线,双飞,￥2854;B线,单飞,￥2219</t>
  </si>
  <si>
    <t>重庆+成都7日6晚拼小团</t>
  </si>
  <si>
    <t>【携程自营.双城记】『武隆天坑地缝6人小团+山城魔幻夜景+WFC高空观景+成都自由行』『全程5钻品牌酒店』1元换购WFC门票，5座B级车or别克GL8，24H专车接送双流</t>
  </si>
  <si>
    <t>拼小团,无购物,精致小团,成团保障,赠取消险</t>
  </si>
  <si>
    <t>A线,双飞,￥4111;B线,单飞,￥3836;C线,双动,￥5008;D线,单动,￥4229</t>
  </si>
  <si>
    <t>【携程自营.双城记】6人小团『武隆天坑地缝探秘喀斯特地貌奇景+饱揽山城魔幻夜景+重庆和成都自由行』WFC夜景山城高空观景，环江夜游，5座B级车or别克GL8，24H专车接送机双流</t>
  </si>
  <si>
    <t>A线,双飞,￥3517;B线,单飞,￥2842;C线,双动,￥4014;D线,单动,￥3235</t>
  </si>
  <si>
    <t>重庆5日4晚私家团</t>
  </si>
  <si>
    <t>『不夜奢·2小时随行旅拍』【武隆2日休闲】徒步天坑+春夏仙女山放风筝+归原小镇茶歇+探秘816+乌江赤壁【市区3选1|经典重现/网红打卡/夜景漫游】酒店任选【赠】两江游船票『多人下单自动立减』双飞</t>
  </si>
  <si>
    <t>可加购导游服务,无购物,无自费,成团保障,赠取消险,游船体验,车型可选,自选酒店</t>
  </si>
  <si>
    <t>A线,往返飞机,￥4742</t>
  </si>
  <si>
    <t>神女系列五星级游轮现在免费升舱三楼 / 叁号赠驾驶舱参观 / 慢旅程导游随时照顾 / 享川鄂自助美食 / 舒适客房超大空间 / 宽大观景甲板 / 游览节目丰富多样 / 重庆12人游览小团 / 车站接送</t>
  </si>
  <si>
    <t>重庆4日3晚半自助游</t>
  </si>
  <si>
    <t>&lt;夜宴重庆&gt;16人精致团·赠两江夜游船票或73层楼俯瞰夜景二选一|市区精华1日游&lt;轻轨穿楼·磁器口古镇·长江索道·民国历史白公馆&gt;Day3自由行可加购包车游 山城热门玩法8选1|商圈3晚连住|24H接送</t>
  </si>
  <si>
    <t>A线,双飞,￥2244;B线,单飞,￥1624</t>
  </si>
  <si>
    <t>重庆+成都5日4晚拼小团</t>
  </si>
  <si>
    <t>&lt;双城奇遇记&gt;家庭亲子情侣出游选6人拼车团|网红打卡 长江索道·轻轨穿楼|看大熊猫 三星堆 青城山 都江堰赠讲解 锦里 宽窄巷子【+1元惠购船票+川剧变脸演出票】精选商圈酒店|24h接送机/站</t>
  </si>
  <si>
    <t>拼小团,无购物,精致小团,成团保障,赠取消险,熊猫基地,游船体验,看大熊猫,特色表演,博物馆</t>
  </si>
  <si>
    <t>A线,双飞,￥3810;B线,单飞,￥3235;C线,双动,￥4407;D线,单动,￥3628</t>
  </si>
  <si>
    <t>重庆+成都5日4晚跟团游</t>
  </si>
  <si>
    <t>&lt;踏春优选·双城奇遇记&gt;6人拼车团|网红打卡 长江索道·轻轨穿楼|看大熊猫 三星堆 都江堰赠讲解 青城山 | 小吃一条街 锦里&amp;宽窄巷子【+1元惠购船票+川剧变脸演出票】精选商圈酒店|24h接送机/站</t>
  </si>
  <si>
    <t>A线,双飞,￥4558;B线,单飞,￥3854;C线,双动,￥5026;D线,单动,￥4247</t>
  </si>
  <si>
    <t>升级30人优选团&amp;金牌导游带团&lt;自营旗舰款·寻秘渝东南&gt;市区3晚夜宿【市中心商圈】武隆天坑+地缝+九黎城吊脚楼·揭秘苗族部落图腾+1元惠购船票『网红市区+坡坎码头+跨江索道』24h接送</t>
  </si>
  <si>
    <t>无购物,成团保障,80岁须陪同,老友活力游,双酒店,赠取消险</t>
  </si>
  <si>
    <t>A线,往返飞机,￥2833;B线,单去程飞机,￥2136;C线,往返高铁/动车,￥3523;D线,含去程高铁/动车,￥2614;E线,去程高铁，回程飞机,￥3145</t>
  </si>
  <si>
    <t>无购物,成团保障,80岁须陪同,双酒店,赠取消险</t>
  </si>
  <si>
    <t>A线,双飞,￥2984;B线,单飞,￥2313</t>
  </si>
  <si>
    <t>重庆+武隆区4日3晚拼小团</t>
  </si>
  <si>
    <t>【渝见山城·8人精致小团】严选核心解放碑商圈&amp;观音桥商圈4钻酒店『+1元惠购价值158元夜游船票』专业趣味当地朋友带您玩『武隆天坑地缝精华游+市区网红打卡』24h专车接送机/站【交通任选】</t>
  </si>
  <si>
    <t>拼小团,无购物,无自费,精致小团,成团保障,赠取消险,古镇古村</t>
  </si>
  <si>
    <t>A线,飞机往返,￥2795;B线,往返高铁/动车,￥3501;C线,单去程飞机,￥2255;D线,单去程动车/高铁,￥2493</t>
  </si>
  <si>
    <t>【携程自营·山城全景】16人精致团·赠两江夜游船票或73层WFC俯瞰渝中半岛二选一|深度武隆&lt;天坑+地缝+仙女山森林公园+船游芙蓉江+芙蓉洞&gt;市内经典景点&lt;轻轨穿楼·民国历史白公馆&gt;甄选国际酒店|24H接送</t>
  </si>
  <si>
    <t>A线,双飞,￥4175;B线,单飞,￥3533</t>
  </si>
  <si>
    <t>重庆3日2晚跟团游</t>
  </si>
  <si>
    <t>&lt;夜宴重庆&gt;16人精致团·赠两江夜游船票或73层WFC俯瞰渝中半岛二选一|市区经典精华景点1日游&lt;轻轨穿楼·磁器口古镇·“空中巴士”长江索道·民国历史白公馆·周公馆&gt;商圈酒店连住含早|24H接送</t>
  </si>
  <si>
    <t>A线,双飞,￥2061;B线,单飞,￥1433</t>
  </si>
  <si>
    <t>『携程自营·漫游重庆』『武隆天坑地缝+市区1日网红线精华景点串游』『千年老街+轻轨穿楼+红色遗迹+8D山城』『24H专车接送』『3晚商圈酒店连住含双早』交通任选</t>
  </si>
  <si>
    <t>A线,往返飞机,￥2900;B线,单去程飞机,￥暂无可售;C线,往返高铁/动车,￥暂无可售;D线,去程高铁/动车,￥暂无可售</t>
  </si>
  <si>
    <t>重庆+成都+九寨沟6日5晚跟团游</t>
  </si>
  <si>
    <t>&lt;渝九寨&gt;升级2晚5钻温泉酒店&amp;九寨3日升级135度坐躺2+1头等舱|20人团·赠128元旅拍含精修+九寨观光车|4正餐*40/人·藏宴|千年古堰+重庆1日·长江索道·轻轨穿楼|24h接送</t>
  </si>
  <si>
    <t>无购物,精致小团,成团保障,70岁须陪同,瀑布,赠取消险,陆地头等舱巴士,温泉酒店,入住精品民宿,藏宴</t>
  </si>
  <si>
    <t>A线,双飞,￥4063;B线,单飞,￥3475;C线,去程高铁/动车,￥3853</t>
  </si>
  <si>
    <t>重庆+成都+九寨沟6日5晚拼小团</t>
  </si>
  <si>
    <t>【携程自营.渝九寨】6人小团『轻轨穿楼+磁器口+长江索道』『纯玩九黄，童话世界黄龙川西秘境，看彩林瀑布海子』5座轿车7座商务 赠送藏式土火锅，24H专车接送机/站交通任选</t>
  </si>
  <si>
    <t>拼小团,无购物,精致小团,成团保障,70岁须陪同,瀑布,赠取消险,温泉酒店,入住精品民宿,藏家土火锅</t>
  </si>
  <si>
    <t>A线,双飞,￥4641;B线,双动,￥4988;C线,含去程飞机,￥3821;D线,含去程动车/高铁,￥4209</t>
  </si>
  <si>
    <t>重庆+武隆区5日4晚拼小团</t>
  </si>
  <si>
    <t>【8人潮玩团·赠乌江画廊游船】+1元惠购夜游船票【严选核心商圈4钻酒店】『专业趣味当地朋友带您玩』天生三桥+龙水峡地缝+仙女山森林公园+网红市内· 24h专车接送机&amp;微管家服务</t>
  </si>
  <si>
    <t>拼小团,无购物,无自费,精致小团,成团保障,双酒店,森林,古镇古村,游船体验</t>
  </si>
  <si>
    <t>A线,含往返飞机 ,￥2889;B线,单去程飞机,￥2263;C线,去程高铁/动车,￥2635</t>
  </si>
  <si>
    <t>【携程自营·自由派·重庆】3晚5钻商圈酒店含早『坡坎码头·市井江湖+千年老街+轻轨穿楼+民国遗址白公馆』24H专车接送，交通任选</t>
  </si>
  <si>
    <t>A线,往返飞机,￥2272;B线,单去程飞机,￥1689;C线,往返高铁/动车,￥2888;D线,单去程高铁/动车,￥1967</t>
  </si>
  <si>
    <t>&lt;自营·玩转重庆&gt;封顶6人拼车游 网红景点全覆盖 穿越魔幻文艺8D山城 轻轨穿楼 长江索道|魔幻光影夜游南滨路 360度打卡洪崖洞大剧院 赠特色小吃 | 武隆喀斯特地貌 探秘天坑+地缝|24H专车接送</t>
  </si>
  <si>
    <t>A线,双飞,￥2903;B线,单飞,￥2236;C线,双动,￥3487;D线,单动,￥2629</t>
  </si>
  <si>
    <t>重庆+武隆区3日2晚私家团</t>
  </si>
  <si>
    <t>【山中城记·探索世界自然遗产武隆·天坑&amp;地缝】+鹅岭二厂【网红下午茶】+磁器口古镇&amp;弹子石老街·天空之境+【赠特产大礼包】+私藏美食地图</t>
  </si>
  <si>
    <t>无购物,无自费,成团保障,赠取消险,古镇古村,车型可选,自选酒店</t>
  </si>
  <si>
    <t>A线,往返飞机,￥3337;B线,往返动铁|酒店自选,￥暂无可售;C线,单去程飞机,￥暂无可售;D线,单去程高铁/动车,￥2985</t>
  </si>
  <si>
    <t>重庆3日2晚私家团</t>
  </si>
  <si>
    <t>『自营·烟火山城经典游·家庭』【赠】地道火锅~江湖菜【City Walk】山城步道|戴家巷步道【夜游】两江夜游OR新打卡点·城上天幕【打卡】磁器口·白公馆·洪崖洞·中山四路【宿】2晚商圈5钻任选</t>
  </si>
  <si>
    <t>可加购导游服务,无购物,无自费,成团保障,赠取消险,古镇古村,特色表演,博物馆,车型可选,自选酒店</t>
  </si>
  <si>
    <t>A线,飞机往返·酒店&amp;房型任选,￥3320;B线,飞机去程·返程自理·酒店任选,￥2839;C线,火车去程·返程自理·酒店任选,￥3118</t>
  </si>
  <si>
    <t>『携程自营·渝见山城』『市区1日·精华景点串游』『精选3晚商圈酒店·含早』『千年老街+轻轨穿楼+跨江索道+红色遗迹渣滓洞』『24H专车接送』，交通任选</t>
  </si>
  <si>
    <t>A线,往返飞机,￥2529;B线,单去程飞机,￥1629;C线,往返高铁/动车,￥2816;D线,单去程高铁/动车,￥1908</t>
  </si>
  <si>
    <t>重庆+武隆区5日4晚半自助游</t>
  </si>
  <si>
    <t>【携程自营·山水重庆·神秘渝东南】『武隆段升级航空商务舱皮座椅·享15％空座率+市区段美食自由行』2餐特色餐“竹笼宴+土家宴”，3晚市中心商圈酒店含早，近商圈/地铁，交通任选</t>
  </si>
  <si>
    <t>A线,往返飞机,￥2902;B线,往返高铁/动车,￥3281;C线,单去程飞机,￥2051;D线,单去程高铁/动车,￥2373</t>
  </si>
  <si>
    <t>重庆+武隆区6日5晚半自助游</t>
  </si>
  <si>
    <t>【携程自营·山水重庆】神秘乌江画廊『武隆段升级航空商务舱皮座椅·享15％空座率+市区段美食自由行·网红打卡』，2餐特色餐“竹笼宴+土家宴”，近商圈/地铁酒店，交通任选</t>
  </si>
  <si>
    <t>A线,往返飞机,￥2967;B线,往返高铁/动车,￥3499;C线,单去程飞机,￥2269;D线,单去程高铁/动车,￥2591</t>
  </si>
  <si>
    <t>【携程自营·山水渝东南】神秘乌江画廊『武隆段升级航空商务舱皮座椅·30人优选团型+市区段美食自由行·网红打卡』，2餐特色餐“竹笼宴+土家宴”，全程高端酒店体验，交通任选</t>
  </si>
  <si>
    <t>无购物,成团保障,70岁须陪同,双酒店,赠取消险</t>
  </si>
  <si>
    <t>A线,往返飞机,￥3052;B线,往返高铁/动车,￥3640;C线,单去程飞机,￥2394;D线,单去程高铁/动车,￥2732</t>
  </si>
  <si>
    <t>【值得期待 • 令人欣喜的星际系列五星级游轮 • 璀璨的星际水晶、星际领航号】带给您前所未有的精彩体验，180度大尺寸江景阳台客房，全程丰盛自助餐食【专人接站 • 港口班车】</t>
  </si>
  <si>
    <t>重庆+武隆区5日4晚私家团</t>
  </si>
  <si>
    <t>【自营匠心·玩转山城】【赠】两江游船夜游两江&amp;『全景武隆·武隆天生三桥+龙水峡地缝+仙女山+芙蓉江游船+芙蓉洞+网红市内景点』【随选】市区热门商圈奢牌酒店</t>
  </si>
  <si>
    <t>A线,性价比版：宿仙女山镇5钻,￥4715;B线,升级版：宿仙女山景区内5钻,￥4287;C线,小众版：宿归原野奢民宿,￥4429;D线,性价比版-配往返动车,￥5193</t>
  </si>
  <si>
    <t>重庆+成都+都江堰+成都大熊猫繁育研究基地6日5晚私家团</t>
  </si>
  <si>
    <t>【私享巴蜀·五钻酒店任选】古堰奇谈+青城探幽【穿越三国】宽窄·锦里·武侯祠·夜游洪崖洞·磁器口+李子坝轻轨穿楼·三峡博物馆【赠川剧变脸&amp;喷火表演贵宾票】</t>
  </si>
  <si>
    <t>可加购导游服务,无购物,无自费,成团保障,赠取消险,古镇古村,看大熊猫,博物馆,车型可选,自选酒店</t>
  </si>
  <si>
    <t>A线,双飞线路-武侯祠,￥6342;B线,双飞线路-三星堆,￥5467</t>
  </si>
  <si>
    <t>重庆+成都+九寨沟+黄龙风景名胜区6日5晚跟团游</t>
  </si>
  <si>
    <t>国旅真纯玩《重庆+成都双网红》《升级头等舱大巴》+游都江堰熊猫乐园景区+包住宿+包门票+可选峨眉山乐山大佛+成都双流机场免费接送机+纯玩无购物+24小时国旅客服</t>
  </si>
  <si>
    <t>无购物,无自费,成团保障,70岁须陪同,藏家土火锅</t>
  </si>
  <si>
    <t>A线,双飞+重进成出+保姆车+熊猫,￥2750;B线,双动+重进成出+保姆车+熊猫,￥3445;C线,双飞+重进成出+保姆车都江堰,￥2715;D线,双动+重进成出+保姆车都江堰,￥3118;E线,双飞+成都进出+都江堰青城山,￥2751;F线,双动+成都进出+都江堰青城山,￥3038;G线,双飞+成都进出+熊猫+峨眉山,￥2738;H线,双动+成都进出+熊猫+峨眉山,￥3123;I线,单飞+重进成出+保姆车+熊猫,￥2428;J线,单动+重进成出+保姆车+熊猫,￥2666</t>
  </si>
  <si>
    <t>重庆+武隆区+大足石刻5日4晚私家团</t>
  </si>
  <si>
    <t>【奇妙之城·重庆全景游·臻奢独立团】【赠特产大礼包】【洪崖洞·私藏夜景+享珮姐火锅免排队】+武隆世遗【天生三桥+地缝或懒坝】+探大足石窟·专业讲解·含8K球幕电影</t>
  </si>
  <si>
    <t>可加购导游服务,无购物,无自费,成团保障,赠取消险,石窟讲解,古镇古村,车型可选,自选酒店,川渝火锅</t>
  </si>
  <si>
    <t>A线,飞机往返·酒店&amp;房型任选,￥4368;B线,飞机去程·返程自理·酒店任选,￥3835;C线,火车去程·返程自理·酒店任选,￥4176</t>
  </si>
  <si>
    <t>重庆4日3晚私家团</t>
  </si>
  <si>
    <t>自营新创〓1日包车重庆热门景点全览+【独创】山城经典游mix自研玩法N选1：山城日游线/避暑夜游线/武隆1日游/大足石刻1日游/或可选自由活动【任选】市区热门商圈5钻随心选【赠食】重庆小面+鹅岭茶歇</t>
  </si>
  <si>
    <t>可加购导游服务,无购物,无自费,成团保障,赠取消险,车型可选,自选酒店</t>
  </si>
  <si>
    <t>A线,飞机往返|5钻酒店,￥2984;B线,去程飞机·返程自理,￥2164;C线,火车往返,￥3350;D线,火车去程·返程自理,￥2433</t>
  </si>
  <si>
    <t>成都+九寨沟+黄龙风景名胜区+都江堰+乐山+峨眉山+重庆8日7晚跟团游</t>
  </si>
  <si>
    <t xml:space="preserve">『轻奢纯玩 』『川渝双城』 【成都宿洲际旗下Holiday +升级头等舱保姆车】【含重庆动车票+重庆升级8人内小团】双城热门景点覆盖 有充足自由行时间 </t>
  </si>
  <si>
    <t>无购物,无自费,成团保障,70岁须陪同,藏家土火锅,牦牛宴</t>
  </si>
  <si>
    <t>中国国旅旅行</t>
  </si>
  <si>
    <t>A线,往返机票,￥4083;B线,往返动车,￥4760;C线,单程机票,￥3527;D线,单程动车,￥暂无可售</t>
  </si>
  <si>
    <t>成都+九寨沟+黄龙风景名胜区+都江堰+重庆8日7晚跟团游</t>
  </si>
  <si>
    <t>『轻奢·纯玩团』『川渝双城记』『四川段赠2+1座保姆车』『豪住5钻酒店』精选行程+玩转川渝 热门景点全覆盖 贵宾专属 管家服务 24h双流/天府机场免费接送机·站</t>
  </si>
  <si>
    <t>无购物,成团保障,藏家土火锅,牦牛宴</t>
  </si>
  <si>
    <t>四川中国青旅有限公司</t>
  </si>
  <si>
    <t>A线,纯玩往返双飞,￥4397;B线,纯玩去程单飞,￥3630</t>
  </si>
  <si>
    <t>【携程自营·渝九寨】6人上限纯玩小团，重庆长江索道|李子坝轻轨|磁器口|防空洞小吃，品牌5钻酒店+景区口2晚5钻酒店连住|赏彩林瀑布五花海+黄龙五彩池，赠送品藏式火锅，交通任选</t>
  </si>
  <si>
    <t>A线,6人团-双飞,￥5000;B线,6人团含往返动车,￥暂无可售;C线,6人团含去程机票,￥4353;D线,6人团含去程高铁,￥4641</t>
  </si>
  <si>
    <t>【提前7天预定，立减50元/成人】『1晚金钻悦榕庄·享隐奢私汤+任选3晚5钻』+世界自然遗产天坑&amp;地缝+赠珮姐火锅享VIP留位+重庆两江游船·观璀璨夜景+磁器口+渣滓洞+赠特产礼包+24小时行程管家</t>
  </si>
  <si>
    <t>可加购导游服务,无购物,无自费,成团保障,双酒店,赠取消险,私汤,古镇古村,游船体验,车型可选,温泉酒店</t>
  </si>
  <si>
    <t>A线,飞机往返|酒店自选,￥5581;B线,去程飞机返程自理,￥4788;C线,去程动铁|返程自理|酒店任选,￥5126</t>
  </si>
  <si>
    <t>重庆+武隆区+大足石刻6日5晚私家团</t>
  </si>
  <si>
    <t>【自营新创·全景山城】【包车定制+行程可调】【市区】自研8种玩法【任选】+【武隆】全景天地仙+816【赠】天生桥景区专业讲解+【世遗石窟】探秘大足+【赠】盖碗茶+大足景区专业讲解</t>
  </si>
  <si>
    <t>可加购导游服务,无购物,无自费,成团保障,石窟,赠取消险,车型可选,自选酒店</t>
  </si>
  <si>
    <t>A线,飞机往返|酒店自选,￥6270;B线,去程飞机返程自理,￥5752;C线,火车去程·返程自理·酒店任选,￥6090</t>
  </si>
  <si>
    <t>重庆+成都+九寨沟7日6晚跟团游</t>
  </si>
  <si>
    <t>&lt;渝九寨&gt;熊猫基地·三星堆精讲|指定2晚5钻温泉酒店 20人小团|九寨段升级2+1头等舱&amp;含必乘观光车赠旅拍|5正餐含藏宴+竹笋宴|长江索道·轻轨穿楼·都江堰|24h接送天府双流</t>
  </si>
  <si>
    <t>无购物,精致小团,成团保障,70岁须陪同,瀑布,赠取消险,陆地头等舱巴士,熊猫基地,看大熊猫,博物馆,博物馆讲解,温泉酒店,入住精品民宿,藏宴</t>
  </si>
  <si>
    <t>A线,双飞,￥5474;B线,单飞,￥4715;C线,单动/高,￥5093;D线,双动/双高,￥5922</t>
  </si>
  <si>
    <t>重庆+成都+武隆区+峨眉山+乐山大佛8日7晚跟团游</t>
  </si>
  <si>
    <t>【携程自营·渝峨眉】20人小团丨市区5钻酒店『重庆市区&amp;奇幻武隆&amp;“花”样游峨眉』『承诺峨眉段必升级2+1头等舱』成都1日自由行【赠川剧变脸】丨可加购市区1日6人团</t>
  </si>
  <si>
    <t>无购物,精致小团,成团保障,70岁须陪同,登山体验,赠取消险,二进峨眉,寺院祈福,川渝火锅</t>
  </si>
  <si>
    <t>A线,双飞,￥6138;B线,单飞,￥5442;C线,双动/双高,￥6559;D线,单动/高,￥5730</t>
  </si>
  <si>
    <t>重庆+成都+九寨沟+峨眉山+乐山大佛8日7晚跟团游</t>
  </si>
  <si>
    <t>&lt;川渝连线&gt;20人团 指定2晚5钻温泉酒店|升级5天用车2+1头等舱&amp;含九寨观光车&amp;赠旅拍|7正餐·藏宴|二进峨眉·金顶祈福|长江索道·磁器口·都江堰|24h接送</t>
  </si>
  <si>
    <t>无购物,精致小团,成团保障,70岁须陪同,瀑布,赠取消险,陆地头等舱巴士,二进峨眉,寺院祈福,温泉酒店,入住精品民宿,川渝火锅,藏宴</t>
  </si>
  <si>
    <t>A线,双飞,￥6411;B线,单飞,￥5671;C线,双动/双高,￥6832;D线,单动/高,￥6003</t>
  </si>
  <si>
    <t>成都+重庆+九寨沟+黄龙风景名胜区6日5晚跟团游</t>
  </si>
  <si>
    <t>【双城•金牌导游•自营纯玩】周1/3/5减100/成人 保姆车2+1座商务大巴〓USB充电｜24H专车接送机站《限时赠天府机场接机不加价》川渝•网红打卡｜赠送取消险</t>
  </si>
  <si>
    <t>无购物,无自费,成团保障,70岁须陪同,赠取消险,藏家土火锅,藏宴</t>
  </si>
  <si>
    <t>A线,双飞+保姆车+双城川进渝出,￥3055;B线,单飞+保姆车+双城川进渝出,￥2528;C线,双飞+升5钻酒店2晚+保姆车,￥3236;D线,双飞+全程升5钻酒店+保姆车,￥3946;E线,单动+保姆车+双城川进渝出,￥2625;F线,双动+保姆车+双城川进渝出,￥3633;G线,动飞+保姆车+双城川进渝出,￥实时计价</t>
  </si>
  <si>
    <t>重庆+武隆区+长江三峡6日5晚跟团游</t>
  </si>
  <si>
    <t>【携程自营·美维游轮】长江三峡游轮/错峰出游『重庆2晚5钻酒店+3晚游轮阳台房』悬空索道+天坑地缝+磁器口『游轮温度服务』落地专车接,专属1V1管家服务·交通任选</t>
  </si>
  <si>
    <t>A线,双飞往返,￥5312;B线,飞去动回,￥4522;C线,去程单飞,￥3786;D线,去程单动,￥4119</t>
  </si>
  <si>
    <t>重庆+武隆区+长江三峡7日6晚跟团游</t>
  </si>
  <si>
    <t>【携程自营·世纪游轮】长江三峡游轮,智能环保+船大床宽『武隆玩两天|天坑地缝|蚩尤九黎城-长江索道|磁器口』览波光粼粼巍巍三峡·交通任选</t>
  </si>
  <si>
    <t>无购物,无自费,成团保障,双酒店,赠取消险</t>
  </si>
  <si>
    <t>A线,双飞,￥7099;B线,飞动,￥实时计价;C线,单飞,￥实时计价;D线,单动,￥5712</t>
  </si>
  <si>
    <t>【携程自营·黄金游轮】长江三峡游轮,索道悬空|轻轨穿楼『登名楼/周黑鸭』游轮落地玻璃阳光房+上千平360度观景甲板+2晚5钻酒店,全程专属管家服务,交通任选</t>
  </si>
  <si>
    <t>A线,双飞,￥4808;B线,飞动,￥4890;C线,单飞,￥4262;D线,单动,￥4595</t>
  </si>
  <si>
    <t>暑期2大1小享立减/向快乐出发【携程自营·黄金游轮系列】【长江三峡游轮江景阳台房/三峡景致一览|重庆20人精品团2+1座保姆车·渝宜双城游,丰都鬼城看古今+微信管家·重庆登船·交通任选</t>
  </si>
  <si>
    <t>无购物,成团保障,80岁须陪同,赠取消险,可拼房</t>
  </si>
  <si>
    <t>A线,双飞往返,￥4107;B线,单飞(去程),￥3502;C线,飞去动返,￥4123;D线,单动（去程）,￥3694</t>
  </si>
  <si>
    <t>成都+重庆+都江堰+九寨沟+黄龙风景名胜区6日5晚跟团游</t>
  </si>
  <si>
    <t>【优选•携程自营】《保姆车〓一排3座〓USB充电》双城记〓网红川渝连游•增游都江堰熊猫景区+专车双流接机•重庆送机站《限时赠天府机场专车接机》赠取消险</t>
  </si>
  <si>
    <t>无购物,无自费,成团保障,70岁须陪同,赠取消险,看大熊猫,藏家土火锅,藏宴</t>
  </si>
  <si>
    <t>A线,双飞+保姆车+川渝双城记,￥3290;B线,单飞+保姆车+川渝双城记,￥2580;C线,动飞+保姆车+川渝双城记,￥实时计价</t>
  </si>
  <si>
    <t>重庆+成都+九寨沟+黄龙风景名胜区7日6晚私家团</t>
  </si>
  <si>
    <t>【A线轻奢5钻任选/B线优选国际品牌希尔顿&amp;洲际】【赠】藏牦牛火锅+抛龙达祈福+两江夜游船+动车票『树正瀑布·日照金山·群山海子.钙化五彩池』『九黄赏瀑布+看大熊猫』</t>
  </si>
  <si>
    <t>无购物,无自费,成团保障,赠取消险,看大熊猫,车型可选,自选酒店,藏家土火锅</t>
  </si>
  <si>
    <t>A线,飞机往返·轻奢五钻任选,￥7203;B线,飞机往返·豪奢国际奢牌限定,￥暂无可售;C线,飞机去程·轻奢五钻任选,￥暂无可售</t>
  </si>
  <si>
    <t>【携程自营·山水渝东南】『解放碑轻奢5钻+仙女山古风度假酒店』『武隆段商务舱座椅15％空座率+天坑地缝+神秘乌江+市区自由行』特色餐“竹笼宴+土家宴，交通任选</t>
  </si>
  <si>
    <t>A线,往返飞机,￥3060;B线,去程飞机,￥2430;C线,去程动车,￥暂无可售</t>
  </si>
  <si>
    <t>【铂金世纪·冠绝三峡】2023瑞兔呈祥·福聚三峡『游轮四楼私人江景房+全程VIP餐厅+商圈5星酒店』陆地专属用车1司1导【赠】重庆火锅+游轮入住果盘【码头专车直送】.交通任选</t>
  </si>
  <si>
    <t>无购物,成团保障,赠取消险,车型可选,川渝火锅</t>
  </si>
  <si>
    <t>A线,火车去程·返程自理·酒店任选,￥7359;B线,飞机去程·返程自理·酒店任选,￥实时计价;C线,火车往返·酒店&amp;房型任选,￥8204;D线,飞机往返·酒店&amp;房型任选,￥8978</t>
  </si>
  <si>
    <t>A线,双飞往返,￥5370;B线,双动往返,￥5709;C线,动去飞回,￥5534;D线,去程单飞（回程自理）,￥5489;E线,去程单动（回程自理）,￥4884</t>
  </si>
  <si>
    <t>重庆+九寨沟+峨眉山+乐山大佛+成都8日7晚私家团</t>
  </si>
  <si>
    <t>『轻奢智游·九黄连峨乐』【任选轻奢酒店|亚朵/智选/来住+沟口五星+六重赠礼】藏式牦牛火锅+撒龙达祈福+防空洞小吃+渣滓洞讲解+4次接送！二进峨眉·黄龙+大熊猫</t>
  </si>
  <si>
    <t>可加购导游服务,无购物,成团保障,赠取消险,二进峨眉,寺院祈福,看大熊猫,车型可选,自选酒店,藏家土火锅,牦牛宴</t>
  </si>
  <si>
    <t>A线,飞机往返·酒店&amp;房型任选,￥8169;B线,飞机去程·返程自理·酒店任选,￥7549;C线,火车往返·酒店&amp;房型任选,￥8609;D线,火车去程·返程自理·酒店任选,￥7835</t>
  </si>
  <si>
    <t>重庆+武隆区+九寨沟+峨眉山+乐山+成都9日8晚私家团</t>
  </si>
  <si>
    <t>『7座别克GL8！超级大环线！奢牌酒店任选』双山夜宿+沟口2晚！六重赠礼|藏牦牛火锅+撒龙达祈福+防空洞小吃+动车+接送！二进峨眉·乐山大佛·九寨黄龙+看大熊猫</t>
  </si>
  <si>
    <t>可加购导游服务,无购物,成团保障,赠取消险,二进峨眉,寺院祈福,看大熊猫,车型可选,自选酒店,入住亲子榜单酒店,藏家土火锅,牦牛宴</t>
  </si>
  <si>
    <t>A线,飞机往返·重进成出·酒店任选,￥10323;B线,飞机去·返成都自理·酒店任选,￥9760</t>
  </si>
  <si>
    <t>自营新创·渝你同行·包车游】【独创】山城经典游mix自研玩法随选1日【任选】市区商圈奢牌5钻【赠食】小面+鹅岭茶歇【山城奇遇】看轻轨穿楼+乘过江索道+千年古镇磁器口+·多面洪崖洞+打卡山城曼哈顿</t>
  </si>
  <si>
    <t>A线,飞机往返·酒店&amp;房型任选,￥2928;B线,飞机去程·返程自理·酒店任选,￥2101</t>
  </si>
  <si>
    <t>重庆+武隆区+酉阳5日4晚跟团游</t>
  </si>
  <si>
    <t>【畅游重庆 非去不可 】享美食『特色苗家摔碗酒+地道江湖菜+苗鱼宴』观盛景『武隆天生三桥+仙女山+桃花源+龚滩古镇+洪崖洞等市内网红』精选酒店+24H专车接送机/站 +微信管家一对一服务</t>
  </si>
  <si>
    <t>成团保障,70岁须陪同</t>
  </si>
  <si>
    <t>嗨皮游国旅</t>
  </si>
  <si>
    <t>A线,往返动车/高铁,￥2706;B线,双飞往返,￥1985;C线,单去程动车/高铁,￥1848;D线,单去程飞机,￥1510</t>
  </si>
  <si>
    <t>【优选•携程自营】宿5钻酒店+保姆车〓一排3座USB充电+双城〓川渝连游｜专车•接送机站【限时赠天府机场专车接机不加价】赠取消险</t>
  </si>
  <si>
    <t>A线,双飞+五钻酒店+保姆车,￥3410;B线,单飞+五钻酒店+保姆车,￥2979;C线,动飞+五钻酒店+保姆车,￥实时计价;D线,单动+五钻酒店+保姆车,￥3089;E线,双动+五钻酒店+保姆车,￥4147</t>
  </si>
  <si>
    <t>重庆+峨眉山+乐山大佛+九寨沟10日9晚跟团游</t>
  </si>
  <si>
    <t>【川渝全景】20人小团|二进峨眉·金顶祈福·近距离观大佛『承诺九寨峨眉段必升级2+1头等舱』看千年古堰，赏瀑布【赠旅拍+美味藏宴】成渝高铁衔接【长江索道+特色小吃】</t>
  </si>
  <si>
    <t>无购物,精致小团,成团保障,70岁须陪同,瀑布,赠取消险,陆地头等舱巴士,二进峨眉,熊猫基地,寺院祈福,看大熊猫,博物馆,温泉酒店,入住精品民宿,川渝火锅,藏宴</t>
  </si>
  <si>
    <t>A线,双飞,￥7453;B线,单飞,￥6679;C线,双动/双高,￥7840;D线,单动/高,￥7011</t>
  </si>
  <si>
    <t>重庆+武隆区+九寨沟风景区8日7晚跟团游</t>
  </si>
  <si>
    <t>&lt;巴蜀精华&gt;升级2晚5钻温泉酒店 20人团&amp;7正餐·藏宴|九寨3日升级2+1头等舱&amp;含必乘观光车&amp;赠旅拍|武隆2日全景深度游|跟团网红打卡长江索道·轻轨穿楼|都江堰&amp;黄龙|送双流/天府</t>
  </si>
  <si>
    <t>无购物,精致小团,成团保障,70岁须陪同,瀑布,森林,赠取消险,陆地头等舱巴士,赏菊花,温泉酒店,入住精品民宿,藏宴</t>
  </si>
  <si>
    <t>A线,双飞,￥5719;B线,单飞,￥4998;C线,双动,￥6159;D线,单动,￥5330</t>
  </si>
  <si>
    <t>【携程自营·奇渝五花海】20人小团『九寨段升级1+2头等舱用车』全程5钻高标酒店·魔幻重庆·长江索道·畅玩九寨黄龙品特色藏宴看熊猫·赠成都变脸『可加购都江堰青城山1日游小团』|交通任选</t>
  </si>
  <si>
    <t>无购物,精致小团,成团保障,70岁须陪同,瀑布,赠取消险,陆地头等舱巴士,赏菊花,入住精品民宿,藏宴</t>
  </si>
  <si>
    <t>A线,双飞,￥5685;B线,单飞,￥5006;C线,双动/双高,￥暂无可售;D线,单动/高,￥5294</t>
  </si>
  <si>
    <t>世纪游轮·绿洲/凯歌/荣耀高端体验】暑期亲子游/赠登船晚餐+行李搬运+全船WIFI覆盖『轻奢世纪·心坎服务·船大床宽·智能优选』重庆巴适生活-李子坝轻轨-磁器口-空中索道·1V1管家,交通任选</t>
  </si>
  <si>
    <t>A线,双飞,￥5093;B线,飞动,￥5274;C线,单飞,￥5632;D线,单动,￥4743;E线,双动往返,￥5529</t>
  </si>
  <si>
    <t>『携程自营·美维游轮』【4晚江景房&amp;180度观景+私家阳台|1晚重庆5钻酒店】〖武隆天坑地缝+长江索道+白公馆|渣滓洞〗「长江三峡游轮中西自助餐·1单1接送·1v1专属客服」交通任选</t>
  </si>
  <si>
    <t>A线,往返动车,￥4966;B线,往返飞机,￥6308;C线,去程动车,￥4016;D线,去程飞机,￥3852</t>
  </si>
  <si>
    <t>頂奢纯玩丨升级2+1陆地头等舱+2晚品牌5钻酒店 | 天生三桥+菩提长寿古镇+第四纪芙蓉洞+仙女山森林公园丨网红打卡【磁器口+轻轨穿楼+解放碑+洪崖洞+中山四路+白公馆】 赠『印象武隆实景表演』</t>
  </si>
  <si>
    <t>成团保障,赠取消险</t>
  </si>
  <si>
    <t>A线,纯玩·2+1保姆车2晚5钻酒店,￥3204;B线,限时特惠 下单立减388/人,￥2217;C线,高端纯玩·温泉酒店赠汤池金佛山,￥2858;D线,纯玩2-8人小团·赠乌江游船,￥4029;E线,特惠同款 去程飞机,￥1647;F线,特惠同款 去程动车,￥1710;G线,重庆非去不可,￥4512;H线,特惠同款 航班自选,￥11196;I线,贵宾专线,￥2285;J线,VIP专线·航班自选,￥3470</t>
  </si>
  <si>
    <t>【黄金游轮·指定5楼|黄一4楼180度阳台江景房·全程VIP餐厅+洪崖洞5钻酒店任选】重庆土著向导带玩|行程可自定『三峡核心•丰都鬼城•小三峡•三峡大坝+观巫峡•瞿塘峡』1v1专属客服</t>
  </si>
  <si>
    <t>A线,去程动车,￥5440;B线,飞去动回,￥暂无可售;C线,往返飞机,￥7084</t>
  </si>
  <si>
    <t>长江三峡+恩施市7日6晚私家团</t>
  </si>
  <si>
    <t>【世纪游轮·高端系列|宿4楼180度一线江景/全静音客房·免费WIFI】〖中西自助餐·赠2夜宵+登船晚餐〗【赠】三峡核心3大景点【大峡谷全景+赠索道上山】『恩施1日6选1|费用已含』</t>
  </si>
  <si>
    <t>A线,去程动车,￥7418;B线,去程飞机,￥8539;C线,动去飞回,￥9359;D线,往返飞机,￥8606</t>
  </si>
  <si>
    <t>A线,往返飞机,￥5242;B线,飞去动回,￥7256;C线,去程飞机,￥6226;D线,去程动车,￥4734</t>
  </si>
  <si>
    <t>重庆+武隆区4日3晚私家团</t>
  </si>
  <si>
    <t>【包车游·行程灵活可定制·轻奢酒店】天生三桥+龙水峡地缝+仙女山·情侣/亲子游『自选武隆5钻度假酒店拙雅/芳草地/华邦/中科依云』816军工厂+乌江画廊【24h接送机·含门票】土著带玩·管家服务</t>
  </si>
  <si>
    <t>无购物,成团保障,赠取消险,车型可选,自选酒店</t>
  </si>
  <si>
    <t>小石头旅行</t>
  </si>
  <si>
    <t>A线,重庆武隆双飞4日游,￥3392;B线,重庆武隆双动4日游,￥3896;C线,重庆武隆单飞4日游,￥2684;D线,重庆武隆单动4日游,￥2996</t>
  </si>
  <si>
    <t>《优选•双城记+周2/4限时减100元》+《 一排3座〓保姆车〓超级座驾〓USB充电》+重庆成都双网红〓川渝连游+升级携程5钻酒店4晚+赠取消险+重庆&amp;双流接送机站+牦牛汤锅</t>
  </si>
  <si>
    <t>无购物,无自费,成团保障,70岁须陪同,赠取消险,当地特色美食,藏家土火锅</t>
  </si>
  <si>
    <t>A线,双飞+双城记+渝进川出,￥3185;B线,单飞+双城记+渝进川出,￥2511;C线,单动+双城记+渝进川出,￥2754;D线,双飞+双城记+川进渝出,￥2855;E线,单飞+双城记+川进渝出,￥2325;F线,单动+双城记+川进渝出,￥2675</t>
  </si>
  <si>
    <t>动车往返有接送 / 价格实惠适合中老年出行 / 免费升舱三层阳台客房 / 神女系列五星游轮 / 壹号简约/贰号大气/叁号高端 / 适合不同旅客要求 / 宽大观景甲板 / 享川鄂美食 / 小团游览模式</t>
  </si>
  <si>
    <t>三峡垂直升船机+长江游轮+长江三峡+重庆6日5晚跟团游</t>
  </si>
  <si>
    <t>【动车出行独立小团 • 跨越113米大坝升船机 • 航行葛洲坝船闸 •长江壹号游轮与众不同的游轮行程】亲历雄伟国之重器，令人震撼不已的好旅程，畅享阳台观景客房</t>
  </si>
  <si>
    <t>无购物,无自费,成团保障,赠取消险,可拼房,川渝火锅</t>
  </si>
  <si>
    <t>【初夏热销 好礼相赠】2-8人纯玩小团『武隆天生三桥+地缝+龚滩古镇+乌江画廊游船+洪崖洞等景点』赠古镇茶歇+网红酸辣粉+1元惠购观景台门票『家庭/亲子/情侣出游优选』赠24H接送机/站+微信管家服务</t>
  </si>
  <si>
    <t>拼小团,无购物,无自费,精致小团,成团保障,70岁须陪同,博物馆</t>
  </si>
  <si>
    <t>A线,往返飞机,￥3013;B线,往返动车/高铁,￥3696;C线,单去程飞机,￥2500;D线,单去程动车/高铁,￥2838</t>
  </si>
  <si>
    <t>重庆5日4晚半自助游</t>
  </si>
  <si>
    <t>【携程自营·自由派·重庆】『4晚核心商圈酒店连住含早』2日放空-可加选武隆行程,+24H专车接送『坡坎码头·市井江湖+千年老街+轻轨穿楼+民国遗址白公馆』，交通任选</t>
  </si>
  <si>
    <t>A线,往返飞机,￥2556;B线,去程飞机,￥1927;C线,动车/高铁往返,￥3126;D线,去程动车/高铁,￥2218</t>
  </si>
  <si>
    <t>成都+重庆5日4晚私家团</t>
  </si>
  <si>
    <t>【乐游蜀渝】毕业季礼遇·特定班期赠『火锅晚宴」成都「萌宠来袭+首日可自选三星堆半日游」重庆「大足石刻vs武隆二选一&amp;超长用车12小时畅游山城·含两江夜游+长江索道」5座车起</t>
  </si>
  <si>
    <t>可加购导游服务,无购物,无自费,成团保障,亲子甄选,熊猫基地,看大熊猫,车型可选,自选酒店</t>
  </si>
  <si>
    <t>A线,成都1N🚄重庆3N,￥6182;B线,成都2N🚄重庆2N,￥6668;C线,成都3N🚄重庆1N,￥6774;D线,成都2N🚗重庆2N,￥6964</t>
  </si>
  <si>
    <t>成都+都江堰+三星堆博物馆+重庆6日5晚私家团</t>
  </si>
  <si>
    <t>三星堆大咖拼团讲解+都江堰专人讲解｜熊猫基地+青城山+武侯祠+杜甫草堂『嗨玩山城超长用车服务』网红轻轨李子坝+长江索道+山城步道 • 赠两江游船票｜专车5座起</t>
  </si>
  <si>
    <t>可加购导游服务,无购物,无自费,成团保障,熊猫基地,游船体验,看大熊猫,宗祠,博物馆讲解,车型可选,自选酒店</t>
  </si>
  <si>
    <t>A线,含往返机票,￥6242;B线,含去程机票（回程自理）,￥5290</t>
  </si>
  <si>
    <t>成都+都江堰+青城山+三星堆博物馆+重庆+武隆区7日6晚私家团</t>
  </si>
  <si>
    <t>【乐游蜀渝】五一礼遇·特定班期赠『火锅晚宴」成都1日行程随心四选一「大熊猫萌宠来袭」重庆「大足石刻vs武隆二选一&amp;畅游山城·含两江夜游」5座车起</t>
  </si>
  <si>
    <t>可加购导游服务,无购物,无自费,成团保障,亲子甄选,熊猫基地,看大熊猫,特色表演,车型可选,川剧,自选酒店</t>
  </si>
  <si>
    <t>A线,往返双飞·经典款｜动车直达重庆,￥6940;B线,往返双飞·沿途耍︱开车直达重庆,￥7457;C线,单飞·成进渝出随心款｜川渝动车,￥4264;D线,单飞·渝进成出随心款渝川动车,￥4328</t>
  </si>
  <si>
    <t>重庆+长江三峡5日4晚私家团</t>
  </si>
  <si>
    <t>黄金游轮【暑期2大1小立减高至800】【入住4楼180度江景阳台房|享VIP餐+巡游：瞿塘胜景·秀美巫峡|双5A景区精华上岸】【重庆独立车导|行程可定制+地道火锅+优选5钻酒店】24H接送站·渝进宜出</t>
  </si>
  <si>
    <t>【魔幻山城 8人小团】『升级解放碑商圈4钻酒店 3晚连住』经典武隆地心之旅『天生三桥+龙水峡地缝』打卡市区网红『长江索道|洪崖洞|轻轨穿楼』『24H专车接送机+1元惠购两江游船票+微信管家』</t>
  </si>
  <si>
    <t>拼小团,无购物,无自费,精致小团,成团保障,70岁须陪同,赠取消险,游船体验,博物馆</t>
  </si>
  <si>
    <t>畅途旅行</t>
  </si>
  <si>
    <t>A线,飞机往返,￥2949;B线,动车往返,￥3364;C线,单去程飞机,￥2165;D线,单去程动车/高铁,￥2506</t>
  </si>
  <si>
    <t>【夏季热卖·8人小团】促销立减100【赠两江夜游船】山城漫步『长江索道|洪崖洞|轻轨穿楼』神奇武隆『天生三桥+仙女山+武陵山大裂谷+816地下军工程』精选解放碑商圈4钻|24H专车接送机</t>
  </si>
  <si>
    <t>拼小团,无购物,无自费,精致小团,成团保障,70岁须陪同,双酒店,赠取消险,博物馆</t>
  </si>
  <si>
    <t>A线,飞机往返,￥2803;B线,动车往返,￥3434;C线,单去程飞机,￥2198;D线,单去程动车/高铁,￥2576</t>
  </si>
  <si>
    <t>【魔幻山城 | 自由玩法】『2晚市内4钻酒店』 市区1天2-8人纯玩小团跟团游【长江索道+渣滓洞+磁器口+李子坝轻轨站+洪崖洞等】 赠重庆之眼观景台门票｜1对1本地微信管家服务｜赠24h专车接送机/站</t>
  </si>
  <si>
    <t>拼小团,无购物,无自费,成团保障</t>
  </si>
  <si>
    <t>A线,往返动车/高铁,￥2596;B线,往返飞机,￥1840;C线,单去程动车/高铁,￥1738;D线,单去程飞机,￥1345</t>
  </si>
  <si>
    <t>【江湖重庆 周末放肆耍】『精选2晚商圈酒店』2-8人精致小团 打卡市内网红『长江索道+磁器口+洪崖洞+白象居等』特别安排重庆地道老火锅|本地崽儿陪玩 |无购物放心游|赠24H接送机/站+微信管家服务</t>
  </si>
  <si>
    <t>拼小团,无购物,无自费,精致小团,成团保障,70岁须陪同,川渝火锅</t>
  </si>
  <si>
    <t>A线,往返动车/高铁,￥2334;B线,往返飞机,￥1611;C线,单去程动车/高铁,￥1476;D线,单去程飞机,￥1088</t>
  </si>
  <si>
    <t>【春季热卖 8人小团】『早鸟立减100』『精选核心商圈5钻酒店』解锁市区网红·武隆奇观天生三桥|仙女山·动感武陵山大裂谷·816军工程奇迹【24h专车接送机·1元购夜游船票·微信管家】</t>
  </si>
  <si>
    <t>拼小团,无购物,无自费,精致小团,成团保障,70岁须陪同,峡谷峡湾,赠取消险,自选酒店</t>
  </si>
  <si>
    <t>A线,8人小团｜飞机往返,￥3270;B线,8人小团｜动车/高铁往返,￥3912;C线,8人小团｜单去程飞机,￥2728;D线,8人小团｜单去程动车/高铁,￥3054;E线,8人小团｜单回程飞机,￥2754;F线,8人小团｜去程高铁 回程飞机,￥3612</t>
  </si>
  <si>
    <t>【赠两江夜游船票】到山城放肆耍『饱览武陵山水+自由打卡市内网红』2-8人纯玩小团 景观全家桶 一次大满足【816核工程+武陵山大裂谷+武隆天生三桥+仙女山】精选携程4钻酒店+行程管家+24H接送机/站</t>
  </si>
  <si>
    <t>拼小团,无购物,无自费,精致小团,成团保障,70岁须陪同,双酒店,游船体验</t>
  </si>
  <si>
    <t>A线,往返动车/高铁,￥3414;B线,往返飞机,￥2794;C线,单去程动车/高铁,￥2556;D线,去程飞机,￥2163</t>
  </si>
  <si>
    <t>高端华夏神女系列游轮 / 早鸟优惠 / 叁号参观驾驶舱 / 神女叁号高端 / 神女贰号唯美 / 神女壹号精致 / 国际酒店化管理规范 / 舒适观景客房 / 丰盛自助餐食 / 宽敞观景甲板 / 港口接送班车</t>
  </si>
  <si>
    <t>长江三峡+宜昌4日3晚自由行</t>
  </si>
  <si>
    <t>【五星级游轮典范，长江发现与长江传说号是您正确的选择】父母出游的好选择，五星级游轮带您领略峡江美景，阳台景观客房、令人惊喜的自助美食，宽阔的观景甲板、健身房、游戏厅、棋牌室</t>
  </si>
  <si>
    <t>重庆+武隆区3日2晚拼小团</t>
  </si>
  <si>
    <t>【无门槛减50元/人 精致8人小团 经典武隆】『解放碑商圈4钻连住』神奇武隆地心之旅『天生三桥+“东方瑞士”仙女山森林公园』『24H专车接送机服务+1元惠购两江夜景游船票』【24H微信管家】</t>
  </si>
  <si>
    <t>拼小团,无购物,无自费,精致小团,成团保障,70岁须陪同,森林,赠取消险,游船体验,自选酒店</t>
  </si>
  <si>
    <t>A线,飞机往返,￥2076;B线,单去程飞机,￥1486;C线,动车往返,￥2682;D线,单去程动车/高铁,￥1824</t>
  </si>
  <si>
    <t>送旅拍【行程灵活可定制·1单1团】『重庆轻奢慢游·人气榜单5钻酒店任您选』【赠两江夜游船票】弹子石老街+九街市井文化【李子坝轻轨|十八梯|涂鸦街|二厂·洪崖洞·磁器口】【24h管家服务】</t>
  </si>
  <si>
    <t>无购物,无自费,成团保障,赠取消险,车型可选,自选酒店</t>
  </si>
  <si>
    <t>A线,经典烟火+夜游,￥2720;B线,新晋网红+夜游,￥3026;C线,探秘武隆+夜游,￥3389</t>
  </si>
  <si>
    <t>成都+重庆+九寨沟+黄龙风景名胜区+都江堰景区+三星堆博物馆8日7晚跟团游</t>
  </si>
  <si>
    <t>【自营川渝连游〓周135特价〓赠129元国风表演午宴】【熊猫基地+三星堆精讲】九寨旅拍&amp;下午茶【四川段升级商务大巴〓usb充电】重庆自由活动</t>
  </si>
  <si>
    <t>无购物,无自费,成团保障,80岁须陪同,赠取消险,熊猫基地,看大熊猫,博物馆</t>
  </si>
  <si>
    <t>A线,双飞往返+成进渝出,￥4273;B线,仅含去程机票+成进渝出,￥3676;C线,高铁/动车往返+成进渝出,￥4793;D线,仅含去程高铁/动车+成进渝出,￥4076</t>
  </si>
  <si>
    <t>A线,去程动车/高铁,￥3994;B线,动去飞回,￥4767;C线,往返飞机,￥4362;D线,往返动车/高铁,￥4984;E线,去程飞机,￥4034</t>
  </si>
  <si>
    <t>武汉+长江三峡+重庆+武隆区8日7晚私家团</t>
  </si>
  <si>
    <t>【世纪游轮】长江三峡超奢五星游轮『3楼江景私人阳台房•满足你所有期待』夜上黄鹤楼•漫步天坑地缝【陆上专车接送】免费WIFI·码头免费行李搬运【赠3夜宵+登船晚餐】</t>
  </si>
  <si>
    <t>可加购导游服务,无购物,成团保障,古镇古村,博物馆,车型可选</t>
  </si>
  <si>
    <t>A线,飞机往返·汉进渝出,￥8978;B线,飞机去程·返程自理,￥9108;C线,火车往返·汉进渝出,￥9423;D线,火车去程·返程自理,￥8565</t>
  </si>
  <si>
    <t>轻松过周末·品牌5星洲际/万豪/威斯汀酒店任选+5座/7座/9座专车自选升级车型【赠】山城夜景·船游两江·都市观光+磁器口+洪崖洞+长嘉汇弹子石+李子坝轻轨+山城步道+鹅岭二厂+筒子楼+南滨路丨详询客服</t>
  </si>
  <si>
    <t>无购物,无自费,成团保障,赠取消险,古镇古村,博物馆,车型可选,自选酒店</t>
  </si>
  <si>
    <t>携飞旅游</t>
  </si>
  <si>
    <t>A线,双飞+自选品牌5钻酒店+专车,￥2979;B线,单飞+自选品牌5钻酒店+专车,￥2466;C线,双飞+自选人气口碑5钻酒店专车,￥2877;D线,单飞+自选人气口碑5钻酒店专车,￥2296;E线,含去程动车+自选人气口碑5钻,￥2486;F线,含去程动车+自选国际品牌5钻,￥3118</t>
  </si>
  <si>
    <t>重庆4日3晚自由行</t>
  </si>
  <si>
    <t>『满3人升级包车·主题自助火锅·网红夜景·专车接送机』【核心商圈5钻·含早餐·1天市区8人小团网红游】多种当地玩法·小车团/包车游·大足石刻/武隆天坑地缝/梦幻奥陶纪·茶馆戏院/精美旅拍·深度体验</t>
  </si>
  <si>
    <t>自选酒店,赠取消险（最多赔500）</t>
  </si>
  <si>
    <t>A线,双飞往返,￥2204;B线,单飞去程,￥1669;C线,动车往返,￥2907;D线,单去程动车/高铁,￥2049;E线,单飞回程,￥1734</t>
  </si>
  <si>
    <t>【桑海宁专享私家团 • 17000吨超大黄金五星游轮/五钻酒店 • 可选重庆/宜昌登船】升级三楼27平私家阳台客房，专车接站独立车导，多景点可选，山城地道火锅，旅行服务管家</t>
  </si>
  <si>
    <t>A线,宜昌登船(单程),￥4807;B线,宜昌登船(双程),￥5632;C线,重庆登船(单程),￥4703;D线,重庆登船(双程),￥5049</t>
  </si>
  <si>
    <t>【渝味儿 精选携程4钻酒店 省心套餐】美食网红之旅 赠送重庆市内纯玩跟团一日游【下单有好礼|赠24H专车接送机/站】自由随心玩| 1对1旅游管家服务 赠游玩攻略差|旅&amp;家庭&amp;情侣省心之选！</t>
  </si>
  <si>
    <t>A线,往返动车/高铁,￥2616;B线,往返飞机,￥2089;C线,单去程动车/高铁,￥1758;D线,单去程飞机,￥1365</t>
  </si>
  <si>
    <t>长江黄金邮轮+重庆+长江三峡6日5晚跟团游</t>
  </si>
  <si>
    <t>探秘游轮驾驶舱 • 升级三楼27平米私家阳台客房 • 阿姨爷叔好选择重庆登船顺江漂流 • 称霸长江17000吨黄金系列五星游轮 • 动车往返出行无忧 • 小团服务12人独立车导</t>
  </si>
  <si>
    <t>A线,含单程动车,￥3798;B线,含往返动车,￥4144</t>
  </si>
  <si>
    <t>成都+重庆+九寨沟+黄龙风景名胜区+都江堰景区+三星堆博物馆+乐山大佛+峨眉山10日9晚跟团游</t>
  </si>
  <si>
    <t>自营川渝连游〓周135特价+赠129元国风表演午宴】【熊猫基地+三星堆精讲】九寨旅拍&amp;下午茶【九寨升商务大巴】重庆市内一日游</t>
  </si>
  <si>
    <t>无购物,无自费,成团保障,70岁须陪同,赠取消险,熊猫基地,看大熊猫,博物馆,船游乐山</t>
  </si>
  <si>
    <t>A线,双飞往返,￥5805;B线,仅含去程机票,￥5160;C线,高铁/动车往返,￥6393;D线,仅含去程高铁/动车,￥5535</t>
  </si>
  <si>
    <t>令人震惊的长江叁号 • 2022全新首航超大型游轮【大型航运企业 • 长江三号开创新篇章】划时代意义的主题游轮旅行，高端景致客房，特色美食佳肴，双层中西餐厅，更多游览景点，露天冲浪泳池</t>
  </si>
  <si>
    <t>重庆+成都3日2晚拼小团</t>
  </si>
  <si>
    <t>【速览双城】重庆一日跟团游 逛魔幻山城『长江索道+轻轨穿楼+磁器口+洪崖洞等』+自由打卡成都天府『宽窄巷子+熊猫乐园+锦里古街』微信管家服务『含重庆到成都高铁』赠24小时专车接送机/站</t>
  </si>
  <si>
    <t>拼小团,无购物,无自费,成团保障,70岁须陪同</t>
  </si>
  <si>
    <t>A线,往返动车/高铁,￥2543;B线,往返飞机,￥1880;C线,单去程动车/高铁,￥1765;D线,单去程飞机,￥1420</t>
  </si>
  <si>
    <t>重庆+武隆区+大足区6日5晚拼小团</t>
  </si>
  <si>
    <t>【渝行VIP纯玩小团】『一访“南大足”+再探武隆经典+打卡市内网红』好玩游不停【天生三桥+仙女山+大足石刻+洪崖洞+磁器口等市区热门】携程4钻酒店|赠24H专车接送机/旅游管家服务</t>
  </si>
  <si>
    <t>拼小团,无购物,无自费,精致小团,成团保障,70岁须陪同,双酒店,赠取消险</t>
  </si>
  <si>
    <t>A线,往返动车/高铁,￥3996;B线,往返飞机,￥3460;C线,单去程动车/高铁,￥3138;D线,单去程飞机,￥2745</t>
  </si>
  <si>
    <t>全程5钻酒店·一单一团·纯玩0购物 |“土著”领航深度游【南国牧原仙女山+5A天生三桥+龙水峡地缝+归元小镇下午茶+《千与千寻》洪崖洞+磁器口古镇+解放碑+乌江赤壁观景台+涂鸦一条街】赠土特产</t>
  </si>
  <si>
    <t>A线,纯玩私人订制 全程品牌5钻酒店,￥4462;B线,私人订制 一单一团 赠下午茶,￥3495;C线,系统榜单超奢酒店自选,￥6776;D线,可选景点 山城自由行,￥7160;E线,特惠同款 去程飞机,￥3412;F线,特惠同款 去程动车,￥3705;G线,兔年大促,￥5419</t>
  </si>
  <si>
    <t>【无门槛减50元 8人VIP小团】精选5钻解放碑商圈2晚连住·解锁市区网红打卡『长江索道+轻轨穿楼+洪崖洞』『地下军工程奇迹816+地心裂痕#武陵山大裂谷』『24H专车接送机+1元购两江游船票』</t>
  </si>
  <si>
    <t>拼小团,无购物,无自费,精致小团,成团保障,70岁须陪同,峡谷峡湾,游船体验,博物馆,自选酒店</t>
  </si>
  <si>
    <t>A线,双飞往返,￥2357;B线,动车往返,￥2973;C线,单飞去程,￥1774;D线,单去程动车/高铁,￥2115</t>
  </si>
  <si>
    <t>重庆+成都+九寨沟+黄龙风景名胜区+都江堰+峨眉山+乐山大佛8日7晚跟团游</t>
  </si>
  <si>
    <t>川渝双城·童话九寨·金顶祈福『成都宿洲际Holiday Inn Express+峨乐20人团+重庆升级2-8人VIP+保姆车』·【赠旅拍&amp;重庆动车票&amp;含天府机场专接送】</t>
  </si>
  <si>
    <t>无购物,无自费,成团保障,70岁须陪同,寺院祈福,古镇古村,藏家土火锅,川渝火锅</t>
  </si>
  <si>
    <t>A线,纯玩双飞,￥4702;B线,单程机票,￥4076;C线,往返动车,￥5204;D线,单程动车,￥4425</t>
  </si>
  <si>
    <t>【探秘山城 2-8人纯玩小团 赠重庆之眼观景台门票 夜观两江四岸】品质酒店自选|赏夜景|逛山城 本地崽儿陪玩 赏地质人文奇观【816地下核工程+乌江画廊+武陵山大裂谷】赠24H接送机/站+微信管家服务</t>
  </si>
  <si>
    <t>拼小团,无购物,无自费,精致小团,成团保障,70岁须陪同,自选酒店</t>
  </si>
  <si>
    <t>A线,往返动车/高铁,￥2503;B线,往返飞机,￥1861;C线,单去程动车/高铁,￥1645;D线,单去程飞机,￥1314</t>
  </si>
  <si>
    <t>【庆渝年 一单一团】逛山城奇幻都市『私享包车 商圈五钻酒店自选』重庆崽儿陪玩 打卡市内热门景点『长江索道+山城步道+鹅岭二厂+三峡博物馆+洪崖洞+磁器口』赠24H专车接送机/站+微信管家一对一服务</t>
  </si>
  <si>
    <t>无购物,无自费,成团保障,赠取消险,博物馆,车型可选,自选酒店</t>
  </si>
  <si>
    <t>A线,往返动车/高铁,￥3082;B线,往返飞机,￥2374;C线,单去程动车/高铁,￥2224;D线,单去程飞机,￥1882</t>
  </si>
  <si>
    <t>重庆+成都+九寨沟7日6晚私家团</t>
  </si>
  <si>
    <t>看大熊猫/都江堰|赠旅拍|AD线指定九寨豪生2晚+自助晚餐1次【BC线任选商圈洲际|希尔顿等国际品牌】赠两江夜游船票|1单1团丨5座/7座商务等用车，重庆+天府4次接送机/站|24H管家服务</t>
  </si>
  <si>
    <t>友约同行</t>
  </si>
  <si>
    <t>A线,好评5钻+升级5星豪生,￥4906;B线,双飞-全程豪华品牌酒店自选,￥6027;C线,双飞-全程5钻好评口碑酒店自选,￥4922;D线,双飞-5钻+豪生-加游市区,￥5647;E线,单飞-好评5钻+升级5星豪生,￥4425</t>
  </si>
  <si>
    <t>成都+重庆+成都大熊猫繁育研究基地+长江索道6日5晚跟团游</t>
  </si>
  <si>
    <t>含往返机票/动车+包含成都酒店！武侯祠+太古里+宽窄巷子+长江轮渡+【一对一管家服务＆24h接机送服务】畅游三星堆博物馆</t>
  </si>
  <si>
    <t>无购物,无自费,成团保障,赠取消险,熊猫基地,古镇古村,看大熊猫,宗祠,博物馆,川渝火锅</t>
  </si>
  <si>
    <t>大唐假期</t>
  </si>
  <si>
    <t>【私享解放碑5钻酒店·玩转山城】【赠】两江游船夜游两江『全景武隆天坑地缝仙女山+苗寨文化九黎城+乌江画廊游船+网红市内景点』24H专车接送机/站，微管家，5座B级or7座舒适商务车可选【交通任选】</t>
  </si>
  <si>
    <t>可加购导游服务,无购物,无自费,成团保障,双酒店,赠取消险,古镇古村,车型可选,自选酒店</t>
  </si>
  <si>
    <t>A线,往返飞机 ,￥4388;B线,单去程飞机,￥3846;C线,往返高铁/动车,￥4856</t>
  </si>
  <si>
    <t>&lt;邂逅夏天·18人Vip席位&gt;下单减99/人重庆仅有一款『1+1头等舱保姆车&amp;超大空间，躺平旅游不是梦』3晚地标五钻+1晚国五星丨含3大特色宴+防空洞火锅丨一车一导丨随车配备医疗包</t>
  </si>
  <si>
    <t>无购物,无自费,精致小团,成团保障,森林,川渝火锅</t>
  </si>
  <si>
    <t>环球旅业集团</t>
  </si>
  <si>
    <t>A线,5钻+1晚五星级丨往返机票,￥3305;B线,4钻+18人团丨往返机票,￥2964</t>
  </si>
  <si>
    <t>自营川渝连游〓周135特价+赠129元国风表演午宴】【熊猫基地+三星堆精讲】九寨旅拍&amp;下午茶【九寨段升商务大巴】重庆自由行</t>
  </si>
  <si>
    <t>无购物,无自费,成团保障,70岁须陪同,赠取消险,熊猫基地,看大熊猫,博物馆</t>
  </si>
  <si>
    <t>A线,双飞往返,￥5673;B线,仅含去程机票,￥4976;C线,高铁/动车往返,￥6253;D线,仅含去程高铁/动车,￥5335</t>
  </si>
  <si>
    <t>重庆+武隆区+彭水5日4晚跟团游</t>
  </si>
  <si>
    <t>&lt;秘境渝东南&gt;『升级2+1排陆地头等舱』天生三桥+仙女山+龚滩古镇+阿依河+蚩尤九黎城+轻轨穿楼+洪崖洞|4大特色餐+升级2晚4钻酒店+赠非凡体验&lt;苗族风情活动&gt;24h专车接送</t>
  </si>
  <si>
    <t>无购物,成团保障,70岁须陪同,森林,川渝火锅,长桌宴</t>
  </si>
  <si>
    <t>A线,往返飞机,￥2588;B线,去程飞机,￥2068;C线,动车/高铁往返,￥3264;D线,去程动车/高铁,￥2406</t>
  </si>
  <si>
    <t>重庆5日4晚自由行</t>
  </si>
  <si>
    <t>『24H专车接送机+网红夜景+自由定制专属行程』【含市区8人小团网红一日游】自选核心商圈酒店4晚连住|多种当地玩法供您挑选#小车团/包车游#市区/大足石刻/武隆/奥陶纪#5座B级/7座商务用车任选</t>
  </si>
  <si>
    <t>A线,双飞往返,￥2570;B线,单飞去程,￥1934;C线,动车往返,￥3120;D线,单去程动车/高铁,￥2262</t>
  </si>
  <si>
    <t>重庆+成都+成都大熊猫繁育研究基地+三星堆博物馆5日4晚跟团游</t>
  </si>
  <si>
    <t>&lt;双城环游记&gt;家庭情侣出游优选16人小团|网红打卡 长江索道&amp;轻轨穿楼|看大熊猫新生儿 探秘三星堆 竹笋宴60餐标&lt;1元购两江夜游船票&gt;商圈酒店|24h接&amp;送机站</t>
  </si>
  <si>
    <t>无购物,精致小团,成团保障,赠取消险,熊猫基地,看大熊猫,博物馆,博物馆讲解</t>
  </si>
  <si>
    <t>A线,双飞,￥3267;B线,单飞,￥2703;C线,双动,￥3864;D线,飞去动回,￥实时计价</t>
  </si>
  <si>
    <t>&lt;双城环游记&gt;家庭情侣出游|网红打卡 长江索道·轻轨穿楼 白公馆|看大熊猫新生儿 探秘三星堆 竹笋宴60餐标【+1元购两江夜游船票】商圈酒店|24h接&amp;送双流</t>
  </si>
  <si>
    <t>A线,双飞,￥4054;B线,单飞,￥3355;C线,双动,￥4483;D线,飞去动回,￥实时计价</t>
  </si>
  <si>
    <t xml:space="preserve">【2-8人纯玩小团 小众出游】各类达人/活地图陪您玩|携程4钻酒店自选 武陵秘境 探寻山城魔幻『816工程景区+武陵山大裂谷+打卡洪崖洞磁器口等市内网红景点』24H接送机/站+微信管家服务 </t>
  </si>
  <si>
    <t>A线,往返飞机,￥2289;B线,往返动车/高铁,￥2917;C线,单去程飞机,￥1719;D线,单去程动车/高铁,￥2059</t>
  </si>
  <si>
    <t>美国维多利亚游轮+长江三峡+重庆6日5晚私家团</t>
  </si>
  <si>
    <t>令人惊叹的服务理念！美国维多利亚系列高端游轮凯悦号/凯娜号/凯蒂号/凯珍号，舒适的江景阳台客房，打卡特色山城火锅，重庆20景点可选独立车导，动车出行接送无忧</t>
  </si>
  <si>
    <t>A线,单程动车,￥4285;B线,往返动车,￥5110</t>
  </si>
  <si>
    <t>重庆+武隆区+峨眉山+乐山+九寨沟风景区11日10晚跟团游</t>
  </si>
  <si>
    <t>【川渝大环线】20人小团·11正餐|熊猫基地·三星堆·升级2晚5钻温泉酒店|升级5天2+1头等舱&amp;含九寨观光车&amp;赠旅拍|二进峨眉·重庆市区+武隆全景|24h接送·天府双流</t>
  </si>
  <si>
    <t>无购物,精致小团,成团保障,70岁须陪同,瀑布,森林,赠取消险,陆地头等舱巴士,二进峨眉,熊猫基地,寺院祈福,看大熊猫,博物馆,博物馆讲解,温泉酒店,入住精品民宿,川渝火锅,藏宴</t>
  </si>
  <si>
    <t>A线,双飞,￥7876;B线,单飞,￥6826;C线,双动,￥实时计价;D线,飞去动回,￥实时计价</t>
  </si>
  <si>
    <t>成都+三星堆博物馆+重庆7日6晚私家团</t>
  </si>
  <si>
    <t>打卡双城『逗呆萌熊猫+看水利都江堰+巴蜀文明三星堆+李子坝轻轨站+中山四路+渣滓洞+三峡博物馆景区专业讲解服务』【看川剧变脸+LOCAL戏服体验】市区网红点全揽|含重庆去程动车【5座/7座车】</t>
  </si>
  <si>
    <t>可加购导游服务,无购物,无自费,成团保障,熊猫基地,古镇古村,看大熊猫,宗祠,博物馆讲解,车型可选,川剧,自选酒店</t>
  </si>
  <si>
    <t>A线,往返双飞,￥6968</t>
  </si>
  <si>
    <t>【巴山渝水·人文遗珠】【赠】两江游船夜游两江【严选高性价比5钻酒店】『5A全景·武隆天生三桥+龙水峡地缝+仙女山+芙蓉江游船+芙蓉洞+网红市内景点』24H专车接送机/站，5座B级or7/9座舒适商务车</t>
  </si>
  <si>
    <t>可加购导游服务,无购物,无自费,成团保障,古镇古村,车型可选,自选酒店</t>
  </si>
  <si>
    <t>A线,飞机往返,￥3985;B线,单去程飞机,￥3430;C线,单去程高铁/动车,￥3785</t>
  </si>
  <si>
    <t>重庆+武隆区6日5晚拼小团</t>
  </si>
  <si>
    <t>【满4人可升级包车·民国风情茶馆戏院·网红夜景】精选核心商圈4钻酒店『市区+武隆+大足石刻』潮玩山城·武隆奇观·文化宝藏·A线大裂谷+816军工程·B线龙水峡地缝『24H专车接送机+微管家』</t>
  </si>
  <si>
    <t>A线,飞机往返,￥3495;B线,飞机往返｜武隆地缝,￥3495;C线,单去程飞机,￥2898;D线,往返动车/高铁,￥4094;E线,单去程动车/高铁,￥3236</t>
  </si>
  <si>
    <t>&lt;爸妈游川渝&gt;家庭优选16人小团|网红打卡 长江索道&amp;轻轨穿楼|历史文化 白公馆&amp;磁器口| 竹笋宴60元餐标&lt;1元购两江夜游船票&gt;24h接送站/机</t>
  </si>
  <si>
    <t>无购物,精致小团,成团保障,老友活力游,赠取消险,熊猫基地,看大熊猫,博物馆,博物馆讲解</t>
  </si>
  <si>
    <t>A线,双飞,￥3267;B线,单飞,￥2692;C线,双动,￥3864;D线,单动,￥3085</t>
  </si>
  <si>
    <t>成都+九寨沟+黄龙风景名胜区+都江堰+重庆7日6晚跟团游</t>
  </si>
  <si>
    <t>『纯玩·无购物』『川渝双城』重庆市内游「李子坝｜洪崖洞｜磁器口｜网红打卡」【四川赠2+1座保姆车】品牌保障·出行无忧 管家服务 24h双流/天府机场免费接送机</t>
  </si>
  <si>
    <t>无购物,成团保障,70岁须陪同,藏家土火锅,牦牛宴</t>
  </si>
  <si>
    <t>A线,纯玩往返双飞,￥2799;B线,纯玩去程单飞,￥2287</t>
  </si>
  <si>
    <t>重庆+成都5日4晚私家团</t>
  </si>
  <si>
    <t>赠两江夜游船票|成都日游3选1看大熊猫/都江堰/三星堆/青城山+武隆天坑地缝/citywalk|1单1团【市中心5钻口碑豪华酒店任您选 】5/7/9座用车，智能立减|空座率|含双城高铁，已含天府送机/站|</t>
  </si>
  <si>
    <t>可加购导游服务,无购物,无自费,成团保障,看大熊猫,车型可选,自选酒店</t>
  </si>
  <si>
    <t>A线,双飞-口碑5钻自选+武隆,￥3861;B线,双飞-国际豪华5钻自选+武隆,￥4601;C线,双飞-口碑5钻自选+市区游,￥3414;D线,双飞-国际豪华5钻自选+市区游,￥4809;E线,双飞-口碑5钻自选+重庆自由行,￥3175;F线,双飞-国际5钻自选+重庆自由行,￥3919;G线,单飞-口碑5钻自选+武隆,￥3584;H线,单飞-口碑5钻自选+重庆自由行,￥2567</t>
  </si>
  <si>
    <t>【武隆段升级陆地头等舱巴士·25人精致团】『赠送乌江画廊游船』+1元惠购夜游船票【严选解放碑/观音桥4钻酒店】升级市内8人小团『专业趣味导游』天坑+地缝+仙女山+网红市内· 24h专车接送机</t>
  </si>
  <si>
    <t>无购物,成团保障,赠取消险,陆地头等舱巴士,古镇古村</t>
  </si>
  <si>
    <t>A线,飞机往返,￥2967;B线,往返飞机-自选解放碑5钻酒店,￥3714;C线,往返动车,￥3793;D线,单去程动车,￥3020;E线,单去程飞机,￥2583</t>
  </si>
  <si>
    <t>成都+九寨沟+黄龙风景名胜区+重庆6日5晚拼小团</t>
  </si>
  <si>
    <t>【纯玩8人拼小团〓满6人下单升独立团〓随心自选酒店】+ 5座车起-成都段经典九黄都+重庆段网红打卡自由DIY行程=老司机带队【含景区大门票】成都三环上门接送-微管家服务</t>
  </si>
  <si>
    <t>A线,双飞往返+成进渝出,￥5015;B线,仅含去程机票+成进渝出,￥4096;C线,高铁/动车往返+成进渝出,￥5349;D线,仅含去程机票+成进渝出,￥4441</t>
  </si>
  <si>
    <t>重庆+成都6日5晚私家团</t>
  </si>
  <si>
    <t>重庆升级B级车|看大熊猫·探秘三星堆·千年古堰都江堰·重庆市区网红打卡可选游武隆【市中心商圈5钻品牌酒店任您选】1单1团5/7/9座用车多人立减，含空座率|含双城高铁+4次接送机/站双流</t>
  </si>
  <si>
    <t>可加购导游服务,无购物,无自费,成团保障,熊猫基地,古镇古村,看大熊猫,车型可选,自选酒店</t>
  </si>
  <si>
    <t>A线,精选5钻口碑酒店-双飞,￥3757;B线,优选5钻豪华品牌酒店-双飞,￥4859;C线,精选5钻-加游武隆-双飞,￥4809;D线,精选5钻口碑酒店-单飞,￥3432</t>
  </si>
  <si>
    <t>轻奢亚朵4钻酒店·【自营新创·渝你同行·包车游】【独创】山城经典游mix自研玩法随选1日【赠食】小面+鹅岭茶歇【山城奇遇】看轻轨穿楼+乘过江索道+千年古镇磁器口+·多面洪崖洞+打卡山城曼哈顿</t>
  </si>
  <si>
    <t>可加购导游服务,无购物,无自费,成团保障,车型可选,自选酒店</t>
  </si>
  <si>
    <t>A线,双飞,￥2871;B线,双动,￥3537;C线,单飞,￥2298</t>
  </si>
  <si>
    <t>长江三峡+重庆5日4晚私家团</t>
  </si>
  <si>
    <t>世纪高端游轮『宿4楼一线阳台江景静音房』赠码头行李搬提+免费WIFI·精致中西自助+深夜食堂+登船晚餐+重庆地道火锅,含3大核心景区『观巫峡瞿塘峡+神女峰』重庆1日游私家小团+专车接送机/站</t>
  </si>
  <si>
    <t>A线,去程飞机,￥5862;B线,飞去动回,￥暂无可售;C线,飞机往返,￥6776;D线,去程动车,￥6200;E线,动车往返,￥暂无可售;F线,动去飞回,￥7550</t>
  </si>
  <si>
    <t>【自营主推·武隆全景·景区免换乘】非节假日赠两江夜游船『渝版九层妖塔&lt;九黎城&gt;+&lt;乌江画廊游船&gt;+全景&lt;天坑地缝&gt;+东方‘小瑞士’&lt;仙女山&gt;免换乘+经典市区』【宿】解放碑商圈5钻+武隆1N</t>
  </si>
  <si>
    <t>可加购导游服务,无购物,无自费,成团保障,森林,游船体验,车型可选,自选酒店</t>
  </si>
  <si>
    <t>A线,双飞往返,￥4680;B线,双动往返,￥5040</t>
  </si>
  <si>
    <t>宜昌+长江三峡+重庆6日5晚自由行</t>
  </si>
  <si>
    <t>【携程自营·高端邮轮·世纪凯歌/荣耀/绿洲·180度一线江景阳台房·全程中西自助餐·游轮赠3景|大坝+神女溪+丰都鬼城|船游巫峡+瞿塘峡+夔门】解放碑洪崖洞5钻酒店自由选住·专属邮轮客服</t>
  </si>
  <si>
    <t>A线,去程动车,￥4097;B线,动去飞回,￥4940;C线,往返飞机,￥4691;D线,往返动车,￥4955;E线,去程飞机,￥4186</t>
  </si>
  <si>
    <t>A线,去程动车,￥3398;B线,动去飞回,￥3687;C线,往返飞机,￥4082;D线,去程飞机,￥2510</t>
  </si>
  <si>
    <t>成都+重庆+九寨沟+黄龙风景名胜区7日6晚私家团</t>
  </si>
  <si>
    <t>【畅游双城】|A线指定九寨豪生2晚+酒店晚餐1次‖专车专享&amp;全程无缝衔接接送| 门票全含【下单推荐榜单酒店任选】|赠旅拍体验+含体验-夜游船票‖重庆/双流4次接送机/站|</t>
  </si>
  <si>
    <t>曙光国旅</t>
  </si>
  <si>
    <t>A线,成都1天自由活动+升级2晚豪生,￥5156;B线,重庆+九寨+成都（市区随选）,￥6244;C线,重庆+九寨+三星堆,￥6651</t>
  </si>
  <si>
    <t>玩川渝享安逸：青城山都江堰；与大熊猫亲密接触；赠送山城重庆两江夜游，解放碑，洪崖洞等众多网红地标一次畅玩【精选携程5钻级酒店】私家小团定制包含双城高铁，成都双流机场24小时送机服务</t>
  </si>
  <si>
    <t>A线,精选5钻口碑酒店-双飞,￥3884;B线,优选5钻豪华品牌酒店-双飞,￥5028;C线,成都市区一日游+三星堆熊猫,￥4112;D线,成都一日游+都江堰青城山,￥4112;E线,成都一日自由行+三星堆熊猫,￥3866;F线,成都一日自由行+都江堰青城山,￥3818;G线,成都进重庆出&amp;5钻酒店-双飞,￥5102;H线,精选5钻口碑酒店-单飞,￥3713;I线,可私人定制，不可定，不含车,￥4025</t>
  </si>
  <si>
    <t>成都+成都大熊猫繁育研究基地+三星堆博物馆+重庆4日3晚拼小团</t>
  </si>
  <si>
    <t>自营自组团 2-6人小团『看大熊猫+三星堆』 【磁器口+长江索道·轻轨穿楼+白公馆】含景区首道门票+成都到重庆动车二等座【24H接机不补差】5座/7座车起</t>
  </si>
  <si>
    <t>拼小团,无购物,无自费,精致小团,成团保障,亲子甄选,70岁须陪同,熊猫基地,古镇古村,看大熊猫,博物馆</t>
  </si>
  <si>
    <t>A线,含去程飞机,￥2732;B线,含去程动车/高铁,￥3091;C线,飞机往返,￥3262;D线,动车/高铁往返,￥3434</t>
  </si>
  <si>
    <t>指定航次免升3楼【自营高端局·世纪游轮】每周4班可选,绿洲/荣耀/神话/凯歌,26-28平大客房,落地式阳台房,全静音/零油漆/环保节能,2晚重庆酒店·8D城市/天坑地缝,交通任选</t>
  </si>
  <si>
    <t>A线,双飞往返,￥7107;B线,双动,￥6865;C线,动飞,￥7400;D线,单飞,￥实时计价;E线,单动,￥5940</t>
  </si>
  <si>
    <t>遇见川渝~熊猫基地/金沙遗址or三星堆/都江堰&amp;青城山 一日游行程随心3选1！+【网红】魔幻重庆市内一日游市区酒店自选(是否含早餐以您选择房型为准)</t>
  </si>
  <si>
    <t>可加购导游服务,无购物,无自费,成团保障,熊猫基地,看大熊猫,车型可选,自选酒店</t>
  </si>
  <si>
    <t>A线,双飞热门商圈4钻自选部分不含早,￥2997;B线,双飞热门商圈【亚朵品牌】酒店,￥3593;C线,双飞-升级热门商圈5钻酒店自选,￥3274;D线,单飞-热门商圈4钻自选,￥2074</t>
  </si>
  <si>
    <t>成都+都江堰+三星堆博物馆+重庆5日4晚私家团</t>
  </si>
  <si>
    <t>『自营·渝蓉双城』【食】吃垮双城好吃街·网红渝菜【游】三星堆| 大熊猫基地逗趣“花花”| 世遗都江堰【打卡】 宽窄巷子| 洪崖洞| 二厂【宿】商圈5钻酒店可选</t>
  </si>
  <si>
    <t>可加购导游服务,无购物,无自费,成团保障,赠取消险,熊猫基地,看大熊猫,博物馆讲解,车型可选,自选酒店</t>
  </si>
  <si>
    <t>A线,含往返机票,￥4318;B线,含去程机票,￥3525</t>
  </si>
  <si>
    <t>长江三峡+重庆+宜昌4日3晚跟团游</t>
  </si>
  <si>
    <t>【黄金系列游船—重庆登船】【品长江黄金游轮，270度观景阳台，赏三峡诗画风光】，乘五星涉外游轮，赠【丰都鬼城】+5A景区【小三峡】+世界工程【三峡大坝】三大景区</t>
  </si>
  <si>
    <t>A线,黄金系列游轮,￥2536;B线,美维系列游轮,￥2043;C线,华夏神女号游轮—经典行程,￥1935;D线,华夏神女号游轮—至臻行程,￥3495;E线,长江发现/传说号游轮,￥2245;F线,美维凯悦号游轮,￥3155;G线,长江印象号游轮,￥2355;H线,长江叁号游轮,￥4981;I线,世纪系列游轮,￥4203;J线,星际阿波罗号游轮,￥2583</t>
  </si>
  <si>
    <t>长江三峡+重庆+峨眉山+九寨沟+成都12日11晚跟团游</t>
  </si>
  <si>
    <t>世纪游轮4晚江景阳台房+7晚5钻*升级2晚温泉酒店 15正餐|地面20人团&lt;轻轨穿楼 三星堆 熊猫基地 都江堰 黄龙奇景 拜乐山大佛&gt;升级5天2+1头等舱|24h线上管家·宜昌登船</t>
  </si>
  <si>
    <t>无购物,无自费,成团保障,80岁须陪同,瀑布,二进峨眉,熊猫基地,寺院祈福,看大熊猫,温泉酒店,入住精品民宿,川渝火锅,藏宴</t>
  </si>
  <si>
    <t>A线,飞机往返.宜昌进成都出,￥10861;B线,飞机去程·返程自理,￥10389;C线,动去飞返.宜昌进成都出,￥实时计价;D线,动车去程·返程自理,￥10229</t>
  </si>
  <si>
    <t>重庆+武隆天生三桥+仙女山国家森林公园5日4晚跟团游</t>
  </si>
  <si>
    <t>&lt;雾都秘境&gt;8人小团·赠乌江画廊游船&amp;树顶漫步|3晚商圈酒店自选+1晚夜宿仙女山镇|816核工程+3大5A奇景大裂谷&amp;天生三桥&amp;仙女山|A线大足石刻/B线经典市区/C线网红打卡</t>
  </si>
  <si>
    <t>无购物,无自费,精致小团,成团保障,森林</t>
  </si>
  <si>
    <t>A线,武隆&amp;816核工程+大足石刻,￥3324;B线,武隆&amp;816核工程+市区经典游,￥3122;C线,武隆&amp;816工程+市区网红打卡,￥3227</t>
  </si>
  <si>
    <t>成都+重庆6日5晚私家团</t>
  </si>
  <si>
    <t>遇见川渝〓 一日游热门行程随心3选1！熊猫基地&amp;都江堰or三星堆&amp;熊猫基地or都江堰&amp;青城山+1日成都自由行【网红】魔幻重庆市内一日游市区酒店自选</t>
  </si>
  <si>
    <t>A线,热门商圈4钻自选部分不含早,￥2979;B线,热门商圈【亚朵品牌】自选,￥3533;C线,升级热门商圈5.钻自选,￥3540</t>
  </si>
  <si>
    <t>&lt;热辣雾都&gt;8人小团也能“定制”你的style|市区&lt;经典/网红&gt;玩法二选一+渝东南/西北1日任选&lt;A线武隆天坑地缝|B线816核工厂&amp;大裂谷|C线人文大足石刻|D线5A金佛山|E线丰都鬼城&amp;南天湖&gt;优选商圈酒店</t>
  </si>
  <si>
    <t>拼小团,无购物,无自费,精致小团,成团保障,自选酒店</t>
  </si>
  <si>
    <t>A线,市区2选1+武隆天坑地缝,￥2825;B线,市区2选1+816工程&amp;大裂谷,￥2667;C线,市区2选1+大足（双石刻）,￥2778;D线,市区2选1+金佛山,￥2848;E线,市区2选1+丰都鬼城&amp;南天湖,￥2848</t>
  </si>
  <si>
    <t>暑期2大1小减500【“趣”游三峡·黄金游轮】升4楼180度江景阳台房#全程VIP餐厅&lt;陆地包车/1单1团/Get网红旅拍 记录美好&gt; 三峡核心景点『三峡大坝+巫山小三峡+丰都鬼城』重庆多景点任选</t>
  </si>
  <si>
    <t>A线,去程高铁·返程自理,￥5285;B线,去程飞机·返程自理,￥5053;C线,去程高铁·返程飞机,￥5882;D线,往返飞机,￥5758</t>
  </si>
  <si>
    <t>重庆+武隆区+成都+乐山大佛+都江堰景区7日6晚跟团游</t>
  </si>
  <si>
    <t>&lt;携程自营·臻享老友记&gt;30人团·无年龄上限|含7正餐*火锅·川剧变脸·看熊猫|乘船两江夜游·武隆天坑+仙女山+816核工程+峨眉大佛禅院&amp;报国寺·静心禅养抄写经书|24h接送</t>
  </si>
  <si>
    <t>无购物,成团保障,老友活力游,森林,熊猫基地,游船体验,看大熊猫,禅院,川渝火锅</t>
  </si>
  <si>
    <t>A线,双飞/渝进成出,￥4465;B线,单飞/渝进成出（回程需自理）,￥3708;C线,双动/渝进成出,￥4625;D线,单动/渝进成出（回程需自理）,￥3846</t>
  </si>
  <si>
    <t>成都+重庆+九寨沟风景区+三星堆博物馆8日7晚私家团</t>
  </si>
  <si>
    <t>看萌宠大熊猫·探秘三星堆·都江堰·重庆网红打卡【赠船票】【市中心商圈5钻品牌酒店任您选】1单1团丨逛夜市•赏夜景|寻市井美食|含双城高铁+4次接送机/站双流</t>
  </si>
  <si>
    <t>可加购导游服务,无购物,成团保障,熊猫基地,古镇古村,看大熊猫,车型可选,自选酒店</t>
  </si>
  <si>
    <t>A线,往返双飞-热门商圈酒店自选,￥6343;B线,去程单飞-热门商圈酒店自选,￥5764</t>
  </si>
  <si>
    <t>【双城记|赠船票】看大熊猫丨探秘三星堆丨拜水都江堰丨问到青城山丨重庆市区网红打卡【优选商圈5钻酒店任您选】1单1团丨逛夜市•赏夜景|寻市井美食|含双城高铁+4次接送机/站双流</t>
  </si>
  <si>
    <t>A线,热门商圈5钻自选部分不含早,￥4323;B线,热门商圈5钻品牌酒店自选,￥7281;C线,单飞|渝进川出热门商圈5钻自选,￥3634</t>
  </si>
  <si>
    <t>『精选行程·玩转川渝』『全程住5钻酒店』『四川赠2+1座保姆车』【李子坝轻轨·磁器口·洪崖洞】热门景点全覆盖 贵宾专属 24h管家服务【双流/天府机场免费接送机】</t>
  </si>
  <si>
    <t>无购物,成团保障,藏家土火锅</t>
  </si>
  <si>
    <t>A线,纯玩往返双飞,￥3608;B线,纯玩去程单飞,￥3085;C线,去程高铁/动车,￥3434</t>
  </si>
  <si>
    <t>『满3人升级包车·主题自助火锅·网红夜景·专车接送机』【精选市中心解放碑商圈·含早餐·1天市区8人小团】多种当地玩法·大足石刻/武隆天坑地缝/梦幻奥陶纪·小团/包车游·茶馆戏院/精美旅拍·深度体验</t>
  </si>
  <si>
    <t>A线,双飞往返,￥2168;B线,单飞去程,￥1644;C线,去程高铁/动车,￥1982;D线,动车往返,￥2840;E线,去程动车/高铁 回程飞机,￥2556;F线,去飞回动,￥2543;G线,单回程飞机,￥1698</t>
  </si>
  <si>
    <t>重庆+长江三峡6日5晚拼小团</t>
  </si>
  <si>
    <t>【为您考虑的更多，重庆12人小团游览，动车往返有接有送，中老年慢游专线】美国维多利亚五星游轮阳台江景房，丰盛自助餐食，行程安排合理父母出行，轻松服务耐心细致众多游客一致好评</t>
  </si>
  <si>
    <t>拼小团,无购物,无自费,成团保障,赠取消险,可拼房</t>
  </si>
  <si>
    <t>成都+重庆3-10日自由行</t>
  </si>
  <si>
    <t>【超5千人的选择~】机票+酒店任选,成渝高铁自理~麻辣火锅季·不负美食不负卿~川渝等你吃喝玩乐~~城市漫步,感受历史人文~</t>
  </si>
  <si>
    <t>【携程自营·长江三峡总统游轮】|赠3楼阳台房+下午茶,磁器口+长江索道,三峡坝+瞿塘峡+巫峡+24小时专车接送·重庆登船</t>
  </si>
  <si>
    <t>无购物,成团保障,老友活力游,赠取消险,可拼房</t>
  </si>
  <si>
    <t>A线,双飞,￥4262;B线,单飞,￥3432;C线,飞去动返,￥4158;D线,单动,￥3412</t>
  </si>
  <si>
    <t>【2024年的春天来了，带上老伴坐游轮 • 优选五星游轮 • 享贴心周到好服务】老年旅客中档次银发旅行，轻松出行随时有照顾，行程舒缓不紧张，阳台双床客房，丰盛自助餐食，每日上岸游览</t>
  </si>
  <si>
    <t>【带上老伴去旅行 • 报名银发旅行计划 • 享舒适安全好游轮 • 专人接站服务】高端神女系列五星级游轮，行程舒缓不紧张，动车出行接站服务，阳台双床客房，全程自助套餐，上岸游览景点</t>
  </si>
  <si>
    <t>西安5日4晚自由行</t>
  </si>
  <si>
    <t>【1日包车随心选|西安风味】精选钟楼不夜城商圈·携程榜单4钻酒店 | 含包车+景点门票+当地老司机带玩 | 可选秦史兵马俑线/长安夜游线/勇攀华山线 您的行程您做主 |「双飞」</t>
  </si>
  <si>
    <t>攻略完备,自选酒店,包车游,登山体验</t>
  </si>
  <si>
    <t>陕西</t>
  </si>
  <si>
    <t>西安+兵马俑+华清池4日3晚自由行</t>
  </si>
  <si>
    <t>【1日包车随心选】精选钟楼不夜城商圈·携程榜单4钻酒店 | 含包车+景点门票+当地老司机带玩 | 可选秦史兵马俑线/长安夜游线/勇攀华山线 您的行程您做主「双飞」</t>
  </si>
  <si>
    <t>攻略完备,自选酒店,包车游,博物馆</t>
  </si>
  <si>
    <t xml:space="preserve">【嗨！吃货】双飞+钟鼓楼商圈酒店·4晚连住 | 吐血整理回坊地道美食地图 |给ta的宠爱 就是带着ta吃遍大街小巷 每一顿都是心动的滋味~ </t>
  </si>
  <si>
    <t>攻略完备,自选酒店</t>
  </si>
  <si>
    <t>西安+兵马俑+华清池+大唐芙蓉园5日自由行</t>
  </si>
  <si>
    <t>『探访博物馆|私家包车』精选人气商圈5钻酒店 | 独立包车赠接送机 | 一次打卡全景点【兵马俑+华清池+陕历博+大唐芙蓉园+大雁塔+小雁塔】 | 飞机高铁自选</t>
  </si>
  <si>
    <t>攻略完备,自选酒店,包车游,免费接送机/站</t>
  </si>
  <si>
    <t>A线,双飞往返|全程包车+赠接送机,￥2570;B线,仅含去程机票,￥2191;C线,飞去高反|全程包车+赠接送机,￥2809;D线,高铁往返|全程包车+赠接送站,￥2903</t>
  </si>
  <si>
    <t>西安+兵马俑+华清池+大唐芙蓉园4日3晚自由行</t>
  </si>
  <si>
    <t>『博物馆奇遇记|私家包车』精选人气商圈5钻酒店 | 独立包车赠接送机 老司机带玩 | 一次打卡全景点【兵马俑+华清池+陕西博物馆+大唐芙蓉园+大雁塔】 | 飞机高铁自选</t>
  </si>
  <si>
    <t>攻略完备,自选酒店,包车游,免费接送机/站,特色表演</t>
  </si>
  <si>
    <t>A线,飞机往返,￥2248;B线,高铁往返,￥2477;C线,仅含去程机票,￥1844;D线,仅含去程高铁,￥1931</t>
  </si>
  <si>
    <t>西安4日3晚自由行</t>
  </si>
  <si>
    <t>【精选大雁塔商圈 ·4钻酒店】「双飞」夜夜夜景 唯美大唐近在眼前~赏音乐喷泉·游大唐不夜城·尝舌尖美食</t>
  </si>
  <si>
    <t>西安3日2晚自由行</t>
  </si>
  <si>
    <t>『周末·小时光』钟鼓楼/雁塔附近 严选5钻酒店 | 打卡拍照攻略·漫步浪漫唯美夜景|逛~吃~逛~吃~情侣闺蜜&amp;来一场说走就走的旅行「双飞」</t>
  </si>
  <si>
    <t>【乐舞长安】精选钟鼓楼/古城墙/回民街·4钻酒店4晚连住不挪窝 | 可加购兵马俑/华清宫/华山一日包车或门票·接送机/一日游/门票·完整攻略 |【赠】内附大唐不夜城演出时刻 |「双飞」</t>
  </si>
  <si>
    <t>西安+成都7日自由行</t>
  </si>
  <si>
    <t>『双城联游』「双飞·3晚西安+3晚成都| 严选五钻酒店·热门商圈」【 西成高铁自理·更随心】轻奢悠享假期&amp;电光火石的味蕾碰撞</t>
  </si>
  <si>
    <t>榆林2-15日自由行</t>
  </si>
  <si>
    <t xml:space="preserve">【边塞古城·超级自由行】听一首陕北民歌 走一走黄土高坡 </t>
  </si>
  <si>
    <t>【包车半自助|长安故事】严选钟楼/雁塔商圈3晚 | 【省钱惠玩】含市区1日包车+兵马俑拼团1日游 | 可加购法门寺/华山一日包车 | 回民街、永兴坊吃美食 |【赠】内附大唐不夜城演出时刻</t>
  </si>
  <si>
    <t>自选酒店,包车游,寺院祈福</t>
  </si>
  <si>
    <t>A线,飞机往返,￥1720;B线,仅含去程高铁,￥1395;C线,仅含去程机票,￥1315</t>
  </si>
  <si>
    <t>『高铁往返|周末·小时光』热门钟鼓楼/大雁塔附近酒店OR民宿任选2晚 | 品尝小吃~漫步古城～偶遇不倒翁小姐姐~看看夜景~随心生活 | 可加购景点门票 |【赠】内附大唐不夜城演出时刻</t>
  </si>
  <si>
    <t>攻略完备,自选酒店,动车高铁游</t>
  </si>
  <si>
    <t>西安2-10日自由行</t>
  </si>
  <si>
    <t>【随心游】热门钟鼓楼商圈·5钻酒店任选| 可自由搭配一日游/景点门票|陕西历史博物馆·秦兵马俑/华清池/华山/壶口瀑布...想咋玩就咋玩 | 高铁往返</t>
  </si>
  <si>
    <t>攻略完备,自选酒店,动车高铁游,瀑布,博物馆</t>
  </si>
  <si>
    <t>西安2-9日自由行</t>
  </si>
  <si>
    <t>【游世遗西安】高铁往返【热门钟鼓楼商圈·4钻酒店任选】可自由搭配一日游/景点门票|陕西历史博物馆·秦兵马俑/华清池/华山/壶口瀑布...想咋玩就咋玩</t>
  </si>
  <si>
    <t>【热门钟鼓楼&amp;3-4钻酒店任选·连住】推荐夜游大唐不夜城～可选兵马俑+华清宫· 华山·陕西历史博物馆·接送机/一日游/门票·完整攻略·舒适又舒心 「高铁动车游」</t>
  </si>
  <si>
    <t>【近距钟楼3-4钻酒店任选·初游经典推荐】可搭配接送机/周边一日游|打卡陕西历史博物馆/兵马俑/华山/钟鼓楼/明城墙|抢先订更划算「高铁动车游」</t>
  </si>
  <si>
    <t>西安+壶口瀑布+兵马俑+法门寺6日5晚自由行</t>
  </si>
  <si>
    <t>『华夏传奇|私家包车』连住人气商圈榜单4钻酒店 | 独立包车 一单一车 赠接送机 | 览山河【壶口瀑布+兵马俑+华清池+陕西博物馆+大雁塔+法门寺】一键加购门票</t>
  </si>
  <si>
    <t>自选酒店,包车游,瀑布,免费接送机/站,寺院祈福</t>
  </si>
  <si>
    <t>A线,飞机往返,￥3244;B线,高铁往返,￥暂无可售;C线,仅含去程机票,￥2772</t>
  </si>
  <si>
    <t>西安+壶口瀑布5日4晚自由行</t>
  </si>
  <si>
    <t>『黄河咆哮|私家包车』连住人气商圈4钻酒店 | 独立包车 一单一车 老司机带玩 | 打卡缤纷景点【兵马俑+华清池+壶口瀑布+黄帝陵+陕西博物馆+大雁塔】|【赠】大唐不夜城演出时刻</t>
  </si>
  <si>
    <t>自选酒店,包车游,瀑布,博物馆</t>
  </si>
  <si>
    <t>A线,飞机往返,￥2968;B线,高铁往返,￥3040</t>
  </si>
  <si>
    <t>【世遗长安|私家包车】精选人气商圈4钻酒店 | 独立包车+含兵马俑+华清宫专车1日游+专车接送机+一单一车不拼车 | 网红拍照打卡·陕菜小吃·全攻略推荐「自选大交通」</t>
  </si>
  <si>
    <t>A线,飞机往返,￥1344;B线,高铁往返,￥1593</t>
  </si>
  <si>
    <t>西安+黄河壶口瀑布旅游区(陕西侧)+兵马俑+华山+陕西历史博物馆5日自由行</t>
  </si>
  <si>
    <t>『私家包车』连住人气商圈5钻酒店 | 独立包车 一单一车 赠接送机/站 | 观世遗览山河【壶口瀑布+华山+兵马俑+华清池+陕西博物馆】</t>
  </si>
  <si>
    <t>自选酒店,包车游,瀑布,免费接送机/站</t>
  </si>
  <si>
    <t>A线,飞机往返,￥3318;B线,高铁往返,￥3491;C线,仅含去程机票,￥3138;D线,仅含去程高铁,￥2976</t>
  </si>
  <si>
    <t>西安+华山5日自由行</t>
  </si>
  <si>
    <t>『西岳华山|私家包车』连住人气商圈4钻酒店 | 独立包车 一单一车 24H接送 | 打卡西安景点【华山+兵马俑+华清池+陕西博物馆+大雁塔+大唐芙蓉园】| 【赠】内附大唐不夜城演出时刻</t>
  </si>
  <si>
    <t>自选酒店,包车游,博物馆</t>
  </si>
  <si>
    <t>A线,飞机往返,￥2280;B线,高铁往返,￥2440</t>
  </si>
  <si>
    <t>西安兵马俑+华清池3日跟团游</t>
  </si>
  <si>
    <t>『携程金牌导游!不换车导·真实好评』特别赠送《西安千古情》门票及演出票 赠送广仁寺 红墙白塔 转经祈福 甄选市区4钻酒店【可选升级5钻套餐】 24h专车接送机站</t>
  </si>
  <si>
    <t>优选,无购物,成团保障,赠取消险,寺院祈福,饺子宴,金牌店铺</t>
  </si>
  <si>
    <t>龙之旅秦风</t>
  </si>
  <si>
    <t>A线,飞机往返 航班可选,￥1461;B线,高铁/动车往返 车次可选,￥1653;C线,飞机去,高铁/动车回,￥1524;D线,高铁/动车去,飞机回,￥1611;E线,单去程航班,￥988;F线,单去程高铁,￥1131</t>
  </si>
  <si>
    <t>西安兵马俑+华清池4日跟团游</t>
  </si>
  <si>
    <t>指定华山5钻南山温泉度假酒店 赠丝路演出《西安千古情》纯玩甄选 全程1车导 导游讲解 24小时专车接送机/站服务</t>
  </si>
  <si>
    <t>无购物,成团保障,登山体验,赠取消险,寺院祈福,博物馆,温泉酒店,饺子宴,金牌店铺</t>
  </si>
  <si>
    <t>A线,高铁/动车往返 车次可选,￥2452;B线,飞机往返 航班可选,￥2409;C线,飞机去，高铁/动车回,￥2430;D线,高铁/动车去，飞机回,￥2387;E线,仅飞机去程,￥1867;F线,仅含去程高铁/动车,￥1922</t>
  </si>
  <si>
    <t>西安+兵马俑+华清池3日跟团游</t>
  </si>
  <si>
    <t>『携程金牌导游!不换车导·真实好评』特别赠送《西安千古情》门票及演出票  赠送广仁寺 红墙白塔 转经祈福  升级4钻酒店 24h专车接送机站</t>
  </si>
  <si>
    <t>无购物,成团保障,赠取消险,寺院祈福,饺子宴,金牌店铺</t>
  </si>
  <si>
    <t>秦风国旅</t>
  </si>
  <si>
    <t>A线,高铁/动车往返 车次可选,￥1651;B线,飞机往返 航班可选,￥1482;C线,飞机去,高铁/动车回,￥1825;D线,高铁/动车去,飞机回,￥1681;E线,仅含飞机去程 ,￥1187;F线,仅含火车去程,￥1146</t>
  </si>
  <si>
    <t>山西太原+五台山+大同+平遥+山西黄河壶口瀑布旅游区6日5晚跟团游</t>
  </si>
  <si>
    <t>【5.23班期享2+1保姆车一价全包 20人小团】 升级1晚5钻住宿&amp;【门票全含】悬空寺&amp;晋祠&amp;王家大院&amp;50元餐标：雁北风味/素斋/晋商家宴</t>
  </si>
  <si>
    <t>无购物,无自费,精致小团,成团保障,错峰特惠,3期免息,徒步难度2星,瀑布,石窟,寺院祈福,博物馆,艺术馆,当地特色美食,金牌店铺</t>
  </si>
  <si>
    <t>金牌老山西</t>
  </si>
  <si>
    <t>A线,五大平壶口,￥4028;B线,火车往返,￥3619</t>
  </si>
  <si>
    <t>西安+延安+壶口瀑布+法门寺+兵马俑+华清池6日5晚跟团游</t>
  </si>
  <si>
    <t>【携程自营·圆梦陕西】1晚『金延安·特色民宿』 +大唐不夜城·夜游（保证送回)+『国宝』西安博物馆(含讲解)+陕北高标特色餐『赠』壶口必乘景交·交通任选</t>
  </si>
  <si>
    <t>无购物,成团保障,错峰特惠,亲子甄选,老友活力游,3期免息,6期免息,瀑布,赠取消险,宗祠,素餐</t>
  </si>
  <si>
    <t>A线,飞机往返,￥4055;B线,火车往返,￥4157;C线,高去飞返,￥4160;D线,飞去火车返,￥4082;E线,单去程飞机,￥3504</t>
  </si>
  <si>
    <t>西安兵马俑+华山+黄帝陵+延安壶口瀑布5日4晚跟团游</t>
  </si>
  <si>
    <t>【携程自营·行摄壶口】提前2天免费退+部分班期升级陕历博!金牌导游,不换车不换导,满13人升全程头等舱大巴+1晚保证华山下(提早入园) ,可选陕历博/长恨歌 ·交通任选</t>
  </si>
  <si>
    <t>优选,无购物,成团保障,错峰特惠,3期免息,6期免息,瀑布,赠取消险,宗祠,博物馆,华山英雄宴</t>
  </si>
  <si>
    <t>A线,双飞往返,￥3439;B线,去程高铁/动车返程火车,￥3662;C线,高去飞回,￥3621;D线,飞去火车回,￥3505;E线,单去程飞机,￥2989;F线,单去程高铁/动车,￥3147</t>
  </si>
  <si>
    <t>西安兵马俑+法门寺+黄帝陵+延安壶口瀑布5日4晚跟团游</t>
  </si>
  <si>
    <t>【携程自营·视觉黄河】『国家宝藏』合十舍利塔+乾陵『国宝』西安博物院(含预约+讲解)『夜游』大唐不夜城『赠』儿童早餐+壶口必乘景交+陕北高标餐·交通任选</t>
  </si>
  <si>
    <t>无购物,成团保障,3期免息,6期免息,瀑布,赠取消险,宗祠,素餐</t>
  </si>
  <si>
    <t>A线,飞机往返,￥3548;B线,高铁动车去火车回,￥3805;C线,高去飞返,￥3710;D线,飞去火车返,￥3668;E线,单去程飞机,￥3005;F线,单去程高铁/动车,￥3260</t>
  </si>
  <si>
    <t>西安+壶口瀑布+法门寺+兵马俑+华清池5日4晚跟团游</t>
  </si>
  <si>
    <t>无购物,成团保障,老友活力游,3期免息,6期免息,瀑布,赠取消险,宗祠,素餐</t>
  </si>
  <si>
    <t>A线,飞机往返,￥3471;B线,高铁/动车去火车回,￥3734;C线,单去程高铁/动车,￥3189;D线,单去程飞机,￥3050;E线,飞机去火车回,￥3567;F线,高去飞回,￥3639</t>
  </si>
  <si>
    <t>西安+壶口瀑布+兵马俑+华清宫5日4晚跟团游</t>
  </si>
  <si>
    <t>【携程自营·咆哮壶口】黄帝陵·千年柏树+『国宝』西安博物院（含预约+讲解)+『中轴线-永宁门』登城墙+大唐不夜城（含夜游送回）『赠』儿童早餐+高标陕菜·交通任选</t>
  </si>
  <si>
    <t>无购物,成团保障,3期免息,6期免息,瀑布,赠取消险,宗祠</t>
  </si>
  <si>
    <t>A线,飞机往返,￥2988;B线,高铁/动车往返,￥3245;C线,单去程高铁/动车,￥2425;D线,单去程飞机,￥2542;E线,飞去高回,￥2959;F线,高去飞回,￥3150</t>
  </si>
  <si>
    <t>西安4日3晚跟团游</t>
  </si>
  <si>
    <t>【携程自营·国宝档案】精讲兵马俑·镇馆之宝·铜车马+陕西考古博『16人精致团』汉服换装&amp;大唐芙蓉园/长安十二时辰+手作陶俑+高人气长安大牌档+夜游大唐不夜城 ·交通任选</t>
  </si>
  <si>
    <t>无购物,精致小团,成团保障,赠取消险,博物馆</t>
  </si>
  <si>
    <t>A线,飞机往返,￥3452;B线,高铁动车往返,￥3692;C线,高去飞返,￥3661;D线,单去程飞机,￥3168</t>
  </si>
  <si>
    <t>西安兵马俑+法门寺+华清宫4日3晚跟团游</t>
  </si>
  <si>
    <t>【携程自营·文遗之旅】『国家宝藏』合十舍利塔+大唐地下佛宫+西安博物院（含预约+专业讲解)『夜游』大唐不夜城，精选市内5钻酒店不换住，『赠』儿童早餐+专车接送·交通任选</t>
  </si>
  <si>
    <t>无购物,成团保障,3期免息,6期免息,赠取消险,寺院祈福,素餐</t>
  </si>
  <si>
    <t>A线,飞机往返,￥3009;B线,高铁动车往返,￥3272;C线,高去飞返,￥3177;D线,飞去高返,￥3205;E线,单去程飞机,￥2689</t>
  </si>
  <si>
    <t>西安+壶口瀑布+兵马俑+华清宫4日3晚跟团游</t>
  </si>
  <si>
    <t>【携程自营·咆哮壶口】黄帝陵·千年柏树+『国宝』西安博物院(含预约+讲解)+『中轴线-永宁门』登城墙+『夜游』大唐不夜城(保证送回)『赠』儿童早餐+高标陕菜·交通任选</t>
  </si>
  <si>
    <t>A线,飞机往返,￥2773;B线,高铁/动车去火车回,￥3056;C线,单去程高铁/动车,￥2260;D线,单去程飞机,￥2252;E线,飞机去火车回,￥2741;F线,高去飞回,￥2931</t>
  </si>
  <si>
    <t>西安兵马俑+华清池+华山4日3晚跟团游</t>
  </si>
  <si>
    <t>赠《西安千古情》含门票和演出票 夜宿华山早登峰【可选升级5钻套餐含华山温泉度假酒店】导游讲解 限时赠新晋网红打卡--广仁寺 红墙白塔 转经祈福 24h专车接送机/站</t>
  </si>
  <si>
    <t>无购物,成团保障,登山难度3星,赠取消险,寺院祈福,博物馆,金牌店铺</t>
  </si>
  <si>
    <t>A线,飞机往返 航班可选,￥1813;B线,高铁/动车往返 车次可选,￥2012;C线,飞机去，高铁/动车回,￥1884;D线,高铁/动车去，飞机回,￥1925;E线,仅含去程飞机,￥1317;F线,仅含去程高铁,￥1435</t>
  </si>
  <si>
    <t>西安兵马俑+华清池+华山+延安+壶口瀑布6日跟团游</t>
  </si>
  <si>
    <t>2024限时升级·暖春特惠·赠送取消险·24H专车接送·光影剧+壶口段免费升级VIP头等舱大巴+西安段4钻酒店【寻觅历史足迹·漫游古都长安】【登西岳华山】</t>
  </si>
  <si>
    <t>无购物,成团保障,飞机往返,登山体验,瀑布,赠取消险</t>
  </si>
  <si>
    <t>招商国际</t>
  </si>
  <si>
    <t>【携程自营·行摄壶口】提前2天免费退！满13人升全程头等舱大巴，可选陕西历史博物馆，黄帝陵·寻根问祖+夜游大唐不夜城+『1晚华山下』不走回头路·提早入园·交通任选</t>
  </si>
  <si>
    <t>无购物,成团保障,3期免息,6期免息,瀑布,赠取消险,宗祠,博物馆,华山英雄宴</t>
  </si>
  <si>
    <t>A线,双飞往返,￥3359;B线,单去程飞机,￥2889;C线,去程高铁/动车返程火车,￥3562;D线,高去飞回,￥3521;E线,单去程高铁动车,￥3047;F线,飞机去火车回,￥3457</t>
  </si>
  <si>
    <t>【携程自营·伴你成长】16人小团&amp;中英文导游（赠定制双语手册&amp;卡片），陕西历史博物馆（寻宝盖章）+ 捏陶俑 +非遗拓片+儿童赠夜游汉服体验+品人气长安大牌档+提早可订三人间/加床 ·交通任选</t>
  </si>
  <si>
    <t>无购物,精致小团,成团保障,亲子甄选,赠取消险,博物馆</t>
  </si>
  <si>
    <t>A线,飞机往返,￥3662;B线,高铁动车往返,￥3931;C线,高去飞返,￥3806;D线,单去程飞机,￥3339;E线,单去程高铁/动车,￥3386</t>
  </si>
  <si>
    <t>【携程自营·咆哮壶口】『明星导游』限时满14人升全程头等舱大巴『国宝』西安博物院(含预约+讲解)+『中轴线-正南门』登城墙+『夜游送回』大唐不夜城+赠儿童早餐 ·交通任选</t>
  </si>
  <si>
    <t>优选,无购物,成团保障,3期免息,6期免息,瀑布,赠取消险,宗祠</t>
  </si>
  <si>
    <t>A线,飞机往返,￥2879;B线,高铁/动车去火车回,￥3162;C线,高去飞返,￥3037;D线,飞去火车返,￥3008;E线,单去程飞机,￥2459;F线,单去程高铁,￥2617</t>
  </si>
  <si>
    <t>西安6日5晚跟团游</t>
  </si>
  <si>
    <t>【携程自营·行走陕北】1晚金延安特色民宿(沉浸式老街 民国风情)+西安5钻酒店+『1晚华山下』不走回头路，提早入园，可选陕西历史博物馆，赠陕北升级餐+24H专车接送·交通任选</t>
  </si>
  <si>
    <t>无购物,成团保障,错峰特惠,老友活力游,3期免息,6期免息,赠取消险,宗祠,博物馆,华山英雄宴</t>
  </si>
  <si>
    <t>A线,双飞,￥3789;B线,火车往返,￥4072;C线,高去飞回,￥4025;D线,飞去火车返,￥3997;E线,单去程飞机,￥3419;F线,单去程高铁/动车,￥3527</t>
  </si>
  <si>
    <t>西安7日6晚跟团游</t>
  </si>
  <si>
    <t>【携程自营·行走陕北】壶口瀑布+深度延安+1晚金延安（老街院落 民国风情）+『1晚华山下』早入园少排队+西安近城墙4钻酒店+『可选陕西历史博物馆』+夜游大唐不夜城+24H专车接送· 交通任选</t>
  </si>
  <si>
    <t>无购物,成团保障,错峰特惠,瀑布,赠取消险,宗祠,博物馆,华山英雄宴</t>
  </si>
  <si>
    <t>A线,飞机往返,￥3589;B线,高铁动车往返,￥3884;C线,高去飞返,￥3757;D线,单去程机票,￥3149;E线,飞去高回,￥3697</t>
  </si>
  <si>
    <t>【携程自营·延安印迹】1晚『金延安特色民宿』+『连宿』西安优先近城墙酒店，壶口+黄帝陵+西安博物馆(含讲解)+大唐不夜城(夜游接送)『赠』必乘景交+儿童早餐+高标定制陕菜·交通任选</t>
  </si>
  <si>
    <t>无购物,成团保障,错峰特惠,3期免息,6期免息,赠取消险,宗祠</t>
  </si>
  <si>
    <t>A线,双飞,￥3164;B线,高铁/动车往返,￥3294;C线,单去程高铁/动车,￥2779;D线,单去程飞机,￥2824;E线,飞去高回,￥3340;F线,高去飞回,￥3229</t>
  </si>
  <si>
    <t>西安+延安+壶口瀑布+兵马俑+华清宫+法门寺7日6晚跟团游</t>
  </si>
  <si>
    <t>【携程自营·圆梦陕西】1晚『金延安·特色民宿』 大唐不夜城·夜游（保证送回)+『国宝』西安博物馆(含讲解)+陕北高标特色餐『赠』壶口必乘景交·交通任选</t>
  </si>
  <si>
    <t>无购物,成团保障,亲子甄选,3期免息,6期免息,瀑布,赠取消险,宗祠,素餐</t>
  </si>
  <si>
    <t>A线,飞机往返,￥4133;B线,火车往返,￥4383;C线,高去飞返,￥4476;D线,飞去火车返,￥4436;E线,单去程飞机,￥3797</t>
  </si>
  <si>
    <t>西安+法门寺+兵马俑+华清宫5日4晚跟团游</t>
  </si>
  <si>
    <t>【携程自营·文遗之旅】『国家宝藏』合十舍利塔+大唐地下佛宫+西安博物院（含预约+专业讲解）『夜游』大唐不夜城，精选市内5钻酒店不换住，『赠』儿童早餐+专车接送·交通任选</t>
  </si>
  <si>
    <t>A线,飞机往返,￥3242;B线,高铁动车往返,￥3496;C线,高去飞返,￥3431;D线,飞去高返,￥3468;E线,单去程飞机,￥2913</t>
  </si>
  <si>
    <t>西安+延安+壶口瀑布+兵马俑+华清池5日4晚跟团游</t>
  </si>
  <si>
    <t>【携程自营·延安印迹】1晚『金延安民宿』+连宿近城墙酒店，西安博物馆(含讲解)+大唐不夜城夜游接送『赠』必乘景交+儿童早餐+高标陕菜·交通任选</t>
  </si>
  <si>
    <t>无购物,成团保障,老友活力游,3期免息,6期免息,瀑布,赠取消险,宗祠</t>
  </si>
  <si>
    <t>A线,双飞,￥3081;B线,高铁/动车往返,￥3156;C线,单去程高铁/动车,￥2611;D线,单去程飞机,￥2573;E线,飞去高回,￥3098;F线,高去飞回,￥3128</t>
  </si>
  <si>
    <t>【携程自营·延安印迹】1晚『金延安·特色民宿』 革命旧址『夜游』大唐不夜城『国宝』西安博物馆(含讲解)+陕北特色餐『赠』儿童早餐+壶口必乘景交+专车接送·交通任选</t>
  </si>
  <si>
    <t>无购物,成团保障,错峰特惠,亲子甄选,老友活力游,3期免息,6期免息,瀑布,赠取消险,宗祠</t>
  </si>
  <si>
    <t>A线,飞机往返,￥3098;B线,火车往返,￥3286;C线,高去飞返,￥3259;D线,飞去火车返,￥3151;E线,单去程飞机,￥2700</t>
  </si>
  <si>
    <t>西安8日7晚跟团游</t>
  </si>
  <si>
    <t>【携程自营·纵览长安】法门寺·祈福+华山+延安·革命圣地+黄帝陵·寻根问祖+壶口瀑布+兵马俑+可选陕西历史博物馆『夜景』1晚金延安民宿（还原老街院落）+1晚华山下·早登峰+西安5钻酒店·交通任选</t>
  </si>
  <si>
    <t>无购物,成团保障,3期免息,6期免息,登山体验,瀑布,赠取消险,宗祠,博物馆,华山英雄宴,素餐</t>
  </si>
  <si>
    <t>A线,飞机往返,￥4708;B线,火车往返,￥4774;C线,高去飞回,￥4697;D线,飞去火车返,￥4699;E线,单去程飞机,￥4114</t>
  </si>
  <si>
    <t>西安兵马俑+华山+黄帝陵+延安壶口瀑布6日5晚跟团游</t>
  </si>
  <si>
    <t>【携程自营·行摄壶口】提前2天免费退!金牌导游，满13人升全程头等舱大巴,可选陕历博,黄帝陵·寻根问祖+夜游大唐不夜城+『1晚华山下』不走回头路,提早入园 ·交通任选</t>
  </si>
  <si>
    <t>无购物,成团保障,错峰特惠,3期免息,6期免息,瀑布,赠取消险,宗祠,博物馆,华山英雄宴</t>
  </si>
  <si>
    <t>A线,双飞往返,￥4059;B线,高铁/动车往返,￥4192;C线,高去飞回,￥4097;D线,单去程飞机,￥3489;E线,单去程高铁/动车,￥3647;F线,飞去高回,￥4077</t>
  </si>
  <si>
    <t>西安兵马俑+华山5日4晚跟团游</t>
  </si>
  <si>
    <t>【携程自营·夜宿华山】满13人升全程头等舱大巴+『金牌导游』,『1晚指定华山诺富特』提早入园+更多时间游玩，西安博物院（生动讲解）+夜游大唐不夜城，可选陕历博/长恨歌· 交通任选</t>
  </si>
  <si>
    <t>无购物,成团保障,3期免息,6期免息,登山体验,赠取消险,博物馆,华山英雄宴</t>
  </si>
  <si>
    <t>A线,飞机往返,￥3029;B线,高铁动车往返,￥3292;C线,高去飞返,￥3167;D线,飞去高返,￥3157;E线,单去程飞机,￥2584;F线,单去程高铁/动车,￥2747</t>
  </si>
  <si>
    <t>【携程自营·行摄壶口】提前2天免费退！满13人升全程头等舱大巴，可选陕西历史博物馆，夜游大唐不夜城+『1晚华山下』不走回头路·提早入园+西安精选酒店·交通任选</t>
  </si>
  <si>
    <t>A线,双飞往返,￥3559;B线,单去程飞机,￥3089;C线,高铁/动车往返,￥3792;D线,高去飞回,￥3697;E线,单去程高铁/动车,￥3247;F线,飞去高回,￥3657</t>
  </si>
  <si>
    <t>【携程自营·纵览长安】法门寺·祈福+华山+延安·革命圣地+黄帝陵·寻根问祖+壶口瀑布+兵马俑，可选陕西历史博物馆，『夜景』1晚金延安（老街院落）+1晚华山下·早登峰+西安优先近城墙酒店·交通任选</t>
  </si>
  <si>
    <t>A线,双飞往返,￥4592;B线,高铁/动车往返,￥4739;C线,单去程飞机,￥4008;D线,高去飞回,￥4612;E线,飞去高回,￥4596</t>
  </si>
  <si>
    <t>西安兵马俑+华清池+华山+法门寺6日跟团游</t>
  </si>
  <si>
    <t>【含往返机票】限时升级4钻酒店丨打卡大唐不夜城丨光影剧飞跃华山+3D电影秦始皇的地下王国+全程耳麦+接送+华山导览仪『文遗之旅神游寺法王塔看佛陀舍利</t>
  </si>
  <si>
    <t>无购物,成团保障,飞机往返,登山体验,赠取消险,寺院祈福,博物馆</t>
  </si>
  <si>
    <t>西安招商国际</t>
  </si>
  <si>
    <t>A线,飞机往返（默认航班可补差换航班,￥2969;B线,飞机往返（默认航班可补差换航班,￥暂无可售</t>
  </si>
  <si>
    <t>西安+兵马俑+华清宫4日3晚半自助游</t>
  </si>
  <si>
    <t>【携程自营·惠游长安】『不换车导·金牌导游』+『中轴线-正南门』登城墙+『夜游接送』大唐不夜城『双雁塔』西安博物馆(含预约+讲解)『高分酒店』『赠』儿童早餐+高标陕菜·交通任选</t>
  </si>
  <si>
    <t>无购物,成团保障,3期免息,6期免息,赠取消险</t>
  </si>
  <si>
    <t>A线,双飞,￥1779;B线,高铁/动车往返,￥2029;C线,单去程高铁/动车,￥1484;D线,单去程飞机,￥1453;E线,飞去高回,￥1969;F线,高去飞回,￥1934</t>
  </si>
  <si>
    <t>【携程自营·惠游长安】『周一、三金牌导游芦曼/胡庆林』『中轴线-正南门』登城墙+『双雁塔』西安博物馆(含预约+讲解)+『夜游接送』大唐不夜城『赠』儿童早餐·交通任选</t>
  </si>
  <si>
    <t>A线,飞机往返,￥2412;B线,高铁动车往返,￥2645;C线,高去飞返,￥2520;D线,飞去高返,￥2585;E线,单去程飞机,￥2068;F线,仅去程高铁/动车,￥2000</t>
  </si>
  <si>
    <t>西安3日2晚半自助游</t>
  </si>
  <si>
    <t>【携程自营·惠游长安】『周一、三金牌导游芦曼/胡庆林』『中轴线-正南门』登城墙+『双雁塔』西安博物馆(含预约+讲解)+『夜游接送』大唐不夜城+『赠』儿童早餐+高标陕菜 ·交通任选</t>
  </si>
  <si>
    <t>无购物,成团保障,80岁须陪同,3期免息,6期免息,赠取消险</t>
  </si>
  <si>
    <t>A线,飞机往返,￥1959;B线,高铁动车去火车回,￥2211;C线,高去飞返,￥2170;D线,飞去火车返,￥2112;E线,单去程飞机,￥1558;F线,单去程高铁/动车,￥1901</t>
  </si>
  <si>
    <t>西安兵马俑+华清池+华山5日4晚跟团游</t>
  </si>
  <si>
    <t>口碑榜—【深度探秘古都历史、圆梦古都行】秦·兵马俑、唐·华清宫｜登华山、论英雄、游不夜城｜观3D 巨幕电影《秦始皇和他的地下王国》实景剧《飞越华山》+景区无线耳麦-美食之旅</t>
  </si>
  <si>
    <t>无购物,无自费,成团保障,错峰特惠,70岁须陪同,寺院祈福,博物馆</t>
  </si>
  <si>
    <t>A线,西安一地游—往返飞机,￥3626;B线,西安一地+壶口—往返飞机,￥3629;C线,A线同款—往返高铁/动车,￥3859;D线,B线同款—往返高铁/动车,￥3848;E线,A线同款，仅含去程高铁,￥3054</t>
  </si>
  <si>
    <t>西安+兵马俑+华清宫3日2晚半自助游</t>
  </si>
  <si>
    <t>【携程自营·惠游长安】『不换车导·金牌导游』『中轴线-正南门』登城墙『夜游接送』大唐不夜城『双雁塔』西安博物馆(含预约+讲解)『高分酒店』『赠』儿童早餐+高标陕菜·交通任选</t>
  </si>
  <si>
    <t>A线,飞机往返,￥1525;B线,高铁动车去火车回,￥1731;C线,高去飞返,￥1696;D线,飞去火车返,￥1625;E线,单去程飞机,￥1137;F线,单去程高铁/动车,￥1216</t>
  </si>
  <si>
    <t>西安+兵马俑+华清宫3日2晚跟团游</t>
  </si>
  <si>
    <t>A线,飞机往返,￥1579;B线,高铁/动车去火车回,￥1861;C线,单去程高铁/动车,￥1316;D线,单去程飞机,￥1228</t>
  </si>
  <si>
    <t>【携程自营·咆哮壶口】限时满14人升全程头等舱大巴『明星导游』+『国宝』西安博物院(含预约+讲解)+『中轴线-正南门』登城墙+『夜游送回』大唐不夜城+赠儿童早餐 ·交通任选</t>
  </si>
  <si>
    <t>A线,高铁/动车往返,￥3386;B线,高去飞返,￥3291;C线,飞去高返,￥3218;D线,飞机往返,￥3129;E线,单去程飞机,￥2683;F线,单去程高铁/动车,￥2841</t>
  </si>
  <si>
    <t>西安4日3晚半自助游</t>
  </si>
  <si>
    <t>【兵马俑+华清宫·15-20人精致团】【臻选钟鼓楼/便利商圈·5钻酒店连住】1日自由活动·可选（壶口瀑布/华山/法门寺/考古博物馆），赠24H专车接送机/站·交通任选</t>
  </si>
  <si>
    <t>无购物,成团保障,博物馆,自选酒店</t>
  </si>
  <si>
    <t>A线,【钟鼓楼商圈】·飞机往返,￥2263;B线,【大雁塔商圈】飞机往返,￥3104;C线,【钟鼓楼商圈】高铁往返,￥2398;D线,【大雁塔商圈】高铁往返,￥3131</t>
  </si>
  <si>
    <t>西安5日4晚半自助游</t>
  </si>
  <si>
    <t>【兵马俑+华清宫·15-20人精致团】『甄选钟鼓楼/便利商圈·5钻连住』，24H专车接送机/站，2日自由活动·可选打卡『壶口瀑布』『华山』『法门寺』『陕西考古博物馆』·交通任选</t>
  </si>
  <si>
    <t>无购物,成团保障,寺院祈福,博物馆,自选酒店</t>
  </si>
  <si>
    <t>A线,【钟鼓楼商圈】·飞机往返,￥2500;B线,【便利商圈】飞机往返,￥4198;C线,【钟鼓楼商圈】高铁往返,￥2705;D线,【便利商圈】高铁往返,￥3775</t>
  </si>
  <si>
    <t>西安6日跟团游</t>
  </si>
  <si>
    <t>【全新升级·下单立减200元·含往返机票·专车接送】打卡大唐不夜城【礼遇长安·赠华山导览+《飞跃华山》光影剧+3D电影《秦始皇的地下王国》·景区耳麦讲解】【法门寺+兵马俑+华山+纯玩无购物】</t>
  </si>
  <si>
    <t>A线,西安段升级4钻酒店,￥3023;B线,西安段升级5钻酒店,￥3235;C线,西安段升级4钻酒店,￥暂无可售</t>
  </si>
  <si>
    <t>西安5日跟团游</t>
  </si>
  <si>
    <t>『2024为一次旅行·百里挑一·限时特惠』【含往返机票·专车接送】兵马俑+华清池+华山【光影剧《飞跃华山》+3D电影丨景区耳麦】『夜游大唐不夜城·邂逅不倒翁小姐姐』西安段4钻酒店</t>
  </si>
  <si>
    <t>无购物,成团保障,飞机往返,赠取消险,博物馆</t>
  </si>
  <si>
    <t>A线,西安段升级4钻酒店,￥2480;B线,西安段升级5钻酒店,￥暂无可售;C线,西安段升级5钻酒店,￥2667</t>
  </si>
  <si>
    <t>西安4日跟团游</t>
  </si>
  <si>
    <t>【2024全新升级丨含往返机票丨1车1导丨限时特惠】『打卡地大唐不夜城·探秘盛唐密盒』『景区耳麦+含接送+3D电影《秦始皇的的下王国》+西安千古情景区』【兵马俑+华清池+大慈恩寺</t>
  </si>
  <si>
    <t>无购物,成团保障,飞机往返,赠取消险</t>
  </si>
  <si>
    <t>A线,全程升级4钻酒店,￥2099;B线,全程升级5钻酒店,￥2371;C线,西安段升级4钻酒店,￥暂无可售;D线,西安段升级5钻酒店,￥暂无可售</t>
  </si>
  <si>
    <t>西安5日自由行</t>
  </si>
  <si>
    <t>【错峰立减|飞机进高铁出】5钻酒店任选·4晚连住不挪窝 | 古城墙大雁塔 一眼千年 梦回长安| 永兴坊、回民街觅舌尖美食 | 可加购兵马俑、华清池等景点门票和一日包车 | 家庭亲子欢乐游~</t>
  </si>
  <si>
    <t>亲子甄选,攻略完备,自选酒店,动车高铁游</t>
  </si>
  <si>
    <t>西安2-7日自由行</t>
  </si>
  <si>
    <t>【秦风古韵】5钻酒店连住不挪窝 | 打卡兵马俑·陕西历史博物馆·大唐不夜城·大雁塔·古城墙| 一日游/包车/门票等可选「高铁动车游」</t>
  </si>
  <si>
    <t>亲子甄选,自选酒店,动车高铁游,博物馆</t>
  </si>
  <si>
    <t>西安+壶口瀑布+兵马俑+华清宫+法门寺6日5晚跟团游</t>
  </si>
  <si>
    <t>A线,飞机往返,￥3664;B线,高铁/动车往返,￥3892;C线,单去程高铁/动车,￥3377;D线,单去程飞机,￥3238;E线,飞去高回,￥3787;F线,高去飞回,￥3797</t>
  </si>
  <si>
    <t>【携程自营·视觉黄河】『国家宝藏』合十舍利塔+乾陵『国宝』西安博物院(含讲解)+大唐不夜城（保证送回）『赠』儿童早餐+壶口景交+陕北高标定制餐+专车接送·交通任选</t>
  </si>
  <si>
    <t>A线,飞机往返,￥3744;B线,高铁动车往返,￥3998;C线,高去飞返,￥3903;D线,飞去高返,￥3911;E线,单去程飞机,￥3229;F线,单去程高铁/动车,￥3483</t>
  </si>
  <si>
    <t>西安6日5晚私家团</t>
  </si>
  <si>
    <t>【携程自营·形影黄河Pro】『华夏探索』壶口瀑布+『VIP讲解』兵马俑+陕历博+『唐传奇』华清宫+法门寺，『1单1团』5座B级/7座GL8等，A线『雁塔不夜城任选』B线『钟鼓楼』·交通任选</t>
  </si>
  <si>
    <t>无购物,无自费,成团保障,随车配备热水,赠取消险,车型可选,自选酒店</t>
  </si>
  <si>
    <t>A线,飞机往返,￥6462;B线,高铁/动车往返,￥6572;C线,单去程飞机,￥5974;D线,单去程高铁/动车,￥6163</t>
  </si>
  <si>
    <t>西安5日4晚私家团</t>
  </si>
  <si>
    <t>【携程自营·快意华山Pro】华山遗世，『VIP独立讲解』兵马俑+陕历博or西安博，『B级/GL8等』，A线『1晚华山下·4钻任选·早登峰』+3晚5钻任选 | B线连宿市区·交通任选</t>
  </si>
  <si>
    <t>A线,双飞·1晚夜宿华山下,￥5459;B线,双飞·市区连宿,￥5891;C线,双高/动·1晚夜宿华山下,￥5589;D线,双高/动·市区连宿,￥5347</t>
  </si>
  <si>
    <t>陕西延安+黄帝陵+黄河壶口瀑布旅游区(陕西侧)+西安兵马俑+华清池+华山6日跟团游</t>
  </si>
  <si>
    <t>【65以上长者折后再减】近地铁安定门/钟楼/五路口/含元殿·交通便利出行方便【一晚华山下】赠无线耳麦｜24H专车接机/站·不等候不拼车</t>
  </si>
  <si>
    <t>无购物,成团保障,登山难度2星,红色之旅,革命旧址,瀑布,宗祠,六国特色宴</t>
  </si>
  <si>
    <t>西安欢乐游</t>
  </si>
  <si>
    <t>A线,动车往返  车次可选,￥2651;B线,飞机往返 航班可选,￥2566;C线,单程动车/高铁去,￥2136;D线,单程飞机去,￥2105;E线,高铁/动车去   飞机返,￥2685;F线,飞机去 高铁/动车返,￥2683</t>
  </si>
  <si>
    <t>【携程自营·横断壶口Pro】“龙王哨”黄河魂+『VIP讲解』兵马俑+陕历博or西安博+华清宫，『1单1团』5座B级/7座GL8等，『核心商圈5钻任选』A/D线雁塔不夜城，B/E线钟鼓楼·交通任选</t>
  </si>
  <si>
    <t>无购物,无自费,成团保障,随车配备热水,3期免息,赠取消险,博物馆讲解,车型可选,自选酒店</t>
  </si>
  <si>
    <t>A线,飞机往返,￥5316;B线,高铁/动车往返,￥5614;C线,单去程飞机,￥4641;D线,单去程高铁/动车,￥4981</t>
  </si>
  <si>
    <t>【携程自营·山河熙攘Pro】华山遗世+壶口奔腾，『VIP独立精讲』兵马俑+陕历博or西安博，『1晚华山下』提早入园，错峰登顶+西安热门商圈随心配，『舒适/别克GL8等车型可选』·交通任选</t>
  </si>
  <si>
    <t>无购物,无自费,成团保障,随车配备热水,赠取消险,车型可选</t>
  </si>
  <si>
    <t>A线,飞机往返,￥7326;B线,高铁/动车往返,￥7544;C线,单去程飞机,￥6990;D线,1晚温泉5钻升级·飞机往返,￥7627</t>
  </si>
  <si>
    <t>西安+秦始皇帝陵博物院(兵马俑)+华清池+华山+大明宫国家遗址公园+大雁塔5日4晚跟团游</t>
  </si>
  <si>
    <t>『惬意陕游||畅游古都』{长者立减}夜游不夜城-览十三朝古都-探秘兵马俑-攀西岳华山-拜大慈恩寺-游华清池-经典景区全覆盖-24H接站</t>
  </si>
  <si>
    <t>御锦长安</t>
  </si>
  <si>
    <t>A线,💖全国飞机往返,￥2266;B线,💖飞机去火车回,￥2386;C线,💖火车去飞机返,￥2282;D线,💖仅含去程飞机,￥1868;E线,💖仅含去程火车,￥1651;F线,💖三钻自选双飞,￥2397;G线,💖四钻任选双飞,￥2925;H线,💖五钻任选双飞,￥2884</t>
  </si>
  <si>
    <t>西安兵马俑+华清池+华山+壶口瀑布5日跟团游</t>
  </si>
  <si>
    <t>赠价值298元《西安千古情》演出 经典纯玩『登高祈福 壶口观瀑 』精选4钻 夜宿华山 关中特色饺子宴 赠登山手套 祈福丝带 24小时专车接送机/站</t>
  </si>
  <si>
    <t>无购物,成团保障,登山体验,瀑布,赠取消险,寺院祈福,饺子宴,金牌店铺</t>
  </si>
  <si>
    <t>A线,飞机往返 航班可选,￥2443;B线,高铁/动车往返 车次可选,￥2670;C线,飞机去，高铁/动车回,￥2561;D线,高铁/动车去，飞机回,￥2573;E线,单去程航班 | 航班自选,￥2116;F线,仅火车单程,￥2125</t>
  </si>
  <si>
    <t>陕西西安+华山+华清池+秦始皇帝陵博物院(兵马俑)5日4晚跟团游</t>
  </si>
  <si>
    <t>【纯玩0购+精品酒店】+网红大唐不夜城+赠3D电影《秦始皇和他的王国》+《飞越华山》+《西安城墙》+大慈恩寺+回民街+含往返双飞机票+24小时接送机</t>
  </si>
  <si>
    <t>佳橙旅行</t>
  </si>
  <si>
    <t>A线,双飞往返-遇见历史,￥2788;B线,高铁往返-经典长安,￥3060;C线,激扬壶口-双飞往返,￥2975;D线,激扬壶口-动车往返,￥3245;E线,只含去程动车,￥2492;F线,双飞往返-自选酒店,￥暂无可售</t>
  </si>
  <si>
    <t>西安5日4晚跟团游</t>
  </si>
  <si>
    <t>【携程自营·伴你成长】16人小团&amp;中英文导游（赠定制双语手册&amp;卡片），陕西历史博物馆（寻宝盖章）+ 捏陶俑 +非遗拓片+儿童赠夜游汉服体验+品人气长安大牌档+提早可订三人间/加床·交通任选</t>
  </si>
  <si>
    <t>A线,飞机往返,￥3942;B线,高铁动车往返,￥4195;C线,高去飞返,￥4053;D线,飞去高返,￥4002;E线,单去程飞机,￥3487;F线,单去程高铁/动车,￥3650</t>
  </si>
  <si>
    <t>陕西西安+兵马俑+华清宫+华山+壶口瀑布+延安6日5晚跟团游</t>
  </si>
  <si>
    <t>【夜宿华山早登山·立减400元】玩转热门5A景点+升级华山4钻酒店+西安住商圈舒适酒店+5正餐·赠壶口景交车+多重好礼｜自由活动+跟团游双组合｜专车24H接送机/站</t>
  </si>
  <si>
    <t>无购物,成团保障,70岁须陪同,登山难度2星,瀑布,宗祠,博物馆,六国特色宴</t>
  </si>
  <si>
    <t>陕西中旅旗舰店</t>
  </si>
  <si>
    <t>A线,飞机往返 航班可选,￥2543;B线,火车往返 车次可选,￥2743;C线,去程动车高铁 ,￥2198;D线,去程机票,￥2167</t>
  </si>
  <si>
    <t>陕西西安+兵马俑+华清宫+黄帝陵+黄河壶口瀑布旅游区(陕西侧)+延安5日4晚跟团游</t>
  </si>
  <si>
    <t>品质纯玩·升级头等舱大巴『精选3晚钟楼城墙舒适酒店+1晚壶口高端酒店』打卡大唐不夜城·赠西安城墙&amp;全程无线耳麦24h接送机/站·长者立减</t>
  </si>
  <si>
    <t>无购物,成团保障,70岁须陪同,红色之旅,革命旧址,瀑布,宗祠,博物馆</t>
  </si>
  <si>
    <t>欣怡假期</t>
  </si>
  <si>
    <t>A线,高铁往返  车次可选,￥2561;B线,飞机往返 航班可选,￥2364;C线,高铁去程  飞机回程,￥2524;D线,飞机去程 高铁回程,￥2532;E线,仅含去程飞机,￥1978;F线,仅含去程高铁,￥2031</t>
  </si>
  <si>
    <t>西安2-15日自由行</t>
  </si>
  <si>
    <t>【万人之选|热卖ing】双飞·航班时间任您选 | 西安当地酒店全覆盖·1晚起订 | 打卡网红地标 | 更可加购，华山、兵马俑、华清池、陕西历史博物馆包车一日游 | 【赠】内附大唐不夜城演出时刻~</t>
  </si>
  <si>
    <t>陕西西安+华山+华清池+兵马俑+少林寺+龙门石窟+云台山+清明上河园+开封包公祠7日6晚跟团游</t>
  </si>
  <si>
    <t>『纯玩精品&amp;西安并肩洛阳』『少林武术表演+水上太极拳+汴梁小宋城+华清池+大唐不夜城+《秦始皇和他的地下王国》』豫进陕出</t>
  </si>
  <si>
    <t>无购物,成团保障,飞机往返,登山体验,赠取消险,宗祠,武术,博物馆,联运</t>
  </si>
  <si>
    <t>靖江信游</t>
  </si>
  <si>
    <t>【携程自营·视觉黄河】『华清宫+大唐不夜城』西安升级酒店『赠』儿童早餐+24H专车接送+耳麦讲解+壶口景交·飞机往返</t>
  </si>
  <si>
    <t>A线,钟鼓楼/曲江/人气酒店·双飞,￥4173</t>
  </si>
  <si>
    <t>西安兵马俑+华清池+法门寺+华山+黄帝陵+壶口瀑布6日5晚跟团游</t>
  </si>
  <si>
    <t>【携程自营·世遗四方】黄帝陵寻根问祖+法门寺唐代遗宝+神秘传说乾陵『1晚宿华山下』早入园·错峰少排队『夜游』回民街+大唐不夜城 ，专车接送 ·交通任选</t>
  </si>
  <si>
    <t>无购物,成团保障,错峰特惠,3期免息,6期免息,登山体验,瀑布,赠取消险,宗祠,博物馆,华山英雄宴,素餐</t>
  </si>
  <si>
    <t>A线,双飞往返,￥4720;B线,高铁/动车往返,￥4946;C线,高去飞回,￥4881;D线,单去程飞机,￥4273;E线,单去程高铁/动车,￥4401;F线,飞去高回,￥4861</t>
  </si>
  <si>
    <t>西安兵马俑+华清池+法门寺+华山+黄帝陵+壶口瀑布7日6晚跟团游</t>
  </si>
  <si>
    <t>【携程自营·世遗四方】唐代遗宝+神秘传说乾陵+黄帝陵寻根问祖+『1晚宿华山下』早入园·错峰少排队『夜游』回民街+大唐不夜城 ，可选陕历博· 交通任选</t>
  </si>
  <si>
    <t>A线,双飞往返,￥4858;B线,高铁/动车往返,￥5116;C线,高去飞回,￥5021;D线,单去程飞机,￥4447;E线,飞去高回,￥5011</t>
  </si>
  <si>
    <t>【携程自营·世遗四方】法门寺唐代遗宝+神秘传说乾陵+黄帝陵寻根问祖+『1晚宿华山下』早入园·错峰少排队+『夜游』回民街+大唐不夜城+专车接送 ·交通任选</t>
  </si>
  <si>
    <t>A线,双飞往返,￥4133;B线,高铁/动车往返,￥4346;C线,高去飞回,￥4281;D线,单去程飞机,￥3673;E线,单去程高铁/动车,￥3801;F线,飞去高回,￥4261</t>
  </si>
  <si>
    <t>陕西西安秦始皇帝陵博物院(兵马俑)+华清宫+华山+黄河壶口瀑布旅游区(陕西侧)+黄帝陵5日跟团游</t>
  </si>
  <si>
    <t>【65以上折后再减】『1晚华山下早入园少排队』交通任选『城墙&amp;钟鼓楼商圈酒店连住不挪窝』24H专车接机/站｜不等候不拼车</t>
  </si>
  <si>
    <t>无购物,成团保障,登山难度2星,瀑布,宗祠,博物馆</t>
  </si>
  <si>
    <t>A线,动车往返  车次可选,￥2851;B线,飞机往返  航班可选,￥2865;C线,单程飞机去,￥2168;D线,单程动车/高铁去,￥2336;E线,高铁动车去/飞机返,￥2756;F线,飞机去/高铁动车返,￥2716</t>
  </si>
  <si>
    <t>2024陕西经典线路【含往返机票五星住宿】『体验大唐盛世+专车接送+《飞跃华山》+《秦始皇的地下王国》』兵马俑+华清池+华山『打卡大唐不夜城』【千年古都·繁华至今】</t>
  </si>
  <si>
    <t>延安壶口瀑布+波浪谷+甘泉大峡谷5日4晚私家团</t>
  </si>
  <si>
    <t>【携程自营·双谷奇缘】陕北丹霞&amp;裂谷+黄河瀑布『地理摄影奇观』『5钻随心配』万达红街夜景+西安商圈，3午餐&lt;韩城花椒宴&gt;私宅包厢，向导伴游·交通任选</t>
  </si>
  <si>
    <t>无购物,无自费,成团保障,3期免息,瀑布,峡谷峡湾,赠取消险,车型可选,自选酒店</t>
  </si>
  <si>
    <t>A线,飞机往返,￥6763;B线,高铁/动车往返,￥6865;C线,单去程飞机,￥6313;D线,单去程高铁/动车,￥6349</t>
  </si>
  <si>
    <t>【首尾两天自由活动·65以上老人立减】市区入住西安钟鼓楼&amp;城墙商圈酒店『1晚华山下·早入园少排队』赠无线耳麦+华山导览器+24H微管家</t>
  </si>
  <si>
    <t>无购物,成团保障,瀑布,宗祠,博物馆</t>
  </si>
  <si>
    <t>A线,飞机往返 航班可选,￥2481;B线,动车往返的  车次可选,￥2581;C线,单程飞机去,￥2160;D线,单程动车/高铁去,￥2036</t>
  </si>
  <si>
    <t>户外探索·山西+甘泉大峡谷8日7晚私家团</t>
  </si>
  <si>
    <t>【住W酒店&amp;云锦城公馆 +家庭亲子私家定制&amp;专车】—水上丹霞波浪谷+雨岔大峡谷轻徒步+壶口瀑布+深入平遥古城+碛口九曲黄河第一镇+拜访非遗传承人，学习剪纸艺术</t>
  </si>
  <si>
    <t>无购物,无自费,成团保障,只含去程飞机,瀑布,峡谷峡湾,入住精品民宿,入住亲子榜单酒店</t>
  </si>
  <si>
    <t>西安兵马俑5日4晚私家团</t>
  </si>
  <si>
    <t>【携程自营·奇妙博物馆】独立导游+陕历博VIP讲解，&lt;兵马俑+碑林+陕历博or西安博&gt;+X馆3选1，&lt;亲子人文&gt;专题讲解，&lt;钟楼or商圈任选酒店&gt;，&lt;非遗体验&gt;拓片/制陶· 交通任选</t>
  </si>
  <si>
    <t>无购物,无自费,成团保障,随车配备热水,亲子甄选,赠取消险,博物馆讲解,车型可选</t>
  </si>
  <si>
    <t>A线,钟楼优选👍&lt;指定酒店&gt;·双飞,￥5566;B线,钟鼓楼商圈&lt;任选&gt;·双飞,￥5600;C线,大雁塔不夜城&lt;任选&gt;·双飞,￥6487;D线,钟楼优选👍&lt;指定酒店&gt;·双高,￥5799;E线,钟鼓楼商&lt;任选&gt;·双高/动,￥5509;F线,大雁塔不夜城&lt;任选&gt;·双高,￥6755;G线,国际品牌&lt;任选&gt;·双飞,￥6506;H线,国际品牌&lt;任选&gt;·双高,￥5897</t>
  </si>
  <si>
    <t>陕西西安+兵马俑+华清宫+华山+壶口瀑布+西安城墙5日跟团游</t>
  </si>
  <si>
    <t>【夜宿华山早登峰·立减400元】探奇迹秦俑·挑战西岳华山·寻根祭祖·壶口一天往返更省时【入住携程高评分4钻酒店】赠多重好礼+专车24H接送机/站+24H微管家服务</t>
  </si>
  <si>
    <t>A线,飞机往返 航班可选,￥3062;B线,动车高铁游,￥3018;C线,去程机票,￥2315;D线,去程动车高铁 ,￥2533</t>
  </si>
  <si>
    <t>【漫游长安·夜宿钟鼓楼·15-20人精致团】兵马俑+华清宫+1天自由活动，可选打卡（法门寺/壶口瀑布/华山），赠24H专车接送机/站·交通任选</t>
  </si>
  <si>
    <t>A线,飞机往返,￥1662;B线,高铁往返,￥1895</t>
  </si>
  <si>
    <t>陕西西安+华山+秦始皇帝陵博物院(兵马俑)5日4晚跟团游</t>
  </si>
  <si>
    <t>【下单立减300/人高品纯玩 】全程四钻酒店-赠夜游大唐不夜城-秦始皇兵马俑博物馆-骊山华清宫-华山深度游-钟鼓楼回民街永兴坊-交通方式任选-大雁塔+24小时接机</t>
  </si>
  <si>
    <t>国旅集团</t>
  </si>
  <si>
    <t>A线,高品纯玩-华山深度游,￥2845;B线,A线同款-可选航班时间,￥2696;C线,A线同款-可选高铁动车,￥2889;D线,A线同款-含去程系统机票,￥2205;E线,A线同款-含去程系统高铁动车,￥2314;F线,含黄河壶口瀑布-可自选航班时间,￥2843;G线,含黄河壶口瀑布-自选高铁动车,￥2859;H线,含5A法门寺-可自选航班时间,￥2754;I线,含5A法门寺-自选高铁动车时间,￥2859</t>
  </si>
  <si>
    <t>西安兵马俑+华清池+法门寺+华山5日4晚跟团游</t>
  </si>
  <si>
    <t>【携程自营·关中全景】祈福+乾陵·女皇的故事+『可选陕西历史博物馆』+『1晚华山下』早入园少排队+『夜游』回民街·大唐不夜城+24H专车接送·交通任选</t>
  </si>
  <si>
    <t>无购物,成团保障,3期免息,6期免息,登山体验,赠取消险,寺院祈福,博物馆,华山英雄宴,素餐</t>
  </si>
  <si>
    <t>A线,双飞往返,￥3243;B线,高铁/动车往返,￥3446;C线,高去飞返,￥3375;D线,单去程高铁,￥2901;E线,单去程飞机,￥2773;F线,飞去高回,￥3360</t>
  </si>
  <si>
    <t>山西+碛口古镇+波浪谷+甘泉大峡谷+云丘山冰洞群7日6晚跟团游</t>
  </si>
  <si>
    <t>【行摄双谷纯玩20人团】安排专属导游 金色黄河落日 丹霞波浪谷 多彩大峡谷 静谧李家山 壮丽乾坤湾 咆哮壶口水 玉琢万年冰洞 太原升级4钻住宿+5正餐</t>
  </si>
  <si>
    <t>无购物,精致小团,成团保障,70岁须陪同,峡谷峡湾,赠取消险</t>
  </si>
  <si>
    <t>A线,飞机往返,￥7689;B线,火车往返,￥4313;C线,飞机去火车回,￥7197;D线,火车去飞机回,￥4869</t>
  </si>
  <si>
    <t>西安兵马俑+华清宫+延安壶口瀑布4日3晚私家团</t>
  </si>
  <si>
    <t>【携程自营·横断壶口Pro】“龙王哨”+『独立精讲』兵马俑+陕历博or西安博+华清宫+夜游大唐不夜城『钟鼓楼/雁塔/不夜城精选酒店连宿·5钻任选』·交通任选</t>
  </si>
  <si>
    <t>无购物,无自费,成团保障,随车配备热水,瀑布,赠取消险,车型可选,自选酒店</t>
  </si>
  <si>
    <t>A线,飞机往返,￥5256;B线,高铁/动车往返,￥5257;C线,单去程飞机,￥4930</t>
  </si>
  <si>
    <t>【携程自营·世遗长安Classic】&lt;钟鼓楼or大唐不夜城&gt;5钻酒店，『全程导游伴游+独立讲解』兵马俑+碑林+陕历博/西安博，&lt;打卡本地美食街&gt;，&lt;赠&gt;汉服体验+非遗·古彩戏法+夜游大唐不夜城 ·交通任选</t>
  </si>
  <si>
    <t>无购物,无自费,成团保障,随车配备热水,赠取消险,寺院祈福,博物馆讲解,车型可选</t>
  </si>
  <si>
    <t>A线,钟楼圈&lt;指定&gt;5钻·双飞,￥4745;B线,钟楼圈&lt;任选&gt;5钻·双飞,￥4802;C线,国际品牌&lt;任选&gt;5钻·双飞,￥5556;D线,西安全城&lt;任选&gt;5钻·双高/动,￥4909</t>
  </si>
  <si>
    <t>户外探索·陕西+宁夏中卫7日6晚私家团</t>
  </si>
  <si>
    <t>精选保护区【轻奢懒人游】【住WESTIN西安威斯汀&amp;宜川云尚·观瀑舫&amp;延安翠泉窑洞酒店+2-4人私家团&amp;别克GL8】徒步穿越雨岔大峡谷+探秘波浪谷+腾格里大漠+穿越66 号公路+观壶口瀑布</t>
  </si>
  <si>
    <t>无购物,无自费,成团保障,只含去程飞机,70岁须陪同,徒步难度2.5星,瀑布,沙漠,峡谷峡湾,车型可选,入住亲子榜单酒店</t>
  </si>
  <si>
    <t>【携程自营·国宝档案】精讲兵马俑·镇馆之宝·铜车马+陕西考古博『16人精致团』赠定制《国宝手册》+动手作陶俑+汉服换装+夜游大唐不夜城+人气长安大牌档· ·交通任选</t>
  </si>
  <si>
    <t>A线,飞机往返,￥3649;B线,高铁动车往返,￥3892;C线,高去飞返,￥3795;D线,单去程飞机,￥3267</t>
  </si>
  <si>
    <t>【新品大促·立减300】『夜宿华山早入园·错峰畅游6H』【玩转5A景点：兵马俑+华清宫+华山+大慈恩寺】｜品特色秦宴+华山英雄宴+赠多重好礼｜『打卡网红景点：回民街+永兴坊』24H接送机/站+24H微管家服务</t>
  </si>
  <si>
    <t>无购物,成团保障,70岁须陪同,登山难度2星,宫殿,寺院祈福,博物馆,六国特色宴</t>
  </si>
  <si>
    <t>A线,飞机往返 航班可选,￥2373;B线,火车往返 车次可选,￥2177;C线,去程机票,￥1494;D线,去程动车高铁 ,￥1632</t>
  </si>
  <si>
    <t>【亲子游·趣玩大长安】『考古博物馆/关中民俗博物馆/秦岭野生动物园』(三选二)+兵马俑+华清宫+西安博物院+大唐不夜城丨赠亲子体验&lt;制作秦俑&gt;+&lt;汉服妆造&gt;+&lt;城墙骑行&gt;丨单团讲解丨精选亲子游四钻酒店</t>
  </si>
  <si>
    <t>优选,可加购导游服务,无购物,成团保障,亲子甄选,赠取消险,骑行体验,博物馆,车型可选,自选酒店,饺子宴,金牌店铺</t>
  </si>
  <si>
    <t>逸游长安</t>
  </si>
  <si>
    <t>A线,飞机往返,￥4701;B线,高铁往返,￥4912;C线,单去程飞机,￥暂无可售;D线,单去程火车,￥4327</t>
  </si>
  <si>
    <t>西安4日3晚私家团</t>
  </si>
  <si>
    <t>【博物馆奇遇记+古城CityWalk】行程可调可定制丨可选《长恨歌》赠『汉服妆造』丨兵马俑+西安博物院+陕历博秦汉馆/汉阳陵+西安城墙（赠骑行）+大雁塔+不夜城丨酒店任选·2次特色餐·专车接送·老陕伴游</t>
  </si>
  <si>
    <t>无购物,成团保障,赠取消险,骑行体验,车型可选,金牌店铺</t>
  </si>
  <si>
    <t>A线,品牌5钻丨飞机往返,￥4510;B线,品牌5钻丨高铁往返  ,￥4711;C线,国际5钻丨飞机往返,￥4744;D线,国际5钻丨高铁往返,￥4833;E线,单去程飞机丨  商家出票,￥3690</t>
  </si>
  <si>
    <t>『兵马俑+华清宫+华山+慈恩寺+永兴坊』全程1车1导·拒绝一日游拼团·入住城墙&amp;钟楼酒店连住不挪窝·近钟楼/北大街/安定门地铁站『1晚华山下·少排队早入园』夜游不夜城｜24H专车接机/站不等候不拼车</t>
  </si>
  <si>
    <t>无购物,成团保障,登山难度2星,历史遗迹,寺院祈福,博物馆,六国特色宴</t>
  </si>
  <si>
    <t>A线,飞机往返,￥2636;B线,动车/高铁往返,￥2622;C线,飞机去程,￥2087;D线,动车/高铁去程,￥2077;E线,飞机去 高铁/动车返,￥2624;F线,高铁/动车去   飞机返,￥2527</t>
  </si>
  <si>
    <t>【风华长安】【升级一晚宿华山5钻温泉酒店】『20人精致团·暑期早定钜惠立减400/元人』兵马俑+华山+华清宫+西安博物院+大雁塔+永兴坊丨赠双温泉&amp;古装游不夜城丨华山英雄宴+能量包丨专车接送</t>
  </si>
  <si>
    <t>无购物,成团保障,登山难度3星,赠取消险,博物馆,温泉酒店,金牌店铺</t>
  </si>
  <si>
    <t>A线,飞机往返 航班可选,￥2616;B线,高铁/动车往返 车次可选,￥2839;C线,单去程高铁/火车,￥2279;D线,仅含去程飞机,￥2254</t>
  </si>
  <si>
    <t xml:space="preserve">『漫行长安半自由行·暑期早定优惠·20人团』【可选代订陕历博/西博门票及讲解】比跟团更自由：2日跟团省心游，兵马俑+华山+华清宫+不夜城丨市内2日自由行City Walk丨优选酒店·专车接送 </t>
  </si>
  <si>
    <t>优选,无购物,精致小团,成团保障,登山难度3星,赠取消险,博物馆,金牌店铺</t>
  </si>
  <si>
    <t>A线,飞机往返,￥1699;B线,双高往返,￥1907;C线,单去程飞机,￥1236;D线,单去程火车,￥1347</t>
  </si>
  <si>
    <t>西安3日2晚跟团游</t>
  </si>
  <si>
    <t>『长安浅唱·精致20人团·暑期早定钜惠立减400/元人』【赠汉服体验】兵马俑+华清池+西安博物院+大雁塔+大唐不夜城+永兴坊美食街【臻选5钻住宿】古装夜游不夜城·24H专车接送·赠通关文牒·讲解耳麦</t>
  </si>
  <si>
    <t>无购物,精致小团,成团保障,3期免息,6期免息,博物馆,金牌店铺</t>
  </si>
  <si>
    <t>A线,高铁往返,￥2092;B线,飞机往返,￥1987;C线,单去程飞机,￥1429;D线,单去程火车,￥1562</t>
  </si>
  <si>
    <t>『盛世长歌半自由行·20人团·暑期早定优惠』【可选代订陕历博/西博门票及讲解】比跟团更自由：1日跟团省心游，兵马俑+华清宫+不夜城丨市内2日自由行City Walk丨优选酒店连住 · 专车接送</t>
  </si>
  <si>
    <t>优选,无购物,精致小团,成团保障,赠取消险,博物馆,金牌店铺</t>
  </si>
  <si>
    <t>A线,飞机往返丨航班可选,￥1347;B线,高铁往返丨车次可选,￥1562;C线,仅含去程火车,￥1047;D线,仅含去程飞机,￥959</t>
  </si>
  <si>
    <t>【携程自营·国学殿堂】『连宿索菲特传奇』迎宾+欢送晚宴,『钦鉴君子六艺』专家讲解·亲触文物宝鉴，博物馆茶歇+古琴汉服雅谈,『朕都依你·VIP伴游』赴国宝盛宴讲解+文创盲盒，全奔驰系列·飞机往返</t>
  </si>
  <si>
    <t>无购物,无自费,成团保障,飞机往返,赠取消险,博物馆讲解,车型可选,龙虾餐</t>
  </si>
  <si>
    <t>A线,更多航班可自由选择,￥17866;B线,两舱专享（头等舱/公务舱）,￥19623</t>
  </si>
  <si>
    <t>山西太原+五台山+大同+平遥+黄河壶口瀑布旅游区(陕西侧)+运城8日7晚私家团</t>
  </si>
  <si>
    <t>【全景山西】宿5钻国际品牌酒店+1晚崇宁堡温泉酒店『乔王双院+3大世遗+又见平遥演出』精华景点门票全含，优选车型省心便捷，行程可调，自由度高</t>
  </si>
  <si>
    <t>可加购导游服务,无购物,无自费,成团保障,3期免息,瀑布,赠取消险,宗祠,特色表演,博物馆,车型可选,温泉酒店</t>
  </si>
  <si>
    <t>A线,飞机往返,￥7705;B线,火车往返,￥7033</t>
  </si>
  <si>
    <t>陕西西安+秦始皇帝陵博物院(兵马俑)+华清宫3日跟团游</t>
  </si>
  <si>
    <t>『美丽西安欢迎您下单立减300元/人』『赠送3D电影《秦始皇的地下王国》·打卡大唐不夜城·全程耳麦』含专车接送·全程4钻酒店连住&amp;全程1车1导</t>
  </si>
  <si>
    <t>无购物,成团保障,赠取消险,博物馆</t>
  </si>
  <si>
    <t>A线,高铁往返·车次可选,￥2343;B线,飞机往返·航班可选,￥2343;C线,仅含去程高铁/动车·车次可选,￥1798;D线,仅含去程机票·航班可选,￥1640</t>
  </si>
  <si>
    <t>西安+秦始皇帝陵博物院(兵马俑)+华清宫+延安+黄河壶口瀑布旅游区(陕西侧)+黄帝陵5日跟团游</t>
  </si>
  <si>
    <t>2024全新升级『下单升级专车接送』『延安印记·升VIP头等舱+必坐壶口景交』含全程耳麦+3D电影《秦始皇的地下王国》</t>
  </si>
  <si>
    <t>无购物,成团保障,瀑布,赠取消险,宗祠,博物馆</t>
  </si>
  <si>
    <t>A线,高铁往返·车次可选,￥2941;B线,飞机往返·航班可选,￥2748;C线,仅含去程高铁/动车·车次可选,￥2396;D线,仅含去程机票·航班可选,￥2406;E线,全国飞机往返01,￥2828;F线,全国飞机往返02,￥暂无可售</t>
  </si>
  <si>
    <t>【寻秦观瀑半自由行】【赠汉服体验·夜游不夜城】『暑期早定钜惠立减400/元人』壶口+兵马俑+华清宫+大雁塔+西安博物院+城墙+大明宫遗址公园+不夜城+永兴坊丨臻选5钻酒店·含必乘景交丨24H专车接送</t>
  </si>
  <si>
    <t>无购物,成团保障,瀑布,赠取消险,博物馆,金牌店铺</t>
  </si>
  <si>
    <t>A线,飞机往返 航班可选,￥3127;B线,动车/高铁往返  可选车次,￥3356;C线,单程去飞机,￥2832;D线,单去程高铁/动车,￥2781</t>
  </si>
  <si>
    <t>西安+秦始皇帝陵博物院(兵马俑)+延安+壶口瀑布+乾陵+法门寺文化景区6日跟团游</t>
  </si>
  <si>
    <t>『2024全新升级·取消险+旅行险·西安段五星住宿』『壶口升头等舱+壶口电瓶车』大唐不夜城+专车接送+3D电影【探秘长安万里再现壮美大唐】</t>
  </si>
  <si>
    <t>A线,飞机往返·航班可选,￥3892;B线,高铁往返·车次可选,￥3843;C线,仅含去程高铁/动车·车次可选,￥3298;D线,仅含去程机票·航班可选,￥3297;E线,全国飞机往返01,￥3730;F线,全国飞机往返02,￥暂无可售</t>
  </si>
  <si>
    <t>【听涛壶口·暑期早定钜惠立减400/元人·宿华山5钻温泉·金牌导游伴游】壶口瀑布+兵马俑+华山+华清宫+西博+大雁塔+大唐不夜城+永兴坊美食街丨不夜城汉服体验·能量包·美食寻宝图·耳麦·高餐标·专车接送</t>
  </si>
  <si>
    <t>优选,无购物,精致小团,成团保障,3期免息,6期免息,瀑布,赠取消险,博物馆,温泉酒店,金牌店铺</t>
  </si>
  <si>
    <t>A线,飞机往返,￥3095;B线,高铁往返丨车次可选,￥3522;C线,单去程飞机丨航班可选,￥2819;D线,单去程 高铁丨车次可选,￥2962;E线,单去程高铁 商家出票，需现询,￥4748</t>
  </si>
  <si>
    <t>【臻美华山·暑期早定钜惠立减400/元人·宿华山5钻温泉·汉服夜游】『金牌导游+金牌店铺』兵马俑+华山+华清宫+博物馆+城墙+大明宫+大雁塔丨英雄宴+能量包+社会餐厅高餐标·赠耳麦【20人团 专车接送</t>
  </si>
  <si>
    <t>优选,无购物,精致小团,成团保障,赠取消险,博物馆,温泉酒店,金牌店铺</t>
  </si>
  <si>
    <t>A线,飞机往返丨航班可选,￥2799;B线, 高铁往返丨车次可选,￥2992;C线,单去程飞机 丨航班可选,￥2289;D线,单去程 高铁丨商家出票需现询,￥2299</t>
  </si>
  <si>
    <t>【壶口瀑布+兵马俑 】寻秦观瀑【赠汉服体验】『暑期早定钜惠立减400/元人』华清宫+大雁塔（大慈恩寺+ 西安博物院+古装游不夜城+永兴坊丨臻选5钻酒店·含必乘景交 丨赠美食地图·专车接送·讲解耳麦</t>
  </si>
  <si>
    <t>无购物,成团保障,瀑布,赠取消险,寺院祈福,博物馆,金牌店铺</t>
  </si>
  <si>
    <t>A线,飞机往返,￥2768;B线,高铁/动车往返,￥2903;C线,单去程飞机,￥2240;D线,单去程高铁/动车,￥2358</t>
  </si>
  <si>
    <t>【亲子游·趣玩大长安】『考古博物馆/关中民俗博物馆/秦岭野生动物园』(三选二)+兵马俑+华清宫+陕历博/西博+大唐不夜城丨赠亲子体验&lt;制作秦俑&gt;+&lt;汉服妆造+旅拍&gt;+&lt;城墙骑行&gt;丨独立用车丨五钻酒店任选</t>
  </si>
  <si>
    <t>可加购导游服务,无购物,成团保障,亲子甄选,赠取消险,骑行体验,博物馆讲解,车型可选,自选酒店,饺子宴,金牌店铺</t>
  </si>
  <si>
    <t>A线,飞机往返 航班可选,￥5103;B线,高铁/动车往返 车次可选,￥5406;C线,含去程飞机,￥暂无可售;D线,含去程火车,￥4869</t>
  </si>
  <si>
    <t>山西五台山+云冈石窟+悬空寺+平遥古城+波浪谷+甘泉大峡谷8日7晚私家团</t>
  </si>
  <si>
    <t>【一车一团 天天发团 &amp;专线经验司机&amp;山西精华线路+波浪谷+雨岔大峡谷 拍摄风景大片】</t>
  </si>
  <si>
    <t>无购物,成团保障,3期免息,石窟,峡谷峡湾,寺院祈福,古镇古村,博物馆,车型可选</t>
  </si>
  <si>
    <t>山西现代国旅.</t>
  </si>
  <si>
    <t>A线,双飞往返,￥6479;B线,火车往返,￥5810;C线,含去程飞机回程不含,￥5939</t>
  </si>
  <si>
    <t>西安+延安5日4晚拼小团</t>
  </si>
  <si>
    <t>【携程自营·峡谷印象】丹霞地貌波浪谷+雨岔大峡谷+壶口瀑布（超长游玩时间）『7人精致团』西安2晚5钻酒店+2晚延安·优先金延安民宿·交通任选</t>
  </si>
  <si>
    <t>拼小团,无购物,精致小团,成团保障,瀑布,峡谷峡湾</t>
  </si>
  <si>
    <t>A线,飞机往返,￥实时计价;B线,高铁往返,￥5491</t>
  </si>
  <si>
    <t>西安+秦始皇帝陵博物院(兵马俑)+延安+壶口瀑布+乾陵+法门寺文化景区7日跟团游</t>
  </si>
  <si>
    <t>『探秘长安万里再现壮美大唐』『壶口段升VIP头等舱+含壶口景交』西安段五星住宿+大唐不夜城+耳麦+专车接送+3D电影《秦始皇的地下王国》</t>
  </si>
  <si>
    <t>无购物,成团保障,3期免息,瀑布,赠取消险,宗祠,博物馆</t>
  </si>
  <si>
    <t>A线,飞机往返·航班自选,￥3835;B线,高铁往返·车次可选,￥4058;C线,仅含去程机票·航班可选,￥3493;D线,仅含去程高铁/动车·车次可选,￥3483;E线,全国飞机往返01,￥3915;F线,全国飞机往返02,￥暂无可售</t>
  </si>
  <si>
    <t>【陌上长安】丨兵马俑+华山+华清宫/城墙+大雁塔+大唐不夜城丨西博+兵马俑独立讲解丨赠复活的军团 · 美食地图 · 通关文牒 · 特色餐丨体验项目&lt;城墙骑行&gt;+&lt;汉服体验&gt;丨用车可选+双商圈精选5钻酒店</t>
  </si>
  <si>
    <t>可加购导游服务,无购物,成团保障,赠取消险,博物馆,车型可选,自选酒店,金牌店铺</t>
  </si>
  <si>
    <t>A线,飞机往返,￥5018;B线,高铁往返,￥5187;C线,单去程飞机,￥4526;D线,单去程火车,￥4637</t>
  </si>
  <si>
    <t>西安+秦始皇帝陵博物院(兵马俑)+延安+壶口瀑布+黄帝陵+华山7日跟团游</t>
  </si>
  <si>
    <t>『2024全新升级·下单升级专车接送全程6大5A景区· 壶口免费升级VIP头等舱2+1座椅』大唐不夜城+华山导览仪+耳麦+飞跃华山+3D电影+壶口电瓶车</t>
  </si>
  <si>
    <t>A线,高铁往返·车次可选,￥3623;B线,仅含去程高铁/动车·车次可选,￥3048;C线,仅含去程机票·航班可选,￥3058;D线,飞机往返·航班自选,￥3595;E线,全国飞机往返01,￥3480;F线,全国飞机往返02,￥暂无可售</t>
  </si>
  <si>
    <t>【精致16人团 半自由行】『兵马俑+华清池跟团游·暑期早定钜惠立减400元/人』两日纯自由行·讲解耳麦丨精选市区5钻酒店+自由畅玩市区经典景点丨金牌店铺推荐线路·金牌导游保驾护航·24H专车接送站/机</t>
  </si>
  <si>
    <t>无购物,精致小团,成团保障,赠取消险,金牌店铺</t>
  </si>
  <si>
    <t>A线,飞机往返,￥2200;B线,高铁往返,￥2305;C线,单去程飞机,￥1800;D线,单去程火车,￥1760</t>
  </si>
  <si>
    <t>【长安浅唱·精品20人小团】【暑期早定钜惠立减400/元人】『兵马俑+华清池+大雁塔+西安博物院+不夜城+永兴坊美食街』两日纯自由行丨市区4钻酒店丨金牌店铺推荐线路管家保驾护航·24H专车接送站/机</t>
  </si>
  <si>
    <t>无购物,精致小团,成团保障,博物馆讲解,金牌店铺</t>
  </si>
  <si>
    <t>A线,高铁往返,￥2348;B线,飞机往返,￥2245;C线,单去程飞机,￥1813;D线,单去程火车,￥1833</t>
  </si>
  <si>
    <t>【听涛壶口·宿华山5钻温泉酒店】壶口瀑布+兵马俑+华山『暑期早定钜惠立减400/元人』华清宫+博物院+大雁塔+永兴坊丨市区5钻酒店（赠双人温泉）古装夜游不夜城·专车接送·耳麦</t>
  </si>
  <si>
    <t>无购物,精致小团,成团保障,登山体验,瀑布,博物馆,温泉酒店,金牌店铺</t>
  </si>
  <si>
    <t>A线,飞机往返,￥3885;B线,高铁往返,￥3992;C线,单去程飞机,￥3517;D线,单去程火车,￥3477</t>
  </si>
  <si>
    <t>【听涛壶口·宿华山5钻温泉酒店】壶口瀑布+兵马俑+华山『暑期早定钜惠立减400/元人』华清宫+博物院+大雁塔+永兴坊丨市区4钻酒店（赠双人温泉）·古装夜游不夜城·专车接送·耳麦</t>
  </si>
  <si>
    <t>无购物,精致小团,成团保障,瀑布,博物馆,金牌店铺</t>
  </si>
  <si>
    <t>A线,飞机往返,￥2538;B线,高铁往返,￥3207;C线,单去程飞机,￥2732;D线,单去程火车,￥2692</t>
  </si>
  <si>
    <t xml:space="preserve">甄选市区4钻连住 赠送《西安千古情》演出 壶口瀑布特别升级【2+1】陆地头等舱 精品纯玩『壶口瀑布+兵马俑+华清宫+大慈恩寺』含必乘景交丨24H专车接送 </t>
  </si>
  <si>
    <t>无购物,成团保障,瀑布,赠取消险,寺院祈福,饺子宴,金牌店铺</t>
  </si>
  <si>
    <t>A线,飞机往返 航班可选,￥2199;B线,高铁/动车往返 车次可选,￥2406;C线,飞机去，高铁回,￥2269;D线,高铁去，飞机回,￥2349;E线,单去程 飞机,￥1763;F线,单去程高铁,￥1846</t>
  </si>
  <si>
    <t>延安黄河壶口瀑布旅游区(陕西侧)+波浪谷+甘泉大峡谷+西安兵马俑6日5晚私家团</t>
  </si>
  <si>
    <t>【携程自营·峡谷洞天】黄河丹霞+唐宫秦砖『地质&amp;人文世遗』3晚西安『1晚升级国际品牌』w/索菲特传奇+2晚延安5钻，『花椒宴』·单去程高铁/动车</t>
  </si>
  <si>
    <t>无购物,成团保障,瀑布,峡谷峡湾,赠取消险,车型可选,自选酒店</t>
  </si>
  <si>
    <t>A线,飞机往返,￥8520;B线,高铁动车往返,￥8531;C线,单去程飞机,￥8637;D线,单去程高/动,￥7961</t>
  </si>
  <si>
    <t>西安兵马俑+华山+延安黄河壶口瀑布旅游区(陕西侧)+波浪谷+甘泉大峡谷7日6晚私家团</t>
  </si>
  <si>
    <t>【携程自营·峡谷丹青】陕北丹霞&amp;裂谷+黄河瀑布『地理摄影奇观』，2陕北餐+《跑男同款美食》韩城花椒宴·明清私宅包厢交通任选</t>
  </si>
  <si>
    <t>A线,飞机往返,￥9645;B线,高铁动车往返,￥10212;C线,单去程飞机,￥9638;D线,单去程高/动,￥9634</t>
  </si>
  <si>
    <t>【夜宿华山·升级5钻温泉酒店】『金牌导游·20人小团·暑期早定钜惠立减400/元人』兵马俑+华山+华清宫+西安博物院+大雁塔/不夜城丨赠双温泉丨英雄宴+能量包+秦味套餐·耳麦·24H专车接送</t>
  </si>
  <si>
    <t>无购物,精致小团,成团保障,博物馆,金牌店铺</t>
  </si>
  <si>
    <t>A线,飞机往返,￥2822;B线,高铁往返 车次可选,￥2987;C线,单去程飞机,￥2452;D线,单去程火车,￥2442</t>
  </si>
  <si>
    <t>【携程自营·皇城故事】西安W酒店连宿，『东方书法&amp;建筑美学』法门寺+碑林博物馆,『历史诉说』陕历博专家精讲唐墓壁画，『坐看帝国浮沉』秦宴+唐园林下午茶,看《长恨歌》,夜游大唐不夜城·交通任选</t>
  </si>
  <si>
    <t>无购物,无自费,成团保障,飞机往返,赠取消险,寺院祈福,博物馆讲解,车型可选</t>
  </si>
  <si>
    <t>A线,更多航班可自由选择,￥13448;B线,两舱专享（头等舱/公务舱）,￥15188</t>
  </si>
  <si>
    <t>【携程自营·皇城故事】西安丽思卡尔顿连宿，『东方书法&amp;建筑美学』法门寺+碑林,『历史对话』陕历博专家精讲唐壁画『坐看帝国浮沉』秦宴+唐园林下午茶|《梦回大唐》VIP·夜游芙蓉园·飞机往返</t>
  </si>
  <si>
    <t>A线,更多航班可自由选择,￥13079;B线,两舱专享（头等舱/公务舱）,￥14819</t>
  </si>
  <si>
    <t>【携程自营·情迷延安Pro】『VIP精讲』兵马俑+枣园+杨家岭，红街文创·可体验沉浸式谍战密室，双夜景任选『1晚延安』4钻民宿窑洞/5钻万达+西安5钻任选,『B级/GL8等』·交通任选</t>
  </si>
  <si>
    <t>无购物,无自费,成团保障,老友活力游,赠取消险,博物馆讲解,车型可选,自选酒店</t>
  </si>
  <si>
    <t>A线,飞机往返,￥6674;B线,高铁/动车往返,￥6551;C线,单去程飞机,￥5836</t>
  </si>
  <si>
    <t>【携程自营·山河熙攘Pro】华山遗世+壶口奔腾，『VIP独立精讲』兵马俑+陕历博/西安博，『1晚华山下』提早入园·错峰登顶+热门商圈5钻随心配，『舒适型/别克GL8等车型可选』·交通任选</t>
  </si>
  <si>
    <t>无购物,无自费,成团保障,老友活力游,登山体验,赠取消险,车型可选,自选酒店</t>
  </si>
  <si>
    <t>A线,飞机往返,￥7007;B线,高铁/动车往返,￥7156;C线,单去程飞机,￥6580</t>
  </si>
  <si>
    <t>西安8日7晚私家团</t>
  </si>
  <si>
    <t>【携程自营·逐鹿陕西Pro】华山遗世+壶口奔腾+法门寺,『VIP独立精讲』陕历博+兵马俑，『1晚延安·沉浸式双夜景任选』精品窑洞/万达5钻+西安5钻任选,『B级/GL8等』·交通任选</t>
  </si>
  <si>
    <t>无购物,无自费,成团保障,赠取消险,寺院祈福,车型可选,自选酒店</t>
  </si>
  <si>
    <t>A线,飞机往返,￥9536;B线,高铁/动车往返,￥9858;C线,单去程飞机,￥9321</t>
  </si>
  <si>
    <t>西安秦始皇帝陵博物院(兵马俑)+华清宫+华山5日4晚私家团</t>
  </si>
  <si>
    <t>【携程自营·西岳云迹】『索菲特传奇·连宿』奔驰系列·定制礼遇+迎宾宴,『VIP伴游』活历史国宝联盟·赳赳老秦·兵马俑+文遗宝库大成·陕历博珍宝馆·飞机往返</t>
  </si>
  <si>
    <t>无购物,无自费,成团保障,飞机往返,登山难度3星,赠取消险,博物馆讲解,车型可选</t>
  </si>
  <si>
    <t>A线,两舱专享（头等舱/公务舱）,￥15708</t>
  </si>
  <si>
    <t>A线,含往返机票,￥8247;B线,含去程机票,￥8069</t>
  </si>
  <si>
    <t>拼小团,无购物,精致小团,成团保障,飞机往返,湖泊,赠取消险,寺院祈福,博物馆</t>
  </si>
  <si>
    <t>A线,纯玩三飞,￥7080</t>
  </si>
  <si>
    <t>宝鸡法门寺+西安兵马俑5日4晚私家团</t>
  </si>
  <si>
    <t>【携程自营·文脉关中】『钟楼商圈5钻连宿』诺富特/铂金万澳『1单1团』好导游+专业私密讲解+赠耳麦景交『管家&amp;礼遇』赠24H专车接送机/站·交通任选</t>
  </si>
  <si>
    <t>可加购导游服务,无购物,无自费,成团保障,亲子甄选,赠取消险,寺院祈福,博物馆,车型可选</t>
  </si>
  <si>
    <t>A线,飞机往返,￥4480;B线,高铁/动车往返,￥4807;C线,单去程飞机,￥3962</t>
  </si>
  <si>
    <t>延安+壶口瀑布+西安兵马俑6日5晚私家团</t>
  </si>
  <si>
    <t>【携程自营·情迷延安】『1晚金延安』4钻民宿酒店自选+『西安5钻自选』品牌&amp;商圈『1单1团』好导游+私密讲解+用车可选+赠耳麦景交『管家&amp;随车礼遇』24H专车接送·交通任选</t>
  </si>
  <si>
    <t>无购物,无自费,成团保障,瀑布,赠取消险,车型可选,自选酒店</t>
  </si>
  <si>
    <t>A线,飞机往返,￥6338;B线,高铁/动车往返,￥6449;C线,单去程飞机,￥5965;D线,去高回飞,￥6382</t>
  </si>
  <si>
    <t>西安兵马俑+华山4日3晚私家团</t>
  </si>
  <si>
    <t>【携程自营·快意华山Lite】兵马俑导游伴游·专题讲解  【全程5钻酒店连宿】铂金万澳胜利/德尔塔/琳凯诺， 『1单一团』私人好导游+好司机+赠送华山能量餐</t>
  </si>
  <si>
    <t>无购物,无自费,成团保障,亲子甄选,赠取消险,博物馆,车型可选</t>
  </si>
  <si>
    <t>A线,飞机往返,￥4064;B线,高铁/动车往返,￥4299;C线,单去程飞机,￥3636</t>
  </si>
  <si>
    <t>延安壶口瀑布+西安兵马俑+华山6日5晚私家团</t>
  </si>
  <si>
    <t>【携程自营·山河熙攘Lite】『连宿钟鼓楼·优质4钻』盛铂仕丹/艾豪森·含华山登山简餐，『1单1团』私人导游+赠耳麦景交·登山简餐，24H专车接送机/站·交通任选</t>
  </si>
  <si>
    <t>无购物,无自费,成团保障,亲子甄选,瀑布,赠取消险,宗祠,博物馆,车型可选</t>
  </si>
  <si>
    <t>A线,飞机往返,￥5515;B线,高铁/动车往返,￥5718;C线,单去程飞机,￥5172</t>
  </si>
  <si>
    <t>延安壶口瀑布+西安兵马俑+华山5日4晚私家团</t>
  </si>
  <si>
    <t>【携程自营·山河熙攘Lite】『钟鼓楼/大雁塔·任选4钻连宿』，好司机+博物馆讲解，赠登山简餐·24H接送机/站·交通任选</t>
  </si>
  <si>
    <t>无购物,无自费,成团保障,瀑布,赠取消险,博物馆,车型可选,自选酒店</t>
  </si>
  <si>
    <t>A线,飞机往返,￥5688;B线,高铁/动车往返,￥5531;C线,单去程飞机,￥4982</t>
  </si>
  <si>
    <t>西安兵马俑+华清宫3日2晚私家团</t>
  </si>
  <si>
    <t>【携程自营·世遗长安】&lt;钟楼圈5钻&gt;诺富特等，金牌导游&lt;刘亮/辛航宇等&gt;私密讲解，地标游双世遗·双耳麦&lt;1单1团&gt; B级/商务GL8起+随车礼遇+24H专车接送机/站，迎春错峰·2人减100·交通任选</t>
  </si>
  <si>
    <t>无购物,无自费,成团保障,赠取消险,博物馆,车型可选</t>
  </si>
  <si>
    <t>A线,飞机往返,￥3075;B线,高铁/动车往返,￥3271;C线,单去程飞机,￥2768;D线,飞机往返,￥2967</t>
  </si>
  <si>
    <t>【2024全新升级·梦回唐朝·下单升专车接送再减300元】『兵马俑+华山+华清宫+大唐不夜城+大雁塔』『光影实景剧飞跃华山+3D电影《秦始皇的地下王国》』双耳麦+24H接送+西安4钻酒店·交通任选</t>
  </si>
  <si>
    <t>A线,飞机往返·航班可选,￥2877;B线,高铁往返·车次可选,￥2863;C线,仅含去程高铁/动车·车次可选,￥2288;D线,仅含去程机票·航班可选,￥2298;E线,高铁去飞机回·航班车次可选,￥实时计价;F线,飞机去高铁回·航班车次可选,￥实时计价;G线,全国飞机往返01,￥2720;H线,全国飞机往返02,￥暂无可售</t>
  </si>
  <si>
    <t>【2024全新升级·祈福纳祥】『兵马俑+华清宫+法门寺+乾陵+大唐不夜城候』&amp;『下单升专车接送再减200元』赠送《秦始皇的地下王国》+全程耳麦+特色餐『乾县四宝』西安4钻酒店连住·交通任选</t>
  </si>
  <si>
    <t>无购物,成团保障,赠取消险,寺院祈福,博物馆</t>
  </si>
  <si>
    <t>A线,飞机往返·航班可选,￥2577;B线,高铁往返·车次可选,￥2563;C线,仅含去程机票·航班可选,￥1998;D线,仅含去程高铁/动车·车次可选,￥1988;E线,全国飞机往返01,￥2420;F线,全国飞机往返02,￥暂无可售</t>
  </si>
  <si>
    <t>西安兵马俑+华山+壶口瀑布5日4晚拼小团</t>
  </si>
  <si>
    <t>【携程自营·延黄山河·9人mini团】沿黄河公路+铜车马+陕西历史博物馆(专业讲解)+韩城『花椒宴』+夜宿华山下+夜游大唐不夜城+24H专车接送机/站·交通任选</t>
  </si>
  <si>
    <t>拼小团,无购物,精致小团,成团保障,80岁须陪同,3期免息,6期免息,瀑布,古镇古村,博物馆讲解</t>
  </si>
  <si>
    <t>A线,飞机往返,￥5246;B线,高铁动车往返,￥5457;C线,单程机票,￥4788</t>
  </si>
  <si>
    <t>【冰蛋推荐-舌尖上的西安 | 热销产品·可定制】可选订长恨歌·保证票源 | 全年100%好评 | 深度游兵马俑 | 城墙下的烟火气&lt;赠&gt;汉服&amp;妆造体验+DIY秦小俑+城墙骑行【可选网红冰蛋趣讲兵马俑】</t>
  </si>
  <si>
    <t>无购物,无自费,成团保障,赠取消险,骑行体验,寺院祈福,车型可选,金牌店铺</t>
  </si>
  <si>
    <t>古韵国旅</t>
  </si>
  <si>
    <t>A线,双飞往返,￥4482;B线,双高/动往返,￥4622;C线,单去程飞机,￥4099;D线,单去程高铁/动车,￥4062</t>
  </si>
  <si>
    <t>西安3日2晚私家团</t>
  </si>
  <si>
    <t>【冰蛋推荐-探寻宝库 | 热销产品·可定制】可选订长恨歌·保证票源 | 优选商圈5钻酒店&lt;赠&gt;DIY秦小俑+汉服&amp;妆造体验+双景区讲解耳麦+不夜城夜游等位+进站接送【可选订网红冰蛋趣讲兵马俑】</t>
  </si>
  <si>
    <t>无购物,无自费,成团保障,赠取消险,车型可选,金牌店铺</t>
  </si>
  <si>
    <t>A线,双飞往返,￥3915;B线,双高往返,￥4122;C线,单去程飞机,￥3544;D线,单去程高铁/动车,￥3592</t>
  </si>
  <si>
    <t>西安兵马俑+华清宫+华山+大雁塔+大唐不夜城+钟鼓楼广场4日3晚跟团游</t>
  </si>
  <si>
    <t>升级四钻酒店·千古情园区·全程头等舱大巴·1车1导金牌导游·西安博物院保证入园·夜宿华山度假山庄·汉服夜游不夜城送回酒店·讲解+耳麦+专车接送机</t>
  </si>
  <si>
    <t>优选,无购物,成团保障,80岁须陪同,登山体验,赠取消险,陆地头等舱巴士,历史遗迹,寺院祈福,秦王宴,金牌店铺</t>
  </si>
  <si>
    <t>西安春晖国旅</t>
  </si>
  <si>
    <t>A线,双飞往返 航班可自选,￥1811;B线,高铁/动车 往返,￥2151;C线,飞机去高铁回,￥2014;D线,单飞，航班可选,￥1448;E线,高铁去程,￥1606</t>
  </si>
  <si>
    <t>河南郑州+洛阳+陕西西安6日5晚私家团</t>
  </si>
  <si>
    <t xml:space="preserve"> 飞机往返『1晚洛阳+3晚西安 | 双古都夜景』龙门石窟+少林寺+白马寺+隋唐城遗址+兵马俑+华清宫+不夜城+回民街『多酒店可选』</t>
  </si>
  <si>
    <t>无购物,无自费,成团保障,飞机往返,赠取消险,石窟讲解,寺院祈福,武术,博物馆讲解,车型可选,自选酒店</t>
  </si>
  <si>
    <t>A线,高点评分酒店 · 更多选择,￥7691</t>
  </si>
  <si>
    <t>西安兵马俑+华清宫+大唐不夜城+大雁塔+钟鼓楼广场+永兴坊+回民街3日2晚跟团游</t>
  </si>
  <si>
    <t>升级4钻酒店·含千古情园区{10-20人团40%空座率}金牌导游不换车导·西安博物院保证入园·大唐不夜城回送酒店·24H专车接送机/讲解+皮影摆件</t>
  </si>
  <si>
    <t>优选,无购物,精致小团,成团保障,80岁须陪同,赠取消险,历史遗迹,寺院祈福,博物馆,秦王宴,金牌店铺</t>
  </si>
  <si>
    <t>A线,飞机往返，航班可自选,￥1461;B线,高铁/动车 往返,￥1791;C线,飞机去高铁回,￥1664;D线,单飞，航班可选,￥1118;E线,单高，车次可选,￥1276</t>
  </si>
  <si>
    <t>【冰蛋推荐-探寻宝库 | 热销产品·可定制】可选订长恨歌·保证票源 | 任选5钻酒店&lt;赠&gt;DIY秦小俑+汉服&amp;妆造体验+双景区讲解耳麦+不夜城夜游等位+进站接送【可选订网红冰蛋趣讲兵马俑】</t>
  </si>
  <si>
    <t>无购物,无自费,成团保障,赠取消险,车型可选,自选酒店,金牌店铺</t>
  </si>
  <si>
    <t>A线,双飞往返,￥4366;B线,双高/动往返,￥4451;C线,单去程飞机,￥4001;D线,单去程高铁/动车,￥3935</t>
  </si>
  <si>
    <t>【冰蛋推荐-舌尖上的西安 | 热销产品·可定制】可选订长恨歌·票源 | 全年100%好评 | 深度游兵马俑 | 城墙下的烟火气&lt;赠&gt;汉服&amp;妆造体验+DIY秦小俑+城墙骑行【可选网红冰蛋趣讲兵马俑】</t>
  </si>
  <si>
    <t>无购物,无自费,成团保障,赠取消险,骑行体验,寺院祈福,车型可选,自选酒店,金牌店铺</t>
  </si>
  <si>
    <t>A线,双飞往返,￥4693;B线,双高/动往返,￥4713;C线,单去程飞机,￥4104;D线,单去程高铁/动车,￥4167</t>
  </si>
  <si>
    <t>无购物,成团保障,亲子甄选,赠取消险,骑行体验,寺院祈福,车型可选,自选酒店,金牌店铺</t>
  </si>
  <si>
    <t>A线,双飞往返,￥4195;B线,双高/动往返,￥4190;C线,单去程飞机,￥3667;D线,单去程高铁/动车,￥3660</t>
  </si>
  <si>
    <t>延安壶口瀑布+波浪谷+西安兵马俑5日4晚私家团</t>
  </si>
  <si>
    <t>【携程自营·星河万里】3H深度“火星”丹霞峡谷,1天1VIP饱览·向导伴游+陕历博&amp;杨家岭独立讲解,『全程5钻』沿黄公路·直达华清池温泉5钻·兵马俑不排队+延安万达·交通任选</t>
  </si>
  <si>
    <t>无购物,无自费,成团保障,瀑布,赠取消险,博物馆讲解,车型可选,温泉酒店</t>
  </si>
  <si>
    <t>A线,飞机往返,￥7200;B线,高铁/动车往返,￥7751;C线,单去程飞机,￥7575;D线,单去程高铁/动车,￥7236</t>
  </si>
  <si>
    <t>【咆哮黄河·纯玩·含机票·取消险】『壶口段免费升级VIP头等舱2+1座椅+壶口电瓶车』西安段5钻酒店【壶口瀑布+兵马俑+华清宫+黄帝陵+大唐不夜城+3D电影《秦始皇的地下王国】耳麦+专车接送</t>
  </si>
  <si>
    <t>无购物,成团保障,飞机往返,瀑布,赠取消险,宗祠</t>
  </si>
  <si>
    <t>A线,飞机往返（默认航班可补差换航班,￥2939;B线,飞机往返（默认航班可补差换航班,￥暂无可售</t>
  </si>
  <si>
    <t>【西岳华山|私家包车】精选人气商圈5钻酒店 | 独立包车+含兵马俑+华清宫专车1日游+专车接送机+一单一车不拼车 | 网红拍照打卡·陕菜小吃·全攻略推荐「自选大交通」</t>
  </si>
  <si>
    <t>A线,飞机往返,￥2104;B线,高铁往返,￥2240</t>
  </si>
  <si>
    <t>『长安浅唱·精致20人小团』【赠汉服体验·夜游不夜城】【暑期早定钜惠立减400/元人】兵马俑+华清池+大雁塔+西安博物院+西安城墙+大明宫遗址+不夜城+永兴美食街丨臻选5钻酒店·专车接送站/机·讲解耳麦</t>
  </si>
  <si>
    <t>A线,飞机往返,￥2440;B线,高铁往返,￥2673;C线,单去程飞机,￥2060;D线,单去程火车/高铁,￥2098</t>
  </si>
  <si>
    <t>西安+兵马俑+华清宫+华山4日3晚跟团游</t>
  </si>
  <si>
    <t>赠送千古情园区·金牌导游·升级头等舱大巴·西安5钻酒店·汉服体验·1车1导·夜宿华山诺富特·大唐不夜城回送酒店·西安博物院 大慈恩寺 赠导览器+双景区耳麦+讲解+专车接送机/站</t>
  </si>
  <si>
    <t>无购物,成团保障,错峰特惠,70岁须陪同,登山体验,赠取消险,陆地头等舱巴士,历史遗迹,寺院祈福,秦王宴,金牌店铺</t>
  </si>
  <si>
    <t>A线,双飞往返 航班可自选,￥2450;B线,高铁往返，可自选时间,￥2585;C线,单飞，航班可选,￥2011</t>
  </si>
  <si>
    <t>西安+兵马俑+华山5日4晚跟团游</t>
  </si>
  <si>
    <t>金牌导游·赠送千古情园区·汉服体验·升级VIP头等舱·西安5钻酒店·1车1导·夜宿雅高旗下华山诺富特·大唐不夜城回送酒店·西安博物院·大慈恩寺+ 赠导览器+双景区耳麦+24H专车接送</t>
  </si>
  <si>
    <t>无购物,成团保障,错峰特惠,80岁须陪同,登山体验,赠取消险,陆地头等舱巴士,历史遗迹,寺院祈福,博物馆,秦王宴,金牌店铺</t>
  </si>
  <si>
    <t>A线,双飞往返 航班可自选,￥2680;B线,高铁/动车 往返  车次可选,￥2943;C线,单飞·航班可自选,￥2269;D线,高铁去程,￥2398</t>
  </si>
  <si>
    <t>赠送千古情园区·汉服不限时体验·VIP头等舱金牌导游·全程4钻酒店·1车1导·夜游大唐不夜城回送酒店·西安博物院 大慈恩寺祈福·永兴坊+首尾自由行&lt;赠华山导览器+双景区耳麦+24小时专车接送&gt;</t>
  </si>
  <si>
    <t>A线,双飞往返 航班可自选,￥2151;B线,高铁/动车 往返  车次可选,￥2275;C线,高铁去程,￥暂无可售;D线,单飞·航班可自选,￥1649</t>
  </si>
  <si>
    <t>含千古情园区·10-20人团40%空座率金牌导游·华服体验·5钻酒店连住·不换导游【西安博物院保证入园+大雁塔】含耳麦+导游讲解·大唐不夜城回送酒店+专车接送站/机+皮影摆件</t>
  </si>
  <si>
    <t>无购物,精致小团,成团保障,错峰特惠,80岁须陪同,赠取消险,历史遗迹,寺院祈福,博物馆,秦王宴,金牌店铺</t>
  </si>
  <si>
    <t>A线,双飞往返 航班可自选,￥2114;B线,高铁/动车 往返,￥2118;C线,飞机去程,￥1492;D线,高铁去程,￥1603</t>
  </si>
  <si>
    <t>【携程自营·世遗长安Classic】『深度游西安 经典全走遍』兵马俑+碑林+陕历博/西安博，『任选5钻酒店连住』&lt;赠&gt;汉服体验+非遗·多彩戏法+夜游大唐不夜城 ·交通任选</t>
  </si>
  <si>
    <t>优选,无购物,无自费,成团保障,老友活力游,赠取消险,寺院祈福,博物馆讲解,车型可选,自选酒店</t>
  </si>
  <si>
    <t>A线,飞机往返,￥4946;B线,高铁/动车往返,￥5097;C线,单去程飞机,￥4483;D线,单去程高铁/动车,￥4552</t>
  </si>
  <si>
    <t>指定华山5钻南山温泉度假酒店 1车1导 赠《西安千古情》演出『兵马俑+华山+大雁塔+广仁寺』甄选5钻酒店 夜宿华山少排队 畅游华山全景 赠登山手套 祈福丝带 24小时专车接送机/站服务</t>
  </si>
  <si>
    <t>A线,飞机往返 航班可选,￥2618;B线,高铁/动车往返 车次可选,￥2871;C线,飞机去，高铁/动车回,￥2751;D线,高铁/动车去，飞机回,￥2744;E线,单去程航班 | 航班自选,￥2208;F线,单去程高铁 | 车次自选,￥2266</t>
  </si>
  <si>
    <t>赠演出《西安千古情》市区5钻酒店连住不挪窝 1车1导 全程讲解 网红广仁寺 红墙白塔 转经祈福 24h专车接送机站</t>
  </si>
  <si>
    <t>无购物,成团保障,3期免息,赠取消险,寺院祈福,博物馆,金牌店铺</t>
  </si>
  <si>
    <t>A线,高铁/动车往返 车次可选,￥2113;B线,飞机往返 航班可选,￥1967;C线,飞机去，高铁/动车回,￥2014;D线,高铁/动车去，飞机回,￥2018;E线,单去程航班 | 航班可选,￥1450;F线,单去程高铁 | 车次自选,￥1538</t>
  </si>
  <si>
    <t>【半自助·畅游长安】含兵马俑+华清宫1日独立包车+24H专车接送机/站，西安优选钟楼商圈连住&lt;诺富特-铂金万澳等任选&gt;，赠《宝藏攻略》·交通任选</t>
  </si>
  <si>
    <t>A线,飞机往返,￥1929;B线,高铁/动车往返,￥2145;C线,单去程飞机,￥1547;D线,单去程高铁/动车,￥1630</t>
  </si>
  <si>
    <t>【半自助·畅游长安】含兵马俑+华清宫1日独立包车，可选&lt;壶口瀑布/华山/法门寺/市区&gt;4种1日包车，西安优选钟楼商圈连住&lt;诺富特-铂金万澳等任选&gt;，赠24H专车接送机/站，下单赠《宝藏攻略》·交通任选</t>
  </si>
  <si>
    <t>可加购导游服务,无购物,无自费,成团保障,瀑布,赠取消险,寺院祈福,博物馆,车型可选,自选酒店</t>
  </si>
  <si>
    <t>A线,飞机往返,￥2498;B线,高铁/动车往返,￥2617;C线,单去程飞机,￥1993;D线,单去程高铁/动车,￥2102</t>
  </si>
  <si>
    <t>A线,飞机往返,￥2855;B线,高铁/动车往返,￥2992;C线,单去程飞机,￥2358;D线,单去程高铁/动车,￥2472</t>
  </si>
  <si>
    <t>【携程自营·世遗长安Classic】『全程导游伴游+独立讲解』兵马俑+陕历博/西安博/碑林+城墙，『钟楼商圈』5钻酒店连住，&lt;赠&gt;汉服体验+非遗·古彩戏法+夜游大唐不夜城 ·交通任选</t>
  </si>
  <si>
    <t>无购物,成团保障,赠取消险,博物馆讲解,车型可选</t>
  </si>
  <si>
    <t>A线,钟鼓楼商圈&lt;指定酒店&gt;·双飞,￥3400;B线,钟鼓楼商圈&lt;任选酒店&gt;·双飞,￥3979;C线,大雁塔-不夜城&lt;任选酒店&gt;双飞,￥4265;D线,钟鼓楼商圈&lt;指定酒店&gt;双高/动,￥3527;E线,钟鼓楼商圈&lt;任选酒店&gt;双高/动,￥4076;F线,大雁塔-不夜城&lt;任选&gt;双高/动,￥4545</t>
  </si>
  <si>
    <t>【携程自营·世遗长安Classic】『钟楼商圈』5钻酒店连住，『全程导游伴游+独立讲解』兵马俑+碑林+陕历博/西安博+大雁塔+城墙，&lt;赠&gt;汉服体验+非遗·古彩戏法+夜游大唐不夜城 ·交通任选</t>
  </si>
  <si>
    <t>无购物,成团保障,老友活力游,赠取消险,寺院祈福,博物馆讲解,车型可选</t>
  </si>
  <si>
    <t>A线,&lt;指定钟楼商圈&gt;·双飞,￥4597;B线,钟鼓楼商圈&lt;任选酒店&gt;·双飞,￥4640;C线,大雁塔不夜城&lt;任选酒店&gt;双飞,￥5489;D线,钟楼圈&lt;任选&gt;5钻·双高/动,￥4670;E线,大雁塔圈&lt;任选&gt;5钻·双高/动,￥5529;F线,&lt;指定钟楼商圈&gt;·去程高铁,￥4193</t>
  </si>
  <si>
    <t>西安+兵马俑+华清宫4日3晚跟团游</t>
  </si>
  <si>
    <t>《金牌店铺金牌导游》10-20人团40%空座率·赠送千古情园区·汉服体验·4钻酒店连住·1车1导·西安博物院·夜游不夜城回送酒店·大慈恩寺祈福· 赠双景区耳麦+皮影摆件+24H专车接送机/站</t>
  </si>
  <si>
    <t>优选,无购物,精致小团,成团保障,错峰特惠,80岁须陪同,赠取消险,历史遗迹,寺院祈福,博物馆讲解,秦王宴,金牌店铺</t>
  </si>
  <si>
    <t>A线,双飞往返 航班可自选,￥1818;B线,单飞·可自选,￥1293;C线,高铁往返 可自选,￥2001</t>
  </si>
  <si>
    <t>《金牌店铺金牌导游》10-20人团40%空座率·赠送千古情园区·汉服体验·5钻酒店连住·1车1导·西安博物院·夜游不夜城回送酒店·大慈恩寺祈福 /赠双景区耳麦+皮影摆件+24H专车接送机/站</t>
  </si>
  <si>
    <t>A线,双飞往返 航班可自选,￥2201;B线,高铁动车往返,￥2384;C线,飞机去高铁回,￥2266;D线,高铁去飞机回,￥实时计价</t>
  </si>
  <si>
    <t>【冰蛋推荐-圣地奇观 | 热销产品·可定制】可选订长恨歌·保证票源 | 优选商圈5钻酒店&lt;赠&gt;壶口景交+城墙骑行+DIY秦小俑+汉服&amp;妆造体验+不夜城等位+进站接送【可选订网红冰蛋趣讲兵马俑】</t>
  </si>
  <si>
    <t>无购物,无自费,成团保障,瀑布,赠取消险,骑行体验,车型可选,金牌店铺</t>
  </si>
  <si>
    <t>A线,双飞往返,￥5436;B线,高铁/动车往返,￥5491;C线,单去程飞机,￥4968;D线,单去程高铁/动车,￥4976</t>
  </si>
  <si>
    <t>西安+延安黄河壶口瀑布旅游区(陕西侧)+兵马俑+华山5日4晚跟团游</t>
  </si>
  <si>
    <t>赠千古情园区 汉服体验 西安入住5钻酒店 夜宿华山诺富特酒店·大唐不夜城回送酒店 大慈恩寺+西安博物院+永兴坊+讲解/耳麦/壶口景交+导览器+专车接送机</t>
  </si>
  <si>
    <t>无购物,成团保障,错峰特惠,登山体验,瀑布,赠取消险,历史遗迹,宗祠,博物馆,秦王宴,金牌店铺</t>
  </si>
  <si>
    <t>A线,双飞往返,￥2870;B线,高铁往返,￥3011;C线,单飞，航班可选,￥2476;D线,高铁去程,￥2466</t>
  </si>
  <si>
    <t>【冰蛋推荐·臻美华山】15~20人轻奢小团 | 严选热门商圈4钻酒店 | 夜宿华山 错峰登山 | 非遗体验-长安古乐+皮影戏 | 夜游不夜城送回酒店&lt;赠&gt;DIY秦俑+陕派泡脚+专车接送【可选订网红冰蛋趣讲兵马俑】</t>
  </si>
  <si>
    <t>无购物,精致小团,成团保障,登山体验,赠取消险,寺院祈福,八大碗,金牌店铺</t>
  </si>
  <si>
    <t>A线,双飞往返,￥2223;B线,高铁/动车往返,￥2401;C线,单去程飞机,￥1878;D线,单去程高铁/动车,￥1856</t>
  </si>
  <si>
    <t>拼小团,无购物,精致小团,成团保障,飞机往返,沙漠,石窟,赠取消险,博物馆</t>
  </si>
  <si>
    <t>A线,敦煌影视古城,￥7603;B线,含雅丹魔鬼城,￥7616</t>
  </si>
  <si>
    <t>西安+兵马俑+华山+华清宫4日3晚跟团游</t>
  </si>
  <si>
    <t>《金牌店铺金牌导游》赠千古情园区·升级头等舱大巴·全程四钻酒店·汉服体验·1车1导·指定华山欣源国际,山庄中的酒店·不夜城送回酒店·西安博物院·含导览器+讲解+耳麦+专车接送机</t>
  </si>
  <si>
    <t>无购物,成团保障,错峰特惠,70岁须陪同,登山体验,赠取消险,陆地头等舱巴士,历史遗迹,寺院祈福,博物馆讲解,秦王宴,金牌店铺</t>
  </si>
  <si>
    <t>A线,双飞往返 航班可自选,￥1916;B线,动车/高铁往返,￥2151;C线,单飞·航班可自选,￥1622;D线,单高，车次可选,￥1506</t>
  </si>
  <si>
    <t>陕西西安+秦始皇帝陵博物院(兵马俑)5日4晚跟团游</t>
  </si>
  <si>
    <t>24H专车接送『华山深度一日游+西安全景+长者立减200』+夜游大唐不夜城+骊山华清宫+打卡钟鼓楼广场+西安城墙+赠演出（秦始皇与他的地下王国）+回民街美食+亲子臻选</t>
  </si>
  <si>
    <t>无购物,成团保障,登山体验,赠取消险,寺院祈福,华山英雄宴</t>
  </si>
  <si>
    <t>中青国际旅行社</t>
  </si>
  <si>
    <t>A线,华山深度游·经典纯玩,￥3301;B线,A线同款·飞机往返,￥2469;C线,A线同款·高铁往返,￥2485;D线,A线同款·单程机票,￥1951;E线,A线同款·单程高铁,￥1940;F线,A线同款·机票特惠,￥暂无可售;G线,A线同款·单程火车,￥1541</t>
  </si>
  <si>
    <t>【随心选·畅游长安】含兵马俑+华清宫1日独立包车，可选&lt;壶口/华山/法门寺/市区&gt;4种1日包车，西安钟楼商圈4钻连住&lt;金茂-智选假日-美居等任选&gt;，赠24H专车接送机/站，下单赠《宝藏攻略》·交通任选</t>
  </si>
  <si>
    <t>可加购导游服务,无购物,无自费,成团保障,寺院祈福,博物馆,车型可选,自选酒店</t>
  </si>
  <si>
    <t>A线,飞机往返,￥2500;B线,高铁/动车往返,￥2741;C线,单去程飞机,￥2071;D线,单去程高铁/动车,￥2168</t>
  </si>
  <si>
    <t>【冰蛋推荐-探索奇观 | 热销产品·可定制】可选订长恨歌·保证票源 | 优选商圈5钻酒店&lt;赠&gt;壶口景交+城墙骑行+DIY秦小俑+汉服&amp;妆造体验+不夜城等位+进站接送【可选订网红冰蛋趣讲兵马俑】</t>
  </si>
  <si>
    <t>A线,双飞往返,￥5935;B线,高铁/动车往返,￥5921;C线,单去程飞机,￥5368;D线,单去程高铁/动车,￥5346</t>
  </si>
  <si>
    <t>【冰蛋推荐·大秦小将】15~20人轻奢小团 | 严选商圈4钻酒店 | 非遗体验-长安古乐+皮影戏 | 西安博物院专业讲解 | 不夜城送回酒店&lt;赠&gt;DIY秦俑+讲解耳麦+专车接送+手绘地图+皮影书签【可选订长恨歌】</t>
  </si>
  <si>
    <t>无购物,精致小团,成团保障,70岁须陪同,赠取消险,八大碗,金牌店铺</t>
  </si>
  <si>
    <t>A线,双飞往返,￥1540;B线,双高/动往返,￥1751;C线,单去程飞机,￥1078;D线,单去程高铁/动车,￥1236</t>
  </si>
  <si>
    <t>西安+成都5日4晚自由行</t>
  </si>
  <si>
    <t>『当泡馍遇上火锅』2晚西安钟鼓楼附近酒店+2晚成都春熙路附近酒店 | 含西安-成都段高铁票 | 早上吃羊肉泡馍，下午看圆滚滚，晚上吃热辣火锅~</t>
  </si>
  <si>
    <t>山西太原+碛口古镇+波浪谷+山西黄河壶口瀑布旅游区+云丘山冰洞群6日5晚私家团</t>
  </si>
  <si>
    <t xml:space="preserve">『晋享不凡 · 邂逅陕北』晋陕休闲大环线+打卡网红摄影地+走访黄河渡口+时光奇迹波浪谷＆行程随心+回归旅行本质 </t>
  </si>
  <si>
    <t>无购物,成团保障,瀑布,峡谷峡湾,车型可选,入住精品民宿,金牌店铺</t>
  </si>
  <si>
    <t>山西雅兴国旅</t>
  </si>
  <si>
    <t>A线,飞机往返,￥6089;B线,去程飞机，回程自理,￥5698;C线,火车往返,￥5720;D线,去程火车，回程自理,￥5520</t>
  </si>
  <si>
    <t>新品纯玩·做秦俑·穿唐装汉服拍亲子照·《驼铃传奇》/《西安千古情》2选1·兵马俑（独立讲解）+华清宫+秦岭野生动物园+自然博物馆+长安十二时辰+西安博物院（体验非遗文化）+品大秦小宴+饺子宴</t>
  </si>
  <si>
    <t>无购物,成团保障,亲子甄选,赠取消险,野生动物园,博物馆,车型可选,饺子宴,宫廷宴,金牌店铺</t>
  </si>
  <si>
    <t>A线,双飞往返,￥5198;B线,高铁/火车往返,￥5295;C线,飞机去程,￥4651</t>
  </si>
  <si>
    <t>【冰蛋推荐·大秦小将2】15~20人轻奢小团 | 任选4钻/5钻酒店 | 非遗体验-长安古乐+皮影戏 | 西安博物院专业讲解 | 不夜城送回酒店&lt;赠&gt;DIY秦俑+讲解耳麦+专车接送+手绘地图+皮影书签【可选订长恨歌】</t>
  </si>
  <si>
    <t>无购物,成团保障,70岁须陪同,赠取消险,博物馆,自选酒店,八大碗,金牌店铺</t>
  </si>
  <si>
    <t>A线,双飞往返,￥2198;B线,双高/动往返,￥2263;C线,单去程飞机,￥1740;D线,单去程高铁/动车,￥1718</t>
  </si>
  <si>
    <t>西安+兵马俑+法门寺文化景区+乾陵+华清宫4日3晚跟团游</t>
  </si>
  <si>
    <t>赠西安千古情园区·5钻酒店连住不换酒店·汉服不限时体验·赠茂陵/汉阳陵二选一+大慈恩寺+西安博物院+夜游大唐不夜城回送酒店+三景区耳麦/乾陵景交车+24H专车接送</t>
  </si>
  <si>
    <t>无购物,成团保障,错峰特惠,80岁须陪同,赠取消险,历史遗迹,寺院祈福,博物馆讲解,金牌店铺</t>
  </si>
  <si>
    <t>A线,双飞往返,￥2584;B线,高铁/火车往返,￥2557</t>
  </si>
  <si>
    <t>赠送千古情园区 汉服体验 西安入住4钻酒店 夜游大唐不夜城回送酒店  壶口瀑布+兵马俑+华清宫+夜宿华山错峰游+祈福大慈恩寺+西安博物院+永兴坊【赠双景区耳麦/壶口电瓶车+华山导览器】24H专车接送</t>
  </si>
  <si>
    <t>A线,双飞往返,￥2823;B线,高铁/火车往返,￥2958;C线,单飞，航班可选,￥2353;D线,高铁去程,￥2343</t>
  </si>
  <si>
    <t>限时赠送千古情园区·西安3钻酒店·壶口延安红色之旅·汉服不限时体验·兵马俑+华清宫+法门寺+大慈恩寺+西安博物院+永兴坊或回民街+夜游大唐不夜城【赠三景区耳麦/壶口+乾陵电瓶车】24H专车接送</t>
  </si>
  <si>
    <t>成团保障,错峰特惠,红色之旅,革命旧址,赠取消险,宗祠,博物馆讲解,当地特色美食,金牌店铺</t>
  </si>
  <si>
    <t>A线,双飞往返 航班可自选,￥2705;B线,高铁/火车往返,￥2893</t>
  </si>
  <si>
    <t>赠送千古情园区·西安4钻酒店·金色壶口瀑布·延安红色之旅·汉服不限时体验·兵马俑+华清宫+法门寺+华山+大慈恩寺+西安博物院+永兴坊 【赠茂陵+景区耳麦+讲解/华山导览器/壶口+乾陵电瓶车】24H专车接送</t>
  </si>
  <si>
    <t>成团保障,错峰特惠,红色之旅,革命旧址,瀑布,赠取消险,宗祠,博物馆讲解,当地特色美食,金牌店铺</t>
  </si>
  <si>
    <t>A线,双飞往返 航班可自选,￥3259;B线,高铁/火车往返,￥3465</t>
  </si>
  <si>
    <t>【冰蛋推荐-手绘长安 | 热销产品·可定制】可选订长恨歌·保证票源 | 全年100%好评 | 探秘千年帝陵.深度游兵马俑&lt;赠&gt;非遗体验+汉服&amp;妆造体验+DIY秦小俑+城墙骑行【可选网红冰蛋趣讲兵马俑】</t>
  </si>
  <si>
    <t>无购物,无自费,成团保障,赠取消险,骑行体验,车型可选,金牌店铺</t>
  </si>
  <si>
    <t>A线,双飞往返,￥4995;B线,高铁/动车往返,￥5222;C线,单去程飞机,￥4639;D线,单去程高铁/动车,￥4692;E线,单回程高铁,￥暂无可售</t>
  </si>
  <si>
    <t>限时赠送千古情园区·西安3钻酒店·壶口延安红色之旅·汉服不限时体验·兵马俑+华清宫+华山+大慈恩寺+西安博物院+永兴坊 【赠三景区耳麦/华山导览器/壶口电瓶车】24H专车接送</t>
  </si>
  <si>
    <t>A线,双飞往返 航班可自选,￥2579;B线,高铁/火车往返,￥2753</t>
  </si>
  <si>
    <t>限时赠送千古情园区 西安4钻酒店 夜游大唐不夜城 汉服不限时体验 壶口+兵马俑+华清宫+法门寺+夜宿华山+大慈恩寺+西安博物院+永兴坊【赠三景区耳麦/华山导览器/壶口+乾陵电瓶车】24H专车接送</t>
  </si>
  <si>
    <t>无购物,成团保障,错峰特惠,宗祠,博物馆讲解,当地特色美食,金牌店铺</t>
  </si>
  <si>
    <t>A线,双飞往返,￥3024;B线,高铁/火车往返,￥3065</t>
  </si>
  <si>
    <t>山西太原+大同+平遥+平遥古城+应县木塔+云冈石窟+万年冰洞+李家山+波浪谷+甘泉大峡谷+山西黄河壶口瀑布旅游区+宜川8日7晚跟团游</t>
  </si>
  <si>
    <t>18人精品纯玩小团升级太原4钻酒店 24小时接机服务纯玩0购物</t>
  </si>
  <si>
    <t>优选,无购物,无自费,精致小团,成团保障,只含去程飞机,博物馆,可拼房</t>
  </si>
  <si>
    <t>A线,去程飞机,￥3538</t>
  </si>
  <si>
    <t>西安+延安+波浪谷+黄河壶口瀑布旅游区(陕西侧)+甘泉大峡谷+延川黄河乾坤湾景区6日5晚跟团游</t>
  </si>
  <si>
    <t>&lt;漫行陕北6日&gt;18人精品团出行 | 陕北剪纸+做花馍+陕北风味餐 |升级三晚四钻酒店1晚当地特色窑洞宾馆</t>
  </si>
  <si>
    <t>优选,无购物,无自费,成团保障,只含去程飞机,瀑布,峡谷峡湾,古镇古村,可拼房</t>
  </si>
  <si>
    <t>A线,去程机票,￥4237</t>
  </si>
  <si>
    <t>西安兵马俑+壶口瀑布+黄帝陵5日4晚跟团游</t>
  </si>
  <si>
    <t>65周岁以上折后再减『钟鼓楼&amp;城墙高评分酒店连住不挪窝』近安定门/钟楼/大差市/五路口地铁口，交通便利出行无忧｜赠无线耳麦｜24h专车接送机/站·不等候不拼车｜24h微管家</t>
  </si>
  <si>
    <t>无购物,成团保障,瀑布,历史遗迹,宗祠,博物馆,六国特色宴</t>
  </si>
  <si>
    <t>A线,飞机往返 航班可选,￥2247;B线,高铁/动车往返 车次可选,￥2361;C线,火车去程 飞机返程,￥2236;D线,仅含去程火车,￥1801;E线,飞机去程 火车回城,￥2333;F线,单程飞机来,￥1785</t>
  </si>
  <si>
    <t>升级市区5钻 纯玩无购物 赠价值298元《西安千古情》景区和演出 新晋网红打卡--广仁寺 红墙白塔转经祈福 精选市区5钻酒店 关中特色分餐制饺子宴 24h专车接送机/站</t>
  </si>
  <si>
    <t>A线,高铁/动车往返 车次可选,￥2083;B线,飞机往返 航班可选,￥2023;C线,飞机去，高铁/动车回,￥2064;D线,高铁/动车去，飞机回,￥2018;E线,单去程航班 | 航班自选,￥1548;F线,单动车/高铁 | 车次自选,￥1538</t>
  </si>
  <si>
    <t>西安兵马俑+华清池+华山4日跟团游</t>
  </si>
  <si>
    <t xml:space="preserve">全程升级4钻酒店 赠《西安千古情》演出 夜宿华山早登峰 网红打卡-广仁寺 红墙白塔 转经祈福  24h专车接送机/站 </t>
  </si>
  <si>
    <t>A线,飞机往返 航班可选,￥1809;B线,高铁/动车往返 车次可选,￥2050;C线,飞机去，高铁/动车回,￥1913;D线,高铁/动车去，飞机回,￥1979;E线,单去程航班 | 航班自选,￥1367;F线,单去程高铁 | 车次自选,￥1505</t>
  </si>
  <si>
    <t>山西黄河壶口瀑布旅游区+平遥古城+乔家大院+王家大院4日3晚跟团游</t>
  </si>
  <si>
    <t>【山西文旅官方严选·纯玩0购物】入住4钻古城客栈+2大特色美食+打卡热门旅游景点+优选舒适旅游巴士+平遥古城半日自由行【赠全程小交通】</t>
  </si>
  <si>
    <t>无购物,无自费,成团保障,博物馆</t>
  </si>
  <si>
    <t>山西文旅三晋甄选</t>
  </si>
  <si>
    <t>A线,火车往返,￥1330;B线,飞机往返,￥1797;C线,含去程火车票回程自理,￥1130;D线,只含去程飞机回程自理,￥1484</t>
  </si>
  <si>
    <t>赠千古情园区 汉服不限时体验 西安入住4钻酒店 夜宿华山错峰游 大唐不夜城回送酒店 壶口瀑布+兵马俑+大慈恩寺+西安博物院+永兴坊美食街【赠讲解/耳麦/壶口景交车+华山导览器】24H专车接送</t>
  </si>
  <si>
    <t>A线,双飞往返 航班可自选,￥2710;B线,高铁/火车往返,￥2843;C线,飞机去高铁回,￥2689;D线,单飞·航班可自选,￥2151;E线,单高，车次可选,￥2298</t>
  </si>
  <si>
    <t>『兵马俑+华清宫+慈恩寺+逛吃美食街』入住城墙&amp;钟鼓楼商圈酒店连住『1车1导』夜游不夜城送回酒店｜24H专车接送机/站·不等候不拼车『赠』双景区耳麦+大秦印象/地下王国+关中美食聚集地『永兴坊』</t>
  </si>
  <si>
    <t>无购物,成团保障,历史遗迹,寺院祈福,博物馆,六国特色宴</t>
  </si>
  <si>
    <t>A线,高铁/动车往返,￥1781;B线,飞机往返,￥1593;C线,单程高铁/动车去,￥1251;D线,单程飞机去,￥1158;E线,飞机去高铁返,￥1714;F线,高铁去飞机返,￥1686</t>
  </si>
  <si>
    <t>赠驼铃传奇（即日起下单前5单，5.31日前出游）·拒绝司兼导·可选长恨歌·可私人定制·兵马俑（独立讲解）·华清宫/铜车马·西安城墙·陕西历史博物馆/西安博物院（含讲解）·穿汉服游十二时辰·大唐不夜城</t>
  </si>
  <si>
    <t>无购物,无自费,成团保障,亲子甄选,赠取消险,博物馆,博物馆讲解,车型可选,金牌店铺</t>
  </si>
  <si>
    <t>A线,双飞往返,￥4181;B线,飞机去程,￥3771;C线,高铁/火车往返,￥4341;D线,飞机去高铁回,￥4186;E线,高铁去程,￥3795</t>
  </si>
  <si>
    <t>【冰蛋推荐-华山论道 | 热销产品·可定制】可选订长恨歌·保证票源 | 优选商圈5钻酒店&lt;赠&gt;城墙骑行+DIY秦小俑+陕派泡脚+登山餐+汉服&amp;妆造体验+不夜城夜游等位【可选订网红冰蛋趣讲兵马俑】</t>
  </si>
  <si>
    <t>无购物,无自费,成团保障,登山体验,赠取消险,博物馆,车型可选,金牌店铺</t>
  </si>
  <si>
    <t>A线,双飞往返,￥5277;B线,双高/动往返,￥5392;C线,单去程飞机,￥4887;D线,单去程高铁/动车,￥4861;E线,单回程高铁,￥暂无可售</t>
  </si>
  <si>
    <t>西安+兵马俑+华清宫+延安黄河壶口瀑布旅游区(陕西侧)4日3晚跟团游</t>
  </si>
  <si>
    <t>限时赠送千古情园区 4钻酒店连宿 夜游大唐不夜城 汉服不限时体验 祈福大慈恩寺+西安博物院+永兴坊美食街【赠双景区耳麦/壶口电瓶车】24H专车接送</t>
  </si>
  <si>
    <t>无购物,成团保障,错峰特惠,70岁须陪同,瀑布,赠取消险,历史遗迹,宗祠,博物馆讲解,六国特色宴,秦王宴,金牌店铺</t>
  </si>
  <si>
    <t>A线,双飞往返,￥2301;B线,高铁/动车 往返  车次可选,￥2462</t>
  </si>
  <si>
    <t>口碑优选·双人立减600【全程一车一导】『精心挑选钟楼&amp;城墙商圈高评分舒适酒店连住不挪窝』纯玩放心游『兵马俑+华清宫+大雁塔+不夜城』逛吃回民街永兴坊｜智斗盛唐密盒｜24H专车接送机/站</t>
  </si>
  <si>
    <t>无购物,成团保障,赠取消险,博物馆,六国特色宴</t>
  </si>
  <si>
    <t>A线,单程高铁/动车去,￥1346;B线,飞机往返 航班可选,￥1726;C线,单程飞机去,￥1315;D线,高铁/动车往返 车次可选,￥1861</t>
  </si>
  <si>
    <t>陕西西安+兵马俑+壶口瀑布+延安6日5晚跟团游</t>
  </si>
  <si>
    <t>【深度休闲漫游 】华清宫+乾陵+法门寺+大雁塔+黄帝陵｜游览三秦大地，探秘大秦帝国、感受大唐文化、观赏佛之珍宝、领略延安精神，由古至今层层探索，你准备好了吗？</t>
  </si>
  <si>
    <t>无购物,成团保障,红色之旅,革命旧址,瀑布,宗祠,博物馆,六国特色宴</t>
  </si>
  <si>
    <t>A线,高铁/动车往返,￥2691;B线,飞机往返 航班可选,￥2517;C线,单程飞机来,￥2186;D线,高铁/动车去,￥2191;E线,飞机来高铁/动车返,￥2734;F线,高铁/动车来飞机去,￥2626</t>
  </si>
  <si>
    <t>西安+兵马俑+华山+华清宫+钟鼓楼广场+大雁塔5日4晚跟团游</t>
  </si>
  <si>
    <t>【网红西安&amp;纯玩优选】逛华清宫+探秘兵马俑+登五岳华山+走华山论剑+夜游大唐不夜城『贴心赠送』兵马俑华清池双景区讲解耳麦+暖心华山登山大礼包+全程4钻酒店</t>
  </si>
  <si>
    <t>无购物,成团保障,登山体验,寺院祈福,六国特色宴</t>
  </si>
  <si>
    <t>A线,仅含去程高铁丨回程自理,￥2513;B线,高铁往返丨含往返高铁票,￥2986;C线,仅含去程机票丨回程自理,￥2493;D线,飞机往返丨含往返飞机票,￥3000</t>
  </si>
  <si>
    <t>【携程自营·亲子博物假期】&lt;商圈5钻&gt;铂金万澳/亚朵S吴/诺富特，&lt;“童萌”VIP独立讲解&amp;亲子导游&gt;陕历博or西安博+兵马俑，&lt;非遗盛宴&gt;制陶+皮影+书法+茯茶+秦腔+盛唐NPC，驼铃传奇，大秦小宴·飞机往返</t>
  </si>
  <si>
    <t>无购物,成团保障,亲子甄选,赠取消险,博物馆讲解,车型可选</t>
  </si>
  <si>
    <t>A线,性价比优选&lt;指定&gt;5钻·双飞,￥5219;B线,钟楼圈&lt;任选&gt;5钻·双飞,￥实时计价;C线,大雁塔圈&lt;任选&gt;5钻·双飞,￥实时计价;D线,&lt;指定&gt;5钻·双高/动,￥5085;E线,钟楼圈&lt;任选&gt;5钻·双高/动,￥实时计价;F线,大雁塔圈&lt;任选&gt;5钻·双高/动,￥实时计价</t>
  </si>
  <si>
    <t>赠《长恨歌》首场演出·穿越中国“1号公路”颜值爆表·,壶口拒绝超长车程·不走回头路/夜宿华山·西安韩城5钻酒店·壶口瀑布+沿黄公路+韩城古城+华山+兵马俑+古装游大唐不夜城+大慈恩寺【24h专车接送】</t>
  </si>
  <si>
    <t>无购物,精致小团,成团保障,错峰特惠,瀑布,赠取消险,寺院祈福,华山英雄宴,金牌店铺</t>
  </si>
  <si>
    <t>A线,双飞往返 航班可自选,￥3817;B线,高铁/火车往返,￥3919;C线,飞机去程,￥3236;D线,高铁去程,￥3374</t>
  </si>
  <si>
    <t>西安+兵马俑+华清宫+钟鼓楼广场+大雁塔北广场3日2晚跟团游</t>
  </si>
  <si>
    <t>『惬意陕游||畅游古都』【下单立减50元/人·高品纯玩无购物 】『赠送兵华耳麦+中式自助餐+冰峰+零食礼包+夜游大唐不夜城』游【西安城墙】『含24小时接送』</t>
  </si>
  <si>
    <t>A线,仅含去程高铁丨回程自理,￥1524;B线,高铁往返丨含往返高铁票,￥1997;C线,仅含去程机票丨回程自理,￥1492;D线,飞机往返丨含往返飞机票,￥1967</t>
  </si>
  <si>
    <t>西安+延安壶口瀑布5日4晚私家团</t>
  </si>
  <si>
    <t>【携程自营·奇妙博物馆】宣教部/特约独立讲解员『VIP国家宝藏』兵马俑+碑林+陕历博，亲子&lt;专题讲解+活动体验&gt;皮影戏&amp;制陶俑&amp;文创，『品牌』B级商务车 | 国际5钻任选·交通任选</t>
  </si>
  <si>
    <t>无购物,无自费,成团保障,亲子甄选,瀑布,赠取消险,博物馆讲解,艺术馆,车型可选,自选酒店</t>
  </si>
  <si>
    <t>A线,飞机往返,￥5692;B线,高铁动车往返,￥5861;C线,单去程飞机,￥5178;D线,单去程高铁,￥5335</t>
  </si>
  <si>
    <t>『惬意陕游&amp;畅游古都』逛华清宫+探秘兵马俑+登五岳华山+走华山论剑+夜游大唐不夜城『贴心赠送』兵马俑华清池双景区讲解耳麦+暖心华山登山大礼包+全程3钻酒店</t>
  </si>
  <si>
    <t>A线,仅含去程高铁丨回程自理,￥2174;B线,高铁往返丨含往返高铁票,￥2647;C线,仅含去程机票丨回程自理,￥2154;D线,飞机往返丨含往返飞机票,￥2751</t>
  </si>
  <si>
    <t>西安+法门寺5日4晚私家团</t>
  </si>
  <si>
    <t>【携程自营·奇妙博物馆】宣教部/特约独立讲解员『VIP国家宝藏』兵马俑+碑林+陕历博，探秘佛宫&amp;无字碑，亲子&lt;专题讲解&gt;皮影戏&amp;制陶俑&amp;文创，『品牌』B级商务车 | 国际5钻任选·交通任选</t>
  </si>
  <si>
    <t>无购物,无自费,成团保障,亲子甄选,赠取消险,寺院祈福,博物馆讲解,艺术馆,车型可选,自选酒店</t>
  </si>
  <si>
    <t>A线,飞机往返,￥5544;B线,高铁动车往返,￥5345;C线,单去程飞机,￥4661;D线,单去程高铁,￥4819</t>
  </si>
  <si>
    <t>延安+壶口瀑布+西安6日5晚私家团</t>
  </si>
  <si>
    <t>【携程自营·奇妙博物馆】宣教部/特约讲解员『VIP国家宝藏』兵马俑+碑林+陕历博，黄帝陵·寻根问祖，亲子&lt;专题讲解&gt;皮影戏&amp;制陶俑&amp;文创，『品牌』B级商务车 | 国际5钻任选·交通任选</t>
  </si>
  <si>
    <t>A线,飞机往返,￥6732;B线,高铁动车往返,￥6905;C线,单去程飞机,￥6290;D线,单去程高铁,￥6389</t>
  </si>
  <si>
    <t>【冰蛋推荐·云上华山】15~20人轻奢小团 | 严选热门商圈4钻酒店 | 夜宿华山 错峰登山 | 非遗体验-长安古乐+皮影戏 | 夜游不夜城送酒店&lt;赠&gt;DIY秦小俑+陕派泡脚+专车接送【可选订网红冰蛋趣讲兵马俑】</t>
  </si>
  <si>
    <t>优选,无购物,精致小团,成团保障,70岁须陪同,登山体验,赠取消险,寺院祈福,八大碗,金牌店铺</t>
  </si>
  <si>
    <t>A线,双飞往返,￥1951;B线,双高/动往返,￥2181;C线,单飞,￥1503;D线,单高,￥1621</t>
  </si>
  <si>
    <t>赠价值348元《驼铃传奇》 ·可选长恨歌·可私人定制+兵马俑（独立讲解）+华清宫/丽山园·铜车马+穿着汉服妆造游长安十二时辰DIY秦俑+城墙（赠骑行）+陕西历史博物馆/西安博物院+品价值128元大秦小宴</t>
  </si>
  <si>
    <t>无购物,无自费,成团保障,飞机往返,赠取消险,骑行体验,博物馆讲解,车型可选,宫廷宴,金牌店铺</t>
  </si>
  <si>
    <t>A线,双飞·优选商圈高评分5钻酒店,￥5068;B线,双飞·精选高性价比5钻酒店,￥4629;C线,双飞·大唐不夜城&amp;品牌酒店任选,￥5768</t>
  </si>
  <si>
    <t>【冰蛋推荐·锦绣河山】壶口段升级VIP车 含壶口景交 | 西安段15~20人轻奢团 | 严选热门商圈4钻酒店 | 非遗体验-长安古乐+皮影戏 | 夜宿华山 错峰登山 | 不夜城送回酒店【可选订网红冰蛋趣讲兵马俑】</t>
  </si>
  <si>
    <t>无购物,成团保障,70岁须陪同,登山体验,瀑布,赠取消险,寺院祈福,八大碗,金牌店铺</t>
  </si>
  <si>
    <t>A线,双飞往返,￥3125;B线,单飞,￥2588;C线,高铁/动车往返,￥3111;D线,单高,￥2536</t>
  </si>
  <si>
    <t>赠送千古情园区·西安入住4钻酒店·汉服不限时体验·夜宿华山错峰游·大唐不夜城回送酒店/兵马俑+大慈恩寺+西安博物院+永兴坊【赠讲解/耳麦/华山导览器/壶口电瓶车】24H专车接送</t>
  </si>
  <si>
    <t>成团保障,错峰特惠,红色之旅,登山体验,革命旧址,瀑布,赠取消险,历史遗迹,宗祠,博物馆讲解,金牌店铺</t>
  </si>
  <si>
    <t>A线,双飞往返 航班可自选,￥2745;B线,高铁/动车 往返  车次可选,￥2757;C线,单飞，航班可选,￥2252</t>
  </si>
  <si>
    <t>西安兵马俑8日7晚跟团游</t>
  </si>
  <si>
    <t>【纵览长安·西安全景游】壶口+华山+兵马俑+大雁塔+法门寺+延安『精选城墙&amp;钟鼓楼舒适酒店连住不挪窝』含7早7正餐『赠』24H专车接送机/站『1晚华山下』夜游+逛吃｜24h管家｜慢游中途休息一天</t>
  </si>
  <si>
    <t>无购物,成团保障,赠取消险,宗祠,博物馆</t>
  </si>
  <si>
    <t>A线,单程高铁/动车去,￥3351;B线,飞机往返 航班可选,￥实时计价;C线,单程飞机去,￥3336;D线,高铁/动车往返 车次可选,￥3881</t>
  </si>
  <si>
    <t>【听涛壶口·升级一晚宿华山5钻温泉酒店】壶口瀑布+兵马俑+华山丨【暑期早定钜惠立减400/元人】华清宫+博物院+大雁塔+永兴坊丨臻选市区4钻酒店（赠双人温泉）·古装夜游不夜城·专车接送·耳麦</t>
  </si>
  <si>
    <t>无购物,精致小团,成团保障,登山体验,瀑布,博物馆,金牌店铺</t>
  </si>
  <si>
    <t>A线,飞机往返,￥3737;B线,高铁/动车往返 车次可选,￥3814;C线,单去程飞机,￥3309;D线,单去程火车 车次可选,￥3299</t>
  </si>
  <si>
    <t>西安+延安7日6晚跟团游</t>
  </si>
  <si>
    <t>【风华印迹半自由行 ·25人小团】壶口瀑布+华山+兵马俑+华清池+西安博物院+大雁塔+大唐不夜城『暑期早定钜惠立减400/元人』丨华山升5钻温泉酒店（双人温泉）·赠送24H专车接站·特色民宿</t>
  </si>
  <si>
    <t>无购物,成团保障,登山体验,瀑布,博物馆,金牌店铺</t>
  </si>
  <si>
    <t>A线,飞机往返,￥实时计价;B线,高铁往返,￥4401;C线,单去程飞机,￥实时计价;D线,单去程火车,￥3824</t>
  </si>
  <si>
    <t>西安+成都9日8晚跟团游</t>
  </si>
  <si>
    <t>【畅游川陕，一次两省】 川陕连线九日深度慢慢游，纯玩不进店&lt;一次体验两地风情&gt;连续两日住景区+品尝藏家欢乐家访土火锅、九寨藏家迎宾宴 | 四川路段2+1保姆车</t>
  </si>
  <si>
    <t>无购物,成团保障,错峰特惠,70岁须陪同,赠取消险,熊猫基地,看大熊猫,博物馆,饺子宴</t>
  </si>
  <si>
    <t>A线,双飞往返 | 西安进成都出,￥6173;B线,含去程机票,￥5561;C线,双动车往返 | 西安进成都出,￥6532;D线,含去程动车,￥5723</t>
  </si>
  <si>
    <t>【秦风唐韵.暑期早定钜惠立减400/元人】兵马俑+华清池+大雁塔+西安博物院+大唐不夜城 .讲解耳麦丨精选市区4钻酒店+自由畅玩市区经典景点丨金牌店铺推荐线路·优秀导游保驾护航·24H专车接送站/机</t>
  </si>
  <si>
    <t>无购物,精致小团,成团保障,金牌店铺</t>
  </si>
  <si>
    <t>A线,飞机往返,￥2203;B线,高铁往返,￥2359;C线,单去程飞机,￥1824;D线,单去程高铁,￥1814</t>
  </si>
  <si>
    <t>西安兵马俑+华清池4日3晚半自助游</t>
  </si>
  <si>
    <t>纯玩无购物 赠价值298元《西安千古情》演出 1车1导 含讲解 精选4钻酒店 关中饺子宴 礼佛大慈恩寺 24h专车接送机/站 24h微管家</t>
  </si>
  <si>
    <t>A线,飞机往返 航班可选,￥1680;B线,高铁/动车往返 车次可选,￥1943;C线,飞机去，高铁/动车回,￥1936;D线,高铁/动车去，飞机回,￥1818;E线,单去程航班 | 航班自选,￥1388;F线,单去程高铁 | 车次自选,￥1398</t>
  </si>
  <si>
    <t>【冰蛋推荐·大秦小将】15~20人轻奢小团 | 优选5钻酒店 | 非遗体验-长安古乐+皮影戏 | 西安博物院专业讲解 | 夜游不夜城送回酒店&lt;赠&gt;DIY秦俑+讲解耳麦+专车接送+手绘地图+皮影书签【可选订长恨歌】</t>
  </si>
  <si>
    <t>A线,双飞,￥2238;B线,双高,￥2343;C线,单飞,￥1788;D线,单高,￥1766</t>
  </si>
  <si>
    <t>【冰蛋推荐·壶口飞瀑】壶口段升级VIP车型 含壶口景交 | 西安段15~20人轻奢小团 | 严选4钻酒店 | 非遗体验-长安古乐+皮影戏 | 不夜城送酒店&lt;赠&gt;DIY秦俑+专车接送+手绘地图+皮影书签【可选订长恨歌】</t>
  </si>
  <si>
    <t>无购物,成团保障,70岁须陪同,瀑布,赠取消险,历史遗迹,八大碗,金牌店铺</t>
  </si>
  <si>
    <t>A线,双飞,￥2510;B线,双高,￥2751;C线,单飞,￥2228;D线,单高,￥2206</t>
  </si>
  <si>
    <t>延安黄河壶口瀑布旅游区(陕西侧)+甘泉大峡谷+波浪谷4日3晚私家团</t>
  </si>
  <si>
    <t>【全景延安·司机兼向导】纵览壮丽瀑布+黄土高原时光指纹+穿越地缝大峡谷+宝塔山+杨家岭+枣园【专车·管家·无购物】</t>
  </si>
  <si>
    <t>无购物,无自费,成团保障,革命旧址,瀑布,峡谷峡湾,车型可选,自选酒店</t>
  </si>
  <si>
    <t>北京风景国旅</t>
  </si>
  <si>
    <t>A线,飞机往返,￥4247;B线,火车往返,￥暂无可售</t>
  </si>
  <si>
    <t>【壶口瀑布+兵马俑 】寻秦观瀑『暑期早定钜惠立减400/元人』华清宫+大雁塔+西安博物院+古装游不夜城丨酒店连住·含必乘景交丨·24H专车接送·秦味套餐·讲解耳麦</t>
  </si>
  <si>
    <t>无购物,精致小团,成团保障,瀑布,金牌店铺</t>
  </si>
  <si>
    <t>A线,高铁往返,￥2697;B线,单去程飞机,￥2162;C线,单去程火车,￥2152;D线,飞机往返,￥2544</t>
  </si>
  <si>
    <t>【2024全新升级下单立减300元/人·全程一车一导·连住五星酒店·赠取消险】『打卡3大5A景区+网红大唐不夜城+3D电影《秦始皇的地下王国》』体验丝绸之路【兵马俑+华清池+大慈恩寺】赠耳麦丨西安段24H接送</t>
  </si>
  <si>
    <t>A线,飞机往返·航班自选,￥2507;B线,仅含去程机票·航班可选,￥2147;C线,仅含去火车·车次可选,￥2125;D线,高铁往返·车次可选,￥2670</t>
  </si>
  <si>
    <t>西安兵马俑+华清池+华山+法门寺+乾陵6日跟团游</t>
  </si>
  <si>
    <t>【梦回长安万里·再现大唐史诗】打卡大唐不夜城【赠送光影剧《飞跃华山》+3D电影《秦始皇的地下王国》+乾县四宝+全程耳麦+接送+华山导览仪】</t>
  </si>
  <si>
    <t>无购物,成团保障,飞机往返,寺院祈福</t>
  </si>
  <si>
    <t>西安兵马俑+华清池+华山+大唐不夜城5日跟团游</t>
  </si>
  <si>
    <t>2024限时升级·全程一车一导·下单立减300·专车接送【梦回长安万里·再现大唐史诗】《飞跃华山》+《秦始皇的地下王国》+全程耳麦+华山导览仪</t>
  </si>
  <si>
    <t>无购物,成团保障,飞机往返</t>
  </si>
  <si>
    <t>A线,飞机往返（默认航班可补差换航班,￥2420;B线,飞机往返（默认航班可补差换航班,￥暂无可售</t>
  </si>
  <si>
    <t>西安兵马俑+华清池+延安+壶口瀑布+大唐不夜城+黄帝陵5日跟团游</t>
  </si>
  <si>
    <t>【梦回长安万里·再现大唐史诗】【西安段限时升级4钻酒店+壶口段升级VIP头等舱大巴+3D电影《秦始皇的地下王国》全程耳麦+24H专车接送+壶口电瓶车</t>
  </si>
  <si>
    <t>无购物,成团保障,飞机往返,瀑布</t>
  </si>
  <si>
    <t>西安+兵马俑+华山+延安+壶口瀑布6日5晚自由行</t>
  </si>
  <si>
    <t>【大山大河+窑洞体验】西安人气商圈酒店3晚+延安特色窑洞1晚+西安市区酒店1晚 | 独立包车+赠接送机+一单一车不拼车 | 游【兵马俑+华山+壶口瀑布+黄帝陵】</t>
  </si>
  <si>
    <t>A线,飞机往返,￥4588;B线,高铁往返,￥4900</t>
  </si>
  <si>
    <t>西安+兵马俑+华山+华清宫+大雁塔+钟鼓楼广场+黄河壶口瀑布旅游区(陕西侧)6日5晚跟团游</t>
  </si>
  <si>
    <t>『送兵华耳麦+中式自助餐+冰峰+零食礼包+大唐不夜城』贴心赠送【登山礼包】【下单立减50元/人·纯玩无购物 】『含24小时接送』</t>
  </si>
  <si>
    <t>无购物,成团保障,3期免息,6期免息,登山体验,瀑布,赠取消险,宗祠</t>
  </si>
  <si>
    <t>A线,含去程高铁/火车,￥3105;B线,含去程机票/飞机,￥3085;C线,含往返高铁/火车,￥3578;D线,含往返机票/飞机,￥3443</t>
  </si>
  <si>
    <t>重庆+西安5日4晚跟团游</t>
  </si>
  <si>
    <t>&lt;霓虹夜色&gt;双成人立减388元&lt;自营独创双夜游 洪崖洞+大唐不夜城&gt;+1元惠购两江夜游船票|网红打卡 轻轨穿楼+长江索道|世界遗产 兵马俑+华清宫|历史遗迹 白公馆+西安城墙|精选商圈酒店&amp;24h接送</t>
  </si>
  <si>
    <t>无购物,成团保障,赠取消险,历史遗迹</t>
  </si>
  <si>
    <t>A线,单飞,￥2661;B线,双动,￥3535;C线,飞去动回,￥3171</t>
  </si>
  <si>
    <t>西安+延安6日5晚跟团游</t>
  </si>
  <si>
    <t>【半自由行·25人精品小团】兵马俑+壶口瀑布+杨家岭+华清池+西安博物院+大雁塔&amp;不夜城『暑期早定钜惠立减400/元人』丨不夜城换装丨5 钻住宿·赠美食地图·24H专车接送·通关文牒</t>
  </si>
  <si>
    <t>无购物,成团保障,瀑布,博物馆,金牌店铺</t>
  </si>
  <si>
    <t>A线,飞机往返丨航班可选,￥3731;B线,高铁往返丨车次可选,￥3958;C线,单来程 高铁,￥3381;D线,单来程 飞机,￥4941</t>
  </si>
  <si>
    <t>赠驼铃传奇（即日起下单前5单，5.31日前出游）·可私人定制+兵马俑（独立讲解）·陕西历史博物馆/西安博物院·2选1华清宫/铜车马（深度）+城墙（赠骑行）+大唐芙蓉园·赠汉服妆造游长安十二时辰·不夜城</t>
  </si>
  <si>
    <t>无购物,成团保障,赠取消险,博物馆,博物馆讲解,车型可选,宫廷宴,金牌店铺</t>
  </si>
  <si>
    <t>A线,双飞经典·商圈高评分5钻酒店,￥4943;B线,双飞经典·不夜城商圈自选酒店,￥6050;C线,商圈高评分5钻酒店,￥4655;D线,双飞·性价比之选·5钻酒店,￥4830</t>
  </si>
  <si>
    <t>【亲子·理论与实践】·可选长恨歌·可私人定制·兵马俑（独立讲解）+陕历博or西博+碑林·拓片or考古探索中心·挖宝）+（DIY手工制作+【非物质文化遗产（秦腔+皮影）/造纸术】）穿着汉服游长安十二时辰</t>
  </si>
  <si>
    <t>无购物,成团保障,飞机往返,赠取消险,骑行体验,博物馆,车型可选,金牌店铺</t>
  </si>
  <si>
    <t>A线,双飞·热卖·钟楼市中心指定酒店,￥5630;B线,双飞·亲子·不夜城商圈自选酒店,￥7664</t>
  </si>
  <si>
    <t>西安+兵马俑+法门寺5日4晚跟团游</t>
  </si>
  <si>
    <t>赠送西安千古情园区·4钻酒店连住·汉服不限时体验·兵马俑+华清宫+法门寺祈福+乾陵+大慈恩寺拜佛+西安博物院+永兴坊+夜游大唐不夜城回送酒店+赠讲解/耳麦/乾陵景交车+茂陵+24H专车接送</t>
  </si>
  <si>
    <t>无购物,成团保障,错峰特惠,赠取消险,历史遗迹,寺院祈福,博物馆讲解,六国特色宴,秦王宴,金牌店铺</t>
  </si>
  <si>
    <t>A线,双飞往返 航班可自选,￥2456;B线,高铁/动车 往返  车次可选,￥2669;C线,单飞·航班可自选,￥2016</t>
  </si>
  <si>
    <t>西安兵马俑+甘泉大峡谷+延安壶口瀑布6日5晚自由行</t>
  </si>
  <si>
    <t>【陕北全景+峡谷瀑布】西安人气商圈酒店2晚+延安市区2晚+1晚西安市区酒店 | 全程独立包车+一单一车不拼车 | 打卡【壶口瀑布+甘泉大峡谷+兵马俑】</t>
  </si>
  <si>
    <t>自选酒店,包车游,瀑布,峡谷峡湾</t>
  </si>
  <si>
    <t>A线,飞机往返,￥4284;B线,高铁往返,￥4451</t>
  </si>
  <si>
    <t>西安+延安黄河壶口瀑布旅游区(陕西侧)+兵马俑+华清宫5日4晚跟团游</t>
  </si>
  <si>
    <t>赠送千古情园区 汉服不限时体验 4钻酒店连住 大唐不夜城回送酒店 祈福大慈恩寺+西安博物院+永兴坊【赠双景区耳麦/壶口电瓶车】24H专车接送机/站</t>
  </si>
  <si>
    <t>无购物,成团保障,错峰特惠,瀑布,赠取消险,历史遗迹,宗祠,博物馆讲解,秦王宴,金牌店铺</t>
  </si>
  <si>
    <t>A线,双飞往返 航班可自选,￥2555;B线,高铁/动车 往返  车次可选,￥2720</t>
  </si>
  <si>
    <t>赠送西安《千古情园区》·西安入住4钻酒店·汉服不限时体验·夜游大唐不夜城回送酒店 壶口瀑布+兵马俑+华清宫+大慈恩寺+西安博物院+永兴坊【赠讲解/耳麦+壶口电瓶车+皮影摆件】24H专车接送</t>
  </si>
  <si>
    <t>成团保障,错峰特惠,红色之旅,革命旧址,瀑布,赠取消险,历史遗迹,宗祠,博物馆讲解,金牌店铺</t>
  </si>
  <si>
    <t>A线,双飞往返 航班可自选,￥2216;B线,高铁/动车 往返  车次可选,￥2473;C线,单飞，航班可选,￥1888</t>
  </si>
  <si>
    <t>含《西安千古情》演出·壶口瀑布拒绝早起·15人优选团·兵马俑+古装游大唐不夜城+大慈恩寺+明城墙·穿越颜值爆表1号公路·韩城古城升级5钻酒店/夜宿华山欣源国际·赠双区耳麦+导览仪+24h专车接送</t>
  </si>
  <si>
    <t>A线,双飞往返 赠千古情,￥2967;B线,双飞往返 赠长恨歌,￥3570;C线,单飞，赠千古情,￥2521;D线,单飞 航班可自选,￥实时计价</t>
  </si>
  <si>
    <t>赠《西安千古情》演出·穿越中国“1号公路”颜值爆表·,壶口拒绝超长车程·不走回头路/夜宿华山·韩城升级5钻酒店·壶口瀑布+沿黄公路+韩城古城+华山+兵马俑+古装游大唐不夜城+大慈恩寺【24h专车接送】</t>
  </si>
  <si>
    <t>无购物,精致小团,成团保障,飞机往返,错峰特惠,瀑布,赠取消险,寺院祈福,华山英雄宴,六国特色宴,金牌店铺</t>
  </si>
  <si>
    <t>A线,双飞往返 航班可自选,￥3202</t>
  </si>
  <si>
    <t>西安7日6晚私家团</t>
  </si>
  <si>
    <t>【网红冰蛋推荐-时光指纹 | 新产品·1单1团 | 可定制行程·微管家】高评分酒店随心选【可选订长恨歌】壶口瀑布+甘泉大峡谷+波浪谷+延安+大唐不夜城+兵马俑+城墙+十二时辰+大雁塔景区+历博/西博/碑林</t>
  </si>
  <si>
    <t>无购物,成团保障,瀑布,峡谷峡湾,赠取消险,车型可选,自选酒店,金牌店铺</t>
  </si>
  <si>
    <t>西安古韵</t>
  </si>
  <si>
    <t>A线,双飞,￥8754;B线,双高,￥8857;C线,单飞,￥8077;D线,单高,￥8315</t>
  </si>
  <si>
    <t>西安4日3晚拼小团</t>
  </si>
  <si>
    <t>长安深度游6-9人团+立减200/成人·穿汉服逛夜长安·夜游大唐不夜城·长安十二时辰+登城墙·坐护城河游船（围炉煮茶）+考古兵马俑博物院·西安博物院+回眸皇家园林大慈恩寺·华清宫+网红街区易俗社·回民街</t>
  </si>
  <si>
    <t>拼小团,无购物,成团保障,飞机往返,80岁须陪同,赠取消险,历史遗迹,寺院祈福,游船体验,博物馆,金牌店铺</t>
  </si>
  <si>
    <t>A线,双飞往返 航班可自选,￥2983</t>
  </si>
  <si>
    <t>【冰蛋推荐·博物馆奇遇记】15~20人轻奢小团 | 严选商圈4钻酒店 | 非遗体验-长安古乐+皮影戏 | 互动体验-DIY秦小俑+汉服换装 | 不夜城送回酒店&lt;赠&gt;专车接送+剪纸+手绘地图+皮影书签【可选订长恨歌】</t>
  </si>
  <si>
    <t>无购物,精致小团,成团保障,赠取消险,寺院祈福,博物馆,八大碗,金牌店铺</t>
  </si>
  <si>
    <t>A线,双飞,￥2526;B线,双高,￥2691;C线,单飞,￥2117;D线,单高,￥2146</t>
  </si>
  <si>
    <t>陕西西安6日跟团游</t>
  </si>
  <si>
    <t>【2024新升级·壶口印象·送取消险+旅行险·升专车接送】『壶口瀑布+黄帝陵+兵马俑+华清宫+夜游大唐不夜城』『壶口段升头等舱』含全程耳麦+3D电影《秦始皇的地下王国》+西安4钻酒店</t>
  </si>
  <si>
    <t>A线,飞机往返·航班可选,￥2813;B线,高铁往返·车次可选,￥2883;C线,仅含去程高铁/动车·车次可选,￥2368;D线,仅含去程机票·航班可选,￥2378;E线,全国飞机往返01,￥2800;F线,全国飞机往返02,￥暂无可售</t>
  </si>
  <si>
    <t>【携程自营】赠驼铃传奇（即日起下单前5单，5.31日前出游），导游伴游&lt;兵马俑+华清宫&gt;陕西历史博物馆/西安博物院·298元汉服妆造+128元大秦小宴+DIY捏陶俑·VIP管家贴心服务，赠趣味通关文牒+不倒翁</t>
  </si>
  <si>
    <t>无购物,成团保障,飞机往返,车型可选,宫廷宴</t>
  </si>
  <si>
    <t>A线,双飞·商圈高评分5钻酒店,￥5088;B线,双飞·精选高性价比5钻酒店,￥4984;C线,双飞·国际任选5钻酒店,￥5683;D线,双飞·高性价比酒店·全程不含导,￥暂无可售</t>
  </si>
  <si>
    <t>纯玩明星线【云想衣裳花想容·梦入长安】 | 赠送登山礼包·夜游大唐不夜城 | 品质住宿·小资慢调 | 慢生活『华山风景区+华清宫+秦始皇兵马俑博物馆+大慈恩寺+大雁塔北广场+钟鼓楼广场+回民街+永兴坊』</t>
  </si>
  <si>
    <t>无购物,成团保障,70岁须陪同,3期免息,赠取消险,博物馆,生日/蜜月布置</t>
  </si>
  <si>
    <t>A线,万人之选·热销纯玩·登顶华山,￥2810;B线,2~6人高端小包团·民国服装秀,￥3724;C线,醉长安·15人团·赠送长恨歌,￥4571;D线,北东市·壶口瀑布+黄帝陵,￥3175;E线,咆哮壶口·壶口升级头等舱,￥3669;F线,特惠性价比,￥1589;G线,热销纯玩·下单优惠,￥2792;H线,A线同款·升级4钻酒店,￥3347;I线,A线同款·火车往返,￥2955;J线,畅玩西安,￥3008</t>
  </si>
  <si>
    <t>【冰蛋推荐-探寻宝库 | 热销产品·可定制】可选订长恨歌·保证票源 | 任选品牌连锁5钻酒店&lt;赠&gt;DIY秦小俑+汉服&amp;妆造体验+双景区讲解耳麦+不夜城夜游等位【可选订网红冰蛋趣讲兵马俑】</t>
  </si>
  <si>
    <t>A线,双飞往返,￥4229;B线,双高/动往返,￥4359;C线,单去程飞机,￥3887;D线,单去程高铁/动车,￥3843</t>
  </si>
  <si>
    <t>无购物,无自费,成团保障,亲子甄选,赠取消险,骑行体验,寺院祈福,车型可选,自选酒店,金牌店铺</t>
  </si>
  <si>
    <t>A线,双飞,￥5342;B线,双高,￥5558;C线,单去程飞机,￥5105;D线,单去程高铁/动车,￥4982</t>
  </si>
  <si>
    <t>可选长恨歌或千古情·穿越中国“1号公路”颜值爆表·,壶口拒绝超长车程·不走回头路/西安韩城5钻酒店·壶口瀑布+沿黄公路+韩城古城+华山+兵马俑+古装游大唐不夜城+大慈恩寺【24h专车接送机】</t>
  </si>
  <si>
    <t>A线,双飞15人 赠长恨歌,￥3906;B线,双飞往返 15人 赠千古情,￥3113;C线,单飞15人 赠长恨歌,￥实时计价;D线,单飞15人赠千古情,￥2792</t>
  </si>
  <si>
    <t>长安深度游20人团+穿汉服逛夜长安·夜游大唐不夜城·长安十二时辰+登城墙·坐护城河游船（围炉煮茶）+考古兵马俑博物院·西安博物院+大慈恩寺·华清宫+老菜场·书院门·永兴坊网红景点全打卡·24H专车接送</t>
  </si>
  <si>
    <t>优选,无购物,精致小团,成团保障,飞机往返,错峰特惠,赠取消险,历史遗迹,寺院祈福,游船体验,博物馆,金牌店铺</t>
  </si>
  <si>
    <t>A线,双飞往返 航班可自选,￥2518</t>
  </si>
  <si>
    <t>赠汉服体验【兵马俑+华清池+华山+回民街+钟楼+大雁塔+大慈恩寺+大唐不夜城】赠双景区耳麦丨专车接送机/站+纯玩跟团游</t>
  </si>
  <si>
    <t>无购物,成团保障,飞机往返,寺院祈福,博物馆</t>
  </si>
  <si>
    <t>陕西天下行</t>
  </si>
  <si>
    <t>A线,双飞往返,￥1944</t>
  </si>
  <si>
    <t>『长安浅唱·精致 20人小团』【暑期早定钜惠立减400元/人】兵马俑+华清池+大雁塔+西安博物院+西安城墙+大明宫遗址+大唐不夜城+永兴坊美食街丨臻选5钻酒店·金牌店铺推荐·行中微信管家·专车接送站/机</t>
  </si>
  <si>
    <t>无购物,精致小团,成团保障,博物馆,博物馆讲解,金牌店铺</t>
  </si>
  <si>
    <t>A线,高铁往返丨车次可选,￥2539;B线,飞机往返丨航班可选,￥2383;C线,单去程 飞机,￥2004;D线,单去程 高铁,￥1994</t>
  </si>
  <si>
    <t>【冰蛋推荐-拼图长安 | 热销产品·可定制】可选订长恨歌·保证票源 | 优选商圈5钻酒店&lt;赠&gt;DIY秦小俑+汉服&amp;妆造体验+双景区讲解耳麦+不夜城夜游等位+进站接送【可选订网红冰蛋趣讲兵马俑】</t>
  </si>
  <si>
    <t>无购物,无自费,成团保障,赠取消险,博物馆,车型可选,金牌店铺</t>
  </si>
  <si>
    <t>A线,双飞往返,￥3628;B线,双高/动往返,￥3763;C线,单去程飞机,￥3217;D线,单去程高铁/动车,￥3247</t>
  </si>
  <si>
    <t>『纯玩0购•一车一导•5钻连住』梦回"大唐不夜城"『赠送3D巨幕电影+秦宴+双景区耳麦』探秘“秦皇陵兵马俑”·寺院祈福“大慈恩寺”『24H专车接送·不拼车不等待』亲子/家庭/爸妈安心游</t>
  </si>
  <si>
    <t>无购物,成团保障,70岁须陪同,赠取消险,博物馆讲解</t>
  </si>
  <si>
    <t>途高兴旅行</t>
  </si>
  <si>
    <t>A线,全国飞机往返【双飞】,￥2914;B线,A线同款自选航班【往返】,￥2757;C线,A线同款自选航班【去程】,￥2313;D线,A线同款自选高铁/动车【往返】,￥2976;E线,A线同款自选高铁/动车【去程】,￥2431;F线,【四钻】往返自选航班,￥2921;G线,【四钻】去程自选航班,￥2453;H线,【四钻】往返自选高铁动车,￥2976;I线,【四钻】去程自选高铁动车,￥2431</t>
  </si>
  <si>
    <t>西安5日4晚拼小团</t>
  </si>
  <si>
    <t>含兵马俑-铜车马深度游·9人min团，细说大秦帝国，&lt;钟鼓楼/不夜城酒店任选&gt;，3日自由活动可选陕西考古博物馆、西安博物院、陕西历史博物馆、长恨歌、十二时辰汉服·妆造，赠专车接送机/站·交通任选</t>
  </si>
  <si>
    <t>拼小团,无购物,精致小团,成团保障,博物馆讲解,自选酒店</t>
  </si>
  <si>
    <t>A线,飞机往返,￥3408;B线,高铁动车往返,￥3689;C线,高铁动车去飞机回,￥3620;D线,飞机去高铁动车回,￥3646;E线,单去程飞机,￥3095</t>
  </si>
  <si>
    <t>赠一生必看演出《西安千古情》 【1车1导1司机 | 拒绝司兼导】品特色秦宫廷宴『可选订长恨歌』&lt;甄选高分5钻酒店&gt;&lt;享4重好礼&gt;赠汉服妆造+足浴+骑行+皮影戏 |兵马俑+城墙+西博+24h专车接送站</t>
  </si>
  <si>
    <t>无购物,成团保障,亲子甄选,赠取消险,骑行体验,寺院祈福,博物馆,车型可选,金牌店铺</t>
  </si>
  <si>
    <t>A线,飞机往返 航班可选,￥4982;B线,高铁/动车往返 车次可选,￥5284;C线,单去程航班 | 航班自选,￥4483;D线,单动车/高铁 | 车次自选,￥4635;E线,飞机去，高铁/动车回,￥5135;F线,高铁/动车去，飞机回,￥5085</t>
  </si>
  <si>
    <t xml:space="preserve">【踏寻山河•悦享长安】&lt;观母亲河壶口瀑布&gt;&lt;宿华山脚下酒店体验温泉+早登峰&gt;『1车1导游1司机专属服务』【可选长恨歌】品秦式特色宫廷宴 |5重好礼&lt;赠皮影戏+登山能量包+骑行+通关文牒+皮影盲盒&gt; </t>
  </si>
  <si>
    <t>无购物,成团保障,亲子甄选,登山体验,瀑布,赠取消险,骑行体验,博物馆,车型可选,温泉酒店,金牌店铺</t>
  </si>
  <si>
    <t>A线,飞机往返 航班可选,￥6116;B线,高铁/动车往返 车次可选,￥6282;C线,单去程航班 | 航班自选,￥5658;D线,单动车/高铁 | 车次自选,￥5736</t>
  </si>
  <si>
    <t>西安3日2晚拼小团</t>
  </si>
  <si>
    <t>『长安故事·精致9人团·暑期早定钜惠立减400元/人』兵马俑+西安城墙+西安博物院+大雁塔+大唐不夜城+永兴坊美食街【臻选5钻住宿·拒绝1日游拼团】&amp;可选长恨歌·24H专车接送·赠定制美食地图·讲解耳麦</t>
  </si>
  <si>
    <t>拼小团,无购物,精致小团,成团保障,骑行体验,博物馆,金牌店铺</t>
  </si>
  <si>
    <t>A线,飞机往返,￥2478;B线,高铁往返,￥2743;C线,单去程飞机,￥1978;D线,单去程高铁,￥2136</t>
  </si>
  <si>
    <t>含华山一日游·9人min团，&lt;钟鼓楼/不夜城酒店任选&gt;，3日自由活动可选陕西考古博物馆、西安博物院、碑林博物馆，赠专车接送机/站·交通任选</t>
  </si>
  <si>
    <t>A线,飞机往返,￥4537;B线,高铁往返,￥4642;C线,高铁动车去飞机回,￥4613;D线,飞机去高铁动车回,￥4563;E线,单去程飞机,￥4048</t>
  </si>
  <si>
    <t>【精致9人团】『暑期早定钜惠立减400元/人』兵马俑+华山+【长安十二时辰汉服体验】大唐不夜城+华清宫+西安博物院+大雁塔+永兴坊美食街丨可选长恨歌+精美旅拍·市区5钻酒店·24h专车接送·赠讲解耳麦</t>
  </si>
  <si>
    <t>拼小团,无购物,精致小团,成团保障,登山难度3星,博物馆,金牌店铺</t>
  </si>
  <si>
    <t>A线,飞机往返,￥3318;B线,高铁往返,￥3481;C线,单去程飞机,￥2898;D线,单去程高铁,￥2936</t>
  </si>
  <si>
    <t>【2024全新升级·梦回唐朝·下单升级专车接送再减300元】『兵马俑+华山+华清宫+法门寺+大唐不夜城』『乾县四宝』全程耳麦+24H接送+西安5钻酒店+光影剧《飞跃华山》+《秦始皇的地下王国》</t>
  </si>
  <si>
    <t>A线,飞机往返·航班自选,￥3188;B线,高铁往返·车次可选,￥3318;C线,仅含去程机票·航班可选,￥2813;D线,仅含去程高铁/动车·车次可选,￥2803;E线,全国飞机往返01,￥3235;F线,全国飞机往返02,￥暂无可售</t>
  </si>
  <si>
    <t>西安兵马俑+华清池+华山4日拼小团</t>
  </si>
  <si>
    <t>精致9人小团   赠《西安千古情》含园区门票和演出票 夜宿华山早登峰  限时赠新晋网红打卡--广仁寺 红墙白塔 转经祈福 24h专车接送机/站</t>
  </si>
  <si>
    <t>拼小团,无购物,精致小团,成团保障,登山难度3星,赠取消险,寺院祈福,博物馆,金牌店铺</t>
  </si>
  <si>
    <t>A线,飞机往返 航班可选,￥2107;B线,高铁/动车往返 车次可选,￥2180;C线,飞机去，高铁/动车回,￥2033;D线,高铁/动车去，飞机回,￥2109;E线,仅含去程飞机,￥1517;F线,仅含去程高铁,￥1635</t>
  </si>
  <si>
    <t>【探秘帝陵·深度游兵马俑】6人精致MINI小团 自然醒9点出发 | 优选5钻酒店 | 青铜之冠·铜车马 | 非遗体验-长安古乐+皮影戏 | 互动DIY秦小俑 赠伴手礼 | 夜游不夜城送回酒店【可选订长恨歌】</t>
  </si>
  <si>
    <t>拼小团,无购物,精致小团,成团保障,赠取消险,金牌店铺</t>
  </si>
  <si>
    <t>A线,飞机往返,￥2709;B线,高铁/动车往返,￥2821;C线,单去程飞机,￥2316;D线,单去程高铁/动车,￥2306</t>
  </si>
  <si>
    <t>山西太原+五台山+大同+平遥+壶口瀑布6日5晚跟团游</t>
  </si>
  <si>
    <t>升级一晚平遥古城内4钻特色民俗客栈，2人下单立减300元，赠5早5正餐赏世界奇观悬空寺+应县木塔，观晋商双院乔家大院+王家大院，全程无购物</t>
  </si>
  <si>
    <t>无购物,无自费,成团保障,瀑布,石窟,赠取消险,寺院祈福,古镇古村,博物馆</t>
  </si>
  <si>
    <t>熙游集团</t>
  </si>
  <si>
    <t>A线,飞机往返,￥2808;B线,火车往返,￥1989;C线,含去程飞机--返程自理,￥2118;D线,含去程火车*返程自理,￥1789</t>
  </si>
  <si>
    <t>【探秘帝陵·深度游兵马俑】6人精致MINI小团 自然醒9点出发 | 严选热门商圈4钻酒店 | 青铜之冠·铜车马 | 非遗体验-长安古乐+皮影戏 | 互动DIY秦小俑 赠伴手礼 | 夜游不夜城送回酒店【可选订长恨歌】</t>
  </si>
  <si>
    <t>拼小团,无购物,精致小团,成团保障,70岁须陪同,赠取消险,金牌店铺</t>
  </si>
  <si>
    <t>A线,飞机往返,￥2661;B线,高铁/动车往返,￥2951;C线,单去程飞机,￥2213;D线,单去程高铁/动车,￥2376</t>
  </si>
  <si>
    <t>A线,飞机往返,￥2983;B线,高铁/动车往返,￥3091;C线,单去程飞机,￥2556;D线,单去程高铁/动车,￥2546</t>
  </si>
  <si>
    <t>门票全含，赠全程小交通+应县木塔绕路费50元，升级一晚五台山景区内4钻酒店，赠5早5正餐赏世界奇观悬空寺+应县木塔，观晋商双院乔家大院+王家大院，全程无购物</t>
  </si>
  <si>
    <t>无购物,无自费,成团保障,瀑布,石窟,赠取消险,寺院祈福,古镇古村,特色表演,博物馆</t>
  </si>
  <si>
    <t>A线,双飞+门票全含+10餐+景交,￥3030;B线,双动+门票全含+10餐+景交,￥2211;C线,去程飞机+门票+10餐+景交,￥2240;D线,去程火车+门票+10餐+景交,￥2011</t>
  </si>
  <si>
    <t>西安+秦始皇帝陵博物院(兵马俑)+华山+壶口瀑布6日跟团游</t>
  </si>
  <si>
    <t>【2024陕西全景新升级·壶口段升级VIP头等舱大巴2+1座椅·下单减300元·专车接送·旅游险】全程6大5A景区·含耳麦+光影剧飞跃华+3D电影+西安段5星住宿+壶口电瓶车</t>
  </si>
  <si>
    <t>A线,全国飞机往返,￥3267;B线,飞机往返·航班自选,￥3369;C线,高铁往返·车次可选,￥3350;D线,仅含去程机票·航班可选,￥2845;E线,仅含去程高铁/动车·车次可选,￥2835</t>
  </si>
  <si>
    <t>西安兵马俑+华清池+华山5日跟团游</t>
  </si>
  <si>
    <t>【探秘长安三万里·再现壮美大唐·限时升级西安段5钻酒店·下单立减300元·全程1车1导+4大4A景区】光影剧《飞跃华山》+3D电影《秦始皇的地下王国》+耳麦·大唐不夜城·华山导览仪</t>
  </si>
  <si>
    <t>A线,全国飞机往返01,￥2691;B线,飞机往返·航班自选,￥2848;C线,高铁往返·车次可选,￥2834;D线,仅含去程飞机·航班自选,￥2299;E线,仅含去程高铁/动车·车次可选,￥2259;F线,全国飞机往返02,￥暂无可售</t>
  </si>
  <si>
    <t>『2024全新升级·陕西经典线路·全程1车1导·下单升专车接送再减300元』【打卡大唐不夜城】『溯源秦皇陵·登华山绝顶凌云·华山导览仪+3D电影+光影剧《飞跃华山》』西安段甄选5钻酒店</t>
  </si>
  <si>
    <t>无购物,成团保障,登山体验,赠取消险,博物馆</t>
  </si>
  <si>
    <t>A线,全国飞机往返01,￥2420;B线,飞机往返·航班自选,￥2440;C线,高铁往返·车次可选,￥2533;D线,仅含去程机票·航班可选,￥2010;E线,仅含去程高铁·车次可选,￥2048;F线,全国飞机往返02,￥暂无可售</t>
  </si>
  <si>
    <t>私享长安·1单1团·&lt;资深导游伴游+专属司机+微管家&gt;非遗皮影+美食品鉴 高分4钻酒店连住·可选5钻 | 兵马俑+华清宫+博物馆·小雁塔+登明城墙+大慈恩寺·大雁塔+夜游大唐不夜城·24h专车接送站·大交通任选</t>
  </si>
  <si>
    <t>无购物,无自费,成团保障,博物馆,车型可选</t>
  </si>
  <si>
    <t>故里长安</t>
  </si>
  <si>
    <t>A线,飞机往返 航班可选,￥3314;B线,高铁/动车往返 车次可选,￥3577;C线,单去程高铁/动车 车次可选,￥3031;D线,单去程机票 航班可选,￥2894</t>
  </si>
  <si>
    <t>赠送千古情园区 汉服不限时体验 西安5钻酒店 夜宿华山错峰游 夜游大唐不夜城回送酒店 壶口瀑布+兵马俑+华清宫+大慈恩寺+西安博物院+永兴坊【含讲解/耳麦/壶口电瓶车+华山导览器】24H专车接送</t>
  </si>
  <si>
    <t>无购物,成团保障,错峰特惠,登山体验,瀑布,赠取消险,历史遗迹,宗祠,博物馆,六国特色宴,秦王宴,金牌店铺</t>
  </si>
  <si>
    <t>A线,双飞往返 航班可自选,￥3064;B线,高铁/动车 往返  车次可选,￥3194;C线,单飞，航班可选,￥2621;D线,单高，车次可选,￥2679</t>
  </si>
  <si>
    <t>9人拼小团· 立减100元/人 ·  1车1导 全程不换 ·  兵马俑+秦始皇陵（镇馆之宝铜车马）碑林博物院+西博+大慈恩寺&amp;大雁塔+城墙+大唐不夜城 · 甄选高评分4钻酒店 · 24H专车接送机/站</t>
  </si>
  <si>
    <t>拼小团,无购物,精致小团,成团保障,亲子甄选,寺院祈福,博物馆</t>
  </si>
  <si>
    <t>西旅行</t>
  </si>
  <si>
    <t>A线,飞机往返,￥2852;B线,往返高铁,￥3001;C线,去程飞机,￥2247;D线,去程高铁,￥2336</t>
  </si>
  <si>
    <t>1-9人小团/陕西历史博物馆&amp;兵马俑 双5A博物馆/赠唐城墙遗址 精美汉服体验 夜游大唐不夜城 送回酒店/慈恩寺祈福请愿/1车1导 4钻酒店连住/赠“长安系列”折扇/24H专车接送机/站/可加购长恨歌</t>
  </si>
  <si>
    <t>优选,拼小团,无购物,精致小团,成团保障,寺院祈福,博物馆,博物馆讲解</t>
  </si>
  <si>
    <t>A线,飞机往返,￥2811;B线,往返高铁,￥2912;C线,去程飞机,￥2109;D线,去程高铁,￥2277</t>
  </si>
  <si>
    <t>【1-9人拼小团】陕西历史博物馆+兵马俑 双5A博物馆讲解 登奇险华山/赠唐城墙遗址·精致汉服体验/夜游大唐不夜城/1车1导 4钻酒店连住/赠“长安系列”折扇/24H专车接送机/站/可加购长恨歌</t>
  </si>
  <si>
    <t>拼小团,无购物,精致小团,成团保障,登山体验,寺院祈福,博物馆,博物馆讲解</t>
  </si>
  <si>
    <t>A线,飞机往返,￥3351;B线,往返高铁,￥3512;C线,去程飞机,￥2738;D线,去程高铁,￥2877</t>
  </si>
  <si>
    <t>西安兵马俑+大唐不夜城+西安城墙+大雁塔+永兴坊3日2晚跟团游</t>
  </si>
  <si>
    <t>赠送《西安千古情》演出票+园区票 10-20人小团 可选陕历博 高餐标『金牌导游·不换车导』市区4钻连住 土著玩法-铜车马展厅 汉服夜游不夜城·专车接送机/站</t>
  </si>
  <si>
    <t>优选,无购物,精致小团,成团保障,六国特色宴</t>
  </si>
  <si>
    <t>意趣长安</t>
  </si>
  <si>
    <t>A线,飞机往返 航班可选,￥1569;B线,动车/高铁往返 | 车次自选,￥1758;C线,飞机去，高铁/动车回,￥1653;D线,高铁/动车去，飞机回,￥1738;E线,单去程航班 | 航班自选,￥1028;F线,单去程高铁 | 车次自选,￥1186</t>
  </si>
  <si>
    <t>西安兵马俑+华清宫+华山+大雁塔+西安城墙+永兴坊4日3晚跟团游</t>
  </si>
  <si>
    <t>可选陕历博 10-20人精品团 3D电影《秦始皇和他的地下王国》精选4钻 1车1导 全程讲解【可升级5钻·华山温泉】英雄宴+伴手礼+能量包 交通任选</t>
  </si>
  <si>
    <t>优选,无购物,精致小团,成团保障,登山体验,寺院祈福,六国特色宴</t>
  </si>
  <si>
    <t>A线,飞机往返 航班可选,￥1916;B线,动车/高铁往返 | 车次自选,￥2131;C线,飞机去，高铁/动车回,￥1914;D线,高铁/动车去，飞机回,￥1985;E线,单去程航班 | 航班自选,￥1403;F线,单去程高铁 | 车次自选,￥1512</t>
  </si>
  <si>
    <t>【西游大唐·寻觅秦踪】可选长恨歌 5重豪礼：陕西历史博物馆保证入园+价值298元精美汉服妆造+非遗皮影戏+城墙骑行+夜游不夜城『1单1团』5钻连住 兵马俑+碑林博物馆+长安十二时辰 24h专车接送机/站</t>
  </si>
  <si>
    <t>A线,飞机往返  |  航班自选,￥5339;B线,动车/高铁往返 | 车次自选,￥5592;C线,飞机去，高铁/动车回,￥5424;D线,高铁/动车去，飞机回,￥5496;E线,单去程航班 | 航班自选,￥4909;F线,单去程动车/高铁|车次自选,￥5046</t>
  </si>
  <si>
    <t>西安兵马俑+西安城墙+大雁塔+大唐不夜城+永兴坊4日3晚半自助游</t>
  </si>
  <si>
    <t>10-20人精品团 赠《西安千古情》演出票+园区门票 可选陕历博 4钻连住 1车1导 登城墙 · 汉服夜游不夜城 · 铜车马展厅 · 专车接送 · 无线耳麦·交通任选</t>
  </si>
  <si>
    <t>无购物,精致小团,成团保障,历史遗迹,寺院祈福,六国特色宴</t>
  </si>
  <si>
    <t>A线,飞机往返  |  航班自选,￥1825;B线,动车/高铁往返 | 车次自选,￥1986;C线,飞机去，高铁/动车回,￥1786;D线,高铁/动车去，飞机回,￥1828;E线,单去程航班 | 航班自选,￥1300;F线,单去程动车/高铁|车次自选,￥1408</t>
  </si>
  <si>
    <t>西安兵马俑+延安壶口瀑布+西安城墙+大雁塔+大唐不夜城4日3晚跟团游</t>
  </si>
  <si>
    <t>澎湃壶口 | 赠送《西安千古情》演出+园区票 可选陕历博 4钻连住 错峰铜车马展厅 · 登城墙 · 大慈恩寺·汉服夜游大唐不夜城 · 专车接送 · 无线耳麦</t>
  </si>
  <si>
    <t>无购物,成团保障,瀑布,寺院祈福,六国特色宴</t>
  </si>
  <si>
    <t>A线,飞机往返  |  航班自选,￥2428;B线,动车/高铁往返 | 车次自选,￥2624;C线,飞机去，高铁/动车回,￥2446;D线,高铁/动车去，飞机回,￥2587;E线,单去程航班 | 航班自选,￥1986;F线,单去程动车/高铁|车次自选,￥1954</t>
  </si>
  <si>
    <t>西安兵马俑+华山+延安壶口瀑布+西安城墙+大雁塔5日4晚跟团游</t>
  </si>
  <si>
    <t>澎湃壶口 | 可选陕西历史博物馆门票+讲解服务 全程5钻【夜宿华山·早登峰】赠双温泉服务 慈恩寺祈福丨大礼包+登山能量包+特色秦味套餐 交通任选</t>
  </si>
  <si>
    <t>无购物,精致小团,成团保障,登山体验,瀑布,寺院祈福,温泉酒店,六国特色宴</t>
  </si>
  <si>
    <t>A线,飞机往返  |  航班自选,￥3286;B线,动车/高铁往返 | 车次自选,￥3594;C线,飞机去，高铁/动车回,￥3276;D线,高铁/动车去，飞机回,￥3323;E线,单去程航班 | 航班自选,￥2709;F线,单去程动车/高铁|车次自选,￥2847</t>
  </si>
  <si>
    <t>金牌店铺·金牌导游·含千古情园区·10-20人团40%空座率·华服体验【4钻酒店连住·不换导游·西安博物院保证入园+兵马俑+华清宫（含耳麦）+大雁塔】导游讲解·大唐不夜城回送酒店+专车接送站/机+皮影摆件</t>
  </si>
  <si>
    <t>无购物,精致小团,成团保障,赠取消险,历史遗迹,寺院祈福,六国特色宴,秦王宴,金牌店铺</t>
  </si>
  <si>
    <t>A线,双飞往返 航班可自选,￥1490;B线,高铁/动车 往返  车次可选,￥1700;C线,单飞，航班可选,￥1067</t>
  </si>
  <si>
    <t>赠《西安千古情》演出票+园区票 10-20人精致小团 升级4钻连住 1车1导 全程讲解·登城墙·汉服体验夜游不夜城·铜车马展厅·无线耳麦·24h专车接送机/站</t>
  </si>
  <si>
    <t>无购物,精致小团,成团保障,六国特色宴</t>
  </si>
  <si>
    <t>A线,飞机往返  |  航班自选,￥1592;B线,动车/高铁往返 | 车次自选,￥1741;C线,飞机去，高铁/动车回,￥1636;D线,高铁/动车去，飞机回,￥1658;E线,单去程航班 | 航班自选,￥1098;F线,单去程动车/高铁|车次自选,￥1216</t>
  </si>
  <si>
    <t>西安兵马俑+华清宫+大唐不夜城+大雁塔3日2晚拼小团</t>
  </si>
  <si>
    <t>赠《西安千古情》园区·4钻酒店连住·1车1导·西安博物院保证入园·夜游不夜城回送酒店·大雁塔祈福·永兴坊美食街·赠兵马俑华清宫耳麦+24H专车接送机/站+皮影摆件</t>
  </si>
  <si>
    <t>拼小团,无购物,精致小团,成团保障,80岁须陪同,赠取消险,历史遗迹,寺院祈福,秦王宴,金牌店铺</t>
  </si>
  <si>
    <t>A线,双飞往返 航班可自选,￥2523;B线,高铁往返,￥2744;C线,单飞，航班可选,￥2289;D线,单高，车次可选,￥2329</t>
  </si>
  <si>
    <t>西安兵马俑+华清宫4日3晚跟团游</t>
  </si>
  <si>
    <t>【臻选纯玩•贵宾专属】资深导游全程陪护+24H接送机/站服务『精华景点•一价全含』清华宫+兵马俑+五岳华山+大唐不夜城丨【赠】：双景无线耳麦+华山导览器+巨幕电影+VR体验+特色美食宴</t>
  </si>
  <si>
    <t>无购物,无自费,成团保障,错峰特惠,70岁须陪同</t>
  </si>
  <si>
    <t>A线,走华山论剑•纵观秦唐风采,￥2852;B线,观黄河大瀑布•赏盛世大唐,￥2950;C线,A线同款•高铁往返,￥3093;D线,B线同款•高铁往返,￥3185;E线,A线同款•仅含去程高铁,￥2548;F线,A线同款•不含大交通,￥2000</t>
  </si>
  <si>
    <t>【精致9人团】『暑期早定钜惠立减400元/人』兵马俑+华山+【长安十二时辰汉服体验】大唐不夜城+华清宫+西安博物院+大雁塔+永兴坊美食街丨可选长恨歌+精美旅拍·市区4钻酒店·24h专车接送·赠讲解耳麦</t>
  </si>
  <si>
    <t>拼小团,无购物,精致小团,成团保障,登山难度3星,金牌店铺</t>
  </si>
  <si>
    <t>A线,飞机往返丨航班可选,￥1945;B线,高铁往返丨车次可选,￥2009;C线,单去程 飞机丨车次可选,￥2698;D线,单去程 高铁丨商家出票需现询,￥1316</t>
  </si>
  <si>
    <t>西安兵马俑+华清宫+华山+大雁塔+西安城墙+永兴坊5日4晚跟团游</t>
  </si>
  <si>
    <t>可选陕西历史博物馆 10-20人精致团 精选5钻 华山升级温泉酒店 赠双人温泉【夜宿华山·早登峰】1车1导+全程讲解+伴手礼+能量包+特色餐 交通任选</t>
  </si>
  <si>
    <t>无购物,精致小团,成团保障,70岁须陪同,登山体验,寺院祈福,六国特色宴</t>
  </si>
  <si>
    <t>A线,飞机往返  |  航班自选,￥2620;B线,动车/高铁往返 | 车次自选,￥2936;C线,飞机去，高铁/动车回,￥2676;D线,高铁/动车去，飞机回,￥2748;E线,单去程航班 | 航班自选,￥2160;F线,单去程动车/高铁|车次自选,￥2298</t>
  </si>
  <si>
    <t>西安+兵马俑+华清宫+大唐不夜城+西安城墙3日2晚跟团游</t>
  </si>
  <si>
    <t>『初遇西安&amp;穿越秦唐』玩尽西安网红景点&amp;纯玩之旅〖兵马俑丨华清宫丨大唐不夜城丨大雁塔北广场丨大慈恩寺丨西安城墙丨钟鼓楼广场丨回民街〗无线耳麦讲解+放心游</t>
  </si>
  <si>
    <t>无购物,成团保障,六国特色宴</t>
  </si>
  <si>
    <t>A线,仅含去程高铁丨回程自理,￥1331;B线,高铁往返丨含往返高铁票,￥1804;C线,仅含去程机票丨回程自理,￥1249;D线,飞机往返丨含往返飞机票,￥1767</t>
  </si>
  <si>
    <t>西安+兵马俑+华山+华清宫+大唐不夜城5日4晚跟团游</t>
  </si>
  <si>
    <t>『初遇西安&amp;登临华山』玩尽西安网红景点&amp;纯玩之旅〖兵马俑丨华山丨华清宫丨大唐不夜城丨大雁塔北广场丨大慈恩寺丨西安城墙丨钟鼓楼广场丨回民街〗无线耳麦+放心游</t>
  </si>
  <si>
    <t>A线,仅含去程高铁丨回程自理,￥2132;B线,高铁往返丨含往返高铁票,￥2677;C线,仅含去程机票丨回程自理,￥1976;D线,飞机往返丨含往返飞机票,￥2594</t>
  </si>
  <si>
    <t>【携程自营·陪你旅行】16人封顶&amp;慢旅行，兵马俑+华清宫+城墙精华正南门+西安博物院 | 人气长安大牌档  | 精选5钻酒店连住不换| 赠汉服体验+价值298元《西安千古情》演出+24H专车接送·交通任选</t>
  </si>
  <si>
    <t>A线,飞机往返,￥3592;B线,火车往返,￥3855;C线,飞去火车返,￥3687;D线,高去飞返,￥3760</t>
  </si>
  <si>
    <t>『初遇西安&amp;登临华山』玩尽西安网红景点&amp;全程4钻酒店连住〖兵马俑丨华山丨华清宫丨大唐不夜城丨大雁塔丨大慈恩寺丨城墙丨钟鼓楼广场丨回民街〗无线耳麦+纯玩放心游</t>
  </si>
  <si>
    <t>A线,仅含去程高铁丨回程自理,￥2471;B线,高铁往返丨含往返高铁票,￥3016;C线,仅含去程机票丨回程自理,￥2316;D线,飞机往返丨含往返飞机票,￥2934</t>
  </si>
  <si>
    <t>西安+兵马俑4日3晚私家团</t>
  </si>
  <si>
    <t>【朋友闺蜜·1单1团·包车游】博物馆『VIP精讲』+西安城市观光+“非遗”皮影戏&amp;秦腔表演『高评分4钻』国际品牌酒店·地处城墙内·近地铁站&amp;核心商圈丨独立用车丨品价值158元『大秦宫宴』纯玩</t>
  </si>
  <si>
    <t>美度时光</t>
  </si>
  <si>
    <t>A线,双飞自选时间（品牌4钻酒店）,￥3468;B线,双飞自选时间（钟楼5钻酒店）,￥3682;C线,火车自选时间（钟楼4钻酒店）,￥3701;D线,火车自选时间（钟楼5钻酒店）,￥3838</t>
  </si>
  <si>
    <t>西安+兵马俑+华山+壶口瀑布+黄帝陵+法门寺+大唐不夜城+乾陵+华清宫8日跟团游</t>
  </si>
  <si>
    <t>【陕西全景纯玩·含往返机票·限时特惠·专车接送·取消险】【壶口升级VIP头等舱2+1座椅+壶口电瓶车】含全程耳麦+华山导览仪+3D电影+光影剧</t>
  </si>
  <si>
    <t>西安兵马俑+延安壶口瀑布+西安城墙+大雁塔+大唐不夜城5日4晚跟团游</t>
  </si>
  <si>
    <t>澎湃壶口 | 赠《西安千古情》演出+园区票 可选陕历博 4钻连住 错峰铜车马展厅 · 登城墙 大雁塔祈福 · 汉服夜游大唐不夜城 · 专车接送 · 无线耳麦</t>
  </si>
  <si>
    <t>无购物,成团保障,70岁须陪同,瀑布,寺院祈福,六国特色宴</t>
  </si>
  <si>
    <t>A线,飞机往返  |  航班自选,￥2360;B线,动车/高铁往返 | 车次自选,￥2613;C线,飞机去，高铁/动车回,￥2449;D线,高铁/动车去，飞机回,￥2518;E线,单去程航班 | 航班自选,￥1930;F线,单去程动车/高铁|车次自选,￥2068</t>
  </si>
  <si>
    <t>西安兵马俑+华清宫+华山+大雁塔+西安城墙+永兴坊5日4晚半自助游</t>
  </si>
  <si>
    <t>可选陕西历史博物馆 10-20人精品团 精选4钻 全程讲解【夜宿华山·早登峰】赠3D电影《秦始皇和他的地下王国》华山英雄宴+大礼包+能量包丨交通任选</t>
  </si>
  <si>
    <t>A线,飞机往返  |  航班自选,￥2199;B线,动车/高铁往返 | 车次自选,￥2333;C线,飞机去，高铁/动车回,￥2166;D线,高铁/动车去，飞机回,￥2238;E线,单去程航班 | 航班自选,￥1650;F线,单去程动车/高铁|车次自选,￥1788</t>
  </si>
  <si>
    <t>【精品12人小团·全程1车1导·不赶路不等待】兵马俑+华山+壶口瀑布+韩城古城+沿黄观光路【甄选4钻-5钻酒店·错峰出游·夜宿华山下】博物馆+大雁塔+夜游大唐不夜城·送回酒店·24h专车接送机·赠讲解耳麦</t>
  </si>
  <si>
    <t>无购物,精致小团,成团保障,瀑布</t>
  </si>
  <si>
    <t>A线,A线沿黄12人团  往返机票,￥3223;B线,沿黄12人团 往返高铁/动车,￥3095;C线,沿黄12人团4钻 含去程机票,￥2951;D线,沿黄12人团 去程高铁/动车,￥2935;E线,B线延安20人团 含往返机票,￥3032;F线,B线延安20人团 往返高/动,￥3166;G线,B线延安20人团 含去程机票,￥2817;H线,B线延安20人团 含去程高/动,￥2935;I线,沿黄12人团4钻 指定单程航班,￥暂无可售</t>
  </si>
  <si>
    <t>西安+华山5日4晚拼小团</t>
  </si>
  <si>
    <t>9人封顶｜含兵马俑深度讲解&amp;陕西历史博物馆｜全景华山深度游｜赠价值398元《长恨歌》+价值348元《千古情》双演出｜24H专车接送机/站｜专属管家·24小时服务·交通任选</t>
  </si>
  <si>
    <t>拼小团,无购物,无自费,精致小团,成团保障,博物馆讲解</t>
  </si>
  <si>
    <t>A线,飞机往返,￥3739;B线,高铁动车往返,￥4002;C线,高铁动车去飞机回,￥3907;D线,飞机去高铁动车回,￥3884</t>
  </si>
  <si>
    <t>9人封顶｜体验汉服+妆造｜兵马俑深度讲解&amp;陕西历史博物馆｜价值398元长恨歌&amp;价值348元西安千古情”双演出｜5钻酒店连住不挪窝｜24H专车接送机/站｜专属管家·24小时服务·交通任选</t>
  </si>
  <si>
    <t>拼小团,无购物,无自费,精致小团,成团保障,寺院祈福,博物馆讲解</t>
  </si>
  <si>
    <t>A线,飞机往返,￥3876;B线,高铁动车往返,￥4139;C线,高铁动车去飞机回,￥4038;D线,飞机去高铁动车回,￥3972</t>
  </si>
  <si>
    <t>9人封顶｜兵马俑深度小团讲解&amp;陕西历史博物馆｜赠价值398元《长恨歌》&amp;价值348元西安千古情”双演出｜祈福大雁塔+大唐不夜城｜5钻酒店连住不挪窝｜24H专车接送机/站｜专属管家·24小时服务·交通任选</t>
  </si>
  <si>
    <t>A线,飞机往返,￥3140;B线,高铁动车往返,￥3403;C线,高铁动车去飞机回,￥3278;D线,飞机去高铁动车回,￥3220;E线,单去程飞机,￥2700</t>
  </si>
  <si>
    <t>9人封顶｜兵马俑深度讲解&amp;陕西历史博物馆｜全景华山·深度6小时｜赠价值398元《长恨歌》+价值348元《千古情》双演出｜24H专车接送机/站｜专属管家·24小时服务·交通任选</t>
  </si>
  <si>
    <t>拼小团,无购物,无自费,成团保障,70岁须陪同,博物馆讲解,自选酒店,可拼房</t>
  </si>
  <si>
    <t>A线,飞机往返,￥3548;B线,高铁动车往返,￥3735;C线,高铁动车去飞机回,￥3724;D线,飞机去高铁动车回,￥3658</t>
  </si>
  <si>
    <t>西安+兵马俑+华清宫+大唐不夜城+大雁塔4日跟团游</t>
  </si>
  <si>
    <t>【2024全新升级丨含往返机票丨全程四钻酒店连住丨1车1导】『打卡地大唐不夜城·探秘盛唐密盒』『赠景区耳麦+含接送+3D电影《秦始皇的的下王国》』</t>
  </si>
  <si>
    <t>A线,全程升级4钻酒店,￥2285;B线,全程升级5钻酒店,￥2257;C线,西安段升级4钻酒店,￥暂无可售</t>
  </si>
  <si>
    <t>西安兵马俑+华山+壶口瀑布+法门寺+西安城墙6日5晚跟团游</t>
  </si>
  <si>
    <t>【赠398元千古情尊宾席+汉服体验】夜游大唐不夜城接送服务+壶口升级头等舱·人工讲解耳麦+素斋+3D/VR电影+飞跃华山5D电影+登山礼包·24H接送机/站/四钻酒店</t>
  </si>
  <si>
    <t>无购物,成团保障,亲子甄选,瀑布,历史遗迹,宗祠,六国特色宴,素餐</t>
  </si>
  <si>
    <t>玄烨国旅</t>
  </si>
  <si>
    <t>A线,飞机往返,￥2964;B线,仅含去飞机,￥2539;C线,高铁往返,￥3192;D线,去飞机回高铁,￥3087;E线,去高铁回飞机,￥3117</t>
  </si>
  <si>
    <t>西安兵马俑+华山+壶口瀑布+西安城墙5日4晚跟团游</t>
  </si>
  <si>
    <t>【赠398元千古情尊宾席+汉服体验】夜游大唐不夜城接送服务+壶口升级头等舱·人工讲解耳麦+3D/VR电影+飞跃华山5D电影+登山礼包·华清宫·24H接送机/站/四钻酒店</t>
  </si>
  <si>
    <t>无购物,成团保障,亲子甄选,瀑布,历史遗迹,宗祠,六国特色宴</t>
  </si>
  <si>
    <t>A线,飞机往返,￥2612;B线,仅含去飞机,￥2162;C线,高铁往返,￥2845;D线,去飞机回高铁,￥2708;E线,去高铁回飞机,￥2774</t>
  </si>
  <si>
    <t>西安兵马俑+华清宫+西安城墙+大雁塔3日2晚跟团游</t>
  </si>
  <si>
    <t>【赠价值398元千古情尊宾席+汉服体验】一车一导·夜游大唐不夜城接送服务·人工讲解耳麦+3D/VR电影+秦宴+回民街+大慈恩寺·24H接送机/站/四钻酒店</t>
  </si>
  <si>
    <t>A线,飞机往返，航班可自选,￥1537;B线,单去飞机 | 航班自选,￥1229;C线,高铁/动车 往返,￥1742;D线,去飞机回高铁,￥1635;E线,去高铁回飞机,￥实时计价</t>
  </si>
  <si>
    <t>西安兵马俑+华清宫+西安城墙+大雁塔4日3晚跟团游</t>
  </si>
  <si>
    <t>一天自由活动【赠价值398元千古情尊宾席+汉服体验】一车一导·夜游大唐不夜城接送服务·人工讲解耳麦+3D/VR电影+秦宴+回民街+大慈恩寺·24H接送机/站/三钻酒店</t>
  </si>
  <si>
    <t>无购物,成团保障,历史遗迹,寺院祈福,六国特色宴</t>
  </si>
  <si>
    <t>A线,飞机往返,￥1612;B线,仅含去飞机,￥1188;C线,去高铁回飞机,￥1672;D线,高铁往返,￥1821;E线,去飞机回高铁,￥实时计价</t>
  </si>
  <si>
    <t>西安兵马俑+回民街+大唐不夜城4日3晚拼小团</t>
  </si>
  <si>
    <t>【期遇长安·深度游兵马俑】6人精致MINI团 自然醒9点出发 | 优选市区5钻酒店 | 青铜之冠·铜车马 | 非遗体验-长安古乐+皮影戏 | 互动DIY秦俑+汉服妆造体验【可选订长恨歌】</t>
  </si>
  <si>
    <t>拼小团,无购物,精致小团,成团保障,70岁须陪同,赠取消险,寺院祈福,金牌店铺</t>
  </si>
  <si>
    <t>A线,飞机往返,￥3435;B线,高铁/动车往返,￥3661;C线,单去程飞机,￥3078;D线,单去程高铁/动车,￥3116</t>
  </si>
  <si>
    <t>精选4钻酒店 可选陕历博【延安壶口瀑布+兵马俑+华山+大雁塔+城墙】夜宿华山·早登峰 赠3D电影《秦始皇和他的地下王国》华山英雄宴+大礼包+能量包丨交通任选</t>
  </si>
  <si>
    <t>无购物,成团保障,70岁须陪同,登山体验,瀑布,寺院祈福,六国特色宴</t>
  </si>
  <si>
    <t>A线,飞机往返  |  航班自选,￥2508;B线,动车/高铁往返 | 车次自选,￥2743;C线,飞机去，高铁/动车回,￥2630;D线,高铁/动车去，飞机回,￥2674;E线,单去程航班 | 航班自选,￥2159;F线,单去程动车/高铁|车次自选,￥2198</t>
  </si>
  <si>
    <t>陕西西安5日4晚跟团游</t>
  </si>
  <si>
    <t>【纯玩20人小团-精品舒适酒店】黄帝陵+壶口瀑布+秦始皇陵兵马俑+华清宫+西安城墙+大慈恩寺+赠【西安千古情表演+赠汉服换装体验】+大雁塔北广场+回民街+大唐不夜城自由活动【含往返双飞机票】</t>
  </si>
  <si>
    <t>无购物,成团保障,飞机往返,瀑布,宗祠,可拼房</t>
  </si>
  <si>
    <t>西安兵马俑+大唐不夜城+回民街5日4晚拼小团</t>
  </si>
  <si>
    <t>【期遇长安·深度游兵马俑】6人精致MINI团 自然醒9点出发 | 严选商圈4钻酒店 | 青铜之冠·铜车马 | 非遗体验-长安古乐+皮影戏 | 互动DIY秦俑+汉服妆造体验【可选订长恨歌】</t>
  </si>
  <si>
    <t>A线,飞机往返,￥3427;B线,高铁/动车往返,￥3681;C线,单去程飞机,￥2978;D线,单去程高铁/动车,￥3136</t>
  </si>
  <si>
    <t>西安+兵马俑3日2晚自由行</t>
  </si>
  <si>
    <t>【半自助更惠玩|酒店+1日游】严选钟楼/雁塔商圈2晚酒店连住 | 【省钱拼着玩】含兵马俑+华清宫拼团1日游含门票 | 可加购接送机或景点门票 | 回民街、永兴坊吃美食</t>
  </si>
  <si>
    <t>A线,飞机往返,￥1365;B线,高铁往返,￥1598;C线,仅含去程机票,￥1040</t>
  </si>
  <si>
    <t>【2024全新升级·梦忆长安·5个5A景区】&lt;地接部分无损取消&gt;『壶口瀑布+兵马俑+华山+华清宫+大唐不夜城』&amp;『华山导览仪+光影剧《飞跃华山》』3D电影《秦始皇的地下王国》+耳麦+接送+西安4钻酒店+旅游险</t>
  </si>
  <si>
    <t>A线,飞机往返（默认航班可补差换航班,￥2774;B线,飞机往返（默认航班可补差换航班,￥暂无可售</t>
  </si>
  <si>
    <t>【携程自营·快游长安博物馆】&lt;9人小团&gt;丨『含陕历博门票(赠景区讲解)』『兵马俑&amp;华清宫(导游伴游&amp;赠双景区耳麦)』丨西安交通便利4钻酒店&amp;连住3晚不挪窝丨24H管家一站式服务丨赠接送机/站当地参团</t>
  </si>
  <si>
    <t>拼小团,无购物,成团保障,70岁须陪同,博物馆讲解</t>
  </si>
  <si>
    <t>A线,双飞往返,￥2294;B线,高铁/动车往返,￥2457</t>
  </si>
  <si>
    <t>【携程自营·快游长安博物馆】&lt;9人小团&gt;丨『含陕历博门票(赠景区讲解)』『兵马俑&amp;华清宫(导游伴游&amp;赠双景区耳麦)』丨西安交通便利5钻酒店&amp;连住3晚不挪窝丨24H管家一站式服务丨赠接送机/站当地参团</t>
  </si>
  <si>
    <t>A线,飞机往返,￥2470;B线,高铁/动车往返,￥2633</t>
  </si>
  <si>
    <t>【携程自营·惠游长安】『周一、三金牌导游芦曼/胡庆林』『中轴线-正南门』登城墙+『双雁塔』西安博物院（含预约+讲解)+『夜游接送』大唐不夜城『赠』儿童早餐·交通任选</t>
  </si>
  <si>
    <t>A线,飞机往返,￥1926;B线,高铁动车去火车回,￥2111;C线,单去程飞机,￥1556;D线,单去程高铁/动车,￥1596</t>
  </si>
  <si>
    <t>西安+兵马俑+壶口瀑布+黄帝陵+大唐不夜城5日4晚跟团游</t>
  </si>
  <si>
    <t>『网红西安&amp;人文之旅』玩尽西安网红景点&amp;纯玩之旅〖兵马俑丨黄帝陵丨壶口瀑布丨华清宫丨大唐不夜城丨大雁塔丨大慈恩寺丨西安城墙丨钟鼓楼〗无线耳麦+纯玩放心游</t>
  </si>
  <si>
    <t>无购物,成团保障,瀑布,宗祠,六国特色宴</t>
  </si>
  <si>
    <t>A线,仅含去程高铁丨回程自理,￥2581;B线,高铁往返丨含往返高铁票,￥3084;C线,仅含去程机票丨回程自理,￥2499;D线,飞机往返丨含往返飞机票,￥2919</t>
  </si>
  <si>
    <t>壶口瀑布+兵马俑+大唐不夜城+回民街4日3晚跟团游</t>
  </si>
  <si>
    <t>【冰蛋推荐·壶口飞瀑】壶口段升级VIP车型 含壶口景交 | 西安段15~20人轻奢小团 | 优选5钻酒店 | 非遗体验-长安古乐+皮影戏 | 不夜城送酒店【可选订长恨歌】</t>
  </si>
  <si>
    <t>A线,双飞往返,￥2720;B线,双高/动往返,￥2961;C线,单去程飞机,￥2253;D线,单去程高铁/动车,￥暂无可售</t>
  </si>
  <si>
    <t>壶口瀑布+兵马俑+大唐不夜城+回民街5日4晚跟团游</t>
  </si>
  <si>
    <t>无购物,成团保障,70岁须陪同,瀑布,赠取消险,八大碗,金牌店铺</t>
  </si>
  <si>
    <t>A线,飞机往返,￥2948;B线,高铁/动车往返,￥3181;C线,单去程飞机,￥2473;D线,单去程高铁/动车,￥2636</t>
  </si>
  <si>
    <t>【冰蛋推荐·壶口飞瀑】壶口段升级VIP车型 含壶口景交 | 西安段15~20人轻奢小团 | 严选4钻酒店 | 非遗体验-长安古乐+皮影戏 | 不夜城送酒店【可选订长恨歌】</t>
  </si>
  <si>
    <t>A线,飞机往返,￥2654;B线,高铁/动车往返,￥2891;C线,单去程飞机,￥2183;D线,单去程高铁/动车,￥2346</t>
  </si>
  <si>
    <t>中国陕西西安4日3晚拼小团</t>
  </si>
  <si>
    <t>西岳华山+秦始皇陵兵马俑+华清池【赠无线耳麦使用】陕西历史博物馆人工讲解+无线耳麦丨市内1日专车City Walk丨优选4钻酒店连住 · 含一日任性游：大唐芙蓉园，大唐不夜城，大明宫遗址公园</t>
  </si>
  <si>
    <t>拼小团,无购物,无自费,精致小团,成团保障,登山体验,赠取消险,博物馆讲解,可拼房</t>
  </si>
  <si>
    <t>美达达</t>
  </si>
  <si>
    <t>A线,飞机往返,￥2387;B线,高铁往返,￥2593;C线,去程单飞,￥1959;D线,返程火车,￥1600</t>
  </si>
  <si>
    <t>【性价比推荐·多好评高销量】热门钟鼓楼&amp;3-4钻酒店任选 | 可加购大唐芙蓉园&amp;兵马俑&amp;华清池包车一日游或门票 | 古城墙骑车~回民街拔草~钟鼓楼夜景~更有大唐不夜城表演时刻表 | 双飞</t>
  </si>
  <si>
    <t>攻略完备,自选酒店,骑行体验</t>
  </si>
  <si>
    <t>【1日包车兵马俑+华清宫】精选钟楼古城墙·携程榜单5钻酒店 | 一键加购热门景点门票/接送机 |【赠】内附大唐不夜城演出时刻 | 飞机高铁自选</t>
  </si>
  <si>
    <t>攻略完备,自选酒店,包车游</t>
  </si>
  <si>
    <t>A线,飞机往返,￥1924;B线,仅含去程高铁,￥1608;C线,仅含去程机票,￥1504</t>
  </si>
  <si>
    <t>西安兵马俑4日3晚私家团</t>
  </si>
  <si>
    <t>【携程自营·奇妙博物馆】&lt;限时赠汉服妆造!!&gt;&lt;专属司机+独立导游+微管家&gt;高服务配比，&lt;国家宝藏3大馆&gt;兵马俑+碑林+陕历博or西安博（陕历博VIP精讲），登城墙+夜游大唐不夜城 ·交通任选</t>
  </si>
  <si>
    <t>无购物,成团保障,随车配备热水,亲子甄选,赠取消险,博物馆讲解,车型可选</t>
  </si>
  <si>
    <t>A线,性价比优选&lt;指定&gt;5钻·双飞,￥4158;B线,钟楼圈&lt;任选&gt;5钻·双飞,￥4143;C线,大雁塔圈&lt;任选&gt;5钻·双飞,￥4849;D线,&lt;指定&gt;5钻·双高/动,￥4438;E线,钟楼圈&lt;任选&gt;5钻·双高/动,￥4364;F线,大雁塔圈&lt;任选&gt;5钻·双高/动,￥5223</t>
  </si>
  <si>
    <t>西安兵马俑+法门寺+黄帝陵+延安壶口瀑布6日5晚跟团游</t>
  </si>
  <si>
    <t>【携程自营·圆梦陕西】1晚『金延安民宿』回到老延安+双雁塔+西安博物馆(含讲解)+大唐不夜城(夜游接送)『赠』必乘景交+高餐标定制陕菜·交通任选</t>
  </si>
  <si>
    <t>无购物,成团保障,亲子甄选,老友活力游,3期免息,6期免息,瀑布,赠取消险,宗祠,素餐</t>
  </si>
  <si>
    <t>A线,双飞,￥4083;B线,高铁/动车往返,￥4213;C线,单去程高铁/动车,￥3698;D线,单去程飞机,￥3660;E线,飞去高回,￥4176;F线,高去飞回,￥4148</t>
  </si>
  <si>
    <t>西安兵马俑+华清池+法门寺+华山+黄帝陵+延安壶口瀑布7日6晚跟团游</t>
  </si>
  <si>
    <t>【携程自营·纵览长安】法门寺祈福+黄帝陵·寻根问祖+1晚金延安(老街院落)+延安革命旧址+『1晚华山下』早入园少排队+西安5钻酒店+陕北特色餐·交通任选</t>
  </si>
  <si>
    <t>无购物,成团保障,老友活力游,3期免息,6期免息,瀑布,赠取消险,宗祠,博物馆,华山英雄宴,素餐</t>
  </si>
  <si>
    <t>A线,双飞,￥4319;B线,火车往返,￥4588;C线,飞去火车返,￥4451;D线,高去飞回,￥4509;E线,单去程飞机,￥3903;F线,单去程高铁/动车,￥4171</t>
  </si>
  <si>
    <t>【携程自营·行走陕北】1晚金延安（老街院落 民国风情）+『1晚华山下』早入园少排队+西安近城墙4钻酒店+『可选陕西历史博物馆』+夜游大唐不夜城+24H专车接送 ·交通任选</t>
  </si>
  <si>
    <t>无购物,成团保障,3期免息,6期免息,赠取消险,宗祠,博物馆,华山英雄宴</t>
  </si>
  <si>
    <t>A线,双飞往返,￥3585;B线,高铁/动车往返,￥3788;C线,高去飞回,￥3693;D线,单去程飞机,￥3110;E线,飞去高回,￥3696</t>
  </si>
  <si>
    <t>西安兵马俑+华山4日3晚跟团游</t>
  </si>
  <si>
    <t>【携程自营·夜宿华山】部分班期升级陕历博+AB线金牌导游+满13人升头等舱大巴,A线1晚华山诺富特酒店,可选西安升级5钻酒店,不换车不换导游,24h专车接送机/站,可选陕历博/长恨歌·交通任选</t>
  </si>
  <si>
    <t>无购物,成团保障,错峰特惠,3期免息,6期免息,登山体验,赠取消险,博物馆,华山英雄宴</t>
  </si>
  <si>
    <t>A线,双飞往返,￥2809;B线,高铁/动车往返,￥3092;C线,高去飞回,￥3021;D线,单去程飞机,￥2389;E线,单去程高铁/动车,￥2547;F线,飞去火车回,￥2957</t>
  </si>
  <si>
    <t>【携程自营·行走陕北】壶口瀑布+黄帝陵·寻根问祖+1晚金延安（老街院落 民国风情）+『1晚华山下』早入园少排队+西安5钻酒店+『可选陕西历史博物馆』+夜游+赠陕北升级餐+24H专车接送·交通任选</t>
  </si>
  <si>
    <t>A线,飞机往返,￥4091;B线,火车往返,￥4341;C线,高去飞回,￥4244;D线,飞去火车返,￥4204;E线,单去程飞机,￥3640</t>
  </si>
  <si>
    <t>西安+延安+壶口瀑布+兵马俑+华清宫6日5晚跟团游</t>
  </si>
  <si>
    <t>【携程自营·延安印迹】1晚『金延安·特色民宿』 革命旧址+『夜游』大唐不夜城『国宝』西安博物馆(含预约+讲解)+陕北高标餐『赠』儿童早餐+壶口必乘景交·交通任选</t>
  </si>
  <si>
    <t>A线,飞机往返,￥3715;B线,火车往返,￥3833;C线,高去飞返,￥3785;D线,飞去火车返,￥3882;E线,单去程飞机,￥3304</t>
  </si>
  <si>
    <t>【携程自营·关中全景】法门寺·祈福+乾陵·女皇的故事+兵马俑+华清池+『1晚华山下』早入园少排队+『夜游』回民街·大唐不夜城+24H专车接送·交通任选</t>
  </si>
  <si>
    <t>A线,双飞往返,￥3413;B线,高铁/动车往返,￥3646;C线,高去飞回,￥3551;D线,单去程飞机,￥2973;E线,单去程高铁/动车,￥3101;F线,飞去高回,￥3560</t>
  </si>
  <si>
    <t>【携程自营·夜宿华山】满13人升全程头等舱大巴『金牌导游』，保证『1晚宿华山下』不走回头路，提早入园+西安优先近城墙酒店，西安博物院（生动讲解）+夜游大唐不夜城 ·交通任选</t>
  </si>
  <si>
    <t>A线,双飞往返,￥2558;B线,单去程飞机,￥2095;C线,高铁/动车往返,￥2768;D线,高去飞回,￥2673;E线,单去程高铁/动车,￥2253;F线,飞去高回,￥2663</t>
  </si>
  <si>
    <t>【携程自营·纵览长安】『夜景』1晚金延安民宿（还原老街院落）+『1晚华山下早入园少排队』+西安优先近城墙酒店+特色陕菜升级+专车接送·交通任选</t>
  </si>
  <si>
    <t>无购物,成团保障,错峰特惠,老友活力游,3期免息,6期免息,瀑布,赠取消险,宗祠,博物馆,华山英雄宴,素餐</t>
  </si>
  <si>
    <t>A线,双飞往返,￥4419;B线,高铁/动车往返,￥4586;C线,高去飞回,￥4459;D线,单去程飞机,￥3901;E线,单去程高铁/动车,￥4009;F线,飞去高回,￥4449</t>
  </si>
  <si>
    <t>青海</t>
  </si>
  <si>
    <t>A线,兰州进西宁出 双飞,￥5590;B线,仅含去程机票,￥4916</t>
  </si>
  <si>
    <t>西宁+塔尔寺+青海湖+茶卡盐湖4日3晚自由行</t>
  </si>
  <si>
    <t>『茶卡1晚|含2日私家包车』全程酒店任选|赠大疆无人机旅拍+24H专车接送|打卡青海2大网红IP+金银滩草原|西宁往返双飞|另赠氧气罐|一单一车|旅行管家24H在线服务</t>
  </si>
  <si>
    <t>自选酒店,包车游,湖泊,草原</t>
  </si>
  <si>
    <t>A线,西宁双飞往返,￥2517;B线,仅含去程机票,￥1963</t>
  </si>
  <si>
    <t>青海湖+茶卡盐湖+塔尔寺+卓尔山+门源5日4晚自由行</t>
  </si>
  <si>
    <t>经典热卖『含3日包车』茶卡1晚+祁连1晚+西宁2晚|好评酒店任选【赠茶卡首道门票+氧气罐】无人机航拍|打卡网红双湖|撒欢祁连大草原|24H接送机</t>
  </si>
  <si>
    <t>A线,西宁双飞往返,￥3176;B线,仅含去程机票,￥2511</t>
  </si>
  <si>
    <t>青海湖+茶卡盐湖+水上雅丹+大柴旦翡翠湖旅游景区+卓尔山+祁连山草原7日6晚自由行</t>
  </si>
  <si>
    <t>『青海大环线|限时赠大疆无人机旅拍』含5日私家包车|带你【玩】网红三湖【拍】66号网红公路【翻】祁连山【赠】24h专车接送</t>
  </si>
  <si>
    <t>A线,西宁双飞往返,￥4790;B线,仅含去程机票,￥4136</t>
  </si>
  <si>
    <t>无购物,无自费,精致小团,成团保障,70岁须陪同,峡谷峡湾,雪山,湖泊,赠取消险,石锅鸡</t>
  </si>
  <si>
    <t>A线,4钻精筛酒店·飞机往返,￥13520;B线,4钻布宫/八廓街商圈·飞机往返,￥12966</t>
  </si>
  <si>
    <t>无购物,成团保障,70岁须陪同,峡谷峡湾,湖泊</t>
  </si>
  <si>
    <t>无购物,无自费,成团保障,70岁须陪同,峡谷峡湾,湖泊,寺院祈福</t>
  </si>
  <si>
    <t>张掖+嘉峪关+敦煌+德令哈+茶卡盐湖+青海湖8日7晚跟团游</t>
  </si>
  <si>
    <t>【甘青环线】&lt;满14人升级2+1航空座椅+真纯玩&gt;6大特色餐丨赠沙漠骑骆驼滑沙丨两晚希尔顿丨青海3湖【青海湖+翡翠湖+天空壹号】莫高窟 |大地之子丨藏传寺庙塔尔寺</t>
  </si>
  <si>
    <t>无购物,成团保障,沙漠,石窟,湖泊,寺院祈福</t>
  </si>
  <si>
    <t>A线,【携程力荐】包含往返机票,￥3839;B线,【携程力荐】包含往返动车,￥6641;C线,【A线同款丨仅含去程机票】,￥3332;D线,A线同款【指定机票】,￥暂无可售</t>
  </si>
  <si>
    <t>西宁+塔尔寺+青海湖+茶卡盐湖+张掖+嘉峪关+敦煌7日6晚跟团游</t>
  </si>
  <si>
    <t>8人封顶Vip小团【赠沙漠篝火+无人机专属Vlog航拍】甘青大环线『网红三湖&amp;七彩丹霞+莫高窟+鸣沙山月牙泉+祁连草原』土著向导·24H接送｜拒绝大团 玩法自由</t>
  </si>
  <si>
    <t>无购物,精致小团,成团保障,70岁须陪同,沙漠,湖泊,赠取消险,赏油菜花</t>
  </si>
  <si>
    <t>A线,往返双飞,￥3941;B线,含去程机票,￥3239;C线,含返程机票,￥3240</t>
  </si>
  <si>
    <t>青海湖+茶卡盐湖+塔尔寺4日3晚跟团游</t>
  </si>
  <si>
    <t xml:space="preserve">【 西宁升级2晚4钻酒店】24小时接送机 璀璨青海湖 天空之镜 网红景点 打卡双湖登南山观二郎剑全貌 【4人含4人以上下单可独立成团】 纯玩无自费 多航班可选 </t>
  </si>
  <si>
    <t>A线,西宁往返（西宁进出）,￥2457</t>
  </si>
  <si>
    <t>青海湖+茶卡盐湖+卓尔山5日4晚跟团游</t>
  </si>
  <si>
    <t>撒欢祁连草原 蓝天雪岭 邂逅青海 天境祁连 热门网红景点-打卡双湖 24免费接送机/站</t>
  </si>
  <si>
    <t>无购物,无自费,成团保障,湖泊,草原</t>
  </si>
  <si>
    <t>A线,往返飞机,￥2939</t>
  </si>
  <si>
    <t>甘肃兰州+张掖+嘉峪关+敦煌+青海西宁+德令哈+青海湖8日7晚私家团</t>
  </si>
  <si>
    <t>【相约甘青】赠翡翠湖30s无人机航拍 网红四湖青海湖+翡翠湖+茶卡盐湖+水上雅丹 315U形公路 24小时目的地客服+24小时接送机/站 多人下单价格更优惠</t>
  </si>
  <si>
    <t>可加购导游服务,无购物,无自费,成团保障,沙漠,石窟,湖泊,赠取消险,博物馆,车型可选</t>
  </si>
  <si>
    <t>A线,兰进西出,￥7997;B线,自选系统酒店,￥7617;C线,西宁进出8日环线,￥8242</t>
  </si>
  <si>
    <t>A线,卧去飞回·拉萨宿·洲际,￥14844;B线,单卧去·拉萨宿·洲际供氧房,￥11711;C线,卧去飞回·拉萨宿·希尔顿供氧房,￥14560;D线,卧去飞回·拉萨宿·瑞吉供氧房,￥16875;E线,卧去飞回·拉萨宿香格里拉供氧房,￥16516</t>
  </si>
  <si>
    <t>A线,西宁往返-双飞,￥2927;B线,西宁往返-单飞,￥2093</t>
  </si>
  <si>
    <t>A线,往返双飞,￥4421;B线,升级5晚4钻，双飞往返,￥4723;C线,A线同款，去程机票，回程自理,￥3446;D线,B线同款含去程机票，回程自理,￥4405</t>
  </si>
  <si>
    <t>8人团，纯玩无购物，配无人机，单人保拼房，穿越河西走廊+柴达木盆地，赏网红三湖+戈壁雕塑，观莫高窟+沙漠奇观+丹霞地貌，目的地24h接送机/站</t>
  </si>
  <si>
    <t>A线,8人小团经典版-含往返机票,￥4172;B线,A线同款-双飞兰进西出,￥4268;C线,A线同款-含去程机票,￥3705;D线,经典版+东台+水雅-含往返机票,￥4304</t>
  </si>
  <si>
    <t>青海湖4日3晚私家团</t>
  </si>
  <si>
    <t>【携程自营·绝色双湖】【陆心之海·青海湖】丨【天空之镜·茶卡盐湖 】丨【盐湖畅玩·漫游3.5小时】 【两弹一星·原子城博物馆】酒店三四钻任选丨市区酒店上门接送·赠送接送机服务·时间可调</t>
  </si>
  <si>
    <t>可加购导游服务,无购物,无自费,成团保障,湖泊,赠取消险,车型可选,自选酒店</t>
  </si>
  <si>
    <t>A线,西宁双飞往返,￥2780</t>
  </si>
  <si>
    <t>A线,卧去飞回·拉萨宿·4钻供氧房,￥9598;B线,单卧去·拉萨宿·4钻供氧房,￥6746;C线,卧去飞回·4钻布宫/八廓街商圈,￥11130</t>
  </si>
  <si>
    <t>【放心游】8人小团，纯玩无购物，含莫高窟门票，配无人机，单人保拼房&lt;青甘大环线，7大经典景区串联，河西走廊+丝绸之路+戈壁1号公路，观壮阔地貌&gt;，兰州24h接送机</t>
  </si>
  <si>
    <t>A线,8人小团 真纯玩0购物,￥4568;B线,A线同款 机票自选 西宁进出,￥4249;C线,A线同款 机票自选 兰州进出,￥4397;D线,A线同款 升级4钻酒店,￥4695;E线,A线同款 升级5钻酒店,￥5077;F线,A线同款 咨询客服下单立减,￥12115;G线,A线同款•返程自理,￥3642</t>
  </si>
  <si>
    <t>【青甘大环线】纯玩无购物，单人保拼房，穿越河西走廊+柴达木盆地，赏网红三湖+戈壁雕塑，观莫高窟+沙漠奇观+丹霞地貌，满10人派导，兰州24h接送机</t>
  </si>
  <si>
    <t>A线,卧去飞回,￥13998;B线,单卧去,￥10925;C线,卧去飞回·4钻布宫/八廓街商圈,￥13602</t>
  </si>
  <si>
    <t>西宁+青海湖+茶卡盐湖+祁连5日4晚拼小团</t>
  </si>
  <si>
    <t>早鸟特惠·4/6/8人可升级包车【24H免费接送机】【下单就送青海老酸奶】【三人订赠青海黑枸杞】纯玩零购物 8人内精致小团 青海小环线</t>
  </si>
  <si>
    <t>A线,西宁进出-双飞,￥2476;B线,西宁进-单飞,￥暂无可售</t>
  </si>
  <si>
    <t>【纯玩0购物-升级2+1陆地头等舱】 精选当地舒适酒店+品尝西北风味美食+“高原明珠”青海湖+茶卡盐湖+塔尔寺+卓尔山+峨堡古城驿站+张掖七彩丹霞+金银滩大草原【24H接送】</t>
  </si>
  <si>
    <t>A线,精华甘青纯玩小环线,￥3370;B线,A线同款自选机票,￥3338;C线,A线同款高铁/动车往返,￥3842</t>
  </si>
  <si>
    <t>【穿越祁连·外籍可订·经典大西北】八瓣莲花·唐卡体验 西宁3晚连住 优先安排索菲特&amp;敦煌天河 1人起尊享商务车 舒适住宿+出行 5大5A景区饱览 赠当地接送机+嘉峪关城楼讲解</t>
  </si>
  <si>
    <t>A线,卧去飞回·拉萨宿·洲际供氧房,￥11380;B线,单卧去·拉萨宿·洲际供氧房,￥8535;C线,卧去飞回·拉萨宿·希尔顿供氧房,￥11096;D线,单卧去·拉萨宿·希尔顿供氧房,￥8249;E线,卧去飞回·拉萨宿·瑞吉供氧房,￥13390;F线,卧去飞回·拉萨宿香格里拉供氧房,￥12853;G线,卧去飞回·拉萨宿·5钻供氧房,￥10927</t>
  </si>
  <si>
    <t>西宁+青海湖+茶卡盐湖4日3晚拼小团</t>
  </si>
  <si>
    <t xml:space="preserve">五一特惠【4/6/8人订升级独立包车【24H免费接送机】【送青海老酸奶】【三人订送青海黑枸杞】】纯玩零购物 8人内精致小团 </t>
  </si>
  <si>
    <t>A线,西宁进出-双飞,￥2115;B线,西宁进-单飞,￥1482;C线,西宁进-高铁动车,￥暂无可售</t>
  </si>
  <si>
    <t>青海湖+茶卡盐湖+敦煌+鸣沙山月牙泉+嘉峪关+张掖8日7晚拼小团</t>
  </si>
  <si>
    <t>丨5晚4钻丨8人VIP小团丨莫高窟A票丨24小时无忧接送机服务丨纯玩青甘大环线</t>
  </si>
  <si>
    <t>A线,西宁进出仅含去程航班,￥3312;B线,西宁往返-双飞,￥3875</t>
  </si>
  <si>
    <t>【放心游】纯玩无购物，单人保拼房，穿越河西走廊+柴达木盆地，赏网红三湖+戈壁雕塑，观莫高窟+沙漠奇观+丹霞地貌，目的地24h接送机/站，满10人增派导游</t>
  </si>
  <si>
    <t>无购物,成团保障,70岁须陪同,沙漠,石窟,湖泊,赠取消险,可拼房</t>
  </si>
  <si>
    <t>A线,纯玩品质团-含往返机票,￥3620;B线,A线同款-双飞兰进西出,￥3468;C线,A线同款-含去程机票,￥2892;D线,A线同款-升级住宿,￥4009;E线,纯玩8人小团-含往返机票,￥3919;F线,E线同款-升级住宿,￥4312</t>
  </si>
  <si>
    <t>A线,西进兰出丨【包含往返机票】,￥5179;B线,A线同款丨【仅含单去程机票】,￥4630;C线,兰州进出丨【包含往返机票】,￥4950</t>
  </si>
  <si>
    <t>拼小团,无购物,无自费,精致小团,成团保障,70岁不可预订,峡谷峡湾,湖泊,赠取消险,寺院祈福,骑马体验,赏花</t>
  </si>
  <si>
    <t>A线,卧去飞回,￥10380;B线,单去程卧铺,￥6396;C线,卧去飞回·4钻布宫/八廓街商圈,￥10254</t>
  </si>
  <si>
    <t>青海湖+塔尔寺5日4晚私家团</t>
  </si>
  <si>
    <t>【自营纯玩VIP】【A线秘境时光小镇同仁·体验非遗】【B线高峡平湖坎布拉·漫步森林氧吧】【C线碧水丹山阿什贡·绚丽丹霞】【D线市区1日自由活动·酒店可自选】西宁3晚万达/索菲特丨赠送接送机</t>
  </si>
  <si>
    <t>A线,双飞（塔青茶+同仁）,￥4765;B线,双飞（塔青茶+坎布拉）,￥4647;C线,双飞（塔青茶+贵德）,￥4683;D线,西宁往返双飞,￥4320</t>
  </si>
  <si>
    <t>青海西宁+格尔木+青海湖+可可西里自然保护区+塔尔寺+茶卡盐湖7日6晚私家团</t>
  </si>
  <si>
    <t>A线全程乘车，B线直飞格尔木。含塔尔寺，赠送察尔汗盐湖&amp;氧气瓶&amp;牦牛酸奶，土著老司机，纯玩0自费，探秘可可西里，偶遇藏羚羊</t>
  </si>
  <si>
    <t>无购物,无自费,成团保障,湖泊,宫殿,寺院祈福,车型可选</t>
  </si>
  <si>
    <t>A线,全程汽车,￥6020;B线,直飞格尔木,￥7468</t>
  </si>
  <si>
    <t>青海海西茶卡盐湖4日3晚跟团游</t>
  </si>
  <si>
    <t xml:space="preserve">【纯玩无购物】【封顶10人小团自由行】【撒风马祈福活动】日月山+青海湖 +环湖东路+原子城、文迦牧场等景点一网打尽2日游邂逅双湖之美+体验当地宗教，畅玩青海！
</t>
  </si>
  <si>
    <t>无购物,无自费,精致小团,成团保障,70岁须陪同,湖泊,草原</t>
  </si>
  <si>
    <t>A线,西宁飞机往返4日游,￥1984;B线,西宁火车往返4日游,￥暂无可售;C线,含去程机票-西宁,￥1347</t>
  </si>
  <si>
    <t>A线,入住-【推荐指定酒店】,￥7300;B线,您可自选酒店【房型、间数】,￥8089</t>
  </si>
  <si>
    <t>青海湖+茶卡盐湖+格尔木+水上雅丹+西宁6日5晚私家团</t>
  </si>
  <si>
    <t>走进可可西里，西北出游特惠，打卡水上雅丹，网红315U型公路，美拍天空之镜，环游大青海，览旷世奇景，纯玩0购物，西宁24h接送机</t>
  </si>
  <si>
    <t>A线,青海秘境6日-5钻双飞,￥5691</t>
  </si>
  <si>
    <t>大柴旦翡翠湖旅游景区+青海湖+茶卡盐湖+水上雅丹+德令哈6日5晚私家团</t>
  </si>
  <si>
    <t xml:space="preserve"> 亲子 闺蜜 度假蜜月【1单1团 】错峰出行 U型公路天空之镜  网红景点一网打尽 24H西宁接送机</t>
  </si>
  <si>
    <t>无购物,成团保障,湖泊,车型可选</t>
  </si>
  <si>
    <t>A线,东台6日4钻,￥4383</t>
  </si>
  <si>
    <t>A线,🥇西宁进兰州出·双城体验更佳,￥5165;B线,🥈兰州进出·仅仅机票价格划算,￥5102;C线,🏆敦煌山庄远眺鸣沙山·同A线,￥6387;D线,🥉仅含去程机票·A线同款 ,￥4595</t>
  </si>
  <si>
    <t>A线,双飞往返,￥5003;B线,含去程机票，回程自理,￥4248;C线,升级5晚5钻，双飞往返,￥5245</t>
  </si>
  <si>
    <t>A线,8人小团 无人机航拍 沙漠露营,￥4700;B线,草原烟花秀 沙漠骆驼+卡丁车,￥2535;C线,纯玩无购物 5晚4钻酒店,￥3823;D线,错峰大促 自选机票,￥4510;E线,B线同款  来程自理,￥2110;F线,错峰特惠专线,￥4418;G线,纯玩无购物 告别买买买,￥11250;H线,单飞·来程自理,￥实时计价;I线,限时特价班期,￥暂无可售;J线,错峰特价专线,￥实时计价</t>
  </si>
  <si>
    <t>A线,指定酒店,￥10852;B线,系统酒店,￥11880</t>
  </si>
  <si>
    <t>A线,双飞往返,￥5471;B线,含去程机票，回程自理,￥4952</t>
  </si>
  <si>
    <t>A线,往返飞机,￥5011;B线,往返火车,￥5600</t>
  </si>
  <si>
    <t>A线,双飞【甘青大环线】2+1版,￥4740;B线,仅含去程机票,￥4225</t>
  </si>
  <si>
    <t>青海海西茶卡盐湖+橡皮山+祁连大草原5日4晚跟团游</t>
  </si>
  <si>
    <t>【飞机火车往返】【纯玩无购物】【精品小团自由行】【撒风马祈福活动】青海湖+茶卡盐湖+大冬树山垭口4120+卓尔山 +祁连大草原+门源花海</t>
  </si>
  <si>
    <t>无购物,无自费,精致小团,成团保障,70岁须陪同,湖泊,赏油菜花</t>
  </si>
  <si>
    <t>A线,西宁飞机往返,￥2326;B线,西宁火车往返,￥暂无可售;C线,含去程机票-西宁,￥1620</t>
  </si>
  <si>
    <t>A线,7天环线（5钻）,￥5515;B线,A线同款（酒店自选）,￥5276</t>
  </si>
  <si>
    <t>青海西宁+青海湖+茶卡盐湖+祁连大草原+甘肃张掖+张掖七彩丹霞旅游景区6日5晚跟团游</t>
  </si>
  <si>
    <t>【飞机火车往返】【纯玩无购物】【精品小团自由行】【撒风马祈福活动】【民族服饰拍照】4120+卓尔山 +门源花海</t>
  </si>
  <si>
    <t>无购物,无自费,精致小团,成团保障,70岁须陪同,湖泊,草原,赏油菜花</t>
  </si>
  <si>
    <t>A线,飞机往返,￥2529;B线,火车往返,￥暂无可售;C线,含去程机票-西宁,￥1957</t>
  </si>
  <si>
    <t>青海西宁+青海湖+茶卡盐湖+卓尔山+祁连大草原5日4晚跟团游</t>
  </si>
  <si>
    <t>【飞机火车往返】【纯玩无购物】【精品小团自由行】【撒风马祈福活动】4120+祁连大草原+门源花海</t>
  </si>
  <si>
    <t>A线,西宁飞机往返,￥2223;B线,西宁火车往返,￥暂无可售;C线,含去程机票-西宁,￥1620</t>
  </si>
  <si>
    <t>西宁+青海湖+茶卡盐湖+祁连+卓尔山+门源5日4晚跟团游</t>
  </si>
  <si>
    <t>下单立减200元/人，赠嗨玩祁连草原骑马射箭民族服饰拍照，青海网红双湖，100%纯玩，4/6/8人及以上免费升级私家团，赠西宁24H专车接送机/站+旅游取消险</t>
  </si>
  <si>
    <t>无购物,精致小团,成团保障,70岁须陪同,湖泊,草原,赠取消险</t>
  </si>
  <si>
    <t>甘肃通达天下</t>
  </si>
  <si>
    <t>A线,西宁往返双飞,￥2730;B线,含去程机票,￥1964;C线,西宁动车/高铁往返,￥暂无可售</t>
  </si>
  <si>
    <t>西宁+青海湖+茶卡盐湖+敦煌+嘉峪关+张掖8日7晚私家团</t>
  </si>
  <si>
    <t>【外籍可定｜5钻酒店&amp;孤独奢野酒店自选】网红五湖『察尔汗盐湖&amp;万丈盐湖+东/西台吉乃尔湖+南八仙雅丹』全景甘青大环【4大5A景区+探秘莫高窟】目的地24H专车接送</t>
  </si>
  <si>
    <t>A线,双飞-西进兰出,￥7926;B线,含去程机票,￥7407;C线,含返程机票,￥7431</t>
  </si>
  <si>
    <t>无自费,精致小团,成团保障,70岁须陪同,峡谷峡湾,湖泊,赠取消险,寺院祈福,赏桃花,牦牛宴,全羊宴,石锅鸡</t>
  </si>
  <si>
    <t>A线,卧进飞出,￥8171</t>
  </si>
  <si>
    <t>西宁+塔尔寺+青海湖+茶卡盐湖4日3晚拼小团</t>
  </si>
  <si>
    <t>『门票可选·自由加购』4-8人精致小团|100%纯玩·0购物|旅行管家24H在线服务|4人/6人/8人以上免费升级私家团|西宁24H免费专车接送机/站</t>
  </si>
  <si>
    <t>A线,飞机往返,￥2088;B线,去程飞机,￥1439;C线,高铁往返,￥2337;D线,去程高铁,￥1564</t>
  </si>
  <si>
    <t>户外探索·青海海西+柴达木盆地+可可西里自然保护区7日6晚跟团游</t>
  </si>
  <si>
    <t>『孤独星际酒店+玻璃船&amp;航拍』『海西全景+2-8人精品团』〓越野ATV东台吉乃尔湖〓青海察尔汗盐湖茶卡盐湖大柴旦翡翠湖火星营地茫崖格尔木艾肯泉旅游</t>
  </si>
  <si>
    <t>无购物,无自费,精致小团,成团保障,湖泊,无人机航拍,可拼房</t>
  </si>
  <si>
    <t>户外探索·青海海西+柴达木盆地+可可西里自然保护区7日6晚私家团</t>
  </si>
  <si>
    <t>『孤独星际酒店+玻璃船&amp;航拍』『海西全景&amp;1单1团』〓越野ATV东台吉乃尔湖〓青海西宁海西察尔汗盐湖茶卡盐湖大柴旦翡翠湖火星营地茫崖格尔木艾肯泉旅游</t>
  </si>
  <si>
    <t>无购物,无自费,成团保障,湖泊,无人机航拍,车型可选</t>
  </si>
  <si>
    <t>A线,6人私家团&amp;6人请选此套餐,￥6480;B线,4人私家团&amp;4请选此套餐,￥实时计价;C线,2人私家团&amp;2人请选此套餐,￥实时计价</t>
  </si>
  <si>
    <t>A线,6人私家团&amp;6人请选此套餐,￥6680;B线,4人私家团&amp;4人请选此套餐,￥实时计价;C线,2人私家团&amp;2人请选此套餐,￥实时计价;D线,5.2日2人私家团定制,￥实时计价</t>
  </si>
  <si>
    <t>A线,火车进藏飞机回-泛舟雅鲁藏布江,￥5290;B线,A线同款-火车进藏返程自理,￥2220</t>
  </si>
  <si>
    <t>西宁+青海湖+茶卡盐湖5日4晚跟团游</t>
  </si>
  <si>
    <t>2+1陆地头等舱出行-青海小环-全程精选当地舒适酒店丨5A塔尔寺+“高原明珠”青海湖+茶卡盐湖+峨堡民俗大礼包-射箭+民族服饰拍照+金银滩草原+卓尔山【24小时接送站+管家服务】</t>
  </si>
  <si>
    <t>无购物,成团保障,70岁须陪同,湖泊,草原,赠取消险,寺院祈福</t>
  </si>
  <si>
    <t>A线,飞机往返,￥2848;B线,去程机票返程自理,￥2178;C线,返程机票去程自理,￥2188</t>
  </si>
  <si>
    <t>青海湖+茶卡盐湖+敦煌+嘉峪关+张掖+乌素特水上雅丹地质公园8日7晚私家团</t>
  </si>
  <si>
    <t>A线含嘉峪关关城，赠无人机航拍+便携氧气瓶，莫高窟专业讲解。B线门票酒店自选。一单一团，拒绝拼团</t>
  </si>
  <si>
    <t>A线,双飞西宁往返,￥6856;B线,单去程机票,￥6000;C线,大环线（顺 含水雅）门票自选,￥5263</t>
  </si>
  <si>
    <t>无购物,无自费,精致小团,成团保障,湖泊,寺院祈福,无人机航拍,可拼房</t>
  </si>
  <si>
    <t>敦煌+青海湖+茶卡盐湖+张掖+西宁8日7晚私家团</t>
  </si>
  <si>
    <t>玩转西北，私人出行，1单1团，时间自主，自由随心，家庭亲子，好友结伴，纯玩无购物，配无人机，品质住宿，甘青精华景点+网红景点一站到达，西宁24h接送机/站</t>
  </si>
  <si>
    <t>可加购导游服务,无购物,成团保障,湖泊,赠取消险,车型可选</t>
  </si>
  <si>
    <t>A线,玩转西北-含往返机票,￥7367;B线,A线同款-自选酒店入住,￥6771;C线,A线同款-含去程机票,￥6166</t>
  </si>
  <si>
    <t>青海西宁+茶卡盐湖+青海湖+祁连大草原+卓尔山5日4晚拼小团</t>
  </si>
  <si>
    <t xml:space="preserve"> 8人内小团打卡网红双湖 【陆地之心-天空之镜 青海湖风情西海岸 祁连雪峰】优选住宿24H西宁免费接送机 </t>
  </si>
  <si>
    <t>拼小团,无购物,无自费,精致小团,成团保障,70岁须陪同,湖泊,草原,赠取消险</t>
  </si>
  <si>
    <t>A线,西宁往返双飞,￥2863;B线,单飞只含去程机票,￥2228;C线,火车往返,￥3202;D线,只含去程火车票,￥2429</t>
  </si>
  <si>
    <t>青海西宁+茶卡盐湖+青海湖+祁连大草原+卓尔山5日4晚私家团</t>
  </si>
  <si>
    <t xml:space="preserve"> 【立减200/人】 1-3人升级车型SUV 独立用车 【观高原蓝宝石 赏天空之镜】翻越达坂  邂逅祁连大草原 </t>
  </si>
  <si>
    <t>无购物,无自费,成团保障,湖泊,草原,赠取消险,车型可选</t>
  </si>
  <si>
    <t>A线,西宁往返双飞,￥4010;B线,单飞只含去程机票,￥3301;C线,含去程火车票,￥3493</t>
  </si>
  <si>
    <t>『孤独星际酒店+玻璃船&amp;航拍』『海西全景2-8人团』〓越野ATV东台吉乃尔湖〓青海察尔汗盐湖茶卡盐湖大柴旦翡翠湖火星营地茫崖格尔木艾肯泉旅游</t>
  </si>
  <si>
    <t>A线,飞机往返-青海进藏-住豪华五钻,￥8215;B线,A线同款·机票自选,￥7983</t>
  </si>
  <si>
    <t>甘肃张掖+嘉峪关+敦煌+青海湖+茶卡盐湖8日7晚拼小团</t>
  </si>
  <si>
    <t>【深度青甘+8人VIP小团+网红4湖+河西走廊】穿越黑独山 打卡U型公路 西宁进出【5晚4钻酒店】赠大型演出【回道张掖】&amp;专业司机&amp;祁连草原民族服饰拍照</t>
  </si>
  <si>
    <t>拼小团,无购物,精致小团,成团保障,沙漠,清真寺,特色表演</t>
  </si>
  <si>
    <t>A线,【携程力荐】包含往返机票,￥4570;B线,【A线同款·仅含去程机票】,￥3637;C线,【A线同款】不含全程门票,￥3311</t>
  </si>
  <si>
    <t>A线,纯玩精品团-含往返机票,￥4820;B线,A线同款-兰进西出,￥4831;C线,A线同款-单飞兰州,￥4255</t>
  </si>
  <si>
    <t>A线,双飞·指定酒店,￥6751;B线,双飞·自选酒店,￥5928;C线,仅含去程机票,￥5719</t>
  </si>
  <si>
    <t>青甘新玩法【藏文化唐卡香包制作+夜游奇幻七彩丹霞+沙漠营+草原骑马射箭 +敦煌特色美食】玩法全面升级亲子闺蜜蜜月深度游</t>
  </si>
  <si>
    <t>可加购导游服务,无购物,无自费,成团保障,沙漠,石窟,湖泊,草原,赠取消险,车型可选</t>
  </si>
  <si>
    <t>A线,西宁往返双飞.性价比精选,￥7211;B线,双飞·酒店自选,￥6916;C线,只含去程机票,￥6514</t>
  </si>
  <si>
    <t>青海湖+茶卡盐湖+祁连5日4晚拼小团</t>
  </si>
  <si>
    <t>『 人气产品＆自营保障＆环游青海湖』封顶8人小团丨穿行环湖公路丨纯玩0购物&lt;油画祁连卓尔山+蓝宝石青海湖+天空之境茶卡盐湖+金银滩草原&gt;随订随走 蜜月＆亲子＆家庭游</t>
  </si>
  <si>
    <t>拼小团,无购物,精致小团,成团保障,70岁须陪同,湖泊,草原</t>
  </si>
  <si>
    <t>A线,含往返机票,￥3418;B线,仅含去程机票,￥2633</t>
  </si>
  <si>
    <t>【早鸟优惠 自营招牌】〓4人同行 免费升级9座1+1商务车〓全线随车配赠无人机航拍 B线升西宁索菲特&amp;茶卡盐湖小火车+多人价更优+可升察尔汗盐湖专线+儿童赠门票&amp;老人退差价</t>
  </si>
  <si>
    <t>A线,西宁双飞 精选5钻酒店,￥6816;B线,西宁双飞 奢品酒店 航拍视频,￥8048;C线,精选5钻酒店 含去程机票,￥暂无可售;D线,西宁双飞 察尔汗盐湖 可可西里,￥8802;E线,兰州双飞 性价比之选,￥8191;F线,B线同款 自选酒店,￥7482;G线,西宁进出 仅含海东-西宁火车票,￥暂无可售</t>
  </si>
  <si>
    <t>A线,火车进藏·飞机返-双圣湖,￥7495;B线,A线同款·去程火车-返程自理,￥4405</t>
  </si>
  <si>
    <t>A线,飞机往返-青海进藏-热气球体验,￥8205;B线,A线同款·机票自选,￥7973</t>
  </si>
  <si>
    <t>无购物,无自费,精致小团,成团保障,70岁须陪同,峡谷峡湾,湖泊,赠取消险,寺院祈福,石锅鸡</t>
  </si>
  <si>
    <t>A线,拉萨宿·洲际供氧房·双飞,￥12619;B线,拉萨宿·希尔顿供氧房·双飞,￥12241;C线,拉萨宿·瑞吉供氧房·双飞,￥14095;D线,拉萨宿·香格里拉供氧房·双飞,￥13829</t>
  </si>
  <si>
    <t>青海西宁+青海湖+格尔木+茫崖+敦煌+嘉峪关关城+张掖11日10晚私家团</t>
  </si>
  <si>
    <t xml:space="preserve">『携程自营#甘青深度/茫崖火星营地&amp;可可西里&amp;无人机航拍翡翠湖+察尔汗&amp;西台吉乃尔湖&amp;艾肯泉』&lt;门票全含+2晚优选索菲特or万达+赠盐湖漂浮&gt;  </t>
  </si>
  <si>
    <t>A线,西宁进出双飞,￥12033</t>
  </si>
  <si>
    <t>无自费,精致小团,成团保障,70岁须陪同,峡谷峡湾,湖泊,赠取消险,寺院祈福,热气球</t>
  </si>
  <si>
    <t>塔尔寺+青海湖+茶卡盐湖+祁连大草原+卓尔山5日4晚拼小团</t>
  </si>
  <si>
    <t>『门票可选·自由加购』4-8人精致小团|100%纯玩·0购物|赠送祁连草原骑马/射箭等特色体验|4人/6人/8人及以上免费升级私家团|西宁24H免费专车接送机/站</t>
  </si>
  <si>
    <t>A线,飞机往返,￥2522;B线,去程飞机,￥1755;C线,去程高铁,￥1929</t>
  </si>
  <si>
    <t>A线,卧飞-小众纯玩秘境纳木措小团,￥8610;B线,A线同款-火车进藏返程自理,￥5530</t>
  </si>
  <si>
    <t>A线,【常规版】兰州进出,￥4804;B线,【PLUS】周六发 西进兰出,￥6597;C线,A线同款【含去程火车】,￥4776;D线,A线同款【酒店房型任选】,￥6281;E线,B线同款酒店自选-西进兰出,￥6080;F线,A线同款兰州进出-含去程机票,￥4765;G线,B线同款西进兰出-含去程机票,￥6358</t>
  </si>
  <si>
    <t>青海湖+茶卡盐湖+祁连+敦煌+嘉峪关+张掖8日7晚拼小团</t>
  </si>
  <si>
    <t>【携程自营&amp;旅行新方式&amp;结伴拼车】8人Mini团 错峰西北 反向不排队『登卓尔山赏冬日雪景+探索小众秘境阿柔大寺』门票全含 精选6晚4钻酒店</t>
  </si>
  <si>
    <t>拼小团,无购物,精致小团,成团保障,80岁须陪同,沙漠,石窟,湖泊,寺院祈福</t>
  </si>
  <si>
    <t>A线,含往返机票,￥4814;B线,含去程机票,￥4398</t>
  </si>
  <si>
    <t>西宁+塔尔寺+青海湖+茶卡盐湖4日3晚私家团</t>
  </si>
  <si>
    <t>『青海小环线经典线路·私家团』全程安排4钻酒店|赠送茶卡盐湖网红小火车往返票|旅行管家24H在线服务|西宁24H免费专车接送机/站</t>
  </si>
  <si>
    <t>无购物,无自费,成团保障,湖泊,赠取消险,寺院祈福,车型可选</t>
  </si>
  <si>
    <t>A线,飞机往返,￥2994;B线,去程飞机,￥2175;C线,高铁往返,￥3150;D线,去程高铁,￥2377</t>
  </si>
  <si>
    <t>青海湖+茶卡盐湖+敦煌莫高窟+鸣沙山月牙泉+大柴旦翡翠湖旅游景区+张掖七彩丹霞旅游景区8日7晚跟团游</t>
  </si>
  <si>
    <t>20人精致小团【2+1头等舱大巴·145度可躺座椅+USB充电】嘉峪关·无车上推销·真纯玩·大漠风情宴/专车接站/不等待</t>
  </si>
  <si>
    <t>无购物,无自费,精致小团,成团保障,沙漠,石窟,湖泊,赠取消险</t>
  </si>
  <si>
    <t>A线,双飞+20人小团+兰州进出,￥4044;B线,双飞+2-8人小团+兰州进出,￥3645;C线,双飞+13人小团+兰州进出,￥4405;D线,双飞+20人小团+西宁进出,￥4487;E线,双飞+20人小团+兰进西出,￥4136;F线,双飞+20人小团+西进兰出,￥4174</t>
  </si>
  <si>
    <t>青海西宁+塔尔寺+青海湖+茶卡盐湖+祁连大草原+卓尔山+门源百里油菜花海5日4晚私家团</t>
  </si>
  <si>
    <t>【青海小环线】赠送茶卡盐湖网红小火车往返票+祁连草原骑马/射箭等特色体验|旅行管家24H在线服务|车型可选|西宁24H免费专车接送机</t>
  </si>
  <si>
    <t>无购物,无自费,成团保障,湖泊,草原,赠取消险,寺院祈福,骑马体验,赏油菜花,车型可选</t>
  </si>
  <si>
    <t>A线,飞机往返,￥3355;B线,去程飞机,￥2688;C线,去程高铁,￥2880</t>
  </si>
  <si>
    <t>A线,西宁双飞往返,￥4816;B线,仅含去程机票,￥4085</t>
  </si>
  <si>
    <t>【门票可选】4-8人精致小团|真纯玩|全程安排4钻酒店|当地资深领队|旅行管家24H在线服务|西宁24H免费专车接送机/站</t>
  </si>
  <si>
    <t>拼小团,无购物,无自费,精致小团,成团保障,赠取消险,寺院祈福</t>
  </si>
  <si>
    <t>A线,飞机往返,￥2126;B线,去程飞机,￥1487;C线,去程高铁,￥1690</t>
  </si>
  <si>
    <t>A线,纯玩精品团-含往返机票,￥5517;B线,A线同款-含兰进西出往返机票,￥5268</t>
  </si>
  <si>
    <t>亲子线路|带娃看可可西里野生动物【西北大环线加强版】老司机带队+纯玩不购物+接送机</t>
  </si>
  <si>
    <t>A线,往返飞机,￥6137;B线,去程飞机自选酒店,￥5619</t>
  </si>
  <si>
    <t>兰州+青海湖+茶卡盐湖+莫高窟+嘉峪关关城+张掖七彩丹霞旅游景区8日7晚私家团</t>
  </si>
  <si>
    <t>兰州进出|自选机票|轻奢西北大环线|包车游【青甘大环线VIP小包团】【1单1团+优选酒店+当地老司机带队+全程纯玩不购物+24小时接送机】</t>
  </si>
  <si>
    <t>A线,往返飞机,￥5480;B线,去程飞机自选酒店,￥5414</t>
  </si>
  <si>
    <t>A线,飞机往返,￥3682;B线,含单程机票,￥3287;C线,单程火车,￥3508</t>
  </si>
  <si>
    <t>A线,西宁进兰州返 双飞,￥5697;B线,仅含去程机票,￥5074</t>
  </si>
  <si>
    <t>A线,网红四湖＋飞机往返＋4晚4钻,￥3862;B线,网红四湖＋去程火车票＋车＋住,￥2522</t>
  </si>
  <si>
    <t>青海茶卡盐湖+大柴旦翡翠湖旅游景区+乌素特水上雅丹地质公园5日4晚拼小团</t>
  </si>
  <si>
    <t>【秘境青海&amp;封顶8人小团&amp;自营保障】打卡网红四湖『茶卡盐湖+翡翠湖+水上雅丹+青海湖』全程4晚四钻酒店、穿行戈壁U型公路丨西宁进出</t>
  </si>
  <si>
    <t>拼小团,无购物,精致小团,成团保障,70岁须陪同,湖泊</t>
  </si>
  <si>
    <t>A线,双飞,￥3894</t>
  </si>
  <si>
    <t>青海湖+茶卡盐湖+莫高窟+张掖+鸣沙山6日5晚跟团游</t>
  </si>
  <si>
    <t>青甘环线·网红3湖·无人机航拍·含莫高窟A票·8人封顶精致小团·赠西北特色体验.·全程4钻品质酒店·4人及以上可升级包车·升级野奢露营·全程商务用车·纯玩0购物·管家服务</t>
  </si>
  <si>
    <t>A线,双飞网红三湖(全程4钻酒店）,￥3984;B线,双飞网红三湖(自选酒店+门票）,￥3426</t>
  </si>
  <si>
    <t>青海湖+茶卡盐湖+察尔汗盐湖+可可西里自然保护区+乌素特水上雅丹地质公园+金银滩草原7日6晚私家团</t>
  </si>
  <si>
    <t>景点门票全含丨全程携程4钻住宿丨网红四湖丨探寻可可西里丨偶遇高原精灵藏羚羊丨打卡U型公路丨24H目的地接送机</t>
  </si>
  <si>
    <t>无购物,成团保障,湖泊,草原,车型可选</t>
  </si>
  <si>
    <t>A线,西宁双飞往返,￥5031;B线,A线同款—仅含去程机票,￥4301</t>
  </si>
  <si>
    <t>西宁+青海湖+莫高窟+月牙泉+张掖七彩丹霞旅游景区7日6晚拼小团</t>
  </si>
  <si>
    <t>【精品旅游小团|拒绝大巴|纯玩小车游|管家服务|24H接送】【本地老司机专业带队|出行安全舒适可靠】【茶卡盐湖+翡翠湖+雅丹魔鬼城+嘉峪关】</t>
  </si>
  <si>
    <t>A线,西进西出往返双飞,￥3166;B线,西进西出去程机票,￥2510;C线,西进兰出往返双飞,￥3331;D线,西进兰出去程机票,￥2782</t>
  </si>
  <si>
    <t>兰州+张掖+敦煌+茶卡盐湖+青海湖8日7晚跟团游</t>
  </si>
  <si>
    <t>【大社直营*良心真纯玩】0元升级沙漠露营&lt;景区门票全含&gt;轻奢酒店&lt;12人以上升级2+1陆地头等舱+烤全羊&gt;升级7早6正餐&gt;『观千年莫高窟，鸣沙山沙漠奇景，青海三湖联游』</t>
  </si>
  <si>
    <t>无购物,无自费,成团保障,70岁须陪同,沙漠,湖泊,宗祠</t>
  </si>
  <si>
    <t>A线,&lt;含13大景区门票&gt;纯玩0购物,￥4669;B线,2-8人精品小团—沙漠星空露营,￥暂无可售;C线,8人小团【升级5晚5钻酒店】,￥6760;D线,【A线同款】高铁往返,￥4669</t>
  </si>
  <si>
    <t>A线,纯玩8人小团-双飞兰州,￥4297;B线,A线同款-兰进西出,￥4367;C线,A线同款-单飞兰州,￥3699;D线,升独立团1单1团-双飞兰进西出,￥5877</t>
  </si>
  <si>
    <t>青海湖+茶卡盐湖+敦煌+西宁6日5晚私家团</t>
  </si>
  <si>
    <t>B线可定外籍，私家定制甘青环线，1单1团，门票全含，专车服务，随车配备矿泉水，{赏青海三湖+闲游人文敦煌}+西宁进不走回头路+赠24H接送机</t>
  </si>
  <si>
    <t>无购物,成团保障,石窟,湖泊,赠取消险,车型可选</t>
  </si>
  <si>
    <t>A线,覆盖西北经典，含去程机票,￥5947;B线,A线同款，含往返机票,￥7002;C线,外籍可定，双飞往返,￥6667;D线,自选4晚酒店，双飞往返,￥6119</t>
  </si>
  <si>
    <t>青海湖+茶卡盐湖+乌素特水上雅丹地质公园+大柴旦翡翠湖旅游景区6日5晚私家团</t>
  </si>
  <si>
    <t>私家专享·网红四湖·无人机航拍·全程4钻酒店·4人升级SUV·可选车型·纯玩0购物·1单1团·行中管家服务·24H专车接送机/站</t>
  </si>
  <si>
    <t>A线,东台网红四湖（西宁往返）,￥4095;B线,东台网红四湖（单飞西宁）,￥3622</t>
  </si>
  <si>
    <t>青海湖+茶卡盐湖+西宁5日4晚拼小团</t>
  </si>
  <si>
    <t>【封顶8人小团】全4钻住宿，单人保拼房，100%纯玩青海环线，天境祁连，网红双湖，赏塔尔寺艺术三绝，畅游祁连草原，报名即送U型枕，随车配备矿泉水，24H免费接送机/站【西宁进出】</t>
  </si>
  <si>
    <t>拼小团,无购物,精致小团,成团保障,70岁须陪同,湖泊,赠取消险,寺院祈福,赏油菜花,可拼房</t>
  </si>
  <si>
    <t>A线, 双飞往返,￥3979;B线,含去程机票，回程自理,￥3485</t>
  </si>
  <si>
    <t>无购物,无自费,精致小团,成团保障,70岁须陪同,瀑布,沙漠,峡谷峡湾,雪山,湖泊,赠取消险,徒步体验,寺院祈福,藏宴,石锅鸡</t>
  </si>
  <si>
    <t>无购物,无自费,精致小团,成团保障,70岁须陪同,峡谷峡湾,湖泊,赠取消险,青藏铁路,寺院祈福,自选酒店,石锅鸡</t>
  </si>
  <si>
    <t>A线,双飞,￥10537</t>
  </si>
  <si>
    <t>轻奢纯玩【铁住温德姆+赠沙漠露营+必含导+无人机航拍丨7月前20人团+满10人升2+1座驾+餐标50+烤全羊丨纯玩·进店赔万&amp;单人免房差&amp;儿童含早·A线】C线:8人小团+水雅</t>
  </si>
  <si>
    <t>A线,『文旅自营』铁住温德姆-必含导,￥4031;B线,升级5晚5钻酒店-A线同款,￥4528;C线,8人小团+水雅+露营/星空房,￥4154;D线,茫崖艾肯泉+黑独山-小众网红,￥4246;E线,6人小团·西宁进-A线同款,￥9182;F线,6人小团·单程飞机-A线同款,￥9068;G线,单程机票丨不含门票-A线同款,￥2188</t>
  </si>
  <si>
    <t>塔尔寺+青海湖+茶卡盐湖3日2晚私家团</t>
  </si>
  <si>
    <t>青海一地经典线路|一单一团|真纯玩·无购物|赠送茶卡盐湖网红小火车往返票|旅行管家24H在线服务|车型可选|西宁24H免费专车接送机/站</t>
  </si>
  <si>
    <t>A线,飞机往返,￥2593;B线,去程飞机,￥1913;C线,去程高铁,￥2115</t>
  </si>
  <si>
    <t>A线,8人小团 沙漠露营 无人机航拍,￥4972;B线,沙漠篝火BBQ 藏服换装旅拍,￥2560;C线,新品钜惠 单人保证拼房,￥3360;D线,野奢孤独星际 赠宇航服旅拍,￥4771;E线,A同款·西宁往返·机票自选,￥5086;F线,A同款·兰州往返·机票自选,￥4940;G线,特惠行程 只含回程航班,￥1730;H线,经典大环线 赠表演,￥实时计价;I线,VIP贵宾专线,￥3160;J线,特惠专线 机票自选,￥4742</t>
  </si>
  <si>
    <t>甘肃敦煌+青海西宁+嘉峪关+张掖8日7晚私家团</t>
  </si>
  <si>
    <t xml:space="preserve">【A东台网红5湖察尔汗盐湖 C线黑独山线路 】升级西宁一晚索菲特 赠草原骑射箭马藏服体验 敦煌网红特色餐 配无人机航拍 可选沙漠露营24H管家服务 亲子闺蜜 家庭 朋友出游 </t>
  </si>
  <si>
    <t>可加购导游服务,无购物,无自费,成团保障,老友活力游,赠取消险,车型可选</t>
  </si>
  <si>
    <t>A线,双飞【东台网红5湖】优选,￥7349;B线,双飞【东台网红5湖】自选酒店,￥7191;C线,双飞.【网红4湖+黑独山】,￥7510;D线,【网红4湖+黑独山】.自选酒店,￥7601;E线,网红4湖+黑独山.只含去程机票,￥7326;F线,仅含兰州-西宁车票,￥4791</t>
  </si>
  <si>
    <t>A线,西宁敦出双飞,￥6380</t>
  </si>
  <si>
    <t>西宁+青海湖+茶卡盐湖4日3晚跟团游</t>
  </si>
  <si>
    <t>网红双湖&amp;天境祁连·8人封顶精致小团·赠送西北特色体验·4人及以上可升级包车·免费升级1晚4钻酒店·拒绝大巴·真纯玩小车游·行中管家服务·24H接送机/站</t>
  </si>
  <si>
    <t>无购物,无自费,精致小团,成团保障,70岁须陪同,湖泊,草原,赠取消险</t>
  </si>
  <si>
    <t>A线,双飞往返西宁,￥2295</t>
  </si>
  <si>
    <t>A线,甘青环线，含去程机票，回程自理,￥3821;B线,河西走廊，双飞往返,￥4435;C线,A线同款，双飞往返，升4晚5钻,￥5151;D线,B线同款，升级5钻住宿,￥5075;E线,A线同款，双飞往返,￥4419;F线,B线同款，含去程机票，回程自理,￥3508;G线,A线同款，不含门票,￥3175;H线,A线同款，含去程火车，回程自理,￥3856;I线,B线同款，含去程火车，回程自理,￥3860</t>
  </si>
  <si>
    <t>佛教圣地塔尔寺·网红双湖·立减100/人·4人免费升级SUV·全程4钻品质酒店·管家服务·1单1团·24H接送机/站</t>
  </si>
  <si>
    <t>A线,网红双湖（单飞西宁）,￥1991;B线,网红双湖（西宁往返）,￥2600</t>
  </si>
  <si>
    <t>A线,火车进藏·飞机返-羊湖藏装旅拍,￥6835;B线,A线同款·去程火车-返程自理,￥暂无可售</t>
  </si>
  <si>
    <t>青海湖+茶卡盐湖+乌素特水上雅丹地质公园+大柴旦翡翠湖旅游景区5日4晚私家团</t>
  </si>
  <si>
    <t>私家专享·网红四湖·无人机航拍·全程4钻酒店·4人升级SUV·可选车型·纯玩0购物·1单1团·行中管家服务·24H接送机/站</t>
  </si>
  <si>
    <t>A线,东台网红四湖（单飞西宁）,￥3415;B线,东台网红四湖（西宁往返）,￥4249</t>
  </si>
  <si>
    <t>A线,火车进藏飞机回-0自费安心进藏,￥5300;B线,A线同款-火车进藏返程自理,￥2280</t>
  </si>
  <si>
    <t>A线,卧去飞回-0自费17人舒适小团,￥7240;B线,A线同款-火车进藏返程自理,￥4200</t>
  </si>
  <si>
    <t>无购物,无自费,精致小团,成团保障,70岁须陪同,湖泊,赠取消险,徒步体验,寺院祈福,牦牛宴</t>
  </si>
  <si>
    <t>A线,火车进藏·飞机返-20人舒适团,￥7970;B线,A线同款·去程火车-返程自理,￥4790</t>
  </si>
  <si>
    <t>A线,宇航服旅拍 茶卡童话小火车,￥7690;B线,A线同款 兰州进出,￥7343;C线,A线同款 西进兰出,￥7440;D线,A线同款 兰进西出,￥7360;E线,特惠行程 返程航班自理,￥5890;F线,贵宾专线  机票自选,￥9505;G线,vip专线  机票自选,￥16458</t>
  </si>
  <si>
    <t>西藏拉萨+布达拉宫+林芝+巴松措+羊卓雍措9日6晚跟团游</t>
  </si>
  <si>
    <t>卧去飞回陆地头等舱航空座椅2+1舒适格局·豪华PLUS〖拉萨升级一晚五星级洲际供氧房〗+赠送多特色增值活动：藏装旅拍&amp;巴松措船游&amp;骑马射箭+3大特色餐+便携式氧气</t>
  </si>
  <si>
    <t>精致小团,成团保障,70岁须陪同,湖泊,赏花,游船体验,牦牛宴,石锅鸡</t>
  </si>
  <si>
    <t>无购物,无自费,精致小团,成团保障,70岁须陪同,沙漠,峡谷峡湾,湖泊,草原,深度徒步,寺院祈福,牦牛宴,石锅鸡</t>
  </si>
  <si>
    <t>西宁+青海湖+茶卡盐湖+察尔汗盐湖+315最美公路+敦煌莫高窟+张掖8日7晚拼小团</t>
  </si>
  <si>
    <t>『全景青甘』梦幻察尔汗+世界瑰宝莫高窟|8人精致小团|100%纯玩|全程4钻酒店|赠送茶卡盐湖网红小火车往返票|配备无人机|西宁24H接送机</t>
  </si>
  <si>
    <t>A线,飞机往返,￥3839;B线,去程飞机,￥2986;C线,去程高铁,￥3185</t>
  </si>
  <si>
    <t>青海5日4晚私家团</t>
  </si>
  <si>
    <t>西宁进出 精华景点全含|宿茶卡·漫天星空 门源油菜花+卓尔山+青海湖+茶卡盐湖 随停随拍随走&amp;休闲&amp;自由丨A线卓尔山丨C线水上雅丹+翡翠湖丨D线醉美环湖西路丨E线含察尔汗盐湖</t>
  </si>
  <si>
    <t>A线,【携程力荐】包含往返机票,￥3986;B线,【A线同款】仅含去程机票,￥3356;C线,双飞·青海深度【四湖】,￥4070;D线,双飞【醉美环湖西路+祁连】,￥3795;E线,双飞【察尔汗盐湖+塔尔寺】,￥4259</t>
  </si>
  <si>
    <t>海西8日私家团</t>
  </si>
  <si>
    <t>【野奢入住孤独星际酒店·荒漠秘境丨星际穿越】只此青绿·圣美海西丨航拍艾肯泉丨TIFFANY蓝专享·东台吉乃尔湖丨雅丹观星丨戈壁落日丨深度打卡野奢营地丨可可西里探秘丨漫游天空之镜茶卡盐湖丨 用车SUV起</t>
  </si>
  <si>
    <t>可加购导游服务,无购物,无自费,成团保障,湖泊,宫殿,车型可选</t>
  </si>
  <si>
    <t>A线,指定酒店,￥8372;B线,自选酒店,￥7725</t>
  </si>
  <si>
    <t>甘肃兰州+张掖+敦煌+莫高窟+青海湖+茶卡盐湖8日7晚跟团游</t>
  </si>
  <si>
    <t>2+1陆地头等舱-1晚温德姆/皇冠假日-赠《乐动敦煌》演出+壁画临摹-莫高窟A票+必消小交通全含-鸣沙山月牙泉&amp;塔尔寺+水上雅丹+翡翠湖+嘉峪关+七彩丹霞+西北美食</t>
  </si>
  <si>
    <t>无购物,精致小团,成团保障,70岁须陪同,石窟,湖泊,赠取消险,寺院祈福,全羊宴</t>
  </si>
  <si>
    <t>A线,2+1大巴&amp;5钻酒店-畅游甘青,￥6510;B线,A线同款-自选机票,￥6529</t>
  </si>
  <si>
    <t>青海湖+察尔汗盐湖+茫崖+火星营地+格尔木可可西里自然保护区+西宁7日6晚拼小团</t>
  </si>
  <si>
    <t>【8人小团&amp;含门票】&amp;无人机航拍&amp;单人安排拼房&amp;探秘火星营地&amp;观雅丹地貌&amp;俄博梁&amp;西台双色湖/青海海西深度游&amp;纯玩&amp;&amp;24小时接送机+24h管家</t>
  </si>
  <si>
    <t>拼小团,无购物,精致小团,成团保障,70岁须陪同,湖泊,可拼房</t>
  </si>
  <si>
    <t>无购物,无自费,精致小团,成团保障,70岁须陪同,动车高铁游,峡谷峡湾,湖泊,石锅鸡</t>
  </si>
  <si>
    <t>A线,💎纯玩·8人小团·赠莫高窟,￥5121;B线,💎A线同款·机票自选,￥4695;C线,A线同款·兰州进出·机票自选,￥4853;D线,💎A线同款·返程自理,￥4106;E线,💎含去程火车票·不含门票,￥2909;F线,A线同款·五钻酒店美宿自选,￥5330;G线,畅游甘青,￥11038</t>
  </si>
  <si>
    <t>青海西宁+甘肃敦煌+青海湖+茶卡盐湖+大柴旦翡翠湖旅游景区+莫高窟+鸣沙山+张掖7日6晚拼小团</t>
  </si>
  <si>
    <t>『赠敦煌飞天旅拍or草原骑马二选一 | 升级沙漠摩洛哥大帐，与酒店二选一』西北青甘大环线旅游·8人小团·纯玩0购物·接送机</t>
  </si>
  <si>
    <t>A线,西宁进出 双飞+车+酒店,￥3580;B线,西宁进出 双飞+车+酒店+门票,￥4047;C线,西宁进出 去程单飞+车+酒店,￥2862;D线,西宁进出 双飞+车+自选酒店,￥3305;E线,兰州进西宁出（双飞+车+酒店）,￥3474;F线,兰州进兰州出（双飞+车+酒店）,￥3643</t>
  </si>
  <si>
    <t>甘肃敦煌+青海西宁+青海湖+茶卡盐湖+大柴旦翡翠湖旅游景区+鸣沙山月牙泉+张掖七彩丹霞旅游景区5日4晚拼小团</t>
  </si>
  <si>
    <t>『赠敦煌飞天旅拍写真 | 升级沙漠摩洛哥大帐，与酒店二选一 』8人纯玩小团 | 西北青甘大环线旅游·张掖结束</t>
  </si>
  <si>
    <t>A线,去程单飞+车费+酒店,￥2549;B线,去程单飞+车费+酒店+门票,￥3046;C线,去程单飞+自选酒店,￥2509</t>
  </si>
  <si>
    <t>甘肃敦煌+青海西宁+青海湖+茶卡盐湖+大柴旦翡翠湖旅游景区+鸣沙山月牙泉+西北地区5日4晚拼小团</t>
  </si>
  <si>
    <t>『赠敦煌飞天旅拍写真 | 升级沙漠摩洛哥大帐，与酒店二选一』8人纯玩小团 | 半程西北青甘大环线旅游·敦煌结束 | 接送机</t>
  </si>
  <si>
    <t>A线,往返双飞+车+酒店,￥3630;B线,往返双飞+车+酒店+门票,￥4097;C线,往返双飞+车+自选酒店,￥3852;D线,去程单飞+车+酒店,￥2516;E线,去程火车+车+酒店,￥2715</t>
  </si>
  <si>
    <t>A线,西宁进兰州出—含往返机票,￥5947;B线,西进兰出自选酒店-含往返机票,￥5920;C线,兰州进出指定酒店-含往返机票,￥5684;D线,兰州进出自选酒店-含往返机票,￥6312;E线,西宁进出-指定酒店含往返机票,￥5922;F线,西宁进出-自选酒店含往返机票,￥6043</t>
  </si>
  <si>
    <t>青海湖+茶卡盐湖+敦煌莫高窟+嘉峪关+张掖8日7晚拼小团</t>
  </si>
  <si>
    <t>8人封顶小团·青甘大环线·网红5湖·全程4钻酒店·察尔汗盐湖·网红U型公路·升级野奢沙漠露营·纯玩0购物·随车氧气·纯玩0购物·管家服务·24小时接送机</t>
  </si>
  <si>
    <t>拼小团,无购物,精致小团,成团保障</t>
  </si>
  <si>
    <t>A线,经典五湖【全程4钻酒店】,￥3536;B线,经典四湖【4钻酒店】,￥3313;C线,经典五湖【升级4晚五钻酒店】,￥3842;D线,经典五湖【A线同款不含门票】,￥3353;E线,【A线同款】含去程机票,￥2820;F线,A线同款·去程高铁,￥2810</t>
  </si>
  <si>
    <t>A线,飞机往返,￥7589</t>
  </si>
  <si>
    <t>青海湖+茶卡盐湖+卓尔山+门源百里油菜花海5日4晚私家团</t>
  </si>
  <si>
    <t>山湖之恋/一单一团，独立用车/ /旅行管家24H在线服务/24小时免费接送机服务/西宁市区酒店免费接送/全程精选四钻酒店</t>
  </si>
  <si>
    <t>无购物,无自费,成团保障,湖泊,赏油菜花,车型可选</t>
  </si>
  <si>
    <t>途游西北</t>
  </si>
  <si>
    <t>A线,青海时光‖双飞5日,￥3254;B线,青海时光‖双动5日,￥3563;C线,青海时光‖含去程机票,￥2598;D线,青海时光‖含回程机票,￥2688</t>
  </si>
  <si>
    <t>青海西宁+大柴旦+敦煌+张掖8日7晚跟团游</t>
  </si>
  <si>
    <t>【五一特惠·张掖升级4钻温泉酒店】u型公路网红青甘大环线||无人机航拍|8人纯玩小团|可升级帐篷露营+沙漠无限次滑沙烧烤bbq，观日出日落|游牧民族体验4/6/8可免费升独立成团</t>
  </si>
  <si>
    <t>无购物,无自费,成团保障,70岁须陪同,沙漠,草原,可拼房</t>
  </si>
  <si>
    <t>青海紫竹国旅</t>
  </si>
  <si>
    <t>A线,含往返机票升1晚4钻酒店+车,￥3348</t>
  </si>
  <si>
    <t>无购物,无自费,精致小团,成团保障,70岁须陪同,峡谷峡湾,雪山,冰川,森林,赠取消险,寺院祈福,赏桃花</t>
  </si>
  <si>
    <t>青海湖+茶卡盐湖+察尔汗盐湖+敦煌+嘉峪关+张掖9日8晚拼小团</t>
  </si>
  <si>
    <t>【8人封顶团】预定立减200/人 | 4人以上免费升级独立成团丨青甘大环线+黑独山+察尔汗盐湖+鸣沙山月牙泉丨沙漠露营+航拍无人机+24小时免费接送机/站</t>
  </si>
  <si>
    <t>西北第三极</t>
  </si>
  <si>
    <t>A线,飞机往返,￥3913;B线,A线同款·返程自理,￥3443</t>
  </si>
  <si>
    <t>A线,拉萨宿·洲际供氧房·双飞,￥14197;B线,拉萨宿·希尔顿供氧房·双飞,￥13928;C线,拉萨宿·瑞吉供氧房·双飞,￥16233;D线,拉萨宿·香格里拉供氧房·双飞,￥15714</t>
  </si>
  <si>
    <t>无购物,无自费,精致小团,成团保障,70岁须陪同,峡谷峡湾,雪山,湖泊,赠取消险,青藏铁路,石锅鸡</t>
  </si>
  <si>
    <t>A线,4钻精选酒店·飞机往返,￥12214;B线,4钻布宫/八廓街商圈·飞机往返,￥12089</t>
  </si>
  <si>
    <t>哈尔滨4日3晚自由行</t>
  </si>
  <si>
    <t>精选高分5钻酒店3晚连住不挪窝|【闺蜜出游*拍照搭子走起】索菲亚教堂|伏尔加庄园|中央大街|赠东北盒饭畅吃+松花江缆车或游船2选1|老道外巴洛克|东北卢浮宫哈药六厂|东北虎林园【含24小时接送机】</t>
  </si>
  <si>
    <t>暑期早鸟自选酒店赠取消险（最多赔500）游船体验</t>
  </si>
  <si>
    <t>https://dimg04.c-ctrip.com/images/0304p12000cf8fx3m1C61.jpg_x000D_
https://dimg04.c-ctrip.com/images/0301m12000cg22hsy2E7A.jpg</t>
  </si>
  <si>
    <t>黑龙江</t>
  </si>
  <si>
    <t>内蒙古呼伦贝尔+额尔古纳+满洲里+海拉尔5日4晚跟团游</t>
  </si>
  <si>
    <t>哈尔滨双卧【经典草原】北线环线+纯玩无购物店+2晚火车硬卧+1晚蒙古包+1晚3钻酒店+游呼伦贝尔草原+湿地+界河+呼伦湖+186彩带河【限时赠送】骑马体验+篝火晚会</t>
  </si>
  <si>
    <t>无购物成团保障70岁须陪同蒙古包湿地草原赠取消险骑马体验</t>
  </si>
  <si>
    <t>呼伦贝尔兴业旅游</t>
  </si>
  <si>
    <t>https://dimg04.c-ctrip.com/images/0301m12000bliu3bnF026.jpg</t>
  </si>
  <si>
    <t>内蒙古呼伦贝尔+额尔古纳+满洲里+海拉尔6日5晚跟团游</t>
  </si>
  <si>
    <t>哈尔滨双卧【经典草原】呼伦贝尔北线环线+2晚火车硬卧+1晚蒙古包+1晚3钻酒店+游呼伦贝尔草原+额尔古纳湿地+界河+呼伦湖+186彩带河【限时赠送】骑马体验+篝火晚会</t>
  </si>
  <si>
    <t>长春+长白山+哈尔滨6日拼小团</t>
  </si>
  <si>
    <t>『上限8人.烟火延吉.季节限定』&lt;限时升级5晚5钻 2N高标温泉酒店or万达度假区任选&gt;含北坡全部景交&amp;中朝边境-图们口岸&amp;旅拍基金+漂流+超治愈系下午茶+民俗园+水上市场+弹幕墙+神秘天池</t>
  </si>
  <si>
    <t>暑期早鸟暑期大促可加购导游服务无购物无自费成团保障70岁须陪同森林漂流温泉酒店</t>
  </si>
  <si>
    <t>龙江行</t>
  </si>
  <si>
    <t>https://dimg04.c-ctrip.com/images/0305e12000dwn5yc295E2.jpg_x000D_
https://dimg04.c-ctrip.com/images/0303m12000dwn5tstFE55.jpg_x000D_
https://dimg04.c-ctrip.com/images/0305712000dwn61x434A1.jpg_x000D_
https://dimg04.c-ctrip.com/images/0306x12000dwn62dj7978.jpg_x000D_
https://dimg04.c-ctrip.com/images/0302112000dwn5zq6EAEA.jpg_x000D_
https://dimg04.c-ctrip.com/images/0304w12000dwn63fzC7F5.jpg_x000D_
https://dimg04.c-ctrip.com/images/0304712000dwn5w7n9825.jpg</t>
  </si>
  <si>
    <t>长春+长白山+哈尔滨6日5晚跟团游</t>
  </si>
  <si>
    <t>『延吉〓尔滨之约｜满15人以上2+1头等舱』&lt;天池&amp;乘船·观捕鱼·挖人参·萌宠羊驼&gt;赠网红漂流～mini烟花show·扭秧歌&amp;学包饺子｜延吉民俗园&amp;延大｜横道河子&amp;中央大街穿梭|宿尔滨城芯商圈</t>
  </si>
  <si>
    <t>无购物无自费成团保障80岁须陪同瀑布湖泊漂流当地特色美食</t>
  </si>
  <si>
    <t>https://dimg04.c-ctrip.com/images/0302i12000dgea10j5CE4.jpg</t>
  </si>
  <si>
    <t>哈尔滨+漠河5日4晚私家团</t>
  </si>
  <si>
    <t>『北方以北』全景漠河·假装在芬兰丨乘北国列车·寻觅北极红光·夜观星河·赏日出/日落·打卡最北极点·获取极点签到证书·隔江远眺俄罗斯小镇·夜宿边境村落丨0距离喂养萌宠驯鹿</t>
  </si>
  <si>
    <t>无购物无自费成团保障追寻极光车型可选</t>
  </si>
  <si>
    <t>https://dimg04.c-ctrip.com/images/0306n12000dt6g1oe7107.jpg_x000D_
https://dimg04.c-ctrip.com/images/0300z120008bw5jecD770.jpg_x000D_
https://dimg04.c-ctrip.com/images/0302l120008bw5olpC6F6.jpg</t>
  </si>
  <si>
    <t>哈尔滨+五大连池5日4晚私家团</t>
  </si>
  <si>
    <t>【1单1团·独立包车】2晚哈尔滨5钻酒店+2晚五大连池｜休闲康养&lt;龙门石寨+火山博物馆+船游温泊+北药泉&amp;二龙眼品冷矿泉+药泉山访钟灵禅寺+漫步白龙湖&gt;东北虎林园+松花江索道+中央大街</t>
  </si>
  <si>
    <t>无购物无自费成团保障观日落湿地火山禅院车型可选</t>
  </si>
  <si>
    <t>启悦国际</t>
  </si>
  <si>
    <t>https://dimg04.c-ctrip.com/images/300a15000000xshqu36D3.jpg</t>
  </si>
  <si>
    <t>长春+长白山5日4晚跟团游</t>
  </si>
  <si>
    <t>【延吉〓长白山&amp;镜泊湖】朝鲜民俗园变装“在逃公主” &amp;延大网红Logo墙｜1晚延吉美食探店+1晚温泉泡汤&lt;天池许愿+长白瀑布&amp;吊水楼瀑布&gt;送价值180漂流+人参1根｜3餐3味〓铁锅炖+朝鲜餐+鱼宴</t>
  </si>
  <si>
    <t>无购物成团保障70岁须陪同瀑布森林漂流温泉酒店</t>
  </si>
  <si>
    <t>https://dimg04.c-ctrip.com/images/0306y12000djx47czC775.jpg</t>
  </si>
  <si>
    <t>吉林市+长白山+镜泊湖+哈尔滨5日4晚跟团游</t>
  </si>
  <si>
    <t>『山湖同游 · 相约尔滨』经典环线·可选8人团丨住宿UP『5A长白山·观天池盛景·温泉泡汤』｜金鼎大佛&amp;东北虎林园&amp;高山堰塞湖·吊水楼瀑布｜朝鲜族民俗文化丨中央大街漫步</t>
  </si>
  <si>
    <t>暑期早鸟暑期大促无购物成团保障70岁须陪同瀑布森林宗祠</t>
  </si>
  <si>
    <t>善水假期</t>
  </si>
  <si>
    <t>https://dimg04.c-ctrip.com/images/0306l12000di8tith19D8.jpg_x000D_
https://dimg04.c-ctrip.com/images/0305z12000di8tjiwC423.jpg_x000D_
https://dimg04.c-ctrip.com/images/0304l12000di8uf3s406B.jpg_x000D_
https://dimg04.c-ctrip.com/images/0304f12000di8tw9kC353.jpg</t>
  </si>
  <si>
    <t>长春+长白山+哈尔滨+五大连池+伊春8日7晚跟团游</t>
  </si>
  <si>
    <t>『尽欢|黑吉全貌〓火山+瀑布+森林』&lt;天池+挖人参·漂流+雪山湖+温泊·船游冷泉+五营森林+汤旺河&gt;rua羊驼&amp;萌鹿|“尔滨”〓高铁闪现更轻松～酒店泡汤|8餐值400品全味东北</t>
  </si>
  <si>
    <t>无购物无自费成团保障80岁须陪同瀑布湖泊火山森林游船体验漂流温泉酒店饺子宴东北菜山珍宴</t>
  </si>
  <si>
    <t>https://dimg04.c-ctrip.com/images/0300f12000dwldj8yB843.jpg</t>
  </si>
  <si>
    <t>哈尔滨+漠河+北极村+乌苏里浅滩7日6晚私家团</t>
  </si>
  <si>
    <t>『北方以北』慢享龙江·全景漠河丨小巴黎街头美拍·中央大街·松花江·圣索菲亚教堂·北国列车·寻觅北极光·夜观星河·打卡最北极点·隔江远眺俄罗斯小镇</t>
  </si>
  <si>
    <t>无购物无自费成团保障森林追寻极光车型可选</t>
  </si>
  <si>
    <t>https://dimg04.c-ctrip.com/images/0300q12000dpmvz7mA1FD.jpg_x000D_
https://dimg04.c-ctrip.com/images/0300z120008bw5jecD770.jpg_x000D_
https://dimg04.c-ctrip.com/images/0302l120008bw5olpC6F6.jpg</t>
  </si>
  <si>
    <t>『延吉&amp;尔滨Citywalk』朝鲜民俗园 &amp;延大网红墙&lt;天池许愿+长白瀑布&amp;吊水楼瀑布~送180漂流+人参&gt;异域风情&lt;伏尔加庄园+中华巴洛克&gt;INS美食探店+温泉泡汤｜3餐3味〓铁锅炖+朝鲜餐+鱼宴</t>
  </si>
  <si>
    <t>无购物成团保障80岁须陪同瀑布森林漂流温泉酒店</t>
  </si>
  <si>
    <t>https://dimg04.c-ctrip.com/images/0305t12000dma7nz9330F.jpg</t>
  </si>
  <si>
    <t>呼伦贝尔大草原+额尔古纳+室韦+满洲里7日6晚拼小团</t>
  </si>
  <si>
    <t>『小众秘境』草原穿越·五彩湿地+森林列车·兴安秘境+边境打卡·极冷根河&lt;马之舞/极速滑草/篝火晚会/使族驯鹿/携程牧场&gt;1N木刻楞&amp;1N蒙古包#可升4钻酒店</t>
  </si>
  <si>
    <t>暑期早鸟拼小团无购物成团保障蒙古包湿地草原森林赠取消险</t>
  </si>
  <si>
    <t>https://dimg04.c-ctrip.com/images/0305j12000du0e5rq2009.jpg_x000D_
https://dimg04.c-ctrip.com/images/0302812000dshwtpu60A4.jpg_x000D_
https://dimg04.c-ctrip.com/images/0303p12000dtfakis28E6.jpg_x000D_
https://dimg04.c-ctrip.com/images/0303012000ds53xjj7774.jpg_x000D_
https://dimg04.c-ctrip.com/images/0301012000dshwcov7CAE.jpg</t>
  </si>
  <si>
    <t>哈尔滨+长白山+长春6日5晚跟团游</t>
  </si>
  <si>
    <t>『16席高奢·魅力延吉｜动车直达·长白山站〓免5H拉车』门票景交〓全包|白山2坡连游（可选）+网红漂流&lt;喜来登连住2N&gt;限时享温泉+水乐园『保宿』延吉·爽玩｜“尔滨”升级私家玩法1单1车</t>
  </si>
  <si>
    <t>无购物无自费成团保障亲子甄选80岁须陪同温泉体验漂流入住精品民宿入住亲子榜单酒店当地特色美食</t>
  </si>
  <si>
    <t>https://dimg04.c-ctrip.com/images/0304v12000dzzsngy33A3.jpg</t>
  </si>
  <si>
    <t>沈阳+长春+长白山+哈尔滨+五大连池+伊春9日8晚跟团游</t>
  </si>
  <si>
    <t>【1键get黑吉辽〓网红&lt;延吉&gt;探访小兴安岭】故宫·帅府回眸历史&lt;天池+漂流+泡汤+挖人参&gt;闪现“尔滨”｜五大连池火山地貌·温泊游船&lt;五营森林+石林+rua萌鹿&gt;9餐美食</t>
  </si>
  <si>
    <t>无购物无自费成团保障80岁须陪同瀑布火山森林宫殿游船体验博物馆漂流温泉酒店当地特色美食</t>
  </si>
  <si>
    <t>https://dimg04.c-ctrip.com/images/0305712000dxb1xdt72AF.jpg</t>
  </si>
  <si>
    <t>长春+长白山+漠河+北极村+哈尔滨9日8晚跟团游</t>
  </si>
  <si>
    <t>【长白漠北】天池许愿+镜泊飞瀑~送漂流+人参+温泉『北纬53度·寻幸福极光』龙江第一湾+乌苏里浅滩+北红村&amp;北极村 夜拍星空&amp;日出+白桦林+驯鹿｜延吉&amp;哈尔滨Citywalk</t>
  </si>
  <si>
    <t>无购物成团保障70岁须陪同观日出瀑布森林追寻极光漂流温泉酒店</t>
  </si>
  <si>
    <t>https://dimg04.c-ctrip.com/images/0304q12000dshbo6e52C8.jpg</t>
  </si>
  <si>
    <t>『16席高奢或8席小团任选｜动车直达·长白山站〓免5H拉车』门票景交〓全包|可选：白山2坡连游 网红漂流&lt;万达连住2N&gt;限时享温泉+水乐园『保宿』延吉·爽玩｜“尔滨”升级私家玩法1单1车</t>
  </si>
  <si>
    <t>无购物无自费成团保障亲子甄选温泉体验漂流入住精品民宿</t>
  </si>
  <si>
    <t>https://dimg04.c-ctrip.com/images/0300812000dmqid65A7BF.jpg</t>
  </si>
  <si>
    <t>漠河+北极村+北红村3日2晚跟团游</t>
  </si>
  <si>
    <t>【探秘北极·深度游】北极村=北红村 双村连游 【追寻·北极光｜赏晚霞｜观星河】｜龙江第一湾+乌苏里浅滩｜｜最北邮局｜丨游览北极+北红双村落丨探访漠河舞厅丨2人起订 1人先问位置</t>
  </si>
  <si>
    <t>冰城旅行</t>
  </si>
  <si>
    <t>https://dimg04.c-ctrip.com/images/0300z12000cg069x6066B.jpg</t>
  </si>
  <si>
    <t>哈尔滨5日4晚跟团游</t>
  </si>
  <si>
    <t>6人小团+冰杯Vodka，GET一次“随心所欲”的旅程—升4钻HOTL+伏尔加庄园+3选1：虎林园OR大世界OR极地馆「俄西餐128元/人」中央大街+松花江+伏尔加城堡+彼得宫艺术展，享俄罗斯文化+冰城夏都双礼遇</t>
  </si>
  <si>
    <t>https://dimg04.c-ctrip.com/images/0301b12000dj21zvu0E76.jpg_x000D_
https://dimg04.c-ctrip.com/images/0300312000dixd44j0661.jpg_x000D_
https://dimg04.c-ctrip.com/images/0300d12000djyq631D480.jpg_x000D_
https://dimg04.c-ctrip.com/images/0305912000dj21umbD1C1.jpg_x000D_
https://dimg04.c-ctrip.com/images/0304l12000dj21ylfD32A.jpg_x000D_
https://dimg04.c-ctrip.com/images/0303f12000dj226j211A1.jpg</t>
  </si>
  <si>
    <t>哈尔滨4日3晚跟团游</t>
  </si>
  <si>
    <t>『上限8人.烟火延吉.季节限定』&lt;限时升级5晚5钻-2晚温泉酒店or万达度假区任选&gt;含北坡全部景交&amp;中朝边境-图们口岸&amp;旅拍基金+漂流+超治愈系下午茶+民俗园+水上市场+双语弹幕墙+神秘天池</t>
  </si>
  <si>
    <t>可加购导游服务无购物无自费成团保障70岁须陪同森林赠取消险漂流温泉酒店</t>
  </si>
  <si>
    <t>呼伦贝尔+满洲里+额尔古纳+根河+满归镇+漠河+哈尔滨9日8晚私家团</t>
  </si>
  <si>
    <t>『流浪大兴安岭』伊克萨玛森林无人区·西伯利亚红松林·脚印湖·黑山头日落·星空草原·北方邮政局·北国列车·慢行原始森林·1N草原蒙古包·赠骑马</t>
  </si>
  <si>
    <t>无购物无自费成团保障湿地湖泊草原森林赠取消险追寻极光徒步体验骑马体验博物馆车型可选</t>
  </si>
  <si>
    <t>https://dimg04.c-ctrip.com/images/0302c120009c4mm6oB626.jpg</t>
  </si>
  <si>
    <t>哈尔滨+漠河6日5晚跟团游</t>
  </si>
  <si>
    <t>『漠河以北』【哈尔滨进出+2晚极北村庄特色民宿】【漠河北极村+神秘北红村+鄂温克驯鹿部落+极北边陲哨所】【中俄界江畔看日出日落+赏极北夜空下银河星轨】给远方的朋友寄出一份极北的祝福！</t>
  </si>
  <si>
    <t>无购物成团保障70岁须陪同森林联运东北菜</t>
  </si>
  <si>
    <t>https://dimg04.c-ctrip.com/images/0300t12000cmsr8sb4678.jpg_x000D_
https://dimg04.c-ctrip.com/images/0304u12000cmsr8lyF9DE.jpg_x000D_
https://dimg04.c-ctrip.com/images/0301u12000cmsr6hr2402.jpg_x000D_
https://dimg04.c-ctrip.com/images/0305v12000cmsrefo5229.jpg_x000D_
https://dimg04.c-ctrip.com/images/0300n12000cmsr90aB3D9.jpg_x000D_
https://dimg04.c-ctrip.com/images/0304p12000cmsrfv9EA48.jpg_x000D_
https://dimg04.c-ctrip.com/images/0306b12000cmsr6tqA00A.jpg_x000D_
https://dimg04.c-ctrip.com/images/0305t12000cmsrd7pF06F.jpg_x000D_
https://dimg04.c-ctrip.com/images/0304u12000cmsrbt3883A.jpg_x000D_
https://dimg04.c-ctrip.com/images/0304212000cmsrfazB8CC.jpg</t>
  </si>
  <si>
    <t>哈尔滨+漠河+北红村+北极村6日5晚跟团游</t>
  </si>
  <si>
    <t>【大兴安岭〓20人小团】寻幸福极光+龙江源头&lt;龙江第一弯+乌苏里浅滩+中国最北点&gt;夜拍星空&amp;界江日出｜白桦林+鄂温克驯鹿｜异域风情〓中华巴洛克+中央大街Citywalk+太阳岛</t>
  </si>
  <si>
    <t>无购物无自费成团保障70岁须陪同观日出追寻极光</t>
  </si>
  <si>
    <t>https://dimg04.c-ctrip.com/images/0303x12000e4g1jo87DFA.jpg</t>
  </si>
  <si>
    <t>哈尔滨+内蒙古呼伦贝尔+海拉尔+满洲里6日5晚跟团游</t>
  </si>
  <si>
    <t>『纯玩0自费 暑期亲子热销 升级套娃城堡酒店』额尔古纳 敖鲁古雅使鹿部落 小火车穿越莫尔道嘎 草原4次方（VIP草原私家牧场+“草原在这里”+186彩带河+4A巴尔虎）</t>
  </si>
  <si>
    <t>暑期早鸟暑期大促无购物成团保障草原赠取消险</t>
  </si>
  <si>
    <t>https://dimg04.c-ctrip.com/images/0303112000e78kehqB049.jpg_x000D_
https://dimg04.c-ctrip.com/images/0303b12000e78kd5663A7.jpg_x000D_
https://dimg04.c-ctrip.com/images/0306t12000e78jv6v4656.jpg_x000D_
https://dimg04.c-ctrip.com/images/0302h12000e78k5cl5ED3.jpg_x000D_
https://dimg04.c-ctrip.com/images/0305z12000e78k16y824E.jpg_x000D_
https://dimg04.c-ctrip.com/images/0303512000e78k49bEFA8.jpg_x000D_
https://dimg04.c-ctrip.com/images/0301d12000e78k0ak2B1F.jpg_x000D_
https://dimg04.c-ctrip.com/images/0300u12000e78jy710C66.jpg_x000D_
https://dimg04.c-ctrip.com/images/0303l12000e78k0qlF038.jpg_x000D_
https://dimg04.c-ctrip.com/images/0301312000e78k2ht54BC.jpg_x000D_
https://dimg04.c-ctrip.com/images/0302a12000e78k1tq8158.jpg_x000D_
https://dimg04.c-ctrip.com/images/0304c12000e78k5e1628E.jpg_x000D_
https://dimg04.c-ctrip.com/images/0304912000e78jv8hED85.jpg</t>
  </si>
  <si>
    <t>哈尔滨5日自由行</t>
  </si>
  <si>
    <t>【市区5钻酒店自选】复刻“悬崖之上”取景地/玩转小红书INS打卡聚集地/中央大街 /索非亚大教堂/吃锅包肉&amp;铁锅炖鱼&amp;东北烧烤|漫步松花江岸</t>
  </si>
  <si>
    <t>https://dimg04.c-ctrip.com/images/030311200084z11cn3188.jpg_x000D_
https://dimg04.c-ctrip.com/images/0304n1200084z0yzjA46C.jpg_x000D_
https://dimg04.c-ctrip.com/images/030681200084z0y271DF0.jpg_x000D_
https://dimg04.c-ctrip.com/images/0301n1200085112ry735A.jpg_x000D_
https://dimg04.c-ctrip.com/images/0303x1200084z11coF72C.jpg</t>
  </si>
  <si>
    <t>长春+长白山+哈尔滨6日5晚拼小团</t>
  </si>
  <si>
    <t>『延吉〓尔滨之约｜上限8人团』&lt;天池&amp;乘船·观捕鱼·挖人参·萌宠羊驼&gt;赠长白山漂流～mini烟花show·扭秧歌&amp;学包饺子｜延吉民俗园&amp;延大｜横道河子小镇&amp;中央大街穿梭|宿尔滨城芯商圈</t>
  </si>
  <si>
    <t>拼小团无购物无自费成团保障瀑布漂流饺子宴东北菜山珍宴</t>
  </si>
  <si>
    <t>https://dimg04.c-ctrip.com/images/0302k12000disxu41799B.jpg</t>
  </si>
  <si>
    <t>户外探索·哈尔滨+漠河5日4晚私家团</t>
  </si>
  <si>
    <t>【追光避暑】&amp;【2晚连住北极山庄酒店+2晚森林列车+2-4人私家团&amp;5-7座专车】—船游黑龙江+江边下午茶+大兴安岭地区白桦林+投喂鄂温克驯鹿+夜拍星空+追寻极光+界江观日出</t>
  </si>
  <si>
    <t>无购物成团保障森林追寻极光车型可选</t>
  </si>
  <si>
    <t>gotrip旅行</t>
  </si>
  <si>
    <t>https://dimg04.c-ctrip.com/images/03036120008sy1t674A26.jpg</t>
  </si>
  <si>
    <t>哈尔滨3日2晚跟团游</t>
  </si>
  <si>
    <t>2至6人小团+2N「丽呈東谷/希尔顿欢朋/柏博/马跌尔...+任选」0购物+松花江+中央大街+太阳岛+3选1随心选：虎林园OR冰雪大世界OR极地馆，经典一个不留，拒绝走马观花，品东方小巴黎，送马迭尔冰棍</t>
  </si>
  <si>
    <t>https://dimg04.c-ctrip.com/images/0301b12000dj21zvu0E76.jpg_x000D_
https://dimg04.c-ctrip.com/images/0300312000dixd44j0661.jpg_x000D_
https://dimg04.c-ctrip.com/images/0305912000dj21umbD1C1.jpg_x000D_
https://dimg04.c-ctrip.com/images/0302k12000dixcife4995.jpg_x000D_
https://dimg04.c-ctrip.com/images/0303f12000dj226j211A1.jpg</t>
  </si>
  <si>
    <t>长白山+哈尔滨6日5晚跟团游</t>
  </si>
  <si>
    <t>5A长白山天池-纯玩0购物【升级1晚长白山温泉酒店】5A六鼎山景区-金鼎大佛+吊水楼瀑布+镜泊湖鱼宴丨东方小巴黎-半日自由行City Walk&amp;5A长白山天池+东北虎园+百花谷朝鲜部落【24H接送】</t>
  </si>
  <si>
    <t>暑期早鸟无购物成团保障70岁须陪同瀑布赠取消险温泉体验当地特色美食</t>
  </si>
  <si>
    <t>https://dimg04.c-ctrip.com/images/0305k12000dnq07dv6D24.png</t>
  </si>
  <si>
    <t>吉林长春+长白山+哈尔滨+漠河+北极村9日8晚跟团游</t>
  </si>
  <si>
    <t>漠河避暑-寻北邂逅极光-龙江第一湾-乌苏里浅滩-鄂温克驯鹿园【1晚长白山温泉酒店】5A镜泊湖-吊水楼瀑布+5A长白山天池+东北虎园+百花谷朝鲜部落+北极沙州+品地道美食</t>
  </si>
  <si>
    <t>暑期早鸟无购物成团保障70岁须陪同瀑布赠取消险温泉体验宗祠当地特色美食</t>
  </si>
  <si>
    <t>https://dimg04.c-ctrip.com/images/0305k12000dnq07dv6D24.png_x000D_
https://dimg04.c-ctrip.com/images/0304s12000dpp6gieB73A.jpg_x000D_
https://dimg04.c-ctrip.com/images/0304m12000dpp6tjp44EF.jpg_x000D_
https://dimg04.c-ctrip.com/images/0303f12000dpp6ci76851.jpg_x000D_
https://dimg04.c-ctrip.com/images/0301z12000dpp61kf45AB.jpg_x000D_
https://dimg04.c-ctrip.com/images/0304012000dpp6bxq6532.jpg_x000D_
https://dimg04.c-ctrip.com/images/0305r12000dpp6ol60AC9.jpg_x000D_
https://dimg04.c-ctrip.com/images/0300n12000dpp6n2r161D.jpg_x000D_
https://dimg04.c-ctrip.com/images/0302412000dpp6hlw4558.jpg_x000D_
https://dimg04.c-ctrip.com/images/0301012000dpp6evi472A.jpg_x000D_
https://dimg04.c-ctrip.com/images/0303512000dpp6ii4B774.jpg_x000D_
https://dimg04.c-ctrip.com/images/0304312000dpp6zxv5A0A.jpg_x000D_
https://dimg04.c-ctrip.com/images/0307212000dpp6g74B2DB.jpg_x000D_
https://dimg04.c-ctrip.com/images/0304p12000dpp6wo05372.jpg_x000D_
https://dimg04.c-ctrip.com/images/0300o12000dpp6sz671BE.jpg_x000D_
https://dimg04.c-ctrip.com/images/0304s12000dpp6qqgA8ED.jpg</t>
  </si>
  <si>
    <t>哈尔滨+吉林长白山5日4晚跟团游</t>
  </si>
  <si>
    <t>长白山踏春捕夏-东北虎园+5A长白山天池·1晚温泉酒店+5A六鼎山-金鼎大佛+5A镜泊湖·吊水楼瀑布丨东方小巴黎City walk&amp;百花谷朝鲜部落丨长白山珍宴+镜泊湖鱼宴【24H接送+旅游管家】</t>
  </si>
  <si>
    <t>无购物成团保障70岁须陪同瀑布赠取消险温泉体验饺子宴东北菜山珍宴</t>
  </si>
  <si>
    <t>6人小团「自选：皇冠/香格/君逸..」+3选1随心选：虎林园OR冰雪大世界OR极地馆+中央大街+圣索菲亚大教堂+防洪纪念塔+松花江+...经典一个不落，拒绝走马观花，品东方小巴黎，亲子家庭+送马迭尔冰棍</t>
  </si>
  <si>
    <t>无购物无自费成团保障70岁须陪同自选酒店</t>
  </si>
  <si>
    <t>https://dimg04.c-ctrip.com/images/0301b12000dj21zvu0E76.jpg_x000D_
https://dimg04.c-ctrip.com/images/0300312000dixd44j0661.jpg_x000D_
https://dimg04.c-ctrip.com/images/0305912000dj21umbD1C1.jpg_x000D_
https://dimg04.c-ctrip.com/images/0304l12000dj21ylfD32A.jpg_x000D_
https://dimg04.c-ctrip.com/images/0303f12000dj226j211A1.jpg</t>
  </si>
  <si>
    <t>沈阳故宫+长白山+哈尔滨7日6晚跟团游</t>
  </si>
  <si>
    <t>纯玩0购物-畅游东三省-不走回头路【1晚长白山天然温泉酒店】张氏帅府+3大5A-镜泊湖-吊水楼瀑布+长白山天池+敦化金鼎大佛+东北虎园+百花谷朝鲜部落+“小巴黎”哈尔滨City walk</t>
  </si>
  <si>
    <t>无购物成团保障70岁须陪同瀑布赠取消险宫殿温泉体验博物馆当地特色美食</t>
  </si>
  <si>
    <t>呼伦贝尔+满洲里+额尔古纳+根河+漠河+北极村+哈尔滨8日7晚私家团</t>
  </si>
  <si>
    <t>海拉尔进哈尔滨出.含漠河-哈尔滨火车硬卧【实景演绎&lt;万马奔腾&gt;玩转巴尔虎民俗园·传统射箭·奇幻乐园丨套娃乐园·看俄罗斯大马戏】骑马.驯鹿.北极沙洲</t>
  </si>
  <si>
    <t>无购物无自费成团保障湿地草原赠取消险骑马体验车型可选</t>
  </si>
  <si>
    <t>https://dimg04.c-ctrip.com/images/0304t12000arv96okEE08.jpg_x000D_
https://dimg04.c-ctrip.com/images/0304n12000apiyr755CDE.jpg</t>
  </si>
  <si>
    <t>哈尔滨+长白山7日6晚私家团</t>
  </si>
  <si>
    <t>漫享尔滨+逛吃延吉+云端天池|中央大街酒店+星空温泉酒店|小巴黎街头美拍·松花江·圣索菲亚教堂|横道河子+东北虎林园|酷爽漂流+长白瀑布+图们口岸·中朝边境『朝鲜民俗园*变身韩剧男/女主』</t>
  </si>
  <si>
    <t>无购物无自费成团保障3期免息瀑布赠取消险博物馆车型可选漂流温泉酒店</t>
  </si>
  <si>
    <t>漫游者</t>
  </si>
  <si>
    <t>https://dimg04.c-ctrip.com/images/0303f120008k0kv3d389F.jpg_x000D_
https://dimg04.c-ctrip.com/images/03028120008k0ku05C535.jpg</t>
  </si>
  <si>
    <t>哈尔滨+漠河6日私家团</t>
  </si>
  <si>
    <t>『北方以北』全景漠河·假装在芬兰丨北国列车·寻觅北极光·夜观星河·赏日出/日落·打卡最北极点·获取极点签到证书·隔江远眺俄罗斯小镇·夜宿边境村落丨0距离喂养萌宠驯鹿</t>
  </si>
  <si>
    <t>无购物无自费成团保障双酒店追寻极光白桦林车型可选</t>
  </si>
  <si>
    <t>https://dimg04.c-ctrip.com/images/0300z120008bw5jecD770.jpg_x000D_
https://dimg04.c-ctrip.com/images/0302l120008bw5olpC6F6.jpg</t>
  </si>
  <si>
    <t>长春+长白山+哈尔滨+漠河+北极村9日8晚跟团游</t>
  </si>
  <si>
    <t>漠河避暑-北极村寻北邂逅极光-龙江第一湾-乌苏里浅滩-鄂温克驯鹿部落【1晚长白山温泉酒店】吊水楼瀑布+5A长白山天池+东北虎园+百花谷朝鲜部落+北极沙州+品地道美食</t>
  </si>
  <si>
    <t>暑期早鸟无购物成团保障70岁须陪同瀑布赠取消险温泉体验宗祠</t>
  </si>
  <si>
    <t>吉林长春+长白山6日5晚跟团游</t>
  </si>
  <si>
    <t>一价全含-2+1陆地头等舱出行-赠长白山魔界漂流+松花江游船「2晚携程5钻酒店-青云小镇温泉」观看《遇见哈尔滨》冰秀丨5A长白山天池&amp;镜泊湖+5A金鼎大佛+大关东文化园-马拉花车-体验挖人参</t>
  </si>
  <si>
    <t>暑期早鸟无购物无自费成团保障70岁须陪同赠取消险温泉体验特色表演漂流</t>
  </si>
  <si>
    <t>https://dimg04.c-ctrip.com/images/0305k12000dnq07dv6D24.png_x000D_
https://dimg04.c-ctrip.com/images/0302u12000du1zqu4BFEA.jpg_x000D_
https://dimg04.c-ctrip.com/images/0305212000du206p09E3F.jpg_x000D_
https://dimg04.c-ctrip.com/images/0301o12000du1zyaiB25D.jpg_x000D_
https://dimg04.c-ctrip.com/images/0305112000du1zqmf3F27.jpg_x000D_
https://dimg04.c-ctrip.com/images/0303f12000du20dtwF351.jpg_x000D_
https://dimg04.c-ctrip.com/images/0305c12000du20j3cADEA.jpg_x000D_
https://dimg04.c-ctrip.com/images/0300v12000du20ipy6052.jpg_x000D_
https://dimg04.c-ctrip.com/images/0302i12000du207112858.jpg_x000D_
https://dimg04.c-ctrip.com/images/0302j12000du204vvC789.jpg_x000D_
https://dimg04.c-ctrip.com/images/0300u12000du20euh05B8.jpg_x000D_
https://dimg04.c-ctrip.com/images/0300c12000du20nopB51D.jpg_x000D_
https://dimg04.c-ctrip.com/images/0304a12000du20nhjE8E0.jpg_x000D_
https://dimg04.c-ctrip.com/images/0306r12000du20huz43FD.jpg_x000D_
https://dimg04.c-ctrip.com/images/0303l12000du20ew25FAD.jpg_x000D_
https://dimg04.c-ctrip.com/images/0300f12000du20cd3F108.jpg</t>
  </si>
  <si>
    <t>暑期早鸟无购物成团保障70岁须陪同瀑布赠取消险宫殿温泉体验博物馆</t>
  </si>
  <si>
    <t>哈尔滨+漠河+北极村6日5晚拼小团</t>
  </si>
  <si>
    <t>『8人Mini·漠北逐光〓“尔滨”自由Citywalk 』尔滨&lt;宿4钻&gt;全景漠河『北极村1路找北+北红村界江日出+龙江第一湾+乌苏里浅滩&amp;宠rua森林驯鹿&gt; 北极星空觅极光『奔赴祖国北疆』</t>
  </si>
  <si>
    <t>拼小团无购物无自费成团保障70岁须陪同追寻极光</t>
  </si>
  <si>
    <t>https://dimg04.c-ctrip.com/images/0306u12000dxft8nd839E.jpg</t>
  </si>
  <si>
    <t>黑龙江漠河北极村+北红村2日1晚跟团游</t>
  </si>
  <si>
    <t>6人内纯玩小包团/不进店丨龙江第一湾+中国最北点+乌苏里浅滩+白桦林+北极村+北红村丨赠接/送机、追寻极光·一路向北·北极沙洲·可代订往返火车票 可升级北极村住宿</t>
  </si>
  <si>
    <t>提前2天免费退无购物成团保障80岁须陪同追寻极光</t>
  </si>
  <si>
    <t>中旅美途分公司</t>
  </si>
  <si>
    <t>https://dimg04.c-ctrip.com/images/0302v12000dyayqea7C41.jpg</t>
  </si>
  <si>
    <t>内蒙古呼伦贝尔+满洲里+大兴安岭+漠河+北极村7日6晚跟团游</t>
  </si>
  <si>
    <t>纯玩零购物  三进草原   赠骑马体验 入住套娃酒店 一路向北不走回头路  呼伦贝尔-漠河-北极村- 穿越大兴安岭-打卡北极点   黑山头日落  品美食</t>
  </si>
  <si>
    <t>无购物成团保障草原烧烤</t>
  </si>
  <si>
    <t>拾光旅行</t>
  </si>
  <si>
    <t>https://dimg04.c-ctrip.com/images/0302u12000bks74u163A7.jpg</t>
  </si>
  <si>
    <t>吉林长春+长白山+镜泊湖5日4晚跟团游</t>
  </si>
  <si>
    <t>一价全含-亲子民俗体验大礼包·长白山森林漂流&amp;梦幻夜景-吉林5钻酒店丨5A长白山天池·天然温泉+松花湖+5A镜泊湖景区-吊水楼瀑布+镜泊峡谷&amp;全方位体验东北风景、人文、美食</t>
  </si>
  <si>
    <t>暑期早鸟无购物无自费成团保障70岁须陪同瀑布峡谷峡湾湖泊森林赠取消险温泉体验漂流鱼宴</t>
  </si>
  <si>
    <t>https://dimg04.c-ctrip.com/images/0305k12000dnq07dv6D24.png_x000D_
https://dimg04.c-ctrip.com/images/0305612000eao10ws3E17.jpg_x000D_
https://dimg04.c-ctrip.com/images/0306f12000eao17rbBC35.jpg_x000D_
https://dimg04.c-ctrip.com/images/0306e12000eao142rF4F4.jpg_x000D_
https://dimg04.c-ctrip.com/images/0304e12000eao14pu927F.jpg_x000D_
https://dimg04.c-ctrip.com/images/0301y12000eao19wb0280.jpg_x000D_
https://dimg04.c-ctrip.com/images/0302612000eao11gdC19B.jpg_x000D_
https://dimg04.c-ctrip.com/images/0304s12000eao1d9iE9F2.jpg_x000D_
https://dimg04.c-ctrip.com/images/0303o12000eao15bx1290.jpg_x000D_
https://dimg04.c-ctrip.com/images/0302e12000eao1gfv8191.jpg_x000D_
https://dimg04.c-ctrip.com/images/0305n12000eao0vtaB80A.jpg_x000D_
https://dimg04.c-ctrip.com/images/0305b12000eao1rv4944A.jpg_x000D_
https://dimg04.c-ctrip.com/images/0306o12000eao1pgnB0E7.jpg_x000D_
https://dimg04.c-ctrip.com/images/0305p12000eao1cwr6247.jpg_x000D_
https://dimg04.c-ctrip.com/images/0300b12000eao19yf1B46.jpg_x000D_
https://dimg04.c-ctrip.com/images/0301e12000eao11i3B4F1.jpg_x000D_
https://dimg04.c-ctrip.com/images/0301312000eao1j9lBD73.jpg_x000D_
https://dimg04.c-ctrip.com/images/0303n12000eao1on68C6A.jpg_x000D_
https://dimg04.c-ctrip.com/images/0300m12000eao15shE71D.jpg_x000D_
https://dimg04.c-ctrip.com/images/0300812000eao15dk7BEB.jpg_x000D_
https://dimg04.c-ctrip.com/images/0304912000eao1ghb29C0.jpg</t>
  </si>
  <si>
    <t>长白山踏春捕夏-畅游东北三省-1晚长白山温泉酒店丨沈阳故宫+张氏帅府-5A镜泊湖-吊水楼瀑布+长白山天池+东北虎园+敦化金鼎大佛+百花谷朝鲜部落+地道东北风味美食+24H接送</t>
  </si>
  <si>
    <t>https://dimg04.c-ctrip.com/images/0305k12000dnq07dv6D24.png_x000D_
https://dimg04.c-ctrip.com/images/0304x12000blk7ecm01E8.jpg_x000D_
https://dimg04.c-ctrip.com/images/0305b12000blk77lz799B.jpg_x000D_
https://dimg04.c-ctrip.com/images/0301p12000blk732w9CEC.jpg_x000D_
https://dimg04.c-ctrip.com/images/0306r12000blk7dx1AA3F.jpg_x000D_
https://dimg04.c-ctrip.com/images/0304e12000bnbn8g109A2.jpg_x000D_
https://dimg04.c-ctrip.com/images/0303l12000bnbn8hn171F.jpg_x000D_
https://dimg04.c-ctrip.com/images/0300q12000blk7b823E73.jpg_x000D_
https://dimg04.c-ctrip.com/images/0301g12000blk71ep6A86.jpg_x000D_
https://dimg04.c-ctrip.com/images/0305x12000blk7btb4E75.jpg_x000D_
https://dimg04.c-ctrip.com/images/0301x12000blk7hnq5E56.jpg_x000D_
https://dimg04.c-ctrip.com/images/0303l12000blk7nupA0E2.jpg_x000D_
https://dimg04.c-ctrip.com/images/0303712000blk7irl1092.jpg_x000D_
https://dimg04.c-ctrip.com/images/0307012000blk78g28E68.jpg_x000D_
https://dimg04.c-ctrip.com/images/0302t12000blk79ob0255.jpg_x000D_
https://dimg04.c-ctrip.com/images/0302212000blk77glE4A3.jpg_x000D_
https://dimg04.c-ctrip.com/images/0305c12000blk734l7B0D.jpg_x000D_
https://dimg04.c-ctrip.com/images/0304212000blk778770E2.jpg_x000D_
https://dimg04.c-ctrip.com/images/0303w12000blk7lar7DEF.jpg_x000D_
https://dimg04.c-ctrip.com/images/0303c12000blk7dz9F400.jpg_x000D_
https://dimg04.c-ctrip.com/images/0302412000blk767h4403.jpg</t>
  </si>
  <si>
    <t>吉林长春+长白山+哈尔滨+呼伦贝尔+满洲里9日8晚跟团游</t>
  </si>
  <si>
    <t>5A长白山天池·温泉丨莫日格勒河旅拍+草原骑马+射箭+草原航拍vlog+东北虎园+驯鹿部落丨彩虹小火车+蒙古行军大帐+天空之境-呼伦湖+5A镜泊湖丨套娃伴手礼+地道美食</t>
  </si>
  <si>
    <t>暑期早鸟无购物成团保障70岁须陪同草原赠取消险温泉体验禅院</t>
  </si>
  <si>
    <t>https://dimg04.c-ctrip.com/images/0305k12000dnq07dv6D24.png_x000D_
https://dimg04.c-ctrip.com/images/0304p12000bl3mlnfA57F.jpg_x000D_
https://dimg04.c-ctrip.com/images/0302k12000bl3mg0h5F80.jpg_x000D_
https://dimg04.c-ctrip.com/images/0303812000bl3mq9dE451.jpg_x000D_
https://dimg04.c-ctrip.com/images/0307312000bl3mqp76148.jpg_x000D_
https://dimg04.c-ctrip.com/images/0305s12000bl3mhhk8A61.jpg_x000D_
https://dimg04.c-ctrip.com/images/0305p12000bl3mipi99F8.jpg_x000D_
https://dimg04.c-ctrip.com/images/0302j12000bl3md96E410.jpg_x000D_
https://dimg04.c-ctrip.com/images/0305f12000bl3mn5r5245.jpg_x000D_
https://dimg04.c-ctrip.com/images/0302c12000bnbn2qeB0E1.jpg_x000D_
https://dimg04.c-ctrip.com/images/0305112000bl3mjnyEEFD.jpg_x000D_
https://dimg04.c-ctrip.com/images/0305b12000bl3mzawAE91.jpg_x000D_
https://dimg04.c-ctrip.com/images/0302112000bl3msmf9348.jpg_x000D_
https://dimg04.c-ctrip.com/images/0306a12000bl3mpmj87DA.jpg_x000D_
https://dimg04.c-ctrip.com/images/0305u12000bl3mpfm9793.jpg_x000D_
https://dimg04.c-ctrip.com/images/0302c12000bl3mwtyE991.jpg_x000D_
https://dimg04.c-ctrip.com/images/0301c12000bl3mp8hBD0B.jpg_x000D_
https://dimg04.c-ctrip.com/images/0305a12000bl3myxt6999.jpg_x000D_
https://dimg04.c-ctrip.com/images/0304v12000bl3mwa7DE02.jpg_x000D_
https://dimg04.c-ctrip.com/images/0304l12000bl3mo4m0A3B.jpg_x000D_
https://dimg04.c-ctrip.com/images/0304m12000bl3ms7z20B7.jpg</t>
  </si>
  <si>
    <t>优选黑龙江伊春2日1晚私家团</t>
  </si>
  <si>
    <t>一单一团私人专属+当地向导陪同+全程4钻酒店住宿+24h接送机/站服务。（茅兰沟风景区+界江游玩+汤旺河奇石风景区+五营森林公园）</t>
  </si>
  <si>
    <t>暑期早鸟暑期大促含接送机/站无购物无自费立即确认成团保障森林车型可选</t>
  </si>
  <si>
    <t>小闵旅行</t>
  </si>
  <si>
    <t>https://dimg04.c-ctrip.com/images/0305012000e2t93ezABD9.jpg_x000D_
https://dimg04.c-ctrip.com/images/0301712000e2v2rpp4384.jpg_x000D_
https://dimg04.c-ctrip.com/images/0302612000e2v25zn92B6.jpg_x000D_
https://dimg04.c-ctrip.com/images/0302v12000e2v1qm4046E.jpg_x000D_
https://dimg04.c-ctrip.com/images/0300s120008lr9rw098C2.jpg</t>
  </si>
  <si>
    <t>优选黑龙江伊春4日3晚跟团游</t>
  </si>
  <si>
    <t>『纵情22度的夏日·森林洗肺之旅』6人封顶小团+伊春核心景点+优选4钻酒店+24H接送机/站+纯玩无购物【告别传统团餐 社会餐厅用餐】</t>
  </si>
  <si>
    <t>暑期早鸟暑期大促含接送机/站无购物无自费立即确认成团保障70岁须陪同森林</t>
  </si>
  <si>
    <t>https://dimg04.c-ctrip.com/images/0301u120008ls55ho7598.jpg</t>
  </si>
  <si>
    <t>呼伦贝尔+满洲里+额尔古纳+根河+漠河+北极村+哈尔滨9日8晚私家团</t>
  </si>
  <si>
    <t>【宿1N哈尔滨+哈尔滨市游】含漠河-哈硬卧【实景演绎&lt;万马奔腾&gt;玩转巴尔虎民俗园·传统射箭·奇幻乐园丨套娃乐园·看俄罗斯大马戏】骑马.驯鹿.北极沙洲</t>
  </si>
  <si>
    <t>https://dimg04.c-ctrip.com/images/0304t12000arv96okEE08.jpg_x000D_
https://dimg04.c-ctrip.com/images/0300312000apj35cwB1C8.jpg</t>
  </si>
  <si>
    <t>吉林长春+长白山+镜泊湖5日4晚拼小团</t>
  </si>
  <si>
    <t>纯玩0购物-2~8人定制小团-升级1晚温泉酒店+朝鲜族服装换装体验+雪绒花驯鹿园-悠闲下午时光丨精华5A深度游-长白山天池&amp;长白瀑布+百花谷朝鲜族民俗体验+吊水楼瀑布-毛公山-24H接送</t>
  </si>
  <si>
    <t>暑期早鸟拼小团无购物成团保障70岁须陪同瀑布赠取消险温泉体验</t>
  </si>
  <si>
    <t>哈尔滨+沈阳故宫+长白山+镜泊湖6日5晚跟团游</t>
  </si>
  <si>
    <t>不走回头路-玩转东三省丨长白山森林漂流-1晚长白山温泉酒店-圣索菲亚教堂广场旅拍丨5A长白山天池+沈阳故宫+张氏帅府+5A镜泊湖-吊水楼瀑布+哈尔滨City Walk【24H接送】</t>
  </si>
  <si>
    <t>无购物无自费成团保障70岁须陪同瀑布森林赠取消险宫殿博物馆漂流当地特色美食</t>
  </si>
  <si>
    <t>https://dimg04.c-ctrip.com/images/0305k12000dnq07dv6D24.png_x000D_
https://dimg04.c-ctrip.com/images/0306512000du1vl0843CF.jpg_x000D_
https://dimg04.c-ctrip.com/images/0303s12000du1x21vF6E0.jpg_x000D_
https://dimg04.c-ctrip.com/images/0305y12000du1wzr6192E.jpg_x000D_
https://dimg04.c-ctrip.com/images/0306912000du1w69k35C5.jpg_x000D_
https://dimg04.c-ctrip.com/images/0306o12000du1w8dz0C4C.jpg_x000D_
https://dimg04.c-ctrip.com/images/0302v12000du1w6fi46CD.jpg_x000D_
https://dimg04.c-ctrip.com/images/0305d12000du1wuyjC8F4.jpg_x000D_
https://dimg04.c-ctrip.com/images/0307312000du1wjnbC44A.jpg_x000D_
https://dimg04.c-ctrip.com/images/0300o12000dubs6f29344.jpg_x000D_
https://dimg04.c-ctrip.com/images/0305612000dubrydaFBBA.jpg_x000D_
https://dimg04.c-ctrip.com/images/0301k12000du1whgk8029.jpg_x000D_
https://dimg04.c-ctrip.com/images/0301012000du1xk8hC298.jpg_x000D_
https://dimg04.c-ctrip.com/images/0302012000du1wtlv55CD.jpg_x000D_
https://dimg04.c-ctrip.com/images/0302512000du1whmr1775.jpg_x000D_
https://dimg04.c-ctrip.com/images/0302y12000du1wbyu0208.jpg</t>
  </si>
  <si>
    <t>哈尔滨+吉林市+长白山+镜泊湖5日4晚跟团游</t>
  </si>
  <si>
    <t>长白山踏春捕夏-东北虎园+5A长白山天池·温泉+5A六鼎山-金鼎大佛+5A镜泊湖·吊水楼瀑布丨全方位体验东北风景、人文、美食&amp;百花谷朝鲜部落丨长白山珍宴+镜泊湖鱼宴【24H接送】</t>
  </si>
  <si>
    <t>https://dimg04.c-ctrip.com/images/0305k12000dnq07dv6D24.png_x000D_
https://dimg04.c-ctrip.com/images/0301n12000bk6hbcv8445.jpg_x000D_
https://dimg04.c-ctrip.com/images/0302412000bk6hf5t4BA8.jpg_x000D_
https://dimg04.c-ctrip.com/images/0302512000bk6hec18FB4.jpg_x000D_
https://dimg04.c-ctrip.com/images/0304l12000bk6hfun90ED.jpg_x000D_
https://dimg04.c-ctrip.com/images/0302d12000bnbd5ayCF04.jpg_x000D_
https://dimg04.c-ctrip.com/images/0306q12000bnbdkr5D3A6.jpg_x000D_
https://dimg04.c-ctrip.com/images/0306i12000bk6hd0j6F71.jpg_x000D_
https://dimg04.c-ctrip.com/images/0302312000bk6hhnmDFFF.jpg_x000D_
https://dimg04.c-ctrip.com/images/0304m12000bk6haz279F9.jpg_x000D_
https://dimg04.c-ctrip.com/images/0302412000bk6hcgy4FA9.jpg_x000D_
https://dimg04.c-ctrip.com/images/0300f12000bk6hix8C09A.jpg_x000D_
https://dimg04.c-ctrip.com/images/0301y12000bk6hnw0AA7F.jpg_x000D_
https://dimg04.c-ctrip.com/images/0303z12000bk6hmurD2BC.jpg_x000D_
https://dimg04.c-ctrip.com/images/0305812000bk6hg7lDD07.jpg_x000D_
https://dimg04.c-ctrip.com/images/0304c12000bk6hgrd062A.jpg_x000D_
https://dimg04.c-ctrip.com/images/0303w12000bk6hfmb9702.jpg_x000D_
https://dimg04.c-ctrip.com/images/0306n12000bk6hm5m456B.jpg_x000D_
https://dimg04.c-ctrip.com/images/0302912000bk6hkrq2FC2.jpg_x000D_
https://dimg04.c-ctrip.com/images/0305y12000bk6hhszE522.jpg_x000D_
https://dimg04.c-ctrip.com/images/0306b12000bk6hn9gFD55.jpg</t>
  </si>
  <si>
    <t>吉林长春+长白山+镜泊湖+哈尔滨+漠河9日8晚跟团游</t>
  </si>
  <si>
    <t>吉林长春+长白山+哈尔滨+呼伦贝尔+满洲里8日7晚跟团游</t>
  </si>
  <si>
    <t>纯玩0购物-1晚长白山温泉酒店-蒙古马颂实景表演-草原射箭体验+草原彩虹小火车+5A长白山天池&amp;天空之境-呼伦湖+东北虎园+“东方小巴黎”哈尔滨+魅力边城-满洲里</t>
  </si>
  <si>
    <t>暑期早鸟无购物成团保障70岁须陪同赠取消险温泉体验禅院</t>
  </si>
  <si>
    <t>https://dimg04.c-ctrip.com/images/0305k12000dnq07dv6D24.png_x000D_
https://dimg04.c-ctrip.com/images/0303d12000bnblg444060.jpg_x000D_
https://dimg04.c-ctrip.com/images/0303o12000bktd4jc1D5A.jpg_x000D_
https://dimg04.c-ctrip.com/images/0303t12000bktcwjz0BC7.jpg_x000D_
https://dimg04.c-ctrip.com/images/0301k12000bktcvpz4596.jpg_x000D_
https://dimg04.c-ctrip.com/images/0306k12000bktcovm1851.jpg_x000D_
https://dimg04.c-ctrip.com/images/0302e12000bktd4vbEC05.jpg_x000D_
https://dimg04.c-ctrip.com/images/0304s12000bktd2r32C56.jpg_x000D_
https://dimg04.c-ctrip.com/images/0300112000bnblho70CE9.jpg_x000D_
https://dimg04.c-ctrip.com/images/0300112000bktd11cEF61.jpg_x000D_
https://dimg04.c-ctrip.com/images/0304q12000bktd52m6023.jpg_x000D_
https://dimg04.c-ctrip.com/images/0302212000bkte8lp6735.jpg_x000D_
https://dimg04.c-ctrip.com/images/0301j12000bktek3k48BD.jpg_x000D_
https://dimg04.c-ctrip.com/images/0302h12000bktek822FBC.jpg_x000D_
https://dimg04.c-ctrip.com/images/0304i12000bktem8uDA15.jpg_x000D_
https://dimg04.c-ctrip.com/images/0306m12000bkte86m954E.jpg</t>
  </si>
  <si>
    <t>呼伦贝尔+满洲里+漠河+北极村+哈尔滨+阿尔山9日8晚私家团</t>
  </si>
  <si>
    <t>在·火山天池路上-打卡5A阿尔山森林公园【1980漠河舞厅】五·六火灾沉痛记忆里的执着爱情丨骑马-喂驯鹿-听漠河爱情故事-看实景演绎《马颂》-6KM边防公路</t>
  </si>
  <si>
    <t>无购物无自费成团保障湿地草原森林赠取消险骑马体验赏杜鹃车型可选</t>
  </si>
  <si>
    <t>https://dimg04.c-ctrip.com/images/0304t12000arv96okEE08.jpg_x000D_
https://dimg04.c-ctrip.com/images/0304o120008prvsyx0AB9.jpg_x000D_
https://dimg04.c-ctrip.com/images/0300e12000apj4q47E128.jpg</t>
  </si>
  <si>
    <t>沈阳故宫+长白山+镜泊湖+哈尔滨+漠河10日9晚跟团游</t>
  </si>
  <si>
    <t>踏春捕夏好去处-漠河寻北遇极光-放烟花-升级1晚温泉酒店丨龙江第一湾-乌苏里浅滩-鄂温克驯鹿园-沈阳故宫+5A长白山天池·温泉·吊水楼瀑布+东北虎林园+百花谷朝鲜部落</t>
  </si>
  <si>
    <t>无购物成团保障70岁须陪同瀑布赠取消险宫殿温泉体验宗祠博物馆当地特色美食</t>
  </si>
  <si>
    <t>https://dimg04.c-ctrip.com/images/0305k12000dnq07dv6D24.png_x000D_
https://dimg04.c-ctrip.com/images/0306y12000bme43xt7504.jpg_x000D_
https://dimg04.c-ctrip.com/images/0306o12000bme444uE7BF.jpg_x000D_
https://dimg04.c-ctrip.com/images/0307012000bme43ql09FC.jpg_x000D_
https://dimg04.c-ctrip.com/images/0301712000bme452g8444.jpg_x000D_
https://dimg04.c-ctrip.com/images/0301z12000bme4dco2475.jpg_x000D_
https://dimg04.c-ctrip.com/images/0303o12000bme47c022BD.jpg_x000D_
https://dimg04.c-ctrip.com/images/0302j12000bme4a9tBDF6.jpg_x000D_
https://dimg04.c-ctrip.com/images/0302r12000bme48diDCEA.jpg_x000D_
https://dimg04.c-ctrip.com/images/0304c12000bme4aumEB35.jpg_x000D_
https://dimg04.c-ctrip.com/images/0305712000bme43y55B50.jpg_x000D_
https://dimg04.c-ctrip.com/images/0301v12000bme4adnBEA8.jpg_x000D_
https://dimg04.c-ctrip.com/images/0306k12000bme4jq2E978.jpg_x000D_
https://dimg04.c-ctrip.com/images/0302q12000bme4edo981A.jpg_x000D_
https://dimg04.c-ctrip.com/images/0304i12000bme4ekaC284.jpg_x000D_
https://dimg04.c-ctrip.com/images/0305512000bme4ezv23D8.jpg_x000D_
https://dimg04.c-ctrip.com/images/0305b12000bme4aroC8FE.jpg_x000D_
https://dimg04.c-ctrip.com/images/0302712000bme4dge7198.jpg_x000D_
https://dimg04.c-ctrip.com/images/0304o12000bme4jim3FB3.jpg_x000D_
https://dimg04.c-ctrip.com/images/0300d12000bme4jq4033E.jpg_x000D_
https://dimg04.c-ctrip.com/images/0300z12000bme4ee080FD.jpg</t>
  </si>
  <si>
    <t>沈阳故宫+长白山+哈尔滨+呼伦贝尔+满洲里9日8晚跟团游</t>
  </si>
  <si>
    <t>踏春捕夏-畅游黑辽吉蒙四省-蒙古马颂演出+草原射箭&amp;彩虹小火车+5A长白山天池·温泉+东北虎林园丨5A镜泊湖+呼伦湖+东方小巴黎-哈尔滨+呼伦贝尔大草原+边城满洲里</t>
  </si>
  <si>
    <t>无购物成团保障70岁须陪同赠取消险宫殿温泉体验禅院博物馆当地特色美食</t>
  </si>
  <si>
    <t>https://dimg04.c-ctrip.com/images/0305k12000dnq07dv6D24.png_x000D_
https://dimg04.c-ctrip.com/images/0303j12000bmf97djE343.jpg_x000D_
https://dimg04.c-ctrip.com/images/0300n12000bmf93rv4296.jpg_x000D_
https://dimg04.c-ctrip.com/images/0300612000bmf989n66C6.jpg_x000D_
https://dimg04.c-ctrip.com/images/0301z12000bmf91g36EBF.jpg_x000D_
https://dimg04.c-ctrip.com/images/0306f12000bmf94peDC85.jpg_x000D_
https://dimg04.c-ctrip.com/images/0303u12000bmf9ghf4D35.jpg_x000D_
https://dimg04.c-ctrip.com/images/0304112000bmf99uaE8D0.jpg_x000D_
https://dimg04.c-ctrip.com/images/0305912000bmf97vvEDD9.jpg_x000D_
https://dimg04.c-ctrip.com/images/0305q12000bnbmje7BC92.jpg_x000D_
https://dimg04.c-ctrip.com/images/0302012000bmf97ic1E9A.jpg_x000D_
https://dimg04.c-ctrip.com/images/0303l12000bmf97xrD0A0.jpg_x000D_
https://dimg04.c-ctrip.com/images/0302912000bmf9fkf9332.jpg_x000D_
https://dimg04.c-ctrip.com/images/0304v12000bmf95pe94A0.jpg_x000D_
https://dimg04.c-ctrip.com/images/0305x12000bmf99wa9860.jpg_x000D_
https://dimg04.c-ctrip.com/images/0305212000bmf9ic057F1.jpg</t>
  </si>
  <si>
    <t>2至6人小团+2N「豪滨/智选/振宁/巴洛克/东古青阁」0购物+松花江+中央大街+太阳岛+3选1随心选：虎林园OR冰雪大世界OR极地馆，经典一个不留，拒绝走马观花，品东方小巴黎，送马迭尔冰棍</t>
  </si>
  <si>
    <t>哈尔滨+漠河6日5晚私家团</t>
  </si>
  <si>
    <t>『北方以北』慢享龙江·全景漠河丨小巴黎街头美拍·中央大街·松花江·圣索菲亚教堂·北国列车·寻觅北极光·夜观星河·打卡最北极点·隔江远眺俄罗斯小镇·赠：海洋极地公园/市内滑雪2选1</t>
  </si>
  <si>
    <t>漠河+北极村+北红村3日2晚拼小团</t>
  </si>
  <si>
    <t>『2-6人小团』纯玩无购物丨多重套餐选择丨炎炎夏日，来20度的中国“北极”看极光丨夏季避暑胜地丨实地探访漠河舞厅丨打卡祖国最北点丨远眺边境俄罗斯丨邂逅森林精灵驯鹿</t>
  </si>
  <si>
    <t>含接送机/站无购物成团保障双酒店白桦林</t>
  </si>
  <si>
    <t>遇见东北</t>
  </si>
  <si>
    <t>https://dimg04.c-ctrip.com/images/0301v12000dyjshetC496.jpg_x000D_
https://dimg04.c-ctrip.com/images/0301e12000dyjrsnjFB52.jpg_x000D_
https://dimg04.c-ctrip.com/images/0306312000dyhyed4E9BD.jpg_x000D_
https://dimg04.c-ctrip.com/images/0304c12000dyjrxnlBB90.jpg_x000D_
https://dimg04.c-ctrip.com/images/0305d12000dyhz0jj44D2.jpg_x000D_
https://dimg04.c-ctrip.com/images/0302y12000dyhz4lf9FDA.jpg_x000D_
https://dimg04.c-ctrip.com/images/0300812000dyhycx429FE.jpg_x000D_
https://dimg04.c-ctrip.com/images/0303212000dyhz3drCC18.jpg_x000D_
https://dimg04.c-ctrip.com/images/0301o12000dyhyx9890F4.jpg_x000D_
https://dimg04.c-ctrip.com/images/0303i12000e7ibn9t69A4.jpg_x000D_
https://dimg04.c-ctrip.com/images/0301w12000e7ho0o9B58E.jpg_x000D_
https://dimg04.c-ctrip.com/images/0301b12000e7i20xj6D09.jpg</t>
  </si>
  <si>
    <t>漠河+北极村+北红村3日2晚私家团</t>
  </si>
  <si>
    <t>『私享独立用车·不与陌生人拼团』随走随停·时间自由·专属司导·纯玩O购物丨多重套餐选择</t>
  </si>
  <si>
    <t>含接送机/站无购物成团保障双酒店白桦林车型可选</t>
  </si>
  <si>
    <t>https://dimg04.c-ctrip.com/images/0305w12000dwolks6432B.jpg_x000D_
https://dimg04.c-ctrip.com/images/0300f12000dwor258F273.jpg_x000D_
https://dimg04.c-ctrip.com/images/0301e12000dyjrsnjFB52.jpg_x000D_
https://dimg04.c-ctrip.com/images/0306312000dyhyed4E9BD.jpg_x000D_
https://dimg04.c-ctrip.com/images/0304c12000dyjrxnlBB90.jpg_x000D_
https://dimg04.c-ctrip.com/images/0305d12000dyhz0jj44D2.jpg_x000D_
https://dimg04.c-ctrip.com/images/0302y12000dyhz4lf9FDA.jpg_x000D_
https://dimg04.c-ctrip.com/images/0300812000dyhycx429FE.jpg_x000D_
https://dimg04.c-ctrip.com/images/0304u12000e211lyh3B26.jpg_x000D_
https://dimg04.c-ctrip.com/images/0301w12000e7ho0o9B58E.jpg_x000D_
https://dimg04.c-ctrip.com/images/0305a120009nettov2ED2.jpg</t>
  </si>
  <si>
    <t>吉林长春+长白山+镜泊湖风景区+哈尔滨5日4晚跟团游</t>
  </si>
  <si>
    <t>【升级1晚长白山温泉酒店】长白山天池+吊水楼瀑布+东北虎园丨纯玩0购物-3大5A景区&amp;当地美食-体验东北风景·人文·美食丨5A六鼎山景区+镜泊湖鱼宴+百花谷+金鼎大佛</t>
  </si>
  <si>
    <t>吉林长春+长白山+镜泊湖+哈尔滨5日4晚跟团游</t>
  </si>
  <si>
    <t>性价比推荐-长白山天然温泉丨精选娱乐【圣•索菲亚教堂广场旅拍-长白山森林峡谷漂-漫步雀鸣谷森林氧吧-朝鲜民俗歌舞表演餐】5A镜泊湖·吊水楼瀑布-长白山朝鲜族古村落</t>
  </si>
  <si>
    <t>无购物无自费成团保障70岁须陪同瀑布森林赠取消险温泉体验漂流当地特色美食</t>
  </si>
  <si>
    <t>https://dimg04.c-ctrip.com/images/0300o12000du1uj74FFCE.jpg_x000D_
https://dimg04.c-ctrip.com/images/0300u12000du1uypp59EA.jpg_x000D_
https://dimg04.c-ctrip.com/images/0306v12000du1v6h921E9.jpg_x000D_
https://dimg04.c-ctrip.com/images/0306n12000du1uqw578B8.jpg_x000D_
https://dimg04.c-ctrip.com/images/0301912000du1v23yB294.jpg_x000D_
https://dimg04.c-ctrip.com/images/0304912000du1uqb60AC1.jpg_x000D_
https://dimg04.c-ctrip.com/images/0301c12000dubr9yz3EE2.jpg_x000D_
https://dimg04.c-ctrip.com/images/0302n12000du1uzub7B63.jpg_x000D_
https://dimg04.c-ctrip.com/images/0306o12000du1u2ucF4CC.jpg_x000D_
https://dimg04.c-ctrip.com/images/0300r12000du1uwqx1FAD.jpg</t>
  </si>
  <si>
    <t>沈阳故宫+长白山+镜泊湖风景区+哈尔滨6日5晚跟团游</t>
  </si>
  <si>
    <t>三省连游·沈阳故宫-长白山天然温泉【圣•索菲亚教堂广场旅拍-长白山森林峡谷漂-漫步雀鸣谷森林氧吧-朝鲜民俗歌舞表演餐】5A长白山天山天池+镜泊湖·吊水楼瀑布</t>
  </si>
  <si>
    <t>无购物无自费成团保障70岁须陪同瀑布森林赠取消险宫殿温泉体验博物馆漂流当地特色美食</t>
  </si>
  <si>
    <t>https://dimg04.c-ctrip.com/images/0306512000du1vl0843CF.jpg_x000D_
https://dimg04.c-ctrip.com/images/0303s12000du1x21vF6E0.jpg_x000D_
https://dimg04.c-ctrip.com/images/0305y12000du1wzr6192E.jpg_x000D_
https://dimg04.c-ctrip.com/images/0306912000du1w69k35C5.jpg_x000D_
https://dimg04.c-ctrip.com/images/0306o12000du1w8dz0C4C.jpg_x000D_
https://dimg04.c-ctrip.com/images/0302v12000du1w6fi46CD.jpg_x000D_
https://dimg04.c-ctrip.com/images/0305d12000du1wuyjC8F4.jpg_x000D_
https://dimg04.c-ctrip.com/images/0307312000du1wjnbC44A.jpg_x000D_
https://dimg04.c-ctrip.com/images/0300o12000dubs6f29344.jpg_x000D_
https://dimg04.c-ctrip.com/images/0305612000dubrydaFBBA.jpg_x000D_
https://dimg04.c-ctrip.com/images/0301k12000du1whgk8029.jpg_x000D_
https://dimg04.c-ctrip.com/images/0301012000du1xk8hC298.jpg_x000D_
https://dimg04.c-ctrip.com/images/0302012000du1wtlv55CD.jpg_x000D_
https://dimg04.c-ctrip.com/images/0302512000du1whmr1775.jpg_x000D_
https://dimg04.c-ctrip.com/images/0302y12000du1wbyu0208.jpg</t>
  </si>
  <si>
    <t>沈阳故宫+长白山+镜泊湖6日5晚拼小团</t>
  </si>
  <si>
    <t>纯玩0购物-2~8人定制小团-朝鲜族服装换装体验+长雪绒花驯鹿园-悠闲下午时光丨精华5A深度游-长白山天池&amp;长白瀑布+张氏帅府+百花谷朝鲜族民俗体验+吊水楼瀑布-毛公山【24H接送】</t>
  </si>
  <si>
    <t>拼小团无购物成团保障70岁须陪同瀑布赠取消险宫殿博物馆</t>
  </si>
  <si>
    <t>沈阳故宫+长白山+镜泊湖+哈尔滨+漠河9日8晚跟团游</t>
  </si>
  <si>
    <t>『沈阳故宫·北极村探秘极光·亲密投喂驯鹿』漠河4钻-长白山天然温泉-长白山虎园丨3大5A景区&amp;当地美食-全面体验东北风景·人文·美食丨5A长白山天池+六鼎山景区+镜泊湖</t>
  </si>
  <si>
    <t>暑期早鸟无购物成团保障70岁须陪同赠取消险宫殿温泉体验博物馆当地特色美食</t>
  </si>
  <si>
    <t>https://dimg04.c-ctrip.com/images/0305k12000dnq07dv6D24.png_x000D_
https://dimg04.c-ctrip.com/images/0300f12000bme61m56EBA.jpg_x000D_
https://dimg04.c-ctrip.com/images/0303b12000bme63hb5856.jpg_x000D_
https://dimg04.c-ctrip.com/images/0303b12000bme66o86FCD.jpg_x000D_
https://dimg04.c-ctrip.com/images/0303j12000bme5t1r4D5C.jpg_x000D_
https://dimg04.c-ctrip.com/images/0300y12000bme64yfC7C8.jpg_x000D_
https://dimg04.c-ctrip.com/images/0302u12000bme60ccC634.jpg_x000D_
https://dimg04.c-ctrip.com/images/0301t12000bme5yyvFB62.jpg_x000D_
https://dimg04.c-ctrip.com/images/0301212000bme66al5559.jpg_x000D_
https://dimg04.c-ctrip.com/images/0304c12000bme61h2598B.jpg_x000D_
https://dimg04.c-ctrip.com/images/0302a12000bme5sbt876A.jpg_x000D_
https://dimg04.c-ctrip.com/images/0304l12000bme68xtC8DF.jpg_x000D_
https://dimg04.c-ctrip.com/images/0304e12000bme607g6FB7.jpg_x000D_
https://dimg04.c-ctrip.com/images/0300w12000bme67go3A38.jpg_x000D_
https://dimg04.c-ctrip.com/images/0304412000bme61os2A71.jpg_x000D_
https://dimg04.c-ctrip.com/images/0302u12000bme699m47C3.jpg_x000D_
https://dimg04.c-ctrip.com/images/0302u12000bme650h60B6.jpg_x000D_
https://dimg04.c-ctrip.com/images/0301212000bme5z18341A.jpg_x000D_
https://dimg04.c-ctrip.com/images/0302e12000bme6b3tFEEF.jpg_x000D_
https://dimg04.c-ctrip.com/images/0300u12000bme6e7jFA41.jpg_x000D_
https://dimg04.c-ctrip.com/images/0300612000bme69468DE3.jpg</t>
  </si>
  <si>
    <t>沈阳故宫+长白山+镜泊湖6日5晚跟团游</t>
  </si>
  <si>
    <t>古韵故宫-精选3晚携程5钻·5星温泉酒店-1价全含·0自费·0购物『长白山北坡一站式门票丨精选娱乐项目-松花湖游船-长白山森林漂流-长白山森林夜景-泊湖峡谷森林-朝鲜族民俗套票』</t>
  </si>
  <si>
    <t>无购物无自费成团保障70岁须陪同湖泊森林赠取消险宫殿温泉体验博物馆漂流</t>
  </si>
  <si>
    <t>https://dimg04.c-ctrip.com/images/0305x12000eaoeclyF488.jpg_x000D_
https://dimg04.c-ctrip.com/images/0301x12000eaodxla0212.jpg_x000D_
https://dimg04.c-ctrip.com/images/0302r12000eaoe1o87DE7.jpg_x000D_
https://dimg04.c-ctrip.com/images/0301u12000eaoe7coA3B2.jpg_x000D_
https://dimg04.c-ctrip.com/images/0304x12000eaoeoj32185.jpg_x000D_
https://dimg04.c-ctrip.com/images/0305712000eaoe3pvD4E1.jpg_x000D_
https://dimg04.c-ctrip.com/images/0304s12000eaoefuaA8FD.jpg_x000D_
https://dimg04.c-ctrip.com/images/0305x12000eaoen6c7C42.jpg_x000D_
https://dimg04.c-ctrip.com/images/0303k12000eaoe7tn897B.jpg_x000D_
https://dimg04.c-ctrip.com/images/0307412000eaoemqm1BF0.jpg_x000D_
https://dimg04.c-ctrip.com/images/0301c12000eaoezezBDA1.jpg_x000D_
https://dimg04.c-ctrip.com/images/0305s12000eaoefw4467C.jpg_x000D_
https://dimg04.c-ctrip.com/images/0306412000eaoes1g9603.jpg_x000D_
https://dimg04.c-ctrip.com/images/0306u12000eaoeoldD38F.jpg_x000D_
https://dimg04.c-ctrip.com/images/0304h12000eaoevbc4E20.jpg_x000D_
https://dimg04.c-ctrip.com/images/0302u12000eaoemt2D764.jpg_x000D_
https://dimg04.c-ctrip.com/images/0304g12000eaoehr9139D.jpg_x000D_
https://dimg04.c-ctrip.com/images/0302012000eaoebjg6AF4.jpg_x000D_
https://dimg04.c-ctrip.com/images/0303w12000eaoepkhCB70.jpg_x000D_
https://dimg04.c-ctrip.com/images/0306112000eaoe4cg2428.jpg</t>
  </si>
  <si>
    <t>吉林长白山+哈尔滨6日5晚跟团游</t>
  </si>
  <si>
    <t>精品纯玩团·0自费·长白山天然温泉&amp;森林漂流丨延吉City walk-住在延吉拒绝路过-全程4钻高端酒店-地道美食丨长白山天池-延吉弹幕墙-伪满皇宫博物院-镜泊湖-吊水楼瀑布-中国朝鲜民俗园</t>
  </si>
  <si>
    <t>暑期早鸟暑期大促无购物无自费成团保障70岁须陪同瀑布赠取消险温泉体验漂流饺子宴东北菜山珍宴</t>
  </si>
  <si>
    <t>吉林长白山+哈尔滨7日6晚跟团游</t>
  </si>
  <si>
    <t>经典古韵·沈阳故宫-长白山温泉&amp;森林漂流丨延吉City walk-住在延吉拒绝路过-全程高端酒店-20人纯玩团0自费丨长白山天池-延吉弹幕墙-伪满皇宫博物院-镜泊湖-吊水楼瀑布-中国朝鲜民俗园</t>
  </si>
  <si>
    <t>暑期早鸟暑期大促无购物无自费成团保障70岁须陪同瀑布赠取消险宫殿温泉体验漂流饺子宴东北菜山珍宴</t>
  </si>
  <si>
    <t>一价全含20人小团-长白山森林漂流+韩服旅拍（含妆造）延吉City walk-5A长白山天池·温泉·延边大学网红弹幕墙-全程4钻舒适酒店丨5A伪满皇宫博物院+5A镜泊湖-吊水楼瀑布+中国朝鲜族民俗园</t>
  </si>
  <si>
    <t>暑期早鸟无购物无自费成团保障70岁须陪同瀑布赠取消险温泉体验饺子宴</t>
  </si>
  <si>
    <t>【夏季清凉避暑寻极光】&amp;【住1晚北极村蓝孔雀+1晚北红村远方故里+2-4人私家定制团】-----夜拍星空+追寻极光+穿东北花衣服拍照+徒步穿越白桦林+亲密接触驯鹿+界江观日出+漠河舞厅</t>
  </si>
  <si>
    <t>暑期早鸟无购物无自费成团保障追寻极光白桦林车型可选</t>
  </si>
  <si>
    <t>https://dimg04.c-ctrip.com/images/0304j12000e4lv8iyE1C3.jpg_x000D_
https://dimg04.c-ctrip.com/images/0302y12000dwj029y20CB.jpg_x000D_
https://dimg04.c-ctrip.com/images/0304d12000dwizv7d9A2F.jpg_x000D_
https://dimg04.c-ctrip.com/images/0303d12000dwj0cpkC045.jpg_x000D_
https://dimg04.c-ctrip.com/images/0306p12000dwj0j3o0935.jpg_x000D_
https://dimg04.c-ctrip.com/images/0303t12000dwj0601E95D.jpg_x000D_
https://dimg04.c-ctrip.com/images/0301612000dwj06fzDBE9.jpg_x000D_
https://dimg04.c-ctrip.com/images/0300i12000e4lvsun60A2.jpg_x000D_
https://dimg04.c-ctrip.com/images/0304h12000dwj04fcFDF0.jpg_x000D_
https://dimg04.c-ctrip.com/images/0300f12000e4lve4e0D00.jpg_x000D_
https://dimg04.c-ctrip.com/images/0304g12000dwj0rwhF63B.jpg_x000D_
https://dimg04.c-ctrip.com/images/0306512000dwj0c773035.jpg</t>
  </si>
  <si>
    <t>呼伦贝尔+阿尔山+满洲里+额尔古纳+漠河+北极村12日11晚私家团</t>
  </si>
  <si>
    <t>追寻极光【8晚4钻酒店+蒙古包+俄式木屋】骑马+滑草+驯鹿+牧民家访+网红火车+行军大帐+套娃乐园/中俄国门】穿越兴安岭+火山天池+龙江第一湾+界河太极图</t>
  </si>
  <si>
    <t>无购物无自费成团保障3期免息湿地草原赠取消险追寻极光骑马体验车型可选</t>
  </si>
  <si>
    <t>丰彩旅行</t>
  </si>
  <si>
    <t>https://dimg04.c-ctrip.com/images/0300d120008j1yz004BE7.jpg</t>
  </si>
  <si>
    <t>呼伦贝尔+满洲里+额尔古纳+根河+漠河+北极村7日6晚拼小团</t>
  </si>
  <si>
    <t>『北方以北』8人VIP小团&lt;海拉尔进哈尔滨出·含漠河-哈尔滨火车硬卧&gt; 玩转：民俗园+滑草+马之舞+驯鹿+北极沙洲+神州北极广场+北方邮政局+北陲哨所</t>
  </si>
  <si>
    <t>拼小团无购物成团保障湿地草原森林赠取消险</t>
  </si>
  <si>
    <t>https://dimg04.c-ctrip.com/images/0304t12000arv96okEE08.jpg_x000D_
https://dimg04.c-ctrip.com/images/0305d12000as6dkyo0F79.jpg</t>
  </si>
  <si>
    <t>漠河+北极村+北红村+龙江第一湾风景区+乌苏里浅滩4日3晚拼小团</t>
  </si>
  <si>
    <t>来漠河，需要什么理由！因为找寻最北，似乎已经是一种执念，作为中国四个极点之一，人生总得来一次！《漠河舞厅》的走红让这小城更是平添了几分色彩。</t>
  </si>
  <si>
    <t>暑期早鸟拼小团无购物成团保障可拼房</t>
  </si>
  <si>
    <t>中航国际旅行社</t>
  </si>
  <si>
    <t>https://dimg04.c-ctrip.com/images/0304712000atcrqr03E7F.png_x000D_
https://dimg04.c-ctrip.com/images/0302612000atcrralC2EA.jpg_x000D_
https://dimg04.c-ctrip.com/images/0306s12000atcs0dj706A.jpg_x000D_
https://dimg04.c-ctrip.com/images/0306212000atcs0lf626A.jpg_x000D_
https://dimg04.c-ctrip.com/images/0304g12000atcrxze2268.jpg</t>
  </si>
  <si>
    <t>优选呼伦贝尔+阿尔山+满洲里+额尔古纳+漠河+北极村11日10晚拼小团</t>
  </si>
  <si>
    <t>【7晚4钻酒店+蒙古包+俄式木屋】骑马+滑草+驯鹿+牧民家访+行军大帐+网红火车+套娃乐园/中俄国门【寻北追极光+穿越兴安岭+火山天池+边防卡线+界河太极图</t>
  </si>
  <si>
    <t>拼小团无购物无自费成团保障70岁须陪同3期免息湿地草原赠取消险追寻极光骑马体验宗祠</t>
  </si>
  <si>
    <t>丰彩国际</t>
  </si>
  <si>
    <t>长白山踏春捕夏-东北虎园+5A长白山天池·温泉+5A六鼎山-金鼎大佛+5A镜泊湖·吊水楼瀑布-全方位体验东北风景、人文、美食&amp;百花谷朝鲜部落-长白山珍宴+镜泊湖鱼宴【24H接送】</t>
  </si>
  <si>
    <t>暑期早鸟无购物成团保障70岁须陪同瀑布赠取消险温泉体验</t>
  </si>
  <si>
    <t>长白山踏春捕夏【入住3晚携程5钻+1晚长白山温泉酒店】六鼎山景区+吊水楼瀑布+镜泊湖鱼宴+长白山天池+3大5A景区&amp;全方位体验东北风景、人文、美食&amp;东北虎园+百花谷朝鲜部落</t>
  </si>
  <si>
    <t>暑期早鸟无购物成团保障70岁须陪同瀑布赠取消险温泉酒店</t>
  </si>
  <si>
    <t>https://dimg04.c-ctrip.com/images/0305k12000dnq07dv6D24.png_x000D_
https://dimg04.c-ctrip.com/images/0306m12000bnbfmhjDA19.jpg_x000D_
https://dimg04.c-ctrip.com/images/0305b12000bnbf64i233E.jpg_x000D_
https://dimg04.c-ctrip.com/images/0301m12000bnbfle609D6.jpg_x000D_
https://dimg04.c-ctrip.com/images/0300r12000bnbff5dCD30.jpg_x000D_
https://dimg04.c-ctrip.com/images/0306p12000bnbf98jAF04.jpg_x000D_
https://dimg04.c-ctrip.com/images/0301j12000bnbfj276930.jpg_x000D_
https://dimg04.c-ctrip.com/images/0304512000bnbfc97EB46.jpg_x000D_
https://dimg04.c-ctrip.com/images/0306j12000bnbfjsn3795.jpg_x000D_
https://dimg04.c-ctrip.com/images/0305t12000bnbfnu675DB.jpg_x000D_
https://dimg04.c-ctrip.com/images/0300i12000bnbfls268B3.jpg_x000D_
https://dimg04.c-ctrip.com/images/0300o12000bnbfdk3462C.jpg_x000D_
https://dimg04.c-ctrip.com/images/0300p12000bnbfcp32103.jpg_x000D_
https://dimg04.c-ctrip.com/images/0303112000bnbfo1n46F0.jpg_x000D_
https://dimg04.c-ctrip.com/images/0303n12000bnbffrq6A89.jpg_x000D_
https://dimg04.c-ctrip.com/images/0305u12000bnbfl824DEF.jpg_x000D_
https://dimg04.c-ctrip.com/images/0305v12000bnbfmjw4348.jpg_x000D_
https://dimg04.c-ctrip.com/images/0306b12000bnbfrar9921.jpg_x000D_
https://dimg04.c-ctrip.com/images/0305a12000bnbflgd6D55.jpg_x000D_
https://dimg04.c-ctrip.com/images/0307212000bnbff7b3F30.jpg_x000D_
https://dimg04.c-ctrip.com/images/0301h12000bnbftnr800E.jpg</t>
  </si>
  <si>
    <t>吉林长春+长白山+镜泊湖+哈尔滨+漠河8日7晚跟团游</t>
  </si>
  <si>
    <t>漠河避暑找北邂逅极光-界江日出-5A长白山天池-鄂温克驯鹿+东北虎园【1晚长白山温泉酒店】吊水楼瀑布+镜泊湖鱼宴-全方位体验东北风景、人文、美食&amp;百花谷朝鲜部落</t>
  </si>
  <si>
    <t>暑期早鸟无购物成团保障70岁须陪同瀑布赠取消险追寻极光温泉体验</t>
  </si>
  <si>
    <t>https://dimg04.c-ctrip.com/images/0305k12000dnq07dv6D24.png_x000D_
https://dimg04.c-ctrip.com/images/0300j12000bkbdjnw3001.jpg_x000D_
https://dimg04.c-ctrip.com/images/0303z12000dgee50h9B3F.jpg_x000D_
https://dimg04.c-ctrip.com/images/0303z12000dgee50h9B3F.jpg_x000D_
https://dimg04.c-ctrip.com/images/0301812000bkbdgil7BCD.jpg_x000D_
https://dimg04.c-ctrip.com/images/0303l12000bkbdcqs803F.jpg_x000D_
https://dimg04.c-ctrip.com/images/0303b12000bkbdhky7861.jpg_x000D_
https://dimg04.c-ctrip.com/images/0300g12000dge8r29E09E.jpg_x000D_
https://dimg04.c-ctrip.com/images/0301v12000bkbdk1qC4FC.jpg_x000D_
https://dimg04.c-ctrip.com/images/0300y12000bkbdhzk9264.jpg_x000D_
https://dimg04.c-ctrip.com/images/0303e12000bkbddc6475C.jpg_x000D_
https://dimg04.c-ctrip.com/images/0300i12000bkbdka4C2D8.jpg_x000D_
https://dimg04.c-ctrip.com/images/0305j12000bkbdk3r1AD2.jpg_x000D_
https://dimg04.c-ctrip.com/images/0306e12000bkbdi1oD69A.jpg_x000D_
https://dimg04.c-ctrip.com/images/0306512000bkbdddo238C.jpg_x000D_
https://dimg04.c-ctrip.com/images/0306s12000bkbdkbfBBC5.jpg_x000D_
https://dimg04.c-ctrip.com/images/0306212000bkbdez430ED.jpg</t>
  </si>
  <si>
    <t>暑期早鸟无购物成团保障70岁须陪同瀑布赠取消险宫殿温泉体验</t>
  </si>
  <si>
    <t>https://dimg04.c-ctrip.com/images/0305k12000dnq07dv6D24.png_x000D_
https://dimg04.c-ctrip.com/images/0303l12000bnbobqh6706.jpg_x000D_
https://dimg04.c-ctrip.com/images/0304512000bnbo79s3B48.jpg_x000D_
https://dimg04.c-ctrip.com/images/0302d12000bnbohgeD195.jpg_x000D_
https://dimg04.c-ctrip.com/images/0300w12000bofydkaE041.jpg_x000D_
https://dimg04.c-ctrip.com/images/0304w12000bnbobxbA89B.jpg_x000D_
https://dimg04.c-ctrip.com/images/0300412000bofyck86E1B.jpg_x000D_
https://dimg04.c-ctrip.com/images/0302k12000bnbojy999C5.jpg_x000D_
https://dimg04.c-ctrip.com/images/0300612000bnbomptCCC0.jpg_x000D_
https://dimg04.c-ctrip.com/images/0302t12000bnboi3b0E81.jpg_x000D_
https://dimg04.c-ctrip.com/images/0304w12000bnbo4zf44CE.jpg_x000D_
https://dimg04.c-ctrip.com/images/0305712000bo41zi8F757.jpg_x000D_
https://dimg04.c-ctrip.com/images/0304512000bnbogwx4817.jpg_x000D_
https://dimg04.c-ctrip.com/images/0305v12000bnbof8fD358.jpg_x000D_
https://dimg04.c-ctrip.com/images/0303m12000bnbomec4687.jpg_x000D_
https://dimg04.c-ctrip.com/images/0300r12000bnboom97F72.jpg_x000D_
https://dimg04.c-ctrip.com/images/0304v12000bnborbeC4DE.jpg_x000D_
https://dimg04.c-ctrip.com/images/0303u12000bnboi5rBC40.jpg_x000D_
https://dimg04.c-ctrip.com/images/0300j12000bnboriaCED0.jpg_x000D_
https://dimg04.c-ctrip.com/images/0302o12000bnboimn4102.jpg_x000D_
https://dimg04.c-ctrip.com/images/0305112000bnbooab08D9.jpg</t>
  </si>
  <si>
    <t>https://dimg04.c-ctrip.com/images/0305k12000dnq07dv6D24.png_x000D_
https://dimg04.c-ctrip.com/images/0305p12000bktie7880FF.jpg_x000D_
https://dimg04.c-ctrip.com/images/0300u12000bkti85q9716.jpg_x000D_
https://dimg04.c-ctrip.com/images/0301m12000bktib3jFF97.jpg_x000D_
https://dimg04.c-ctrip.com/images/0305712000bktiby1F93A.jpg_x000D_
https://dimg04.c-ctrip.com/images/0302a12000bkti69120D9.jpg_x000D_
https://dimg04.c-ctrip.com/images/0305d12000bnbm75s5AA4.jpg_x000D_
https://dimg04.c-ctrip.com/images/0305f12000bktihzdC04B.jpg_x000D_
https://dimg04.c-ctrip.com/images/0307112000bktieqy19FC.jpg_x000D_
https://dimg04.c-ctrip.com/images/0300p12000bktia8o5608.jpg_x000D_
https://dimg04.c-ctrip.com/images/0301s12000bkti7shBF87.jpg</t>
  </si>
  <si>
    <t>无购物成团保障70岁须陪同瀑布赠取消险温泉酒店当地特色美食</t>
  </si>
  <si>
    <t>优选中国黑龙江牡丹江镜泊湖风景区+火山口国家森林公园2日1晚私家团</t>
  </si>
  <si>
    <t>推荐4钻新品 2人起独立小团，升级携程网评4钻酒店，纯玩无自费，无购物。小车出行，A线地下森林 B线镜泊峡谷 C线镜心园【三选一】自由组合 舒心之旅</t>
  </si>
  <si>
    <t>提前2天免费退无购物无自费成团保障瀑布车型可选</t>
  </si>
  <si>
    <t>雪城国旅</t>
  </si>
  <si>
    <t>https://dimg04.c-ctrip.com/images/0303x12000axjsgyqDCDD.jpg_x000D_
https://dimg04.c-ctrip.com/images/0301b12000axjsq6aA265.jpg_x000D_
https://dimg04.c-ctrip.com/images/0306f12000axjsfz581CB.jpg_x000D_
https://dimg04.c-ctrip.com/images/0304j12000axjsp0eD5C1.jpg_x000D_
https://dimg04.c-ctrip.com/images/0301d12000ax5ewux0A5E.jpg_x000D_
https://dimg04.c-ctrip.com/images/0303p12000axkwh40FDDB.png_x000D_
https://dimg04.c-ctrip.com/images/0305i12000axkwjqa2EB8.png_x000D_
https://dimg04.c-ctrip.com/images/0300912000axkx0003575.png_x000D_
https://dimg04.c-ctrip.com/images/0306j12000axnf1blF474.png_x000D_
https://dimg04.c-ctrip.com/images/0303o12000axnf9jwF9C8.png_x000D_
https://dimg04.c-ctrip.com/images/0304k12000ay085g4F689.png_x000D_
https://dimg04.c-ctrip.com/images/0300c12000ay07ucm76E3.png</t>
  </si>
  <si>
    <t>哈尔滨+齐齐哈尔+呼伦贝尔+满洲里+漠河+五大连池9日8晚跟团游</t>
  </si>
  <si>
    <t>畅玩黑蒙两省-爸妈放心游「升级一晚携程4钻酒店+精选品质住宿」中俄跨国湿地+穿越大兴安岭林区+漠河北极村寻北+呼伦贝尔大草原深度游+五大连池+冷极根河</t>
  </si>
  <si>
    <t>成团保障湿地草原赠取消险东北菜</t>
  </si>
  <si>
    <t>https://dimg04.c-ctrip.com/images/0302e12000bp91w4qE064.jpg_x000D_
https://dimg04.c-ctrip.com/images/0306i12000bp91e167BCA.jpg_x000D_
https://dimg04.c-ctrip.com/images/0302h12000bp91b0i8F64.jpg_x000D_
https://dimg04.c-ctrip.com/images/0306d12000bp9lgjhADC6.jpg_x000D_
https://dimg04.c-ctrip.com/images/0302x12000bp91u2oBDBA.jpg_x000D_
https://dimg04.c-ctrip.com/images/0305m12000bp91rym2AC4.jpg_x000D_
https://dimg04.c-ctrip.com/images/0300g12000bp91pgv788C.jpg_x000D_
https://dimg04.c-ctrip.com/images/0306c12000bp92a7h509C.jpg_x000D_
https://dimg04.c-ctrip.com/images/0304112000bp920m8B6CA.jpg_x000D_
https://dimg04.c-ctrip.com/images/0303d12000bp91jqiAAE2.jpg_x000D_
https://dimg04.c-ctrip.com/images/0303z12000bp91xsdF1F9.jpg_x000D_
https://dimg04.c-ctrip.com/images/0302d12000bp9l7wv0CF6.jpg_x000D_
https://dimg04.c-ctrip.com/images/0300j12000bp91pi9AC03.jpg_x000D_
https://dimg04.c-ctrip.com/images/0300k12000bp91x40F8A3.jpg_x000D_
https://dimg04.c-ctrip.com/images/0302w12000bp923rzABD8.jpg_x000D_
https://dimg04.c-ctrip.com/images/0304312000bp920n47F7D.jpg_x000D_
https://dimg04.c-ctrip.com/images/0300d12000bp91u4aFA9B.jpg_x000D_
https://dimg04.c-ctrip.com/images/0302112000bp929ia4AEA.jpg_x000D_
https://dimg04.c-ctrip.com/images/0303g12000bp92dpzF098.jpg_x000D_
https://dimg04.c-ctrip.com/images/0301b12000bp91pwp5D8C.jpg</t>
  </si>
  <si>
    <t>吉林长春+长白山+镜泊湖+哈尔滨6日5晚跟团游</t>
  </si>
  <si>
    <t>5A长白山天池【吉林入住温德姆/华美达+1晚长白山5钻温泉酒店】5A六鼎山景区+吊水楼瀑布+镜泊湖鱼宴丨3大5A景区&amp;全方位体验东北风景、人文、美食&amp;东北虎园+百花谷朝鲜部落</t>
  </si>
  <si>
    <t>https://dimg04.c-ctrip.com/images/0305k12000dnq07dv6D24.png_x000D_
https://dimg04.c-ctrip.com/images/0306712000bnbi8g6B0EC.jpg_x000D_
https://dimg04.c-ctrip.com/images/0303j12000bnbiaj6DD9E.jpg_x000D_
https://dimg04.c-ctrip.com/images/0304m12000bnbiep283B4.jpg_x000D_
https://dimg04.c-ctrip.com/images/0302i12000bnbifv1581B.jpg_x000D_
https://dimg04.c-ctrip.com/images/0300l12000bnbi3xyB2ED.jpg_x000D_
https://dimg04.c-ctrip.com/images/0304f12000bnbidjrDB2C.jpg_x000D_
https://dimg04.c-ctrip.com/images/0305n12000bnbievp46AF.jpg_x000D_
https://dimg04.c-ctrip.com/images/0300312000bnbi928E955.jpg_x000D_
https://dimg04.c-ctrip.com/images/0303p12000bnbi4peDBBE.jpg_x000D_
https://dimg04.c-ctrip.com/images/0302712000bnbig9l15EE.jpg_x000D_
https://dimg04.c-ctrip.com/images/0306812000bnbijy0E8C6.jpg_x000D_
https://dimg04.c-ctrip.com/images/0303z12000bnbibdmFC3E.jpg_x000D_
https://dimg04.c-ctrip.com/images/0306c12000bnbi8iiB2A7.jpg_x000D_
https://dimg04.c-ctrip.com/images/0306c12000bnbialo75BC.jpg_x000D_
https://dimg04.c-ctrip.com/images/0304t12000bnbies63C69.jpg_x000D_
https://dimg04.c-ctrip.com/images/0305d12000bnbigy5DCDB.jpg_x000D_
https://dimg04.c-ctrip.com/images/0306o12000bnbicwb2642.jpg_x000D_
https://dimg04.c-ctrip.com/images/0301212000bnbidmpA17C.jpg_x000D_
https://dimg04.c-ctrip.com/images/0303612000bnbieynA2F3.jpg_x000D_
https://dimg04.c-ctrip.com/images/0301512000bnbijq0854A.jpg</t>
  </si>
  <si>
    <t>5A长白山天池-纯玩0购物【升级1晚长白山温泉酒店】5A六鼎山景区+吊水楼瀑布+镜泊湖鱼宴丨3大5A景区&amp;全方位体验东北风景、人文、美食&amp;长白山天池+东北虎园+百花谷朝鲜部落</t>
  </si>
  <si>
    <t>无购物成团保障70岁须陪同瀑布赠取消险温泉体验当地特色美食</t>
  </si>
  <si>
    <t>https://dimg04.c-ctrip.com/images/0305k12000dnq07dv6D24.png_x000D_
https://dimg04.c-ctrip.com/images/0305s12000bkgygce566A.jpg_x000D_
https://dimg04.c-ctrip.com/images/0303w12000bk6jr06D82E.jpg_x000D_
https://dimg04.c-ctrip.com/images/0301b12000bk6js4jEC54.jpg_x000D_
https://dimg04.c-ctrip.com/images/0301m12000bk6jtdu2293.jpg_x000D_
https://dimg04.c-ctrip.com/images/0305x12000bk6k18412C3.jpg_x000D_
https://dimg04.c-ctrip.com/images/0300b12000bnbhpbiCAE7.jpg_x000D_
https://dimg04.c-ctrip.com/images/0306u12000bk6jpuv620B.jpg_x000D_
https://dimg04.c-ctrip.com/images/0306e12000bk6jo7k3A40.jpg_x000D_
https://dimg04.c-ctrip.com/images/0301912000bk6joqtB518.jpg_x000D_
https://dimg04.c-ctrip.com/images/0302e12000bk6k18d555D.jpg_x000D_
https://dimg04.c-ctrip.com/images/0306512000bk6k2py7B2C.jpg_x000D_
https://dimg04.c-ctrip.com/images/0300p12000bk6k51z412F.jpg_x000D_
https://dimg04.c-ctrip.com/images/0300d12000bk6k35839E3.jpg_x000D_
https://dimg04.c-ctrip.com/images/0303712000bk6jzdzBB35.jpg_x000D_
https://dimg04.c-ctrip.com/images/0305x12000bk6k5lwD2B0.jpg_x000D_
https://dimg04.c-ctrip.com/images/0301012000bk6jzy9FFD5.jpg_x000D_
https://dimg04.c-ctrip.com/images/0302o12000bk6k7e15103.jpg_x000D_
https://dimg04.c-ctrip.com/images/0301q12000bk6k2q35CDF.jpg_x000D_
https://dimg04.c-ctrip.com/images/0301x12000bk6jvo795F9.jpg_x000D_
https://dimg04.c-ctrip.com/images/0302k12000bk6k12vA1A0.jpg</t>
  </si>
  <si>
    <t>长春+长白山+漠河+哈尔滨8日跟团游</t>
  </si>
  <si>
    <t>『一路找北〓保宿·延吉｜28席』亲触·北极村·胭脂沟｜天池·泡汤·漂流『宠rua羊驼+飞湖游船·观老乡捕“天池”鱼』&lt;和东北老乡一起扭秧歌+学包饺子～偶遇烟花秀』｜延吉欢愉go</t>
  </si>
  <si>
    <t>无购物无自费成团保障70岁须陪同瀑布湖泊游船体验宗祠漂流温泉酒店</t>
  </si>
  <si>
    <t>https://dimg04.c-ctrip.com/images/0304812000drg4hp3D78C.jpg</t>
  </si>
  <si>
    <t>漠河5日私家团</t>
  </si>
  <si>
    <t>&lt;体验·最北8大体验&gt;『宿·边境4钻酒店』寻觅北极光&amp;夜观星河&amp;赏日出/日落&amp;打卡最北极点&amp;获取"极点"签到证书&amp;隔江"远眺"俄罗斯小镇&amp;"0距离"撩萌宠驯鹿  |24H专车接送机/站</t>
  </si>
  <si>
    <t>无购物无自费成团保障追寻极光白桦林车型可选</t>
  </si>
  <si>
    <t>https://dimg04.c-ctrip.com/images/0302y120008bw5j8uDD9A.jpg</t>
  </si>
  <si>
    <t>优选哈尔滨+漠河5日4晚私家团</t>
  </si>
  <si>
    <t>『极地北方』假装在芬兰丨升级飞机中转漠河无缝衔接·享极北新体验丨寻觅北极光·夜观星河·打卡最北极点·隔江远眺俄罗斯小镇丨小巴黎街头美拍·中央大街·松花江·圣索菲亚教堂·24小时专车接送机</t>
  </si>
  <si>
    <t>无购物无自费成团保障追寻极光白桦林车型可选自选酒店</t>
  </si>
  <si>
    <t>沈阳+长春+长白山+哈尔滨7日6晚跟团游</t>
  </si>
  <si>
    <t>『奇妙闯关东〓延吉』故宫+帅府·回眸历史&lt;天池&amp;乘船·观捕鱼·挖人参·rua羊驼&gt;网红漂流+温泉·和老乡扭秧歌&amp;学包饺子｜延吉民俗园&amp;延大｜横道河子小镇&amp;中央大街穿梭|闪现“尔滨”</t>
  </si>
  <si>
    <t>无购物无自费成团保障70岁须陪同瀑布湖泊宫殿博物馆漂流温泉酒店当地特色美食</t>
  </si>
  <si>
    <t>https://dimg04.c-ctrip.com/images/0300k12000drdhc942A0D.jpg</t>
  </si>
  <si>
    <t>成团保障草原森林</t>
  </si>
  <si>
    <t>沈阳+丹东+长白山+镜泊湖风景区+齐齐哈尔+呼伦贝尔大草原+满洲里+漠河+五大连池+哈尔滨14日13晚跟团游</t>
  </si>
  <si>
    <t>【北国四省】大东北环线，一次出行，饱览祖国东北大好河山，全方位体验东北风景+人文+美食，含24H接送服务</t>
  </si>
  <si>
    <t>成团保障70岁须陪同草原森林赠取消险直飞</t>
  </si>
  <si>
    <t>https://dimg04.c-ctrip.com/images/0306v12000dm2ffkfE7CE.jpg</t>
  </si>
  <si>
    <t>哈尔滨+中央大街+防洪纪念塔+圣索菲亚大教堂2日1晚跟团游</t>
  </si>
  <si>
    <t>“东方小巴黎”“东方莫斯科”美誉--哈尔滨【圣•索菲亚教堂】【松花江网红桥】【哈尔滨大剧院】【太阳岛风景区】【中央大街】【斯大林公园】</t>
  </si>
  <si>
    <t>含接机/站成团保障80岁须陪同</t>
  </si>
  <si>
    <t>海外旅游有限公司</t>
  </si>
  <si>
    <t>https://dimg04.c-ctrip.com/images/0305i12000cm77ox7182E.jpg_x000D_
https://dimg04.c-ctrip.com/images/0300r12000cl6croy9261.jpg_x000D_
https://dimg04.c-ctrip.com/images/0300g12000cm77jld62B3.jpg_x000D_
https://dimg04.c-ctrip.com/images/0305b12000cl6d2ht6F1E.jpg_x000D_
https://dimg04.c-ctrip.com/images/0304n12000cm776luF7A7.jpg_x000D_
https://dimg04.c-ctrip.com/images/0303g12000cm775slF1CC.jpg_x000D_
https://dimg04.c-ctrip.com/images/0303l12000byupy40EEE0.jpg_x000D_
https://dimg04.c-ctrip.com/images/0303512000byupzag2B76.jpg_x000D_
https://dimg04.c-ctrip.com/images/0303e12000byuqd5d0527.jpg_x000D_
https://dimg04.c-ctrip.com/images/0302j12000byuqhh8CD09.jpg</t>
  </si>
  <si>
    <t>哈尔滨+延吉+长白山6日5晚跟团游</t>
  </si>
  <si>
    <t>『全程5钻&amp;保宿延吉&amp;升2晚温泉 』&lt;老长影·深度讲解&amp;电车之旅&amp;哈尔滨私家玩法3选1&gt;『长白山天池+赠88围炉煮茶+延吉·网红墙/民俗园』食·值136二人转-铁锅炖+韩餐定食</t>
  </si>
  <si>
    <t>暑期大促无购物成团保障瀑布森林温泉酒店东北菜</t>
  </si>
  <si>
    <t>https://dimg04.c-ctrip.com/images/0306r12000dq3lp2c6265.jpg_x000D_
https://dimg04.c-ctrip.com/images/0303q12000dqxa8sl19EC.jpg</t>
  </si>
  <si>
    <t>&lt;升2N•4钻套房或5钻温泉&amp;住延吉&gt;『哈尔滨漫游3选1』&lt;长影·深度讲解&amp;电车之旅&gt;『长白山·天池许愿+价值88围炉煮茶+延吉·网红墙/民俗园』食·价值136-铁锅炖（二人转演绎）+韩定食</t>
  </si>
  <si>
    <t>暑期大促无购物成团保障瀑布森林东北菜</t>
  </si>
  <si>
    <t>https://dimg04.c-ctrip.com/images/0306f12000dq3pfyk0586.jpg_x000D_
https://dimg04.c-ctrip.com/images/0303q12000dqxa8sl19EC.jpg</t>
  </si>
  <si>
    <t>15席轻奢团1价全包0景交&gt;原始森林观光漂流-5A长白山天池·升1晚温泉酒店丨深度延吉City walk-打卡弹幕墙+吉林雾凇实验室-奇观四季可赏+东方小巴黎-哈尔滨+朝鲜族风味烤肉【24H接送】</t>
  </si>
  <si>
    <t>暑期早鸟无购物无自费成团保障70岁须陪同赏雾凇赠取消险温泉体验漂流烧烤</t>
  </si>
  <si>
    <t>一价全含-0购物·15人舒适小团-高端5钻住宿-1晚天然温泉酒店-5A长白山天池·原始森林观光漂流丨深度延吉City walk-打卡网红弹幕墙+中国朝鲜民俗园+吉林雾凇实验室-奇观四季可赏+哈尔滨</t>
  </si>
  <si>
    <t>哈尔滨+延吉+长白山7日6晚跟团游</t>
  </si>
  <si>
    <t>15席高奢团-0购物-东三省深度游&gt;沈阳故宫+张氏帅府-深度延吉City walk-长白山天池·温泉·原始森林观光漂流-1晚温泉酒店-吉林雾凇实验室-奇观四季可赏+4A朝鲜民俗园+网红弹幕墙+哈尔滨</t>
  </si>
  <si>
    <t>暑期早鸟无购物无自费成团保障70岁须陪同赏雾凇赠取消险宫殿温泉体验漂流烧烤</t>
  </si>
  <si>
    <t>长白山天池·温泉·原始森林观光漂流-1晚温泉酒店丨深度延吉City walk-住在延吉-拒绝路过+中国朝鲜民俗园+网红弹幕墙+吉林雾凇实验室-奇观四季可赏+美人松空中廊桥+东方小巴黎-哈尔滨</t>
  </si>
  <si>
    <t>吉林长白山+漠河北极村9日8晚跟团游</t>
  </si>
  <si>
    <t>投喂驯鹿·20人纯玩团0自费·长白山温泉&amp;森林漂流丨延吉City walk-住在延吉拒绝路过-4钻高端酒店丨长白山天池+伪满皇宫博物院+镜泊湖-延吉网红弹幕墙-中国朝鲜民俗园-外观漠河舞厅</t>
  </si>
  <si>
    <t>暑期早鸟暑期大促无购物无自费成团保障70岁须陪同赠取消险温泉体验漂流饺子宴</t>
  </si>
  <si>
    <t>吉林长白山+延吉7日6晚跟团游</t>
  </si>
  <si>
    <t>『三国边境游-2+1陆地头等舱-韵味故宫』遇见·哈尔滨歌舞演出-青云小镇（5钻温泉酒店-烟花篝火晚会-东北野摊烧烤）住在延吉-拒绝路过丨远观俄罗斯老街木屋群-5A长白山-镜泊湖-中朝国门</t>
  </si>
  <si>
    <t>暑期大促无购物成团保障70岁须陪同赠取消险宫殿烧烤饺子宴东北菜</t>
  </si>
  <si>
    <t>https://dimg04.c-ctrip.com/images/0305q12000easijil37EB.jpg_x000D_
https://dimg04.c-ctrip.com/images/0302o12000easiku4C267.jpg_x000D_
https://dimg04.c-ctrip.com/images/0300u12000easi04qFCF7.jpg_x000D_
https://dimg04.c-ctrip.com/images/0305e12000easibu115EF.jpg_x000D_
https://dimg04.c-ctrip.com/images/0303v12000easig942E6C.jpg_x000D_
https://dimg04.c-ctrip.com/images/0306c12000easif191EA7.jpg_x000D_
https://dimg04.c-ctrip.com/images/0302412000easiik00FF0.jpg_x000D_
https://dimg04.c-ctrip.com/images/0305412000easi6onB215.jpg_x000D_
https://dimg04.c-ctrip.com/images/0301912000easij4e2498.jpg_x000D_
https://dimg04.c-ctrip.com/images/0306i12000easic6jD241.jpg_x000D_
https://dimg04.c-ctrip.com/images/0305d12000easinufBDEA.jpg_x000D_
https://dimg04.c-ctrip.com/images/0301312000easibw1064A.jpg_x000D_
https://dimg04.c-ctrip.com/images/0301c12000easigb7D902.jpg_x000D_
https://dimg04.c-ctrip.com/images/0303u12000easif3rB5B2.jpg_x000D_
https://dimg04.c-ctrip.com/images/0300h12000easiim54EBE.jpg</t>
  </si>
  <si>
    <t>哈尔滨+长白山+延吉5日4晚私家团</t>
  </si>
  <si>
    <t>【西北双坡/镜泊湖·多套餐可选】延吉铛铛车·赠洗浴门票+冰灯/冰雪大世界+森林漂流+长白山全含票&amp;天池+瀑布 延边朝鲜民俗体验&amp;听非遗传唱+做客朝鲜族+民俗园+太兴村+延大弹幕墙+温泉</t>
  </si>
  <si>
    <t>暑期早鸟暑期大促无购物无自费成团保障瀑布森林赠取消险车型可选漂流</t>
  </si>
  <si>
    <t>无境旅行</t>
  </si>
  <si>
    <t>https://dimg04.c-ctrip.com/images/0303s12000dpos7nz63D4.jpg_x000D_
https://dimg04.c-ctrip.com/images/0302o12000dpory6h6DD8.jpg_x000D_
https://dimg04.c-ctrip.com/images/0305o12000dt488ai9D7A.jpg</t>
  </si>
  <si>
    <t>哈尔滨+长白山+延吉5日4晚跟团游</t>
  </si>
  <si>
    <t>【9人小团·镜泊湖/西北双坡·多套餐可选】延吉铛铛车+赠洗浴门票&amp;室内冰灯+森林漂流+长白山全含票&amp;天池+瀑布 朝鲜民俗沉浸体验&amp;非遗传唱+做客朝鲜族+民俗园+太兴村+延大弹幕墙+泡温泉</t>
  </si>
  <si>
    <t>暑期早鸟暑期大促无购物无自费成团保障瀑布森林赠取消险漂流温泉酒店</t>
  </si>
  <si>
    <t>https://dimg04.c-ctrip.com/images/0302s12000dk0oulu2495.jpg</t>
  </si>
  <si>
    <t>『三国边境游-2+1陆地头等舱』遇见·哈尔滨歌舞演出-青云小镇（5钻温泉酒店-烟花篝火晚会-东北野摊烧烤）住在延吉-拒绝路过丨远观俄罗斯老街木屋群-5A长白山-镜泊湖-中朝国门-油画村</t>
  </si>
  <si>
    <t>暑期大促无购物成团保障70岁须陪同赠取消险烧烤饺子宴东北菜</t>
  </si>
  <si>
    <t>https://dimg04.c-ctrip.com/images/0301w12000easmlep0FC4.jpg_x000D_
https://dimg04.c-ctrip.com/images/0301j12000easlz7kE91E.jpg_x000D_
https://dimg04.c-ctrip.com/images/0302u12000easmjhpCA85.jpg_x000D_
https://dimg04.c-ctrip.com/images/0306c12000easmh915FA5.jpg_x000D_
https://dimg04.c-ctrip.com/images/0306n12000easmepu3F67.jpg_x000D_
https://dimg04.c-ctrip.com/images/0301w12000easmebt8B0E.jpg_x000D_
https://dimg04.c-ctrip.com/images/0306j12000easmbi78EE0.jpg_x000D_
https://dimg04.c-ctrip.com/images/0306c12000easm9oaB417.jpg_x000D_
https://dimg04.c-ctrip.com/images/0305g12000easmlex135B.jpg_x000D_
https://dimg04.c-ctrip.com/images/0301312000easmji2324E.jpg_x000D_
https://dimg04.c-ctrip.com/images/0303w12000easmmnfD307.jpg_x000D_
https://dimg04.c-ctrip.com/images/0300d12000easmnrh1AAB.jpg_x000D_
https://dimg04.c-ctrip.com/images/0300e12000easmd7xE6B7.jpg_x000D_
https://dimg04.c-ctrip.com/images/0301812000easmhca67D2.jpg_x000D_
https://dimg04.c-ctrip.com/images/0305f12000easmn1u6292.jpg</t>
  </si>
  <si>
    <t>黑龙江漠河+鄂温克驯鹿园3日2晚跟团游</t>
  </si>
  <si>
    <t>【2-8人纯玩经典小团】全程SUV或商务车出行 探访“80”年代漠河舞厅|中国最北点|鄂温克驯鹿园|北极村|龙江第一湾|白桦林|24H接送飞机火车</t>
  </si>
  <si>
    <t>含接机/站无购物成团保障双酒店白桦林</t>
  </si>
  <si>
    <t>黑龙江国之旅分公司</t>
  </si>
  <si>
    <t>https://dimg04.c-ctrip.com/images/0301712000e8xqanr6C03.jpg</t>
  </si>
  <si>
    <t>优选哈尔滨+镜泊湖+长白山+延吉5日4晚拼小团</t>
  </si>
  <si>
    <t>【6人vip黑吉全景/西北双坡】温泉酒店 门票全含·吊水楼瀑布+悬崖跳水+漂流+洗浴+长白山全景&amp;天池+瀑布+弹幕墙+西市场+朝鲜民俗园·可换装旅拍+图们口岸+延边美食探店&amp;车接车送</t>
  </si>
  <si>
    <t>暑期早鸟暑期大促拼小团无购物无自费成团保障70岁须陪同瀑布森林赠取消险漂流温泉酒店</t>
  </si>
  <si>
    <t>https://dimg04.c-ctrip.com/images/0303m12000dt6bly03BFE.jpg</t>
  </si>
  <si>
    <t>漠河避暑邂逅极光-寻北放烟花-升级1晚温泉酒店-沈阳故宫+5A长白山天池+镜泊湖-吊水楼瀑布-全方位体验东北风景、人文、美食&amp;百花谷朝鲜部落+东北虎园+鄂温克驯鹿园</t>
  </si>
  <si>
    <t>无购物成团保障70岁须陪同瀑布赠取消险宫殿追寻极光温泉体验饺子宴东北菜山珍宴</t>
  </si>
  <si>
    <t>长春+长白山+哈尔滨7日6晚跟团游</t>
  </si>
  <si>
    <t>『延吉〓尔滨之约｜满15人以上2+1头等舱｜』&lt;天池&amp;乘船·观捕鱼·挖人参·萌宠羊驼&gt;赠长白山漂流～mini烟花show·扭秧歌&amp;学包饺子｜延吉民俗园&amp;延大｜横道河子&amp;中央大街|宿尔滨城芯商圈</t>
  </si>
  <si>
    <t>无购物无自费成团保障80岁须陪同瀑布湖泊漂流饺子宴东北菜山珍宴</t>
  </si>
  <si>
    <t>https://dimg04.c-ctrip.com/images/0305a12000djyk7pzEF94.jpg</t>
  </si>
  <si>
    <t>成团保障70岁须陪同火山草原赠取消险直飞饺子宴东北菜</t>
  </si>
  <si>
    <t>哈尔滨+呼伦贝尔+漠河北极村+五大连池+伊春11日10晚跟团游</t>
  </si>
  <si>
    <t>来自【喀秋莎号】的邀请 | 穿越大小兴安岭 | 览：草原+森林+火山+界江 | 吃：13次特色餐 | 住：5晚主题列车+5晚当地酒店</t>
  </si>
  <si>
    <t>旅游专列无购物成团保障火山草原森林喀秋莎号列车东北菜</t>
  </si>
  <si>
    <t>https://dimg04.c-ctrip.com/images/0306l12000djmk2919BC8.jpg_x000D_
https://dimg04.c-ctrip.com/images/0301i12000dkqbl93B73E.jpg_x000D_
https://dimg04.c-ctrip.com/images/0300j12000djmjnu8ABFF.jpg_x000D_
https://dimg04.c-ctrip.com/images/0300h12000djmjo0n27EC.jpg_x000D_
https://dimg04.c-ctrip.com/images/0306x12000djmjk0q3D4F.jpg_x000D_
https://dimg04.c-ctrip.com/images/0301d12000djmjo0p6C83.jpg_x000D_
https://dimg04.c-ctrip.com/images/0300t12000djmjhpg744E.jpg</t>
  </si>
  <si>
    <t>沈阳+延吉+长白山+长春+哈尔滨8日7晚私家团</t>
  </si>
  <si>
    <t>黑吉辽+长白山温泉「高山度假+边境小城+盛京沈阳」0购物0自费景点+天池小交通+冰雪大世界「3省6市+逛吃延吉」松花江+中央大街+伪满皇宫+沈阳故宫，人多单价更优</t>
  </si>
  <si>
    <t>无购物成团保障森林宫殿艺术馆车型可选温泉酒店</t>
  </si>
  <si>
    <t>https://dimg04.c-ctrip.com/images/0306y12000dijxttn48D2.jpg_x000D_
https://dimg04.c-ctrip.com/images/0305c12000b7h66hl1ABC.jpg_x000D_
https://dimg04.c-ctrip.com/images/0301y12000cozhispC394.jpg_x000D_
https://dimg04.c-ctrip.com/images/0302f12000au0l3izBCD3.jpg_x000D_
https://dimg04.c-ctrip.com/images/0303312000a51udf1873C.jpg_x000D_
https://dimg04.c-ctrip.com/images/0304l12000dj21ylfD32A.jpg_x000D_
https://dimg04.c-ctrip.com/images/0303f12000dj226j211A1.jpg_x000D_
https://dimg04.c-ctrip.com/images/0305c12000au0q2phCD18.jpg</t>
  </si>
  <si>
    <t>哈尔滨+齐齐哈尔+呼伦贝尔+满洲里7日6晚跟团游</t>
  </si>
  <si>
    <t>【奇妙de旅行〓2+1头等舱·黑蒙环游〓1价全包·26/8席】升2N5钻『大庆油城+扎龙观鹤+SUV草原穿越+湿地+国门+骑马·多项娱乐』俄餐·歌舞show+烤全羊+铁锅炖等10餐·值600</t>
  </si>
  <si>
    <t>无购物无自费成团保障80岁须陪同湿地草原骑马体验丹顶鹤入住亲子榜单酒店</t>
  </si>
  <si>
    <t>https://dimg04.c-ctrip.com/images/0300912000drre4kl4BCF.jpg</t>
  </si>
  <si>
    <t>无购物成团保障70岁须陪同赠取消险宫殿温泉体验禅院饺子宴东北菜山珍宴</t>
  </si>
  <si>
    <t>呼伦贝尔+额尔古纳+漠河+哈尔滨8日7晚拼小团</t>
  </si>
  <si>
    <t>【一路向北】穿越呼伦贝尔大草原+漠河北极|AB线哈尔滨进出·更具性价比;C线海拉尔进哈尔滨出·不走回头路|敖鲁古雅驯鹿&amp;草原骑马&amp;巴尔虎蒙古部落 |北极沙洲 · 夜赏星河</t>
  </si>
  <si>
    <t>拼小团无购物成团保障70岁须陪同湿地草原赠取消险追寻极光</t>
  </si>
  <si>
    <t>https://dimg04.c-ctrip.com/images/0301j12000dqwm6n33FDC.jpg_x000D_
https://dimg04.c-ctrip.com/images/0304z12000dqwm51e18E9.jpg</t>
  </si>
  <si>
    <t>哈尔滨+漠河+北极村7日6晚拼小团</t>
  </si>
  <si>
    <t>「1-6人小团•奢品漠河•避暑胜地」哈尔滨指定JW万豪/皇冠/中央大街•漠河4钻酒店/民宿可选【保出硬卧火车】探索金鸡之冠&amp;邂逅北极光&amp;畅玩大兴安岭 | 24H专车接送〓0购物0自费</t>
  </si>
  <si>
    <t>拼小团无购物无自费成团保障追寻极光</t>
  </si>
  <si>
    <t>https://dimg04.c-ctrip.com/images/0304012000e4ividiE342.jpg</t>
  </si>
  <si>
    <t>长春+长白山+哈尔滨+五大连池+伊春8日7晚拼小团</t>
  </si>
  <si>
    <t>『上限8人小团尽欢|黑吉全貌〓火山+瀑布+森林』&lt;天池+挖人参·漂流+雪山湖+温泊·船游冷泉+五营森林+汤旺河&gt;rua羊驼&amp;萌鹿|“尔滨”〓高铁闪现更轻松～酒店泡汤|</t>
  </si>
  <si>
    <t>拼小团无购物无自费成团保障80岁须陪同瀑布火山森林漂流温泉酒店饺子宴东北菜山珍宴</t>
  </si>
  <si>
    <t>https://dimg04.c-ctrip.com/images/0305412000dwlnjse9888.jpg</t>
  </si>
  <si>
    <t>哈尔滨+呼伦贝尔+额尔古纳+满洲里+满归镇+漠河+北极村8日7晚跟团游</t>
  </si>
  <si>
    <t>【经典草原】2晚3钻酒店+1晚蒙古包+1晚民宿+三大风味餐+呼伦贝尔草原+额尔古纳湿地+界河+呼伦湖+186彩带河【限时赠送】喊泉+鹿苑+骑马+篝火晚会</t>
  </si>
  <si>
    <t>无购物成团保障湿地草原赠取消险骑马体验</t>
  </si>
  <si>
    <t>哈尔滨4日3晚私家团</t>
  </si>
  <si>
    <t>冰杯Vodka+3N「豪滨/智选/振宁/巴洛克+美食早」0购物+731+松花江+中央大街+太阳岛+3选1随心选：虎林园OR冰雪世界OR极地馆+伏尔加庄园「俄餐128元/人」城堡+彼得宫艺术展·享俄罗斯文化&amp;冰城夏都</t>
  </si>
  <si>
    <t>https://dimg04.c-ctrip.com/images/0301b12000dj21zvu0E76.jpg_x000D_
https://dimg04.c-ctrip.com/images/0300312000dixd44j0661.jpg_x000D_
https://dimg04.c-ctrip.com/images/0300d12000djyq631D480.jpg_x000D_
https://dimg04.c-ctrip.com/images/0305912000dj21umbD1C1.jpg_x000D_
https://dimg04.c-ctrip.com/images/0302k12000dixcife4995.jpg_x000D_
https://dimg04.c-ctrip.com/images/0303f12000dj226j211A1.jpg</t>
  </si>
  <si>
    <t>哈尔滨+呼伦贝尔+额尔古纳+满洲里6日5晚拼小团</t>
  </si>
  <si>
    <t>【当“尔滨”遇见草原c〓9席VIP团】榜单酒店+1N星空蒙古包〓5人升GL8&lt;撒欢儿-勇士出征/额吉奶茶&amp;rua驯鹿·解压喊泉&amp;骑马体验&gt;186彩带河/姐妹湖泊呼伦湖</t>
  </si>
  <si>
    <t>拼小团无购物成团保障70岁须陪同蒙古包湿地湖泊草原赠取消险</t>
  </si>
  <si>
    <t>https://dimg04.c-ctrip.com/images/0303t12000atizfhvC74B.jpg</t>
  </si>
  <si>
    <t>沈阳+长白山+漠河+哈尔滨10日9晚跟团游</t>
  </si>
  <si>
    <t>『奇妙闯关东〓延吉+北极村』故宫+帅府·望历史&lt;天池&amp;乘船·观捕鱼·挖人参·rua羊驼&gt;网红漂流+东北扭秧歌&amp;学包饺子『酷玩延吉』|横道河子小镇&amp;“尔滨”自由go&lt;漠河定位祖国北境&gt;</t>
  </si>
  <si>
    <t>无购物无自费成团保障80岁须陪同瀑布湖泊宫殿宗祠漂流温泉酒店饺子宴东北菜山珍宴</t>
  </si>
  <si>
    <t>https://dimg04.c-ctrip.com/images/0304q12000dw64y8jA201.jpg</t>
  </si>
  <si>
    <t>高山度假·森系氧吧+0购物小交通包含「朝族特色·边境小城+长白山温泉酒店」亲子爸妈情侣团+3大IP景点任选其一：东北虎园/极地馆/冰雪大世界—超美长白+逛吃延吉+漂流+温泉+天池....</t>
  </si>
  <si>
    <t>无购物无自费成团保障湖泊艺术馆车型可选自选酒店</t>
  </si>
  <si>
    <t>https://dimg04.c-ctrip.com/images/0306s12000dijwnp30059.jpg_x000D_
https://dimg04.c-ctrip.com/images/0302f12000au0l3izBCD3.jpg_x000D_
https://dimg04.c-ctrip.com/images/0301u12000c2nomldEA6E.jpg_x000D_
https://dimg04.c-ctrip.com/images/0304z12000a3b3krbCDC5.jpg_x000D_
https://dimg04.c-ctrip.com/images/0305c12000au0q2phCD18.jpg</t>
  </si>
  <si>
    <t>沈阳+长白山+呼伦贝尔+满洲里+哈尔滨11日10晚跟团游</t>
  </si>
  <si>
    <t>『奇妙de纵横四省〓1览延吉等9大IP』故宫+帅府&lt;天池&amp;乘船·观捕鱼·挖人参·rua羊驼&gt;漂流+温泉｜延吉欢乐go『横道河子+大庆+扎龙观鹤+SUV草原穿越+骑马』12餐·值690</t>
  </si>
  <si>
    <t>无购物无自费成团保障70岁须陪同瀑布湿地湖泊草原宫殿骑马体验丹顶鹤漂流温泉酒店当地特色美食</t>
  </si>
  <si>
    <t>https://dimg04.c-ctrip.com/images/0300w12000dthh8f7DC7F.jpg</t>
  </si>
  <si>
    <t>沈阳故宫+丹东+长白山+镜泊湖+哈尔滨7日6晚跟团游</t>
  </si>
  <si>
    <t>畅玩东三省-5A长白山天池+虎山长城+打卡鸭绿江断桥【1晚长白山5星温泉酒店】5A六鼎山旅游区-敦化金鼎大佛+吊水楼瀑布+镜泊湖鱼宴+中朝边境+东北虎园+百花谷朝鲜部落</t>
  </si>
  <si>
    <t>无购物成团保障70岁须陪同瀑布赠取消险宫殿温泉体验</t>
  </si>
  <si>
    <t>https://dimg04.c-ctrip.com/images/0305p12000bkbdcanFB3F.jpg_x000D_
https://dimg04.c-ctrip.com/images/0300412000boh9wzk9F7C.jpg_x000D_
https://dimg04.c-ctrip.com/images/0300z12000boh9txvD02B.jpg_x000D_
https://dimg04.c-ctrip.com/images/0301t12000boh9wmqDC43.jpg_x000D_
https://dimg04.c-ctrip.com/images/0301m12000boh9zwz7BB7.jpg_x000D_
https://dimg04.c-ctrip.com/images/0302p12000boh9wms465B.jpg_x000D_
https://dimg04.c-ctrip.com/images/0307312000boh9tr20E15.jpg_x000D_
https://dimg04.c-ctrip.com/images/0300312000boh9u5q9D30.jpg_x000D_
https://dimg04.c-ctrip.com/images/0301r12000boh9qgf1861.jpg_x000D_
https://dimg04.c-ctrip.com/images/0305912000boh9sek5ACF.jpg_x000D_
https://dimg04.c-ctrip.com/images/0301212000boh9o4mA996.jpg_x000D_
https://dimg04.c-ctrip.com/images/0304012000boh9xa699BE.jpg_x000D_
https://dimg04.c-ctrip.com/images/0303h12000boh9zygF112.jpg_x000D_
https://dimg04.c-ctrip.com/images/0300j12000boha4q3983E.jpg_x000D_
https://dimg04.c-ctrip.com/images/0300512000boh9ttd3AAC.jpg_x000D_
https://dimg04.c-ctrip.com/images/0305t12000boh9v5g6B8E.jpg_x000D_
https://dimg04.c-ctrip.com/images/0303l12000boha54lA045.jpg_x000D_
https://dimg04.c-ctrip.com/images/0306m12000boh9vouE490.jpg_x000D_
https://dimg04.c-ctrip.com/images/0302w12000boha1wi0EDB.jpg_x000D_
https://dimg04.c-ctrip.com/images/0305g12000boha4j9FC4A.jpg_x000D_
https://dimg04.c-ctrip.com/images/0304x12000boh9wxmF0AA.jpg</t>
  </si>
  <si>
    <t>哈尔滨+伊春6日5晚私家团</t>
  </si>
  <si>
    <t>【天然氧吧|森林全景get·减500/人】金祖峰观日落云海+金山鹿苑喂梅花鹿+“小九寨”茅兰沟+"恐龙之乡"嘉荫恐龙地质公园+汤旺河林海奇石+新青湿地+五营国家森林公园+上甘岭溪水 全程7座商务</t>
  </si>
  <si>
    <t>暑期早鸟暑期大促无购物无自费成团保障湿地森林车型可选</t>
  </si>
  <si>
    <t>https://dimg04.c-ctrip.com/images/0305o12000dt488ai9D7A.jpg</t>
  </si>
  <si>
    <t>大连+丹东+沈阳+哈尔滨6日5晚跟团游</t>
  </si>
  <si>
    <t>两省连线+大连进哈尔滨出·有颜值有故事「江海边境/满汉朝族/东方小巴黎」威尼斯水城+棒棰岛+虎山长城+鸭绿江断桥+故宫+太阳岛+中央大街+虎林园「城市动车」门票全含·送5000朝币</t>
  </si>
  <si>
    <t>无购物无自费成团保障海滨/沙滩宫殿游船体验帆船出海</t>
  </si>
  <si>
    <t>https://dimg04.c-ctrip.com/images/0301b12000dj21zvu0E76.jpg_x000D_
https://dimg04.c-ctrip.com/images/0300312000dixd44j0661.jpg_x000D_
https://dimg04.c-ctrip.com/images/0305912000dj21umbD1C1.jpg_x000D_
https://dimg04.c-ctrip.com/images/0304l12000dj21ylfD32A.jpg_x000D_
https://dimg04.c-ctrip.com/images/0303f12000dj226j211A1.jpg_x000D_
https://dimg04.c-ctrip.com/images/0302w12000auve9pt8E47.jpg_x000D_
https://dimg04.c-ctrip.com/images/0306612000auve54g52F8.jpg_x000D_
https://dimg04.c-ctrip.com/images/0304w12000auve6g024F2.jpg</t>
  </si>
  <si>
    <t>内蒙古呼伦贝尔+额尔古纳+满洲里+哈尔滨7日6晚跟团游</t>
  </si>
  <si>
    <t>15人定制小团-1晚套娃城堡酒店-亲子观光小火车+千米滑草+1晚观景蒙古包+木刻楞丨草原骑马+航拍vlog+访牧户家庭+额尔古纳湿地+草原那达慕+草原烤羊+特色奶桶肉</t>
  </si>
  <si>
    <t>无购物成团保障70岁须陪同湿地草原赠取消险</t>
  </si>
  <si>
    <t>https://dimg04.c-ctrip.com/images/0306v12000diyffj5BF3B.png_x000D_
https://dimg04.c-ctrip.com/images/0305l12000e3hjr4kE89E.png</t>
  </si>
  <si>
    <t>内蒙古呼伦贝尔+额尔古纳+满洲里+哈尔滨6日5晚跟团游</t>
  </si>
  <si>
    <t>草原亲子观光小火车-1晚套娃城堡酒店+1晚观景蒙古包+木刻楞丨草原航拍vlog&amp;骑马体验+额尔古纳湿地+套娃景区&amp;国门景区+草原盛会-那达慕+草原特色烤羊+自助小火锅</t>
  </si>
  <si>
    <t>无购物成团保障70岁须陪同蒙古包湿地草原赠取消险全羊宴东北菜</t>
  </si>
  <si>
    <t>https://dimg04.c-ctrip.com/images/0306v12000diyffj5BF3B.png_x000D_
https://dimg04.c-ctrip.com/images/0305w12000e7z9rti9D27.jpg_x000D_
https://dimg04.c-ctrip.com/images/0304r12000e7za33jD29E.jpg_x000D_
https://dimg04.c-ctrip.com/images/0306512000e7za1579EC4.jpg_x000D_
https://dimg04.c-ctrip.com/images/0305j12000e7z9s1e8F3F.jpg_x000D_
https://dimg04.c-ctrip.com/images/0300u12000e7za44pA81B.jpg_x000D_
https://dimg04.c-ctrip.com/images/0300o12000e7z9twg9A7A.jpg_x000D_
https://dimg04.c-ctrip.com/images/0305p12000e7za2kc1A8F.jpg_x000D_
https://dimg04.c-ctrip.com/images/0300k12000e7z9qkz3574.jpg_x000D_
https://dimg04.c-ctrip.com/images/0302s12000e7z9z6qB6FF.jpg_x000D_
https://dimg04.c-ctrip.com/images/0300z12000e7z9x8q549D.jpg_x000D_
https://dimg04.c-ctrip.com/images/0300s12000e7za7m368C1.jpg_x000D_
https://dimg04.c-ctrip.com/images/0301b12000e7z9yclBF90.jpg_x000D_
https://dimg04.c-ctrip.com/images/0300a12000e7za2vn6BD9.jpg_x000D_
https://dimg04.c-ctrip.com/images/0300i12000e7za0ikA94C.jpg_x000D_
https://dimg04.c-ctrip.com/images/0301p12000e7za5w11441.jpg_x000D_
https://dimg04.c-ctrip.com/images/0300z12000e7za0v5C042.jpg_x000D_
https://dimg04.c-ctrip.com/images/0300312000e7za9gx7542.jpg_x000D_
https://dimg04.c-ctrip.com/images/0304q12000e7z9y5n6ABA.jpg_x000D_
https://dimg04.c-ctrip.com/images/0303812000e7za9na8776.jpg_x000D_
https://dimg04.c-ctrip.com/images/0300h12000e7za7st66A9.jpg_x000D_
https://dimg04.c-ctrip.com/images/0303012000e7zaaor4957.jpg_x000D_
https://dimg04.c-ctrip.com/images/0306m12000e7za8fj274B.jpg_x000D_
https://dimg04.c-ctrip.com/images/0302j12000e7zadr71984.jpg_x000D_
https://dimg04.c-ctrip.com/images/0304812000e7za7w37EA2.jpg_x000D_
https://dimg04.c-ctrip.com/images/0302k12000e7za6xnC4C2.jpg_x000D_
https://dimg04.c-ctrip.com/images/0305l12000e3hjr4kE89E.png</t>
  </si>
  <si>
    <t>漠河+呼伦贝尔7日6晚私家团</t>
  </si>
  <si>
    <t>『赏极光·穿林海·跨草原』寻觅北极光·夜观星河·打卡北极点·隔江远眺俄罗斯小镇｜鸡冠环游·边境野骑·千米滑草·亚洲湿地·萌宠驯鹿丨异域满洲里+一眼望三国+套娃乐园 &lt;金牌店铺+耐心司机&gt;</t>
  </si>
  <si>
    <t>无购物无自费成团保障湿地草原森林赠取消险追寻极光游乐园骑马体验车型可选</t>
  </si>
  <si>
    <t>长白山+延吉+哈尔滨5日4晚拼小团</t>
  </si>
  <si>
    <t>『延吉&amp;尔滨〓2-8人拼小团』经典北坡&lt;天池+林海+瀑布+绿渊潭&gt;云顶市集+萌宠驯鹿+中朝边境图们「朝鲜民俗园变身“韩剧主角”+网红弹幕墙」巴洛克风情街+中央大街+外观索菲亚大教堂</t>
  </si>
  <si>
    <t>暑期早鸟暑期大促拼小团无购物成团保障70岁须陪同森林</t>
  </si>
  <si>
    <t>https://dimg04.c-ctrip.com/images/0302n12000eb950tj8EBD.jpg_x000D_
https://dimg04.c-ctrip.com/images/0304h12000eb950um57FE.jpg_x000D_
https://dimg04.c-ctrip.com/images/0301e12000eb94n8p7733.jpg_x000D_
https://dimg04.c-ctrip.com/images/0305v12000eb95awcBFEE.jpg</t>
  </si>
  <si>
    <t>哈尔滨+呼伦贝尔+海拉尔+额尔古纳+满洲里7日跟团游</t>
  </si>
  <si>
    <t>『当“尔滨”遇到草原』一价全含〓368元景交门票全含&amp;赠880元“撒欢儿”草原礼包|美食榜单“扛把子”9餐540元燃爆味蕾|保宿2N榜单酒店+1N蒙古包 | “尔滨”GO～</t>
  </si>
  <si>
    <t>无购物无自费成团保障70岁须陪同湿地草原森林赠取消险骑马体验</t>
  </si>
  <si>
    <t>https://dimg04.c-ctrip.com/images/0300212000bwyqor64AB8.jpg</t>
  </si>
  <si>
    <t>1018546463</t>
  </si>
  <si>
    <t>黄山3日自由行</t>
  </si>
  <si>
    <t>【解码徽州】1晚市区核心商圈+1晚山顶酒店任选|一生不可不见的黄山日出 见奇松、怪石、云海、温泉|屯溪老街/黎阳in巷逛吃徽州特色美食</t>
  </si>
  <si>
    <t>攻略完备自选酒店住黄山山顶双酒店动车高铁游登山体验</t>
  </si>
  <si>
    <t>携程自营</t>
  </si>
  <si>
    <t>https://dimg04.c-ctrip.com/images/0305w12000cjrwlr6EB99.jpg_x000D_
https://dimg03.c-ctrip.com/images/100513000000uge0z3A46.jpg_x000D_
https://dimg03.c-ctrip.com/images/100l0f0000007f0mm3695.jpg</t>
  </si>
  <si>
    <t>安徽</t>
  </si>
  <si>
    <t>1020484014</t>
  </si>
  <si>
    <t>黄山+宏村4日3晚自由行</t>
  </si>
  <si>
    <t>【奇黄山·舒适包车游】3晚连住市区不挪窝·臻选舒适型酒店『包车玩全攻略|经典黄山+醉美宏村+沉淀历史徽州古城+网红呈坎+秀美唐模+棠樾牌坊群』带你看从未见过的黄山</t>
  </si>
  <si>
    <t>攻略完备自选酒店包车游登山体验古镇古村</t>
  </si>
  <si>
    <t>https://dimg04.c-ctrip.com/images/30011b000001aex3f60E6.jpg_x000D_
https://dimg04.c-ctrip.com/images/300t1b000001a21kf4E4E.jpg_x000D_
https://dimg04.c-ctrip.com/images/300f1b000001a20k1A3CA.jpg</t>
  </si>
  <si>
    <t>1020850205</t>
  </si>
  <si>
    <t>合肥3日自由行</t>
  </si>
  <si>
    <t>高铁/动车往返·2晚市区高端酒店连住·包拯故里·人文荟萃</t>
  </si>
  <si>
    <t>https://dimg19.c-ctrip.com/images/100a04000000091py35D0.jpg_x000D_
https://dimg19.c-ctrip.com/images/fd/tg/g5/M08/29/B1/CggYr1dGibCAQiF_AFOmt0Jn1Lk752.jpg</t>
  </si>
  <si>
    <t>1020870360</t>
  </si>
  <si>
    <t>【高铁往返】2晚连住市中心5钻酒店&amp;临近屯溪老街 | 登黄山 天下无山 一生不可不见的黄山风景 | 屯溪老街/黎阳in巷逛吃徽州特色美食</t>
  </si>
  <si>
    <t>攻略完备自选酒店动车高铁游登山体验古镇古村</t>
  </si>
  <si>
    <t>1020919824</t>
  </si>
  <si>
    <t>合肥4日自由行</t>
  </si>
  <si>
    <t>双飞·3晚连住不挪窝&amp;酒店任选·人文荟萃&amp;乐园畅玩</t>
  </si>
  <si>
    <t>攻略完备自选酒店游乐园</t>
  </si>
  <si>
    <t>1021603921</t>
  </si>
  <si>
    <t>双飞·3晚不连住&amp;住在哪里随心选·游玩超方便</t>
  </si>
  <si>
    <t>1021604063</t>
  </si>
  <si>
    <t>合肥5日自由行</t>
  </si>
  <si>
    <t>双飞·航班&amp;酒店全覆盖·4晚连住&amp;酒店任选·人文荟萃&amp;乐园畅玩</t>
  </si>
  <si>
    <t>1023415711</t>
  </si>
  <si>
    <t>九华山3日自由行</t>
  </si>
  <si>
    <t>【灵山开九华】高铁/动车往返·1晚山脚下+1晚山上·登山礼佛祈四时平安 | 佳木繁阴赏山水画卷 | 祈福之旅</t>
  </si>
  <si>
    <t>攻略完备自选酒店动车高铁游登山体验</t>
  </si>
  <si>
    <t>https://dimg03.c-ctrip.com/images/10030a0000004cmmm63ED.jpg_x000D_
https://dimg03.c-ctrip.com/images/fd/tg/g6/M05/DD/4E/CggYs1b58iiABd6bACK0akiD060115.jpg</t>
  </si>
  <si>
    <t>1024247454</t>
  </si>
  <si>
    <t>千岛湖+黄山6日自由行</t>
  </si>
  <si>
    <t>【2晚千岛湖+3晚黄山】高铁往返+千岛湖进黄山出&amp;不走回头路 | 入住2晚千岛湖+1晚黄山市区+1晚黄山山顶+1晚宏村内 | 游千岛秀水·登五岳黄山·寻梦里故乡</t>
  </si>
  <si>
    <t>攻略完备夜宿宏村自选酒店住黄山山顶动车高铁游登山体验</t>
  </si>
  <si>
    <t>https://dimg03.c-ctrip.com/images/100p11000000qs8ywB62D.jpg_x000D_
https://dimg03.c-ctrip.com/images/fd/tg/g2/M05/46/3C/Cghzf1W3PV-AOrwQAA7ZKt3mEtE664.jpg_x000D_
https://dimg03.c-ctrip.com/images/fd/tg/g1/M02/34/37/CghzfVW3KseAZY-kABD1n7R7RDs669.jpg_x000D_
https://dimg03.c-ctrip.com/images/fd/tg/g2/M06/43/0B/CghzgFW3KsiAZVNgABMRoHH_uUc721.jpg_x000D_
https://dimg03.c-ctrip.com/images/100c0z000000nbvinF35C.jpg_x000D_
https://dimg03.c-ctrip.com/images/100f0a00000054i0b0385.jpg_x000D_
https://dimg03.c-ctrip.com/images/100q12000000rnk5f7570.jpg_x000D_
https://dimg03.c-ctrip.com/images/100u0b00000057wy6DA2D.jpg_x000D_
https://dimg08.c-ctrip.com/images/200j0f000000798lj13B9_C_900_504.jpg_x000D_
https://dimg08.c-ctrip.com/images/200h0i0000009g34l643F_C_900_504.jpg_x000D_
https://dimg08.c-ctrip.com/images/200r0u000000j1lrr2ADD_C_900_504.jpg_x000D_
https://dimg04.c-ctrip.com/images/2h0d0q000000gm9adA520_C_900_504.jpg_x000D_
https://dimg03.c-ctrip.com/images/200j0v000000jijxaEF15_C_900_504.jpg_x000D_
https://dimg04.c-ctrip.com/images/200n0p000000fht52128F_C_900_504.jpg_x000D_
https://dimg03.c-ctrip.com/images/fd/hotelcomment/g6/M05/CD/20/CggYtFb9BOiAV8BDAAJ1F1CsMf0569_C_900_504.jpg_x000D_
https://dimg02.c-ctrip.com/images/200i0z000000mpe63721F_C_900_504.jpg</t>
  </si>
  <si>
    <t>1024396127</t>
  </si>
  <si>
    <t>黄山+千岛湖5日自由行</t>
  </si>
  <si>
    <t>【高铁往返|2晚黄山+2晚千岛湖】黄山进千岛湖出&amp;不走回头路·入住1晚宏村内+1晚黄山山顶+2晚千岛湖·登黄山观云海迎日出·游千岛览秀水金腰带</t>
  </si>
  <si>
    <t>https://dimg03.c-ctrip.com/images/100n13000000tioqk0117.jpg_x000D_
https://dimg03.c-ctrip.com/images/100813000000tjt49DCAB.jpg_x000D_
https://dimg03.c-ctrip.com/images/10040g0000007tf752C78.jpg_x000D_
https://dimg03.c-ctrip.com/images/100u0b00000057wy6DA2D.jpg_x000D_
https://dimg03.c-ctrip.com/images/100h12000000ro2geC0B9.jpg_x000D_
https://dimg03.c-ctrip.com/images/100p11000000qs8ywB62D.jpg_x000D_
https://dimg03.c-ctrip.com/images/fd/tg/g2/M09/42/87/Cghzf1W3KsiABZmJABcsdH2l3_A867.jpg_x000D_
https://dimg03.c-ctrip.com/images/fd/tg/g2/M04/42/63/CghzgVW3K0OAPgCfABZmYfdD7bw294.jpg_x000D_
https://dimg08.c-ctrip.com/images/200b0x000000l8xd86788_C_900_504.jpg_x000D_
https://dimg07.c-ctrip.com/images/200k0r000000gxmsmA064_C_900_504.jpg_x000D_
https://dimg03.c-ctrip.com/images/200j0v000000jijxaEF15_C_900_504.jpg_x000D_
https://dimg08.c-ctrip.com/images/200u0z000000nb5lk5040_C_900_504.jpg_x000D_
https://dimg03.c-ctrip.com/images/fd/hotel/g4/M08/6C/DE/CggYHFY6qrqAGreOAA0uQi3yjhc732_C_900_504.jpg_x000D_
https://dimg04.c-ctrip.com/images/200k0z000000ngvayF130_C_900_504.jpg</t>
  </si>
  <si>
    <t>1024581050</t>
  </si>
  <si>
    <t>【酒店控】高铁/动车往返·2晚连住金钻酒店-黄山雨润涵月楼酒店·徽派建筑&amp;风情别墅·远离尘嚣&amp;流连忘返</t>
  </si>
  <si>
    <t>攻略完备别墅酒店动车高铁游古镇古村</t>
  </si>
  <si>
    <t>https://dimg04.c-ctrip.com/images/20020q000000gd1qaA706_C_900_504.jpg_x000D_
https://dimg06.c-ctrip.com/images/200d0q000000g4hv0E7F7_C_900_504.jpg_x000D_
https://dimg03.c-ctrip.com/images/20050q000000g8ijm98E5_C_900_504.jpg_x000D_
https://dimg01.c-ctrip.com/images/20070r000000hq1833F30_C_900_504.jpg_x000D_
https://dimg06.c-ctrip.com/images/200p0y000000m010pED73_C_900_504.jpg_x000D_
https://dimg06.c-ctrip.com/images/200p0r000000h8pckE9B3_C_900_504.jpg</t>
  </si>
  <si>
    <t>1026545983</t>
  </si>
  <si>
    <t>宏村+黄山+屯溪老街3日2晚自由行</t>
  </si>
  <si>
    <t>【雅黄山·舒适包车游】宿-宏村景区内·宝藏客栈·舒适兼具情调『行』全程包车·不为当地交通发愁·游双世遗“宏村+黄山”·登黄山感受祖国壮丽&amp;游古村体验历史沉淀</t>
  </si>
  <si>
    <t>夜宿宏村自选酒店包车游登山体验</t>
  </si>
  <si>
    <t>https://dimg04.c-ctrip.com/images/300d1b000001a0ina6EA2.jpg_x000D_
https://dimg04.c-ctrip.com/images/30041b000001a0z5k1DEC.jpg_x000D_
https://dimg04.c-ctrip.com/images/30011b000001aex3f60E6.jpg_x000D_
https://dimg04.c-ctrip.com/images/300t1b000001a21kf4E4E.jpg_x000D_
https://dimg04.c-ctrip.com/images/300l1b000001a3mls6FB9.jpg</t>
  </si>
  <si>
    <t>1027065014</t>
  </si>
  <si>
    <t>黄山+宏村3日自由行</t>
  </si>
  <si>
    <t>【1晚黄山山顶+1晚宏村】宏村内/外客栈可任选 · 一次游遍双遗产 · 观日出云海&amp;赏醉美乡村！『高铁往返』</t>
  </si>
  <si>
    <t>夜宿宏村自选酒店住黄山山顶动车高铁游登山体验</t>
  </si>
  <si>
    <t>https://dimg04.c-ctrip.com/images/300c1b000001a4n43B7C2.jpg_x000D_
https://dimg04.c-ctrip.com/images/300o1b000001a0u8b4691.jpg_x000D_
https://dimg04.c-ctrip.com/images/300d1b000001a0ina6EA2.jpg_x000D_
https://dimg04.c-ctrip.com/images/300n1b000001a123vC1C6.jpg_x000D_
https://dimg04.c-ctrip.com/images/30041b000001a0z5k1DEC.jpg_x000D_
https://dimg04.c-ctrip.com/images/30011b000001aex3f60E6.jpg_x000D_
https://dimg04.c-ctrip.com/images/300t1b000001a21kf4E4E.jpg</t>
  </si>
  <si>
    <t>1032109924</t>
  </si>
  <si>
    <t>黄山风景区2日1晚自由行</t>
  </si>
  <si>
    <t>【入住黄山山顶酒店1晚·酒店任选·奢俭随心】坐看日出霞落 赏云卷云舒  · 游过黄山天下无山 · 专车接送【可加选懒人包，轻松出游不纠结】【高铁往返】</t>
  </si>
  <si>
    <t>自选酒店住黄山山顶动车高铁游登山体验古镇古村</t>
  </si>
  <si>
    <t>https://dimg04.c-ctrip.com/images/0300p120004ece2o96330.jpg</t>
  </si>
  <si>
    <t>17887775</t>
  </si>
  <si>
    <t>黄山4日3晚拼小团</t>
  </si>
  <si>
    <t>【Hi·搭一下·再出发】9人拼车小团 2晚宿黄山山顶·酒店随心选&amp;1晚市区休整+1晚后山+1晚前山！2次机会观日出日落！登天都峰揽云海胜景+徒步西海大峡谷·打卡网红小火车 黄山市区内酒店/高铁站免费接</t>
  </si>
  <si>
    <t>错峰特惠拼小团无购物无自费成团保障登山体验峡谷峡湾徒步体验住黄山山顶</t>
  </si>
  <si>
    <t>https://dimg04.c-ctrip.com/images/0300i12000dwlrgvh031D.jpg_x000D_
https://dimg04.c-ctrip.com/images/0305i12000co0sjj2C90D.png</t>
  </si>
  <si>
    <t>高铁往返¥3245起_x000D_
飞机往返 ¥3550起_x000D_
只含去程高铁 ¥2661起_x000D_
只含去程飞机 ¥2880起_x000D_
去程高铁·返程飞机 ¥3554起</t>
  </si>
  <si>
    <t>19526570</t>
  </si>
  <si>
    <t>黄山风景区+千岛湖5日4晚跟团游</t>
  </si>
  <si>
    <t>推荐-登黄山观日出云海-宿山顶可升级标间|探秘西海大峡谷-打卡千岛湖-赏湖光山色-【贴心包含千岛湖游船】-游玩梅峰观岛-【赠往返接送站】-纯玩无购物-动高往返无忧-畅游湖光山色</t>
  </si>
  <si>
    <t>错峰特惠无购物成团保障登山体验住黄山山顶</t>
  </si>
  <si>
    <t>https://dimg04.c-ctrip.com/images/300f0u000000jbimkE030.jpg_x000D_
https://dimg04.c-ctrip.com/images/300c0u000000je5428813.jpg_x000D_
https://dimg04.c-ctrip.com/images/300e0u000000je8w87A35.jpg_x000D_
https://dimg04.c-ctrip.com/images/300o0u000000jac6p8512.jpg_x000D_
https://dimg04.c-ctrip.com/images/30020z000000mruh0BF3A.jpg_x000D_
https://dimg04.c-ctrip.com/images/300o0u000000jac6q9531.jpg</t>
  </si>
  <si>
    <t>去程高铁¥2247起_x000D_
高铁往返 ¥2770起_x000D_
去程机票 ¥2257起_x000D_
往返机票 ¥2926起</t>
  </si>
  <si>
    <t>19537836</t>
  </si>
  <si>
    <t>安徽黄山风景区4日3晚跟团游</t>
  </si>
  <si>
    <t>热销『纯粹 带你领略黄山的美』【全民放心游】【赠景交+接送站】 观日出云海-宿山顶（可升级标间）穿越西海大峡谷-屯溪4钻精选+天天发班纯玩0购物-动高往返无忧-畅游山水间+说走就走</t>
  </si>
  <si>
    <t>错峰特惠无购物成团保障双酒店登山体验峡谷峡湾住黄山山顶</t>
  </si>
  <si>
    <t>https://dimg04.c-ctrip.com/images/300k0s000000hqsgx20AD.jpg_x000D_
https://dimg04.c-ctrip.com/images/300q0s000000ho3cfF79F.jpg_x000D_
https://dimg04.c-ctrip.com/images/30010s000000hzqa23CA0.jpg_x000D_
https://dimg04.c-ctrip.com/images/300l0s000000hmz024B71.jpg_x000D_
https://dimg04.c-ctrip.com/images/30020z000000mruh0BF3A.jpg_x000D_
https://dimg04.c-ctrip.com/images/30040t000000ioycy3FB4.jpg</t>
  </si>
  <si>
    <t>19929015</t>
  </si>
  <si>
    <t>黄山+千岛湖+宏村+西递+屯溪老街5日4晚跟团游</t>
  </si>
  <si>
    <t>【深度千岛湖＆经典徽州】2人立减160·纯玩/水陆浙皖+精选市区4钻酒店/连住不挪窝『登黄山 船游千岛湖（登中心湖区）』皖南2大古镇丨宏村+西递 专车接送站/24H管家1对1</t>
  </si>
  <si>
    <t>无购物无自费成团保障登山体验湖泊游船体验</t>
  </si>
  <si>
    <t>多彩华夏</t>
  </si>
  <si>
    <t>https://dimg04.c-ctrip.com/images/03073120008ycxbpc58E1.jpg_x000D_
https://dimg04.c-ctrip.com/images/0302y120008ycx6x1FB47.jpg_x000D_
https://dimg04.c-ctrip.com/images/0303w120008ycx5ekCFA5.jpg_x000D_
https://dimg04.c-ctrip.com/images/0301912000d8pi5rz781A.jpg_x000D_
https://dimg04.c-ctrip.com/images/0300y12000d8pid740129.jpg_x000D_
https://dimg04.c-ctrip.com/images/0302z1200090qadms32D3.jpg_x000D_
https://dimg04.c-ctrip.com/images/0300e120008ycvs5x1169.jpg_x000D_
https://dimg04.c-ctrip.com/images/0304x120008ycvoim1C9B.jpg_x000D_
https://dimg04.c-ctrip.com/images/0301p120008ycxire669A.jpg_x000D_
https://dimg04.c-ctrip.com/images/0305l120008ycxmcrB719.jpg_x000D_
https://dimg04.c-ctrip.com/images/0301p120008g3hlsl0E4A.jpg</t>
  </si>
  <si>
    <t>去程动车/高铁¥2238起_x000D_
动车/高铁往返 ¥2938起_x000D_
飞机往返 ¥2976起</t>
  </si>
  <si>
    <t>21732146</t>
  </si>
  <si>
    <t>厦门+高北土楼+鼓浪屿+武夷山+黄山+宏村+西递8日7晚跟团游</t>
  </si>
  <si>
    <t>『闽皖连线』【双世界文化遗产-秀甲武夷山+黄山云海】体验高山仰止丨【南普陀寺+鼓浪屿+云水谣古镇+九曲溪竹筏漂流】【徽派建筑博览-西递+宏村】探寻经典！</t>
  </si>
  <si>
    <t>无购物成团保障登山体验宗祠联运</t>
  </si>
  <si>
    <t>https://dimg04.c-ctrip.com/images/300b0z000000nx5354F69.jpg_x000D_
https://dimg04.c-ctrip.com/images/300w0z000000o0sc5A18F.jpg_x000D_
https://dimg04.c-ctrip.com/images/300p0z000000ntw3k99C9.jpg_x000D_
https://dimg04.c-ctrip.com/images/30020z000000o1u8eE013.jpg_x000D_
https://dimg04.c-ctrip.com/images/300r0z000000nt6n31DCE.jpg_x000D_
https://dimg04.c-ctrip.com/images/300q0z000000nw1vn2F84.jpg_x000D_
https://dimg04.c-ctrip.com/images/30090z000000nx60p3E24.jpg</t>
  </si>
  <si>
    <t>21823057</t>
  </si>
  <si>
    <t>安徽黄山+宏村+婺源篁岭5日4晚跟团游</t>
  </si>
  <si>
    <t>【梦幻婺源 徽州赏花】纯玩·2人立减160『篁岭鲜花小镇/梯云人家·晒秋民俗·赠120元缆车』登黄山仙境/可升级宿1晚山顶·观云海迎客松+皖南双古镇|宏村＆西递-接送站/机+专属管家</t>
  </si>
  <si>
    <t>https://dimg04.c-ctrip.com/images/03073120008ycxbpc58E1.jpg_x000D_
https://dimg04.c-ctrip.com/images/0303w120008ycx5ekCFA5.jpg_x000D_
https://dimg04.c-ctrip.com/images/0302y120008ycx6x1FB47.jpg_x000D_
https://dimg04.c-ctrip.com/images/0301912000d8pi5rz781A.jpg_x000D_
https://dimg04.c-ctrip.com/images/0300y12000d8pid740129.jpg_x000D_
https://dimg04.c-ctrip.com/images/0304x12000d8ppuqnD166.jpg_x000D_
https://dimg04.c-ctrip.com/images/0304h12000d8pqzgmA3F1.jpg_x000D_
https://dimg04.c-ctrip.com/images/0306f12000d8pqesk9F9A.jpg_x000D_
https://dimg04.c-ctrip.com/images/0303y12000d8pqmxnAFDD.jpg_x000D_
https://dimg04.c-ctrip.com/images/0306612000d8pq5ltB746.jpg_x000D_
https://dimg04.c-ctrip.com/images/0301612000d8pqvkl2842.jpg_x000D_
https://dimg04.c-ctrip.com/images/0300j12000d8pjlcn602D.jpg</t>
  </si>
  <si>
    <t>动车/高铁往返¥2840起_x000D_
飞机往返 ¥2878起_x000D_
去程动车/高铁 ¥2140起</t>
  </si>
  <si>
    <t>21960725</t>
  </si>
  <si>
    <t>黄山风景区+西递+宏村5日4晚跟团游</t>
  </si>
  <si>
    <t>携程特惠【细品黄山&amp;玩转古徽州】送登山三宝+黄山景交（1600m山顶酒店可升级标间+老街附近酒店）世遗黄山徒步光明顶|日出云海|皖南双古镇西递宏村|免费接送站+纯玩0购物店+24h客服</t>
  </si>
  <si>
    <t>错峰特惠无购物成团保障徒步难度2星双酒店住黄山山顶</t>
  </si>
  <si>
    <t>https://dimg04.c-ctrip.com/images/0303q12000dctv0awCC6F.jpg_x000D_
https://dimg04.c-ctrip.com/images/300a14000000w0e9t75D9.jpg_x000D_
https://dimg04.c-ctrip.com/images/0301n1200089jhgf795F9.jpg_x000D_
https://dimg04.c-ctrip.com/images/0303k1200089jhyqkB783.jpg_x000D_
https://dimg04.c-ctrip.com/images/0300k1200089jic8tB579.jpg_x000D_
https://dimg04.c-ctrip.com/images/0306t1200089ji1wx71BD.jpg_x000D_
https://dimg04.c-ctrip.com/images/030551200089jhqn2834C.jpg_x000D_
https://dimg04.c-ctrip.com/images/0305o1200089ji6m14997.jpg</t>
  </si>
  <si>
    <t>高铁往返¥2770起_x000D_
包含去程高铁 ¥2187起_x000D_
飞机往返 ¥2922起_x000D_
包含去程飞机 ¥2257起_x000D_
飞机去高铁回 ¥2841起_x000D_
高铁去飞机回 ¥2852起</t>
  </si>
  <si>
    <t>21961067</t>
  </si>
  <si>
    <t>黄山风景区+宏村3日2晚跟团游</t>
  </si>
  <si>
    <t>【人气榜】登黄帝之山-奇石云海|+逛老街-宿4钻酒店连住『送38元黄山景交+登山3宝』西海大峡谷+光明顶+画中古村+南湖-沼月-承德唐+免费接送站+专属客服+导游同团登山+纯玩0购物+遇见童真</t>
  </si>
  <si>
    <t>错峰特惠无购物无自费成团保障徒步难度2星</t>
  </si>
  <si>
    <t>https://dimg04.c-ctrip.com/images/0303q12000dctv0awCC6F.jpg_x000D_
https://dimg04.c-ctrip.com/images/0305s1200089jhrjq5DB7.jpg_x000D_
https://dimg04.c-ctrip.com/images/0303k1200089jhyqkB783.jpg_x000D_
https://dimg04.c-ctrip.com/images/0300k1200089jic8tB579.jpg_x000D_
https://dimg04.c-ctrip.com/images/0306t1200089ji1wx71BD.jpg_x000D_
https://dimg04.c-ctrip.com/images/030551200089jhqn2834C.jpg_x000D_
https://dimg04.c-ctrip.com/images/0305o1200089ji6m14997.jpg</t>
  </si>
  <si>
    <t>包含去程火车¥1557起_x000D_
高铁往返 ¥2140起_x000D_
包含去程飞机 ¥1627起_x000D_
飞机往返 ¥2416起_x000D_
去程飞机回程高铁 ¥2211起_x000D_
去程高铁回程飞机 ¥2227起</t>
  </si>
  <si>
    <t>22164538</t>
  </si>
  <si>
    <t>江西婺源+安徽宏村4日3晚跟团游</t>
  </si>
  <si>
    <t>赏花游精选·崖上古村·纯玩·2人立减160元·篁岭晒秋民俗·鲜花小镇/赠120元索道「逛皖南古镇-西递宏村+D4可自选登黄山风景区·观云海奇松怪石」严选市区4钻连住+专车接送站+管家1对1</t>
  </si>
  <si>
    <t>https://dimg04.c-ctrip.com/images/0302y120008ycx6x1FB47.jpg_x000D_
https://dimg04.c-ctrip.com/images/0303w120008ycx5ekCFA5.jpg_x000D_
https://dimg04.c-ctrip.com/images/03073120008ycxbpc58E1.jpg_x000D_
https://dimg04.c-ctrip.com/images/0301912000d8pi5rz781A.jpg_x000D_
https://dimg04.c-ctrip.com/images/0300y12000d8pid740129.jpg_x000D_
https://dimg04.c-ctrip.com/images/0306f12000d8pqesk9F9A.jpg_x000D_
https://dimg04.c-ctrip.com/images/0303y12000d8pqmxnAFDD.jpg_x000D_
https://dimg04.c-ctrip.com/images/0306612000d8pq5ltB746.jpg_x000D_
https://dimg04.c-ctrip.com/images/0301612000d8pqvkl2842.jpg_x000D_
https://dimg04.c-ctrip.com/images/0300j12000d8pjlcn602D.jpg</t>
  </si>
  <si>
    <t>去程动车/高铁¥1618起_x000D_
动车/高铁往返 ¥2318起_x000D_
飞机往返 ¥2358起</t>
  </si>
  <si>
    <t>22455052</t>
  </si>
  <si>
    <t>安徽黄山+宏村3日2晚跟团游</t>
  </si>
  <si>
    <t>《惠游黄山·夜宿山上》1晚山顶标间.看日出日落+1晚市区4钻+赠登山3宝，黄山VIP免换乘直达索道口，打卡迎客松/光明顶，攀登天都峰-穿越西海大峡谷-烟雨徽州-魅力江南，24h接送站+管家客服</t>
  </si>
  <si>
    <t>错峰特惠无购物无自费成团保障双酒店动车高铁游峡谷峡湾深度登山住黄山山顶</t>
  </si>
  <si>
    <t>https://dimg04.c-ctrip.com/images/0305i12000d9unpyeB5C6.jpg_x000D_
https://dimg04.c-ctrip.com/images/0304m12000d9unpycAF9E.jpg_x000D_
https://dimg04.c-ctrip.com/images/3002190000017ixulE554.jpg_x000D_
https://dimg04.c-ctrip.com/images/0306x12000d9unkqz726F.jpg</t>
  </si>
  <si>
    <t>单去程高铁¥1785起_x000D_
往返高铁 ¥2368起_x000D_
动去飞回 ¥2470起_x000D_
单回程高铁 ¥1769起</t>
  </si>
  <si>
    <t>22456331</t>
  </si>
  <si>
    <t>黄山+宏村+婺源4日3晚跟团游</t>
  </si>
  <si>
    <t>【春游精选＆篁岭赏花季】16人精致团·&amp;2人减160元·黄山免排队换乘/可节约2小时+登山3宝「鲜花小镇·梯田花海·含往返索道+黄山仙境/登顶观云海+皖南明珠/画里宏村」市区4钻酒店+专属客服</t>
  </si>
  <si>
    <t>https://dimg04.c-ctrip.com/images/03073120008ycxbpc58E1.jpg_x000D_
https://dimg04.c-ctrip.com/images/0302y120008ycx6x1FB47.jpg_x000D_
https://dimg04.c-ctrip.com/images/0303w120008ycx5ekCFA5.jpg_x000D_
https://dimg04.c-ctrip.com/images/0301912000d8pi5rz781A.jpg_x000D_
https://dimg04.c-ctrip.com/images/0300y12000d8pid740129.jpg_x000D_
https://dimg04.c-ctrip.com/images/0304x12000d8ppuqnD166.jpg_x000D_
https://dimg04.c-ctrip.com/images/0304h12000d8pqzgmA3F1.jpg_x000D_
https://dimg04.c-ctrip.com/images/0306f12000d8pqesk9F9A.jpg_x000D_
https://dimg04.c-ctrip.com/images/0306612000d8pq5ltB746.jpg_x000D_
https://dimg04.c-ctrip.com/images/0301612000d8pqvkl2842.jpg_x000D_
https://dimg04.c-ctrip.com/images/0300j12000d8pjlcn602D.jpg</t>
  </si>
  <si>
    <t>高铁/动车去程¥1993起_x000D_
高铁/动车往返 ¥2693起_x000D_
飞机往返 ¥2733起_x000D_
去程飞机 ¥2063起</t>
  </si>
  <si>
    <t>22601972</t>
  </si>
  <si>
    <t>婺源+宏村3日2晚跟团游</t>
  </si>
  <si>
    <t>错峰出游正当时【繁花盛开&amp;不负好时光】2晚市区4钻连住+门票全含+含篁岭120元往返索道，宏村·白墙黛瓦烟雨徽州|篁岭·崖上古村·溪水人家，24h接送站+管家客服，行程轻松/不爬山，无忧旅行！</t>
  </si>
  <si>
    <t>错峰特惠无购物无自费成团保障梯田赏油菜花</t>
  </si>
  <si>
    <t>https://dimg04.c-ctrip.com/images/03067120009d4nbqw725C.jpg_x000D_
https://dimg04.c-ctrip.com/images/300u13000000uffwtDBA6.jpg_x000D_
https://dimg04.c-ctrip.com/images/300t13000000ufing79FB.jpg</t>
  </si>
  <si>
    <t>『去程高铁』¥1459起_x000D_
『往返高铁』 ¥2042起_x000D_
『去程飞机』 ¥1529起_x000D_
『往返飞机』 ¥2318起</t>
  </si>
  <si>
    <t>22602002</t>
  </si>
  <si>
    <t>安徽黄山+西递+宏村4日3晚跟团游</t>
  </si>
  <si>
    <t>下单减199元/人『门票全含+赠黄山38元景交+登山3宝+西递宏村简餐』环游黄山《后山上前山下》更省力-画里宏村-人文西递，皖南经典游，24h接送站/机+专属客服，放心游</t>
  </si>
  <si>
    <t>错峰特惠无购物成团保障登山体验</t>
  </si>
  <si>
    <t>https://dimg04.c-ctrip.com/images/3003190000017dl67E58A.jpg_x000D_
https://dimg04.c-ctrip.com/images/300d190000017adpr75F6.jpg_x000D_
https://dimg04.c-ctrip.com/images/300w190000017hw7r5FB7.jpg_x000D_
https://dimg04.c-ctrip.com/images/3004190000017aubn095A.jpg_x000D_
https://dimg04.c-ctrip.com/images/300d190000017adpvB672.jpg_x000D_
https://dimg04.c-ctrip.com/images/300k190000017g1j5E7B0.jpg_x000D_
https://dimg04.c-ctrip.com/images/3002190000017ixulE554.jpg_x000D_
https://dimg04.c-ctrip.com/images/300o190000017apfv258E.jpg_x000D_
https://dimg04.c-ctrip.com/images/300f190000017bvve7BB5.jpg_x000D_
https://dimg04.c-ctrip.com/images/300f190000017bvvf4C14.jpg_x000D_
https://dimg04.c-ctrip.com/images/300d190000017aduz2E32.jpg_x000D_
https://dimg04.c-ctrip.com/images/300r190000017aabq8A9B.jpg</t>
  </si>
  <si>
    <t>往返高铁/动车¥2393起_x000D_
去程高铁/动车 ¥1810起_x000D_
双飞往返 ¥2550起_x000D_
去程飞机 ¥1880起</t>
  </si>
  <si>
    <t>22626580</t>
  </si>
  <si>
    <t>黄山+西海大峡谷+宏村+屯溪老街+西递+千岛湖6日5晚跟团游</t>
  </si>
  <si>
    <t>【日出黄山·秀水天下】0购物·2人立减160「登黄山宿山顶 观奇松怪石晚霞云海」船游千岛湖+逛双古镇|西递+宏村「严选市区4钻酒店」24h专车接送站/管家服务</t>
  </si>
  <si>
    <t>无购物无自费成团保障登山难度2星双酒店峡谷峡湾游船体验住黄山山顶</t>
  </si>
  <si>
    <t>https://dimg04.c-ctrip.com/images/03073120008ycxbpc58E1.jpg_x000D_
https://dimg04.c-ctrip.com/images/0302y120008ycx6x1FB47.jpg_x000D_
https://dimg04.c-ctrip.com/images/0303w120008ycx5ekCFA5.jpg_x000D_
https://dimg04.c-ctrip.com/images/0301912000d8pi5rz781A.jpg_x000D_
https://dimg04.c-ctrip.com/images/0300y12000d8pid740129.jpg_x000D_
https://dimg04.c-ctrip.com/images/0302x120008ycvpx78B8A.jpg_x000D_
https://dimg04.c-ctrip.com/images/0305q120008yczzuuCC34.jpg_x000D_
https://dimg04.c-ctrip.com/images/0304x12000d8ppuqnD166.jpg_x000D_
https://dimg04.c-ctrip.com/images/0304h12000d8pqzgmA3F1.jpg_x000D_
https://dimg04.c-ctrip.com/images/0303t12000d8pq7veD43D.jpg_x000D_
https://dimg04.c-ctrip.com/images/0306612000d8pq5ltB746.jpg_x000D_
https://dimg04.c-ctrip.com/images/0303y12000d8pqmxnAFDD.jpg_x000D_
https://dimg04.c-ctrip.com/images/0301612000d8pqvkl2842.jpg_x000D_
https://dimg04.c-ctrip.com/images/0300j12000d8pjlcn602D.jpg</t>
  </si>
  <si>
    <t>去程高铁/动车¥2580起_x000D_
高铁/动车往返 ¥3280起_x000D_
飞机往返 ¥3439起_x000D_
去动回飞 ¥3250起_x000D_
去飞回动 ¥3353起_x000D_
去程飞机 ¥2650起</t>
  </si>
  <si>
    <t>22871429</t>
  </si>
  <si>
    <t>黄山+千岛湖+宏村5日4晚跟团游</t>
  </si>
  <si>
    <t>【日出黄山 宿山顶2人间】纯玩无购物·2人减160『黄山仙境 深度白加黑/住在风景里+逛宏村 赏绚丽晚霞/梦幻云海 船游千岛湖（含船票+中心湖区门票）』严选市区4钻酒店+专车接站/管家1对1</t>
  </si>
  <si>
    <t>无购物无自费成团保障登山难度2星双酒店动车高铁游游船体验住黄山山顶</t>
  </si>
  <si>
    <t>https://dimg04.c-ctrip.com/images/03073120008ycxbpc58E1.jpg_x000D_
https://dimg04.c-ctrip.com/images/0302y120008ycx6x1FB47.jpg_x000D_
https://dimg04.c-ctrip.com/images/0303w120008ycx5ekCFA5.jpg_x000D_
https://dimg04.c-ctrip.com/images/0302z1200090qadms32D3.jpg_x000D_
https://dimg04.c-ctrip.com/images/0300e120008ycvs5x1169.jpg_x000D_
https://dimg04.c-ctrip.com/images/0304x120008ycvoim1C9B.jpg_x000D_
https://dimg04.c-ctrip.com/images/0305l120008ycxmcrB719.jpg_x000D_
https://dimg04.c-ctrip.com/images/0301p120008g3hlsl0E4A.jpg</t>
  </si>
  <si>
    <t>22887021</t>
  </si>
  <si>
    <t>黄山+千岛湖+宏村4日3晚跟团游</t>
  </si>
  <si>
    <t>【出游正当时·登山玩水逛古村】玩转5A景点，黄山登高·云海佛光+千岛湖船游·锦山秀水+水墨宏村慢游《 门票全含+38元景交+vip免换乘+赠3早1正 》24h免费接送站+管家客服，爸妈放心游</t>
  </si>
  <si>
    <t>错峰特惠无购物无自费成团保障登山体验游船体验</t>
  </si>
  <si>
    <t>https://dimg04.c-ctrip.com/images/3003190000017dl67E58A.jpg_x000D_
https://dimg04.c-ctrip.com/images/300d190000017adpr75F6.jpg_x000D_
https://dimg04.c-ctrip.com/images/300w190000017hw7r5FB7.jpg_x000D_
https://dimg04.c-ctrip.com/images/3004190000017aubn095A.jpg_x000D_
https://dimg04.c-ctrip.com/images/300d190000017adpvB672.jpg_x000D_
https://dimg04.c-ctrip.com/images/300k190000017g1j5E7B0.jpg_x000D_
https://dimg04.c-ctrip.com/images/3002190000017ixulE554.jpg_x000D_
https://dimg04.c-ctrip.com/images/300o190000017apfv258E.jpg_x000D_
https://dimg04.c-ctrip.com/images/300f190000017bvve7BB5.jpg_x000D_
https://dimg04.c-ctrip.com/images/300f190000017bvvf4C14.jpg_x000D_
https://dimg04.c-ctrip.com/images/300d190000017aduz2E32.jpg_x000D_
https://dimg04.c-ctrip.com/images/300e190000017tuo9B397.jpg_x000D_
https://dimg04.c-ctrip.com/images/300r190000017aabq8A9B.jpg</t>
  </si>
  <si>
    <t>往返高铁/动车¥2633起_x000D_
去程高铁/动车 ¥2050起_x000D_
去程飞机 ¥2120起_x000D_
双飞往返 ¥3231起</t>
  </si>
  <si>
    <t>22978057</t>
  </si>
  <si>
    <t>婺源+宏村2日1晚跟团游</t>
  </si>
  <si>
    <t>【玩转周末·遇见徽州】20人小团&amp;宿市区5钻酒店 徽州行#打卡婺源篁岭·行摄梯田花海·逛天街古巷·摆拍垒心桥+漫步皖南宏村·画里人家 赠篁岭上下行索道+高铁站免费接送·出行无忧 纯玩0购物不进店</t>
  </si>
  <si>
    <t>无购物无自费成团保障动车高铁游梯田赏花</t>
  </si>
  <si>
    <t>https://dimg04.c-ctrip.com/images/0305k120008k0953fCDBF.jpg_x000D_
https://dimg04.c-ctrip.com/images/0300i12000dwlrgvh031D.jpg_x000D_
https://dimg04.c-ctrip.com/images/0306j120009etxgop1C7F.jpg_x000D_
https://dimg04.c-ctrip.com/images/0302n12000a84wsjoFB30.jpg</t>
  </si>
  <si>
    <t>23094347</t>
  </si>
  <si>
    <t>『1晚山上四星标间·可观日出+3晚市区升级5钻』景点门票全含【赠】登山3宝+黄山VIP免换乘·省时省力+黄山往返景交+千岛湖游船，奇松云海-秀水千岛湖-烟雨徽州，24h接送站/机+管家客服</t>
  </si>
  <si>
    <t>错峰特惠无购物无自费成团保障登山难度2.5星双酒店游船体验住黄山山顶</t>
  </si>
  <si>
    <t>https://dimg04.c-ctrip.com/images/3003190000017dl67E58A.jpg_x000D_
https://dimg04.c-ctrip.com/images/0305i12000d9unpyeB5C6.jpg_x000D_
https://dimg04.c-ctrip.com/images/300k190000017g1j5E7B0.jpg_x000D_
https://dimg04.c-ctrip.com/images/3002190000017ixulE554.jpg_x000D_
https://dimg04.c-ctrip.com/images/300o190000017apfv258E.jpg_x000D_
https://dimg04.c-ctrip.com/images/300f190000017bvve7BB5.jpg_x000D_
https://dimg04.c-ctrip.com/images/300f190000017bvvf4C14.jpg_x000D_
https://dimg04.c-ctrip.com/images/300d190000017aduz2E32.jpg_x000D_
https://dimg04.c-ctrip.com/images/300e190000017tuo9B397.jpg_x000D_
https://dimg04.c-ctrip.com/images/0306x12000d9unkqz726F.jpg</t>
  </si>
  <si>
    <t>『去程高铁』¥3009起_x000D_
『往返高铁』 ¥3592起_x000D_
『去程飞机』 ¥3079起_x000D_
『往返飞机』 ¥3998起</t>
  </si>
  <si>
    <t>23271352</t>
  </si>
  <si>
    <t>黄山+婺源+宏村3日2晚跟团游</t>
  </si>
  <si>
    <t>冬雪黄山/赣皖连线【2晚精选市区4钻连住+赠篁岭上下缆车+黄山往返景交+登山3宝】魅力黄山|云海奇松+篁岭|鲜花小镇+水墨宏村|白墙黛瓦,24H接送站+vip客服，纯玩0购物，放心游天天发班</t>
  </si>
  <si>
    <t>错峰特惠无购物成团保障动车高铁游登山体验梯田赏油菜花古镇古村</t>
  </si>
  <si>
    <t>https://dimg04.c-ctrip.com/images/3003190000017dl67E58A.jpg_x000D_
https://dimg04.c-ctrip.com/images/300d190000017adpr75F6.jpg_x000D_
https://dimg04.c-ctrip.com/images/300d190000017adpvB672.jpg_x000D_
https://dimg04.c-ctrip.com/images/300k190000017g1j5E7B0.jpg_x000D_
https://dimg04.c-ctrip.com/images/3002190000017ixulE554.jpg_x000D_
https://dimg04.c-ctrip.com/images/300o190000017apfv258E.jpg_x000D_
https://dimg04.c-ctrip.com/images/300f190000017bvve7BB5.jpg_x000D_
https://dimg04.c-ctrip.com/images/300f190000017bvvf4C14.jpg_x000D_
https://dimg04.c-ctrip.com/images/300d190000017aduz2E32.jpg_x000D_
https://dimg04.c-ctrip.com/images/3003190000017sst32236.jpg_x000D_
https://dimg04.c-ctrip.com/images/3007190000017sjl9CFEC.jpg_x000D_
https://dimg04.c-ctrip.com/images/300r190000017aabq8A9B.jpg</t>
  </si>
  <si>
    <t>去程高铁¥1969起_x000D_
往返高铁 ¥2552起</t>
  </si>
  <si>
    <t>23332330</t>
  </si>
  <si>
    <t>黄山+千岛湖+宏村5日4晚私家团</t>
  </si>
  <si>
    <t>【高端定制 春游徽州】 1人起订·VIP专享用车随心游 送云巅下午茶/严选市区5钻酒店/房型任选+1晚山顶标间·推窗即景+1晚宏村/土著向导朋友式带玩「经典黄山/赠取消险·不惧偶然」管家服务</t>
  </si>
  <si>
    <t>可加购导游服务无购物无自费成团保障登山体验湖泊赠取消险游船体验车型可选自选酒店住黄山山顶</t>
  </si>
  <si>
    <t>https://dimg04.c-ctrip.com/images/030641200090tewhbD53E.jpg_x000D_
https://dimg04.c-ctrip.com/images/0302m12000d8pi60gE2AC.jpg_x000D_
https://dimg04.c-ctrip.com/images/0301w12000d8phtztE36F.jpg_x000D_
https://dimg04.c-ctrip.com/images/0304112000d8phygu1D8C.jpg_x000D_
https://dimg04.c-ctrip.com/images/0301912000d8pi5rz781A.jpg_x000D_
https://dimg04.c-ctrip.com/images/0305p12000d8pi2qqC9AE.jpg_x000D_
https://dimg04.c-ctrip.com/images/0303912000d8pj2by614F.jpg_x000D_
https://dimg04.c-ctrip.com/images/0304x12000d8ppuqnD166.jpg_x000D_
https://dimg04.c-ctrip.com/images/0304h12000d8pqzgmA3F1.jpg_x000D_
https://dimg04.c-ctrip.com/images/0303t12000d8pq7veD43D.jpg_x000D_
https://dimg04.c-ctrip.com/images/0306612000d8pq5ltB746.jpg_x000D_
https://dimg04.c-ctrip.com/images/0301612000d8pqvkl2842.jpg_x000D_
https://dimg04.c-ctrip.com/images/0300j12000d8pjlcn602D.jpg</t>
  </si>
  <si>
    <t>23414703</t>
  </si>
  <si>
    <t>黄山+九华山+千岛湖+西递+宏村6日5晚跟团游</t>
  </si>
  <si>
    <t>【徽州全景 祈福九华山】真纯玩·2人减160+门票全含『导游随团登黄山+祈福九华山+皖南名镇西递宏村+千岛湖游船登岛』严选市区4钻好酒店「赠登山3宝」专车接送站/管家服务</t>
  </si>
  <si>
    <t>无购物无自费成团保障登山体验游船体验禅院</t>
  </si>
  <si>
    <t>https://dimg04.c-ctrip.com/images/0302y120008ycx6x1FB47.jpg_x000D_
https://dimg04.c-ctrip.com/images/0303w120008ycx5ekCFA5.jpg_x000D_
https://dimg04.c-ctrip.com/images/03073120008ycxbpc58E1.jpg_x000D_
https://dimg04.c-ctrip.com/images/0301912000d8pi5rz781A.jpg_x000D_
https://dimg04.c-ctrip.com/images/0300y12000d8pid740129.jpg_x000D_
https://dimg04.c-ctrip.com/images/0304x12000d8ppuqnD166.jpg_x000D_
https://dimg04.c-ctrip.com/images/0304h12000d8pqzgmA3F1.jpg_x000D_
https://dimg04.c-ctrip.com/images/0301d12000d8pqtp5A8F9.jpg_x000D_
https://dimg04.c-ctrip.com/images/0303t12000d8pq7veD43D.jpg_x000D_
https://dimg04.c-ctrip.com/images/0303y12000d8pqmxnAFDD.jpg_x000D_
https://dimg04.c-ctrip.com/images/0306612000d8pq5ltB746.jpg_x000D_
https://dimg04.c-ctrip.com/images/0301612000d8pqvkl2842.jpg_x000D_
https://dimg04.c-ctrip.com/images/0300j12000d8pjlcn602D.jpg</t>
  </si>
  <si>
    <t>动车/高铁往返¥3470起_x000D_
飞机往返 ¥3510起</t>
  </si>
  <si>
    <t>23661529</t>
  </si>
  <si>
    <t>黄山+宏村3日2晚跟团游</t>
  </si>
  <si>
    <t>圆梦徽州-醉享春夏秋冬-夜宿宏村 日登黄山『送黄山38元景交+登山三宝』宿一晚宏村民宿+老街附近酒店|贴心导游伴游登山|1日自由路线可选|纯玩0购物店-高铁大巴无缝衔接-VIP客服-免费接送站</t>
  </si>
  <si>
    <t>错峰特惠无购物成团保障80岁须陪同夜宿宏村</t>
  </si>
  <si>
    <t>https://dimg04.c-ctrip.com/images/0303q12000dctv0awCC6F.jpg_x000D_
https://dimg04.c-ctrip.com/images/300o10000000och7z8EFA.jpg_x000D_
https://dimg04.c-ctrip.com/images/300s0s000000i4enb29B6.jpg_x000D_
https://dimg04.c-ctrip.com/images/300710000000oudh887F8.jpg_x000D_
https://dimg04.c-ctrip.com/images/300h10000000of9gf368F.jpg_x000D_
https://dimg04.c-ctrip.com/images/300b10000000og2uu68F9.jpg</t>
  </si>
  <si>
    <t>包含去程高铁¥1687起_x000D_
往返高铁 ¥2270起_x000D_
包含去程飞机 暂无可售_x000D_
往返飞机 暂无可售_x000D_
飞机去高铁回 实时计价_x000D_
高铁去飞机回 ¥2357起</t>
  </si>
  <si>
    <t>23808654</t>
  </si>
  <si>
    <t>当地景点/5A景区连游【送38每人景交+登山三宝+2早餐】市区连住『促销两人下单立减66』登黄帝之山-奇松怪石云海+徽派宏村-24小时接送站-纯玩团-全程客服+导游跟爬山-精品特惠不套路</t>
  </si>
  <si>
    <t>https://dimg04.c-ctrip.com/images/0303q12000dctv0awCC6F.jpg_x000D_
https://dimg04.c-ctrip.com/images/300o10000000och7z8EFA.jpg_x000D_
https://dimg04.c-ctrip.com/images/300s0s000000i4enb29B6.jpg_x000D_
https://dimg04.c-ctrip.com/images/300w10000000ojo5qBEC7.jpg_x000D_
https://dimg04.c-ctrip.com/images/300m10000000on0ryAAD7.jpg_x000D_
https://dimg04.c-ctrip.com/images/300p10000000ocrowD8F5.jpg_x000D_
https://dimg04.c-ctrip.com/images/300u10000000odlxeE233.jpg</t>
  </si>
  <si>
    <t>包含去程高铁¥1557起_x000D_
高铁往返 ¥2140起_x000D_
包含去程飞机 ¥1627起_x000D_
飞机往返 ¥2416起_x000D_
去程高铁回程飞机 ¥2227起_x000D_
去程飞机回程高铁 ¥2211起</t>
  </si>
  <si>
    <t>23969971</t>
  </si>
  <si>
    <t>CEO推荐安心游+徽州之恋-登黄帝之山『逛老街屯溪4钻酒店连住+黄山38元景交+赠登山3宝』云海奇石迎客松+西海大峡谷+水墨小桥古村落|暖心导游伴游登山|纯玩0购物店+24h客服+免费接送站</t>
  </si>
  <si>
    <t>错峰特惠无购物成团保障70岁须陪同登山体验峡谷峡湾</t>
  </si>
  <si>
    <t>https://dimg04.c-ctrip.com/images/0303q12000dctv0awCC6F.jpg_x000D_
https://dimg04.c-ctrip.com/images/300o10000000och7z8EFA.jpg_x000D_
https://dimg04.c-ctrip.com/images/300810000000odtxs3385.jpg_x000D_
https://dimg04.c-ctrip.com/images/300l10000000odsvjE99F.jpg_x000D_
https://dimg04.c-ctrip.com/images/300n10000000ocp3jDD2F.jpg_x000D_
https://dimg04.c-ctrip.com/images/300w10000000ojo5qBEC7.jpg_x000D_
https://dimg04.c-ctrip.com/images/300m10000000on0ryAAD7.jpg_x000D_
https://dimg04.c-ctrip.com/images/300p10000000ocrowD8F5.jpg_x000D_
https://dimg04.c-ctrip.com/images/300u10000000odlxeE233.jpg</t>
  </si>
  <si>
    <t>高铁/动车往返¥2140起_x000D_
包含去程高铁 ¥1557起_x000D_
飞机往返 暂无可售_x000D_
包含去程飞机 ¥1627起_x000D_
去程飞机回程高铁 ¥2211起_x000D_
去程高铁回程飞机 ¥2227起</t>
  </si>
  <si>
    <t>23976146</t>
  </si>
  <si>
    <t>黄山风景区+宏村4日3晚半自助游</t>
  </si>
  <si>
    <t>醉满徽州-携程特惠-夜游宏村自由人『宿山顶标间+宏村民宿+老街酒店+』登黄山（一晚宿1600m山顶）观云海日出-穿越西海大峡谷-宿宏村民宿-逛屯溪老街-双重体验纯玩0购物店-送登山三宝</t>
  </si>
  <si>
    <t>错峰特惠无购物成团保障徒步难度2星夜宿宏村住黄山山顶</t>
  </si>
  <si>
    <t>https://dimg04.c-ctrip.com/images/0303q12000dctv0awCC6F.jpg_x000D_
https://dimg04.c-ctrip.com/images/300o10000000och7z8EFA.jpg_x000D_
https://dimg04.c-ctrip.com/images/300810000000odtxs3385.jpg_x000D_
https://dimg04.c-ctrip.com/images/300w10000000ojo5qBEC7.jpg_x000D_
https://dimg04.c-ctrip.com/images/300m10000000on0ryAAD7.jpg_x000D_
https://dimg04.c-ctrip.com/images/300p10000000ocrowD8F5.jpg_x000D_
https://dimg04.c-ctrip.com/images/300u10000000odlxeE233.jpg</t>
  </si>
  <si>
    <t>包含去程高铁¥2394起_x000D_
高铁往返 ¥2977起_x000D_
包含去程机票 ¥2464起_x000D_
飞机往返 ¥3134起_x000D_
高铁去飞机回 ¥3064起_x000D_
飞机去高铁回 ¥3048起</t>
  </si>
  <si>
    <t>24150717</t>
  </si>
  <si>
    <t>黄山+宏村3日2晚私家团</t>
  </si>
  <si>
    <t>『私享·美宿』【1晚宏村内特色民宿客栈+1晚宿山顶四星标间观日出云海】『4-7人立减300元/人』最高减400每人 赠1餐自助早 含黄山景交38元/人 私家团独立车导不拼车不等人 管家式服务</t>
  </si>
  <si>
    <t>无购物成团保障动车高铁游登山体验车型可选夜宿宏村自选酒店住黄山山顶</t>
  </si>
  <si>
    <t>https://dimg04.c-ctrip.com/images/0301i120009lo4fc67739.jpg</t>
  </si>
  <si>
    <t>24311548</t>
  </si>
  <si>
    <t>黄山+宏村4日3晚跟团游</t>
  </si>
  <si>
    <t>下单减199元/人『日出黄山+画里宏村』【1晚住山上四星标间+2晚市区4钻+门票全含+38元景交】可观日出日落/打卡西海大峡谷、攀登莲花峰，24h接送站/机+微客服！导游跟爬山讲解</t>
  </si>
  <si>
    <t>错峰特惠无购物成团保障峡谷峡湾深度登山住黄山山顶</t>
  </si>
  <si>
    <t>https://dimg04.c-ctrip.com/images/0302912000d9unfdmC4EE.jpg_x000D_
https://dimg04.c-ctrip.com/images/0305i12000d9unpyeB5C6.jpg_x000D_
https://dimg04.c-ctrip.com/images/0304m12000d9unpycAF9E.jpg_x000D_
https://dimg04.c-ctrip.com/images/300k190000017g1j5E7B0.jpg_x000D_
https://dimg04.c-ctrip.com/images/300f190000017bvvf4C14.jpg_x000D_
https://dimg04.c-ctrip.com/images/300r190000017aabq8A9B.jpg</t>
  </si>
  <si>
    <t>『去程高铁』¥2483起_x000D_
『往返高铁』 ¥3066起_x000D_
『去程飞机』 ¥2553起_x000D_
『往返飞机』 ¥3846起_x000D_
『去程动车回程飞机』 ¥3153起_x000D_
『去程飞机回程动车』 ¥3137起</t>
  </si>
  <si>
    <t>24313455</t>
  </si>
  <si>
    <t>黄山风景区4日3晚跟团游</t>
  </si>
  <si>
    <t>16人纯玩团&amp;不进店『1晚山顶标间+2晚市区4钻+登山3宝+3早3正餐+38元景交』观日出云海-日落晚霞-奇松怪石，2天自由行·逛屯溪老街/自行逛吃，赠24h接送站/机+微客服，18岁以下60岁以上免门票</t>
  </si>
  <si>
    <t>错峰特惠无购物无自费成团保障老友活力游双酒店深度登山住黄山山顶</t>
  </si>
  <si>
    <t>https://dimg04.c-ctrip.com/images/0302912000d9unfdmC4EE.jpg_x000D_
https://dimg04.c-ctrip.com/images/0305i12000d9unpyeB5C6.jpg_x000D_
https://dimg04.c-ctrip.com/images/0304m12000d9unpycAF9E.jpg_x000D_
https://dimg04.c-ctrip.com/images/300d190000017adpvB672.jpg_x000D_
https://dimg04.c-ctrip.com/images/300k190000017g1j5E7B0.jpg_x000D_
https://dimg04.c-ctrip.com/images/3002190000017ixulE554.jpg_x000D_
https://dimg04.c-ctrip.com/images/300o190000017apfv258E.jpg_x000D_
https://dimg04.c-ctrip.com/images/300r190000017aabq8A9B.jpg</t>
  </si>
  <si>
    <t>含往返高铁|1晚山上+3正餐¥2957起_x000D_
含去程高铁|1晚山上+3正餐 ¥2374起_x000D_
含往返飞机|1晚山上+3正餐 ¥3675起_x000D_
动去飞回|1晚山上+3正餐 ¥3078起_x000D_
飞去动回|1晚山上+3正餐 ¥3059起_x000D_
去程飞机|1晚山上+3正餐 ¥2444起</t>
  </si>
  <si>
    <t>24602599</t>
  </si>
  <si>
    <t>醉享春夏秋冬-携程特惠『梦幻黄山-水墨宏村』一晚宿1600m山顶可升标间|含38元双程景交+登山三宝-西海大峡谷-观云海赏奇松|高铁汽车无缝衔接|纯玩团0购物店-全程贴心客服-说走就走</t>
  </si>
  <si>
    <t>高铁往返¥2216起_x000D_
包含去程高铁 ¥1633起_x000D_
包含去程飞机 暂无可售</t>
  </si>
  <si>
    <t>25150958</t>
  </si>
  <si>
    <t>黄山+婺源+宏村+西递5日4晚私家团</t>
  </si>
  <si>
    <t>【奢遇徽州 诗意黄山】高端出行·独立接待·赠云巅下午茶 1单1团 VIP随心游「商圈品牌5钻+黄山顶4星任选+宏村野奢漫时光」梯田古村|篁岭·赏鲜花小镇 精美伴手礼+赠取消险+管家1V1</t>
  </si>
  <si>
    <t>可加购导游服务无购物无自费成团保障登山体验赠取消险宗祠车型可选自选酒店住黄山山顶</t>
  </si>
  <si>
    <t>https://dimg04.c-ctrip.com/images/030641200090tewhbD53E.jpg_x000D_
https://dimg04.c-ctrip.com/images/0302m12000d8pi60gE2AC.jpg_x000D_
https://dimg04.c-ctrip.com/images/0301w12000d8phtztE36F.jpg_x000D_
https://dimg04.c-ctrip.com/images/0304112000d8phygu1D8C.jpg_x000D_
https://dimg04.c-ctrip.com/images/0301912000d8pi5rz781A.jpg_x000D_
https://dimg04.c-ctrip.com/images/0305p12000d8pi2qqC9AE.jpg_x000D_
https://dimg04.c-ctrip.com/images/0303912000d8pj2by614F.jpg_x000D_
https://dimg04.c-ctrip.com/images/0304x12000d8ppuqnD166.jpg_x000D_
https://dimg04.c-ctrip.com/images/0304h12000d8pqzgmA3F1.jpg_x000D_
https://dimg04.c-ctrip.com/images/0306f12000d8pqesk9F9A.jpg_x000D_
https://dimg04.c-ctrip.com/images/0303y12000d8pqmxnAFDD.jpg_x000D_
https://dimg04.c-ctrip.com/images/0306612000d8pq5ltB746.jpg_x000D_
https://dimg04.c-ctrip.com/images/0301612000d8pqvkl2842.jpg_x000D_
https://dimg04.c-ctrip.com/images/0300j12000d8pjlcn602D.jpg</t>
  </si>
  <si>
    <t>25233605</t>
  </si>
  <si>
    <t>黄山风景区+婺源+宏村+西递6日5晚跟团游</t>
  </si>
  <si>
    <t>16人精选纯玩团|夜宿黄山·房型可选『含5早5正餐+登山3宝+38元往返景交+篁岭上下索道』1晚住山上+市内4钻连住，云海日出/篁岭小镇/画里乡村人文西递，24h接送站/机+微客服</t>
  </si>
  <si>
    <t>错峰特惠无购物成团保障双酒店梯田深度登山古镇古村住黄山山顶徽菜</t>
  </si>
  <si>
    <t>https://dimg04.c-ctrip.com/images/3003190000017dl67E58A.jpg_x000D_
https://dimg04.c-ctrip.com/images/300d190000017adpr75F6.jpg_x000D_
https://dimg04.c-ctrip.com/images/300w190000017hw7r5FB7.jpg_x000D_
https://dimg04.c-ctrip.com/images/300d190000017adpvB672.jpg_x000D_
https://dimg04.c-ctrip.com/images/300b13000000uj43j9995.jpg_x000D_
https://dimg04.c-ctrip.com/images/300k190000017g1j5E7B0.jpg_x000D_
https://dimg04.c-ctrip.com/images/3002190000017ixulE554.jpg_x000D_
https://dimg04.c-ctrip.com/images/300o190000017apfv258E.jpg_x000D_
https://dimg04.c-ctrip.com/images/3003190000017sst32236.jpg_x000D_
https://dimg04.c-ctrip.com/images/300f190000017bvve7BB5.jpg_x000D_
https://dimg04.c-ctrip.com/images/300f190000017bvvf4C14.jpg_x000D_
https://dimg04.c-ctrip.com/images/300d190000017aduz2E32.jpg_x000D_
https://dimg04.c-ctrip.com/images/300r190000017aabq8A9B.jpg</t>
  </si>
  <si>
    <t>【往返高铁】山上多人间 ¥3530起_x000D_
【去程高铁】山上多人间  ¥2947起_x000D_
【往返高铁】山上标间 ¥4013起_x000D_
【去程高铁】山上标间 ¥3430起_x000D_
【往返飞机】山上多人间 ¥3687起_x000D_
【往返飞机】山上标间 ¥4298起</t>
  </si>
  <si>
    <t>25244581</t>
  </si>
  <si>
    <t>黄山风景区+婺源+宏村5日4晚跟团游</t>
  </si>
  <si>
    <t>醉满双城-携程特惠-登黄山观云海日出【宿1600m山顶可升级标间+含38景交+登山三宝】穿越西海大峡谷|玩转多彩篁岭+送120缆车|纯玩0购物店+全程贴心客服-爸妈放心游</t>
  </si>
  <si>
    <t>错峰特惠无购物成团保障双酒店登山体验梯田古镇古村住黄山山顶</t>
  </si>
  <si>
    <t>https://dimg04.c-ctrip.com/images/0303q12000dctv0awCC6F.jpg_x000D_
https://dimg04.c-ctrip.com/images/300o0y000000lu1xqD1BA.jpg_x000D_
https://dimg04.c-ctrip.com/images/300l0y000000lvdlpF6D0.jpg_x000D_
https://dimg04.c-ctrip.com/images/300q0y000000lwi25EBEC.jpg_x000D_
https://dimg04.c-ctrip.com/images/300q10000000oez9k87F0.jpg_x000D_
https://dimg04.c-ctrip.com/images/300710000000oudh887F8.jpg_x000D_
https://dimg04.c-ctrip.com/images/30080z000000msnn1A63D.jpg</t>
  </si>
  <si>
    <t>往返高铁/动车¥2868起_x000D_
包含去程高铁 ¥2285起_x000D_
双飞往返 ¥3140起_x000D_
包含去程飞机 ¥2355起_x000D_
飞机去高铁回 ¥2939起_x000D_
高铁去飞机回 ¥2955起</t>
  </si>
  <si>
    <t>25299454</t>
  </si>
  <si>
    <t>醉满徽州-携程特惠『梦幻黄山-水墨宏村』精选5钻酒店连住不挪窝-含黄山必坐景交38元-导游跟爬山讲解-错峰登高纯玩团-高铁汽车无缝衔接-全程贴心客服-免费接送站-全民放心游-纯玩0购物店</t>
  </si>
  <si>
    <t>错峰特惠无购物成团保障徒步难度2.5星</t>
  </si>
  <si>
    <t>双飞往返¥2568起_x000D_
包含去程飞机 ¥1779起_x000D_
高铁往返 ¥2292起_x000D_
包含去程高铁 ¥1709起_x000D_
高铁去飞机回 ¥2379起_x000D_
飞机去高铁回 ¥2363起</t>
  </si>
  <si>
    <t>25423199</t>
  </si>
  <si>
    <t>醉满徽州-携程特惠-长者立减『梦幻黄山-水墨宏村』错峰游-含景交-一晚宿1600m山顶-观日出云海一晚市区四钻-高铁大巴无缝衔接-免费接送站-全程贴心客服-纯玩安心游-圆梦徽州-不负期待</t>
  </si>
  <si>
    <t>错峰特惠无购物成团保障双酒店登山体验住黄山山顶</t>
  </si>
  <si>
    <t>高铁往返¥2238起_x000D_
包含去程高铁 ¥1655起_x000D_
包含去程飞机 实时计价</t>
  </si>
  <si>
    <t>25887813</t>
  </si>
  <si>
    <t>醉满徽州-携程特惠『跟着课本游黄山』黄山深度游|打卡徽州胜景宏村西递-夜宿山顶观日出云海（宿1晚山顶可升级标间）|含双程景交|赠登山三宝-免费接送站-全程贴心客服-纯玩安心游</t>
  </si>
  <si>
    <t>错峰特惠无购物成团保障双酒店住黄山山顶</t>
  </si>
  <si>
    <t>https://dimg04.c-ctrip.com/images/0303q12000dctv0awCC6F.jpg_x000D_
https://dimg04.c-ctrip.com/images/300a14000000w0e9t75D9.jpg_x000D_
https://dimg04.c-ctrip.com/images/300414000000vy22p35CB.jpg_x000D_
https://dimg04.c-ctrip.com/images/300614000000vzp337109.jpg_x000D_
https://dimg04.c-ctrip.com/images/300514000000w1npj1C4E.jpg_x000D_
https://dimg04.c-ctrip.com/images/300g14000000vzrlz0C3D.jpg_x000D_
https://dimg04.c-ctrip.com/images/300914000000w1h8f601D.jpg_x000D_
https://dimg04.c-ctrip.com/images/300e14000000w1tphD5E4.jpg_x000D_
https://dimg04.c-ctrip.com/images/300814000000vz9r39F45.jpg_x000D_
https://dimg04.c-ctrip.com/images/300s14000000w5ycbD407.jpg_x000D_
https://dimg04.c-ctrip.com/images/300j14000000vyl9z40A7.jpg_x000D_
https://dimg04.c-ctrip.com/images/300f14000000vz3ga6A86.jpg_x000D_
https://dimg04.c-ctrip.com/images/300i14000000vxw823E1A.jpg_x000D_
https://dimg04.c-ctrip.com/images/300314000000w0sybD7D2.jpg</t>
  </si>
  <si>
    <t>双飞往返¥3155起_x000D_
高铁/动车往返 ¥2770起_x000D_
高铁去飞机回 ¥2966起_x000D_
包含去程机票 ¥2257起_x000D_
包含去程高铁 ¥2187起_x000D_
仅去程火车硬卧 暂无可售</t>
  </si>
  <si>
    <t>26516661</t>
  </si>
  <si>
    <t>黄山风景区+宏村3日2晚私家团</t>
  </si>
  <si>
    <t>『Premium系列•奢睡2晚金钻•悦榕庄』全程别克GL8+金牌导游•一车到底&amp;旅游大IP/玩出私家范儿/VIP观景台/云端吃茶赏风景/乘西海小火车/穿梭黄山秘境里/宏村老宅下/聆听徽州往事</t>
  </si>
  <si>
    <t>私家团Premium无购物无自费成团保障3期免息6期免息赠取消险车型可选徽菜</t>
  </si>
  <si>
    <t>https://dimg04.c-ctrip.com/images/0300q1200086zezxq03F5.jpg_x000D_
https://dimg04.c-ctrip.com/images/0303e1200086zeyqc152D.jpg_x000D_
https://dimg04.c-ctrip.com/images/03038120008dtrkntA82B.jpg_x000D_
https://dimg04.c-ctrip.com/images/0301q120008dtr9nxFEF6.jpg</t>
  </si>
  <si>
    <t>26609544</t>
  </si>
  <si>
    <t>婺源+宏村3日2晚私家团</t>
  </si>
  <si>
    <t>悠悠古村&amp;1人可订多人多减『连住市中心口碑榜酒店·不挪窝』崖上古村·鲜花小镇·私享时光光/南湖与蓝天白云相映成趣，随手一拍即大片&amp;全程1V1线上管家服务·出行无忧『可加购金牌导游讲解』</t>
  </si>
  <si>
    <t>可加购导游服务无购物无自费成团保障动车高铁游梯田赏花古镇古村车型可选</t>
  </si>
  <si>
    <t>https://dimg04.c-ctrip.com/images/0301712000a8bt7a0F64E.jpg_x000D_
https://dimg04.c-ctrip.com/images/0304m12000a8bt7wkD219.jpg_x000D_
https://dimg04.c-ctrip.com/images/0301f12000a8bteq8121F.jpg_x000D_
https://dimg04.c-ctrip.com/images/0301z12000a8btd1y3826.jpg_x000D_
https://dimg04.c-ctrip.com/images/0305512000a8btgtaCF99.jpg_x000D_
https://dimg04.c-ctrip.com/images/0302s12000a8btgvo1A5B.jpg</t>
  </si>
  <si>
    <t>26646401</t>
  </si>
  <si>
    <t>黄山风景区2日1晚私家团</t>
  </si>
  <si>
    <t>【元气登高·向山而行·拒绝常规玩法·get黄山新玩法】网红观景台/云端下午茶/连心锁体验【往返景交索道全含+宿山顶·共话星空下的浪漫】AB线指定酒店/CD线酒店房型随心选&amp;全程管家服务&amp;含接送站</t>
  </si>
  <si>
    <t>无购物无自费成团保障动车高铁游登山体验赠取消险车型可选住黄山山顶</t>
  </si>
  <si>
    <t>https://dimg04.c-ctrip.com/images/0300i12000dwlrgvh031D.jpg_x000D_
https://dimg04.c-ctrip.com/images/0306a1200098sc2upC334.jpg_x000D_
https://dimg04.c-ctrip.com/images/0306k1200098sc7k0450A.jpg_x000D_
https://dimg04.c-ctrip.com/images/0300e1200098sc9d05B84.jpg_x000D_
https://dimg04.c-ctrip.com/images/0303a1200098sc7919F96.jpg_x000D_
https://dimg04.c-ctrip.com/images/0300w1200098scbj80DFA.jpg</t>
  </si>
  <si>
    <t>26957778</t>
  </si>
  <si>
    <t>黄山风景区+婺源篁岭+宏村景区3日2晚跟团游</t>
  </si>
  <si>
    <t>下单立减200【梦幻黄山·崖边小镇·画里乡村】市区CBD商圈4钻酒店不挪窝丨大美黄山 奇松怪石丨崖上古村 丨水墨宏村 粉墙黛瓦丨（含篁岭往返缆车+门票）24H接送站 纯玩无购物</t>
  </si>
  <si>
    <t>无购物无自费成团保障登山难度2.5星动车高铁游梯田赏油菜花古镇古村</t>
  </si>
  <si>
    <t>https://dimg04.c-ctrip.com/images/0306w12000bv1b36p737E.jpg</t>
  </si>
  <si>
    <t>单程高铁【返程自理】¥1599起_x000D_
高铁往返 ¥2182起</t>
  </si>
  <si>
    <t>26998749</t>
  </si>
  <si>
    <t>黄山风景区+婺源3日2晚私家团</t>
  </si>
  <si>
    <t>【徽风婺韵•大美黄山】1人可订，多人多优惠『AB线指定市区酒店/CD选心选酒店&amp;夜游老街』自然遇上人文｜元气登高看奇松赏云海+崖上古村鲜花小镇逛市集尝美食【AB线专车游•无导游讲解】</t>
  </si>
  <si>
    <t>无购物无自费成团保障登山难度2星动车高铁游梯田赏花车型可选</t>
  </si>
  <si>
    <t>https://dimg04.c-ctrip.com/images/03018120009wvjal18F73.jpg_x000D_
https://dimg04.c-ctrip.com/images/03016120009x90753C460.jpg_x000D_
https://dimg04.c-ctrip.com/images/0302g120009wvl6mqDA55.jpg_x000D_
https://dimg04.c-ctrip.com/images/0301s120009wvkmr98178.jpg_x000D_
https://dimg04.c-ctrip.com/images/0306r120009wvlge8C419.jpg_x000D_
https://dimg04.c-ctrip.com/images/0301n120009wvkpsuF5F4.jpg</t>
  </si>
  <si>
    <t>27066297</t>
  </si>
  <si>
    <t>黄山2日1晚跟团游</t>
  </si>
  <si>
    <t>16人精致小团【 日出黄山&amp;夜宿山顶】1600M高山4钻酒店·推门即赏景·宿在风景中·人间仙境里 观日出/晚霞/星空 赏奇松/怪石/云海 穿越西海大峡谷·打卡网红小火车 24h行中管家 100%纯玩0购物</t>
  </si>
  <si>
    <t>无购物无自费成团保障动车高铁游登山体验住黄山山顶</t>
  </si>
  <si>
    <t>https://dimg04.c-ctrip.com/images/03062120009ycktuh0281.jpg_x000D_
https://dimg04.c-ctrip.com/images/0302h120009bj2f98FF3B.jpg_x000D_
https://dimg04.c-ctrip.com/images/0305n120009chends02A1.jpg_x000D_
https://dimg04.c-ctrip.com/images/03031120008sc4ftrD7AB.jpg</t>
  </si>
  <si>
    <t>单程高铁【来程自理】¥1646起_x000D_
高铁往返 暂无可售</t>
  </si>
  <si>
    <t>27095157</t>
  </si>
  <si>
    <t>宏村2日1晚跟团游</t>
  </si>
  <si>
    <t>宿市区高网评五钻酒店 门票全含！漫步水墨宏村 游新安江山水画廊（赠送游船船票+新安渔风千古情表演）  纯玩0购物！  高铁/飞机24H免费接送站</t>
  </si>
  <si>
    <t>https://dimg04.c-ctrip.com/images/0301t12000836n1cqB00D.jpg_x000D_
https://dimg04.c-ctrip.com/images/0300x12000812innl3E55.jpg_x000D_
https://dimg04.c-ctrip.com/images/0303o12000813muxhEFBC.jpg_x000D_
https://dimg04.c-ctrip.com/images/0300s12000813mvwb711D.jpg</t>
  </si>
  <si>
    <t>高铁/动车往返¥1776起_x000D_
单程高铁【返程自理】 暂无可售</t>
  </si>
  <si>
    <t>27112606</t>
  </si>
  <si>
    <t>【宿市区1晚自选酒店随心选】门票+景交全含（包括大门票+往返景区环保车） 夜游屯溪黎阳双古老街 日观黄山奇松怪石 24H接送站+1对1行程管家+100%纯玩0购物</t>
  </si>
  <si>
    <t>无购物无自费成团保障动车高铁游登山体验自选酒店</t>
  </si>
  <si>
    <t>https://dimg04.c-ctrip.com/images/0306412000bljvk035E26.jpg_x000D_
https://dimg04.c-ctrip.com/images/0306912000811r6fe4783.jpg_x000D_
https://dimg04.c-ctrip.com/images/0304h12000811rd6r28E2.jpg_x000D_
https://dimg04.c-ctrip.com/images/0306912000811qt62A433.jpg</t>
  </si>
  <si>
    <t>27133768</t>
  </si>
  <si>
    <t>黄山风景区3日2晚私家团</t>
  </si>
  <si>
    <t>【高端定制•隐世徽州】1人可订·立减300元/成人『房型自选|1晚徽派园林别墅酒店•涵月楼+1晚黄山山顶•AB线宿雲亼民宿/CD线宿西海饭店』全程GL8出行+往返索道景交全含+全程1V1线上管家服务</t>
  </si>
  <si>
    <t>无购物无自费成团保障双酒店登山体验赠取消险车型可选别墅酒店住黄山山顶</t>
  </si>
  <si>
    <t>https://dimg04.c-ctrip.com/images/0300d120008wbo7pi927B.jpg_x000D_
https://dimg04.c-ctrip.com/images/0303c120008wbodg227C0.jpg_x000D_
https://dimg04.c-ctrip.com/images/03023120008weewxbBE9C.jpg_x000D_
https://dimg04.c-ctrip.com/images/0302w120008wboa7j1D52.jpg_x000D_
https://dimg04.c-ctrip.com/images/0301y120008wboh7jC872.jpg_x000D_
https://dimg04.c-ctrip.com/images/03053120008weez9o690D.jpg</t>
  </si>
  <si>
    <t>27268365</t>
  </si>
  <si>
    <t>黄山风景区+婺源3日2晚拼小团</t>
  </si>
  <si>
    <t>【Hi·搭一下·再出发！】9人拼车小团 全程民宿&amp;酒店随心选|1晚住黄山山顶+1晚市区黎阳商圈 &lt;下午错峰登黄山-怪石奇松&amp;云海日出+婺源篁岭·晒秋人家·天街古巷&gt; 赠篁岭上下行缆车+24H接送站</t>
  </si>
  <si>
    <t>拼小团无购物无自费成团保障双酒店动车高铁游登山体验梯田古镇古村自选酒店住黄山山顶</t>
  </si>
  <si>
    <t>https://dimg04.c-ctrip.com/images/0305i12000co0sjj2C90D.png</t>
  </si>
  <si>
    <t>高铁往返¥3024起_x000D_
去程高铁，返程自理 ¥2440起</t>
  </si>
  <si>
    <t>27295927</t>
  </si>
  <si>
    <t>黄山风景区3日2晚跟团游</t>
  </si>
  <si>
    <t>夜宿山上 2人立减160元/单『1晚市区精选4钻+1晚住山上四星标间』可观日出日落【黄山一地深度游】门票全含+登山3宝+往返景交-明星导游带领登山，24h接送站+管家客服</t>
  </si>
  <si>
    <t>错峰特惠无购物成团保障双酒店动车高铁游深度登山住黄山山顶</t>
  </si>
  <si>
    <t>https://dimg04.c-ctrip.com/images/030671200078c3cd62ABC.jpg_x000D_
https://dimg04.c-ctrip.com/images/300d190000017adpr75F6.jpg_x000D_
https://dimg04.c-ctrip.com/images/300d190000017adpvB672.jpg_x000D_
https://dimg04.c-ctrip.com/images/300k190000017g1j5E7B0.jpg_x000D_
https://dimg04.c-ctrip.com/images/3002190000017ixulE554.jpg_x000D_
https://dimg04.c-ctrip.com/images/300o190000017apfv258E.jpg_x000D_
https://dimg04.c-ctrip.com/images/300r190000017aabq8A9B.jpg</t>
  </si>
  <si>
    <t>去程高铁/动车¥2059起_x000D_
往返高铁/动车 暂无可售</t>
  </si>
  <si>
    <t>27334618</t>
  </si>
  <si>
    <t>黄山+宏村+西递+千岛湖5日4晚跟团游</t>
  </si>
  <si>
    <t>【秀水黄山·纯玩品质游】『 4晚市区商圈4钻酒店·连住不挪窝』登临大美黄山+漫游西递宏村+船游千岛湖中心湖区 门票全含+返景区交通+千岛湖游船 免费接送站/机 亲子度假 爸妈放心游</t>
  </si>
  <si>
    <t>无购物无自费成团保障70岁须陪同登山体验湖泊</t>
  </si>
  <si>
    <t>https://dimg04.c-ctrip.com/images/0300h12000c896kxx8E05.jpg_x000D_
https://dimg04.c-ctrip.com/images/0305b12000c2uuegq8D0F.jpg_x000D_
https://dimg04.c-ctrip.com/images/0306112000bdsqvvn28AC.png</t>
  </si>
  <si>
    <t>高铁/动车往返¥2801起_x000D_
飞机往返 ¥3077起_x000D_
高铁单程，返程自理 ¥2218起</t>
  </si>
  <si>
    <t>27362938</t>
  </si>
  <si>
    <t>黄山风景区+西递+宏村+千岛湖6日5晚跟团游</t>
  </si>
  <si>
    <t>徽州全景安心游山水经典之恋（携程特惠）登黄山宿1600m山顶（可升级标间）日出云海（送黄山景交+千岛湖游船+登山三宝）水墨古村-逛老街口碑酒店连住不挪窝-纯玩0购物店</t>
  </si>
  <si>
    <t>错峰特惠无购物成团保障深度登山住黄山山顶</t>
  </si>
  <si>
    <t>https://dimg04.c-ctrip.com/images/0303q12000dctv0awCC6F.jpg_x000D_
https://dimg04.c-ctrip.com/images/300a14000000w0e9t75D9.jpg_x000D_
https://dimg04.c-ctrip.com/images/300414000000vy22p35CB.jpg_x000D_
https://dimg04.c-ctrip.com/images/300614000000vzp337109.jpg_x000D_
https://dimg04.c-ctrip.com/images/300514000000w1npj1C4E.jpg_x000D_
https://dimg04.c-ctrip.com/images/300g14000000vzrlz0C3D.jpg_x000D_
https://dimg04.c-ctrip.com/images/300914000000w1h8f601D.jpg_x000D_
https://dimg04.c-ctrip.com/images/300e14000000w1tphD5E4.jpg_x000D_
https://dimg04.c-ctrip.com/images/300814000000vz9r39F45.jpg_x000D_
https://dimg04.c-ctrip.com/images/300s14000000w5ycbD407.jpg_x000D_
https://dimg04.c-ctrip.com/images/300j14000000vyl9z40A7.jpg_x000D_
https://dimg04.c-ctrip.com/images/300f14000000vz3ga6A86.jpg_x000D_
https://dimg04.c-ctrip.com/images/300i14000000vxw823E1A.jpg_x000D_
https://dimg04.c-ctrip.com/images/300b10000000og2uu68F9.jpg</t>
  </si>
  <si>
    <t>飞机往返¥3275起_x000D_
包含去程机票 ¥2605起_x000D_
往返高铁 ¥3118起_x000D_
包含去程高铁 ¥2535起_x000D_
高铁去飞机回 ¥3336起_x000D_
飞机去高铁回 ¥3220起</t>
  </si>
  <si>
    <t>27424794</t>
  </si>
  <si>
    <t>黄山+西递+宏村+千岛湖+婺源7日6晚跟团游</t>
  </si>
  <si>
    <t>印象徽州-世遗山水游|黄帝之山+徽墨古村+多彩崖上小镇|一晚宿1600m山顶（可升级标间）日出云海星辰+逛老街宿商圈4钻【送游船+登山三宝+黄山景交+篁岭索道】纯玩团-交通多选</t>
  </si>
  <si>
    <t>错峰特惠无购物成团保障登山体验梯田住黄山山顶</t>
  </si>
  <si>
    <t>https://dimg04.c-ctrip.com/images/300c11000000rbhjw892E.jpg_x000D_
https://dimg04.c-ctrip.com/images/300110000000oqm5sA618.jpg_x000D_
https://dimg04.c-ctrip.com/images/300s10000000okkgyF0E7.jpg_x000D_
https://dimg04.c-ctrip.com/images/300q10000000oez9k87F0.jpg_x000D_
https://dimg04.c-ctrip.com/images/300710000000oudh887F8.jpg_x000D_
https://dimg04.c-ctrip.com/images/300h10000000of9gf368F.jpg_x000D_
https://dimg04.c-ctrip.com/images/300b10000000og2uu68F9.jpg</t>
  </si>
  <si>
    <t>飞机往返¥3847起_x000D_
包含去程飞机 ¥3279起_x000D_
高铁往返 ¥3792起_x000D_
包含去程高铁 ¥3209起_x000D_
去程高铁回程飞机 ¥3908起_x000D_
去程飞机回程高铁 ¥3862起</t>
  </si>
  <si>
    <t>27456016</t>
  </si>
  <si>
    <t>【老友活力游·世遗徽州】20人小团·满2成人立减200&lt;1晚宿1600米黄山山顶·专人陪您看日出+3晚黎阳商圈酒店·方便逛吃&gt; 皖南5A古村落·西递宏村 门票缆车全含+山顶自助晚餐+24H接送站</t>
  </si>
  <si>
    <t>无购物无自费成团保障80岁须陪同3期免息双酒店登山体验赠取消险住黄山山顶</t>
  </si>
  <si>
    <t>https://dimg04.c-ctrip.com/images/0300i12000dwlrgvh031D.jpg_x000D_
https://dimg04.c-ctrip.com/images/0305012000b00ehwo6DBA.jpg_x000D_
https://dimg04.c-ctrip.com/images/0305w12000b00ep647C04.jpg_x000D_
https://dimg04.c-ctrip.com/images/0305112000b00ein99107.jpg_x000D_
https://dimg04.c-ctrip.com/images/0303112000b00eoykCCDC.jpg_x000D_
https://dimg04.c-ctrip.com/images/0306612000b011slsAFA1.jpg_x000D_
https://dimg04.c-ctrip.com/images/0306o12000b0121mmF07C.jpg</t>
  </si>
  <si>
    <t>双高往返¥3406起_x000D_
去程高铁，返程自理 ¥2822起_x000D_
飞机往返 ¥3683起_x000D_
单去程飞机 ¥3013起_x000D_
去程高铁返程飞机 ¥3692起</t>
  </si>
  <si>
    <t>27462182</t>
  </si>
  <si>
    <t>【婺忘黄山】世界地质公园黄山+梯云人家婺源篁岭+画中乡村宏村 徽州美景一次玩够【CBD四钻酒店 连住不挪窝 门票一价全含 】 （赠送篁岭往返缆车）100%纯玩0购物  免费接送站 父母放心游</t>
  </si>
  <si>
    <t>无购物无自费成团保障梯田古镇古村</t>
  </si>
  <si>
    <t>https://dimg04.c-ctrip.com/images/03004120009jhjhbp5482.jpg</t>
  </si>
  <si>
    <t>高铁往返¥2339起_x000D_
飞机往返 ¥2491起_x000D_
单程高铁【返程自理】 ¥1756起</t>
  </si>
  <si>
    <t>27650250</t>
  </si>
  <si>
    <t>千岛湖+宏村+西递+婺源5日4晚跟团游</t>
  </si>
  <si>
    <t>『带着爸妈去旅行·皖南赣北梦幻千岛·深度慢游』门票缆车游船全含 5A经典*水墨宏村&amp;人文西递 中国符号*梯田篁岭 高铁直达千岛湖 &lt;严选黎阳商圈4钻口碑酒店·连住不挪窝&gt; 24H接送站</t>
  </si>
  <si>
    <t>错峰特惠无购物无自费成团保障3期免息梯田湖泊赏油菜花游船体验</t>
  </si>
  <si>
    <t>https://dimg04.c-ctrip.com/images/0300i12000dwlrgvh031D.jpg_x000D_
https://dimg04.c-ctrip.com/images/03042120008ti77lc4388.jpg_x000D_
https://dimg04.c-ctrip.com/images/0303s120008co2mdv1956.jpg_x000D_
https://dimg04.c-ctrip.com/images/0306k120008rmrclqF3C8.jpg_x000D_
https://dimg04.c-ctrip.com/images/0306x120008rmrlhq56F9.jpg_x000D_
https://dimg04.c-ctrip.com/images/030031200085l8xo7212C.jpg_x000D_
https://dimg04.c-ctrip.com/images/0300712000bn7rf1iA810.png_x000D_
https://dimg04.c-ctrip.com/images/0306g12000bmvhnum64DB.png_x000D_
https://dimg04.c-ctrip.com/images/0304v12000bmvhqsy2484.png_x000D_
https://dimg04.c-ctrip.com/images/0301c12000bmvhfx17860.png_x000D_
https://dimg04.c-ctrip.com/images/0305q1200085lmfw9BEF8.jpg_x000D_
https://dimg04.c-ctrip.com/images/300g0s000000i8u9dB817.jpg</t>
  </si>
  <si>
    <t>高铁往返¥3062起_x000D_
单去程高铁 ¥2479起_x000D_
飞机往返 ¥3339起_x000D_
单去程飞机 ¥2669起_x000D_
去程高铁返程飞机 ¥3349起</t>
  </si>
  <si>
    <t>27707758</t>
  </si>
  <si>
    <t>黄山风景区+婺源篁岭+宏村5日4晚私家团</t>
  </si>
  <si>
    <t>徽州全景游·金牌导游讲解+含1徽州风味正餐『2晚宿在风景里·1晚宏村内+1晚黄山顶』环线游黄山&amp;携云海赏日出日落+崖上古村&amp;鲜花小镇+画里人家&amp;白墙黛瓦【全程线上1V1管家服务】</t>
  </si>
  <si>
    <t>无购物无自费成团保障3期免息6期免息登山体验梯田赏花古镇古村车型可选住黄山山顶</t>
  </si>
  <si>
    <t>https://dimg04.c-ctrip.com/images/0300i12000dwlrgvh031D.jpg_x000D_
https://dimg04.c-ctrip.com/images/03023120009k21ues1DE8.jpg_x000D_
https://dimg04.c-ctrip.com/images/0300n120009k21dcdA4FF.jpg_x000D_
https://dimg04.c-ctrip.com/images/0303u120009k21un91C3F.jpg_x000D_
https://dimg04.c-ctrip.com/images/0306m120009k21ufl7F06.jpg_x000D_
https://dimg04.c-ctrip.com/images/0305s120009k21ld61914.jpg_x000D_
https://dimg04.c-ctrip.com/images/03042120009k21f2pE605.jpg_x000D_
https://dimg04.c-ctrip.com/images/0303v120009k2235h2D88.jpg_x000D_
https://dimg04.c-ctrip.com/images/0304f120009k21tgsCD74.jpg_x000D_
https://dimg04.c-ctrip.com/images/03039120009k21oxbAF14.jpg</t>
  </si>
  <si>
    <t>27719960</t>
  </si>
  <si>
    <t>『1单1车不拼团·品质纯玩』多线路选择·ABCD黄山1日游宿市区/宏村&amp;EFGH黄山2日游宿黄山山顶 赏日出日落&amp;登黄山·览天下胜景 奇松怪石/游宏村·雕梁画栋 品徽州史【全程1V1线上管家服务】</t>
  </si>
  <si>
    <t>可加购导游服务无购物成团保障动车高铁游车型可选</t>
  </si>
  <si>
    <t>https://dimg04.c-ctrip.com/images/0300i12000dwlrgvh031D.jpg_x000D_
https://dimg04.c-ctrip.com/images/0301b12000dres49m55EB.jpg_x000D_
https://dimg04.c-ctrip.com/images/0306u12000dres4d37625.jpg_x000D_
https://dimg04.c-ctrip.com/images/0300j12000dresiizD58C.jpg_x000D_
https://dimg04.c-ctrip.com/images/0301e12000dres8b74785.jpg_x000D_
https://dimg04.c-ctrip.com/images/0307212000dresdzo28A7.jpg_x000D_
https://dimg04.c-ctrip.com/images/0306b12000dresfxvECF4.jpg_x000D_
https://dimg04.c-ctrip.com/images/0303012000dresdnkE3C2.jpg_x000D_
https://dimg04.c-ctrip.com/images/0302812000drewqti2ACF.jpg</t>
  </si>
  <si>
    <t>28039408</t>
  </si>
  <si>
    <t>黄山+西递+宏村+婺源5日4晚跟团游</t>
  </si>
  <si>
    <t>醉满徽州-热卖特惠【梦幻黄山-打卡篁岭】大美黄山-水墨宏村-篁岭美景【屯溪5钻不挪窝】宋代老街-特色小吃【含黄38元黄山景交+篁岭上下120元缆车】真纯玩-全程无缝衔接-贴心VIP客服</t>
  </si>
  <si>
    <t>错峰特惠无购物成团保障徒步难度2.5星梯田</t>
  </si>
  <si>
    <t>https://dimg04.c-ctrip.com/images/0303q12000dctv0awCC6F.jpg_x000D_
https://dimg04.c-ctrip.com/images/300o0y000000lu1xqD1BA.jpg_x000D_
https://dimg04.c-ctrip.com/images/300s0s000000i4enb29B6.jpg_x000D_
https://dimg04.c-ctrip.com/images/300710000000oudh887F8.jpg_x000D_
https://dimg04.c-ctrip.com/images/300h10000000of9gf368F.jpg_x000D_
https://dimg04.c-ctrip.com/images/300b10000000og2uu68F9.jpg</t>
  </si>
  <si>
    <t>飞机往返¥3525起_x000D_
仅含去程机票 ¥2735起_x000D_
高铁往返 ¥3249起_x000D_
包含去程高铁 ¥2666起_x000D_
高铁去飞机回 ¥3336起_x000D_
飞机去高铁回 ¥3320起</t>
  </si>
  <si>
    <t>28435889</t>
  </si>
  <si>
    <t>『隐世徽州·大自然中徽州别院』连住涵月楼·坐拥独栋别墅＆全程别克GL8一车到底『登大美黄山·奇松怪石 高山云海 +探画里宏村·赏雕梁画栋 品徽州史』全程1V1线上管家服务·出行无忧</t>
  </si>
  <si>
    <t>无购物无自费成团保障登山难度2星动车高铁游赠取消险车型可选别墅酒店</t>
  </si>
  <si>
    <t>https://dimg04.c-ctrip.com/images/0300i12000dwlrgvh031D.jpg</t>
  </si>
  <si>
    <t>28544017</t>
  </si>
  <si>
    <t>西递+宏村+西溪南古村落2日1晚私家团</t>
  </si>
  <si>
    <t>『黟见倾心古徽州』1人可订多人多减『夜宿宏村内·静享清晨无人时刻』人文西递+画里宏·不输江南的小桥流水人家&amp;访西溪南桃源秘境，打卡网红木栈桥/枫杨林【专车专导·出行无忧】</t>
  </si>
  <si>
    <t>无购物无自费成团保障动车高铁游赠取消险古镇古村车型可选自选酒店</t>
  </si>
  <si>
    <t>https://dimg04.c-ctrip.com/images/030491200085g1vu76C26.jpg_x000D_
https://dimg04.c-ctrip.com/images/030061200085g1ssk7BC9.jpg_x000D_
https://dimg04.c-ctrip.com/images/0306p1200085g1v1cE1E0.jpg</t>
  </si>
  <si>
    <t>28767250</t>
  </si>
  <si>
    <t>黄山+宏村+呈坎4日3晚私家团</t>
  </si>
  <si>
    <t>【闲于山间•隐于徽州】住宿UP！2晚悦榕庄+1晚涵月楼/黄山自然+人文深度解锁/非遗制墨体验/原住民带您游宏村/get舌尖上的美食『全程别克GL8+专车专导+管家服务+金牌导游陪同』</t>
  </si>
  <si>
    <t>无购物无自费成团保障宗祠车型可选别墅酒店</t>
  </si>
  <si>
    <t>https://dimg04.c-ctrip.com/images/0301o120008wxgs33FF1A.jpg_x000D_
https://dimg04.c-ctrip.com/images/0300g120008wxgn2n4B2E.jpg_x000D_
https://dimg04.c-ctrip.com/images/0302l120008wxgcsbB298.jpg_x000D_
https://dimg04.c-ctrip.com/images/0301p120008wxgd41C623.jpg_x000D_
https://dimg04.c-ctrip.com/images/0300j120008wxg3lp3E7D.jpg_x000D_
https://dimg04.c-ctrip.com/images/0301t120008wxgumy62BD.jpg_x000D_
https://dimg04.c-ctrip.com/images/0304m120008wxh5iyCD27.jpg_x000D_
https://dimg04.c-ctrip.com/images/0304r120008wxgzv230BE.jpg</t>
  </si>
  <si>
    <t>29121866</t>
  </si>
  <si>
    <t>安徽黄山+新安江5日4晚跟团游</t>
  </si>
  <si>
    <t>『山一程|水一程』【真纯玩0购物+4晚连住酒店不挪窝】品徽州古韵丨【黄山风景区+西递宏村】船游新安江山水画廊丨【徽州古城+渔梁坝景区】丨览徽派建筑之魂丨皖南主流景点丨一览无余！</t>
  </si>
  <si>
    <t>无购物成团保障70岁须陪同宗祠联运</t>
  </si>
  <si>
    <t>https://dimg04.c-ctrip.com/images/0304k120008japvb06664.jpg_x000D_
https://dimg04.c-ctrip.com/images/0303o120008japv2oE4ED.jpg_x000D_
https://dimg04.c-ctrip.com/images/03074120008jaq1qq6043.jpg_x000D_
https://dimg04.c-ctrip.com/images/03005120008japxd857CC.jpg_x000D_
https://dimg04.c-ctrip.com/images/03026120008jaq1yj0A28.jpg_x000D_
https://dimg04.c-ctrip.com/images/0302g120008japtcaCC37.jpg_x000D_
https://dimg04.c-ctrip.com/images/0303c120008jaq17yF6F9.jpg_x000D_
https://dimg04.c-ctrip.com/images/0301p120008japyp9471B.jpg_x000D_
https://dimg04.c-ctrip.com/images/0303g120008jaq0gxD8AE.jpg_x000D_
https://dimg04.c-ctrip.com/images/0303r120008jaq37j75A9.jpg</t>
  </si>
  <si>
    <t>29148923</t>
  </si>
  <si>
    <t>宏村+西递+南屏3日2晚私家团</t>
  </si>
  <si>
    <t>『Premium系列•奢睡2晚金钻•悦榕庄』全程别克GL8+金牌导游•一车到底&amp;奢遇徽州/在西递/感受徽派建筑的独特魅力/在宏村/听“肚里有货”的原住民为您解读徽州往事【出行无忧】</t>
  </si>
  <si>
    <t>私家团Premium无购物无自费成团保障3期免息6期免息赠取消险古镇古村车型可选</t>
  </si>
  <si>
    <t>https://dimg04.c-ctrip.com/images/0302z12000e3wktuqD194.jpg_x000D_
https://dimg04.c-ctrip.com/images/0301212000928o6wc65FC.jpg_x000D_
https://dimg04.c-ctrip.com/images/0305o12000928ny363D0D.jpg_x000D_
https://dimg04.c-ctrip.com/images/0300e12000928o7b10F58.jpg</t>
  </si>
  <si>
    <t>29256517</t>
  </si>
  <si>
    <t>黄山+婺源+宏村+西递+千岛湖6日5晚私家团</t>
  </si>
  <si>
    <t>【老友记 奢遇皖赣】徽州经典 VIP包车串游·商圈5钻连住不折腾/含黄山索道 赠云巅下午茶「黄山赏奇松云海 船游千岛湖 西递/宏村品小城往事」徽派特色餐|取消险|管家服务1V1</t>
  </si>
  <si>
    <t>可加购导游服务无购物无自费成团保障亲子甄选登山体验梯田湖泊赠取消险赏油菜花古镇古村宗祠车型可选自选酒店海鲜餐徽菜</t>
  </si>
  <si>
    <t>https://dimg04.c-ctrip.com/images/0302z12000d8pfc4yBFE7.jpg_x000D_
https://dimg04.c-ctrip.com/images/0302m12000d8pi60gE2AC.jpg_x000D_
https://dimg04.c-ctrip.com/images/0301w12000d8phtztE36F.jpg_x000D_
https://dimg04.c-ctrip.com/images/0304112000d8phygu1D8C.jpg_x000D_
https://dimg04.c-ctrip.com/images/0301912000d8pi5rz781A.jpg_x000D_
https://dimg04.c-ctrip.com/images/0305p12000d8pi2qqC9AE.jpg_x000D_
https://dimg04.c-ctrip.com/images/0304x12000d8ppuqnD166.jpg_x000D_
https://dimg04.c-ctrip.com/images/0304h12000d8pqzgmA3F1.jpg_x000D_
https://dimg04.c-ctrip.com/images/0306f12000d8pqesk9F9A.jpg_x000D_
https://dimg04.c-ctrip.com/images/0303t12000d8pq7veD43D.jpg_x000D_
https://dimg04.c-ctrip.com/images/0303y12000d8pqmxnAFDD.jpg_x000D_
https://dimg04.c-ctrip.com/images/0306612000d8pq5ltB746.jpg_x000D_
https://dimg04.c-ctrip.com/images/0301612000d8pqvkl2842.jpg_x000D_
https://dimg04.c-ctrip.com/images/0300j12000d8pjlcn602D.jpg</t>
  </si>
  <si>
    <t>29423656</t>
  </si>
  <si>
    <t>黄山风景区+宏村4日3晚私家团</t>
  </si>
  <si>
    <t>『醉在山水间·全新升级』1人可订多人多惠『1晚宿市区品牌商旅酒店+1晚宏村客栈随心选+1晚宿黄山顶』大美黄山·奇松怪石 高山云海+画里宏村·徽州流水人家【专车出行·可加购导游讲解】</t>
  </si>
  <si>
    <t>可加购导游服务无购物无自费成团保障登山体验峡谷峡湾赠取消险宗祠车型可选住黄山山顶</t>
  </si>
  <si>
    <t>https://dimg04.c-ctrip.com/images/0300j12000aj7v0g5CE16.jpg_x000D_
https://dimg04.c-ctrip.com/images/0304t12000aa8vngm1292.jpg_x000D_
https://dimg04.c-ctrip.com/images/0306h12000aa8vgmf731A.jpg_x000D_
https://dimg04.c-ctrip.com/images/0301z12000aa8vjcpF52E.jpg_x000D_
https://dimg04.c-ctrip.com/images/0301912000aa3q8npD943.jpg_x000D_
https://dimg04.c-ctrip.com/images/0306r12000aj7vb1iF9C9.jpg_x000D_
https://dimg04.c-ctrip.com/images/0300o12000aj7vlxiCF1D.jpg_x000D_
https://dimg04.c-ctrip.com/images/0305g12000aj7vtf0A232.jpg</t>
  </si>
  <si>
    <t>29474724</t>
  </si>
  <si>
    <t>宏村+西递+西溪南古村落2日1晚拼小团</t>
  </si>
  <si>
    <t>【了不起的村落·9人拼车小团】绿野仙踪·徽州湿地西溪南+水墨宏村&amp;人文西递·世界双遗产之旅【景点门票全含·民宿酒店随心选·自由打卡徽州美食】纯玩无购物 周边出行优选 24H接送站</t>
  </si>
  <si>
    <t>拼小团无购物无自费成团保障动车高铁游古镇古村自选酒店</t>
  </si>
  <si>
    <t>https://dimg04.c-ctrip.com/images/0305i12000co0sjj2C90D.png_x000D_
https://dimg04.c-ctrip.com/images/0306r12000cvbhva3A443.jpg_x000D_
https://dimg04.c-ctrip.com/images/0302x12000cvbhjax7D76.jpg_x000D_
https://dimg04.c-ctrip.com/images/0302o12000cvbgzaj994A.jpg</t>
  </si>
  <si>
    <t>29999483</t>
  </si>
  <si>
    <t>黄山3日2晚私家团</t>
  </si>
  <si>
    <t>多人立减·春满黄山【高端定制•私家小包团】1家人1辆车《酒店自选·升级1晚市区5钻+1晚山顶》赏日出云海，趣游黄山，人间仙境『门票全含+上行景交车+全程管家服务+可加购导游陪同登山讲解』24h接送</t>
  </si>
  <si>
    <t>无购物无自费成团保障深度登山车型可选自选酒店住黄山山顶</t>
  </si>
  <si>
    <t>https://dimg04.c-ctrip.com/images/0304m12000d9unpycAF9E.jpg_x000D_
https://dimg04.c-ctrip.com/images/0302412000dd02p7lA4EF.jpg_x000D_
https://dimg04.c-ctrip.com/images/0301v12000dd02ck16DB8.jpg</t>
  </si>
  <si>
    <t>30350915</t>
  </si>
  <si>
    <t>山水游热门【游山玩水看古村】登黄帝之山（夜宿1600m山顶酒店可升级标间）徒步光明顶-西海大峡谷【送黄山景交+船游千岛湖+登山三宝】|探秘皖南双古镇|免费接送站+真纯玩</t>
  </si>
  <si>
    <t>错峰特惠无购物成团保障峡谷峡湾住黄山山顶</t>
  </si>
  <si>
    <t>包含去程机票¥2736起_x000D_
飞机往返 ¥3406起_x000D_
高铁往返 ¥3357起_x000D_
高铁去飞机回 ¥3444起_x000D_
飞机去高铁回 ¥3351起_x000D_
包含去程高铁 ¥2666起_x000D_
人工出往返火车票 暂无可售</t>
  </si>
  <si>
    <t>30526997</t>
  </si>
  <si>
    <t>黄山+宏村+西递3日2晚私家团</t>
  </si>
  <si>
    <t>『Premium系列•奢睡2晚金钻•悦榕庄』全程别克GL8+金牌导游•一车到底&amp;远离喧嚣/放空心灵/来一场避世之旅/登黄山仙境/赏人间奇景/宏村/看小桥流水/西递/听徽州往事【1V1线上管家服务】</t>
  </si>
  <si>
    <t>私家团Premium无购物无自费成团保障3期免息6期免息登山体验赠取消险车型可选</t>
  </si>
  <si>
    <t>https://dimg04.c-ctrip.com/images/0302m120009jx5nyaEBA4.jpg_x000D_
https://dimg04.c-ctrip.com/images/03037120009jx5oqcA264.jpg_x000D_
https://dimg04.c-ctrip.com/images/0305u120009jx5uv9D7AC.jpg_x000D_
https://dimg04.c-ctrip.com/images/03027120009jx5ukd74E1.jpg_x000D_
https://dimg04.c-ctrip.com/images/0306t120009jx62qiD28E.jpg</t>
  </si>
  <si>
    <t>31049084</t>
  </si>
  <si>
    <t>黄山+宏村+西递+徽州古城5日4晚私家团</t>
  </si>
  <si>
    <t>【闲于山间•寻梦徽州】1人可订多人多减+金牌导游陪同讲解『1晚宿宏村内+1晚宿西海饭店+2晚市中心高品质酒店』梦幻黄山与人文徽州的碰撞/百年胡开文徽墨描金/非遗花灯手作体验</t>
  </si>
  <si>
    <t>无购物无自费成团保障3期免息6期免息深度登山车型可选住黄山山顶</t>
  </si>
  <si>
    <t>https://dimg04.c-ctrip.com/images/0303n12000b4ivmbwC72C.jpg_x000D_
https://dimg04.c-ctrip.com/images/0305612000b4ivn8cA835.jpg_x000D_
https://dimg04.c-ctrip.com/images/0305212000b4ivcuaCB29.jpg_x000D_
https://dimg04.c-ctrip.com/images/0302112000b4ivipgC7EB.jpg_x000D_
https://dimg04.c-ctrip.com/images/0302e12000b4ivf2b80FE.jpg_x000D_
https://dimg04.c-ctrip.com/images/0305a12000b4ivoui411B.jpg_x000D_
https://dimg04.c-ctrip.com/images/0304q12000b4ivzeq2648.jpg</t>
  </si>
  <si>
    <t>31183639</t>
  </si>
  <si>
    <t>黄山风景区+千岛湖+西递+宏村+徽州古城6日5晚跟团游</t>
  </si>
  <si>
    <t>热卖畅游徽州山水|5大5A景区|含5早5正（山上含正餐）『1晚宿山顶标间观日出+屯溪5钻连住+含景交+赠登山杖』登顶黄山-船游千岛湖-访徽州古城-游西递宏村|纯玩团</t>
  </si>
  <si>
    <t>错峰特惠无购物成团保障双酒店登山体验古镇古村住黄山山顶</t>
  </si>
  <si>
    <t>包含去程机票¥3800起_x000D_
飞机往返 ¥4471起_x000D_
包含去程高铁 ¥3731起_x000D_
高铁往返 ¥4314起_x000D_
飞机去高铁回 ¥4385起_x000D_
高铁去飞机回 ¥4396起</t>
  </si>
  <si>
    <t>31187800</t>
  </si>
  <si>
    <t>黄山风景区+婺源篁岭+西递+宏村+徽州古城6日5晚跟团游</t>
  </si>
  <si>
    <t>领略自然与人文|4大5A景区|含5早4正（山上含正餐）『1晚宿山顶标间+屯溪5钻连住+含景交+赠登山杖』登壮美黄山-观梯云村落-访徽州古城-游西递宏村|纯玩团</t>
  </si>
  <si>
    <t>错峰特惠无购物成团保障双酒店登山体验梯田赠取消险住黄山山顶</t>
  </si>
  <si>
    <t>包含去程机票¥3713起_x000D_
飞机往返 ¥4384起_x000D_
包含去程高铁 ¥3644起_x000D_
高铁往返 ¥4227起_x000D_
飞机去高铁回 ¥4298起_x000D_
高铁去飞机回 ¥4309起</t>
  </si>
  <si>
    <t>31261200</t>
  </si>
  <si>
    <t>黄山+宏村景区4日3晚跟团游</t>
  </si>
  <si>
    <t>醉满徽州【黄帝之山-谓之仙】西海之情邀你来【送黄山景交+登山三宝】小桥流水-宏村去+告别烦恼-入画中+纯玩团无忧虑+贴心客服【1600M山顶标间+屯溪4钻】CBD商圈闹中取静-散步古街中</t>
  </si>
  <si>
    <t>错峰特惠无购物无自费成团保障徒步难度2星双酒店峡谷峡湾住黄山山顶</t>
  </si>
  <si>
    <t>https://dimg04.c-ctrip.com/images/0303q12000dctv0awCC6F.jpg_x000D_
https://dimg04.c-ctrip.com/images/300i0t000000iosgw7137.jpg_x000D_
https://dimg04.c-ctrip.com/images/300w10000000ojo5qBEC7.jpg_x000D_
https://dimg04.c-ctrip.com/images/300m10000000on0ryAAD7.jpg_x000D_
https://dimg04.c-ctrip.com/images/300u10000000odlxeE233.jpg</t>
  </si>
  <si>
    <t>去程机票¥2222起_x000D_
飞机往返 ¥2892起_x000D_
去程高铁 ¥2152起_x000D_
高铁往返 ¥2735起_x000D_
高铁去飞机回 ¥2822起_x000D_
飞机去高铁回 ¥2806起</t>
  </si>
  <si>
    <t>31290184</t>
  </si>
  <si>
    <t>黄山+宏村+西递+九华山+太平湖6日5晚私家团</t>
  </si>
  <si>
    <t>【两山一湖•古韵徽州】全程别克GL8『5钻酒店|1晚太平湖畔•湖景房+1晚宏村•田园风光』登黄山赏天下胜景/九华山祈福礼佛/太平湖畔观落日/探西递宏村【享】徽州味道</t>
  </si>
  <si>
    <t>无购物无自费成团保障3期免息6期免息登山体验湖泊赠取消险禅院博物馆车型可选</t>
  </si>
  <si>
    <t>https://dimg04.c-ctrip.com/images/0306l120008vv0zq453DE.jpg_x000D_
https://dimg04.c-ctrip.com/images/030421200085ldsyr6C77.jpg_x000D_
https://dimg04.c-ctrip.com/images/0303f1200085l8se03916.jpg_x000D_
https://dimg04.c-ctrip.com/images/0300b120008g0h7xd6271.jpg_x000D_
https://dimg04.c-ctrip.com/images/0303s120008co2mdv1956.jpg_x000D_
https://dimg04.c-ctrip.com/images/0306k120008rmrclqF3C8.jpg_x000D_
https://dimg04.c-ctrip.com/images/0302o120008cp0bk7BF18.jpg_x000D_
https://dimg04.c-ctrip.com/images/0306j120008cp06u3B84A.jpg_x000D_
https://dimg04.c-ctrip.com/images/030031200085l8xo7212C.jpg_x000D_
https://dimg04.c-ctrip.com/images/0305l1200085l99av5216.jpg_x000D_
https://dimg04.c-ctrip.com/images/0300h1200085l9uhwA39D.jpg_x000D_
https://dimg04.c-ctrip.com/images/0300v1200085lab4o5BA8.jpg_x000D_
https://dimg04.c-ctrip.com/images/0301e120008vv1ozeBC40.jpg_x000D_
https://dimg04.c-ctrip.com/images/0305q1200085lmfw9BEF8.jpg</t>
  </si>
  <si>
    <t>31722457</t>
  </si>
  <si>
    <t>黄山+婺源+九华山+宏村5日4晚私家团</t>
  </si>
  <si>
    <t>【1单1团·单团定制游】高端精选·2人立减160·专享独立用车+自选市区5钻连住·CBD商圈闹中取静·逛吃方便+景区门票已含+可自由打卡网红西海大峡谷+24h接送站+管家1对1/赠登山3宝</t>
  </si>
  <si>
    <t>可加购导游服务无购物无自费成团保障梯田峡谷峡湾深度登山赠取消险禅院车型可选自选酒店</t>
  </si>
  <si>
    <t>https://dimg04.c-ctrip.com/images/0302z12000d8pfc4yBFE7.jpg_x000D_
https://dimg04.c-ctrip.com/images/0302m12000d8pi60gE2AC.jpg_x000D_
https://dimg04.c-ctrip.com/images/0301w12000d8phtztE36F.jpg_x000D_
https://dimg04.c-ctrip.com/images/0304112000d8phygu1D8C.jpg_x000D_
https://dimg04.c-ctrip.com/images/0301912000d8pi5rz781A.jpg_x000D_
https://dimg04.c-ctrip.com/images/0305p12000d8pi2qqC9AE.jpg_x000D_
https://dimg04.c-ctrip.com/images/0304x12000d8ppuqnD166.jpg_x000D_
https://dimg04.c-ctrip.com/images/0304h12000d8pqzgmA3F1.jpg_x000D_
https://dimg04.c-ctrip.com/images/0306f12000d8pqesk9F9A.jpg_x000D_
https://dimg04.c-ctrip.com/images/0301d12000d8pqtp5A8F9.jpg_x000D_
https://dimg04.c-ctrip.com/images/0306612000d8pq5ltB746.jpg_x000D_
https://dimg04.c-ctrip.com/images/0301612000d8pqvkl2842.jpg_x000D_
https://dimg04.c-ctrip.com/images/0300j12000d8pjlcn602D.jpg</t>
  </si>
  <si>
    <t>32279631</t>
  </si>
  <si>
    <t>上海+苏州+乌镇+杭州+黄山+千岛湖6日5晚跟团游</t>
  </si>
  <si>
    <t>全程5钻+1晚乌镇 【明星漫游·大美黄山&amp;千岛湖】宿乌镇内/外可选 苏式园林&amp;逛吃山塘街『三顿餐标50 乌镇水乡宴&amp;桃源餐&amp;龙井品茶』多交通自选</t>
  </si>
  <si>
    <t>无购物成团保障70岁须陪同古镇古村</t>
  </si>
  <si>
    <t>https://dimg04.c-ctrip.com/images/0306w12000ced577dF83C.jpg_x000D_
https://dimg04.c-ctrip.com/images/0301312000ced50u0C6A2.jpg_x000D_
https://dimg04.c-ctrip.com/images/0300b120008g0h7xd6271.jpg_x000D_
https://dimg04.c-ctrip.com/images/03042120008ti77lc4388.jpg_x000D_
https://dimg04.c-ctrip.com/images/030031200085l8xo7212C.jpg_x000D_
https://dimg04.c-ctrip.com/images/0304l12000bmvh4maE910.png_x000D_
https://dimg04.c-ctrip.com/images/0305412000bmvhef838ED.png_x000D_
https://dimg04.c-ctrip.com/images/0305q1200085lmfw9BEF8.jpg_x000D_
https://dimg04.c-ctrip.com/images/300g0s000000i8u9dB817.jpg</t>
  </si>
  <si>
    <t>单去程飞机·上海进¥3232起_x000D_
飞机去高/动回-上进千岛湖出 ¥3178起</t>
  </si>
  <si>
    <t>32388238</t>
  </si>
  <si>
    <t>黄山风景区2日1晚跟团游</t>
  </si>
  <si>
    <t>【老友安心游·2-6人VIP小团】【下午错峰上山·后山上前山下·畅玩全景黄山】住黄山山顶官方酒店+上下索道全含+山顶自助晚餐 赠送往返景交车+免费接送站&amp;管家服务+老友专享登山拐杖&amp;云端下午茶</t>
  </si>
  <si>
    <t>无购物无自费成团保障老友安心游动车高铁游登山体验赠取消险住黄山山顶</t>
  </si>
  <si>
    <t>https://dimg04.c-ctrip.com/images/0300i12000dwlrgvh031D.jpg_x000D_
https://dimg04.c-ctrip.com/images/0303u120009ejk1960B63.jpg_x000D_
https://dimg04.c-ctrip.com/images/0300u120009ejjcsm3BBB.jpg_x000D_
https://dimg04.c-ctrip.com/images/03016120009ejjw0w8AF9.jpg_x000D_
https://dimg04.c-ctrip.com/images/0303i120009ejjcsp96A2.jpg_x000D_
https://dimg04.c-ctrip.com/images/03055120009ejkejy0B97.jpg_x000D_
https://dimg04.c-ctrip.com/images/0306z120009ejk0oj89FC.jpg</t>
  </si>
  <si>
    <t>高铁往返¥3491起_x000D_
单去程高铁 ¥2908起</t>
  </si>
  <si>
    <t>32995256</t>
  </si>
  <si>
    <t>黄山+千岛湖5日4晚跟团游</t>
  </si>
  <si>
    <t>下单立减100+早计优惠高可减110『严选市区5钻酒店+夜宿山顶4钻标间观云海日出』登华夏景致之冠-黄山全景游·日出日落/云海/奇松/西海大峡谷/船游秀美千岛湖+登梅峰岛，免费接送+专属管家</t>
  </si>
  <si>
    <t>无购物无自费成团保障70岁须陪同3期免息6期免息登山难度2星双酒店峡谷峡湾赠取消险游船体验住黄山山顶</t>
  </si>
  <si>
    <t>https://dimg04.c-ctrip.com/images/03049120008v8fhznD36C.jpg_x000D_
https://dimg04.c-ctrip.com/images/03026120008v8fex34463.jpg</t>
  </si>
  <si>
    <t>去程高铁¥2668起_x000D_
高铁往返 ¥3211起_x000D_
去程飞机 ¥2698起_x000D_
飞机往返 ¥3606起_x000D_
高去飞回 ¥3332起_x000D_
飞去高回 ¥3282起</t>
  </si>
  <si>
    <t>33108125</t>
  </si>
  <si>
    <t>黄山+西递+宏村+徽州古城+呈坎5日4晚私家团</t>
  </si>
  <si>
    <t>【一单一团 3晚市区五钻酒店+1晚山顶四钻酒店】打卡爸爸去哪儿同款 呈坎古村 漫步徽州清明上河图 登大美黄山 观日出 享晚霞 水墨宏村 徜徉西递 访徽州古城</t>
  </si>
  <si>
    <t>无购物无自费成团保障双酒店登山体验宗祠车型可选住黄山山顶</t>
  </si>
  <si>
    <t>https://dimg04.c-ctrip.com/images/0300y120009ddj2ulC4BB.jpg_x000D_
https://dimg04.c-ctrip.com/images/0305d12000813vao4FD29.jpg_x000D_
https://dimg04.c-ctrip.com/images/0304h1200081w7t29CC9D.jpg_x000D_
https://dimg04.c-ctrip.com/images/030691200083g8ftmE846.jpg_x000D_
https://dimg04.c-ctrip.com/images/030011200083g8fgqBF09.jpg</t>
  </si>
  <si>
    <t>33583402</t>
  </si>
  <si>
    <t>江西婺源+宏村+黄山5日4晚私家团</t>
  </si>
  <si>
    <t>【古徽州联游 索道游黄山】2晚婺源+2晚黄山市区 · 酒店房型可选『篁岭』梯田晒秋『宏村』徽商底蕴『西递』徽派建筑精华『黄山』景交/索道全含</t>
  </si>
  <si>
    <t>无购物无自费成团保障3期免息动车高铁游登山体验梯田赠取消险古镇古村车型可选自选酒店</t>
  </si>
  <si>
    <t>https://dimg04.c-ctrip.com/images/300s0n000000ekp8uBD35.jpg_x000D_
https://dimg04.c-ctrip.com/images/0303l12000841c2rtD58F.jpg</t>
  </si>
  <si>
    <t>33625842</t>
  </si>
  <si>
    <t>徽州古城+花山世界·花山谜窟+西溪南古村落2日1晚拼小团</t>
  </si>
  <si>
    <t>【宝藏小城·寻味徽州】&lt;9人拼车小团 &gt;夜宿黄山市区｜民宿&amp;酒店随心选 古城里寻找徽州美食 绿野仙踪西溪南and地下艺术宫殿花山迷窟 行程随心·旅行结伴·充足自由</t>
  </si>
  <si>
    <t>https://dimg04.c-ctrip.com/images/0305i12000co0sjj2C90D.png_x000D_
https://dimg04.c-ctrip.com/images/0302k120008cp0bjbC8C9.jpg_x000D_
https://dimg04.c-ctrip.com/images/03063120009kp3svh0D94.jpg_x000D_
https://dimg04.c-ctrip.com/images/0304v120008cp0qafDEC8.jpg_x000D_
https://dimg04.c-ctrip.com/images/0305q1200085lmfw9BEF8.jpg</t>
  </si>
  <si>
    <t>单去程高铁¥1415起_x000D_
高铁往返 ¥1997起</t>
  </si>
  <si>
    <t>33789089</t>
  </si>
  <si>
    <t>黄山+宏村+西递+千岛湖5日4晚私家团</t>
  </si>
  <si>
    <t>『那山那湖·山水皆景』1人可订多人立减『市区CBD商圈酒店·连住不挪窝』登黄山仙境(赏日出/日落)·船游千岛湖(赠游船票)·漫游宏村西递·品水墨徽州『24h接送站·1V1线上管家服务』</t>
  </si>
  <si>
    <t>可加购导游服务无购物无自费成团保障亲子甄选登山体验湖泊游船体验车型可选</t>
  </si>
  <si>
    <t>33933303</t>
  </si>
  <si>
    <t>『醉在山水间·全程别克GL8·酒店随心选』含往返索道&amp;登高揽胜景·携云海揽日出/漫步皖南古村落·宏村·聆听徽州史+打卡碧山书局·先锋书店 随手一拍即出片『出行无忧·VIP一站式服务』</t>
  </si>
  <si>
    <t>无购物无自费成团保障亲子甄选3期免息6期免息深度登山赠取消险宗祠车型可选自选酒店住黄山山顶</t>
  </si>
  <si>
    <t>https://dimg04.c-ctrip.com/images/0301s12000aa83axb4B75.jpg_x000D_
https://dimg04.c-ctrip.com/images/0303m12000aa83g708CDD.jpg_x000D_
https://dimg04.c-ctrip.com/images/0303b12000aa83hpdF865.jpg_x000D_
https://dimg04.c-ctrip.com/images/0302012000aa83of1EE53.jpg_x000D_
https://dimg04.c-ctrip.com/images/0302q12000aa83qg69B0F.jpg_x000D_
https://dimg04.c-ctrip.com/images/0303512000aa83ld317BB.jpg_x000D_
https://dimg04.c-ctrip.com/images/0305012000aa83hfp3E31.jpg_x000D_
https://dimg04.c-ctrip.com/images/0302d12000aa83ldzD3DB.jpg</t>
  </si>
  <si>
    <t>33943748</t>
  </si>
  <si>
    <t>5A级有山有水【黄帝之山+千岛仙湖】5钻酒店连住+赠（登山三宝+黄山景交+千岛湖游船）含自助早-导游全程跟爬山-自然与文化双遗产+观日出云海奇石+赏仙境美湖+无缝衔接-私人客服-纯玩放心游</t>
  </si>
  <si>
    <t>https://dimg04.c-ctrip.com/images/0303q12000dctv0awCC6F.jpg_x000D_
https://dimg04.c-ctrip.com/images/300j19000001800312720.jpg</t>
  </si>
  <si>
    <t>去程高铁¥2231起_x000D_
往返高铁 ¥2814起_x000D_
去程高铁人工出票 ¥2291起</t>
  </si>
  <si>
    <t>33956005</t>
  </si>
  <si>
    <t>『皖里风光·全程酒店随心选』1人可订多人多优惠『1晚宿黄山山顶·观日出揽星河+2晚宿市区酒店·自由逛吃』大美黄山·后山上前山下环线游+画里宏村·小桥流水人家&amp;门票景交全含</t>
  </si>
  <si>
    <t>无购物无自费成团保障双酒店登山体验峡谷峡湾赠取消险车型可选自选酒店住黄山山顶</t>
  </si>
  <si>
    <t>https://dimg04.c-ctrip.com/images/0304y12000apczu9q00BF.jpg_x000D_
https://dimg04.c-ctrip.com/images/0300l12000apczzwz9785.jpg_x000D_
https://dimg04.c-ctrip.com/images/0306a12000apd02731EBA.jpg_x000D_
https://dimg04.c-ctrip.com/images/0304212000apd07g27732.jpg_x000D_
https://dimg04.c-ctrip.com/images/0306d12000ddzpnmsD3BE.jpg_x000D_
https://dimg04.c-ctrip.com/images/0306312000ddzocbfB5BB.jpg</t>
  </si>
  <si>
    <t>34048639</t>
  </si>
  <si>
    <t>『1山1水1村落&amp;避世人间仙境&amp;2人下单立减300』1晚山顶标间+2晚市区连住，服务型导游跟爬山精讲+送登山宝+38元景交~登华夏景致之冠·观日飘渺云海·赏日落晚霞·漫步水墨宏村·船游千岛湖</t>
  </si>
  <si>
    <t>无购物成团保障70岁须陪同3期免息6期免息双酒店登山体验赠取消险游船体验住黄山山顶</t>
  </si>
  <si>
    <t>https://dimg04.c-ctrip.com/images/03040120009jk9dadE36D.jpg_x000D_
https://dimg04.c-ctrip.com/images/03042120009jk9g6e3F4A.jpg_x000D_
https://dimg04.c-ctrip.com/images/03037120009jk9a1nA1EE.jpg_x000D_
https://dimg04.c-ctrip.com/images/0302b120009jk9cvcB4DE.jpg_x000D_
https://dimg04.c-ctrip.com/images/0301e120009ucagzaF0C7.jpg_x000D_
https://dimg04.c-ctrip.com/images/0306e120009jk9ff4CA68.jpg_x000D_
https://dimg04.c-ctrip.com/images/0302h120009jk9amj7E5C.jpg</t>
  </si>
  <si>
    <t>『去程高铁』¥2530起_x000D_
『往返高铁』 ¥3073起_x000D_
『去程飞机』 ¥2560起_x000D_
『往返飞机』 暂无可售</t>
  </si>
  <si>
    <t>34131158</t>
  </si>
  <si>
    <t>安徽黄山+宏村4日3晚私家团</t>
  </si>
  <si>
    <t>【私享黄山·日出云海·画里宏村】私家用车·专属导游·免攻略·时间自由『1晚市区五钻&amp;逛古街+1晚山顶四钻·推门见景&amp;观日出揽星河+1晚宏村自选客栈&amp;月沼夜色』含门票+黄山往返景交38 纯玩品质</t>
  </si>
  <si>
    <t>无购物成团保障登山体验赏雾凇车型可选住黄山山顶</t>
  </si>
  <si>
    <t>https://dimg04.c-ctrip.com/images/0300y120009ddj2ulC4BB.jpg_x000D_
https://dimg04.c-ctrip.com/images/0302h120009bj2f98FF3B.jpg_x000D_
https://dimg04.c-ctrip.com/images/0305y120009bj28niE0A5.jpg</t>
  </si>
  <si>
    <t>飞机往返 暂无可售</t>
  </si>
  <si>
    <t>34224367</t>
  </si>
  <si>
    <t>婺源+千岛湖4日3晚私家团</t>
  </si>
  <si>
    <t>【家庭亲子推荐··1单1团】市区4钻/5钻酒店任选·逛吃方便『篁岭鲜花小镇/晒秋民俗·赠千米索道+天下秀水|千岛湖（游船+登岛）』逛屯溪老街+24H接送站+管家服务+车价自动分摊【家庭总动员】</t>
  </si>
  <si>
    <t>可加购导游服务无购物无自费成团保障亲子甄选梯田湖泊车型可选自选酒店</t>
  </si>
  <si>
    <t>https://dimg04.c-ctrip.com/images/0302y120008ycx6x1FB47.jpg_x000D_
https://dimg04.c-ctrip.com/images/0300e120008ycvs5x1169.jpg_x000D_
https://dimg04.c-ctrip.com/images/0303d120008ip6s1d921A.jpg_x000D_
https://dimg04.c-ctrip.com/images/0305l120008ycxmcrB719.jpg_x000D_
https://dimg04.c-ctrip.com/images/0301p120008g3hlsl0E4A.jpg</t>
  </si>
  <si>
    <t>34409509</t>
  </si>
  <si>
    <t>宏村+婺源2日1晚私家团</t>
  </si>
  <si>
    <t>【嗨FUN周末•古村行】1人可订多人多优惠『AB线市区指定酒店/CD线市区酒店随心选』从画里宏村• 山水如墨染 到 婺源篁岭•崖上古村 鲜花小镇『全程1V1线上管家服务+出行无忧』</t>
  </si>
  <si>
    <t>可加购导游服务无购物无自费成团保障动车高铁游梯田赏花车型可选</t>
  </si>
  <si>
    <t>https://dimg04.c-ctrip.com/images/0306z120009exktjs6F61.jpg_x000D_
https://dimg04.c-ctrip.com/images/0303r120009exkmz87E81.jpg_x000D_
https://dimg04.c-ctrip.com/images/0306l12000d936p8n2618.jpg_x000D_
https://dimg04.c-ctrip.com/images/0305912000d938kt16028.jpg</t>
  </si>
  <si>
    <t>34519268</t>
  </si>
  <si>
    <t>黄山风景区+宏村4日3晚跟团游</t>
  </si>
  <si>
    <t>16人小团『夜宿宏村+1晚黄山顶』早订优惠2人最高减220元『野奢2晚景区酒店@宏村客栈·住进风景里品烟雨徽州&amp;黄山山顶2人间·手可摘星辰』登黄山仙境·赏云海日出&amp;赏奇松怪石&amp;纯玩团</t>
  </si>
  <si>
    <t>无购物无自费成团保障70岁须陪同3期免息6期免息登山难度2星赠取消险夜宿宏村住黄山山顶</t>
  </si>
  <si>
    <t>『去程高铁』夜宿宏村+黄山顶¥2355起_x000D_
『往返高铁』夜宿宏村+黄山顶 ¥2942起_x000D_
『去程飞机』夜宿宏村+黄山顶 ¥2429起_x000D_
『往返飞机』夜宿宏村+黄山顶 ¥3191起_x000D_
『飞去高回』夜宿宏村+黄山顶 ¥3043起</t>
  </si>
  <si>
    <t>34546181</t>
  </si>
  <si>
    <t>安徽黄山风景区+婺源篁岭4日3晚跟团游</t>
  </si>
  <si>
    <t>16人小团&amp;早订优惠立减『赠篁岭上下索道+黄山38元景交+可选住1晚黄山顶』登大美黄山&amp;赏奇松怪石&amp;日出云海&amp;穿越西海大峡谷 | &amp;篁岭人家-特色晒秋&amp;梯田人家-24h免费接送</t>
  </si>
  <si>
    <t>无购物无自费成团保障70岁须陪同3期免息6期免息梯田赠取消险</t>
  </si>
  <si>
    <t>https://dimg04.c-ctrip.com/images/03040120009jk9dadE36D.jpg_x000D_
https://dimg04.c-ctrip.com/images/03010120009jhijtyADA9.jpg_x000D_
https://dimg04.c-ctrip.com/images/0305a120009jhig7a314F.jpg_x000D_
https://dimg04.c-ctrip.com/images/0302o120009jhiqne7467.jpg_x000D_
https://dimg04.c-ctrip.com/images/0306e120009jk9ff4CA68.jpg_x000D_
https://dimg04.c-ctrip.com/images/0302h120009jk9amj7E5C.jpg</t>
  </si>
  <si>
    <t>『去程高铁』3晚市区酒店连住¥1926起_x000D_
『往返高铁』3晚市区酒店连住 ¥2469起_x000D_
『去程飞机』3晚市区酒店连住 ¥1508起_x000D_
『往返飞机』3晚市区酒店连住 ¥2626起_x000D_
『去程高铁』2晚市区1晚山顶 ¥2571起_x000D_
『往返高铁』2晚市区1晚山顶 ¥3154起_x000D_
『去程飞机』2晚市区1晚山顶 ¥1706起_x000D_
『往返飞机』2晚市区1晚山顶 ¥2376起</t>
  </si>
  <si>
    <t>34572414</t>
  </si>
  <si>
    <t>黄山风景区+千岛湖+婺源+宏村5日4晚跟团游</t>
  </si>
  <si>
    <t>『 经典山水游@一山一水一村落一人家』严选市区酒店+1晚黄山上(可选标间/多人间)&amp;2人下单立减300 | 邂逅黄山&amp;奇松怪石 | 人文西递&amp;画里宏村&amp;船游千岛湖&amp;篁岭晒秋</t>
  </si>
  <si>
    <t>无购物无自费成团保障70岁须陪同3期免息6期免息登山难度2星动车高铁游梯田赠取消险住黄山山顶</t>
  </si>
  <si>
    <t>『去程高铁』山上住多人间¥2273起_x000D_
『往返高铁』山上住多人间 ¥2816起_x000D_
『去程高铁』山上住标间 ¥2737起_x000D_
『往返高铁』山上住标间 ¥3291起</t>
  </si>
  <si>
    <t>34589642</t>
  </si>
  <si>
    <t>安徽黄山风景区+西递+宏村5日4晚跟团游</t>
  </si>
  <si>
    <t>16人小团『下单立减100+早订优惠立减+严选市区5钻酒店+1晚黄山顶标间』赠黄山38元景交+登山三宝 |邂逅黄山奇松怪石 | 西递明清民居博物馆 | 画里宏村品烟雨徽州 |放心游</t>
  </si>
  <si>
    <t>无购物无自费成团保障70岁须陪同3期免息6期免息登山难度2星双酒店赠取消险住黄山山顶</t>
  </si>
  <si>
    <t>https://dimg04.c-ctrip.com/images/03040120009jk9dadE36D.jpg_x000D_
https://dimg04.c-ctrip.com/images/03010120009jhijtyADA9.jpg_x000D_
https://dimg04.c-ctrip.com/images/0305a120009jhig7a314F.jpg_x000D_
https://dimg04.c-ctrip.com/images/0302o120009jhiqne7467.jpg_x000D_
https://dimg04.c-ctrip.com/images/0301y120009k1qu4kECB2.jpg</t>
  </si>
  <si>
    <t>『去程高铁』¥2989起_x000D_
『往返高铁』 ¥3532起_x000D_
『去程飞机』 ¥3019起_x000D_
『往返飞机』 ¥3929起_x000D_
『高铁去飞机回』 ¥3745起_x000D_
『飞机去高铁回』 ¥3603起</t>
  </si>
  <si>
    <t>34716448</t>
  </si>
  <si>
    <t>【悦黄山·高端包车游】宿-1晚市区+1晚黄山顶+1晚黟县#臻选高端酒店『行』包车直达·不拼车更安全·司机兼&amp;风趣讲解&amp;经验老道『游』屯溪老街“市景民情”+黄山&amp;宏村“双世遗”</t>
  </si>
  <si>
    <t>自选酒店住黄山山顶包车游登山体验古镇古村</t>
  </si>
  <si>
    <t>https://dimg04.c-ctrip.com/images/30041b000001a0z5k1DEC.jpg_x000D_
https://dimg04.c-ctrip.com/images/30011b000001aex3f60E6.jpg_x000D_
https://dimg04.c-ctrip.com/images/300t1b000001a21kf4E4E.jpg_x000D_
https://dimg04.c-ctrip.com/images/300l1b000001a3mls6FB9.jpg_x000D_
https://dimg04.c-ctrip.com/images/300i1b000001a2a4310CE.jpg_x000D_
https://dimg04.c-ctrip.com/images/300c1b000001a4n43B7C2.jpg_x000D_
https://dimg04.c-ctrip.com/images/300o1b000001a0u8b4691.jpg_x000D_
https://dimg04.c-ctrip.com/images/300d1b000001a0ina6EA2.jpg</t>
  </si>
  <si>
    <t>34718045</t>
  </si>
  <si>
    <t>黄山3日2晚自由行</t>
  </si>
  <si>
    <t>【梦黄山·舒适包车游】1晚市区+1晚山上#臻选高端酒店#可加购黄山导游全程伴游|黄山“观奇松怪石·高山赏日出”|宿城芯逛吃屯溪老街+黎阳in巷 品地道黄山美食</t>
  </si>
  <si>
    <t>自选酒店住黄山山顶双酒店包车游登山体验古镇古村</t>
  </si>
  <si>
    <t>https://dimg03.c-ctrip.com/images/100n13000000tioqk0117.jpg_x000D_
https://dimg03.c-ctrip.com/images/100l0f0000007f0mm3695.jpg</t>
  </si>
  <si>
    <t>34853702</t>
  </si>
  <si>
    <t>黄山+婺源+宏村4日3晚跟团游</t>
  </si>
  <si>
    <t>【20人小团·徽州全景游】2晚市区4钻酒店·黎阳商圈+1晚宿宏村景区外酒店·亲近大自然 1天黄山|观云海奇松+1天婺源篁岭|鲜花小镇+行摄宏村|白墙黛瓦 赠黄山景交车+篁岭往返缆车+3早1正餐</t>
  </si>
  <si>
    <t>错峰特惠无购物无自费成团保障徒步难度2星梯田赠取消险</t>
  </si>
  <si>
    <t>https://dimg04.c-ctrip.com/images/0300i12000dwlrgvh031D.jpg_x000D_
https://dimg04.c-ctrip.com/images/0305k120008k0953fCDBF.jpg_x000D_
https://dimg04.c-ctrip.com/images/0303v12000ao8v3n5A1D1.jpg_x000D_
https://dimg04.c-ctrip.com/images/0306s12000ao8vje9CAE5.jpg_x000D_
https://dimg04.c-ctrip.com/images/0302c12000ao8vc110D3A.jpg_x000D_
https://dimg04.c-ctrip.com/images/0304o12000ao8vk5fC1E1.jpg_x000D_
https://dimg04.c-ctrip.com/images/0300d12000ao8vg4a4C07.jpg_x000D_
https://dimg04.c-ctrip.com/images/0303312000ao8vk6yF403.jpg</t>
  </si>
  <si>
    <t>单去程高铁¥2048起_x000D_
高铁往返 ¥2631起_x000D_
飞机往返 ¥3098起_x000D_
单去程飞机 ¥2238起_x000D_
去程高铁返程飞机 ¥2918起</t>
  </si>
  <si>
    <t>34854679</t>
  </si>
  <si>
    <t>『醉在山水间·宿在风景里』1人可订多人多惠&amp;金牌导游讲解『全程酒店随心选&amp;1晚宏村景区+1晚黄山顶+1晚市区』黄山2日全景游·后山上前山下·不走回头路+画里宏村品徽州【1V1线上管家服务】</t>
  </si>
  <si>
    <t>无购物无自费成团保障登山体验赠取消险车型可选自选酒店住黄山山顶</t>
  </si>
  <si>
    <t>https://dimg04.c-ctrip.com/images/0302612000aa8vfmn0A1A.jpg_x000D_
https://dimg04.c-ctrip.com/images/0304t12000aa8vngm1292.jpg_x000D_
https://dimg04.c-ctrip.com/images/0306h12000aa8vgmf731A.jpg_x000D_
https://dimg04.c-ctrip.com/images/0301z12000aa8vjcpF52E.jpg_x000D_
https://dimg04.c-ctrip.com/images/0301912000aa3q8npD943.jpg_x000D_
https://dimg04.c-ctrip.com/images/0300g12000aa8vos542A1.jpg</t>
  </si>
  <si>
    <t>35047703</t>
  </si>
  <si>
    <t>黄山风景区+婺源+西递+宏村5日4晚跟团游</t>
  </si>
  <si>
    <t>【16人小团•2成人立减100元】可选住1晚夜宿黄山顶+3晚市区5钻酒店『邂逅黄山&amp;看高山日落&amp;云海日出&amp;奇松怪石 | 水墨宏村&amp;品烟雨徽州&amp;人文西递&amp;行摄篁岭梯田』1对1无忧微客服</t>
  </si>
  <si>
    <t>无购物无自费成团保障3期免息6期免息梯田赠取消险</t>
  </si>
  <si>
    <t>https://dimg04.c-ctrip.com/images/0305q12000apx73vl22B7.jpg_x000D_
https://dimg04.c-ctrip.com/images/0306212000apx729gAB34.jpg_x000D_
https://dimg04.c-ctrip.com/images/0306112000apx7arr1383.jpg_x000D_
https://dimg04.c-ctrip.com/images/0302y12000apx71pe1212.jpg_x000D_
https://dimg04.c-ctrip.com/images/0301x12000aq97t485D88.jpg_x000D_
https://dimg04.c-ctrip.com/images/0302312000apx747042E4.jpg</t>
  </si>
  <si>
    <t>『去程高铁』住1晚黄山上¥3483起_x000D_
『往返高铁』住1晚黄山上 ¥4026起_x000D_
『去程飞机』住1晚黄山上 ¥3512起_x000D_
『往返飞机』住1晚黄山上 ¥4181起_x000D_
『去程高铁』住4晚市区 ¥2832起_x000D_
『往返高铁』住4晚市区 ¥3415起_x000D_
『去程飞机』住4晚市区 ¥2901起_x000D_
『往返飞机』住4晚市区 ¥3570起</t>
  </si>
  <si>
    <t>35052991</t>
  </si>
  <si>
    <t>『古韵徽州&amp;水墨婺源』16人小团&amp;2晚市区4钻酒店连住〖邂逅黄山&amp;赏奇松怪石 | 水墨宏村&amp;烟雨徽州 | 婺源篁岭&amp;网红梯云小镇·四季晒秋人家〗24H微管家+纯玩团&amp;赠登山3宝：登山杖/雨衣/地图</t>
  </si>
  <si>
    <t>错峰特惠无购物无自费成团保障动车高铁游登山体验梯田</t>
  </si>
  <si>
    <t>https://dimg04.c-ctrip.com/images/0301i12000dhfconsA4C5.jpg_x000D_
https://dimg04.c-ctrip.com/images/0302412000aor3syj0E43.jpg_x000D_
https://dimg04.c-ctrip.com/images/0300i12000arx1j5z2A11.jpg_x000D_
https://dimg04.c-ctrip.com/images/0304n12000aor3x77B475.jpg_x000D_
https://dimg04.c-ctrip.com/images/0305s12000aor54hgE444.jpg_x000D_
https://dimg04.c-ctrip.com/images/0300212000arx2f8b5533.jpg_x000D_
https://dimg04.c-ctrip.com/images/0300j12000arx2faz7E10.jpg_x000D_
https://dimg04.c-ctrip.com/images/0305o12000aor3syn3C81.jpg_x000D_
https://dimg04.c-ctrip.com/images/0305j12000aor3vnl30E4.jpg_x000D_
https://dimg04.c-ctrip.com/images/0306f12000aor3x7901DD.jpg_x000D_
https://dimg04.c-ctrip.com/images/0301i12000aor3tqe8EE9.jpg_x000D_
https://dimg04.c-ctrip.com/images/0305j12000arx2hi86AE5.jpg_x000D_
https://dimg04.c-ctrip.com/images/0305f12000arx1nd70946.jpg_x000D_
https://dimg04.c-ctrip.com/images/0305e12000arx26kg749D.jpg_x000D_
https://dimg04.c-ctrip.com/images/0302812000arx2algF31D.jpg_x000D_
https://dimg04.c-ctrip.com/images/0303j12000arx291o018D.jpg_x000D_
https://dimg04.c-ctrip.com/images/0306v12000arx1wzrEED7.jpg_x000D_
https://dimg04.c-ctrip.com/images/0301912000arx2o47F66F.jpg_x000D_
https://dimg04.c-ctrip.com/images/0300312000aor3xqiD984.jpg_x000D_
https://dimg04.c-ctrip.com/images/0303812000aor3yeb7B3E.jpg_x000D_
https://dimg04.c-ctrip.com/images/0307012000aor3z7bF1DA.jpg_x000D_
https://dimg04.c-ctrip.com/images/0300n12000aor3w861788.jpg_x000D_
https://dimg04.c-ctrip.com/images/0303l12000aor3ux28A2F.jpg_x000D_
https://dimg04.c-ctrip.com/images/0304u12000aor3vp59380.jpg_x000D_
https://dimg04.c-ctrip.com/images/0303y12000aor3x8q9E1B.jpg_x000D_
https://dimg04.c-ctrip.com/images/0304512000aor3xab55D7.jpg_x000D_
https://dimg04.c-ctrip.com/images/0304612000aor41307483.jpg_x000D_
https://dimg04.c-ctrip.com/images/0301u12000aor41h3E4BF.jpg_x000D_
https://dimg04.c-ctrip.com/images/0306h12000aor41ob4963.jpg_x000D_
https://dimg04.c-ctrip.com/images/0304j12000aor3z8t86AA.jpg_x000D_
https://dimg04.c-ctrip.com/images/0301t12000arx2l8jA090.jpg</t>
  </si>
  <si>
    <t>含去程高铁/火车¥1655起_x000D_
含往返高铁/火车 ¥2198起</t>
  </si>
  <si>
    <t>35109526</t>
  </si>
  <si>
    <t>千岛湖+宏村2日1晚跟团游</t>
  </si>
  <si>
    <t>【皖浙周边游·黄进千出】动车直达千岛湖+不走回头路+门票全含+黄山市区5钻酒店 下午错峰打卡·水墨徽州画中景·宏村&amp;船游千岛湖·登梅峰观群岛 赠游船票+目的地接送站服务 一次出行·不留遗憾</t>
  </si>
  <si>
    <t>https://dimg04.c-ctrip.com/images/0300i12000dwlrgvh031D.jpg_x000D_
https://dimg04.c-ctrip.com/images/0305k120008k0953fCDBF.jpg_x000D_
https://dimg04.c-ctrip.com/images/0303s120008co2mdv1956.jpg_x000D_
https://dimg04.c-ctrip.com/images/03042120008ti77lc4388.jpg_x000D_
https://dimg04.c-ctrip.com/images/030031200085l8xo7212C.jpg_x000D_
https://dimg04.c-ctrip.com/images/0304l12000bmvh4maE910.png_x000D_
https://dimg04.c-ctrip.com/images/0305412000bmvhef838ED.png_x000D_
https://dimg04.c-ctrip.com/images/0305q1200085lmfw9BEF8.jpg_x000D_
https://dimg04.c-ctrip.com/images/300g0s000000i8u9dB817.jpg</t>
  </si>
  <si>
    <t>单去程高铁¥1589起_x000D_
高铁往返 ¥2201起</t>
  </si>
  <si>
    <t>35110176</t>
  </si>
  <si>
    <t>千岛湖+宏村+西递3日2晚跟团游</t>
  </si>
  <si>
    <t>【皖浙周边游·黄山进千岛湖出】动车直达千岛湖·不走回头路+门票全含+黄山市区5钻酒店连住+充足自由活动时间 皖南双古镇·宏村西递&amp;船游千岛湖·登梅峰观群岛 赠游船票+目的地接送站服务</t>
  </si>
  <si>
    <t>无购物无自费成团保障动车高铁游游船体验</t>
  </si>
  <si>
    <t>https://dimg04.c-ctrip.com/images/0305k120008k0953fCDBF.jpg_x000D_
https://dimg04.c-ctrip.com/images/0306k120008rmrclqF3C8.jpg_x000D_
https://dimg04.c-ctrip.com/images/0303s120008co2mdv1956.jpg_x000D_
https://dimg04.c-ctrip.com/images/03042120008ti77lc4388.jpg_x000D_
https://dimg04.c-ctrip.com/images/030031200085l8xo7212C.jpg_x000D_
https://dimg04.c-ctrip.com/images/0304l12000bmvh4maE910.png_x000D_
https://dimg04.c-ctrip.com/images/0305412000bmvhef838ED.png_x000D_
https://dimg04.c-ctrip.com/images/0305q1200085lmfw9BEF8.jpg_x000D_
https://dimg04.c-ctrip.com/images/300g0s000000i8u9dB817.jpg</t>
  </si>
  <si>
    <t>单去程高铁¥1964起_x000D_
高铁往返 ¥2576起</t>
  </si>
  <si>
    <t>35153506</t>
  </si>
  <si>
    <t>黄山+婺源+西递+宏村5日4晚跟团游</t>
  </si>
  <si>
    <t>『16人小团&amp;可选住山顶』ABCD线4晚市区5钻酒店连住&amp;EFGH线1晚住山顶观日出云海〖邂逅黄山&amp;赏奇松怪石 | 水墨宏村&amp;烟雨徽州 | 婺源篁岭&amp;网红小镇·晒秋人家〗24H管家服务&amp;纯玩放心游</t>
  </si>
  <si>
    <t>错峰特惠无购物无自费成团保障6期免息登山体验梯田</t>
  </si>
  <si>
    <t>https://dimg04.c-ctrip.com/images/0301i12000dhfconsA4C5.jpg_x000D_
https://dimg04.c-ctrip.com/images/0305o12000arx3c3gFC01.jpg_x000D_
https://dimg04.c-ctrip.com/images/0305m12000arx40in7948.jpg_x000D_
https://dimg04.c-ctrip.com/images/0306c12000arx3xgx4037.jpg_x000D_
https://dimg04.c-ctrip.com/images/0305c12000arx3j90AC34.jpg_x000D_
https://dimg04.c-ctrip.com/images/0302t12000arx35po5297.jpg_x000D_
https://dimg04.c-ctrip.com/images/0306812000arx41zl13B5.jpg_x000D_
https://dimg04.c-ctrip.com/images/0306312000arx36w74987.jpg_x000D_
https://dimg04.c-ctrip.com/images/0305412000arx34ln657C.jpg_x000D_
https://dimg04.c-ctrip.com/images/0300u12000arx42pm73E7.jpg_x000D_
https://dimg04.c-ctrip.com/images/0305u12000arx4smtBD01.jpg_x000D_
https://dimg04.c-ctrip.com/images/0302i12000arx4x6p567A.jpg_x000D_
https://dimg04.c-ctrip.com/images/0303m12000arx54ub0441.jpg_x000D_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https://dimg04.c-ctrip.com/images/0303w12000arx3jbo1217.jpg_x000D_
https://dimg04.c-ctrip.com/images/0305l12000arx3aqsEA19.jpg_x000D_
https://dimg04.c-ctrip.com/images/0300f12000arx48240301.jpg_x000D_
https://dimg04.c-ctrip.com/images/0303w12000arx422aEDCF.jpg</t>
  </si>
  <si>
    <t>【去程高铁】全程住市区酒店¥2588起_x000D_
【往返高铁】全程住市区酒店 ¥3486起_x000D_
【去程飞机】全程住市区酒店 ¥2957起_x000D_
【往返飞机】全程住市区酒店 ¥3628起_x000D_
【去程高铁】住1晚山顶观日出 ¥3338起_x000D_
【往返高铁】住1晚山顶观日出 ¥3881起_x000D_
【去程飞机】住1晚山顶观日出 ¥3367起_x000D_
【往返飞机】住1晚山顶观日出 ¥4153起</t>
  </si>
  <si>
    <t>35170677</t>
  </si>
  <si>
    <t>『 住1晚黄山顶+可选1晚宏村』早订优惠最高减110元/人 | 邂逅黄山&amp;赏奇松怪石&amp;观日出云海&amp;穿越西海大峡谷 |  水墨宏村&amp;品烟雨徽州&amp;纯玩团</t>
  </si>
  <si>
    <t>无购物无自费成团保障70岁须陪同3期免息6期免息登山难度2星动车高铁游赠取消险住黄山山顶</t>
  </si>
  <si>
    <t>『去程』市区标间+山上多人间¥1589起_x000D_
『往返』市区标间+山上多人间 ¥2192起_x000D_
『去程』市区标间+山上标间 ¥1995起_x000D_
『往返』市区标间+山上标间 ¥2538起_x000D_
『去程』宏村客栈+山上标间 ¥2048起_x000D_
『往返』宏村客栈+山上标间 ¥2594起</t>
  </si>
  <si>
    <t>35193331</t>
  </si>
  <si>
    <t>黄山+千岛湖+宏村+西递+婺源+新安江+徽州古城8日7晚跟团游</t>
  </si>
  <si>
    <t>『纯玩精选&amp;全景黄山』1晚住山上标间观日出&amp;6晚市区4钻酒店连住〖景区门票全含+赠38元黄山景交+篁岭往返索道+登山3宝，船游千岛湖/篁岭赏花/漫步古徽州〗</t>
  </si>
  <si>
    <t>错峰特惠无购物无自费成团保障3期免息6期免息双酒店登山体验梯田赠取消险赏油菜花游船体验住黄山山顶</t>
  </si>
  <si>
    <t>https://dimg04.c-ctrip.com/images/0305o12000arx3c3gFC01.jpg_x000D_
https://dimg04.c-ctrip.com/images/0305m12000arx40in7948.jpg_x000D_
https://dimg04.c-ctrip.com/images/0306c12000arx3xgx4037.jpg_x000D_
https://dimg04.c-ctrip.com/images/0305c12000arx3j90AC34.jpg_x000D_
https://dimg04.c-ctrip.com/images/0300212000arx2f8b5533.jpg_x000D_
https://dimg04.c-ctrip.com/images/0302t12000arx35po5297.jpg_x000D_
https://dimg04.c-ctrip.com/images/0306812000arx41zl13B5.jpg_x000D_
https://dimg04.c-ctrip.com/images/0306312000arx36w74987.jpg_x000D_
https://dimg04.c-ctrip.com/images/0305412000arx34ln657C.jpg_x000D_
https://dimg04.c-ctrip.com/images/0300u12000arx42pm73E7.jpg_x000D_
https://dimg04.c-ctrip.com/images/0304b12000arx3wkq1C2A.jpg_x000D_
https://dimg04.c-ctrip.com/images/0301312000arx434y1A33.jpg_x000D_
https://dimg04.c-ctrip.com/images/0304v12000arx3mohA6D2.jpg_x000D_
https://dimg04.c-ctrip.com/images/0304n12000arx3o1s86FC.jpg_x000D_
https://dimg04.c-ctrip.com/images/0305l12000arx46zu0B31.jpg_x000D_
https://dimg04.c-ctrip.com/images/0305u12000arx3pun71EC.jpg_x000D_
https://dimg04.c-ctrip.com/images/0306712000arx42xa5169.jpg_x000D_
https://dimg04.c-ctrip.com/images/0300512000arx51yi1A11.jpg_x000D_
https://dimg04.c-ctrip.com/images/0303b12000arx4ge5F31A.jpg_x000D_
https://dimg04.c-ctrip.com/images/0306012000arx4cwe4FC1.jpg_x000D_
https://dimg04.c-ctrip.com/images/0305g12000arx475wEB9E.jpg_x000D_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https://dimg04.c-ctrip.com/images/0303w12000arx3jbo1217.jpg_x000D_
https://dimg04.c-ctrip.com/images/0305l12000arx3aqsEA19.jpg_x000D_
https://dimg04.c-ctrip.com/images/0302i12000arx8d8o3364.jpg_x000D_
https://dimg04.c-ctrip.com/images/0302812000arx8fof8C0D.jpg_x000D_
https://dimg04.c-ctrip.com/images/0304812000arx8sxiADE0.jpg_x000D_
https://dimg04.c-ctrip.com/images/0300f12000arx48240301.jpg_x000D_
https://dimg04.c-ctrip.com/images/0303w12000arx422aEDCF.jpg</t>
  </si>
  <si>
    <t>含去程高铁/火车¥4247起_x000D_
含往返高铁/火车 ¥4790起_x000D_
含去程机票/飞机 ¥4396起_x000D_
含往返机票/飞机 ¥4947起</t>
  </si>
  <si>
    <t>35226386</t>
  </si>
  <si>
    <t>赏秋专线/1人立减199元【1晚山上四星标间+3晚市区4钻】可观日出日落『门票全含+赠登山3宝+篁岭价值120元上下索道』魅力黄山-篁岭小镇-画里宏村 24h免费接送站/机+管家客服</t>
  </si>
  <si>
    <t>错峰特惠成团保障登山难度2.5星双酒店梯田古镇古村住黄山山顶徽菜</t>
  </si>
  <si>
    <t>https://dimg04.c-ctrip.com/images/3003190000017dl67E58A.jpg_x000D_
https://dimg04.c-ctrip.com/images/300d190000017adpr75F6.jpg_x000D_
https://dimg04.c-ctrip.com/images/300w190000017hw7r5FB7.jpg_x000D_
https://dimg04.c-ctrip.com/images/3004190000017aubn095A.jpg_x000D_
https://dimg04.c-ctrip.com/images/3007190000017sjl9CFEC.jpg_x000D_
https://dimg04.c-ctrip.com/images/300n190000017ax5y8513.jpg_x000D_
https://dimg04.c-ctrip.com/images/300d190000017adpvB672.jpg_x000D_
https://dimg04.c-ctrip.com/images/300b13000000uj43j9995.jpg_x000D_
https://dimg04.c-ctrip.com/images/300k190000017g1j5E7B0.jpg_x000D_
https://dimg04.c-ctrip.com/images/3002190000017ixulE554.jpg_x000D_
https://dimg04.c-ctrip.com/images/300o190000017apfv258E.jpg_x000D_
https://dimg04.c-ctrip.com/images/3003190000017sst32236.jpg_x000D_
https://dimg04.c-ctrip.com/images/300f190000017bvve7BB5.jpg_x000D_
https://dimg04.c-ctrip.com/images/300f190000017bvvf4C14.jpg_x000D_
https://dimg04.c-ctrip.com/images/300d190000017aduz2E32.jpg_x000D_
https://dimg04.c-ctrip.com/images/300r190000017aabq8A9B.jpg</t>
  </si>
  <si>
    <t>单去程高铁¥2808起_x000D_
往返高铁 ¥3391起_x000D_
单去程飞机 ¥2878起_x000D_
往返飞机 ¥3847起_x000D_
动去飞回 ¥3662起_x000D_
飞去动回 ¥3462起</t>
  </si>
  <si>
    <t>35255934</t>
  </si>
  <si>
    <t>黄山风景区+宏村+婺源4日3晚跟团游</t>
  </si>
  <si>
    <t>16人小团•下单立减150【可选1晚夜宿黄山顶 或 宏村】『邂逅黄山&amp;观云海日出&amp;漫漫星空&amp;奇松怪石&amp; | 漫步宏村&amp;品烟雨徽州民风民俗 | 婺源晒秋景观』天天发团，1对1微客服放心游</t>
  </si>
  <si>
    <t>https://dimg04.c-ctrip.com/images/0302j12000apxfnuzDA0D.jpg_x000D_
https://dimg04.c-ctrip.com/images/0303t12000aq2uam8F33F.jpg_x000D_
https://dimg04.c-ctrip.com/images/0306212000apx729gAB34.jpg_x000D_
https://dimg04.c-ctrip.com/images/0306112000apx7arr1383.jpg_x000D_
https://dimg04.c-ctrip.com/images/0302y12000apx71pe1212.jpg_x000D_
https://dimg04.c-ctrip.com/images/0302o12000aq9ffu78219.jpg_x000D_
https://dimg04.c-ctrip.com/images/0302312000apx747042E4.jpg_x000D_
https://dimg04.c-ctrip.com/images/0300s12000apx722i9815.jpg</t>
  </si>
  <si>
    <t>『含去程高铁』夜宿宏村+市区¥2473起_x000D_
『含往返高铁』夜宿宏村+市区 ¥3076起_x000D_
『含去程高铁』夜宿山上+市区 ¥2658起_x000D_
『含往返高铁』夜宿山上+市区 ¥3241起_x000D_
『含去程飞机』夜宿宏村+市区 ¥2943起_x000D_
『含往返飞机』夜宿宏村+市区 ¥3511起</t>
  </si>
  <si>
    <t>35313332</t>
  </si>
  <si>
    <t>『水墨黄山&amp;1晚住黄山山顶』3晚市区5钻酒店连住+1晚住山顶观日出云海〖邂逅黄山&amp;赏奇松怪石 | 水墨宏村&amp;烟雨徽州 | 西递&amp;徽明清民居博物馆〗24小时微管家服务+经典玩法&amp;纯玩团</t>
  </si>
  <si>
    <t>错峰特惠无购物无自费成团保障双酒店登山体验住黄山山顶</t>
  </si>
  <si>
    <t>https://dimg04.c-ctrip.com/images/0301i12000dhfconsA4C5.jpg_x000D_
https://dimg04.c-ctrip.com/images/0305o12000arx3c3gFC01.jpg_x000D_
https://dimg04.c-ctrip.com/images/0305m12000arx40in7948.jpg_x000D_
https://dimg04.c-ctrip.com/images/0306c12000arx3xgx4037.jpg_x000D_
https://dimg04.c-ctrip.com/images/0305c12000arx3j90AC34.jpg_x000D_
https://dimg04.c-ctrip.com/images/0302t12000arx35po5297.jpg_x000D_
https://dimg04.c-ctrip.com/images/0306812000arx41zl13B5.jpg_x000D_
https://dimg04.c-ctrip.com/images/0306312000arx36w74987.jpg_x000D_
https://dimg04.c-ctrip.com/images/0305412000arx34ln657C.jpg_x000D_
https://dimg04.c-ctrip.com/images/0300u12000arx42pm73E7.jpg_x000D_
https://dimg04.c-ctrip.com/images/0305u12000arx4smtBD01.jpg_x000D_
https://dimg04.c-ctrip.com/images/0302i12000arx4x6p567A.jpg_x000D_
https://dimg04.c-ctrip.com/images/0303m12000arx54ub0441.jpg_x000D_
https://dimg04.c-ctrip.com/images/0306712000arx42xa5169.jpg_x000D_
https://dimg04.c-ctrip.com/images/0300512000arx51yi1A11.jpg_x000D_
https://dimg04.c-ctrip.com/images/0303b12000arx4ge5F31A.jpg_x000D_
https://dimg04.c-ctrip.com/images/0306012000arx4cwe4FC1.jpg_x000D_
https://dimg04.c-ctrip.com/images/0305g12000arx475wEB9E.jpg_x000D_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https://dimg04.c-ctrip.com/images/0303w12000arx3jbo1217.jpg_x000D_
https://dimg04.c-ctrip.com/images/0305l12000arx3aqsEA19.jpg_x000D_
https://dimg04.c-ctrip.com/images/0303w12000arx422aEDCF.jpg</t>
  </si>
  <si>
    <t>【高铁往返】住1晚山顶标间¥3524起_x000D_
【飞机往返】住1晚山顶标间 ¥3796起_x000D_
【单去程高铁】住1晚山顶标间 ¥2941起_x000D_
【单去程机票】住1晚山顶标间 ¥3011起</t>
  </si>
  <si>
    <t>35330202</t>
  </si>
  <si>
    <t>夜宿1晚黄山顶+船游千岛湖【2人下单立减300】相约云巅@邂逅黄山&amp;看奇松怪石-缥缈云海-日出日落&amp;水墨宏村&amp;烟雨徽州&amp;人文西递&amp;船游千岛湖-登梅峰岛，微管家服务-放心游</t>
  </si>
  <si>
    <t>无购物无自费成团保障3期免息6期免息登山难度2星双酒店峡谷峡湾湖泊赠取消险游船体验住黄山山顶</t>
  </si>
  <si>
    <t>https://dimg04.c-ctrip.com/images/0302j12000apxfnuzDA0D.jpg_x000D_
https://dimg04.c-ctrip.com/images/0303t12000aq2uam8F33F.jpg_x000D_
https://dimg04.c-ctrip.com/images/0303f12000apxfizkC2F5.jpg_x000D_
https://dimg04.c-ctrip.com/images/0302r12000apxfk246380.jpg_x000D_
https://dimg04.c-ctrip.com/images/0306j12000apxfod6154B.jpg_x000D_
https://dimg04.c-ctrip.com/images/0302o12000aq9ffu78219.jpg_x000D_
https://dimg04.c-ctrip.com/images/0302612000apxfldc0168.jpg</t>
  </si>
  <si>
    <t>『往返高铁』¥3940起_x000D_
『去程高铁』 ¥3291起_x000D_
『去程飞机』 ¥3379起_x000D_
『往返飞机』 ¥4294起</t>
  </si>
  <si>
    <t>35334776</t>
  </si>
  <si>
    <t>黄山风景区+西递+宏村+千岛湖5日4晚跟团游</t>
  </si>
  <si>
    <t>夜宿1晚黄山顶+5钻商圈酒店连住【2人下单立减300】相约云巅@邂逅黄山&amp;水墨宏村&amp;烟雨徽州&amp;人文西递&amp;船游千岛湖&amp;登梅峰岛，微客服服务-放心游</t>
  </si>
  <si>
    <t>无购物无自费成团保障3期免息6期免息赠取消险游船体验</t>
  </si>
  <si>
    <t>『去程高铁』夜宿1晚黄山¥3300起_x000D_
『往返高铁』夜宿1晚黄山 ¥3843起_x000D_
『去程飞机』夜宿1晚黄山 ¥3330起_x000D_
『往返飞机』夜宿1晚黄山 ¥3998起_x000D_
『去程高铁』全程住市区5钻 ¥2648起_x000D_
『往返高铁』全程住市区5钻 ¥3231起_x000D_
『去程飞机』全程住市区5钻 ¥2718起_x000D_
『往返飞机』全程住市区5钻 ¥3387起</t>
  </si>
  <si>
    <t>35341145</t>
  </si>
  <si>
    <t>黄山风景区+婺源+千岛湖5日4晚跟团游</t>
  </si>
  <si>
    <t>『0购物+2人下单立减300+严选商圈5钻酒店连住』相约云巅@邂逅黄山「奇松怪石-缥缈云海」篁岭梯田「崖上古村/鲜花小镇·梯田花海/赠千米观光缆车」船游千岛湖&amp;登梅峰岛·送登山杖</t>
  </si>
  <si>
    <t>无购物无自费成团保障3期免息6期免息梯田赠取消险赏油菜花游船体验</t>
  </si>
  <si>
    <t>『往返高铁』市区5钻酒店连住¥3379起_x000D_
『去程高铁』市区5钻酒店连住 ¥2796起_x000D_
『去程飞机』市区5钻酒店连住 ¥2866起_x000D_
『往返飞机』市区5钻酒店连住 ¥3535起_x000D_
『去程高铁』1晚黄山3晚市区 ¥3214起_x000D_
『往返高铁』1晚黄山3晚市区 ¥3797起_x000D_
『去程飞机』1晚黄山3晚市区 ¥3284起_x000D_
『往返飞机』1晚黄山3晚市区 ¥3952起</t>
  </si>
  <si>
    <t>35341408</t>
  </si>
  <si>
    <t>2人下单立减300【夜宿1晚黄山顶&amp;手可摘星辰+商圈严选5钻酒店】相约云巅@邂逅黄山「奇松怪石-缥缈云海-日出日落」船游千岛湖「登梅峰岛」1对1微客服/24H接送站 · 送登山杖</t>
  </si>
  <si>
    <t>无购物无自费成团保障3期免息6期免息登山难度2星双酒店峡谷峡湾赠取消险游船体验住黄山山顶</t>
  </si>
  <si>
    <t>『往返高铁』¥3347起_x000D_
『去程高铁』 ¥2764起_x000D_
『去程飞机』 ¥2834起_x000D_
『往返飞机』 ¥3553起</t>
  </si>
  <si>
    <t>35368819</t>
  </si>
  <si>
    <t>黄山风景区+婺源5日4晚跟团游</t>
  </si>
  <si>
    <t>登山好去处【梦幻黄山-打卡篁岭】西海大峡谷-登大美黄山-赏篁岭晒秋-一晚宿1600m山顶观日出【可升级标间】【赠38元黄山景交+篁岭价值120元缆车往返】真纯玩-一对一V客服-优享度假</t>
  </si>
  <si>
    <t>错峰特惠无购物成团保障登山体验梯田峡谷峡湾古镇古村住黄山山顶</t>
  </si>
  <si>
    <t>包含去程高铁¥2177起_x000D_
高铁往返 ¥2760起_x000D_
包含去程飞机 ¥2247起_x000D_
飞机往返 ¥3144起_x000D_
去程飞机回程高铁 ¥2831起_x000D_
去程高铁回程飞机 ¥2955起</t>
  </si>
  <si>
    <t>35440510</t>
  </si>
  <si>
    <t>黄山+千岛湖5日4晚私家团</t>
  </si>
  <si>
    <t>【1单1团·专享旅程】自选市区商圈5钻·逛吃方便+1晚夜宿黄山@醉卧山水-手可摘星辰 | 分2天环游黄山风景区&amp;看日出日落 奇松怪石，船游秀丽千岛湖『24H接送站+1V1管家服务』大交通可选</t>
  </si>
  <si>
    <t>无购物无自费成团保障3期免息6期免息湖泊深度登山赠取消险车型可选自选酒店</t>
  </si>
  <si>
    <t>35452692</t>
  </si>
  <si>
    <t>黄山+婺源+西递+宏村5日4晚私家团</t>
  </si>
  <si>
    <t>【1单1团·专享旅程】自选市区商圈5钻·逛吃方便+1晚夜宿黄山@醉卧山水手可摘星辰 | 分2天环游黄山风景区&amp;看日出日落 奇松怪石，梯田古村|篁岭『24H接送站+1V1管家服务』大交通可选</t>
  </si>
  <si>
    <t>可加购导游服务无购物无自费成团保障3期免息6期免息梯田深度登山赠取消险赏油菜花车型可选自选酒店住黄山山顶</t>
  </si>
  <si>
    <t>https://dimg04.c-ctrip.com/images/0304c12000cwteso0A5EC.jpg_x000D_
https://dimg04.c-ctrip.com/images/0307412000cwteqfm7591.jpg_x000D_
https://dimg04.c-ctrip.com/images/0300n12000cwtf2ou953B.jpg_x000D_
https://dimg04.c-ctrip.com/images/0302p12000cwtewzbDB21.jpg_x000D_
https://dimg04.c-ctrip.com/images/0302612000cwtf2c9413C.jpg</t>
  </si>
  <si>
    <t>35558476</t>
  </si>
  <si>
    <t>黄山+千岛湖4日3晚私家团</t>
  </si>
  <si>
    <t>可加购导游服务无购物无自费成团保障3期免息6期免息湖泊深度登山赠取消险车型可选自选酒店</t>
  </si>
  <si>
    <t>35651045</t>
  </si>
  <si>
    <t>16人纯玩团相约黄山·向春而行【1晚夜宿黄山山顶.可观日出日落+1晚市区商圈.自行吃喝玩乐】日出黄山·门票全含+VIP免换乘省时省力+24h接送站+登山3宝+7*24微管家客服，导游陪同登山讲解</t>
  </si>
  <si>
    <t>错峰特惠无购物无自费成团保障双酒店深度登山住黄山山顶</t>
  </si>
  <si>
    <t>https://dimg04.c-ctrip.com/images/0302912000d9unfdmC4EE.jpg_x000D_
https://dimg04.c-ctrip.com/images/0305i12000d9unpyeB5C6.jpg_x000D_
https://dimg04.c-ctrip.com/images/0304m12000d9unpycAF9E.jpg_x000D_
https://dimg04.c-ctrip.com/images/300f190000017bvve7BB5.jpg</t>
  </si>
  <si>
    <t>去程高铁¥2131起_x000D_
往返高铁 ¥2714起_x000D_
去程自理回程飞机 ¥2201起</t>
  </si>
  <si>
    <t>35662155</t>
  </si>
  <si>
    <t>『山水黄山&amp;可选住黄山山顶1晚』ABCD线4晚市区5钻酒店连住&amp;EFGH线1晚住山顶观日出云海〖邂逅黄山&amp;赏奇松怪石 | 水墨宏村&amp;烟雨徽州 | 千岛湖&amp;千岛碧水画中游·〗纯玩0购物&amp;交通任选</t>
  </si>
  <si>
    <t>错峰特惠无购物无自费成团保障登山体验湖泊</t>
  </si>
  <si>
    <t>https://dimg04.c-ctrip.com/images/0305o12000arx3c3gFC01.jpg_x000D_
https://dimg04.c-ctrip.com/images/0305m12000arx40in7948.jpg_x000D_
https://dimg04.c-ctrip.com/images/0306c12000arx3xgx4037.jpg_x000D_
https://dimg04.c-ctrip.com/images/0305c12000arx3j90AC34.jpg_x000D_
https://dimg04.c-ctrip.com/images/0303i12000arx3ao8EB68.jpg_x000D_
https://dimg04.c-ctrip.com/images/0302t12000arx35po5297.jpg_x000D_
https://dimg04.c-ctrip.com/images/0306812000arx41zl13B5.jpg_x000D_
https://dimg04.c-ctrip.com/images/0306312000arx36w74987.jpg_x000D_
https://dimg04.c-ctrip.com/images/0305412000arx34ln657C.jpg_x000D_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https://dimg04.c-ctrip.com/images/0303w12000arx3jbo1217.jpg_x000D_
https://dimg04.c-ctrip.com/images/0305l12000arx3aqsEA19.jpg_x000D_
https://dimg04.c-ctrip.com/images/0302i12000arx8d8o3364.jpg_x000D_
https://dimg04.c-ctrip.com/images/0303w12000arx422aEDCF.jpg</t>
  </si>
  <si>
    <t>【去程高铁】全程住市区酒店¥2738起_x000D_
【往返高铁】全程住市区酒店 ¥3371起_x000D_
【去程飞机】全程住市区酒店 ¥2858起_x000D_
【往返飞机】全程住市区酒店 ¥3643起_x000D_
【去程高铁】住1晚山顶观日出 ¥3228起_x000D_
【往返高铁】住1晚山顶观日出 ¥3771起_x000D_
【去程飞机】住1晚山顶观日出 ¥3258起_x000D_
【往返飞机】住1晚山顶观日出 ¥4043起</t>
  </si>
  <si>
    <t>35662942</t>
  </si>
  <si>
    <t>黄山+宏村2日1晚跟团游</t>
  </si>
  <si>
    <t>『周末游黄山&amp;16人纯玩小团』经典周末游&amp;夜宿市区4钻酒店〖邂逅黄山&amp;赏奇松怪石+揽胜景入仙境 | 水墨宏村&amp;烟雨徽州+小桥流水人家〗24小时微管家服务+经典玩法&amp;纯玩团&amp;黄山含登山3宝&amp;人间仙境</t>
  </si>
  <si>
    <t>错峰特惠无购物无自费成团保障70岁须陪同动车高铁游登山体验</t>
  </si>
  <si>
    <t>https://dimg04.c-ctrip.com/images/0301i12000dhfconsA4C5.jpg_x000D_
https://dimg04.c-ctrip.com/images/0304q12000aohf6pz2516.jpg_x000D_
https://dimg04.c-ctrip.com/images/0301312000aohew24F54F.jpg_x000D_
https://dimg04.c-ctrip.com/images/0305i12000aoheyuv6792.jpg_x000D_
https://dimg04.c-ctrip.com/images/0300d12000aohew3f5AAB.jpg_x000D_
https://dimg04.c-ctrip.com/images/0304v12000aohf6k8FB21.jpg_x000D_
https://dimg04.c-ctrip.com/images/0302e12000aohezinED0E.jpg_x000D_
https://dimg04.c-ctrip.com/images/0301612000aohf4js9FCD.jpg_x000D_
https://dimg04.c-ctrip.com/images/0306l12000aohfakj5E81.jpg_x000D_
https://dimg04.c-ctrip.com/images/0305h12000aohf111922A.jpg_x000D_
https://dimg04.c-ctrip.com/images/0306i12000aohey604A52.jpg_x000D_
https://dimg04.c-ctrip.com/images/0304312000aor7ubo99F7.jpg</t>
  </si>
  <si>
    <t>仅含去程高铁丨回程自理¥1138起_x000D_
高铁往返丨含往返高铁票 暂无可售</t>
  </si>
  <si>
    <t>35732476</t>
  </si>
  <si>
    <t>皖南名山『世遗山水』登顶黄山-船游千岛湖-游世遗古村落-纯粹0购物-宿老街附近酒店连住-高铁机场无缝衔接-服务型导游-安心游</t>
  </si>
  <si>
    <t>错峰特惠无购物成团保障登山体验徒步体验</t>
  </si>
  <si>
    <t>https://dimg04.c-ctrip.com/images/0303q12000dctv0awCC6F.jpg_x000D_
https://dimg04.c-ctrip.com/images/300i0t000000iosgw7137.jpg_x000D_
https://dimg04.c-ctrip.com/images/300r0t000000im9978D9F.jpg_x000D_
https://dimg04.c-ctrip.com/images/30020z000000mruh0BF3A.jpg_x000D_
https://dimg04.c-ctrip.com/images/30040t000000ioycy3FB4.jpg</t>
  </si>
  <si>
    <t>去程机票¥2484起_x000D_
飞机往返 ¥3274起_x000D_
去程高铁 ¥2415起_x000D_
高铁往返 ¥2998起_x000D_
高铁去飞机回 ¥3107起_x000D_
飞机去高铁回 ¥3069起</t>
  </si>
  <si>
    <t>35790201</t>
  </si>
  <si>
    <t>千岛湖+宏村+黄山风景区4日3晚私家团</t>
  </si>
  <si>
    <t>【游山玩水 独立成团】1人可订多人多减·宿5钻酒店随心自选·连住不挪窝『秀水千岛湖（含船票+登岛）+黄山仙境·梦幻云海·奇松怪石+皖南名镇·水墨宏村』24h接站/机/真人管家1对1</t>
  </si>
  <si>
    <t>可加购导游服务无购物无自费成团保障湖泊深度登山车型可选自选酒店</t>
  </si>
  <si>
    <t>https://dimg04.c-ctrip.com/images/0302y120008ycx6x1FB47.jpg_x000D_
https://dimg04.c-ctrip.com/images/0300w120008z30v01702E.jpg_x000D_
https://dimg04.c-ctrip.com/images/0302z1200090qadms32D3.jpg_x000D_
https://dimg04.c-ctrip.com/images/0300e120008ycvs5x1169.jpg_x000D_
https://dimg04.c-ctrip.com/images/0304x120008ycvoim1C9B.jpg_x000D_
https://dimg04.c-ctrip.com/images/0305l120008ycxmcrB719.jpg_x000D_
https://dimg04.c-ctrip.com/images/0301p120008g3hlsl0E4A.jpg</t>
  </si>
  <si>
    <t>35839449</t>
  </si>
  <si>
    <t>优选黄山+宏村+婺源篁岭3日2晚跟团游</t>
  </si>
  <si>
    <t>轻奢黄山【20人精致小团-市区甄选5钻酒店】2早4正「升级特色徽菜晚宴+舅爷宴」水墨黄山+画里宏村+悬崖上的古村落篁岭丨一团一导+导游陪同登黄山+含黄山观光车+24H接送站/机/纯玩0购</t>
  </si>
  <si>
    <t>错峰特惠无购物无自费成团保障70岁须陪同动车高铁游登山体验梯田徽菜</t>
  </si>
  <si>
    <t>好心情国旅</t>
  </si>
  <si>
    <t>https://dimg04.c-ctrip.com/images/0303612000azeu1ay9E23.jpg_x000D_
https://dimg04.c-ctrip.com/images/0300212000azetzk8D9DC.jpg_x000D_
https://dimg04.c-ctrip.com/images/0301312000azetxjt1E92.jpg_x000D_
https://dimg04.c-ctrip.com/images/0305a12000azetrbt7CA7.jpg_x000D_
https://dimg04.c-ctrip.com/images/0303a12000azetqdrBD44.png_x000D_
https://dimg04.c-ctrip.com/images/0300d12000azetycs617D.jpg_x000D_
https://dimg04.c-ctrip.com/images/0306612000azeu4ai4FCF.jpg</t>
  </si>
  <si>
    <t>去程火车/高铁，回程自由¥1681起_x000D_
往返火车/高铁 ¥2264起</t>
  </si>
  <si>
    <t>35890907</t>
  </si>
  <si>
    <t>黄山+宏村+婺源篁岭5日4晚跟团游</t>
  </si>
  <si>
    <t>【轻奢黄山-20人VIP小团】甄选4钻酒店-连住不挪窝丨4早4正&amp;升级特色徽州舅爷宴+徽菜晚宴「醉美黄山+崖上古村鲜花小镇篁岭+水墨宏村粉墙黛瓦」纯玩行程0购物+24H接送站 +1V1旅游客服</t>
  </si>
  <si>
    <t>无购物成团保障70岁须陪同梯田古镇古村徽菜</t>
  </si>
  <si>
    <t>https://dimg04.c-ctrip.com/images/0302r12000b0a38e8E919.jpg_x000D_
https://dimg04.c-ctrip.com/images/0302b12000b0a3as1C365.jpg_x000D_
https://dimg04.c-ctrip.com/images/0304k12000b0a3ak8AB37.jpg_x000D_
https://dimg04.c-ctrip.com/images/0302512000b0a31kw75E8.jpg_x000D_
https://dimg04.c-ctrip.com/images/0301412000b0a39de1688.jpg_x000D_
https://dimg04.c-ctrip.com/images/0306b12000b0a364p6212.jpg_x000D_
https://dimg04.c-ctrip.com/images/0303p12000b0bupeu23CC.png_x000D_
https://dimg04.c-ctrip.com/images/0301d12000b0a316e4F5D.jpg_x000D_
https://dimg04.c-ctrip.com/images/0300z12000b0a31cw149D.jpg_x000D_
https://dimg04.c-ctrip.com/images/0302o12000b0a3ca7521F.jpg</t>
  </si>
  <si>
    <t>去程火车/高铁，回程自由¥1783起_x000D_
单去程飞机/回程自由 ¥1852起_x000D_
往返火车/高铁 ¥2366起_x000D_
往返飞机 ¥2522起</t>
  </si>
  <si>
    <t>35905503</t>
  </si>
  <si>
    <t>黄山风景区+婺源篁岭+千岛湖景区+宏村6日5晚私家团</t>
  </si>
  <si>
    <t>夜宿宏村+夜宿黄山顶『1单1团&amp;酒店自选』分2天环游黄山·观日出云海 |篁岭梯田「崖上古村/鲜花小镇·梯田花海/赠千米观光缆车」游千岛湖登梅峰岛【赠游船票】</t>
  </si>
  <si>
    <t>可加购导游服务无购物无自费成团保障3期免息6期免息梯田湖泊深度登山赠取消险赏油菜花车型可选夜宿宏村自选酒店住黄山山顶</t>
  </si>
  <si>
    <t>36170882</t>
  </si>
  <si>
    <t>黄山+千岛湖+九华山+西递+宏村7日6晚跟团游</t>
  </si>
  <si>
    <t>『游山玩水&amp;住山顶观日出』1晚住黄山山顶双人标间+5晚市区5钻酒店〖邂逅黄山&amp;赏奇松怪石 | 水墨宏村&amp;烟雨徽州 | 九华山&amp;佛国名山+避暑名山榜 | 千岛湖&amp;千岛碧水画中游〗</t>
  </si>
  <si>
    <t>错峰特惠无购物无自费成团保障3期免息6期免息双酒店登山体验湖泊赠取消险禅院住黄山山顶</t>
  </si>
  <si>
    <t>https://dimg04.c-ctrip.com/images/0301i12000dhfconsA4C5.jpg_x000D_
https://dimg04.c-ctrip.com/images/0305o12000arx3c3gFC01.jpg_x000D_
https://dimg04.c-ctrip.com/images/0305m12000arx40in7948.jpg_x000D_
https://dimg04.c-ctrip.com/images/0306c12000arx3xgx4037.jpg_x000D_
https://dimg04.c-ctrip.com/images/0305c12000arx3j90AC34.jpg_x000D_
https://dimg04.c-ctrip.com/images/0300212000arx2f8b5533.jpg_x000D_
https://dimg04.c-ctrip.com/images/0302t12000arx35po5297.jpg_x000D_
https://dimg04.c-ctrip.com/images/0306812000arx41zl13B5.jpg_x000D_
https://dimg04.c-ctrip.com/images/0306312000arx36w74987.jpg_x000D_
https://dimg04.c-ctrip.com/images/0305412000arx34ln657C.jpg_x000D_
https://dimg04.c-ctrip.com/images/0300u12000arx42pm73E7.jpg_x000D_
https://dimg04.c-ctrip.com/images/0305u12000arx4smtBD01.jpg_x000D_
https://dimg04.c-ctrip.com/images/0302i12000arx4x6p567A.jpg_x000D_
https://dimg04.c-ctrip.com/images/0303m12000arx54ub0441.jpg_x000D_
https://dimg04.c-ctrip.com/images/0306712000arx42xa5169.jpg_x000D_
https://dimg04.c-ctrip.com/images/0300512000arx51yi1A11.jpg_x000D_
https://dimg04.c-ctrip.com/images/0303b12000arx4ge5F31A.jpg_x000D_
https://dimg04.c-ctrip.com/images/0306012000arx4cwe4FC1.jpg_x000D_
https://dimg04.c-ctrip.com/images/0305g12000arx475wEB9E.jpg_x000D_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https://dimg04.c-ctrip.com/images/0303w12000arx3jbo1217.jpg_x000D_
https://dimg04.c-ctrip.com/images/0305l12000arx3aqsEA19.jpg_x000D_
https://dimg04.c-ctrip.com/images/0302i12000arx8d8o3364.jpg_x000D_
https://dimg04.c-ctrip.com/images/0303w12000arx422aEDCF.jpg</t>
  </si>
  <si>
    <t>含去程高铁/火车¥4247起_x000D_
含往返高铁/火车 ¥4790起_x000D_
含去程机票/飞机 ¥4277起_x000D_
含往返机票/飞机 ¥4845起</t>
  </si>
  <si>
    <t>36422516</t>
  </si>
  <si>
    <t>婺源+宏村+呈坎3日2晚跟团游</t>
  </si>
  <si>
    <t>【徽派水墨宏村•古色古香八卦村】逛徽州双古街+挂在山崖上的篁岭古村•典型的山居村落•俯瞰篁岭层层叠叠的梯田｜中国画里乡村•漫步宏村景区+特色徽派三雕『游篁岭景区•含上下缆车』</t>
  </si>
  <si>
    <t>无购物无自费成团保障动车高铁游古镇古村</t>
  </si>
  <si>
    <t>享游徽州</t>
  </si>
  <si>
    <t>https://dimg04.c-ctrip.com/images/0307012000884h4a85FFC.jpg_x000D_
https://dimg04.c-ctrip.com/images/0305h120008h1d9j9331F.jpg_x000D_
https://dimg04.c-ctrip.com/images/300v1c000001d2mc0D660.jpg</t>
  </si>
  <si>
    <t>动车/高铁往返¥2689起_x000D_
仅含去程高铁 ¥2050起</t>
  </si>
  <si>
    <t>36467379</t>
  </si>
  <si>
    <t>『住黄山山顶1晚观日出』1晚黄山山顶4星标间+1晚市区4钻酒店+服务型导游陪同〖邂逅黄山&amp;赏奇松怪石 | 观日出云海 | 两日游黄山不累〗赠登山3宝（登山杖/雨衣/景区地图）+24H微管家+纯玩团</t>
  </si>
  <si>
    <t>https://dimg04.c-ctrip.com/images/0301i12000dhfconsA4C5.jpg_x000D_
https://dimg04.c-ctrip.com/images/0301o12000axp2dawAAD2.jpg_x000D_
https://dimg04.c-ctrip.com/images/0305c12000axp2vh1CE41.jpg_x000D_
https://dimg04.c-ctrip.com/images/0302112000axp2kg03866.jpg_x000D_
https://dimg04.c-ctrip.com/images/0306f12000axp2rmzDF67.jpg_x000D_
https://dimg04.c-ctrip.com/images/0306e12000axp2bc5E4E4.jpg_x000D_
https://dimg04.c-ctrip.com/images/0305a12000axp2v8jA28F.jpg_x000D_
https://dimg04.c-ctrip.com/images/0302o12000axp2oehBB92.jpg_x000D_
https://dimg04.c-ctrip.com/images/0302712000axp2h6g398C.jpg_x000D_
https://dimg04.c-ctrip.com/images/0301512000badr2hyF998.jpg_x000D_
https://dimg04.c-ctrip.com/images/0306k12000b0dtd184F87.jpg_x000D_
https://dimg04.c-ctrip.com/images/0302q12000badraj78928.jpg_x000D_
https://dimg04.c-ctrip.com/images/0305p12000badr8blC13C.jpg_x000D_
https://dimg04.c-ctrip.com/images/0305t12000badr4694A78.jpg_x000D_
https://dimg04.c-ctrip.com/images/0305312000badraddC262.jpg_x000D_
https://dimg04.c-ctrip.com/images/0305312000badr8jg230A.jpg_x000D_
https://dimg04.c-ctrip.com/images/0305u12000badr3us96CC.jpg_x000D_
https://dimg04.c-ctrip.com/images/0306312000badr3au9C11.jpg_x000D_
https://dimg04.c-ctrip.com/images/0307012000badr56f49A5.jpg_x000D_
https://dimg04.c-ctrip.com/images/0304b12000badr8lb3037.jpg_x000D_
https://dimg04.c-ctrip.com/images/0304u12000badr6bb5EF5.jpg_x000D_
https://dimg04.c-ctrip.com/images/0304w12000badr4e865AE.jpg_x000D_
https://dimg04.c-ctrip.com/images/0303t12000axp2on9AD8F.jpg_x000D_
https://dimg04.c-ctrip.com/images/0305p12000axp32lu483C.jpg_x000D_
https://dimg04.c-ctrip.com/images/0301212000axp2vjk8191.jpg_x000D_
https://dimg04.c-ctrip.com/images/0302812000axp2xz136AC.jpg_x000D_
https://dimg04.c-ctrip.com/images/0305q12000axp301aF9B0.jpg_x000D_
https://dimg04.c-ctrip.com/images/0303112000axp2rph542D.jpg_x000D_
https://dimg04.c-ctrip.com/images/0305o12000axp2zdgDBBD.jpg_x000D_
https://dimg04.c-ctrip.com/images/0300412000axp2vb0CAA0.jpg_x000D_
https://dimg04.c-ctrip.com/images/0300m12000axp357r3B94.jpg_x000D_
https://dimg04.c-ctrip.com/images/0304m12000axp3e3y5195.jpg</t>
  </si>
  <si>
    <t>含去程高铁/火车¥1924起_x000D_
含往返高铁/火车 ¥2467起_x000D_
含去程机票/飞机 ¥1954起_x000D_
含往返机票/飞机 ¥2867起</t>
  </si>
  <si>
    <t>36662454</t>
  </si>
  <si>
    <t>千岛湖+宏村+西递+黄山风景区5日4晚私家团</t>
  </si>
  <si>
    <t>【1单1团·家庭总动员·来徽州上春山】1人起订多人多优惠·市区5钻任选连住『黄山仙境·云海奇峰·打卡国宝迎客松+船游千岛湖·含登岛+徽州古村西递＆宏村』管家服务/24H接送站</t>
  </si>
  <si>
    <t>可加购导游服务无购物无自费成团保障湖泊深度登山游船体验车型可选自选酒店</t>
  </si>
  <si>
    <t>https://dimg04.c-ctrip.com/images/0303l12000bdu361o7888.png_x000D_
https://dimg04.c-ctrip.com/images/0302y120008ycx6x1FB47.jpg_x000D_
https://dimg04.c-ctrip.com/images/0300w120008z30v01702E.jpg_x000D_
https://dimg04.c-ctrip.com/images/0302m12000d8pi60gE2AC.jpg_x000D_
https://dimg04.c-ctrip.com/images/0301w12000d8phtztE36F.jpg_x000D_
https://dimg04.c-ctrip.com/images/0304112000d8phygu1D8C.jpg_x000D_
https://dimg04.c-ctrip.com/images/0301912000d8pi5rz781A.jpg_x000D_
https://dimg04.c-ctrip.com/images/0305p12000d8pi2qqC9AE.jpg_x000D_
https://dimg04.c-ctrip.com/images/0304x12000d8ppuqnD166.jpg_x000D_
https://dimg04.c-ctrip.com/images/0304h12000d8pqzgmA3F1.jpg_x000D_
https://dimg04.c-ctrip.com/images/0303t12000d8pq7veD43D.jpg_x000D_
https://dimg04.c-ctrip.com/images/0306612000d8pq5ltB746.jpg_x000D_
https://dimg04.c-ctrip.com/images/0303y12000d8pqmxnAFDD.jpg_x000D_
https://dimg04.c-ctrip.com/images/0301612000d8pqvkl2842.jpg_x000D_
https://dimg04.c-ctrip.com/images/0300j12000d8pjlcn602D.jpg</t>
  </si>
  <si>
    <t>36703389</t>
  </si>
  <si>
    <t>宏村+西递+新安江山水画廊3日2晚跟团游</t>
  </si>
  <si>
    <t>爸妈游·深度漫游·轻松不累『携程自营力荐』20人精品团 2晚市区5钻酒店·近黎阳商圈 船游“东方多瑙河”·新安江-玩转皖南美景+览西递宏村古村落-体验徽州文化 纯玩+赠24H接送站</t>
  </si>
  <si>
    <t>https://dimg04.c-ctrip.com/images/0300i12000dwlrgvh031D.jpg_x000D_
https://dimg04.c-ctrip.com/images/0305k120008k0953fCDBF.jpg_x000D_
https://dimg04.c-ctrip.com/images/03063120008cp0txv5D3F.jpg_x000D_
https://dimg04.c-ctrip.com/images/0303s120008co2mdv1956.jpg_x000D_
https://dimg04.c-ctrip.com/images/0306k120008rmrclqF3C8.jpg_x000D_
https://dimg04.c-ctrip.com/images/030031200085l8xo7212C.jpg_x000D_
https://dimg04.c-ctrip.com/images/0304l12000bmvh4maE910.png_x000D_
https://dimg04.c-ctrip.com/images/0305412000bmvhef838ED.png_x000D_
https://dimg04.c-ctrip.com/images/0305q1200085lmfw9BEF8.jpg</t>
  </si>
  <si>
    <t>单去程高铁¥1665起_x000D_
高铁往返 ¥2248起</t>
  </si>
  <si>
    <t>36765591</t>
  </si>
  <si>
    <t>黄山风景区+千岛湖+西递+宏村5日4晚私家团</t>
  </si>
  <si>
    <t>『1单1团&amp;奢遇徽州』任选市区5钻酒店+1晚夜宿黄山山顶/登黄山·观日出云海/分2天环游黄山 | 人文西递水墨宏村| 船游千岛湖登梅峰岛【赠游船票】|赠24H接送站+1v1管家服务</t>
  </si>
  <si>
    <t>可加购导游服务无购物无自费成团保障3期免息6期免息峡谷峡湾湖泊深度登山赠取消险古镇古村车型可选自选酒店住黄山山顶</t>
  </si>
  <si>
    <t>https://dimg04.c-ctrip.com/images/0303t12000be0a7osA58D.jpg_x000D_
https://dimg04.c-ctrip.com/images/0306012000be0a5o4730B.jpg_x000D_
https://dimg04.c-ctrip.com/images/0301012000be0a4qo9EC2.jpg_x000D_
https://dimg04.c-ctrip.com/images/0303n12000be0a5aqCBE4.jpg_x000D_
https://dimg04.c-ctrip.com/images/0302212000be0a7p26B9C.jpg</t>
  </si>
  <si>
    <t>36768339</t>
  </si>
  <si>
    <t>黄山风景区+九华山+宏村景区+婺源篁岭+新安江山水画廊8日7晚私家团</t>
  </si>
  <si>
    <t>徽州有约：5A游|宿黄山顶标间+逛老街精选酒店连住|送登山3宝-黄山景交，经典黄山&amp;祈福九华山&amp;船游新安江&amp;水墨古村宏村&amp;崖上小镇-人文徽州|真纯玩</t>
  </si>
  <si>
    <t>无购物无自费成团保障徒步难度2星双酒店梯田古镇古村车型可选住黄山山顶</t>
  </si>
  <si>
    <t>36818308</t>
  </si>
  <si>
    <t>下单立减266【水墨徽州】 大美黄山观奇松怪石 · 水墨宏村南湖月沼 2晚连住市区商圈高网评四钻夜逛屯溪老街 门票景交全含 优秀导游讲解+24H接送+管家服务 初游必选</t>
  </si>
  <si>
    <t>无购物无自费成团保障70岁须陪同动车高铁游登山体验</t>
  </si>
  <si>
    <t>https://dimg04.c-ctrip.com/images/0300v120008r098kg4D42.jpg_x000D_
https://dimg04.c-ctrip.com/images/0305f120008qya4fnE82C.jpg_x000D_
https://dimg04.c-ctrip.com/images/0303e12000d98a7zi98F6.png_x000D_
https://dimg04.c-ctrip.com/images/0305u12000d98atza72FA.png_x000D_
https://dimg04.c-ctrip.com/images/0301u12000d98a9y41508.png_x000D_
https://dimg04.c-ctrip.com/images/0305b12000c2uuegq8D0F.jpg_x000D_
https://dimg04.c-ctrip.com/images/0306w12000d98av194DDA.png</t>
  </si>
  <si>
    <t>单程高铁¥1243起_x000D_
高铁往返 ¥1826起</t>
  </si>
  <si>
    <t>36889813</t>
  </si>
  <si>
    <t>黄山+西递+宏村+婺源篁岭4日3晚私家团</t>
  </si>
  <si>
    <t>『1单1团·玩哪住哪·酒店任选』1晚夜宿宏村@宏村客栈·住进风景里|分2天环游黄山@夜宿黄山山顶·观日出云海| 篁岭梯田@崖上古村/梯田花海/赠千米观光缆车|24H接送站+1v1管家服务</t>
  </si>
  <si>
    <t>无购物无自费成团保障3期免息6期免息梯田峡谷峡湾深度登山赠取消险车型可选夜宿宏村自选酒店住黄山山顶</t>
  </si>
  <si>
    <t>36947803</t>
  </si>
  <si>
    <t>安徽黄山+宏村+西溪南古村落4日3晚跟团游</t>
  </si>
  <si>
    <t>【品质20人小团•不换导游•不拼车】早鸟特惠 下单立减366元『C/D线升级5钻』宝藏村落西溪南 导游陪同+门票全含+纯玩0购物+24H接送站/机+旅行管家+赠矿泉水+登山手杖</t>
  </si>
  <si>
    <t>https://dimg04.c-ctrip.com/images/0302g12000bdsvdbhA9F9.png_x000D_
https://dimg04.c-ctrip.com/images/0306z12000bdsprteEEF8.png_x000D_
https://dimg04.c-ctrip.com/images/0306y12000bdsppa13ADE.png_x000D_
https://dimg04.c-ctrip.com/images/0300j12000bdspksm308C.png_x000D_
https://dimg04.c-ctrip.com/images/0301m12000bdspse75BAE.png_x000D_
https://dimg04.c-ctrip.com/images/0300912000bdspqy47443.png_x000D_
https://dimg04.c-ctrip.com/images/0301512000bdsporc97AE.png_x000D_
https://dimg04.c-ctrip.com/images/0303912000bdsprocBC6D.png_x000D_
https://dimg04.c-ctrip.com/images/0306412000bdsprtt95BC.png_x000D_
https://dimg04.c-ctrip.com/images/0304b12000bdsppac4790.png_x000D_
https://dimg04.c-ctrip.com/images/0306112000bdsqvvn28AC.png</t>
  </si>
  <si>
    <t>3晚指定4钻·往返高铁¥2231起_x000D_
3晚自选4钻·往返高铁 ¥2394起_x000D_
3晚指定5钻·往返高铁 ¥3306起_x000D_
3晚自选5钻·往返高铁 ¥2370起_x000D_
3晚指定4钻 单程高铁 ¥2723起</t>
  </si>
  <si>
    <t>37064652</t>
  </si>
  <si>
    <t>『夜宿宏村+夜宿黄山顶-含导游』任选4钻酒店+1晚夜宿黄山山顶/观日出云海/分2天环游黄山|宿1晚宏村景区白+黑深度游玩|船游千岛湖&amp;登梅峰岛【赠游船票】|24H接送站+1v1管家</t>
  </si>
  <si>
    <t>无购物无自费成团保障3期免息6期免息登山体验湖泊赠取消险宗祠车型可选夜宿宏村自选酒店住黄山山顶</t>
  </si>
  <si>
    <t>37110410</t>
  </si>
  <si>
    <t>黄山+新安江山水画廊+徽州古城4日3晚私家团</t>
  </si>
  <si>
    <t>【1单1团·专享旅程】自选市区商圈5钻+1晚夜宿黄山@醉卧山水-手可摘星辰 | 分2天环游黄山风景区&amp;看日出日落 奇松怪石 泛舟新安江『24H接送站+1V1管家服务』大交通可选</t>
  </si>
  <si>
    <t>可加购导游服务无购物无自费成团保障3期免息6期免息深度登山赠取消险古镇古村车型可选自选酒店</t>
  </si>
  <si>
    <t>37163471</t>
  </si>
  <si>
    <t>EFGH线市区5钻酒店连住/ABCD线住1晚夜宿黄山山顶/登黄山·观日出云海/分2天游黄山| 人文西递水墨宏村| 船游千岛湖登梅峰岛 |赠24H接送站+1v1管家服务</t>
  </si>
  <si>
    <t>无购物无自费成团保障70岁须陪同3期免息6期免息湖泊赠取消险游船体验</t>
  </si>
  <si>
    <t>去程高铁 | 住1晚黄山上¥3155起_x000D_
往返高铁 | 住1晚黄山上 ¥3698起_x000D_
去程飞机 | 住1晚黄山上 ¥3185起_x000D_
往返飞机 | 住1晚黄山上 ¥3974起_x000D_
去程高铁 | 全程住市区 ¥2713起_x000D_
往返高铁 | 全程住市区 ¥3256起_x000D_
去程飞机 | 全程住市区 ¥2743起_x000D_
往返飞机 | 全程住市区 ¥3412起</t>
  </si>
  <si>
    <t>37167325</t>
  </si>
  <si>
    <t>『游山玩水&amp;1晚住黄山山顶』3晚市区5钻酒店+1晚住山顶观日出云海〖邂逅黄山&amp;赏奇松怪石 | 千岛湖&amp;千岛碧水画中游〗赠登山3宝（登山杖/雨衣/地图）+24小时微管家+经典黄山玩法&amp;纯玩优选</t>
  </si>
  <si>
    <t>错峰特惠无购物无自费成团保障双酒店登山体验湖泊住黄山山顶</t>
  </si>
  <si>
    <t>https://dimg04.c-ctrip.com/images/0301i12000dhfconsA4C5.jpg_x000D_
https://dimg04.c-ctrip.com/images/0301i12000dhfconsA4C5.jpg_x000D_
https://dimg04.c-ctrip.com/images/0305o12000arx3c3gFC01.jpg_x000D_
https://dimg04.c-ctrip.com/images/0305m12000arx40in7948.jpg_x000D_
https://dimg04.c-ctrip.com/images/0306c12000arx3xgx4037.jpg_x000D_
https://dimg04.c-ctrip.com/images/0305c12000arx3j90AC34.jpg_x000D_
https://dimg04.c-ctrip.com/images/0302t12000arx35po5297.jpg_x000D_
https://dimg04.c-ctrip.com/images/0306812000arx41zl13B5.jpg_x000D_
https://dimg04.c-ctrip.com/images/0306312000arx36w74987.jpg_x000D_
https://dimg04.c-ctrip.com/images/0305412000arx34ln657C.jpg_x000D_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https://dimg04.c-ctrip.com/images/0303w12000arx422aEDCF.jpg</t>
  </si>
  <si>
    <t>高铁往返¥3386起_x000D_
飞机往返 ¥3507起_x000D_
仅含去程高铁丨回程自理 ¥2772起_x000D_
仅含去程机票丨回程自理 ¥2842起</t>
  </si>
  <si>
    <t>37262516</t>
  </si>
  <si>
    <t>黄山风景区+齐云山景区4日3晚私家团</t>
  </si>
  <si>
    <t>皖山皖水：纯玩#宿黄山顶标间+逛老街精选酒店@送登山3宝-黄山景交@黄山 赏晚霞 日出 奇松 云海@太平湖-亲子、爸妈船游黄山下的湖光山色。黄山接送出行无忧</t>
  </si>
  <si>
    <t>无购物无自费成团保障徒步难度2星车型可选自选酒店</t>
  </si>
  <si>
    <t>37350200</t>
  </si>
  <si>
    <t>黄山+西递+宏村5日4晚私家团</t>
  </si>
  <si>
    <t>【梦幻仙山~烟云小镇】私密清奢-全程管家-夜宿1600m黄山顶标间（推窗即景）任选宏村民宿-明清古村落观小桥流水人家+市区5钻吃逛老街【送黄山往返索道+景交+登山3宝】纯玩放心|人多价更优</t>
  </si>
  <si>
    <t>无购物无自费成团保障徒步难度2星峡谷峡湾古镇古村车型可选自选酒店</t>
  </si>
  <si>
    <t>https://dimg04.c-ctrip.com/images/300j19000001800312720.jpg_x000D_
https://dimg04.c-ctrip.com/images/0301n1200089jhgf795F9.jpg_x000D_
https://dimg04.c-ctrip.com/images/0303k1200089jhyqkB783.jpg_x000D_
https://dimg04.c-ctrip.com/images/0300k1200089jic8tB579.jpg_x000D_
https://dimg04.c-ctrip.com/images/0306t1200089ji1wx71BD.jpg_x000D_
https://dimg04.c-ctrip.com/images/300u10000000odlxeE233.jpg</t>
  </si>
  <si>
    <t>37648082</t>
  </si>
  <si>
    <t>下单立减100元/人『含5早2正餐+登山3宝+38元往返景交+120元篁岭上下索道』1晚山上四星标间+市内4钻连住，奇松云海日出/画里宏村/人文西递，崖上古村/24h接送站/机+微客服</t>
  </si>
  <si>
    <t>『去程高铁』1晚山上标间¥3149起_x000D_
『往返高铁』1晚黄山上标间 ¥3732起_x000D_
『去程飞机』1晚黄山上标间 ¥3219起_x000D_
『往返飞机』1晚黄山上标间 ¥3889起</t>
  </si>
  <si>
    <t>37649150</t>
  </si>
  <si>
    <t>黄山风景区+婺源+宏村+西递5日4晚跟团游</t>
  </si>
  <si>
    <t>下单立减199元/人『门票全含+登山3宝+38元往返景交+120元篁岭上下索道』1晚山上四星标间+市内4钻连住，奇松云海日出/画里宏村/人文西递，晒秋崖上古村/24h接送站/机+微客服</t>
  </si>
  <si>
    <t>『去程高铁』1晚黄山上标间¥2949起_x000D_
『往返高铁』1晚黄山上标间 ¥3532起_x000D_
『去程飞机』1晚黄山上标间 ¥3019起_x000D_
『往返飞机』1晚黄山上标间 ¥3804起</t>
  </si>
  <si>
    <t>37724865</t>
  </si>
  <si>
    <t>携程特惠|下单减100元/人『日出黄山+画里宏村』【1晚住山上标间+2晚市区商圈&amp;自由逛+门票全含+38元景交】可观日出日落/打卡西海大峡谷、攀登莲花峰，24h接送站/机+微客服</t>
  </si>
  <si>
    <t>错峰特惠无购物成团保障双酒店峡谷峡湾深度登山住黄山山顶</t>
  </si>
  <si>
    <t>https://dimg04.c-ctrip.com/images/3003190000017dl67E58A.jpg_x000D_
https://dimg04.c-ctrip.com/images/300d190000017adpr75F6.jpg_x000D_
https://dimg04.c-ctrip.com/images/300w190000017hw7r5FB7.jpg_x000D_
https://dimg04.c-ctrip.com/images/3004190000017aubn095A.jpg_x000D_
https://dimg04.c-ctrip.com/images/3007190000017sjl9CFEC.jpg_x000D_
https://dimg04.c-ctrip.com/images/300n190000017ax5y8513.jpg_x000D_
https://dimg04.c-ctrip.com/images/300d190000017adpvB672.jpg_x000D_
https://dimg04.c-ctrip.com/images/300b13000000uj43j9995.jpg_x000D_
https://dimg04.c-ctrip.com/images/300k190000017g1j5E7B0.jpg_x000D_
https://dimg04.c-ctrip.com/images/3002190000017ixulE554.jpg_x000D_
https://dimg04.c-ctrip.com/images/300o190000017apfv258E.jpg_x000D_
https://dimg04.c-ctrip.com/images/300f190000017bvve7BB5.jpg_x000D_
https://dimg04.c-ctrip.com/images/300f190000017bvvf4C14.jpg_x000D_
https://dimg04.c-ctrip.com/images/300d190000017aduz2E32.jpg_x000D_
https://dimg04.c-ctrip.com/images/300r190000017aabq8A9B.jpg</t>
  </si>
  <si>
    <t>『去程高铁』¥2385起_x000D_
『往返高铁』 ¥2968起_x000D_
『去程飞机』 ¥2455起_x000D_
『往返飞机』 ¥3120起</t>
  </si>
  <si>
    <t>37826215</t>
  </si>
  <si>
    <t>『黄婺千全景游』1单1团不拼车『ABCD线市中心口碑榜单酒店连住/EFGH线1晚宿黄山顶·观日出』登黄山·赏奇松怪石/船游千岛湖/探鲜花小镇篁岭/画里宏村+人文西递 多人多减</t>
  </si>
  <si>
    <t>可加购导游服务无购物无自费成团保障亲子甄选3期免息6期免息登山体验梯田赏油菜花游船体验车型可选</t>
  </si>
  <si>
    <t>https://dimg04.c-ctrip.com/images/0300i12000dwlrgvh031D.jpg_x000D_
https://dimg04.c-ctrip.com/images/030441200088sj74aEF2A.jpg_x000D_
https://dimg04.c-ctrip.com/images/030421200085ldsyr6C77.jpg_x000D_
https://dimg04.c-ctrip.com/images/0303f1200085l8se03916.jpg_x000D_
https://dimg04.c-ctrip.com/images/0300b120008g0h7xd6271.jpg_x000D_
https://dimg04.c-ctrip.com/images/0306k120008rmrclqF3C8.jpg_x000D_
https://dimg04.c-ctrip.com/images/0303s120008co2mdv1956.jpg_x000D_
https://dimg04.c-ctrip.com/images/03042120008ti77lc4388.jpg_x000D_
https://dimg04.c-ctrip.com/images/0306x120008rmrlhq56F9.jpg_x000D_
https://dimg04.c-ctrip.com/images/030031200085l8xo7212C.jpg_x000D_
https://dimg04.c-ctrip.com/images/0305l1200085l99av5216.jpg_x000D_
https://dimg04.c-ctrip.com/images/0300h1200085l9uhwA39D.jpg_x000D_
https://dimg04.c-ctrip.com/images/0304u1200085la2y696DF.jpg_x000D_
https://dimg04.c-ctrip.com/images/0305q1200085lmfw9BEF8.jpg</t>
  </si>
  <si>
    <t>38015954</t>
  </si>
  <si>
    <t>江西南昌+庐山+景德镇+婺源+黄山+宏村5日4晚私家团</t>
  </si>
  <si>
    <t>诗画江南 夜游篁岭  宏村【全程自选酒店 南昌可选江景房 1晚篁岭景区 1晚黄山汤口镇】登临庐山 黄山看高山云海&amp;赠小交通·DIY陶瓷制作 任选5座B级&amp;7座别克商务车</t>
  </si>
  <si>
    <t>可加购导游服务无购物无自费成团保障3期免息登山体验梯田赠取消险古镇古村博物馆艺术馆车型可选自选酒店</t>
  </si>
  <si>
    <t>江西国泰</t>
  </si>
  <si>
    <t>https://dimg04.c-ctrip.com/images/0302812000e1j6mhs2E49.jpg</t>
  </si>
  <si>
    <t>38288857</t>
  </si>
  <si>
    <t>携程特惠|下单减100元/人『日出黄山』【1晚住山上《可选多人间/标间》+升级2晚市区4钻&amp;自由逛+门票全含+38元景交】可观日出日落/打卡迎客松合影，黄山一地深度游，24h接送站/机+微客服</t>
  </si>
  <si>
    <t>https://dimg04.c-ctrip.com/images/3003190000017dl67E58A.jpg_x000D_
https://dimg04.c-ctrip.com/images/300d190000017adpr75F6.jpg_x000D_
https://dimg04.c-ctrip.com/images/300d190000017adpvB672.jpg_x000D_
https://dimg04.c-ctrip.com/images/300b13000000uj43j9995.jpg_x000D_
https://dimg04.c-ctrip.com/images/300k190000017g1j5E7B0.jpg_x000D_
https://dimg04.c-ctrip.com/images/3002190000017ixulE554.jpg_x000D_
https://dimg04.c-ctrip.com/images/300r190000017aabq8A9B.jpg</t>
  </si>
  <si>
    <t>『去程高铁』山上多人间¥1916起_x000D_
『去程高铁』山上标间 ¥2399起_x000D_
『往返高铁』山上多人间 ¥2499起_x000D_
『往返高铁』山上标间 ¥2982起_x000D_
『往返飞机』山上标间 ¥3373起</t>
  </si>
  <si>
    <t>38329799</t>
  </si>
  <si>
    <t>日出黄山-水墨宏村|观日出云海晚霞-1晚宿山顶标间or多人可选|双5A榜2景点-黄山分两天游览-水墨宏村-赠双程景交-送登山3宝|1晚屯溪老街精选酒店-服务型导游陪同登山-纯玩团-含接送</t>
  </si>
  <si>
    <t>错峰特惠无购物无自费成团保障徒步难度2星双酒店动车高铁游住黄山山顶</t>
  </si>
  <si>
    <t>https://dimg04.c-ctrip.com/images/0303q12000dctv0awCC6F.jpg</t>
  </si>
  <si>
    <t>去程高铁|山顶4星标间¥1948起_x000D_
往返高铁|山顶住4星标间 ¥2531起_x000D_
去程高铁|山顶住多人独卫 ¥1633起_x000D_
往返高铁|山顶住多人独卫 ¥2216起</t>
  </si>
  <si>
    <t>38347175</t>
  </si>
  <si>
    <t>真纯玩·16人精致小团【梦遇徽黄&amp;不负好时光】自选夜宿黄山云上1600m山顶多人间（可升级标间）宏村·白墙黛瓦|西递·水墨雅致|·篁岭·崖上人家【送黄山往返景交+篁岭往返索道+登山3宝】</t>
  </si>
  <si>
    <t>https://dimg04.c-ctrip.com/images/0303q12000dctv0awCC6F.jpg_x000D_
https://dimg04.c-ctrip.com/images/300a14000000w0e9t75D9.jpg_x000D_
https://dimg04.c-ctrip.com/images/300414000000vy22p35CB.jpg_x000D_
https://dimg04.c-ctrip.com/images/300614000000vzp337109.jpg_x000D_
https://dimg04.c-ctrip.com/images/300514000000w1npj1C4E.jpg_x000D_
https://dimg04.c-ctrip.com/images/300g14000000vzrlz0C3D.jpg_x000D_
https://dimg04.c-ctrip.com/images/300914000000w1h8f601D.jpg_x000D_
https://dimg04.c-ctrip.com/images/300e14000000w1tphD5E4.jpg_x000D_
https://dimg04.c-ctrip.com/images/300814000000vz9r39F45.jpg_x000D_
https://dimg04.c-ctrip.com/images/300s14000000w5ycbD407.jpg_x000D_
https://dimg04.c-ctrip.com/images/300j14000000vyl9z40A7.jpg_x000D_
https://dimg04.c-ctrip.com/images/300f14000000vz3ga6A86.jpg_x000D_
https://dimg04.c-ctrip.com/images/300i14000000vxw823E1A.jpg_x000D_
https://dimg04.c-ctrip.com/images/300314000000w0sybD7D2.jpg_x000D_
https://dimg04.c-ctrip.com/images/300b10000000og2uu68F9.jpg</t>
  </si>
  <si>
    <t>去程机票|夜宿山顶多人可升标间¥2551起_x000D_
往返机票|夜宿山顶多人可升标间 ¥3336起_x000D_
去程高铁|夜宿山顶多人可升标间 ¥2481起_x000D_
往返高铁|夜宿山顶多人可升标间 ¥3064起_x000D_
去程机票|市区屯溪4钻酒店连住 ¥2441起_x000D_
往返机票|市区屯溪4钻酒店连住 ¥2440起_x000D_
去程高铁|市区屯溪4钻酒店连住 ¥2372起_x000D_
往返高铁|市区屯溪4钻酒店连住 ¥2955起</t>
  </si>
  <si>
    <t>39999739</t>
  </si>
  <si>
    <t>黄山+宏村+西递5日4晚跟团游</t>
  </si>
  <si>
    <t>『16人小团&amp;可选住山顶』ABCD线1晚住山顶观日出云海&amp;EFGH线4晚市区4钻酒店连住+1天自由活动〖邂逅黄山 | 水墨宏村 | 西递古村〗赠登山3宝：登山杖/雨衣/景区地图+24H接送站机+纯玩放心游</t>
  </si>
  <si>
    <t>错峰特惠无购物无自费成团保障登山体验</t>
  </si>
  <si>
    <t>https://dimg04.c-ctrip.com/images/0301i12000dhfconsA4C5.jpg_x000D_
https://dimg04.c-ctrip.com/images/0305o12000arx3c3gFC01.jpg_x000D_
https://dimg04.c-ctrip.com/images/0305m12000arx40in7948.jpg_x000D_
https://dimg04.c-ctrip.com/images/0306c12000arx3xgx4037.jpg_x000D_
https://dimg04.c-ctrip.com/images/0305c12000arx3j90AC34.jpg_x000D_
https://dimg04.c-ctrip.com/images/0302t12000arx35po5297.jpg_x000D_
https://dimg04.c-ctrip.com/images/0306812000arx41zl13B5.jpg_x000D_
https://dimg04.c-ctrip.com/images/0306312000arx36w74987.jpg_x000D_
https://dimg04.c-ctrip.com/images/0305412000arx34ln657C.jpg_x000D_
https://dimg04.c-ctrip.com/images/0300u12000arx42pm73E7.jpg_x000D_
https://dimg04.c-ctrip.com/images/0304b12000arx3wkq1C2A.jpg_x000D_
https://dimg04.c-ctrip.com/images/0301312000arx434y1A33.jpg_x000D_
https://dimg04.c-ctrip.com/images/0304v12000arx3mohA6D2.jpg_x000D_
https://dimg04.c-ctrip.com/images/0304n12000arx3o1s86FC.jpg_x000D_
https://dimg04.c-ctrip.com/images/0305l12000arx46zu0B31.jpg_x000D_
https://dimg04.c-ctrip.com/images/0305u12000arx3pun71EC.jpg_x000D_
https://dimg04.c-ctrip.com/images/0306712000arx42xa5169.jpg_x000D_
https://dimg04.c-ctrip.com/images/0300512000arx51yi1A11.jpg_x000D_
https://dimg04.c-ctrip.com/images/0303b12000arx4ge5F31A.jpg_x000D_
https://dimg04.c-ctrip.com/images/0306012000arx4cwe4FC1.jpg_x000D_
https://dimg04.c-ctrip.com/images/0305g12000arx475wEB9E.jpg_x000D_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https://dimg04.c-ctrip.com/images/0303w12000arx3jbo1217.jpg_x000D_
https://dimg04.c-ctrip.com/images/0305l12000arx3aqsEA19.jpg_x000D_
https://dimg04.c-ctrip.com/images/0303w12000arx422aEDCF.jpg</t>
  </si>
  <si>
    <t>【去程高铁】住1晚山顶观日出¥2668起_x000D_
【往返高铁】住1晚山顶观日出 ¥3211起_x000D_
【去程飞机】住1晚山顶观日出 ¥2698起_x000D_
【往返飞机】住1晚山顶观日出 ¥3483起_x000D_
【去程高铁】全程住市区酒店 ¥1938起_x000D_
【往返高铁】全程住市区酒店 ¥2481起_x000D_
【去程飞机】全程住市区酒店 ¥1968起_x000D_
【往返飞机】全程住市区酒店 ¥2753起</t>
  </si>
  <si>
    <t>40007498</t>
  </si>
  <si>
    <t>黄山+宏村+西递+婺源6日5晚跟团游</t>
  </si>
  <si>
    <t>『16人小团&amp;可选住山顶』ABCD线1晚住山顶观日出云海&amp;EFGH线5晚市区4钻酒店连住+1天自由活动〖邂逅黄山 | 水墨宏村 | 西递古村 | 四季篁岭〗赠登山3宝：登山杖/雨衣/景区地图+纯玩游</t>
  </si>
  <si>
    <t>错峰特惠无购物无自费成团保障3期免息6期免息登山体验梯田赠取消险</t>
  </si>
  <si>
    <t>https://dimg04.c-ctrip.com/images/0301i12000dhfconsA4C5.jpg_x000D_
https://dimg04.c-ctrip.com/images/0305o12000arx3c3gFC01.jpg_x000D_
https://dimg04.c-ctrip.com/images/0305m12000arx40in7948.jpg_x000D_
https://dimg04.c-ctrip.com/images/0306c12000arx3xgx4037.jpg_x000D_
https://dimg04.c-ctrip.com/images/0305c12000arx3j90AC34.jpg_x000D_
https://dimg04.c-ctrip.com/images/0302t12000arx35po5297.jpg_x000D_
https://dimg04.c-ctrip.com/images/0306812000arx41zl13B5.jpg_x000D_
https://dimg04.c-ctrip.com/images/0306312000arx36w74987.jpg_x000D_
https://dimg04.c-ctrip.com/images/0305412000arx34ln657C.jpg_x000D_
https://dimg04.c-ctrip.com/images/0300u12000arx42pm73E7.jpg_x000D_
https://dimg04.c-ctrip.com/images/0304b12000arx3wkq1C2A.jpg_x000D_
https://dimg04.c-ctrip.com/images/0301312000arx434y1A33.jpg_x000D_
https://dimg04.c-ctrip.com/images/0304v12000arx3mohA6D2.jpg_x000D_
https://dimg04.c-ctrip.com/images/0304n12000arx3o1s86FC.jpg_x000D_
https://dimg04.c-ctrip.com/images/0305l12000arx46zu0B31.jpg_x000D_
https://dimg04.c-ctrip.com/images/0305u12000arx3pun71EC.jpg_x000D_
https://dimg04.c-ctrip.com/images/0306712000arx42xa5169.jpg_x000D_
https://dimg04.c-ctrip.com/images/0300512000arx51yi1A11.jpg_x000D_
https://dimg04.c-ctrip.com/images/0303b12000arx4ge5F31A.jpg_x000D_
https://dimg04.c-ctrip.com/images/0306012000arx4cwe4FC1.jpg_x000D_
https://dimg04.c-ctrip.com/images/0305g12000arx475wEB9E.jpg_x000D_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https://dimg04.c-ctrip.com/images/0303w12000arx3jbo1217.jpg_x000D_
https://dimg04.c-ctrip.com/images/0305l12000arx3aqsEA19.jpg_x000D_
https://dimg04.c-ctrip.com/images/0300f12000arx48240301.jpg_x000D_
https://dimg04.c-ctrip.com/images/0303w12000arx422aEDCF.jpg</t>
  </si>
  <si>
    <t>【去程高铁】住1晚山顶观日出¥2808起_x000D_
【往返高铁】住1晚山顶观日出 ¥3351起_x000D_
【去程飞机】住1晚山顶观日出 ¥2838起_x000D_
【往返飞机】住1晚山顶观日出 ¥3508起_x000D_
【去程高铁】全程住市区酒店 ¥2398起_x000D_
【往返高铁】全程住市区酒店 ¥3061起_x000D_
【去程飞机】全程住市区酒店 ¥2548起_x000D_
【往返飞机】全程住市区酒店 ¥3218起</t>
  </si>
  <si>
    <t>40235450</t>
  </si>
  <si>
    <t>【香云凡尘~梦徽州】纯玩1单1团-专属司机（赠送黄山往返景交+索道+登山杖）自选酒店【推窗即景】黄山山顶-宏村民宿-奇墅湖仙境（任选景点-千岛湖-婺源篁岭-画廊-阳产土楼-徽州古城）</t>
  </si>
  <si>
    <t>41050803</t>
  </si>
  <si>
    <t>宏村景区+西递+婺源3日2晚私家团</t>
  </si>
  <si>
    <t>5A纯玩团【老少皆宜&amp;不爬山线路】1人可订多人多减&amp;每单成团&amp;市中心自选5钻酒店2晚连住·不挪窝&amp;画里古村·水墨雅致|白墙黛瓦+婺源篁岭·晒场人家|崖上古村【1对1管家服务•无忧出行】</t>
  </si>
  <si>
    <t>无购物无自费成团保障梯田赏油菜花古镇古村车型可选自选酒店</t>
  </si>
  <si>
    <t>https://dimg04.c-ctrip.com/images/0305o1200089ji6m14997.jpg</t>
  </si>
  <si>
    <t>41098440</t>
  </si>
  <si>
    <t>黄山+西递+宏村景区4日3晚私家团</t>
  </si>
  <si>
    <t>轻奢：纯玩【水墨人间&amp;云裳仙境】1人可订多人多减&amp;每单成团&amp;专属司机|圆梦徽州·宿屯溪5钻酒店·水晶湖畔·夜宿奇墅湖·星辰云海·宿黄山1600m山顶标间【送黄山往返景交索道+登山杖】</t>
  </si>
  <si>
    <t>无购物无自费成团保障徒步难度2星峡谷峡湾车型可选</t>
  </si>
  <si>
    <t>https://dimg04.c-ctrip.com/images/300j19000001800312720.jpg_x000D_
https://dimg04.c-ctrip.com/images/030071200089jhu5p399B.jpg_x000D_
https://dimg04.c-ctrip.com/images/0304s1200089jh684DCE1.jpg_x000D_
https://dimg04.c-ctrip.com/images/0301n1200089jhgf795F9.jpg_x000D_
https://dimg04.c-ctrip.com/images/0303k1200089jhyqkB783.jpg_x000D_
https://dimg04.c-ctrip.com/images/0300k1200089jic8tB579.jpg_x000D_
https://dimg04.c-ctrip.com/images/0306t1200089ji1wx71BD.jpg_x000D_
https://dimg04.c-ctrip.com/images/030551200089jhqn2834C.jpg_x000D_
https://dimg04.c-ctrip.com/images/0305o1200089ji6m14997.jpg</t>
  </si>
  <si>
    <t>41652944</t>
  </si>
  <si>
    <t>黄山风景区+千岛湖+宏村5日4晚跟团游</t>
  </si>
  <si>
    <t>『夜宿宏村+1晚黄山顶』野奢2晚景区酒店@宏村客栈·住进风景里品烟雨徽州&amp;1晚夜宿黄山山顶/观日出云海·手可摘星辰 |船游秀丽千岛湖 登梅峰岛 |黑白深度游玩宏村 |24H接送站</t>
  </si>
  <si>
    <t>去程高铁|夜宿宏村+夜宿黄山¥2877起_x000D_
往返高铁|夜宿宏村+夜宿黄山 ¥3411起_x000D_
去程飞机|夜宿宏村+夜宿黄山 ¥2886起_x000D_
往返飞机|夜宿宏村+夜宿黄山 ¥3719起</t>
  </si>
  <si>
    <t>41661691</t>
  </si>
  <si>
    <t>黄山+婺源+千岛湖+西递+宏村6日5晚跟团游</t>
  </si>
  <si>
    <t>『全景黄山&amp;纯玩优选』ABCD线5晚市区4钻酒店连住&amp;EFGH线1晚住山顶观日出云海〖邂逅黄山&amp;赏奇松怪石 | 水墨宏村&amp;烟雨徽州 | 婺源篁岭&amp;网红小镇丨千岛湖&amp;碧波穹影〗纯玩放心游</t>
  </si>
  <si>
    <t>https://dimg04.c-ctrip.com/images/0301i12000dhfconsA4C5.jpg_x000D_
https://dimg04.c-ctrip.com/images/0305o12000arx3c3gFC01.jpg_x000D_
https://dimg04.c-ctrip.com/images/0305m12000arx40in7948.jpg_x000D_
https://dimg04.c-ctrip.com/images/0306c12000arx3xgx4037.jpg_x000D_
https://dimg04.c-ctrip.com/images/0305c12000arx3j90AC34.jpg_x000D_
https://dimg04.c-ctrip.com/images/0300212000arx2f8b5533.jpg_x000D_
https://dimg04.c-ctrip.com/images/0302t12000arx35po5297.jpg_x000D_
https://dimg04.c-ctrip.com/images/0306812000arx41zl13B5.jpg_x000D_
https://dimg04.c-ctrip.com/images/0306312000arx36w74987.jpg_x000D_
https://dimg04.c-ctrip.com/images/0305412000arx34ln657C.jpg_x000D_
https://dimg04.c-ctrip.com/images/0300u12000arx42pm73E7.jpg_x000D_
https://dimg04.c-ctrip.com/images/0304b12000arx3wkq1C2A.jpg_x000D_
https://dimg04.c-ctrip.com/images/0301312000arx434y1A33.jpg_x000D_
https://dimg04.c-ctrip.com/images/0304v12000arx3mohA6D2.jpg_x000D_
https://dimg04.c-ctrip.com/images/0304n12000arx3o1s86FC.jpg_x000D_
https://dimg04.c-ctrip.com/images/0305l12000arx46zu0B31.jpg_x000D_
https://dimg04.c-ctrip.com/images/0305u12000arx3pun71EC.jpg_x000D_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https://dimg04.c-ctrip.com/images/0303w12000arx3jbo1217.jpg_x000D_
https://dimg04.c-ctrip.com/images/0305l12000arx3aqsEA19.jpg_x000D_
https://dimg04.c-ctrip.com/images/0302i12000arx8d8o3364.jpg_x000D_
https://dimg04.c-ctrip.com/images/0300f12000arx48240301.jpg_x000D_
https://dimg04.c-ctrip.com/images/0303w12000arx422aEDCF.jpg</t>
  </si>
  <si>
    <t>【去程高铁】全程住市区酒店¥2758起_x000D_
【往返高铁】全程住市区酒店 ¥3441起_x000D_
【去程飞机】全程住市区酒店 ¥2928起_x000D_
【往返飞机】全程住市区酒店 ¥3598起_x000D_
【去程高铁】住1晚山顶观日出 ¥3398起_x000D_
【往返高铁】住1晚山顶观日出 ¥3941起_x000D_
【去程飞机】住1晚山顶观日出 ¥3428起_x000D_
【往返飞机】住1晚山顶观日出 ¥4098起</t>
  </si>
  <si>
    <t>41694197</t>
  </si>
  <si>
    <t>『轻奢黄山&amp;可选住山顶』ABCD线1晚住山顶观日出云海&amp;EFGH线5晚市区5钻酒店连住+1天自由活动〖邂逅黄山 | 水墨宏村 | 西递古村 | 四季篁岭〗赠登山3宝：登山杖/雨衣/景区地图+纯玩游</t>
  </si>
  <si>
    <t>https://dimg04.c-ctrip.com/images/0301i12000dhfconsA4C5.jpg_x000D_
https://dimg04.c-ctrip.com/images/0305o12000arx3c3gFC01.jpg_x000D_
https://dimg04.c-ctrip.com/images/0305m12000arx40in7948.jpg_x000D_
https://dimg04.c-ctrip.com/images/0306c12000arx3xgx4037.jpg_x000D_
https://dimg04.c-ctrip.com/images/0305c12000arx3j90AC34.jpg_x000D_
https://dimg04.c-ctrip.com/images/0302t12000arx35po5297.jpg_x000D_
https://dimg04.c-ctrip.com/images/0306812000arx41zl13B5.jpg_x000D_
https://dimg04.c-ctrip.com/images/0306312000arx36w74987.jpg_x000D_
https://dimg04.c-ctrip.com/images/0305412000arx34ln657C.jpg_x000D_
https://dimg04.c-ctrip.com/images/0300u12000arx42pm73E7.jpg_x000D_
https://dimg04.c-ctrip.com/images/0300212000b1cxao87846.jpg_x000D_
https://dimg04.c-ctrip.com/images/0304812000b1cx7ja9DD5.jpg_x000D_
https://dimg04.c-ctrip.com/images/0303y12000b1cxc3s2B9E.jpg_x000D_
https://dimg04.c-ctrip.com/images/0306712000arx42xa5169.jpg_x000D_
https://dimg04.c-ctrip.com/images/0300512000arx51yi1A11.jpg_x000D_
https://dimg04.c-ctrip.com/images/0303b12000arx4ge5F31A.jpg_x000D_
https://dimg04.c-ctrip.com/images/0306012000arx4cwe4FC1.jpg_x000D_
https://dimg04.c-ctrip.com/images/0305g12000arx475wEB9E.jpg_x000D_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https://dimg04.c-ctrip.com/images/0303w12000arx3jbo1217.jpg_x000D_
https://dimg04.c-ctrip.com/images/0305l12000arx3aqsEA19.jpg_x000D_
https://dimg04.c-ctrip.com/images/0300f12000arx48240301.jpg_x000D_
https://dimg04.c-ctrip.com/images/0303w12000arx422aEDCF.jpg</t>
  </si>
  <si>
    <t>【去程高铁】住1晚山顶观日出¥3238起_x000D_
【往返高铁】住1晚山顶观日出 ¥3781起_x000D_
【去程飞机】住1晚山顶观日出 ¥3268起_x000D_
【往返飞机】住1晚山顶观日出 ¥3938起_x000D_
【去程高铁】全程住市区酒店 ¥2738起_x000D_
【往返高铁】全程住市区酒店 ¥3281起_x000D_
【去程飞机】全程住市区酒店 ¥2768起_x000D_
【往返飞机】全程住市区酒店 ¥3438起</t>
  </si>
  <si>
    <t>41698879</t>
  </si>
  <si>
    <t>婺源+望仙谷+宏村景区3日2晚跟团游</t>
  </si>
  <si>
    <t>【宏·水墨徽韵&amp;望·星光仙境&amp;篁·遇见多彩】崖上小镇|晒秋赏花+画中乡村|千年徽派+梦里老家|日夜双游望仙谷+舒适4钻酒店/吃逛游屯溪老街+真纯玩（礼遇送篁岭往返索道+接送站）</t>
  </si>
  <si>
    <t>错峰特惠无购物成团保障梯田赏油菜花古镇古村</t>
  </si>
  <si>
    <t>包含去程高铁¥1654起_x000D_
高铁往返 ¥2237起_x000D_
包含去程飞机 暂无可售</t>
  </si>
  <si>
    <t>42699252</t>
  </si>
  <si>
    <t>黄山+婺源+宏村+徽州古城5日4晚跟团游</t>
  </si>
  <si>
    <t>错峰出游【常规团】徽州全景 老年舒心团『入住4晚市区高分4钻酒店』享梦幻黄山|婺源探花|徽州古城|皖南5A景点+优秀司机服务+24H免费接送站</t>
  </si>
  <si>
    <t>错峰特惠无购物无自费成团保障3期免息6期免息</t>
  </si>
  <si>
    <t>https://dimg04.c-ctrip.com/images/0301j12000ds1bp2pC6CA.jpg</t>
  </si>
  <si>
    <t>含往返高铁¥2541起_x000D_
含去程高铁 ¥1958起_x000D_
去程飞机 ¥2028起_x000D_
往返飞机 ¥2698起</t>
  </si>
  <si>
    <t>43153892</t>
  </si>
  <si>
    <t>黄山+宏村+西递+望仙谷5日4晚跟团游</t>
  </si>
  <si>
    <t>『赣皖连线&amp;网红之旅』ABCD线4晚市区4钻酒店连住&amp;EFGH线1晚住山顶观日出云海〖邂逅黄山&amp;赏奇松怪石丨水墨宏村&amp;烟雨徽州丨西递&amp;明清古村落丨望仙谷&amp;赏迷人夜景〗纯玩0购物&amp;放心游</t>
  </si>
  <si>
    <t>https://dimg04.c-ctrip.com/images/0305o12000arx3c3gFC01.jpg_x000D_
https://dimg04.c-ctrip.com/images/0305m12000arx40in7948.jpg_x000D_
https://dimg04.c-ctrip.com/images/0306c12000arx3xgx4037.jpg_x000D_
https://dimg04.c-ctrip.com/images/0305c12000arx3j90AC34.jpg_x000D_
https://dimg04.c-ctrip.com/images/0303i12000arx3ao8EB68.jpg_x000D_
https://dimg04.c-ctrip.com/images/0302t12000arx35po5297.jpg_x000D_
https://dimg04.c-ctrip.com/images/0306812000arx41zl13B5.jpg_x000D_
https://dimg04.c-ctrip.com/images/0306312000arx36w74987.jpg_x000D_
https://dimg04.c-ctrip.com/images/0305412000arx34ln657C.jpg_x000D_
https://dimg04.c-ctrip.com/images/0300u12000arx42pm73E7.jpg_x000D_
https://dimg04.c-ctrip.com/images/0304b12000arx3wkq1C2A.jpg_x000D_
https://dimg04.c-ctrip.com/images/0301312000arx434y1A33.jpg_x000D_
https://dimg04.c-ctrip.com/images/0304v12000arx3mohA6D2.jpg_x000D_
https://dimg04.c-ctrip.com/images/0304n12000arx3o1s86FC.jpg_x000D_
https://dimg04.c-ctrip.com/images/0305l12000arx46zu0B31.jpg_x000D_
https://dimg04.c-ctrip.com/images/0305u12000arx3pun71EC.jpg_x000D_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https://dimg04.c-ctrip.com/images/0303w12000arx3jbo1217.jpg_x000D_
https://dimg04.c-ctrip.com/images/0305l12000arx3aqsEA19.jpg</t>
  </si>
  <si>
    <t>【去程高铁】全程住市区酒店¥2540起_x000D_
【往返高铁】全程住市区酒店 ¥3083起_x000D_
【去程飞机】全程住市区酒店 ¥2570起_x000D_
【往返飞机】全程住市区酒店 ¥3240起_x000D_
【去程高铁】住1晚山顶观日出 ¥3026起_x000D_
【往返高铁】住1晚山顶观日出 ¥3569起_x000D_
【去程飞机】住1晚山顶观日出 ¥3056起_x000D_
【往返飞机】住1晚山顶观日出 ¥3726起</t>
  </si>
  <si>
    <t>43247705</t>
  </si>
  <si>
    <t>石台牯牛降+蓬莱仙洞+杏花村风景区+仙寓山景区7日4晚跟团游</t>
  </si>
  <si>
    <t>皖南养生疗养双卧七日游</t>
  </si>
  <si>
    <t>无购物成团保障赏杏花可拼房</t>
  </si>
  <si>
    <t>悦趣旅行</t>
  </si>
  <si>
    <t>https://dimg04.c-ctrip.com/images/0304t12000dmutcg2D53E.jpg_x000D_
https://dimg04.c-ctrip.com/images/0303o12000dmutcn788E2.jpg_x000D_
https://dimg04.c-ctrip.com/images/0303z12000dmusyo1E843.jpg_x000D_
https://dimg04.c-ctrip.com/images/0300k12000dmutfkfE3A0.jpg_x000D_
https://dimg04.c-ctrip.com/images/0303i12000dmutecr7A16.jpg_x000D_
https://dimg04.c-ctrip.com/images/0305p12000dmusko7A178.jpg</t>
  </si>
  <si>
    <t>1016869668</t>
  </si>
  <si>
    <t>西宁+青海湖+祁连+张掖6日5晚自由行</t>
  </si>
  <si>
    <t>【甘青小环线】全程酒店自选/宝藏环线|私享4日包车+大疆无人机行摄|青海湖+茶卡盐湖+七彩丹霞|莫高窟+鸣沙山+月牙泉+祁连大草原+门源油菜花|首尾自由活动 西宁进出</t>
  </si>
  <si>
    <t>第1天出发地—西宁（抵达西宁，自由活动）第2天【包车】西宁-塔尔寺-日月山-青海湖—茶卡镇（酒店上门接，包车开始）第3天【包车】茶卡镇-茶卡盐湖-大冬树山垭口-冰沟林海-祁连第4天【包车】祁连-卓尔山-阿柔大寺-祁连山草原-张掖七彩丹霞第5天【包车】张掖-马蹄寺-扁都口-门源油菜花（仅7-8月）-西宁（返回西宁，包车结束）第6天西宁-出发地（美好的旅程结束～）</t>
  </si>
  <si>
    <t>1018769097</t>
  </si>
  <si>
    <t>敦煌+莫高窟+嘉峪关+张掖+祁连+青海湖+兰州8日7晚自由行</t>
  </si>
  <si>
    <t>【敦进兰出】敦煌3晚连住|全程甄选高分酒店|含6日私家包车|当地专业司机|24H管家贴心服务|1人起享SUV|可代订莫高窟A票&amp;榆林双窟+双关遗址＜玉门关+阳关＞</t>
  </si>
  <si>
    <t>第1天出发地-敦煌（抵达敦煌，自由活动，当天无行程）第2天敦煌-莫高窟（门票需提前1月预约）-鸣沙山月牙泉-敦煌（早上酒店接，包车开始）
下一步中可以添加选购莫高窟A类门票代订服务，以及敦煌沙漠轻奢晚宴。第3天敦煌出发（专车服务）→阳关遗址（汉代烽燧、丝路咽喉）→玉门关（豪迈边疆，通关文牒过关）→雅丹地质公园（大漠日落，魔鬼城公路照，随手出大片）→连住敦煌酒店第4天敦煌-嘉峪关-七彩丹霞-张掖第5天张掖-大佛寺-马蹄寺-扁都口景区-祁连草原-祁连（风光渐入佳境）第6天祁连-卓尔山-冰沟林海-大冬树山垭口-刚察-环湖西路-茶卡盐湖-黑马河（大美青海，风景在路上）第7天黑马河-青海湖-塔尔寺-兰州（返回兰州，包车结束）第8天兰州—出发地（今日无行程）</t>
  </si>
  <si>
    <t>1026694786</t>
  </si>
  <si>
    <t>青海湖+茶卡盐湖+水上雅丹+柴达木盆地+莫高窟+鸣沙山月牙泉+嘉峪关+张掖七彩丹霞旅游景区+祁连9日8晚自由行</t>
  </si>
  <si>
    <t>『含7日私家包车』限时赠无人机航拍【游】翡翠湖【开】醉美国道【探】窟【玩】沙|赠24h线上管家+接送机</t>
  </si>
  <si>
    <t>自选酒店,包车游,随行旅拍</t>
  </si>
  <si>
    <t>第1天【抵达西宁】24小时专车接送至酒店·市区自由活动·西宁第2天【包车】西宁·青海湖·茶卡盐湖-茶卡镇（酒店上门接，包车开始）第3天【包车】茶卡-德令哈 ·穿越柴达木·翡翠湖落日·大柴旦第4天【包车】大柴旦·G315国道·东台吉乃尔湖·水上雅丹·南八仙魔鬼城·大柴旦第5天【包车】大柴旦·石油小镇·阳关遗址· 敦煌古城·敦煌第6天敦煌-莫高窟（门票需提前1月预约）-鸣沙山月牙泉-敦煌（早上酒店接，包车开始）
下一步中可以添加选购莫高窟A类门票代订服务，以及敦煌沙漠轻奢晚宴。第7天【包车】敦煌·瓜州品尝哈密瓜·嘉峪关关城·七彩丹霞·张掖第8天【包车】张掖·扁都口风景区·祁连大草原·门源油菜花海·达坂山远观岗什卡雪峰·西宁第9天解散日：西宁-温馨的家（含专车送机）</t>
  </si>
  <si>
    <t>1032500368</t>
  </si>
  <si>
    <t>兰州+甘肃甘南+夏河+迭部+麦积山石窟+若尔盖7日自由行</t>
  </si>
  <si>
    <t>【甘南5日秘境私家包车】九色甘南 草原花湖 九曲黄河 童话扎尕那『随停随玩·深度旅行』老司机带路独立包车+住宿随心全程高钻酒店任选【含专车接送机服务】</t>
  </si>
  <si>
    <t>第1天【抵达日】出发地-兰州（专车接送至酒店·市区自由活动，当天无包车）第2天【包车】兰州-夏河【甘加秘境】-拉卜楞寺-碌曲第3天【包车】碌曲-郎木寺（白龙江畔、信仰小镇）-若尔盖花湖-黄河九曲十八湾-迭部第4天【包车】迭部-扎尕那（石林风光，高原仙境）-宕昌（现实中世外桃源——扎尕那）第5天【包车】宕昌（官鹅沟）-天水（伏羲故里、文化名城）第6天【包车】天水-伏羲庙-麦积山石窟-兰州（返回兰州，包车结束）第7天兰州 结束行程（安排专车送机，期待下一段美好旅程）</t>
  </si>
  <si>
    <t>15837285</t>
  </si>
  <si>
    <t>青海湖+塔尔寺+祁连+张掖+敦煌7日6晚跟团游</t>
  </si>
  <si>
    <t>2-10人小团·青甘大环线6晚4钻酒店【体验】沙漠露营·赠24H接送机【精选】人气经典三湖·莫高窟·鸣沙山·张掖七彩丹霞·祁连草原·7.8月赏门源油菜花</t>
  </si>
  <si>
    <t>无购物,精致小团,成团保障,70岁须陪同,沙漠,湖泊,草原,赠取消险</t>
  </si>
  <si>
    <t>第1天各地—抵达西宁（全天24H接机/站，入住酒店后自由活动）第2天西宁—青海湖二郎剑—茶卡盐湖—德令哈（打卡网红双湖，走进充满诗意的“金色世界”德令哈）第3天德令哈—翡翠湖—南八仙—石油小镇—敦煌（寻找人间美玉，穿行炫酷雅丹，深入九层妖塔拍摄地）第4天敦煌—莫高窟—鸣沙山.月牙泉—敦煌（沙漠绿洲，探秘河西走廊，千年莫高艺术）下一步中可以添加选购莫高窟A类门票代订服务第5天敦煌—嘉峪关城楼—七彩丹霞—张掖（天下第一关，色彩斑斓的油画世界）第6天丹霞小镇/张掖—祁连草原（骑马射箭藏服美拍）—门源油菜花海—西宁第7天西宁散团-机场送机（期待与您下次相聚）</t>
  </si>
  <si>
    <t>17188267</t>
  </si>
  <si>
    <t>西宁+祁连+张掖+嘉峪关+敦煌+德令哈+青海湖+兰州9日8晚私家团</t>
  </si>
  <si>
    <t>私家定制 独立成团 自由舒适 门票全含 甘青经典美景一网打尽 探秘水上雅丹 宿青海湖畔 观赏鸣沙山日落 赠24小时专车接送机 多人下单享更多立减优惠</t>
  </si>
  <si>
    <t>可加购导游服务,无购物,无自费,成团保障,湖泊,赠取消险,石窟讲解,寺院祈福,车型可选</t>
  </si>
  <si>
    <t>第1天出发地—西宁 尊敬的贵宾，欢迎您莅临西宁【贴心赠送当地24小时专车接送机或站，向往心中那一抹蔚蓝，前往世界屋脊青藏高原，市区自由活动】第2天西宁—门源青石嘴（7月中旬-8月下旬油菜花季）—祁连—卓尔山（登卓尔山、走进东方“小瑞士”、感受梦幻之地）第3天祁连—途经扁都口（河西走廊必经之地）—张掖彩色丹霞（色彩世界、地质奇迹）—嘉峪关（钢铁之城）第4天嘉峪关-嘉峪关关城-鸣沙山月牙泉-敦煌（登长城、感受天下雄关、玩转飞沙、感受水火相容的奇景）第5天敦煌-莫高窟-大柴旦（赏佛窟、品千年彩塑博物馆）第6天大柴旦-南八仙魔鬼城-东台吉乃尔胡-水上雅丹-西台吉乃尔湖-德令哈（感受火静寂之地、东西台双湖大赏、观赏水上雅丹奇景）第7天德令哈-茶卡盐湖-青海湖-西宁（遇见醉美天空、欣赏多彩高原圣湖）第8天西宁-塔尔寺-兰州（感受藏传佛教圣地）第9天兰州-出发地</t>
  </si>
  <si>
    <t>17895262</t>
  </si>
  <si>
    <t>西宁+乌兰+青海湖+敦煌+嘉峪关+张掖+兰州8日7晚私家团</t>
  </si>
  <si>
    <t>限时下单立减优惠【私人定制·匠心设计】甘青纯享之旅 全程5钻酒店 青海行程升级房车 西宁直飞敦煌 门票全含 赠敦煌体验壁画临摹 关城讲解</t>
  </si>
  <si>
    <t>可加购导游服务,无购物,无自费,成团保障,沙漠,湖泊,赠取消险,车型可选</t>
  </si>
  <si>
    <t>第1天抵达西宁（向往心中那一抹蔚蓝，前往世界屋脊青藏高原）第2天西宁-茶卡盐湖-茶卡天空壹号-茶卡镇（触摸天空之境，观赏茶卡星空）第3天茶卡镇-青海湖二郎剑景区-西宁/兰州（观赏高原明珠 感受风吹草地见牛羊）第4天西宁或兰州-敦煌-鸣沙山月牙泉（飞机接驳，轻松出行，玩沙赏泉，感受泉与沙共存的奇景）第5天敦煌-莫高窟-嘉峪关第6天嘉峪关关城-长城第一墩-张掖彩色丹霞-张掖第7天张掖-冰沟丹霞景区或张掖大佛寺-乘动车或火车-兰州（西部黄河之都 拉面冠绝中国）温馨提示：动车停运期间，乘坐普通软卧火车至兰州第8天兰州返程</t>
  </si>
  <si>
    <t>19216960</t>
  </si>
  <si>
    <t>第1天【抵达兰州】—【当地24小时拼车接机/站服务】—宿兰州市区酒店『集合日您可适应调整，夜间可寻觅西北美食，全天自由活动』第2天兰州—七彩丹霞—张掖（访河西故郡，摄彩色丹霞）第3天张掖—嘉峪关关城【门票自理】—敦煌（感受大漠雄关苍茫，寻梦飞天故乡敦煌）第4天敦煌—鸣沙山月牙泉—莫高窟【B类票】—敦煌（人文与自然的融合，自然奇观与世界遗产的视觉盛宴）第5天敦煌—翡翠湖-U型公路-青海雅丹-德令哈市第6天德令哈—茶卡天空壹号—青海湖/海晏（摄唯美天空之境&amp;高原青海湖）第7天青海湖—塔尔寺—袁家村古镇/河口古镇-兰州（探神秘藏传佛教&amp;赏塔尔寺艺术三绝）第8天兰州散团【期待下次再聚】</t>
  </si>
  <si>
    <t>19218174</t>
  </si>
  <si>
    <t>兰州+青海湖+茶卡盐湖+祁连+张掖+沙坡头6日5晚跟团游</t>
  </si>
  <si>
    <t>真纯玩，重体验，春季特惠！一次出游玩遍甘肃青海宁夏三省精华景点，从青藏高原到腾格里沙漠，网红玩法炫不停，定制专属假期</t>
  </si>
  <si>
    <t>无购物,精致小团,成团保障,70岁须陪同,沙漠,湖泊,赠取消险</t>
  </si>
  <si>
    <t>第1天各地—兰州/西宁（自由活动，逛逛市区，寻找美食）第2天兰州/西宁—日月山—倒淌河—青海湖二郎剑（海天一色）—茶卡镇第3天茶卡镇—茶卡盐湖（宫崎骏笔下的天空之城）—环湖西路—刚察观鱼台/仓央嘉措文化广场—祁连县第4天祁连—卓尔山（空中仙境）—阿柔大寺—祁连山草原—张掖七彩丹霞（远赴人间惊鸿，一睹日落照丹霞）—张掖第5天张掖—66号公路（一眼望不到尽头）—北长滩古村落—沙坡头（金沙滚滚）—中卫第6天中卫—兰州中川机场—各地（回程请预订14:00以后起飞的航班）/中卫—各地</t>
  </si>
  <si>
    <t>19506840</t>
  </si>
  <si>
    <t>西安+兵马俑+华清池+兰州+塔尔寺+青海湖+茶卡盐湖+祁连+张掖+敦煌9日8晚跟团游</t>
  </si>
  <si>
    <t>3省连线【古都西安+甘青大环线｜区间动车接驳】丨5晚4钻酒店 24H接送站</t>
  </si>
  <si>
    <t>无购物,成团保障,石窟,湖泊,赠取消险,寺院祈福,博物馆</t>
  </si>
  <si>
    <t>第1天各地⇨美丽长安城西安（赠送24小时免费接机，直达酒店，全天自由活动）第2天西安—华清池—骊山风景区—秦始皇兵马俑—大唐不夜城—推荐表演《驼铃传奇》/《秦俑情》第3天西安城墙—大雁塔北广场—钟鼓楼广场—回民街—乘动车前往兰州第4天兰州-张掖七彩丹霞-丹霞口小镇-张掖（宿）第5天张掖-嘉峪关城楼-网红大地之子-敦煌（宿）第6天敦煌-鸣沙山·月牙泉-千年莫高窟（B类票）-敦煌（宿）第7天敦煌市-大柴旦翡翠湖-U型公路-青海雅丹-德令哈（宿）第8天德令哈-茶卡天空壹号-青海湖二郎剑-/海晏（宿）第9天青海湖/海晏-青海湖牧民栈道-塔尔寺-西宁送机（建议购买16点以后的航班）</t>
  </si>
  <si>
    <t>19610572</t>
  </si>
  <si>
    <t>【纯玩无购物 淡季促销 1人起订 天天发团 含中餐】张掖七彩丹霞+嘉峪关城楼+敦煌莫高窟+鸣沙山月牙泉+玉门关+雅丹  丝路全景之旅</t>
  </si>
  <si>
    <t>无购物,成团保障,石窟讲解</t>
  </si>
  <si>
    <t>第1天各地_兰州第2天兰州_张掖_临泽/嘉峪关第3天嘉峪关_敦煌第4天敦煌_玉门关_雅丹魔鬼城_敦煌第5天敦煌_兰州第6天兰州_各地</t>
  </si>
  <si>
    <t>19716713</t>
  </si>
  <si>
    <t>甘南+麦积山石窟+扎尕那+若尔盖+郎木寺+夏河+兰州7日6晚拼小团</t>
  </si>
  <si>
    <t>【8人VIP纯玩团】随车配氧，尝天水麻辣烫，赏历史石窟，览湿地，叹观黄河日落，徒步纳摩大峡谷&amp;扎尕那，穿越桑科草原，赠兰州24H接送机/站</t>
  </si>
  <si>
    <t>拼小团,无购物,精致小团,成团保障,70岁须陪同,湿地,石窟,峡谷峡湾,草原,赠取消险,徒步体验,寺院祈福,古镇古村,可拼房</t>
  </si>
  <si>
    <t>第1天各地—兰州第2天兰州—天水—麦积山石窟—陇南第3天陇南—官鹅沟—迭部第4天迭部—扎尕那—九曲黄河第一湾—唐克第5天唐克—若尔盖花湖—郎木寺—合作第6天合作—穿越桑科草原—拉卜楞寺—甘加秘境—兰州第7天兰州—各地</t>
  </si>
  <si>
    <t>19741215</t>
  </si>
  <si>
    <t>青海湖+茶卡盐湖+敦煌8日7晚跟团游</t>
  </si>
  <si>
    <t xml:space="preserve">【送茶卡盐湖单程小火车+24H免费接送机】  4-8人小团丝路情甘青大环线 </t>
  </si>
  <si>
    <t>第1天出发地-西宁第2天西宁_青海湖_茶卡盐湖_茶卡第3天茶卡_克鲁克湖_翡翠湖_大柴旦第4天大柴旦_青海雅丹_戈壁公路_阳关_沙洲夜市第5天敦煌市_莫高窟_鸣沙山，月牙泉_敦煌第6天敦煌市_嘉峪关_张掖七彩丹霞第7天张掖_祁连草原_达板山_西宁第8天西宁-出发地</t>
  </si>
  <si>
    <t>20057818</t>
  </si>
  <si>
    <t>兰州+青海湖+茶卡盐湖+祁连5日4晚拼小团</t>
  </si>
  <si>
    <t>西北10人小团，0购物、24H接送机站、嗨翻祁连草原/骑马/靶场射箭/藏服旅拍/民族歌舞、兰州进出（2-4人可灵活升级独立私家团）</t>
  </si>
  <si>
    <t>拼小团,无购物,无自费,精致小团,成团保障,70岁须陪同,湖泊,草原</t>
  </si>
  <si>
    <t>第1天全国—兰州—（动车）—西宁_第2天兰州（汽车前往 或 动车前往西宁）—青海湖—茶卡盐湖—茶卡镇【宿】_第3天茶卡镇—环湖西路—刚察大草原—大冬树山垭口—冰沟林海—祁连卓尔山第4天祁连县—祁连大草原—门源油菜花海（7.15-8.20为观赏时节）—西宁（汽车前往   或  动车前往）—兰州第5天兰州返程</t>
  </si>
  <si>
    <t>20242459</t>
  </si>
  <si>
    <t>西宁+青海湖+茶卡盐湖+大柴旦翡翠湖旅游景区+敦煌+嘉峪关+祁连9日8晚拼小团</t>
  </si>
  <si>
    <t xml:space="preserve">五一特惠·4/6/8人可升级包车·随车无人机【下单就送青海黑枸杞】【送沙漠露营】【24H接送机】8人内0购物 纯玩小团 青海甘肃 西北大环线 </t>
  </si>
  <si>
    <t>第1天全国各地-西宁第2天西宁-日月山-倒淌河-青海湖-茶卡镇（宿）第3天茶卡盐湖-可鲁克湖-翡翠湖-大柴旦（宿）第4天大柴旦-U型公路-水上雅丹-吉乃尔湖-南八仙（也叫青海雅丹）-大柴旦（宿）
第5天大柴旦-当金山公路-博罗转井（石油小镇）-阳关-敦煌（宿）第6天莫高窟-鸣沙山月牙泉-敦煌（宿）第7天敦煌-大地之子-嘉峪关市-张掖七彩丹霞-张掖（宿）第8天张掖-扁都口-祁连大草原-远观岗什卡雪峰-门源-西宁第9天西宁-全国各地</t>
  </si>
  <si>
    <t>20299513</t>
  </si>
  <si>
    <t>西宁+青海湖+祁连+张掖+嘉峪关+敦煌7日6晚私家团</t>
  </si>
  <si>
    <t>【穿越祁连·AB线外籍可订】舒适住宿 青海网红双湖  观炫彩丹霞 玩沙山 登城楼 赠茶卡小火车 首晚5钻升级 随机惊喜体验或赠礼 目的地24h接送</t>
  </si>
  <si>
    <t>第1天抵达西宁（全天自由活动，感受“夏都”魅力）第2天西宁-青海湖-茶卡盐湖天空壹号（感受高原明珠、遇见醉美天空）第3天茶卡镇-刚察-西宁（青海湖网红拍照打卡点 看湟鱼回游 了解青海湖生态）第4天西宁-门源（7月中旬-8月上旬观赏门源油菜花）-张掖-张掖彩色丹霞-嘉峪关（赏七彩丹霞 ，入钢铁名城嘉峪关）第5天嘉峪关-嘉峪关关城-悬壁长城-大地之子-敦煌（登关城，攀悬壁长城，叹汉武雄风）第6天敦煌-鸣沙山月牙泉-莫高窟（玩转鸣山飞沙、赏佛窟、品一品这千年的彩塑博物馆）第7天敦煌返程</t>
  </si>
  <si>
    <t>20729812</t>
  </si>
  <si>
    <t>兰州进敦煌出 不走回头路 石窟艺术大赏【莫高窟+榆林窟+西千佛洞】赠目的地24小时专车接送机/站 下单立减200元/人 多人下单价格更优惠 C线含雅丹地质公园</t>
  </si>
  <si>
    <t>第1天出发地-兰州（赠24小时专车接送机/站，尽享受当地特色美食）第2天兰州-（动车）张掖-张掖彩色丹霞-嘉峪关（遥望山色如画诗，峰似彩练三界奇）第3天嘉峪关-嘉峪关城楼-悬壁长城-第一墩-瓜州（苍茫戈壁英雄胆，第一雄关展威风）第4天瓜州-榆林窟-锁阳城遗址-西千佛洞-敦煌（敦煌莫高窟的姊妹窟，敦煌石窟艺术的重要构成）第5天敦煌-莫高窟-鸣沙山-敦煌（大漠珍珠月牙泉、艺术瑰宝莫高窟）第6天敦煌返程（带齐行囊返回久别温馨的家或继续您的下一段精彩旅程）</t>
  </si>
  <si>
    <t>21832601</t>
  </si>
  <si>
    <t>【自营 千里河西 丝路盛景】涵盖河西走廊精华景点 赏丹霞 看雄关  玩沙山 优先入住万达文华&amp;敦煌天河  门票+必乘景区车 赠当地24h接送+关城讲解 私家出行 自由舒适</t>
  </si>
  <si>
    <t>可加购导游服务,无购物,无自费,成团保障,亲子甄选,赠取消险,车型可选</t>
  </si>
  <si>
    <t>第1天出发地-兰州（中国西北游、出发在兰州）第2天兰州-（乘火车或动车）-张掖-七彩丹霞-嘉峪关（展开漫无边际的遐想、进入一个彩色的童话世界）第3天嘉峪关-嘉峪关关城-榆林窟-敦煌（登长城、感受天下雄关、观赏万佛峡、前往丝路重镇敦煌）第4天敦煌-阳关遗址-玉门关-雅丹魔鬼城-敦煌（西出阳关无故人，春风不度玉门关，探秘雅丹古城）第5天敦煌-鸣沙山月牙泉-莫高窟-敦煌（走进沙漠中的博物馆，感受千年历史的兴盛衰败）第6天敦煌-出发地（赠目的地专车送您抵达机场或车站，自行办理值机或进站）</t>
  </si>
  <si>
    <t>21888734</t>
  </si>
  <si>
    <t>青海西宁+青海湖+敦煌+嘉峪关+张掖8日7晚私家团</t>
  </si>
  <si>
    <t>【轻奢Plus版·炫彩甘青】ACD线·随车标配无人机+露营小火锅+专属Vlog+茶卡小火车+沙漠cos西域/侠客/飞天 提前5天送面妆 打卡网红4湖 首道门票全含 留住风景</t>
  </si>
  <si>
    <t>第1天出发地—西宁 尊敬的贵宾，欢迎您莅临西宁【贴心赠送当地24小时专车接送机或站，市区自由活动】第2天西宁—青海湖二郎剑（感受西海瑶池，高原明珠）—茶卡天空壹号（网红打卡景点，天空之镜、天湖合一）—德令哈第3天德令哈— U型网红公路—水上雅丹—大柴旦（摆拍U型公路，航拍戈壁大片，探索水上雅丹“战舰”群）第4天大柴旦—大柴旦翡翠湖—石油小镇—敦煌【打卡《送你一朵小红花》取景地：大柴旦翡翠湖|《九层妖塔》取景地：石油小镇（特别赠送沙漠露营）】第5天敦煌—鸣沙山月牙泉（梦里沙洲、畅玩沙海，感受沙与泉的共存的奇景）—莫高窟（世界文化遗产，中华名窟、飞天壁画）—敦煌第6天敦煌—嘉峪关（钢铁之城、豪迈边关）—嘉峪关关城（雄关城楼、远眺祁连）—张掖第7天张掖—扁都口—祁连—门源—西宁【祁连草原纵马驰骋|江河辽阔，我们下次再见】第8天西宁返程（贴心赠专车送您前往机场或车站，自行办理值机或进站，珍藏旅行记忆，期待下一次相聚）</t>
  </si>
  <si>
    <t>22060692</t>
  </si>
  <si>
    <t>西宁+青海湖+嘉峪关+敦煌6日5晚私家团</t>
  </si>
  <si>
    <t>限时下单立减优惠 甘青精华景点全覆盖 首道门票+必乘景区车全含 赏高原明珠 观天空之境 玩沙赏窟 随走随停 自由舒适 赠24小时目的地专车接送+嘉峪关关城讲解</t>
  </si>
  <si>
    <t>第1天尊敬的贵宾，欢迎您莅临西宁（安排专车接机或接站服务，市区自由活动，寻找西北味道）第2天西宁—青海湖二郎剑（感受西海瑶池，高原明珠）—茶卡天空壹号（网红打卡景点，天空之镜、天湖合一）—西宁第3天西宁—门源（7月中旬-8月下旬油菜花季）—张掖七彩丹霞（色彩世界、地质奇迹）—张掖第4天张掖—嘉峪关关城（登长城、远眺雪山、行走千年丝路）—敦煌（佛国之都）第5天敦煌—鸣沙山月牙泉（沙漠共存，畅游沙海）—莫高窟（世界文化遗产，中华名窟，飞天壁画）-敦煌第6天敦煌返程（赠专车送机或送站，珍藏旅行记忆，期待下一次相聚）</t>
  </si>
  <si>
    <t>22221518</t>
  </si>
  <si>
    <t>兰州+西宁+青海湖+德令哈+敦煌+鸣沙山月牙泉+嘉峪关+张掖8日7晚私家团</t>
  </si>
  <si>
    <t>西北盛景*甘青大环线限时下单立减优惠 兰州免费升级2晚5钻酒店 登关城 赏丹霞 拍天然翡翠 行中商务用车 门票全含 赠24H目的地专车接+城楼讲解</t>
  </si>
  <si>
    <t>第1天各地-兰州（请您自行出机场或车站，目的地专车免费接机或接站前往酒店）第2天兰州-5A彩虹部落-塔尔寺-西宁（参观藏传佛教圣地、青海醉美的互助土族园）第3天西宁-青海湖-茶卡盐湖天空壹号景区-德令哈（游览天空之境，情人湖聆听一段凄美的爱情故事，前往戈壁小城德令哈）第4天德令哈-大柴旦-翡翠湖-敦煌（湖水宛若镜面，如翡翠般美丽，进入佛国圣地敦煌）第5天敦煌-鸣沙山月牙泉-莫高窟（玩转飞沙、进入沙漠中的博物馆，行走千年丝路）第6天敦煌-嘉峪关-张掖（登长城、远眺祁连雪山）第7天张掖-张掖七彩丹霞-武威雷台-兰州（进入一个彩色的童话世界，参观“马踏飞燕”出土地雷台）第8天兰州-返程（目的地专车送您抵达机场或车站，自行办理值机）</t>
  </si>
  <si>
    <t>22466077</t>
  </si>
  <si>
    <t>甘肃兰州+敦煌+嘉峪关+张掖6日5晚私家团</t>
  </si>
  <si>
    <t>梦回千里是敦煌 河西走廊精华景点  赠24小时目的地接送机/站/+24小时目的地客服管家 下单立减200元/人  提前15天下单-100元/人 提前30天再减100元/人 多人下单价格更优惠</t>
  </si>
  <si>
    <t>第1天抵达敦煌（赠专车接机/接站服务，尽享当地特色美食）第2天敦煌-鸣沙山-莫高窟-敦煌（山顶鸟瞰，泉边漫步，骑着骆驼游鸣沙山，飞天故乡，丝路花雨，莫高窟里忆盛唐）第3天玉门关汉长城-阳关-敦煌古城-敦煌（《英雄》拍摄地，天地造化、侠骨柔情）第4天敦煌-嘉峪关关城-悬壁长城/一墩-嘉峪关（苍茫隔壁英雄胆，第一雄关展威风）第5天嘉峪关-七彩丹霞-大佛寺-张掖（遥望山色如画诗，峰似彩练三界奇）第6天张掖-兰州-返程（带齐行囊返回温馨的家，此天返程航班请你预订17点以后返程的航班或火车）</t>
  </si>
  <si>
    <t>22747698</t>
  </si>
  <si>
    <t>甘肃敦煌+嘉峪关+张掖+青海西宁+青海湖+塔尔寺8日7晚私家团</t>
  </si>
  <si>
    <t>【甘青连线】佛国宝藏塔尔寺 丝路遗产 赏沙漠神泉 观七彩丹霞 甘青环线精华景点全含 张掖西宁动车直达 省时省力 可升级榆林窟+马蹄寺·深度河西</t>
  </si>
  <si>
    <t>可加购导游服务,无购物,无自费,成团保障,沙漠,石窟,湖泊,赠取消险,寺院祈福,车型可选</t>
  </si>
  <si>
    <t>第1天抵达敦煌（尽享当地特色美食，寻找西北味道）第2天敦煌-阳关-玉门关-雅丹魔鬼城-敦煌（羌笛何须怨杨柳，春风不度玉门关 ）第3天敦煌-莫高窟-鸣沙山-敦煌（千年鸣沙月牙泉，艺术瑰宝莫高窟）第4天敦煌-嘉峪关（苍茫隔壁英雄胆，第一雄关展威风）-嘉峪关第5天嘉峪关-张掖丹霞地貌-动车赴西宁（色彩斑斓七彩丹霞，乘兰新动车前往西宁）第6天西宁-塔尔寺-茶卡（塔尔寺赏艺术三绝 天空之境赏盐湖）第7天茶卡-青海湖-西宁（天空之境蓝与白的纯净世界 圣湖高原蓝宝石）第8天西宁-出发地（离开大西北，期待下一次相聚）</t>
  </si>
  <si>
    <t>22983929</t>
  </si>
  <si>
    <t>宁夏银川+中卫沙坡头+甘肃黄河石林国家地质公园7日6晚跟团游</t>
  </si>
  <si>
    <t>【大漠·星空·露营】含沙漠火锅晚宴或烧烤套餐【成人含沙漠营地骑骆驼和冲浪车】【腾格里沙漠五湖穿越+无人机航拍】市区酒店可自选【2-10人小团+含接送机</t>
  </si>
  <si>
    <t>无购物,无自费,精致小团,成团保障,70岁须陪同,沙漠,沙漠露营</t>
  </si>
  <si>
    <t>第1天出发地-银川（高朋满座群贤抵宁→VIP专车独立接机/接站，不拼车0等待→入住酒店，司机协助您办理入住，自由活动）第2天银川-沙坡头-沙漠露营地（疯玩沙坡头、超酷沙漠露营与星空银河做伴）第3天沙漠营地-景泰石林-住中卫（欣赏景泰黄河石林地质奇观）第4天中卫--穿越腾格里沙漠寻找网红湖&amp;地球心脏（乌兰湖）翡翠湖（海骝其古湖）骆驼湖（特莫图湖）吉他湖 大天鹅湖-住银川（乘坐越野车穿越腾格里沙漠寻找网红湖、打卡网红多彩湖泊）第5天银川-西夏陵-贺兰山岩画-镇北堡西部影城-银川（探秘消失的国度、贺兰山上考究古岩画、大话西游爱你一万年重现影视经典、）第6天银川-青铜峡黄河大峡谷-水洞沟-银川（船游黄河大峡谷赏峡谷风光，走进史前考古发祥地）第7天银川-出发地（赠送送机或送站服务，保持通讯设备畅通）</t>
  </si>
  <si>
    <t>23167592</t>
  </si>
  <si>
    <t>甘肃甘南+兰州+夏河+郎木寺+迭部+天水麦积山+若尔盖+扎尕那+官鹅沟7日6晚私家团</t>
  </si>
  <si>
    <t xml:space="preserve">【深度甘南 升2晚4钻酒店 1-3人享5座车】【麦积山石窟+甘南藏地 宿1晚郎木寺】【拉卜楞寺+花湖+黄河第一湾+伏羲庙】下单立减400/成人
</t>
  </si>
  <si>
    <t>可加购导游服务,无购物,无自费,成团保障,石窟,湖泊,宗祠,车型可选</t>
  </si>
  <si>
    <t>第1天尊敬的贵宾，欢迎您莅临兰州（市区自由活动，寻找西北味道）第2天兰州--甘南夏河（虔诚净土、拉卜楞寺）--郎木寺镇（白龙江畔、信仰小镇）第3天郎木寺--唐克（九曲黄河、震撼美景）--若尔盖（梦幻花湖、绿宝湿地）--迭部第4天迭部--扎尕那---仙女滩（失落伊甸、石宫圣殿）--宕昌第5天宕昌--官鹅沟（秦岷秘境、小九寨沟）--天水（伏羲故里、文化名城）第6天天水--伏羲庙（八卦之祖、三皇故里）--麦积山石窟（中华名窟、艺术至宝）--兰州第7天兰州 结束行程（期待下一段美好旅程）</t>
  </si>
  <si>
    <t>23203863</t>
  </si>
  <si>
    <t>丝绸之路+甘肃兰州+张掖+酒泉+嘉峪关+瓜州+敦煌6日5晚私家团</t>
  </si>
  <si>
    <t>『携程自营|招牌丝路&amp;深度河西』&lt;兰新动车Plus版&amp;门票全含&amp;区间1程动车|5晚全宿5钻酒店&gt;限时-200/人【榆林窟&amp;莫高窟/阳关*玉门关*雅丹魔鬼城/3大5A景点】</t>
  </si>
  <si>
    <t>可加购导游服务,无购物,无自费,成团保障,赠取消险,石窟讲解,车型可选</t>
  </si>
  <si>
    <t>第1天尊敬的贵宾，欢迎您莅临兰州（市区自由活动，寻找西北味道）第2天兰州--动车前往张掖--七彩丹霞（色彩世界、神奇地貌）--嘉峪关 第3天嘉峪关 ---嘉峪关关城（雄关城楼、远眺祁连）--瓜州榆林窟（“万佛”之峡、中华名窟）--敦煌（梦里沙洲、世界佛都）第4天敦煌--阳关（汉代烽燧、丝路咽喉）--玉门关（美玉方城、豪迈边疆）--雅丹魔鬼城（风蚀地貌、地质奇观）---敦煌第5天敦煌--莫高窟（中华名窟、飞天壁画）--鸣沙山月牙泉（月泉晓澈、畅游沙海）--敦煌第6天敦煌 结束行程（珍藏旅行记忆，期待下一次相聚）</t>
  </si>
  <si>
    <t>23263777</t>
  </si>
  <si>
    <t>陇南+迭部+扎尕那+若尔盖+合作+兰州6日5晚私家团</t>
  </si>
  <si>
    <t>携程自营 直抵小九寨陇南 观赏陇南如画景观 探寻秘境扎尕那 解锁藏地密码 赠送24小时目的地专车接送 多人下单享更优厚价</t>
  </si>
  <si>
    <t>第1天抵达陇南（赠送24小时目的地接机或接站）第2天陇南-官鹅沟-腊子口-迭部（探岷山之南小九寨，回忘红色记忆）第3天迭部-扎尕那-花湖-若尔盖（感受世外桃源扎尕那，感受云端天堂花湖）第4天若尔盖-唐克黄河第一湾-郎木寺-合作（观赏黄河第一湾壮美景象，感受郎木寺梵天净土）第5天合作-米拉日巴佛阁-拉卜楞寺-兰州第6天兰州返程</t>
  </si>
  <si>
    <t>23325490</t>
  </si>
  <si>
    <t>甘肃兰州+天水麦积山石窟+敦煌+嘉峪关+张掖9日8晚私家团</t>
  </si>
  <si>
    <t>『1-3人均享5座车丨甘肃深度丨河西走廊+陇上福地』区间1动+1卧 【双丹霞+马蹄寺+玉门关&amp;魔鬼城】下单立减200元/成人！</t>
  </si>
  <si>
    <t>可加购导游服务,无购物,无自费,成团保障,石窟讲解,宗祠,车型可选</t>
  </si>
  <si>
    <t>第1天尊敬的贵宾，欢迎您莅临兰州（市区自由活动，寻找西北味道）第2天兰州--天水（高速动车、西北速度）--麦积山石窟（中华名窟、艺术至宝）--天水（伏羲故里、文化名城）第3天天水--伏羲庙（探访三皇之首、八卦之祖羲皇故里）--天水--敦煌（火车卧铺）第4天敦煌--玉门关（美玉方城、豪迈边疆）--雅丹魔鬼城（风蚀地貌、地质奇观）--敦煌第5天敦煌经典一日游（飞天壁画，万世流芳；“月泉晓澈”、畅游沙海）第6天敦煌--嘉峪关（登长城西关城楼、“西北八达岭”悬壁长城、赏讨赖河谷风光）第7天嘉峪关--临泽（冰沟丹霞雄险神奇、七彩斑斓丹霞奇观）--张掖第8天张掖--马蹄寺（祁连宝窟、裕固风情）--动车前往兰州第9天兰州 结束行程（珍藏旅行记忆，期待下次相聚）</t>
  </si>
  <si>
    <t>23325930</t>
  </si>
  <si>
    <t>青海西宁+青海湖+祁连大草原+甘肃兰州+张掖+临泽+肃南6日5晚私家团</t>
  </si>
  <si>
    <t>【青海+张掖环线 +兰进西出】【马蹄寺+大佛寺+七彩丹霞+扁都口 大门票全含 赏茶卡+丹霞日落】1-3人享5座车 部分班期成人立减200/人后再减500元/单</t>
  </si>
  <si>
    <t>可加购导游服务,无购物,无自费,成团保障,观日落,湖泊,寺院祈福,车型可选</t>
  </si>
  <si>
    <t>第1天尊敬的贵宾，欢迎您莅临兰州（专车接机服务，市区自由活动，寻找西北味道）第2天兰州--张掖---七彩丹霞（色彩斑斓、地质奇迹）--临泽 或 张掖第3天临泽 或 张掖--张掖大佛寺（西夏名寺、涅槃卧佛）--肃南马蹄寺（祁连宝窟、飞马福地）--祁连（“东方小瑞士”，遥望阿咪东索）第4天祁连--卓尔山（藏族神山、俯瞰祁连）--刚察（冰沟达坂、大冬树山垭口4120、海北小城）--茶卡盐湖（可选看日落、夜空之镜）第5天茶卡--青海湖（青海标志、高原明珠；穿越日月山、倒淌河）--西宁（青藏明珠、凉爽夏都）第6天西宁 结束行程（专车送机服务，珍藏旅行记忆，期待下一次相聚）</t>
  </si>
  <si>
    <t>23386005</t>
  </si>
  <si>
    <t>【大漠·星空·露营】含沙漠火锅晚宴或烧烤套餐【成人含沙漠营地骑骆驼和冲浪车】【腾格里沙漠五湖穿越+无人机航拍】市区5钻酒店可自选【含接送机或站】</t>
  </si>
  <si>
    <t>23393411</t>
  </si>
  <si>
    <t>【大漠·星空·露营】含沙漠火锅晚宴或烧烤套餐【成人含沙漠营地骑骆驼和冲浪车】市区4钻酒店可自选【腾格里沙漠五湖穿越+无人机航拍】2-10人小团+含接送机</t>
  </si>
  <si>
    <t>23476476</t>
  </si>
  <si>
    <t>甘肃兰州+天水麦积山+宕昌+迭部+郎木寺+夏河+敦煌+嘉峪关+张掖+青海贵德+青海湖+德令哈10日9晚私家团</t>
  </si>
  <si>
    <t>【携程自营 双飞1动 甘南陇南+甘青环线 中华2大名窟】【坎布拉+官鹅沟+翡翠湖+扎尕那+拉卜楞寺】</t>
  </si>
  <si>
    <t>可加购导游服务,无购物,无自费,成团保障,湖泊,石窟讲解,寺院祈福,车型可选</t>
  </si>
  <si>
    <t>第1天尊敬的贵宾，欢迎您莅临兰州（市区自由活动，寻找西北味道）第2天兰州--天水（兰新动车、西北速度）--麦积山石窟（中华石窟、艺术至宝）--宕昌第3天宕昌--官鹅沟（秦岷秘境、小九寨沟）--扎尕那（失落伊甸、石宫圣殿）--迭部第4天迭部--郎木寺（白龙江畔、信仰小镇）--夏河（虔诚净土、拉卜楞寺）--夏河 第5天夏河 -坎布拉国家森林公园（瑶池仙境、丹霞世界）---贵德或西宁第6天西宁--青海湖（西海瑶池、高原明珠）--茶卡（天空之镜、天湖合一）--德令哈（海西小城、戈壁明珠）第7天德令哈--大柴旦（翡翠秘境、戈壁净土；穿越甘青分界当金山、“中国的66号公路”）--敦煌（梦里沙州、世界佛都）第8天敦煌--莫高窟（飞天壁画、万世流芳；中华名窟、至高成就）--嘉峪关（钢铁之城、豪迈边关）第9天嘉峪关（登雄关城楼、眺连绵祁连）--临泽（色彩斑斓、七彩丹霞）--张掖（塞外江南、金彩甘州）--动车前往兰州第10天兰州 结束行程（安排专车送机服务，珍藏旅行记忆，期待下次相聚）</t>
  </si>
  <si>
    <t>23645564</t>
  </si>
  <si>
    <t>敦煌+嘉峪关+张掖5日4晚跟团游</t>
  </si>
  <si>
    <t>直达敦煌 目的地24小时接机  纯玩不购物   【 4人及以上预定可赠送价值228元沙漠露营游玩项目 沙漠越野摩托免费体验1次 小火锅+烧烤 啤酒饮料不限量 】</t>
  </si>
  <si>
    <t>第1天各地—敦煌第2天敦煌—玉门关—雅丹地质公园—敦煌（如遇旅游淡季，增加阳关+西千佛洞2个点，门票自理）第3天敦煌—鸣沙山月牙泉—莫高窟—敦煌第4天敦煌—嘉峪关关城—张掖第5天张掖—张掖丹霞—张掖—各地</t>
  </si>
  <si>
    <t>23737984</t>
  </si>
  <si>
    <t>甘肃+陕西9日8晚跟团游</t>
  </si>
  <si>
    <t>『甘陕连线』【真纯玩0购物0猫腻+甘肃段升级4钻高端酒店】探寻梦境中的大漠孤烟丨【张掖七彩丹霞+敦煌莫高窟+月牙泉鸣沙山】【唐华清宫+秦兵马俑+西岳华山+大唐不夜城】曾经年少-仗剑走天涯！</t>
  </si>
  <si>
    <t>无购物,成团保障,登山体验,沙漠,石窟讲解,博物馆,联运</t>
  </si>
  <si>
    <t>第1天全国各地--抵达兰州，寻找甘肃味道！第2天兰州--前往张掖七彩丹霞-丹霞口小镇--抵达张掖/嘉峪关第3天张掖/嘉峪关--嘉峪关关城--经玉门-瓜州--抵达敦煌第4天敦煌莫高窟--鸣沙山月牙泉--返回兰州第5天抵达兰州--前往周秦汉唐十三朝古都--西安第6天西安--唐华清宫--秦兵马俑--抵达西安/华山第7天西岳华山--经西潼高速--返回西安第8天西安--大雁塔广场-大慈恩寺--明城墙--钟鼓楼广场-回民街第9天西安--返回各地，期待我们下一次的相遇！</t>
  </si>
  <si>
    <t>23828378</t>
  </si>
  <si>
    <t>西宁+青海湖+茶卡盐湖+敦煌+嘉峪关+张掖+门源8日7晚私家团</t>
  </si>
  <si>
    <t>升级全程4钻酒店+房车星空露营·躺玩西北｜赠沙漠露营+专属Vlog航拍〖水上雅丹+翡翠湖+315U型路+莫高窟+鸣沙山·月牙泉+七彩丹霞〗探秘甘青大环｜24h专车接送</t>
  </si>
  <si>
    <t>第1天抵达西宁—24H免费接送机/站（全天自由活动）第2天西宁—途径日月山、倒淌河—青海湖（二郎剑景区）—翻越橡皮山—茶卡盐湖（天空之境）—茶卡/德令哈第3天茶卡/德令哈—315U型公路（网红公路）—水上雅丹地质公园—青海雅丹地貌—大柴旦第4天大柴旦—翡翠湖—翻越当金山—博罗转井镇（九层妖塔拍摄地）—敦煌第5天敦煌——千年莫高窟（旅行社帮忙提前预约）——鸣沙山·月牙泉——敦煌第6天敦煌——嘉峪关城楼——张掖七彩丹霞地质——张掖第7天张掖—扁都口—祁连大草源—门源花海（7月初-8月初，其余时间不做停留）—翻越达坂山—住西宁（一路感受高原草原风光）第8天西宁✈返回温馨的家！（全天自由活动）</t>
  </si>
  <si>
    <t>23830584</t>
  </si>
  <si>
    <t xml:space="preserve"> 【升级2晚西宁4钻酒店】网红景点打卡双湖 蓝天碧水 青甘小环线 纯玩 【4人含4人以上下单可独立成团】（含兰州接送机服务）可选航班时间</t>
  </si>
  <si>
    <t>第1天全国各地_兰州_ 西宁第2天西宁_  日月山_  青海湖_  茶卡盐湖_  茶卡第3天茶卡_ 环湖西路_  默勒草原 _卓尔山第4天祁连_ 扁都口_ 景阳岭_ 七彩丹霞第5天张掖_ 祁连大草原_  西宁第6天西宁_ 兰州_全国各地</t>
  </si>
  <si>
    <t>23840998</t>
  </si>
  <si>
    <t>含莫高窟门及景区专业讲解/敦煌升级2晚4钻酒店/赠送祁连草原骑马藏服体验【4人含4人以上下单可独立成团 送茶卡盐湖单程小火车】（24小时免费西宁接送机/站服务）</t>
  </si>
  <si>
    <t>无购物,无自费,成团保障,石窟,湖泊</t>
  </si>
  <si>
    <t>第1天全国各地_西宁第2天 西宁_青海湖_茶卡盐湖_茶卡第3天茶卡_克鲁克湖_翡翠湖_大柴旦第4天大柴旦_青海雅丹_戈壁公路_阳关_沙洲夜市第5天敦煌市_莫高窟_鸣沙山，月牙泉_敦煌第6天敦煌市_嘉峪关_张掖七彩丹霞第7天张掖_祁连草原_达板山_西宁第8天西宁_全国各地</t>
  </si>
  <si>
    <t>23993115</t>
  </si>
  <si>
    <t>第1天各地—兰州【24H接送机+管家服务】第2天兰州—塔尔寺—青海湖二郎剑景区—入住青海湖周边/共和/茶卡镇酒店第3天青海湖周边/茶卡—茶卡盐湖/天空壹号—金银滩草原达玉部落—乘车前往祁连—入住酒店第4天祁连—卓尔山—峨堡古城驿站（体验民族特色活动）—张掖七彩丹霞—入住张掖酒店第5天张掖—祁连草原—扁都口风光—远观岗什卡雪峰—门源油菜花—入住兰州酒店第6天兰州—各地【7X24H接送机、管家服务】</t>
  </si>
  <si>
    <t>24329148</t>
  </si>
  <si>
    <t>兰州+青海湖+茶卡盐湖+敦煌+祁连+嘉峪关9日8晚拼小团</t>
  </si>
  <si>
    <t>早鸟特惠4/6/8/人可升级包车【随车无人机】【24H接送机/站】【送青海黑枸杞】【送沙漠露营】纯玩0购物 8人内精致团兰州往返 青海甘肃 西北9日大环线</t>
  </si>
  <si>
    <t>第1天全国各地-兰州第2天兰州-西宁-日月山-青海湖-茶卡镇（宿）第3天茶卡盐湖-可鲁克湖-翡翠湖-大柴旦（宿）第4天大柴旦-U型公路-青海雅丹-吉乃尔湖-水上雅丹-大柴旦（宿）第5天大柴旦-当金山-阿克塞-阳关-敦煌（宿）第6天莫高窟-鸣沙山月牙泉-敦煌（宿）第7天敦煌-大地之子-嘉峪关市-张掖七彩丹霞-张掖（宿）第8天张掖-扁都口-祁连大草原-远观岗什卡雪峰-门源-西宁第9天西宁-兰州-中川机场送机或自行安排结束行程</t>
  </si>
  <si>
    <t>24992125</t>
  </si>
  <si>
    <t xml:space="preserve">【甘肃一地 纯玩团】兰州进敦煌出 &lt;2晚4钻酒店+区间火车硬卧&gt; 【莫高窟+鸣沙山月牙泉+嘉峪关关城+七彩丹霞】 </t>
  </si>
  <si>
    <t>无购物,成团保障,石窟</t>
  </si>
  <si>
    <t>第1天各地—兰州（抵达兰州，初见西北风貌）第2天兰州—七彩丹霞—嘉峪关（访河西故郡，摄彩色丹霞）第3天嘉峪关—嘉峪关关城——大地之子—敦煌（感受大漠雄关苍茫，寻梦飞天故乡敦煌）第4天敦煌—鸣沙山月牙泉—莫高窟—敦煌（人文与自然的融合，自然奇观与世界遗产的视觉盛宴）第5天敦煌散团</t>
  </si>
  <si>
    <t>26387287</t>
  </si>
  <si>
    <t>甘肃兰州+敦煌+莫高窟+张掖七彩丹霞旅游景区+鸣沙山月牙泉+嘉峪关关城5日4晚私家团</t>
  </si>
  <si>
    <t>慢游河西走廊，升级一程高铁+一程卧铺，行程更轻松，张掖双丹霞，私家团出行，自由随心</t>
  </si>
  <si>
    <t>无购物,无自费,成团保障,石窟,赠取消险,车型可选</t>
  </si>
  <si>
    <t>第1天抵达 兰州（市区自由活动，寻找西北味道）第2天兰州--动车--张掖--冰沟丹霞--七彩丹霞--张掖第3天张掖--嘉峪关城楼--悬壁长城--第一墩--敦煌第4天敦煌---莫高窟---鸣沙山月牙泉--敦煌第5天兰州 结束行程（珍藏旅行记忆，期待下一次相聚）</t>
  </si>
  <si>
    <t>26387460</t>
  </si>
  <si>
    <t>甘肃兰州+敦煌+莫高窟+张掖七彩丹霞旅游景区+鸣沙山月牙泉+嘉峪关关城+雅丹地质公园+玉门关7日6晚私家团</t>
  </si>
  <si>
    <t>张掖双丹霞，升级两程动车，河西走廊深度游，全程小车，随走随停，自由自在</t>
  </si>
  <si>
    <t>无购物,无自费,成团保障,赠取消险,石窟讲解,车型可选</t>
  </si>
  <si>
    <t>第1天抵达 兰州（贴心赠迎接服务，市区自由活动，寻找西北味道）第2天兰州--动车--张掖--冰沟丹霞--七彩丹霞--张掖第3天张掖---嘉峪关城楼---敦煌第4天敦煌---莫高窟---鸣沙山月牙泉---敦煌第5天敦煌---玉门关---雅丹地质公园--敦煌第6天敦煌/柳园---动车---兰州第7天兰州 结束行程（贴心赠送欢送服务，珍藏旅行记忆，期待下一次相聚）</t>
  </si>
  <si>
    <t>26390656</t>
  </si>
  <si>
    <t>甘肃兰州+夏河+拉卜楞寺+迭部+扎尕那+郎木寺5日4晚私家团</t>
  </si>
  <si>
    <t>藏传圣地{拉不楞寺+郎木寺}+法脉传承{作海寺}+壮丽风光{白石崖}+行摄圣地{扎尕那}+赠目的地24小时接送机/站 多人下单价格更优惠 B线兰州升级5钻酒店</t>
  </si>
  <si>
    <t>可加购导游服务,无购物,无自费,成团保障,赠取消险,寺院祈福,车型可选</t>
  </si>
  <si>
    <t>第1天抵达兰州（尽享西北美食）第2天兰州-甘加秘境-拉卜楞寺-夏河（圣山雪影 冰肌玉骨 千年不绝的血性）第3天夏河-扎尕那-迭部（你的前世与今生 你的旷世之恋）第4天迭部-郎木寺-兰州（摄影家天堂 东方小瑞士）第5天兰州-返程（带齐行囊返回久别温馨的家）</t>
  </si>
  <si>
    <t>26391825</t>
  </si>
  <si>
    <t>甘肃兰州+敦煌+莫高窟+张掖七彩丹霞旅游景区+鸣沙山月牙泉+嘉峪关关城+雅丹地质公园+玉门关+冰沟丹霞景区5日4晚私家团</t>
  </si>
  <si>
    <t>兰州进敦煌出，河西走廊深度游，敦煌西线游，升级一程兰新高铁，行程更轻松，多人享立减</t>
  </si>
  <si>
    <t>第1天抵达 兰州（市区自由活动，寻找西北味道）第2天兰州--动车--张掖--冰沟丹霞--七彩丹霞--张掖第3天张掖---嘉峪关城楼---敦煌第4天敦煌---雅丹魔鬼城---玉门关---鸣沙山月牙泉第5天敦煌---莫高窟--送机（珍藏旅行记忆，期待下一次相聚）</t>
  </si>
  <si>
    <t>26434361</t>
  </si>
  <si>
    <t>青海西宁+张掖+敦煌+大柴旦翡翠湖旅游景区+莫高窟+青海湖+茶卡盐湖+鸣沙山月牙泉7日6晚私家团</t>
  </si>
  <si>
    <t>【传奇丝路】含嘉峪关关城，含全程门票，车型自选， 4大5A景点，赠送无人机航拍，儿童赠莫高窟门票&amp;莫高窟专业讲解</t>
  </si>
  <si>
    <t>无购物,无自费,成团保障,湖泊,赠取消险,石窟讲解,车型可选</t>
  </si>
  <si>
    <t>第1天抵达 西宁（市区自由活动，寻找西北味道）第2天西宁---青海湖---茶卡盐湖--德令哈第3天德令哈--翡翠湖---青海雅丹--敦煌第4天敦煌---莫高窟---鸣沙山月牙泉---敦煌第5天敦煌---嘉峪关关城---张掖第6天张掖--翻越祁连山--扁都口--祁连大草原--门源--西宁市第7天西宁市---出发地</t>
  </si>
  <si>
    <t>26436267</t>
  </si>
  <si>
    <t>青海西宁+张掖+敦煌+莫高窟+青海湖+茶卡盐湖+雅丹地质公园+鸣沙山月牙泉8日7晚私家团</t>
  </si>
  <si>
    <t>A线含塔尔寺+敦煌西线；B线西宁进敦煌出，祁连山山脉深度，赠送氧气瓶&amp; 牦牛酸奶</t>
  </si>
  <si>
    <t>可加购导游服务,无购物,无自费,成团保障,湖泊,石窟讲解</t>
  </si>
  <si>
    <t>第1天抵达 西宁（市区自由活动，寻找西北味道）第2天西宁--塔尔寺--青海湖（二郎剑景区）---青海湖边住宿第3天青海湖---茶卡盐湖--翡翠湖--大柴旦第4天大柴旦--玉门关--雅丹地质公园--敦煌第5天敦煌---莫高窟---鸣沙山月牙泉---敦煌第6天敦煌---嘉峪关城楼--张掖七彩丹霞日落--张掖第7天张掖--冰沟丹霞---翻越祁连山--祁连草原风光---西宁第8天西宁---出发地</t>
  </si>
  <si>
    <t>26442405</t>
  </si>
  <si>
    <t>西宁+塔尔寺+青海湖+茶卡盐湖+大柴旦翡翠湖旅游景区+敦煌+张掖七彩丹霞旅游景区8日7晚私家团</t>
  </si>
  <si>
    <t>『经典青甘·敦煌升级4钻酒店』含莫高窟A票|送茶卡盐湖网红小火车往返票|免费升级沙漠露营|车型可选|西宁24H专车接送机站</t>
  </si>
  <si>
    <t>无购物,无自费,成团保障,沙漠,石窟,湖泊,赠取消险,寺院祈福,车型可选</t>
  </si>
  <si>
    <t>第1天出发地—西宁【24H免费接机/站】第2天西宁—塔尔寺（佛教圣地）—拉脊山（高原第一站）—青海湖（高原蓝宝石）—茶卡镇住宿第3天茶卡镇—茶卡盐湖（天空之境）—翡翠湖（镶嵌在柴达木盆地中的翡翠）—大柴旦住宿第4天大柴旦—南八仙雅丹—阿克塞石油小镇—阳关遗址（西出阳关无故人）—敦煌住宿第5天敦煌—莫高窟（艺术瑰宝）—鸣沙山月牙泉—沙洲夜市—敦煌住宿第6天敦煌—大地之子—嘉峪关—张掖七彩丹霞—张掖住宿第7天张掖—扁都口—祁连大草原—门源油菜花海—西宁住宿第8天西宁—机场/火车【返程】（24H送机/站）</t>
  </si>
  <si>
    <t>26443825</t>
  </si>
  <si>
    <t>西宁+塔尔寺+青海湖+茶卡盐湖+莫高窟+鸣沙山月牙泉+敦煌+张掖+张掖七彩丹霞旅游景区8日7晚自由行</t>
  </si>
  <si>
    <t>【经典青甘·门票可选·自由加购】4-8人拼车游|赠送祁连草原骑马射箭等特色体验|免费升级沙漠露营|西宁24H专车接送机站</t>
  </si>
  <si>
    <t>第1天出发地—西宁【24H接机】第2天西宁—塔尔寺（佛教圣地）—拉脊山（高原第一站）—日月山—青海湖（蓝宝石）—茶卡镇住宿第3天茶卡镇—茶卡盐湖（天空之境）—翡翠湖（镶嵌在柴达木盆地中的翡翠）—大柴旦住宿第4天大柴旦—南八仙雅丹—博罗转井—阳关遗址（西出阳关无故人）—敦煌丝路遗产城（网红打卡地）—敦煌住宿第5天莫高窟（世界瑰宝）—鸣沙山月牙泉—沙洲夜市（被誉为敦煌夜景图）—敦煌住宿第6天敦煌—大地之子—嘉峪关—张掖七彩丹霞—张掖住宿第7天张掖—扁都口生态旅游区—祁连大草原—岗什卡雪峰（远观）—门源油菜花海—西宁住宿第8天西宁—返程【24H送机】</t>
  </si>
  <si>
    <t>26489753</t>
  </si>
  <si>
    <t>张掖+嘉峪关+敦煌+可可西里自然保护区+青海湖+茶卡盐湖+大柴旦翡翠湖旅游景区+察尔汗盐湖+甘肃兰州9日8晚私家团</t>
  </si>
  <si>
    <t>兰州进出，先甘肃后青海，海拔逐渐升高，赠送氧气瓶，土著老司机，一单一团，敦煌旅拍（可选）</t>
  </si>
  <si>
    <t>第1天出发地---兰州第2天兰州---武威/祁连---张掖---七彩丹霞---张掖第3天张掖---嘉峪关---敦煌第4天敦煌一日游（莫高窟+鸣沙山月牙泉）第5天敦煌---石油小镇---翡翠湖---察尔汗盐湖---格尔木第6天格尔木--无极龙凤宫--昆仑山口--不冻泉--索南达杰保护站--可可西里保护区--格尔木第7天格尔木---香日德班禅行辕---茶卡盐湖---茶卡镇第8天茶卡镇---青海湖---兰州第9天兰州---温馨的家</t>
  </si>
  <si>
    <t>26639987</t>
  </si>
  <si>
    <t>【邂逅藏羚羊·寻梦可可西里】 6晚5钻酒店+水上雅丹&amp;翡翠湖无人机航拍&amp;赠送氧气〖A线指定酒店/B线自选酒店〗+24小时微信管家</t>
  </si>
  <si>
    <t>第1天尊敬的携程贵宾，欢迎您来到西宁（提供专车接机服务，集合日您可适应调整，夜间可寻觅西北美食）第2天西宁—【青海湖二郎剑】（青海标志、高原明珠）—【茶卡盐湖】（纯白世界、天空之镜）第3天茶卡—【乌素特水上雅丹】—格尔木（大昆仑之都、中华盐湖城）第4天格尔木—【可可西里索南达杰保护站】（途径昆仑圣泉、昆仑山口、无极龙凤宫等地；远眺玉珠峰、邂逅藏羚羊）—格尔木第5天格尔木—大柴旦翡翠湖--敦煌第6天敦煌—【鸣沙山月牙泉】（“月泉晓澈”、畅玩沙海）—【莫高窟】（中华名窟、飞天壁画）—敦煌第7天敦煌—嘉峪关（钢铁之城、豪迈边关）—张掖第8天张掖—七彩丹霞（绚丽丹霞地貌）—门源—西宁第9天西宁 结束行程（提供专车送机服务，珍藏旅行记忆，期待下一次相聚）</t>
  </si>
  <si>
    <t>26702038</t>
  </si>
  <si>
    <t>青海西宁+青海湖+塔尔寺6日5晚私家团</t>
  </si>
  <si>
    <t xml:space="preserve">限时下单享立减优惠 玩转甘青精华景点 玩沙赏窟 双湖大赏 首道门票+必乘景区车全含 甄选舒适4钻酒店  敦煌直飞返程 赠当地专车接送 </t>
  </si>
  <si>
    <t>第1天尊敬的贵宾，欢迎您莅临西宁（安排专车接机或接站服务，市区自由活动，寻找西北味道）第2天西宁—青海湖二郎剑（感受西海瑶池，高原明珠）—茶卡天空壹号（网红打卡景点，天空之镜、天湖合一）—西宁第3天西宁—塔尔寺（感受藏传佛教圣地）—门源（7月中旬-8月上旬观赏门源油菜花）—张掖第4天张掖—张掖彩色丹霞（色彩世界、地质奇迹）—嘉峪关关城（登长城、远眺祁连雪山）—敦煌（佛国之都）第5天敦煌—鸣沙山月牙泉（沙漠共存，畅游沙海）—莫高窟（世界文化遗产，中华名窟，飞天壁画）-敦煌第6天敦煌返程（赠专车送机或送站，珍藏旅行记忆，期待下一次相聚）</t>
  </si>
  <si>
    <t>26719126</t>
  </si>
  <si>
    <t>兰州+塔尔寺+青海湖+茶卡盐湖+可可西里自然保护区+昆仑山口+东台吉乃尔湖+乌素特水上雅丹地质公园+俄博梁+敦煌+嘉峪关+张掖+门源10日9晚私家团</t>
  </si>
  <si>
    <t xml:space="preserve">1单1团·纯玩无购物.无人机航拍 网红景点全覆盖 24小时管家&amp;当地向导 </t>
  </si>
  <si>
    <t>无购物,成团保障,沙漠,湖泊,赠取消险,石窟讲解,宫殿,寺院祈福,车型可选</t>
  </si>
  <si>
    <t>第1天抵达兰州（安排接机，全天自由活动，若您抵达时间较早，将安排乘火车硬座或大巴前往西宁）第2天兰州—西宁—日月山—倒淌河—青海湖二郎剑—黑马河—橡皮山—青海湖或茶卡镇第3天青海湖/茶卡镇➱橡皮山➱茶卡盐湖（“天空之镜”拗造型拍倒影）➱格尔木第4天格尔木➱无极龙凤宫➱可可西里保护区➱索南达杰保护站➱格尔木第5天格尔木➱察尔汗盐湖➱水上雅丹➱西台吉乃尔湖➱芒崖第6天茫崖➱“恶魔之眼艾肯泉”➱翡翠湖➱青海雅丹➱敦煌第7天 敦煌➜莫高窟（东方艺术宝库）➜鸣沙山月牙泉➜敦煌第8天敦煌市--嘉峪关--张掖丹霞--张掖第9天张掖--祁连草原--门源（7月初-8月初，其余时间不做停留）--达坂山--西宁第10天兰州-返回温馨的家！（全天自由活动）</t>
  </si>
  <si>
    <t>26807916</t>
  </si>
  <si>
    <t>丝绸之路+甘肃敦煌+嘉峪关+瓜州+张掖7日6晚私家团</t>
  </si>
  <si>
    <t>『尊荣奔驰专线丨1-4人均享奔驰商务车』河西走廊+丝绸之路【必含导游】〖6晚5钻酒店+敦煌连宿3晚不挪窝+大门票全含〗阳关&amp;玉门关丨榆林窟&amp;锁阳城</t>
  </si>
  <si>
    <t>无购物,无自费,成团保障,石窟讲解,博物馆,车型可选,烧烤</t>
  </si>
  <si>
    <t>第1天尊敬的贵宾，欢迎您莅临敦煌（安排专车接机服务，市区自由活动，寻找西北味道）第2天敦煌--阳关（汉代烽燧、丝路咽喉）--玉门关（美玉方城、豪迈边疆）--雅丹地质公园--敦煌第3天敦煌--莫高窟（中华名窟、飞天壁画）--鸣沙山月牙泉（月泉晓澈、畅游沙海）--敦煌第4天敦煌--瓜州（安西重镇、蜜瓜之乡）--榆林窟（莫高窟姊妹窟、丝路中华名窟）--嘉峪关（钢铁之城、豪迈边关）第5天嘉峪关（登雄关城楼、眺连绵祁连、西北八达岭悬壁长城、长城第一墩）第6天嘉峪关--临泽（七彩斑斓丹霞奇观）--张掖动车前往-兰州第7天兰州 结束行程（安排专车送机服务，珍藏旅行记忆，期待下次相聚）</t>
  </si>
  <si>
    <t>26871250</t>
  </si>
  <si>
    <t>直飞敦煌【全程5钻酒店+门票全含/儿童赠门票+赠沙漠露营〈滑沙+沙漠摩托车+篝火晚会〉】河西走廊『莫高窟+鸣沙山月牙泉+七彩丹霞+嘉峪关』1-3人升SUV，4-5人升7座商务｜24H接送机</t>
  </si>
  <si>
    <t>第1天直飞敦煌—专车接机，送酒店入住！（全天自由活动）第2天敦煌—莫高窟（提前30天下单保证A票，如售罄预约应急票退差价）—鸣沙山·月牙泉（大漠珍珠月牙泉、观沙漠日落）—【5.1起赠送沙漠露营体验 《当晚酒店/露营二选二》均含】第3天敦煌—途径瓜州—大地之子—无界雕像—嘉峪关（第一雄关展威风，苍茫戈壁英雄胆）第4天嘉峪关—张掖丹霞地质公园—乘动车前往兰州第5天兰州自由活动—结束愉快的行程！</t>
  </si>
  <si>
    <t>26878143</t>
  </si>
  <si>
    <t>青海湖+茶卡盐湖+卓尔山+张掖七彩丹霞旅游景区6日5晚跟团游</t>
  </si>
  <si>
    <t>青甘小环线·8人封顶精致小团·赠送西北特色体验·4人及以上可升级包车·升级2晚4钻酒店·拒绝大巴·真纯玩小车游·行中管家服务·24H接送机/站</t>
  </si>
  <si>
    <t>第1天抵达西宁-专车接机送酒店入住（全天自由活动，寻找西北味道）第2天 西宁-日月山-青海湖-茶卡镇（宿）第3天 茶卡盐湖-环湖西路-刚察草原-祁连县（宿）第4天祁连-卓尔山-七彩丹霞地质公园-张掖（宿）第5天张掖-祁连大草原-扁都口-门源花海-西宁第6天西宁✈赠送送机服务/返回温馨的家！（全天自由活动）</t>
  </si>
  <si>
    <t>26880476</t>
  </si>
  <si>
    <t>西宁+敦煌+嘉峪关+张掖+青海湖8日7晚私家团</t>
  </si>
  <si>
    <t>【赠便携氧气+敦煌丝巾+接送机服务+含莫高窟票】涵盖经典甘青双湖环线+穿越祁连达坂，畅游自在玩到嗨</t>
  </si>
  <si>
    <t>可加购导游服务,无购物,无自费,成团保障,石窟,湖泊,寺院祈福,车型可选</t>
  </si>
  <si>
    <t>第1天抵达 西宁（赠送接机，市区自由活动，寻找西北味道）第2天西宁--塔尔寺--青海湖（二郎剑景区）---茶卡住第3天茶卡---茶卡盐湖--大柴旦第4天大柴旦--石油小镇--敦煌--鸣沙山第5天敦煌---莫高窟---嘉峪关第6天嘉峪关--嘉峪关城楼--张掖七彩丹霞--张掖第7天张掖---扁都口--穿越祁连达坂---祁连大草原---西宁第8天西宁---出发地（赠送送机服务）</t>
  </si>
  <si>
    <t>26887518</t>
  </si>
  <si>
    <t>户外探索·敦煌+茫崖6日5晚私家团</t>
  </si>
  <si>
    <t>【住火星营地太空仓&amp;敦煌山庄&amp;孤独星际野奢酒店+私家定制&amp;专车】—水上雅丹+俄博梁魔鬼城+恶魔之眼艾肯泉+察尔汗盐湖万丈盐桥+茫崖翡翠湖+暗黑星空保护区+敦煌莫高窟+"又见敦煌"</t>
  </si>
  <si>
    <t>无购物,无自费,成团保障,石窟,湖泊,露营体验</t>
  </si>
  <si>
    <t>第1天【国内 — 敦煌】专业定制师一对一服务，根据您的所在地安排合适航班第2天【越野专车+司机兼向导，敦煌 】深入探秘敦煌莫高窟（A类票），观看又见敦煌实景演出第3天【越野专车+司机兼向导，敦煌 — 阳关 — 石油小镇 — 大柴旦】住火星营地太空仓+四驱越野深入探秘俄博梁雅丹（配备随车WiFi，导航电子终端系统）第4天【越野专车+司机兼向导， 神秘星球 — 尕斯库勒湖 — 昆仑山下的恶魔之眼 — 茫崖】跟随自然向导，解密昆仑之眼艾肯泉第5天【越野专车+司机兼向导，茫崖 — 翡翠湖 — 水上雅丹 】自然向导带领，探秘天空之境茫崖翡翠湖，解密水上雅丹地貌群第6天【越野专车+司机兼向导】水上雅丹 — 察尔汗盐湖 — 万丈盐桥 — 格尔木</t>
  </si>
  <si>
    <t>26900965</t>
  </si>
  <si>
    <t>青海西宁+敦煌+张掖+格尔木+可可西里自然保护区+青海湖+西台吉乃尔湖10日9晚私家团</t>
  </si>
  <si>
    <t>限时下单立减优惠活动 探秘可可西里 勇闯无人区 打卡网红4湖 青海湖 茶卡盐湖 察尔汗盐湖 翡翠湖 赠当地24h接送</t>
  </si>
  <si>
    <t>第1天抵达西宁（全天自由活动，感受“夏都”魅力）第2天西宁---塔尔寺---青海湖---茶卡镇（感受藏传佛教圣地、游览藏地圣湖）第3天茶卡镇---茶卡盐湖---格尔木（打卡网红双湖，遇见醉美天空）第4天格尔木---可可西里自然保护区---格尔木（探索可可西里，穿越无人区）第5天格尔木---察尔汗盐湖---万丈盐桥--乌素特水上雅丹---大柴旦第6天大柴旦---翡翠湖（道路维修，暂时闭园）---阳关---敦煌市（打卡网红翡翠湖，感受遗落的幻境）第7天敦煌---莫高窟---鸣沙山月牙泉（大漠珍珠月牙泉、艺术瑰宝莫高窟）第8天敦煌---嘉峪关城楼---张掖七彩丹霞---张掖市（登长城、远眺祁连雪山，欣赏大自然的七彩调色板）第9天张掖市---扁都口花海（七月下旬-八月上旬油菜花季）---祁连草原---门源油菜花海（七月下旬-八月上旬油菜花季）---西宁市第10天西宁-返程（赠送目的地专车送您抵达机场或车站，自行办理值机或进站）</t>
  </si>
  <si>
    <t>26908630</t>
  </si>
  <si>
    <t>甘肃敦煌+嘉峪关+张掖+青海西宁+青海湖8日7晚私家团</t>
  </si>
  <si>
    <t>『VIP专车+外籍可定丨招牌甘青』门票全含+6晚5钻酒店+4大5A景点〖24H微信管家服务+宿茶卡1晚〗〖24H当地接送〗中间动车衔接【A线指定酒店/B线自选酒店】</t>
  </si>
  <si>
    <t>可加购导游服务,无购物,无自费,成团保障,湖泊,石窟讲解,车型可选</t>
  </si>
  <si>
    <t>第1天尊敬的贵宾，欢迎您莅临敦煌（市区自由活动，寻找西北味道）第2天敦煌--阳关（汉代烽燧、丝路咽喉）--玉门关（美玉方城、豪迈边疆）--雅丹地质公园--敦煌第3天敦煌--莫高窟（中华名窟、飞天壁画）--鸣沙山月牙泉（月泉晓澈、畅游沙海）--敦煌第4天敦煌--嘉峪关关城（登雄关城楼、眺连绵祁连）--嘉峪关（钢铁之城、豪迈边关）第5天嘉峪关--张掖丹霞地貌（色彩世界、地质奇迹）--动车前往西宁第6天西宁--茶卡盐湖（天空之镜、白色世界；当日可选看日落，夜空之镜）第7天茶卡--青海湖主景区二郎剑（青海标志、高原明珠）--西宁（青藏明珠、凉爽夏都）第8天西宁 结束行程（贴心送机服务，珍藏旅行记忆，期待下一次相聚）</t>
  </si>
  <si>
    <t>26914454</t>
  </si>
  <si>
    <t>青海+甘肃6日5晚跟团游</t>
  </si>
  <si>
    <t>【青甘半环·精致小团】『青海湖·茶卡盐湖·卓尔山·祁连大草原·大冬树垭口·张掖七彩丹霞·门源·扁都口』『当地接送机+真爱双湖+祁连天境+甘青黄金环线+精致小团+纯玩无自费玩转青甘线』</t>
  </si>
  <si>
    <t>无购物,无自费,成团保障,70岁须陪同,湖泊,草原,赠取消险</t>
  </si>
  <si>
    <t>神骏龙行旅游</t>
  </si>
  <si>
    <t>第1天出发地——西宁第2天西宁——青海湖——茶卡盐湖第3天茶卡—大冬树山垭口4120—冰沟林海—祁连卓尔山 第4天祁连——峨堡——扁都口——张掖七彩丹霞  第5天张掖——岗什卡雪峰——门源——西宁第6天西宁——温馨的家</t>
  </si>
  <si>
    <t>26931011</t>
  </si>
  <si>
    <t>【4人起可独立成团】【赠送古装旅拍 底片全送 】【全程5钻住宿】【景点门票全含】</t>
  </si>
  <si>
    <t>无购物,精致小团,成团保障,沙漠</t>
  </si>
  <si>
    <t>第1天各地—敦煌第2天敦煌—阳关—鸣沙山月牙泉—敦煌第3天敦煌—莫高窟—嘉峪关（如遇旺季莫高窟门票紧张，可能会和鸣沙山月牙泉行程调换）第4天嘉峪关—张掖丹霞—张掖—兰州第5天兰州—各地</t>
  </si>
  <si>
    <t>27015848</t>
  </si>
  <si>
    <t>青海西宁+敦煌+张掖+青海湖+莫高窟+茶卡盐湖+大柴旦翡翠湖旅游景区8日7晚私家团</t>
  </si>
  <si>
    <t>赠敦煌文创，门票&amp;必需小交通全含，察尔汗盐湖+水上雅丹，赠送无人机航拍&amp;氧气瓶，升级一程动车，行程更轻松，莫高窟专业讲解</t>
  </si>
  <si>
    <t>可加购导游服务,无购物,无自费,成团保障,观日落,湖泊,石窟讲解,车型可选</t>
  </si>
  <si>
    <t>第1天抵达 西宁（市区自由活动，寻找西北味道）第2天西宁--青海湖--茶卡盐湖--茶卡镇第3天茶卡镇---察尔汗盐湖--格尔木第4天格尔木--水上雅丹--西台吉乃尔湖--南八仙--大柴旦第5天大柴旦--翡翠湖--鸣沙山月牙泉（日落）--敦煌第6天敦煌--莫高窟--嘉峪关关城--嘉峪关/酒泉第7天嘉峪关--金塔胡杨林或冰沟丹霞--七彩丹霞--动车--西宁第8天西宁---出发地</t>
  </si>
  <si>
    <t>27063489</t>
  </si>
  <si>
    <t>西宁+青海湖+茶卡盐湖+大柴旦翡翠湖旅游景区+南八仙+敦煌莫高窟+鸣沙山月牙泉+张掖七彩丹霞旅游景区+祁连大草原+门源百里油菜花海7日6晚私家团</t>
  </si>
  <si>
    <t>『经典青甘』赠送茶卡盐湖网红小火车票|升级沙漠露营|24H接送机/站</t>
  </si>
  <si>
    <t>无购物,无自费,成团保障,沙漠,石窟,湖泊,草原,赠取消险,寺院祈福,车型可选</t>
  </si>
  <si>
    <t>第1天出发地—西宁【24H接机】第2天西宁—塔尔寺—拉脊山—日月山—青海湖—茶卡镇住宿第3天茶卡盐湖—柴达木盆地—翡翠湖—大柴旦住宿第4天大柴旦—南八仙雅丹魔鬼城—阿克塞石油小镇（博罗转井）—阳关遗址—敦煌丝路遗产城—沙洲夜市（自由活动）—敦煌住宿
第5天敦煌莫高窟—鸣沙山月牙泉—又见敦煌实景演出（自由活动）—敦煌住宿第6天敦煌—大地之子/无界/汉武雄风—嘉峪关—七彩丹霞—张掖住宿第7天张掖—扁都口—祁连大草原—岗什卡雪峰（远观）—门源油菜花海—西宁机场/车站（返程）</t>
  </si>
  <si>
    <t>27067008</t>
  </si>
  <si>
    <t>青海西宁+青海湖+德令哈+甘肃张掖+嘉峪关+敦煌10日9晚私家团</t>
  </si>
  <si>
    <t>『丨招牌甘青大环线』升级2晚5钻酒店+西台吉乃尔湖&amp;水上雅丹&amp;翡翠湖+大门票全含【敦煌游双关+赏茶卡&amp;丹霞日出日落】</t>
  </si>
  <si>
    <t>第1天尊敬的携程贵宾，欢迎您来到西宁（市区自由活动，寻找西北味道）第2天西宁--青海湖二郎剑（青海标志、高原明珠）--茶卡镇（入住茶卡盐湖景区附近的酒店）第3天茶卡盐湖（天空之镜、天湖合一）--德令哈（海西小城、戈壁绿洲）第4天德令哈---水上雅丹---西台吉乃尔湖（双色湖）--大柴旦第5天大柴旦--敦煌（穿越“甘青分界”当金山口、勇闯柴达木无人区）--敦煌（梦里沙州、世界佛都）第6天敦煌--玉门关（美玉方城、豪迈边疆）--阳关--敦煌第7天敦煌--莫高窟（中华名窟、飞天壁画）--鸣沙山月牙泉（月泉晓澈、畅游沙海）--敦煌第8天敦煌--嘉峪关关城（钢铁之城、豪迈边关）--临泽（当晚住宿在七彩丹霞景区附近酒店，次日可观看丹霞日出）第9天临泽--张掖七彩丹霞（斑斓地貌、地质奇观）--张掖--民乐扁都口--门源--西宁第10天西宁 结束行程（珍藏旅行记忆，期待下一次相聚）</t>
  </si>
  <si>
    <t>27094955</t>
  </si>
  <si>
    <t>甘肃甘南+夏河+合作+若尔盖+郎木寺+迭部6日5晚私家团</t>
  </si>
  <si>
    <t>『携程自营#初游力荐丨九色藏地&amp;小西藏』&lt;扎尕那慢游&amp;轻徒步/甘加秘境/拉卜楞寺/九曲黄河第一湾/桑科草原/米拉日巴佛阁/东方瑞士郎木寺&gt;4晚4钻酒店</t>
  </si>
  <si>
    <t>可加购导游服务,无购物,无自费,成团保障,赠取消险,徒步体验,寺院祈福,古镇古村,车型可选</t>
  </si>
  <si>
    <t>第1天尊敬的贵宾，欢迎您莅临兰州（市区自由活动，寻找西北味道）第2天兰州--夏河【甘加秘境】【拉卜楞寺】【桑科草原】）--合作（甘南中心、北塞重镇）第3天合作【米拉日巴佛阁】）--若尔盖【若尔盖花湖】）第4天若尔盖--唐克【九曲黄河第一湾】--郎木寺【郎木寺】--迭部第5天迭部【放空半日，超长游览】--兰州第6天兰州 结束行程（安排专车送机，期待下一段美好旅程）</t>
  </si>
  <si>
    <t>27109108</t>
  </si>
  <si>
    <t>青海西宁+敦煌+张掖+可可西里自然保护区+青海湖+莫高窟+茶卡盐湖+雅丹地质公园+鸣沙山月牙泉11日10晚私家团</t>
  </si>
  <si>
    <t>舒缓版青甘环线，敦煌连住三晚，经典+网红景点，不留遗憾，小车出行，随车配备氧气瓶，多人享高额立减</t>
  </si>
  <si>
    <t>无购物,无自费,成团保障,石窟,湖泊,赠取消险,宫殿,车型可选</t>
  </si>
  <si>
    <t>第1天抵达 西宁（市区自由活动，寻找西北味道）第2天西宁--青海湖（二郎剑景区）---茶卡盐湖第3天茶卡镇---茶卡盐湖--格尔木第4天格尔木-无极龙凤宫-玉珠峰观景台-昆仑山口-可可西里-格尔木第5天格尔木--察尔汗盐湖--U型公路--水上雅丹--南八仙--大柴旦第6天大柴旦--翡翠湖-石油小镇-敦煌第7天敦煌--玉门关---雅丹地质公园--敦煌第8天敦煌---莫高窟---鸣沙山月牙泉---敦煌第9天敦煌--嘉峪关城楼--张掖七彩丹霞--张掖第10天张掖市--扁都口--祁连草原---门源油菜花海（仅花期）--西宁市第11天西宁---全国各地</t>
  </si>
  <si>
    <t>27185109</t>
  </si>
  <si>
    <t>无购物,精致小团,成团保障,70岁须陪同,沙漠,湖泊,赠取消险,历史遗迹,可拼房</t>
  </si>
  <si>
    <t>第1天各地—西宁第2天西宁—青海湖二郎剑景区—茶卡盐湖—德令哈第3天德令哈—大柴旦—翡翠湖—敦煌第4天敦煌—鸣沙山月牙泉—莫高窟—敦煌第5天敦煌—大地之子—嘉峪关—酒泉/张掖第6天张掖—七彩丹霞—兰州第7天兰州—各地</t>
  </si>
  <si>
    <t>27242622</t>
  </si>
  <si>
    <t>青海西宁+青海湖+甘肃敦煌+张掖+嘉峪关7日6晚私家团</t>
  </si>
  <si>
    <t>『携程自营#丝路&amp;甘青丨西进-敦出&amp;半环省力』&lt;5晚5钻酒店+宿1晚茶卡+门源达坂&amp;祁连草原&gt;【5大5A景点/塔尔寺/大门票全含】〖24h当地接送机+微信管家〗</t>
  </si>
  <si>
    <t>第1天出发地--西宁 尊敬的贵宾，欢迎您莅临西宁（贴心接机服务，市区自由活动，寻觅西北味道）第2天西宁--青海湖（青海标志、高原明珠）--茶卡盐湖（天空之镜、天湖合一；入住茶卡盐湖景区附近酒店）第3天茶卡--塔尔寺（藏教胜地、艺术三绝）--西宁第4天西宁（穿越达坂山、门源）--张掖七彩丹霞（色彩世界、神奇地貌）--嘉峪关第5天嘉峪关--嘉峪关关城（钢铁之城、丝路馨城）--敦煌（梦里沙州、世界佛都）第6天敦煌--莫高窟（中华名窟、飞天壁画）--鸣沙山月牙泉（月泉晓澈、畅游沙海）--敦煌第7天敦煌--结束行程（赠送专车送机服务，珍藏旅行记忆，期待下一次相聚）</t>
  </si>
  <si>
    <t>27260871</t>
  </si>
  <si>
    <t>青海西宁+青海湖+德令哈+甘肃敦煌6日5晚私家团</t>
  </si>
  <si>
    <t>【携程自营#力荐丨敦煌+青海2省半环/西宁进-敦煌出】&lt;5晚4钻酒店+大门票全含+敦煌宿2晚&gt;〖西台吉乃尔湖&amp;阳关遗址&amp;翡翠湖〗打卡U型公路+柴达木无人区</t>
  </si>
  <si>
    <t>第1天出发地--西宁 尊敬的贵宾，欢迎您莅临西宁（贴心接机服务，市区自由活动，寻觅西北味道）第2天西宁--青海湖（西海瑶池、高原明珠）--茶卡（天空之镜、天湖合一）--德令哈（海西小镇、绿洲城市）第3天德令哈--315“U型”公路--水上雅丹（风蚀地貌、小众秘境）--南八仙--大柴旦第4天大柴旦翡翠湖--当金山口--阿克塞博罗转井（原石油小镇）--阳关--敦煌（梦里沙州、世界佛都）第5天敦煌--莫高窟（中华名窟、飞天壁画）--鸣沙山月牙泉（月泉晓澈、畅游沙海）--敦煌第6天敦煌--结束行程（赠送专车送机服务，珍藏旅行记忆，期待下一次相聚）</t>
  </si>
  <si>
    <t>27300687</t>
  </si>
  <si>
    <t xml:space="preserve">【兰进西出玩沙漠观莫高 穿越戈壁 赏天空之境 亲子 闺蜜 蜜月度假 </t>
  </si>
  <si>
    <t>无购物,无自费,成团保障,沙漠,石窟,湖泊,车型可选</t>
  </si>
  <si>
    <t>第1天出发地-兰州接机-西宁入住酒店  自由活动第2天西宁—青海湖（高原蓝宝石）—茶卡盐湖（天空之镜）—德令哈第3天德令哈—U型公路——水上雅丹（水上舰队）—南八仙魔鬼城—大柴旦第4天大柴旦—翡翠湖（网红打卡地）—阿克塞石油小镇—阳关（西出阳关无故人）—敦煌第5天敦煌市—莫高窟（佛教艺术圣地）—鸣沙山月牙泉（沙漠奇观）—敦煌第6天敦煌市—嘉峪关—张掖七彩丹霞（大自然的调色板）第7天张掖—227国道—祁连草原（纯净无污染）—门源—达板山—西宁第8天西宁送机（赠送送机服务）—出发地（圆满结束西北之旅）</t>
  </si>
  <si>
    <t>27349468</t>
  </si>
  <si>
    <t>兰州+夏河+郎木寺+若尔盖+扎尕那8日7晚跟团游</t>
  </si>
  <si>
    <t>2-6人纯玩精致小团【纯玩无购物 赠氧气瓶】拉卜楞寺+桑科草原+扎尕那+若尔盖花湖+黄河九曲第一湾+莲宝叶则+郎木寺+官鹅沟『24H专车接送』九色甘南 随走随停</t>
  </si>
  <si>
    <t>无购物,无自费,成团保障,草原,宗祠</t>
  </si>
  <si>
    <t>第1天各地✈“金城”兰州第2天兰州-麦积山石窟-天水第3天天水-胡氏古民居-伏羲庙---宕昌县第4天宕昌县-官鹅沟-腊子口纪念馆-迭部第5天迭部—扎尕那—若尔盖花湖—九曲第一湾（可拍摄日落）--若尔盖第6天若尔盖—郎木寺—米拉日巴佛阁——合作第7天合作—夏河（拉卜楞寺、桑科草原）-兰州第8天旅程结束，返回您温馨的家！</t>
  </si>
  <si>
    <t>27597197</t>
  </si>
  <si>
    <t>色彩西北【 8人封顶小众团】青甘大环线  赠西宁24小时接送机  网红湖-青海湖-茶卡盐湖-翡翠湖</t>
  </si>
  <si>
    <t>第1天出发地-西宁第2天西宁（夏都）-青海湖（高原蓝宝石）-茶卡盐湖（天空之镜）-德令哈（宿）第3天德令哈-U型公里（网红公路）-乌素特水上雅丹（水上舰队）-魔鬼城-大柴旦第4天大柴旦--翡翠湖--石油小镇-敦煌第5天敦煌-莫高窟（艺术瑰宝）-鸣沙山月牙泉-敦煌第6天敦煌-嘉峪关-七彩丹霞-张掖第7天张掖-祁连草原-岗什卡雪峰（远观）-达坂山-西宁第8天西宁-出发地</t>
  </si>
  <si>
    <t>27624691</t>
  </si>
  <si>
    <t>【升2晚5钻 2飞 1-3人享5座车】宿1晚郎木寺 拉卜楞寺+花湖+黄河第1湾+伏羲庙  【中华名窟+九色藏地+小九寨沟 】解锁藏地密码！</t>
  </si>
  <si>
    <t>第1天尊敬的贵宾，欢迎您莅临兰州（市区自由活动，寻找西北味道）第2天兰州--夏河（虔诚净土、拉卜楞寺）--郎木寺（白龙江畔、信仰小镇）第3天郎木寺--唐克（九曲黄河、震撼美景）--若尔盖（梦幻花湖、绿宝湿地）--迭部第4天迭部--扎尕那（失落伊甸、石宫圣殿）--宕昌第5天宕昌--官鹅沟（秦岷秘境、小九寨沟）--天水（伏羲故里、文化名城）第6天天水--伏羲庙（八卦之祖、三皇故里）--麦积山石窟（中华名窟、艺术至宝）--兰州第7天兰州 结束行程（期待下一段美好旅程）</t>
  </si>
  <si>
    <t>27863726</t>
  </si>
  <si>
    <t>甘肃甘南+拉卜楞寺+郎木寺+扎尕那6日5晚拼小团</t>
  </si>
  <si>
    <t>2-8人小团·邂逅甘南·拉卜楞寺+米拉日巴拉佛阁+郭莽湿地+ 扎尕那·转白塔/撒隆达/英雄射箭/品网红酥油茶/藏服旅拍/敬献哈达,随走随停随拍</t>
  </si>
  <si>
    <t>拼小团,无购物,无自费,成团保障,70岁须陪同,湿地,赠取消险,清真寺</t>
  </si>
  <si>
    <t>第1天兰州接机（贴心接机服务，市区内自由活动，寻找西北味道）第2天兰州--合作--米拉日巴佛阁--郭莽湿地--迭部第3天观扎尕那晨曦-九曲黄河第一湾--唐克第4天唐克/若尔盖--若尔盖大草原（车览）-草原骑马/射箭/穿藏服旅拍/进献哈达--若尔盖花湖-郎木寺第5天郎木寺镇--夏河县--拉卜楞寺--临夏八坊十三巷--兰州第6天兰州送机</t>
  </si>
  <si>
    <t>28189241</t>
  </si>
  <si>
    <t>甘肃甘南+夏河+扎尕那+郎木寺6日5晚私家团</t>
  </si>
  <si>
    <t>【九色秘境】限时下单享立减优惠 自营 独立成团 随走随停 听窟礼佛 感受神秘扎尕那 观赏甘南自然风光 优选舒适酒店 门票全含 赠24目的地专车接送机或站+炳灵寺石窟专业讲解</t>
  </si>
  <si>
    <t>可加购导游服务,无购物,无自费,成团保障,湖泊,石窟讲解,寺院祈福,车型可选,入住精品民宿</t>
  </si>
  <si>
    <t>第1天出发地-兰州（中国西北游、出发在兰州）第2天兰州—刘家峡—乘坐游船—炳灵寺石窟 —夏河【 赏国之瑰宝 世界文化遗产——水上石窟炳灵寺】第3天夏河 —拉卜楞寺 — 扎尕那—迭部（感受藏传佛教，观赏人间仙境扎尕那）第4天迭部 —花湖 —黄河第一湾 —郎木寺（观赏落霞与孤骛齐飞，秋水共长天一色）第5天郎木寺 - 白龙江源头 - 米拉日巴佛阁 - 兰州 第6天兰州返程（赠送目的地专车送您抵达机场或车站，自行办理值机或进站）</t>
  </si>
  <si>
    <t>28557266</t>
  </si>
  <si>
    <t>第1天出发地—青海西宁 尊敬的贵宾，欢迎您莅临西宁（贴心接机服务，市区自由活动，寻找西北味道）第2天  D1 西宁出发  -日月山 (文成公主进藏遗址）  -青海湖（黑马河景区） - 茶卡盐湖（天空之境中国的玻利维亚）-  茶卡住宿。第3天茶卡出发-  橡皮山（海拔3817）- 环湖西路 - 刚察大草原  -大通河 - 大冬树山垭口（海拔4120）-  冰沟林海  - 祁连住宿。第4天祁连出发-  卓尔山（东方小瑞士）-   阿柔大寺  -  俄博岭山垭口 - 扁都口油菜花（醉佳观赏7月中）-醉美国道227-   张掖七彩丹霞地貌国家地质公园 - 张掖风情小镇或市区住宿第5天张掖出发- 扁都口油菜花海-俄博岭垭口 - 俄博古镇 - 祁连大草原（中国醉美六大草原之一）-远观岗什卡雪峰 - 门源万亩油菜花海- 翻越达坂山（亚洲海拔醉高的隧道）-西宁第6天送机——旅行结束</t>
  </si>
  <si>
    <t>28557794</t>
  </si>
  <si>
    <t>青海西宁+青海湖+茶卡盐湖+甘肃敦煌+莫高窟+嘉峪关+鸣沙山8日7晚跟团游</t>
  </si>
  <si>
    <t>【飞机火车往返】 【精品小团·自由行】【纯玩无购物】【撒风马祈福活动】【沙漠露营】翡翠湖+七彩丹霞+祁连草原+门源油菜花</t>
  </si>
  <si>
    <t>第1天出发地—青海西宁  尊敬的贵宾，欢迎您莅临西宁（贴心接机服务，市区自由活动，寻找西北味道）第2天西宁出发 - 日月山 (文成公主进藏遗址）- 青海湖（黑马河景区）-  茶卡住宿第3天茶卡出发-茶卡盐湖（天空之境中国的玻利维亚）-穿越柴达木盆地（戈壁风情）- 翡翠湖  - 大柴旦住宿。第4天大柴旦出发（柴达木盆地戈壁风情 ）- 南八仙雅丹地貌（近距离接触）-  戈壁醉美公路（拍摄公路照的醉佳地）-  敦煌丝路遗产城--  敦煌住宿。第5天早上莫高窟（世界文化宝库，东方卢浮宫）-  下午鸣沙山（看日落，长河落日大漠孤烟） 晚上沙洲夜市自由活动 - 敦煌住宿。 第6天敦煌出发 -汉武大帝- 瓜州大地之子- 无界- 嘉峪关（天下雄关城楼）- 张掖七彩丹霞国家地质公园 - 张掖风情小镇或市区住宿 。第7天 张掖出发--  扁都口油菜花海-俄博岭垭口 - 俄博古镇 - 祁连大草原（中国醉美六大草原之一）-远观岗什卡雪峰 -  门源万亩油菜花海-  翻越达坂山（亚洲海拔醉高的隧道）-西宁第8天送机——旅行结束</t>
  </si>
  <si>
    <t>28578948</t>
  </si>
  <si>
    <t>宁夏银川+中卫沙坡头7日6晚跟团游</t>
  </si>
  <si>
    <t>【大漠·星空·露营】含沙漠火锅晚宴或烧烤套餐【成人含沙漠营地骑骆驼和冲浪车】赏景泰黄河石林【腾格里沙漠五湖穿越+无人机航拍】市区4钻酒店可自选【2-10人精致小团+含接送机站】</t>
  </si>
  <si>
    <t>第1天出发地-银川（高朋满座群贤抵宁→VIP专车独立接机/接站，不拼车0等待→入住酒店，司机协助您办理入住，自由活动）第2天银川-沙坡头-沙漠露营地（疯玩沙坡头、超酷沙漠露营与星空银河做伴）第3天沙漠营地-景泰石林-住中卫（欣赏景泰黄河石林地质奇观）第4天中卫-青铜峡黄河大峡谷-西夏陵-银川（船游黄河大峡谷赏峡谷风光、探秘消失的国度）第5天银川-镇北堡西部影视城-贺兰山岩画-览山公园-银川酒店（大话西游爱你一万年、巍巍贺兰山考究古岩画、打卡网红古罗马风格览山公园 ）第6天银川-沙湖-水洞沟-银川（水绕沙丘芦苇绝，走进史前考古发祥地）第7天银川-出发地（赠送送机或送站服务，保持通讯设备畅通）</t>
  </si>
  <si>
    <t>28580128</t>
  </si>
  <si>
    <t>【入住1晚腾格里沙漠金沙海旅游度假区星旅酒店独栋沙景房】高性价比沙漠酒店&amp;寻找夜空中亮丽的星【含接送机或站+含沙漠晚宴】4晚市区5钻酒店可自选</t>
  </si>
  <si>
    <t>无购物,无自费,成团保障,沙漠,车型可选</t>
  </si>
  <si>
    <t>第1天出发地-银川（高朋满座群贤抵宁→VIP专车独立接机/接站，不拼车0等待→入住酒店，司机协助您办理入住，自由活动）第2天银川-沙坡头-66号公路-金沙海沙漠旅游度假区（疯玩沙坡头、网红66号公路酷撒无人区、超酷沙漠酒店与星空银河做伴）第3天金沙海沙漠度假区-景泰石林-住中卫（欣赏景泰黄河石林地质奇观，该晚市区5钻酒店自选）第4天中卫-青铜峡黄河大峡谷-西夏陵-银川（船游黄河大峡谷赏峡谷风光、探秘消失的国度）第5天银川-沙湖-水洞沟-银川（水绕沙丘芦苇绝，走进史前考古发祥地）第6天银川-出发地（赠送送机或送站服务，保持通讯设备畅通）</t>
  </si>
  <si>
    <t>28747865</t>
  </si>
  <si>
    <t>鸣沙山月牙泉+阳关遗址+玉门关+瓜州榆林窟+大地之子6日5晚私家团</t>
  </si>
  <si>
    <t>【专车私导】【双窟深度游+特窟讲解】+全程7座商务座驾+敦煌网红美食+全程5钻酒店+可选旅拍/可选奔驰</t>
  </si>
  <si>
    <t>无购物,无自费,成团保障,沙漠,石窟,赠取消险,博物馆,美术馆,车型可选</t>
  </si>
  <si>
    <t>第1天初抵敦煌—专车接机—市区自由活动第2天敦煌—博物馆（周一闭馆）—鸣沙山月牙泉（含鸣沙山骑骆驼）—沙漠晚宴（仅4月1日-10月7日下单，季节限定）-敦煌第3天敦煌—莫高窟+2个特窟（夏季赠送莫高窟网红雪糕）—体验壁画临摹—又见敦煌演出（4-10月份）-敦煌（深入敦煌 千年文化）第4天敦煌—阳关进出关体验—玉门关—敦煌【西出阳关无故人】第5天敦煌—瓜州榆林窟（5个普窟+4个特窟）—大地之子——敦煌第6天敦煌—送机—结束行程</t>
  </si>
  <si>
    <t>28779945</t>
  </si>
  <si>
    <t>青海湖+茶卡盐湖+莫高窟+鸣沙山+嘉峪关+张掖7日6晚私家团</t>
  </si>
  <si>
    <t>网红三湖·无人机航拍·含莫高窟A票·赠西北特色体验·全程品质酒店·可选旅拍·升级野奢露营·4人升级SUV·可选车型·西北青甘大环线·纯玩0购物·1单1团·行中管家服务</t>
  </si>
  <si>
    <t>第1天抵达西宁-专车接机送酒店入住（全天自由活动，寻找西北味道）第2天西宁-青海湖-茶卡盐湖-德令哈（宿）第3天德令哈-翡翠湖-石油小镇-敦煌丝路遗产城-敦煌（宿）第4天敦煌-莫高窟-鸣沙山月牙泉-沙洲夜市-敦煌（宿）第5天敦煌-大地之子-嘉峪关-七彩丹霞地质公园-张掖（宿）第6天张掖-祁连大草原-门源花海-西宁（宿）第7天西宁✈赠送送机服务/返回温馨的家！（全天自由活动）</t>
  </si>
  <si>
    <t>28819066</t>
  </si>
  <si>
    <t>户外探索·茫崖翡翠湖+青海湖+茶卡盐湖+乌素特水上雅丹地质公园7日6晚跟团游</t>
  </si>
  <si>
    <t>【VIP2—8人舒适小团】+无人机随队航拍+真纯玩无购物+单人出行可免房差+U型公路、莫高窟，鸣沙山月牙泉+张掖七彩丹霞+乌素特水上雅丹</t>
  </si>
  <si>
    <t>无购物,无自费,精致小团,成团保障,湖泊,石窟讲解,清真寺</t>
  </si>
  <si>
    <t>第1天全国各地——西宁第2天西宁—青海湖—茶卡盐湖—德令哈第3天德令哈—U型网红公路（途径）—东台（途径）—水上雅丹—大柴旦第4天大柴旦—大柴旦翡翠湖—阿克塞石油小镇—敦煌第5天敦煌—莫高窟—鸣沙山月牙泉—敦煌第6天敦煌—嘉峪关关城—张掖七彩丹霞第7天张掖—扁都口—门源—西宁</t>
  </si>
  <si>
    <t>28890325</t>
  </si>
  <si>
    <t>西宁+青海湖+茶卡盐湖+祁连6日5晚跟团游</t>
  </si>
  <si>
    <t>不一样的西北【纯玩0购物-升级2+1陆地头等舱】精选当地舒适酒店+5A塔尔寺+“高原明珠”青海湖+网红茶卡盐湖+穿越祁连大草原+金银潭草原+峨堡古城驿站+张掖七彩丹霞</t>
  </si>
  <si>
    <t>第1天各地—西宁【24H接送机+管家服务】第2天西宁—塔尔寺—青海湖二郎剑景区—入住青海湖周边/共和/茶卡镇酒店第3天青海湖周边/茶卡—茶卡盐湖/天空壹号—金银滩草原达玉部落—乘车前往祁连—入住酒店第4天祁连—卓尔山—峨堡古城驿站（体验民族特色活动）—张掖七彩丹霞—入住张掖酒店第5天张掖—祁连草原—扁都口风光—远观岗什卡雪峰—门源油菜花—入住西宁酒店第6天西宁—各地【7x24小时送机/送站服务】</t>
  </si>
  <si>
    <t>28921419</t>
  </si>
  <si>
    <t>青海湖+茶卡盐湖+敦煌莫高窟+鸣沙山+嘉峪关+张掖8日7晚私家团</t>
  </si>
  <si>
    <t>青甘私享·无人机航拍·含莫高窟A票·赠西北特色体验·全程4钻酒店·可选旅拍·升级野奢露营·4人升级SUV·可选车型·西北青甘大环线·纯玩0购物·1单1团·管家服务</t>
  </si>
  <si>
    <t>第1天抵达西宁-专车接机送酒店入住（全天自由活动，寻找西北味道）第2天西宁-日月山-青海湖-茶卡镇（宿）第3天茶卡盐湖-柴达木盆地-翡翠湖-大柴旦（宿）第4天大柴旦-雅丹魔鬼城-石油小镇-敦煌丝路遗产城-敦煌（宿）第5天敦煌-莫高窟-鸣沙山月牙泉-沙州夜市-敦煌（宿）第6天敦煌-大地之子-嘉峪关关城-七彩丹霞地质公园-张掖（宿）第7天张掖-扁都口-祁连大草原-门源花海-西宁（宿）第8天西宁✈赠送送机服务/返回温馨的家！（全天自由活动）</t>
  </si>
  <si>
    <t>28922013</t>
  </si>
  <si>
    <t>青海湖+茶卡盐湖+水上雅丹+莫高窟+鸣沙山+张掖8日7晚私家团</t>
  </si>
  <si>
    <t>青甘私享·无人机航拍·莫高窟A票·赠西北特色体验·全程4钻酒店·可选敦煌旅拍·升级野奢沙漠露营·4人升级SUV·可选车型·西北青甘大环线·纯玩0购物·行中管家服务</t>
  </si>
  <si>
    <t>第1天抵达西宁-专车接机送酒店入住（全天自由活动，寻找西北味道）第2天西宁-青海湖-茶卡盐湖-德令哈（宿）第3天德令哈-网红U型公路-东台吉乃尔湖-水上雅丹-雅丹魔鬼城-大柴旦（宿）第4天大柴旦-翡翠湖-石油小镇-阳关-敦煌丝路遗产城-敦煌（宿）第5天敦煌-莫高窟-鸣沙山月牙泉-沙州夜市-敦煌（宿）第6天敦煌-大地之子-嘉峪关关城-七彩丹霞地质公园-张掖（宿）第7天张掖-扁都口-祁连大草原-门源花海-西宁（宿）第8天西宁✈赠送送机服务/返回温馨的家！（全天自由活动）</t>
  </si>
  <si>
    <t>28959179</t>
  </si>
  <si>
    <t>西宁+青海湖+茶卡盐湖+敦煌+嘉峪关+张掖9日8晚跟团游</t>
  </si>
  <si>
    <t>2-8人纯玩小团-舒适游甘青-赠无人机航拍+青海湖环湖西路骑行-品质酒店舒心住丨南八仙雅丹群+七彩丹霞+鸣沙山•月牙泉+水上雅丹+丝路明珠·莫高窟+天下雄关-嘉峪关</t>
  </si>
  <si>
    <t>无购物,精致小团,成团保障,70岁须陪同,石窟,湖泊,赠取消险,骑行体验,寺院祈福</t>
  </si>
  <si>
    <t>第1天各地—兰州/西宁【24H接机/站+管家服务】—入住酒店第2天兰州/西宁—岗什卡雪峰（远观）—门源百里油菜花海（7.8月）—祁连大草原—卓尔山—入住祁连酒店第3天祁连—张掖丹霞地质公园—嘉峪关关城—入住嘉峪关酒店第4天嘉峪关—乘车前往敦煌—大地之子—莫高窟/西千佛洞—入住敦煌酒店第5天敦煌—鸣沙山·月牙泉—南八仙雅丹（车观）—乌素特水上雅丹—入住大柴旦酒店第6天大柴旦—翡翠湖—深入柴达木盆地—察尔汗盐湖—入住格尔木酒店第7天格尔木—乘车前往茶卡—贝壳梁—香日德班禅行宫—茶卡盐湖/茶卡天空壹号—入住茶卡酒店第8天茶卡—青海湖—环湖西路骑行—塔尔寺—西宁/兰州（入住西宁或兰州酒店）第9天西宁/兰州—各地【7X24H接送机、管家服务】</t>
  </si>
  <si>
    <t>28997075</t>
  </si>
  <si>
    <t xml:space="preserve">【敦煌伴手礼 生日专享蛋糕 阳关景区或沙漠露营项目体验2选1】敦煌24小时落地接机 </t>
  </si>
  <si>
    <t>无购物,成团保障,沙漠,石窟讲解,宗祠</t>
  </si>
  <si>
    <t>第1天各地—敦煌（本日赠送阳关或沙漠露营基地项目体验二选一）第2天敦煌—鸣沙山月牙泉—莫高窟—敦煌（根据莫高窟门票预约情况，会调整景点参观顺序）第3天敦煌—嘉峪关嘉峪关关城—张掖第4天张掖—张掖七彩丹霞—张掖—各地</t>
  </si>
  <si>
    <t>29005015</t>
  </si>
  <si>
    <t>青海湖+茶卡盐湖+可可西里自然保护区+艾肯泉+茫崖翡翠湖+莫高窟+鸣沙山月牙泉+张掖七彩丹霞旅游景区+祁连大草原10日9晚私家团</t>
  </si>
  <si>
    <t>深度玩·全景大西北』邂逅高原大小精灵·网红旅拍地</t>
  </si>
  <si>
    <t>无购物,成团保障,湖泊,草原,石窟讲解,宫殿,车型可选</t>
  </si>
  <si>
    <t>第1天各地—西宁第2天西宁—日月山—倒淌河—青海湖—茶卡镇第3天茶卡镇—茶卡盐湖—格尔木第4天格尔木—昆仑神泉—无极龙凤宫—可可西里自然保护区—索南达杰保护站—格尔木第5天格尔木—U型公路—东台吉乃尔湖（远观）—水上雅丹—西台吉乃尔湖—茫崖第6天茫崖—艾肯泉—茫崖翡翠湖—俄博梁边缘（远观）—敦煌第7天敦煌—莫高窟—鸣沙山月牙泉—敦煌第8天敦煌—嘉峪关—张掖丹霞—张掖第9天张掖—扁都口—祁连草原—门源油菜花海（7月中旬-8月初）—西宁第10天西宁—各地</t>
  </si>
  <si>
    <t>29020863</t>
  </si>
  <si>
    <t>西宁+青海湖+茶卡盐湖+乌素特水上雅丹地质公园+大柴旦翡翠湖旅游景区+莫高窟+鸣沙山月牙泉+张掖七彩丹霞旅游景区+祁连大草原9日8晚跟团游</t>
  </si>
  <si>
    <t>【8人小团·嗨翻经典·漫游青甘大环线】·【赠送沙漠骑骆驼】24h专车接送机</t>
  </si>
  <si>
    <t>第1天各地—西宁第2天西宁—日月山—倒淌河—青海湖—茶卡镇第3天茶卡镇—茶卡盐湖—翡翠湖—德令哈/大柴旦 第4天德令哈/大柴旦—U型公路—东台吉乃尔湖（远观）—水上雅丹—南八仙雅丹地貌—大柴旦第5天大柴旦—穿越戈壁无人区—石油小镇—阳关—敦煌第6天敦煌—莫高窟—鸣沙山月牙泉—敦煌第7天敦煌—嘉峪关城楼—七彩丹霞—张掖市区/丹霞小镇第8天丹霞小镇/张掖—扁都口—祁连大草原—门源油菜花海-西宁第9天西宁—各地</t>
  </si>
  <si>
    <t>29021009</t>
  </si>
  <si>
    <t>西宁+青海湖+茶卡盐湖+乌素特水上雅丹地质公园+大柴旦翡翠湖旅游景区+莫高窟+鸣沙山月牙泉+张掖七彩丹霞旅游景区+祁连大草原8日7晚拼小团</t>
  </si>
  <si>
    <t>8人小团，4人/6人/8人可独立成团，含精华景点门票，赠沙漠骑骆驼&amp;无人机航拍</t>
  </si>
  <si>
    <t>拼小团,无购物,精致小团,成团保障,70岁须陪同,沙漠,湖泊,草原,石窟讲解</t>
  </si>
  <si>
    <t>第1天各地—西宁第2天西宁—日月山—倒淌河—青海湖—茶卡盐湖—德令哈/茶卡镇第3天德令哈/茶卡镇—U型公路—水上雅丹—南八仙雅丹地貌—大柴旦第4天大柴旦—翡翠湖—穿越戈壁无人区—石油小镇—敦煌第5天敦煌—莫高窟—鸣沙山月牙泉—敦煌第6天敦煌—嘉峪关城楼—张掖七彩丹霞—丹霞小镇/张掖市区第7天张掖—扁都口—祁连草原—门源油菜花海（7月中旬-8月初）—西宁第8天西宁—各地</t>
  </si>
  <si>
    <t>29021066</t>
  </si>
  <si>
    <t>8人小团  4人/6人/8人可升级独立成团『夏日限定-门源油菜花海』精选舒适酒店丨草原骑马藏服体验丨漫步冰沟林海丨小众自由有趣丨24H目的地接送机/站</t>
  </si>
  <si>
    <t>无购物,精致小团,成团保障,70岁须陪同,湖泊,草原,骑马体验,赏油菜花</t>
  </si>
  <si>
    <t>第1天各地—西宁第2天西宁—日月山—倒淌河—青海湖—茶卡镇第3天茶卡镇—茶卡盐湖—冰沟林海—祁连第4天祁连—卓尔山—阿柔大寺—七彩丹霞—丹霞小镇/张掖市区第5天丹霞小镇/张掖市区—扁都口—祁连草原—门源油菜花海—西宁第6天西宁—各地</t>
  </si>
  <si>
    <t>29173054</t>
  </si>
  <si>
    <t>青海湖+茶卡盐湖+敦煌+嘉峪关+张掖+兰州8日7晚私家团</t>
  </si>
  <si>
    <t>【畅游甘青】配无人机，私家定制，自由灵活，赏天空之境，游青海圣湖，览G315U型公路，观雅丹地貌，踏寻河西，品味人文敦煌，赠莫高窟门票，赠24h接送机/站</t>
  </si>
  <si>
    <t>可加购导游服务,无购物,成团保障,石窟,湖泊,赠取消险,车型可选</t>
  </si>
  <si>
    <t>第1天各地--西宁，全天自由活动【青唐城西宁集结】第2天西宁--门源--祁连草原--张掖七彩丹霞--酒泉【色彩斑斓的调色盘】第3天酒泉--嘉峪关关城--大地之子--丝路遗产城--敦煌【登天下雄关+打卡戈壁网红雕塑】第4天敦煌--鸣沙山月牙泉--莫高窟--敦煌【沙漠畅玩+观佛教艺术宝库】第5天敦煌--南八仙--水上雅丹--G315U型公路--大柴旦【穿越柴达木，观双雅丹地貌，网红公路】第6天大柴旦--翡翠湖--茶卡盐湖--茶卡【畅游两大天空之镜】第7天茶卡--青海湖二郎剑--日月山--兰州【高原蓝宝石，青海圣湖】第8天兰州--各地【告别西北】</t>
  </si>
  <si>
    <t>29178956</t>
  </si>
  <si>
    <t>敦煌+鸣沙山月牙泉+莫高窟4日3晚私家团</t>
  </si>
  <si>
    <t>目的地24小时接送机  独立成团  【赠送鸣沙山月牙泉骑骆驼1次】</t>
  </si>
  <si>
    <t>无购物,成团保障,沙漠,石窟讲解,车型可选</t>
  </si>
  <si>
    <t>第1天各地—敦煌（贵宾抵达敦煌，赠送专车接机服务）第2天敦煌—鸣沙山月牙泉—莫高窟—敦煌（沙漠奇泉月牙泉、艺术盛殿莫高窟）第3天敦煌—阳关—玉门关—雅丹魔鬼城—敦煌（古丝路通关口岸，阳关VS玉门关）第4天敦煌-出发地（带齐行李返回久别温馨的家或继续您的下一段精彩旅程）</t>
  </si>
  <si>
    <t>29286730</t>
  </si>
  <si>
    <t>甘肃兰州+天水+宕昌+迭部+夏河+青海西宁+青海湖+敦煌+嘉峪关+张掖11日10晚私家团</t>
  </si>
  <si>
    <t>『全景西北#甘肃+青海2省|兰新动车区间1动&amp;1-3人享SUV』&lt;陇南&amp;甘南&amp;甘青环线+6大5A景点&gt;【麦积山&amp;官鹅沟】24h当地接送机+微信管家〗</t>
  </si>
  <si>
    <t>可加购导游服务,无购物,无自费,成团保障,沙漠,湖泊,宗祠,车型可选</t>
  </si>
  <si>
    <t>第1天尊敬的贵宾，欢迎您莅临兰州（市区自由活动，寻找西北味道）第2天兰州--伏羲庙--麦积山石窟--天水第3天天水--官鹅沟--宕昌第4天宕昌--腊子口--扎尕那--迭部第5天迭部--夏河--拉卜楞寺--甘加草原--西宁第6天西宁--青海湖--茶卡盐湖--茶卡第7天茶卡--水上雅丹--翡翠湖--大柴旦第8天大柴旦--博罗转井--鸣沙山月牙泉--敦煌第9天敦煌--莫高窟--嘉峪关第10天嘉峪关--嘉峪关关城--张掖七彩丹霞--张掖（动车接驳）--兰州第11天兰州 结束行程（安排专车送机服务，珍藏旅行记忆，期待下次相聚）</t>
  </si>
  <si>
    <t>29288550</t>
  </si>
  <si>
    <t>张掖+嘉峪关+敦煌5日4晚拼小团</t>
  </si>
  <si>
    <t>【兰州起止】【2-6人轻奢MINI小团 4人升级一车到底】（七彩丹霞+大佛寺）嘉峪关城楼（悬臂长城+长城第一墩)敦煌莫高窟 鸣沙山月牙泉  品特色餐  全程升级携程4钻酒店</t>
  </si>
  <si>
    <t>拼小团,无购物,精致小团,成团保障,石窟讲解,寺院祈福</t>
  </si>
  <si>
    <t>第1天各地-兰州第2天兰州-大佛寺-七彩丹霞（含观光车）-嘉峪关第3天嘉峪关-嘉峪关城楼-长城第一墩（不含观光车）-悬臂长城【全景游嘉峪关】-敦煌第4天敦煌-鸣沙山月牙泉-莫高窟-兰州第5天兰州-各地</t>
  </si>
  <si>
    <t>29318015</t>
  </si>
  <si>
    <t>青海西宁+青海湖+茶卡盐湖+祁连大草原+甘肃张掖+张掖七彩丹霞旅游景区6日5晚私家团</t>
  </si>
  <si>
    <t>【飞机·火车往返】【含门票·住宿·车费】【纯玩无购物·自由行】日月山+倒淌河+冰沟林海+大冬树垭口+卓尔山+岗什卡+门源花海</t>
  </si>
  <si>
    <t>无购物,无自费,成团保障,湖泊,草原,赏油菜花,车型可选</t>
  </si>
  <si>
    <t>第1天出发地—青海西宁 尊敬的贵宾，欢迎您莅临西宁（贴心接机服务，市区自由活动，寻找西北味道）第2天  D1 西宁出发  -日月山 - 倒淌河(文成公主进藏遗址）  -青海湖黑马河景区- 茶卡盐湖（天空之境中国的玻利维亚）-  茶卡住宿。第3天茶卡出发-  橡皮山（海拔3817）- 环湖西路 - 刚察大草原  -大通河 - 大冬树山垭口（海拔4120）-  冰沟林海  - 祁连住宿。第4天祁连出发-  卓尔山（东方小瑞士）-   阿柔大寺  -  俄博岭山垭口 - 扁都口油菜花（观赏花期7月中）-醉美国道227-   张掖七彩丹霞地貌国家地质公园 - 张掖风情小镇住宿第5天张掖出发- 醉美国道227- 扁都口油菜花海-俄博岭垭口 - 俄博古镇 - 祁连大草原（中国醉美六大草原之一）-远观岗什卡雪峰 - 门源万亩油菜花海- 翻越达坂山（亚洲海拔醉高的隧道）-西宁第6天送机——旅行结束</t>
  </si>
  <si>
    <t>29390175</t>
  </si>
  <si>
    <t>户外探索·甘南8日7晚私家团</t>
  </si>
  <si>
    <t>四川甘南8天【住夏河阿米贡洪&amp;若尔盖云途牧场&amp;九寨沟希尔顿+2-4人私家团&amp;商务专车】九寨沟+草原骑马仙女滩日落+徒步扎尕那+九曲黄河第一湾+拉扑愣寺祈福+桃坪羌寨+观格桑花【配备无人机】</t>
  </si>
  <si>
    <t>无购物,无自费,成团保障,徒步体验,入住精品民宿</t>
  </si>
  <si>
    <t>第1天【全国--成都】根据您的所在地为您安排合适的航班，专业定制师一对一为您服务第2天【成都——桃坪羌寨——九寨沟】轻徒步桃坪羌寨第3天【九寨沟—】深入探索川西秘境第4天【九寨沟——黄龙景区——唐克】“人间瑶池”黄龙&amp;观日落于黄河九曲第一湾第5天【唐克——扎尕那】轻徒步扎尕那第6天【扎尕那——郎木寺——夏河】草原上体验骑马，拜访藏羚羊，野兔，旱獭和狐狸的家园+芬兰木屋桑拿第7天【夏河——拉扑楞寺——兰州】“天下无贼”同款祈福第8天【兰州—全国】专车送机，回到温暖的家，期待与您下次相遇</t>
  </si>
  <si>
    <t>29540760</t>
  </si>
  <si>
    <t>甘肃兰州+天水+麦积山石窟+扎尕那+郎木寺+若尔盖+迭部+宕昌7日6晚私家团</t>
  </si>
  <si>
    <t>九色甘南【兰州升2晚5钻｜含必含门票&amp;区间车｜赠便携氧气】精华景点甘加草原+黄河九曲第一湾+拉不楞寺〗24H接送【土著向导｜亲子爸妈放心游】</t>
  </si>
  <si>
    <t>无购物,无自费,成团保障,石窟,草原,赠取消险,宗祠,车型可选</t>
  </si>
  <si>
    <t>第1天抵达“金城”兰州（市区自由活动，寻找西北味道）第2天兰州--夏河【桑科草原】--【拉卜楞寺】--郎木寺镇第3天郎木寺--若尔盖--唐克--迭部【郎木寺】【黄河九曲十八湾，含观光扶梯】【若尔盖花湖】第4天迭部--【扎尕那（石林风光，高原仙境）】--宕昌第5天宕昌（【官鹅沟】）--天水（伏羲故里、文化名城）第6天天水--【伏羲庙】—中国四大名窟之一【麦积山石窟】）--兰州第7天兰州 结束行程（安排专车送机，期待下一段美好旅程）</t>
  </si>
  <si>
    <t>29714203</t>
  </si>
  <si>
    <t>青海湖+茶卡盐湖+察尔汗盐湖+可可西里自然保护区+东台吉乃尔湖+西台吉乃尔湖+茫崖翡翠湖+艾肯泉+莫高窟+鸣沙山月牙泉10日9晚私家团</t>
  </si>
  <si>
    <t>1单1团,祁连草原骑马/射箭/藏服美拍,摄张掖丹霞,赏门源油菜花</t>
  </si>
  <si>
    <t>第1天各地—西宁（自由活动，逛逛市区，寻找美食）第2天西宁—日月山—倒淌河—青海湖二郎剑—茶卡镇第3天茶卡镇—茶卡盐湖—察尔汗盐湖—格尔木（心爱的红色长裙，拍照与茶卡更配）第4天格尔木—无极龙凤宫—昆仑泉—可可西里自然保护区—索南达杰保护站—格尔木第5天格尔木—U型公路—水上雅丹—西台吉乃尔湖—茫崖第6天茫崖—艾肯泉—茫崖翡翠湖—俄博梁雅丹（远观）—石油小镇—敦煌第7天敦煌—莫高窟—鸣沙山.月牙泉—敦煌第8天敦煌—嘉峪关城楼—张掖七彩丹霞—张掖第9天张掖—祁连草原（藏式民俗体验）—门源（7.8月赏百里油菜花海）—西宁第10天西宁—散团返回各地</t>
  </si>
  <si>
    <t>29742929</t>
  </si>
  <si>
    <t>拉卜楞寺+色达+扎尕那+黄河九曲第一湾+若尔盖花湖生态旅游区+兰州8日7晚私家团</t>
  </si>
  <si>
    <t>莲宝叶则【一单一团·多人下单价格更优厚】24h兰州免费接送机/站·专属用车·保证空座率·私密自由·随走随停·尽享甘南佛国风光</t>
  </si>
  <si>
    <t>无购物,成团保障,湖泊,寺院祈福,车型可选</t>
  </si>
  <si>
    <t>第1天各地—兰州第2天兰州—拉卜楞寺—桑科草原—玛曲县第3天玛曲县—阿万仓湿地—色达县第4天色达—色达县城—久治县第5天久治县—莲宝叶则—九曲黄河第—湾—唐克第6天唐克—花湖—扎尕那—迭部县第7天迭部县—郎木寺—兰州第8天兰州—各地</t>
  </si>
  <si>
    <t>29792600</t>
  </si>
  <si>
    <t>青海湖+茶卡盐湖+茫崖翡翠湖+南八仙+石油小镇+莫高窟+鸣沙山月牙泉+张掖七彩丹霞旅游景区+祁连大草原+青海+甘肃8日7晚跟团游</t>
  </si>
  <si>
    <t>青海甘肃大环线2-8人小团出游·精品小团（纯玩0购物•全程轻奢酒店）【水上雅丹环线】</t>
  </si>
  <si>
    <t>第1天【各地✈️西宁】🚁揣着一口袋的开心🥰向美好进发.ᐟ.ᐟ.ᐟ即将开启甘青环线奇妙之旅✨——出发𓏽🛫『24H🚘接机+1V1管家全程服务💖』第2天【西宁🚌德令哈/茶卡镇】🌅 被 好 风 景 收 买 💌🌱 ——🎐青海湖二郎剑景区💙『🍃阳光正好 微风不燥💛每一帧都过分美丽📸 ´ˎ˗』第3天【德令哈🚌大柴旦】答案在路上 自由在风里 ⌇🎐—— ₊⁺♡₊⁺U型公路+水上雅丹+南八仙雅丹『🍦❝𝒲𝒽𝒶𝓉 𝒶 𝒻𝒾𝓃𝑒 𝒹𝒶𝓎ꔛ‬ꕤ❞🌸』第4天【大柴旦🚌敦煌】₊🏔⁺/ 𝑇𝑟𝑎𝑣𝑒𝑙🗺️翡翠湖+当金山+阿克塞石油小镇+阳关💙——🚗ིྀ🚕ིྀ🚙ིྀ 𝐠𝐨 𝐠𝐨 𝐠𝐨 .ᐟ.ᐟ把开心放大 放大 再放大₊♡₊⁺第5天【🌟敦煌一日游】🎶｜🎧 ᵔ ıllıııllıl ♪假期陆续更新🍹ˎˊ——莫高窟+鸣沙山月牙泉// 𝑫𝒂𝒚💓💓『𝐻𝑒𝑦！买一朵☁️吗？˶╹ꇴ╹˶』第6天【敦煌🚌张掖】♡ ʜᴇʟʟᴏ ◡̈ ☽⋆🗺今日行走范围🌎——大地之子+张掖七彩丹霞🤗『旅行清单完成一次新的打卡☑⤵︎快乐加倍💙』第7天【张掖🚌西宁市】 来一次说走就走的旅行✨—— 祁连山+祁连大草原+岗什卡雪峰（远观）+门源油菜花（七月中旬花季）💌|人间仙境💓💓『这里也太美了叭~感觉梦里已来好多次ฅ՞•ﻌ•՞ฅ~很哇塞👀』第8天【不舍-离开西宁👋】西宁✈️各地『珍藏旅行的独特回忆，期待下一次新的旅游篇章💖——𝑆𝑒𝑒 𝑦𝑜𝑢 𝑛𝑒𝑥𝑡 𝑡𝑖𝑚𝑒』</t>
  </si>
  <si>
    <t>29843933</t>
  </si>
  <si>
    <t>青海湖+茶卡盐湖+乌素特水上雅丹地质公园+大柴旦翡翠湖旅游景区+敦煌+张掖8日7晚跟团游</t>
  </si>
  <si>
    <t>西北大环线10人小团/纯玩/含门票无忧出行/24小时接送机</t>
  </si>
  <si>
    <t>无购物,精致小团,成团保障,70岁须陪同,沙漠,湖泊</t>
  </si>
  <si>
    <t>玩美西北</t>
  </si>
  <si>
    <t>第1天全国各地出发_西宁（全天自由活动，寻找西北味道）第2天西宁_青海湖_茶卡盐湖_德令哈或茶卡第3天德令哈_315国道U型网红公路_水上雅丹_大柴旦第4天大柴旦翡翠湖_石油小镇_敦煌第5天敦煌莫高窟_鸣沙山月牙泉_敦煌第6天敦煌_嘉峪关_张掖丹霞第7天张掖_祁连山草原_门源_西宁（祁连山草原骑马射箭体验）第8天结束行程（珍藏记忆，告别大西北）</t>
  </si>
  <si>
    <t>29892532</t>
  </si>
  <si>
    <t>青海湖+茶卡盐湖+茫崖翡翠湖+南八仙+莫高窟+鸣沙山月牙泉+张掖七彩丹霞旅游景区+祁连大草原8日7晚跟团游</t>
  </si>
  <si>
    <t>青海甘肃大环线2-8人小团出游·多年专注西北专线，精品小团，无拘无束，美景随停（纯玩0购物•全程舒适酒店）</t>
  </si>
  <si>
    <t>第1天【各地✈️西宁】🚁揣着一口袋的开心🥰向美好进发.ᐟ.ᐟ.ᐟ即将开启甘青环线奇妙之旅✨——出发𓏽🛫『24H🚘接机+1V1管家全程服务💖』第2天【西宁🚌德令哈/茶卡镇】🌅 被 好 风 景 收 买 💌🌱 ——🎐青海湖二郎剑景区💙『🍃阳光正好 微风不燥💛每一帧都过分美丽📸 ´ˎ˗』第3天【茶卡镇/德令哈🚌大柴旦】答案在路上 自由在风里 ⌇🎐—— ₊⁺♡₊⁺茶卡盐湖+翡翠湖『🍦❝𝒲𝒽𝒶𝓉 𝒶 𝒻𝒾𝓃𝑒 𝒹𝒶𝓎ꔛ‬ꕤ❞🌸』第4天【大柴旦🚌敦煌】₊🏔⁺/ 𝑇𝑟𝑎𝑣𝑒𝑙🗺️南八仙雅丹+阿克塞石油小镇+阳关💙——🚗ིྀ🚕ིྀ🚙ིྀ 𝐠𝐨 𝐠𝐨 𝐠𝐨 .ᐟ.ᐟ把开心放大 放大 再放大₊♡₊⁺第5天【🌟敦煌一日游】🎶｜🎧 ᵔ ıllıııllıl ♪假期陆续更新🍹ˎˊ——莫高窟+鸣沙山月牙泉// 𝑫𝒂𝒚💓💓『𝐻𝑒𝑦！买一朵☁️吗？˶╹ꇴ╹˶』第6天【敦煌🚌张掖】♡ ʜᴇʟʟᴏ ◡̈ ☽⋆🗺今日行走范围🌎——大地之子+张掖七彩丹霞🤗『旅行清单完成一次新的打卡☑⤵︎快乐加倍💙』第7天【张掖🚌西宁市】 来一次说走就走的旅行✨—— 祁连山+祁连大草原+岗什卡雪峰（远观）+门源油菜花（七月中旬花季）💌|人间仙境💓💓『这里也太美了叭~感觉梦里已来好多次ฅ՞•ﻌ•՞ฅ~很哇塞👀』第8天【不舍-离开西宁👋】西宁✈️各地『珍藏旅行的独特回忆，期待下一次新的旅游篇章💖——𝑆𝑒𝑒 𝑦𝑜𝑢 𝑛𝑒𝑥𝑡 𝑡𝑖𝑚𝑒』</t>
  </si>
  <si>
    <t>29898521</t>
  </si>
  <si>
    <t>29950101</t>
  </si>
  <si>
    <t>【阿米贡洪野奢营地+甘加营地+私家定制&amp;专车】轻徒步扎尕那、纳摩峡谷+郎木寺+探秘世界藏学府拉卜楞寺</t>
  </si>
  <si>
    <t>无购物,无自费,成团保障,峡谷峡湾,草原,寺院祈福,骑马体验,车型可选,入住精品民宿</t>
  </si>
  <si>
    <t xml:space="preserve">第1天【全国均可出发-兰州-合作】
🔸服务保障：专车随行，定制师1V1服务，根据您所在地安排合适航班
🔸五星酒店：合作颐和大酒店/合作诺桑洲际酒店
第2天【5-7座专车+司机兼向导（合作-洛克之路-扎尕那）】
🔸酒店：天成美朵/扎尕那诺尔宗/扎尕那云安山居
🔸体验：《国家地理》中国高原仙境，探秘秘境扎尕那&amp;仙女滩花海+致敬洛克之路
第3天【5-7座专车+司机兼向导（扎尕那 — 郎木寺）】
🔸酒店：郎木寺秘境客栈/郎木寺中苑宾馆/郎木寺国际大酒店
🔸体验：扎尕那晨雾+摩大峡谷轻徒步，格尔底寺祈福第4天【5-7座专车+司机兼向导（郎木寺-桑科草原-拉卜楞寺-甘加营地）】
🔸酒店：甘加营地（望星标间/阅山标间）
🔸体验：穿越桑科草原+拉卜楞寺
第5天【甘加秘境—送机】专车送机，小众期待与您下次相遇 </t>
  </si>
  <si>
    <t>30241674</t>
  </si>
  <si>
    <t>青海湖+茶卡盐湖+艾肯泉+东台吉乃尔湖+茫崖翡翠湖+莫高窟+鸣沙山10日9晚私家团</t>
  </si>
  <si>
    <t>含精华景点门票丨探寻可可西里 偶遇高原精灵丨打卡U型公路&amp;火星一号公路&amp;水上雅丹&amp;察尔汗盐湖丨赏夏日门源花海『赠』骑马射箭藏服美拍</t>
  </si>
  <si>
    <t>无购物,成团保障,湖泊,草原,石窟讲解,骑马体验,车型可选</t>
  </si>
  <si>
    <t>第1天各地—西宁第2天西宁—日月山—倒淌河—青海湖—茶卡盐湖—茶卡镇第3天茶卡镇—小柴旦湖（小柴达木湖）—察尔汗盐湖—格尔木第4天格尔木—昆仑泉—无极龙凤宫—昆仑山口—可可西里自然保护区—索南达杰保护站—格尔木第5天格尔木—U型公路—东台吉乃尔湖（远观）—水上雅丹—西台吉乃尔湖—茫崖第6天茫崖—艾肯泉—茫崖翡翠湖—俄博梁边缘（远观）—敦煌第7天敦煌—莫高窟—鸣沙山月牙泉—敦煌第8天敦煌—嘉峪关—张掖丹霞—张掖第9天张掖—扁都口—祁连草原—门源油菜花海（7月-8月）—西宁第10天西宁—各地</t>
  </si>
  <si>
    <t>30332940</t>
  </si>
  <si>
    <t>敦煌+莫高窟+青海湖8日7晚跟团游</t>
  </si>
  <si>
    <t>【当地精品酒店+沙漠露营+青海湖景观酒店】+千元赠送【回道张掖+骑骆驼+航拍体验+唐卡绘画体验+滑沙】+鸣沙山月牙泉+莫高窟+翡翠湖+茶卡盐湖+青海湖+五大特色餐</t>
  </si>
  <si>
    <t>成团保障,沙漠,湖泊,赠取消险,特色表演</t>
  </si>
  <si>
    <t>美途假期</t>
  </si>
  <si>
    <t>第1天各地——兰州/西宁——24小时免费接机——入住酒店——自由活动第2天兰州/西宁——张掖国家地质公园——张掖——观看回到张掖表演第3天张掖——大地之子——鸣沙山月牙泉——敦煌——沙漠露营/酒店二选一第4天敦煌——莫高窟——翡翠湖——德令哈第5天德令哈——茶卡天空一号——青海湖边第6天青海湖二郎剑——藏族家访——西宁第7天西宁——藏医药文化展览馆—— 昆玉文化博物馆——塔尔寺第8天兰州—温馨的家</t>
  </si>
  <si>
    <t>30469439</t>
  </si>
  <si>
    <t>敦煌+鸣沙山月牙泉+莫高窟+锁阳城+玉门关+阳关遗址+榆林窟5日4晚私家团</t>
  </si>
  <si>
    <t>【一单一团 私人定制 汉服拍摄 自由凹造型】目的地24H接送机  5-10月住宿可免费升级印第安帐篷露营</t>
  </si>
  <si>
    <t>无购物,成团保障,石窟讲解,车型可选</t>
  </si>
  <si>
    <t>第1天各地—敦煌（贵宾抵达敦煌，24小时专车接机服务）第2天敦煌—鸣沙山月牙泉—莫高窟—敦煌（沙漠奇泉月牙泉、艺术盛殿莫高窟）第3天敦煌—敦煌古城—阳关—玉门关—雅丹魔鬼城—敦煌（古丝路通关口岸，玉门关+阳关）第4天敦煌—榆林窟—锁阳城—大地之子—敦煌（敦煌东线锁阳城的苍凉与震撼）第5天敦煌-出发地（带齐行李返回久别温馨的家或继续您的下一段精彩旅程）</t>
  </si>
  <si>
    <t>30568770</t>
  </si>
  <si>
    <t>西宁+茶卡盐湖+大柴旦翡翠湖旅游景区+察尔汗盐湖+莫高窟+鸣沙山+水上雅丹6日5晚私家团</t>
  </si>
  <si>
    <t xml:space="preserve">5晚携程4钻酒店丨含精华景点门票丨享青海5湖时光丨打卡U型公路+万丈盐桥&amp;千岛盐花丨西宁进敦煌出丨赠24H目的地接送机服务 </t>
  </si>
  <si>
    <t>第1天各地—西宁第2天西宁—日月山—倒淌河—青海湖—茶卡盐湖—德令哈第3天德令哈—U型公路—东台吉乃尔湖（远观）—水上雅丹—西台吉乃尔湖—格尔木第4天格尔木—察尔汗盐湖—翡翠湖—穿越戈壁无人区—石油小镇—敦煌第5天敦煌—莫高窟—鸣沙山月牙泉—敦煌第6天敦煌—各地</t>
  </si>
  <si>
    <t>30571678</t>
  </si>
  <si>
    <t>青海湖+茶卡盐湖+水上雅丹+大柴旦翡翠湖旅游景区+莫高窟+鸣沙山6日5晚跟团游</t>
  </si>
  <si>
    <t>8人小团 【多人下单送无人机航拍】4人/6人可升级独立成团丨含精华景点门票丨24h目的地专车接送机丨西宁进敦煌出</t>
  </si>
  <si>
    <t>第1天各地—西宁第2天西宁—日月山—倒淌河—青海湖—茶卡盐湖—德令哈/茶卡镇第3天德令哈/茶卡镇—U型公路—水上雅丹—南八仙雅丹地貌—大柴旦第4天大柴旦—翡翠湖—穿越戈壁无人区—石油小镇-—敦煌第5天敦煌—莫高窟—鸣沙山月牙泉—敦煌第6天敦煌—各地</t>
  </si>
  <si>
    <t>30573607</t>
  </si>
  <si>
    <t>【2晚轻奢户外营地+夜数星空/亲临自然】【2-6人私家专车出行】&amp;【住夏河甘加生态露营基地+阿米贡洪牧场OR若尔丹营地】+拉卜楞寺+扎尕那轻徒步+郎木寺+米拉日巴佛阁+探访甘加秘境</t>
  </si>
  <si>
    <t>无购物,无自费,成团保障,草原,徒步体验,寺院祈福,车型可选</t>
  </si>
  <si>
    <t>第1天全国各地-兰州接机第2天【探访/甘加秘境】清真寺-达尔宗湖-甘加草原-住生态露营地第3天甘加—拉卜楞寺（世界藏学府）—夏河第4天夏河—扎尕那（扎尕那轻徒步，仙女滩观日落）第5天扎尕那—郎木寺-碌曲第6天碌曲—米拉日巴佛阁—兰州第7天兰州-送机</t>
  </si>
  <si>
    <t>30626634</t>
  </si>
  <si>
    <t>敦煌+莫高窟+鸣沙山+榆林窟5日4晚私家团</t>
  </si>
  <si>
    <t>敦煌深度·四晚4钻酒店连住·大地之子+榆林窟+动态沙画+壁画临摹+夜光杯制作+素食体验+沙漠PARTY·敦煌文创赠送</t>
  </si>
  <si>
    <t>无购物,成团保障,沙漠,石窟讲解,博物馆,博物馆讲解,美术馆,车型可选,素餐</t>
  </si>
  <si>
    <t>江源旅行</t>
  </si>
  <si>
    <t>第1天你好；敦煌！接站日！第2天敦煌-博物馆-鸣沙山月牙泉-沙漠PARTY第3天敦煌-莫高窟-敦煌画院第4天敦煌-大地之子-“海市蜃楼”-锁阳城-榆林窟-敦煌第5天敦煌-送机</t>
  </si>
  <si>
    <t>30627942</t>
  </si>
  <si>
    <t>西宁+青海湖+茶卡盐湖+卓尔山+门源+张掖6日5晚跟团游</t>
  </si>
  <si>
    <t>纯玩青甘小环线 ，嗨翻祁连草原骑马/射箭/藏服美拍，24H免费专车接送机，游览时间充足，靠谱土著向导服务,预订赠无理由取消险，下单无忧</t>
  </si>
  <si>
    <t>无购物,精致小团,成团保障,70岁须陪同,湖泊,草原,赠取消险,骑马体验</t>
  </si>
  <si>
    <t>第1天各地—西宁（赠专车24小时接机/站服务，全天自由活动，逛逛市区，寻觅西北美食）第2天西宁—日月山—倒淌河—青海湖二郎剑（青海标志、高原明珠）—茶卡镇第3天茶卡镇—茶卡盐湖—环湖西路—刚察（6-8月观湟鱼洄游）—祁连县第4天祁连—卓尔山（东方小瑞士）—阿柔大寺—七彩丹霞（人间落地彩虹）—丹霞小镇/张掖市区第5天丹霞小镇/张掖市区-扁都口-祁连大草原（骑马/射箭/藏服美拍）-门源油菜花海（每年7-8月）-西宁第6天西宁—各地（贴心赠送专车送机服务，珍藏旅行记忆，期待下一次相聚）</t>
  </si>
  <si>
    <t>30654338</t>
  </si>
  <si>
    <t>合作+郭莽湿地+扎尕那+若尔盖+郎木寺+夏河6日5晚私家团</t>
  </si>
  <si>
    <t>秘境甘南 兰州升级2晚5钻酒店 赠目的地24H专车接送机/站+取消险 车型可选 门票全含 藏传学府拉卜楞寺&amp;甘加秘境&amp;扎尕那&amp;花湖&amp;黄河第一湾 感受甘南自然风光</t>
  </si>
  <si>
    <t>可加购导游服务,无购物,无自费,成团保障,湿地,湖泊,赠取消险,清真寺,车型可选</t>
  </si>
  <si>
    <t>第1天兰州集合，美景即将到达！（请您自行出机场或车站，提供目的地24小时专车免费接机或接站，前往酒店，全天自由活动！）第2天兰州—【八坊十三巷】（民族建筑艺术“大观园”）—【拉卜楞寺】（世界藏学府）—【甘加秘境】—夏河第3天夏河—【桑科草原】—【郎木寺】（藏传佛教格鲁派寺院）—【黄河第一湾】（誉为“宇宙中庄严幻影”）—若尔盖第4天若尔盖—【花湖】（一个天然海子）—【扎尕那】（天然“石城”城）第5天迭部—途经【郭莽湿地】—【米拉日巴佛阁】（九层佛阁）—兰州第6天兰州返程！（期待与您下次美景相聚！）</t>
  </si>
  <si>
    <t>30718635</t>
  </si>
  <si>
    <t>临夏市+夏河+郎木寺+扎尕那+若尔盖+合作6日5晚私家团</t>
  </si>
  <si>
    <t>秘境甘南 享目的地24H专车接送+取消险+兰州机场VIP休息室礼遇 藏传佛教拉卜楞寺+甘加秘境+扎尕那+郎木寺+花湖+黄河第一湾+米拉日巴佛阁+水上石窟炳灵寺石窟 纯玩</t>
  </si>
  <si>
    <t>可加购导游服务,无购物,无自费,成团保障,湖泊,赠取消险,清真寺,车型可选</t>
  </si>
  <si>
    <t>第1天兰州集合，美景即将到达！（请您自行出机场或车站，提供目的地24小时专车免费接机或接站，前往酒店，全天自由活动！）第2天兰州—【八坊十三巷】—【拉卜楞寺】（世界藏学府）—迭部第3天迭部—【扎尕那】（天然“石城”城）—【九曲黄河第一湾】（誉为“宇宙中庄严幻影”）—若尔盖第4天若尔盖—【花湖】（一个天然海子）—【格尔底寺】（藏传佛教格鲁派寺院）—合作第5天合作—【米拉日巴佛阁】（九层佛阁）—刘家峡—【炳灵寺石窟】（水上石窟）—兰州第6天兰州返程！（期待与您下次美景相聚！）</t>
  </si>
  <si>
    <t>30812463</t>
  </si>
  <si>
    <t>第1天各地—西宁【抵达西宁，初见西北风貌，赠24H接机 / 接站】第2天西宁—青海黑马河—茶卡盐湖—德令哈第3天德令哈—315U型公路—青海雅丹—乌素特水水上雅丹—大柴旦第4天大柴旦—翡翠湖—黑独山—敦煌第5天敦煌—莫高窟（自理）—鸣沙山月牙泉—敦煌 【人文与自然的融合，自然奇观与世界遗产的视觉盛宴】第6天敦煌—大地之子-嘉峪关城楼【自理】—张掖七彩丹霞—张掖 【赠送观看大型演出《回道张掖》】第7天张掖—祁连大草原【赠送藏服美拍和小牦牛、小羊羔拍照】—达坂山—西宁第8天西宁—温馨的家</t>
  </si>
  <si>
    <t>30825678</t>
  </si>
  <si>
    <t>敦煌+嘉峪关+张掖4日3晚拼小团</t>
  </si>
  <si>
    <t>【2-6人小团 】双霞之恋（冰沟丹霞+七彩丹霞）嘉峪关全景 （关城+悬壁长城+长城第一墩) 敦煌住宿可更换为沙漠露营（露营含小火锅+烧烤+沙漠摩托冲浪1次）</t>
  </si>
  <si>
    <t>拼小团,无购物,精致小团,成团保障,沙漠,石窟讲解</t>
  </si>
  <si>
    <t>第1天各地—敦煌第2天敦煌—鸣沙山月牙泉—莫高窟—敦煌（可选酒店住宿或沙漠露营）第3天敦煌—嘉峪关关城—张掖第4天张掖—张掖七彩丹霞（可安排日出，需提前告知）—张掖冰沟丹霞—张掖散团</t>
  </si>
  <si>
    <t>30862278</t>
  </si>
  <si>
    <t>甘肃兰州+青海西宁+敦煌+茶卡盐湖+大柴旦翡翠湖旅游景区+张掖+莫高窟8日7晚私家团</t>
  </si>
  <si>
    <t xml:space="preserve">【兰州进西宁出 】下单立减600元/人网红青甘大环线  儿童赠莫高窟门票+赠便携氧气+1-3人升级SUV+接送机/青甘网红4湖 </t>
  </si>
  <si>
    <t>第1天出发地—兰州（兰州专车接机服务入住酒店）自由活动第2天兰州—青海湖（高原蓝宝石）—茶卡盐湖（天空之镜）—茶卡（宿）第3天茶卡—315.U型公路（66号公路）—水上雅丹（水上舰队）—海西雅丹地貌群—大柴旦第4天大柴旦—翡翠湖（网红打卡地）—石油小镇（影视拍摄地）—阳关（西出阳关无故人）—敦煌第5天敦煌市—莫高窟（佛教艺术圣地）—鸣沙山月牙泉（沙漠奇观）—敦煌第6天敦煌市—大地之子-无界—嘉峪关（天下第一关）—张掖七彩丹霞（大自然的调色板）—张掖第7天张掖—227国道（醉美国道）—祁连草原（纯净无污染）—门源（万里花海）—达板山—西宁第8天西宁送机（赠送送机服务）—出发地（圆满结束西北之旅）</t>
  </si>
  <si>
    <t>30968625</t>
  </si>
  <si>
    <t>户外野奢·甘南+若尔盖+扎尕那+甘加生态露营地7日6晚私家团</t>
  </si>
  <si>
    <t>甘南7日6晚私家团【住野奢营地诺尔丹升级木屋&amp;云途星空牧场+私家定制&amp;专车】徒步扎尕那+九曲黄河第一湾+拉卜愣寺+穿越桑科草原，探索郭莽湿地+访米拉日巴佛阁</t>
  </si>
  <si>
    <t>无购物,无自费,成团保障,湿地,草原,露营体验,徒步体验,寺院祈福,古镇古村,入住精品民宿</t>
  </si>
  <si>
    <t>第1天【全国均可出发--兰州】
🔸服务保障：专车随行，定制师1V1服务，根据您所在地安排合适航班
🔸五星酒店：兰州凯悦酒店/兰州皇冠假日酒店 
🏔️海拔：1520米第2天【专车+司机兼向导（兰州—夏河甘加秘境）】 🔸野奢营地：夏河诺尔丹营地（特别升级豪HUA木屋房型） 🔸体验：徒步深入神迹之地甘加秘境 🏔️海拔：3200米第3天【专车+司机兼向导（夏河—桑科草原—郎木寺）】
 🔸精选酒店：碌曲金豪酒店 
🔸体验：探秘桑科草原，拜访藏羚羊，野兔，旱獭和狐狸的家园+参观世界藏学府 拉卜愣寺 
🏔️海拔：3600第4天【专车+司机兼向导，（郎木寺—花湖—云途牧场）】
🔸精选酒店：云途牧场
🔸体验：甘肃寺+四川寺+九曲黄河第一湾，观黄河落日圆，入住若尔盖天边云端帐篷第5天【专车+司机兼向导，（唐克—扎尕那—天成美朵）】
 🔸精选酒店：迭部天成尕那美朵民宿/迭部赛雍藏寨酒店 
 🔸体验：《国家地理》中国高原仙境，向导带队探秘秘境扎尕那第6天【专车+司机兼向导，专车+司机兼向导，扎尕那—合作】
🔸精选酒店：合作诺桑洲际酒店/合作颐和大酒店 
🔸体验：溯回黄河支流发源地，深度探索郭莽湿地 
🏔️海拔：3562米第7天【合作-米拉日巴佛阁—兰州】专车送机，小众期待与您下次相遇</t>
  </si>
  <si>
    <t>30978771</t>
  </si>
  <si>
    <t>青海西宁+青海湖+茶卡盐湖+卓尔山+张掖七彩丹霞旅游景区5日4晚私家团</t>
  </si>
  <si>
    <t>全程四钻酒店【赠祁连草原骑马】西北小环｜网红双湖+祁连卓尔山+七彩丹霞『1-3人升级SUV，4-5人升级7座商务』直飞西宁兰州返/不走回头路 24H接送</t>
  </si>
  <si>
    <t>无购物,无自费,成团保障,湖泊,赠取消险,骑马体验,车型可选</t>
  </si>
  <si>
    <t>甘肃西北国旅</t>
  </si>
  <si>
    <t>第1天尊敬的携程贵宾，欢迎您莅临青海省首府（专车接机不等待，全天自由活动，寻找地道西北美食）；可自选航班！
第2天西宁—途径日月山、倒淌河—青海湖二郎剑—黑马河乡—翻越橡皮山—茶卡镇第3天茶卡镇—大冬树垭口4120KM—徒步冰沟林海—祁连山草原—卓尔山-祁连第4天祁连—阿柔大寺—张掖七彩丹霞—动车返回西宁第5天西宁✈返回温馨的家！（全天自由活动）</t>
  </si>
  <si>
    <t>31036097</t>
  </si>
  <si>
    <t>户外探索·敦煌+青海俄博梁6日5晚私家团</t>
  </si>
  <si>
    <t>【无人机】【沙漠野奢设计酒店·东驿敦煌2晚+火星营地·太空舱+私家定制&amp;专车】—越野深入俄博梁腹地+月球漫步黑独山徒步+冷湖石油小镇+专导讲解莫高窟&amp;榆林窟+大漠隐世野奢晚宴</t>
  </si>
  <si>
    <t>无购物,无自费,成团保障,沙漠,石窟讲解</t>
  </si>
  <si>
    <t>第1天【全国均可出发-敦煌】根据您的出发地安排合适的航班，专业定制师一对一为您服务，专车接机-入住沙漠隐世野奢设计酒店，枕着沙漠与星辰入眠第2天【越野专车+司机兼向导，敦煌】观敦煌莫高窟（含A类票）-敦煌博物馆-鸣沙山月牙泉-听驼铃声声，赏大漠落日第3天【越野专车+司机兼向导，敦煌 -阳关遗址-火星营地】 俄博梁雅丹徒步，四驱越野深入探秘俄博梁雅丹（配备随车WiFi，导航电子终端系统）露营《孤独星球》火星营地升级太空仓房型-北纬37°夜观星河第4天【越野专车+司机兼向导，火星营地-敦煌】西北小香港冷湖小镇-高级感小众旅行地黑独山，月球漫步-火星一号公路-入住鸣沙山下敦煌山庄，枕着沙漠和星辰入眠第5天【越野专车+司机兼向导,敦煌-瓜州-敦煌】专业官导陪同讲解，800年榆林窟前世今生-瓜州古城锁阳城-被大漠拥抱着的孩子大地之子第6天【敦煌 / 国内（送机）】专车送机，小众期待与您下次相遇</t>
  </si>
  <si>
    <t>31058531</t>
  </si>
  <si>
    <t>青海湖+德令哈+敦煌+嘉峪关+张掖+沙坡头+镇北堡西部影城9日8晚私家团</t>
  </si>
  <si>
    <t>1单1团,打卡66号公路+北长滩古村落.甘青宁三省深度精华游[茶卡盐湖+翡翠湖+南八仙+石油小镇+水洞沟+沙湖+贺兰山岩画]</t>
  </si>
  <si>
    <t>第1天各地—西宁（自由活动，逛逛市区，寻找美食）第2天西宁—青海湖—茶卡盐湖—德令哈第3天德令哈—翡翠湖—南八仙—博罗转井（石油小镇）—敦煌第4天敦煌—莫高窟—鸣沙山.月牙泉—敦煌第5天敦煌—嘉峪关—张掖七彩丹霞—张掖第6天张掖—66号公路—北长滩古村落—沙坡头—中卫第7天中卫—水洞沟—沙湖—银川第8天银川—西部影城—贺兰山岩画—银川/中卫第9天【银川—送机—各地】/【中卫—送机—各地】/【中卫—兰州中川机场送机—各地（回程请预定14:00以后起飞的航班）】</t>
  </si>
  <si>
    <t>31209245</t>
  </si>
  <si>
    <t>张掖+嘉峪关+敦煌+青海湖7日6晚跟团游</t>
  </si>
  <si>
    <t>【8小团·真纯玩】5晚5钻住宿+打卡网红三湖  4大IP 嘉峪关+丹霞+莫高窟+月牙泉+祁连草原下午茶【骑马+射箭+民族服饰拍照】丨满6人可独立成团</t>
  </si>
  <si>
    <t>无购物,精致小团,成团保障,湖泊,石窟讲解,骑马体验</t>
  </si>
  <si>
    <t>第1天全国各地—前往—西宁（24H西宁接送机/站~欢迎来到高原明珠-西宁市）第2天西宁—青海湖【♥♥美湖美景印眼帘，青海标志-高原明珠♥♥】—茶卡天空壹号【♥♥天空之境，醉美盐雕♥♥】—德令哈（宿）第3天德令哈—青海雅丹【♥♥多样的西北，给你苍茫的震撼♥♥】—翡翠湖【♥♥如颗颗翡翠点缀大地，如点点星光照亮眼眸♥♥】—石油小镇【♥♥电影九层妖塔拍摄地♥♥】—敦煌第4天敦煌—鸣沙山月牙泉【♥♥月泉晓澈”、畅玩沙海♥♥】—莫高窟【♥♥中华名窟、飞天壁画♥♥】—敦煌（宿）第5天敦煌市—大地之子-嘉峪关关城【♥♥钢铁之城、豪迈边关♥♥】—悬臂长城【♥♥西北边城的“八达岭”♥♥】—嘉峪关（宿）第6天嘉峪关—七彩丹霞【♥♥叹大自然鬼斧神工，造奇特的丹霞地貌♥♥】-祁连草原驿站—西宁（宿）第7天西宁散团（愉快的西北行程结束啦，期待与您的下次相遇）</t>
  </si>
  <si>
    <t>31409533</t>
  </si>
  <si>
    <t>甘肃兰州+郎木寺+扎尕那+莲宝叶则景区+夏河9日8晚私家团</t>
  </si>
  <si>
    <t>『携程自营丨深度甘南之选#升级2晚5钻酒店&amp;3晚4钻酒店』&lt;扎尕那/甘加秘境/拉卜楞寺&amp;郎木寺/黄河第一湾/瓦切塔林/红原&amp;甘加草原/西部牧场/米拉日巴佛阁&gt;</t>
  </si>
  <si>
    <t>第1天出发地---兰州 尊敬的贵宾，欢迎您莅临兰州（贴心接机服务，市区自由活动，寻找西北味道）第2天兰州---拉卜楞寺---夏河第3天夏河---郎木寺（赛赤寺）---迭部第4天迭部---扎尕那村----花湖---若尔盖第5天若尔盖---西部牧场---九曲黄河第一湾---唐克第6天唐克---瓦切塔林---红原草原---阿坝县第7天阿坝县---莲宝叶则景区---碌曲县第8天碌曲县---合作市---米拉日巴佛阁---兰州第9天兰州-全国各地 结束行程（珍藏旅行记忆，期待下次相聚）</t>
  </si>
  <si>
    <t>31745920</t>
  </si>
  <si>
    <t>【深度河西  阳关+玉门关+古城+榆林窟+锁阳城+双丹霞】【敦进兰出+6晚5钻酒店+敦煌宿3晚 大门票全含+一车到底+专职导游服务】1-4人7座奔驰 下单立减400元/成人！</t>
  </si>
  <si>
    <t>无购物,无自费,成团保障,石窟讲解,博物馆,车型可选</t>
  </si>
  <si>
    <t>第1天尊敬的贵宾，欢迎您莅临敦煌（安排专车接机服务，市区自由活动，寻找西北味道）第2天敦煌--阳关（汉代烽燧、丝路咽喉）--玉门关（美玉方城、豪迈边疆）--敦煌雅丹魔鬼城--敦煌第3天敦煌--莫高窟（中华名窟、飞天壁画）--鸣沙山月牙泉（月泉晓澈、畅游沙海）--敦煌第4天敦煌--瓜州（安西重镇、蜜瓜之乡）--榆林窟（莫高窟姊妹窟、丝路中华名窟）--嘉峪关（钢铁之城、豪迈边关）第5天嘉峪关（登雄关城楼、眺连绵祁连、西北八达岭悬壁长城、长城第一墩）第6天嘉峪关--临泽（七彩斑斓丹霞奇观）--张掖动车前往-兰州第7天兰州 结束行程（安排专车送机服务，珍藏旅行记忆，期待下次相聚）</t>
  </si>
  <si>
    <t>32402394</t>
  </si>
  <si>
    <t>慢游河西走廊，兰州进敦煌回，全程不走回头路，门票全含，赠送冰沟丹霞，张掖双丹霞。</t>
  </si>
  <si>
    <t>第1天抵达 兰州（市区自由活动，寻找西北味道）第2天兰州--动车--张掖--冰沟丹霞--七彩丹霞--张掖第3天张掖---嘉峪关城楼---敦煌第4天敦煌---莫高窟---鸣沙山月牙泉--敦煌第5天敦煌送机，结束行程（珍藏旅行记忆，期待下一次相聚）</t>
  </si>
  <si>
    <t>32504159</t>
  </si>
  <si>
    <t>甘肃敦煌+莫高窟+鸣沙山月牙泉+雅丹地质公园5日4晚私家团</t>
  </si>
  <si>
    <t>敦煌&amp;SUV或商务车接团【4晚5钻酒店可选&amp;赠星空帐篷沙漠露营体验·鸣沙山骑骆驼】世界遗产莫高窟&amp;榆林双窟+双遗址＜玉门关+阳关＞魔鬼城公路照&amp;行程可调</t>
  </si>
  <si>
    <t>无购物,无自费,成团保障,观日落,沙漠,石窟讲解,博物馆,车型可选</t>
  </si>
  <si>
    <t>第1天全国各地→敦煌市【丝路沙州】→VIP专车独立接机（仅接您一单+接上就走+无需等待）→接机师傅送您至网红小众打卡点【敦煌图书馆】拍照圣地随手大片→入住敦煌5钻酒店【可在预定页面自选酒店、房型】→自由活动第2天敦煌出发（专车服务）→阳关遗址（汉代烽燧、丝路咽喉）→玉门关（豪迈边疆，通关文牒过关）→雅丹地质公园（大漠日落，魔鬼城公路照，随手出大片）→连住敦煌5钻/4钻酒店【可在预定页面自选酒店、房型】第3天敦煌经典游(专车服务）—含莫高窟票—鸣沙山月牙泉（骑骆驼，观日落，飞天汉服自由旅拍）—赠价值298元/人沙漠露营体验/赏日出日落，观星空银河】→体验沙漠营地音乐party→续住敦煌5钻/4钻酒店第4天敦煌出发（专车服务）—榆林窟（品千年石窟文化）—锁阳城遗址（重走玄奘取经之路）—雕塑大地之子（瓜州网红小众秘境）【也可以二进鸣沙山月牙泉】—续住敦煌5钻酒店【可在预定页面自选酒店、房型】第5天睡到自然醒→半天留白自由活动→根据航班时间，VIP专车送机离开敦煌，返回温馨的家</t>
  </si>
  <si>
    <t>32529611</t>
  </si>
  <si>
    <t>青海西宁+德令哈+敦煌+嘉峪关+张掖+兰州6日5晚私家团</t>
  </si>
  <si>
    <t>【轻快甘青】世遗莫高+4大5A景区 3湖连看 听莫高赏丹霞 行摄茶卡 赠当地24H专车接送+关城讲解 4晚5钻当地优质住宿 行中1人也商务 紧凑行程 舒适体验</t>
  </si>
  <si>
    <t>第1天出发地—西宁(24H目的地专车接机/站服务，自由活动感受夏都魅力)第2天西宁—青海湖二郎剑—茶卡天空壹号—德令哈（漫步高原蓝宝石湖畔，叹天空之镜之纯净）第3天德令哈—翡翠湖—鸣沙山月牙泉—敦煌第4天敦煌—莫高窟—嘉峪关(赏飞天壁画，品尝敦煌文化，入钢铁名城 )第5天嘉峪关—张掖彩色丹霞（色彩世界、地质奇迹）—张掖（火车接驳）—兰州第6天兰州返程（贴心赠送当地24小时专车接送机或站，珍藏旅行记忆，期待下一次相聚）</t>
  </si>
  <si>
    <t>32575095</t>
  </si>
  <si>
    <t>甘肃敦煌+嘉峪关+张掖4日3晚拼小团</t>
  </si>
  <si>
    <t>【封顶8人mini团 赠沙漠骆驼骑行&amp;览大地之子+无界】·特别安排沙漠晚宴&amp;沙漠撒欢·打卡丹霞|沙漠|关城|石窟·【可升级沙漠露营】·赠目的地接送机/站</t>
  </si>
  <si>
    <t>第1天抵达兰州-赠专车接机/站(全天自由活动，开启美好旅程)第2天兰州-张掖-七彩丹霞-嘉峪关-宿嘉峪关第3天嘉峪关-嘉峪关关城-赠送游览【大地之子/无界】-宿敦煌第4天敦煌-鸣沙山月牙泉(赠骆驼骑行)-莫高窟-敦煌市区散团(今日可免费送往敦煌机场/火车站)</t>
  </si>
  <si>
    <t>32626467</t>
  </si>
  <si>
    <t>甘肃兰州+甘南+拉卜楞寺+甘加秘境+桑科草原+郎木寺+黄河九曲第一湾+扎尕那+莲宝叶则景区+瓦切塔林7日6晚私家团</t>
  </si>
  <si>
    <t>甘南，聆听藏密梵音，寻世外桃源，深入若尔盖草原，赏黄河第一湾日落，升级两晚五钻酒店</t>
  </si>
  <si>
    <t>无购物,无自费,成团保障,赠取消险,寺院祈福,车型可选</t>
  </si>
  <si>
    <t>第1天抵达 兰州（贴心赠迎接服务，市区自由活动，寻找西北味道）第2天兰州--拉卜楞寺--甘家秘境--夏河/碌曲第3天夏河--桑科草原--郭莽湿地--郎木寺--黄河九曲第一湾--唐克/若尔盖第4天唐克/若尔盖--莲宝叶则--阿坝县/红原县第5天阿坝县/红原县--瓦切塔林--扎尕那/迭部第6天扎尕那/迭部--合作米拉日巴佛阁--兰州第7天兰州 结束行程（贴心赠送欢送服务，珍藏旅行记忆，期待下一次相聚）</t>
  </si>
  <si>
    <t>32658455</t>
  </si>
  <si>
    <t>户外探索·青海西宁+格尔木+敦煌+张掖10日9晚私家团</t>
  </si>
  <si>
    <t>青海+甘肃  深度游10天9晚 可可西里遇上青甘大环线   在宫崎骏笔下的夏天  漫步青海湖 寻觅藏羚羊 祈福昆仑山 赏莫高窟 玩鸣沙山 观水上舰队 撒野大草原【感受独特体验.打造属于您的西北记忆】</t>
  </si>
  <si>
    <t>无购物,无自费,成团保障,湖泊,草原,赠取消险,石窟讲解,宫殿,寺院祈福,骑马体验,车型可选</t>
  </si>
  <si>
    <t>第1天出发地-西宁-自由活动第2天西宁 -- 日月山 --  青海湖 --  茶卡镇  （宿）第3天茶卡---茶卡盐湖 ---格尔木第4天格尔木—无极龙凤宫—昆仑山口—索南达杰纪念碑—可可西里保护区 --格尔木第5天格尔木 ---察尔汗盐湖--水上雅丹 ---大柴旦（宿）第6天大柴旦---翡翠湖---石油小镇---阿克塞---敦煌 （宿）第7天敦煌—莫高窟--鸣沙山月牙泉—敦煌 第8天敦煌-嘉峪关城—七彩丹霞-张掖 （宿）第9天张掖---扁都口----祁连大草原---远观岗什卡雪峰---达坂山---西宁第10天西宁—出发地（圆满结束西北之旅）</t>
  </si>
  <si>
    <t>32675186</t>
  </si>
  <si>
    <t>甘肃兰州+敦煌+张掖+青海湖+莫高窟+茶卡盐湖+祁连山草原+冰沟丹霞景区8日7晚私家团</t>
  </si>
  <si>
    <t>青青甘大环线：三湖+双丹霞+翻越祁连山，升级青海湖边住宿，小车出行，随走随停</t>
  </si>
  <si>
    <t>第1天抵达 兰州（市区自由活动，寻找西北味道）第2天兰州--青海湖（二郎剑景区）---青海湖边住宿第3天青海湖---茶卡盐湖--大柴旦第4天大柴旦---翡翠湖---石油小镇--鸣沙山日落--敦煌第5天敦煌---莫高窟---嘉峪关第6天嘉峪关--嘉峪关城楼--冰沟丹霞--张掖七彩丹霞--张掖第7天张掖---【扁都口--穿越祁连达坂---祁连大草原】（5-9月）或【武威--雷台公园】（10-4月）--兰州第8天兰州---出发地</t>
  </si>
  <si>
    <t>32712025</t>
  </si>
  <si>
    <t>『全球高奢43家酒店之·诺尔丹营地/夏河阿米贡洪牧场&amp;云端仙境甘加秘境营地+私家定制团&amp;越野专车』重走洛克之路+观郭莽湿地+尕海湖黑颈鹤+扎尕那仙女滩+信仰神祗拉卜楞寺+黄河九曲浪漫落日</t>
  </si>
  <si>
    <t>无购物,无自费,成团保障,70岁须陪同,观日落,湿地,草原,露营体验,寺院祈福,古镇古村,博物馆,车型可选,入住精品民宿</t>
  </si>
  <si>
    <t>第1天『全国-兰州』专业定制师将1对1为您服务，根据您的出发城市为您安排合适的航班第2天『兰州-甘加秘境-夏河』恢弘神奇的神迹之地，漫画般的草原牧场第3天『夏河-拉卜楞寺-桑科草原』从神圣的世界藏学府，到宫崎骏动画的童话草原第4天『夏河-郭莽湿地-尕海-黄河九曲第一湾』遇水草丰茂的高原明珠，观九曲黄河的浪漫日落第5天『若尔盖-郎木寺-扎尕那』川北高原的云端天堂，甘南的俊美世外仙境第6天『扎尕那-洛克之路-合作』X412江迭网红公路，极限风光穿越之路第7天『合作-米拉日巴佛阁-兰州』走过金碧辉煌的九层佛阁，沐浴佛光让灵魂跟上脚步</t>
  </si>
  <si>
    <t>32715474</t>
  </si>
  <si>
    <t>户外探索·甘南+扎尕那6日5晚私家团</t>
  </si>
  <si>
    <t>『夏河诺尔丹野奢营地·云端牧场甘加秘境营地&amp;私家定制团】桑科草原&amp;郭莽湿地&amp;尕海湖黑颈鹤+朝拜拉卜楞寺+扎尕那原始村落+甘南瑞士郎木寺+米拉日巴佛阁+探秘白石崖/八角城/史前溶洞</t>
  </si>
  <si>
    <t>无购物,无自费,成团保障,70岁须陪同,湿地,草原,露营体验,寺院祈福,古镇古村,无人机航拍,车型可选,入住精品民宿</t>
  </si>
  <si>
    <t>第1天『全国-兰州』专业定制师将1对1为您服务，根据您的出发城市为您安排合适的航班第2天『兰州-拉卜楞寺-桑科草原-诺尔丹营地』从神圣的世界藏学府，到宫崎骏动画的童话草原第3天『夏河-甘加秘境-甘加营地』恢弘神奇的神迹之地，漫画般的草原牧场第4天『夏河-郭莽湿地-尕海-扎尕那』遇水草丰茂的高原明珠，觅甘南的俊美世外仙境第5天『扎尕那-郎木寺-米拉日巴佛阁-兰州』遇见传说中的神仙自留地，走过金碧辉煌的九层佛阁第6天『兰州-全国各地』睡到自然醒或自由活动，根据航班时间专车送机</t>
  </si>
  <si>
    <t>33088974</t>
  </si>
  <si>
    <t>青海西宁+青海湖+德令哈+乌素特水上雅丹地质公园+甘肃敦煌+张掖+兰州7日6晚私家团</t>
  </si>
  <si>
    <t>【甘青大环线*携程自营】『翡翠湖+西台吉乃尔湖+青海4湖连看】【4大5A景区+大门票全含+区间1程动车+酒店可自选】〖24h当地接送机〗</t>
  </si>
  <si>
    <t>可加购导游服务,无购物,无自费,成团保障,湖泊,车型可选,自选酒店</t>
  </si>
  <si>
    <t>第1天出发地--兰州 尊敬的贵宾，欢迎您莅临兰州（贴心接机服务，市区自由活动，寻觅西北味道）第2天兰州（动车接驳）--张掖七彩丹霞（色彩世界、地质奇迹）--嘉峪关（钢铁之城、豪迈边关）第3天嘉峪关--嘉峪关关城（雄关城楼、远眺祁连）--鸣沙山月牙泉（月泉晓澈、畅游沙海）--敦煌（梦里沙州、世界佛都）第4天敦煌--莫高窟（中华名窟、飞天壁画）--阿克塞博罗转井（石油小镇）--大柴旦翡翠湖（翠绿秘境、戈壁净土）--大柴旦第5天大柴旦--U型公路--西台吉乃尔湖（水上公路、双色湖）--乌素特水上雅丹地质公园（魔幻城堡、雅丹之眼）--德令哈（海西小镇、戈壁绿洲）第6天德令哈--茶卡盐湖（天空之镜、天湖合一）--青海湖（西海瑶池、高原明珠）--西宁第7天西宁--结束行程（赠送专车送机服务，珍藏旅行记忆，期待下一次相聚）</t>
  </si>
  <si>
    <t>33147122</t>
  </si>
  <si>
    <t>甘肃兰州+青海湖+敦煌+嘉峪关+张掖+西宁8日7晚跟团游</t>
  </si>
  <si>
    <t>【陆地头等舱&amp;含导游&amp;青甘大环&amp;高标酒店】3大湖:青海湖 &amp;茶卡盐湖&amp;翡翠湖』鸣沙山|七彩丹霞|嘉峪关|莫高窟【纯玩&amp;自营】</t>
  </si>
  <si>
    <t>无购物,无自费,成团保障,石窟,湖泊,可拼房,敦煌风情宴</t>
  </si>
  <si>
    <t>第1天全国各地出发--兰州市区（中山桥-甘肃省博物馆-正宁路）--入住酒店第2天兰州--西宁--翻越·日月山脉，途径·倒淌河--游览青海湖二郎剑景区4H--入住茶卡镇第3天茶卡镇--游览茶卡盐湖4H--品尝特色餐：盐湖风情餐--游览翡翠湖2H--入住大柴旦第4天大柴旦--莫高窟--沙洲夜市--入住敦煌第5天敦煌--鸣沙山月牙泉--大地之子--无界--入住嘉峪关第6天嘉峪关市--嘉峪关关城--游览人间落地彩虹：七彩丹霞4H--入住张掖第7天张掖--远眺·岗什卡雪峰--途径【草原游牧驿站】--门源油菜花花海0.5H--塔尔寺--西宁站/兰州散团（返回温暖的家）第8天兰州酒店--根据游客航班/班次专车送机/送站--返回温馨的家（期待下次相遇）</t>
  </si>
  <si>
    <t>33234354</t>
  </si>
  <si>
    <t>青海+敦煌+张掖7日6晚私家团</t>
  </si>
  <si>
    <t>网红青甘|一单一团|全程4钻酒店|赠送茶卡盐湖网红小火车往返票+祁连草原骑马射箭等特色体验+儿童赠送莫高窟票|随车配无人机|西宁24H免费专车接送机/站</t>
  </si>
  <si>
    <t>无购物,无自费,成团保障,亲子甄选,沙漠,石窟,湖泊,赠取消险,车型可选</t>
  </si>
  <si>
    <t>第1天出发地—西宁（24H免费专车接机/站）第2天西宁—青海湖—茶卡盐湖—德令哈住宿第3天德令哈—中国版66号公路—东台吉乃尔湖—乌素特水上雅丹地质公园—雅丹魔鬼城—大柴旦住宿第4天大柴旦—翡翠湖—石油小镇—阳关景区—敦煌住宿第5天敦煌—莫高窟—鸣沙山月牙泉—沙洲夜市（自由活动）—敦煌住宿第6天敦煌—嘉峪关—张掖七彩丹霞—张掖住宿第7天张掖—扁都口生态旅游区—祁连大草原—门源油菜花海—西宁（行程结束）</t>
  </si>
  <si>
    <t>33327845</t>
  </si>
  <si>
    <t>青海湖+卓尔山+张掖七彩丹霞旅游景区5日4晚私家团</t>
  </si>
  <si>
    <t>【携程自营】【左右祁连山】经典青甘小环线湖泊 丹霞 草原一网打尽 【夜宿青海湖畔·揽星河入怀】【西宁+张掖2晚特别升级四钻酒店】24小时接送机一单一团</t>
  </si>
  <si>
    <t>可加购导游服务,无购物,无自费,成团保障,湖泊,赠取消险,骑马体验,车型可选</t>
  </si>
  <si>
    <t>第1天各地-西宁【建议航班/车次抵达时间不超过13点30】-青海湖第2天青海湖-茶卡盐湖—风情西海岸—刚察第3天刚察-祁连卓尔山-七彩丹霞-张掖/临泽第4天张掖-七彩丹霞-门源-西宁第5天西宁-各地（24小时送机）</t>
  </si>
  <si>
    <t>33333567</t>
  </si>
  <si>
    <t>【全球野趣营地·夏河诺尔丹&amp;云端牧场·阿米贡洪&amp;甘加秘境+定制私家团&amp;桑科草原藏装旅拍】徒步扎尕那纳摩峡谷+观尕海湖黑颈鹤+拉卜楞寺+九层妖塔米拉日巴佛阁+探秘白石崖/八角城/史前溶洞</t>
  </si>
  <si>
    <t>无购物,无自费,成团保障,70岁须陪同,湿地,草原,露营体验,徒步体验,寺院祈福,古镇古村,车型可选,入住精品民宿</t>
  </si>
  <si>
    <t>第1天『全国-兰州』专业定制师将1对1为您服务，根据您的出发城市为您安排合适的航班第2天『兰州-拉卜楞寺-桑科草原-诺尔丹营地』从神圣的世界藏学府，到宫崎骏动画的童话草原第3天『夏河-甘加秘境-甘加营地』恢弘神奇的神迹之地，漫画般的草原牧场第4天『夏河-郭莽湿地-尕海-扎尕那』遇水草丰茂的高原明珠，觅甘南的俊美世外仙境第5天『扎尕那深度一日游』仙女滩轻徒步，纳摩峡谷探秘第6天『扎尕那-郎木寺-米拉日巴佛阁-合作』遇见传说中的神仙自留地，走过金碧辉煌的九层佛阁第7天『合作-兰州-全国各地』睡到自然醒或自由活动，根据航班时间专车送机</t>
  </si>
  <si>
    <t>33388828</t>
  </si>
  <si>
    <t>青海6日5晚私家团</t>
  </si>
  <si>
    <t>【精致甘青 行程紧凑】兰州升级1晚5钻酒店+4晚4钻酒店 门票全含 车型可选 4大5A景区+青海网红湖 观城楼 玩沙漠 赏丹霞 赠目的地24H专车接送机/站+取消险 西进兰出 一车到底</t>
  </si>
  <si>
    <t>第1天尊敬的贵宾，欢迎您莅临西宁（贴心接机/接站服务，市区自由活动，寻找西北味道）第2天西宁—【青海湖二郎剑】（游览藏地圣湖）—【茶卡壹号-盐湖】（天空之境）—德令哈第3天德令哈—【翡翠湖】（电影真人秀取景地，网红打卡）—【鸣沙山月牙泉】（月泉晓澈、畅游沙海）—敦煌第4天敦煌—【莫高窟】（飞天壁画）—嘉峪关第5天嘉峪关—【嘉峪关关城】（登长城、远眺祁连雪山）—【张掖七彩丹霞】（大自然的调色板）—兰州第6天兰州散团（期待与您下次相聚！）</t>
  </si>
  <si>
    <t>33407547</t>
  </si>
  <si>
    <t>户外探索·甘南+九寨沟风景区8日7晚私家团</t>
  </si>
  <si>
    <t>『全球十大野趣酒店·诺尔丹野奢营地+雪山观景隐世美墅·九寨康莱德+私家定制&amp;别克GL8商务车』拉卜楞寺+瑶池黄龙+扎尕那+九曲黄河日落+小瑞士郎木寺+若尔盖&amp;桑科骑马+甘加秘境</t>
  </si>
  <si>
    <t>无购物,无自费,成团保障,70岁须陪同,徒步难度3星,草原,露营体验,寺院祈福,骑马体验,古镇古村,车型可选,入住精品民宿</t>
  </si>
  <si>
    <t>第1天『全国-兰州』专业定制师将1对1为您服务，根据您的出发城市为您安排合适的航班第2天『兰州-甘加秘境-夏河』恢弘神奇的神迹之地，漫画般的草原牧场第3天『夏河-拉卜楞寺-桑科草原-扎尕那』从神圣的世界藏学府，到宫崎骏动画的童话草原第4天『扎尕那-郎木寺-黄河九曲第一湾』遇甘南的俊美世外仙境，观九曲黄河的浪漫日落第5天『若尔盖大草原-花湖-九寨沟口』川西北高原的云端秘境，黑颈鹤至爱的湿地天堂第6天『九寨沟深度一日游』108种颜色的梦幻海子，解锁森林叠瀑雪山雾凇第7天『九寨沟-黄龙-成都』是川西“棉花堡”，也是高处不胜寒的人间瑶池第8天『成都-全国各地』睡到自然醒或自由活动，根据航班时间专车送机</t>
  </si>
  <si>
    <t>33433359</t>
  </si>
  <si>
    <t>甘南扎尕那8日7晚私家团</t>
  </si>
  <si>
    <t>秘境甘南深度游 兰州免费升级2晚5钻酒店 赠目的地24H专车接送机+取消险 车型可选 门票全含 藏传学府拉卜楞寺&amp;文化遗产炳灵寺石窟&amp;「人间伊甸园」扎尕那&amp;花湖&amp;莲宝叶则景区&amp;郎木寺&amp;甘加秘境</t>
  </si>
  <si>
    <t>无购物,无自费,成团保障,石窟,湖泊,草原,赠取消险,寺院祈福,古镇古村,车型可选</t>
  </si>
  <si>
    <t>第1天兰州集合，美景即将到达！（请您自行出机场或车站，提供目的地24小时专车免费接机或接站，前往酒店，全天自由活动！）第2天兰州—【甘加秘境】（汉藏经济的交流要塞）—【拉卜楞寺】（世界藏学府）—郎木寺第3天郎木寺—【郎木寺-格尔底寺】（藏传佛教格鲁派寺院）—扎尕那（天然“石城”城）—迭部第4天迭部—【花湖】（一个天然海子）—【九曲黄河第一湾】（誉为“宇宙中庄严幻影”）—唐克/若尔盖第5天唐克/若尔盖—【瓦切塔林】—【莲宝叶则】（蜀山之源 昆仑天梯）—阿坝第6天阿坝—阿万仓湿地—娘玛寺—玛曲黄河第一湾—合作第7天合作—【米拉日巴佛阁】（九层佛阁）—【炳灵寺石窟】（中国独有水上石窟）—兰州第8天兰州返程！（期待与您下次美景相聚！）</t>
  </si>
  <si>
    <t>33433579</t>
  </si>
  <si>
    <t>甘肃甘南+拉卜楞寺+甘加秘境+郎木寺+黄河九曲第一湾+扎尕那+官鹅沟+麦积山石窟9日8晚私家团</t>
  </si>
  <si>
    <t>甘南+川北+陇南+平凉，甘南聆听藏密梵音，驰骋川北大草原，游陇南福地，观黄河第一湾日落，看扎尕晨雾，访名山崆峒山</t>
  </si>
  <si>
    <t>无购物,无自费,成团保障,石窟,湖泊,森林,赠取消险,古镇古村,宗祠,车型可选</t>
  </si>
  <si>
    <t>第1天抵达 兰州（贴心赠迎接服务，市区自由活动，寻找西北味道）第2天兰州--拉卜楞寺--甘家秘境--夏河第3天夏河--桑科草原--郭莽湿地--黄河九曲第一湾--若尔盖第4天若尔盖--若尔盖花湖--郎木寺--扎尕那第5天扎尕那--官鹅沟--宕昌县第6天宕昌县--麦积山石窟--天水第7天天水--伏羲庙--六盘山国家森林公园--平凉第8天平凉--崆峒山--兰州第9天兰州---全国</t>
  </si>
  <si>
    <t>33439152</t>
  </si>
  <si>
    <t>第1天出发地--西宁 尊敬的贵宾，欢迎您莅临西宁（贴心接机服务，市区自由活动，寻觅西北味道）第2天西宁--青海湖（青海标志、高原明珠）--茶卡盐湖天空壹号（漂浮馆体验）--茶卡第3天茶卡--翡翠湖--察尔汗盐湖--格尔木（大昆仑之都、中华盐湖城）第4天格尔木--可可西里索南达杰保护站（无极龙凤宫&amp;昆仑山口&amp;不冻泉）--格尔木第5天格尔木--U型公路--水上雅丹（柴达木无人区的水中之城）--西台吉乃尔湖（青海的“马尔代夫”）--茫崖第6天茫崖--艾肯泉（“恶魔之眼”，柴达木天使之泪）--茫崖翡翠湖--茫崖第7天 茫崖--火星营地--冷湖遗址--敦煌（梦里沙州、世界佛都）第8天敦煌--莫高窟（飞天壁画、万世流芳）--鸣沙月牙泉（月泉晓澈、畅游沙海）--敦煌第9天敦煌--嘉峪关关城--张掖（塞上江南、丝路甘州）第10天张掖--张掖七彩丹霞（色彩世界、神奇地貌）--祁连大草原--门源（岗什卡峰）--西宁第11天西宁--结束行程（赠送专车送机服务，珍藏旅行记忆，期待下一次相聚）</t>
  </si>
  <si>
    <t>33484182</t>
  </si>
  <si>
    <t>甘肃敦煌+嘉峪关+张掖+青海西宁5日4晚私家团</t>
  </si>
  <si>
    <t>『携程自营#丝路河西&amp;大美青海』&lt;夏季门源达坂-油菜花海&amp;眺岗什卡雪峰&amp;祁连草原|4大5A景点+大门票全含&gt;【4晚全宿5钻酒店|敦煌进-西宁出#不走回头路】</t>
  </si>
  <si>
    <t>可加购导游服务,无购物,无自费,成团保障,沙漠,车型可选</t>
  </si>
  <si>
    <t>第1天出发地--敦煌 尊敬的贵宾，欢迎您莅临敦煌（贴心接机服务，市区自由活动，寻觅西北味道）第2天敦煌--莫高窟（中华名窟、飞天壁画）--鸣沙山月牙泉（月泉晓澈、畅游沙海）--敦煌（梦里沙州、世界佛都）第3天敦煌--嘉峪关关城（雄关城楼、远眺祁连）--张掖（塞上江南、丝路甘州）第4天张掖--张掖七彩丹霞（色彩世界、神奇地貌）--祁连大草原--门源（岗什卡峰）--西宁第5天西宁--结束行程（赠送专车送机服务，珍藏旅行记忆，期待下一次相聚）</t>
  </si>
  <si>
    <t>33497868</t>
  </si>
  <si>
    <t>甘肃兰州+夏河+拉卜楞寺+郎木寺+扎尕那5日4晚私家团</t>
  </si>
  <si>
    <t>【野奢甘南】ABC线含1晚夏河营地+1晚扎尕那景区民宿+兰州5钻酒店 ABC线赠送精美面妆+藏服+藏族家访+人气餐馆特色餐 C线升级洛克之旅打卡深度甘南 7座车出游</t>
  </si>
  <si>
    <t>第1天尊敬的贵宾，欢迎您莅临兰州（中国西北游，出发在兰州，安排专车接机或接站服务，市区自由活动，寻找西北味道）第2天兰州--拉卜楞寺（藏传佛教 格鲁派 六大寺院之一，被世界誉为“世界藏学府”）--甘加秘境（八角城+白石崖）-甘加生态营地第3天甘加生态营地—郎木寺（东方小瑞士）—扎尕那（天然“石城”俗有“阎王殿”之称）（扎尕那人气餐厅享用当地美食）第4天扎尕那（感受藏家风情，喝奶茶，做糌粑）—花湖（草原上的天然海子）—合作第5天合作—米拉日巴佛阁（感受藏传佛教）—兰州中川机场/兰州市区（珍藏旅行记忆，期待下一次相聚，请选择下午13:00以后的航班或车次）</t>
  </si>
  <si>
    <t>33504269</t>
  </si>
  <si>
    <t>青海西宁+察尔汗盐湖+大柴旦翡翠湖旅游景区+乌素特水上雅丹地质公园+莫高窟+祁连大草原9日8晚私家团</t>
  </si>
  <si>
    <t xml:space="preserve">青甘环线 【五大网红湖】当地领队 贴心服务【横跨柴达木+ 水上军舰+ 玩沙漠之眼+观七彩丹霞 】下单立减200元/人  大小同享 </t>
  </si>
  <si>
    <t>无购物,无自费,成团保障,沙漠,石窟,湖泊,草原,赠取消险,骑马体验,车型可选</t>
  </si>
  <si>
    <t>第1天出发地--西宁（赠送西宁车接机服务入住酒店）自由活动第2天西宁—日月山—青海湖—茶卡盐湖--茶卡 宿第3天茶卡—小柴旦湖—察尔汗盐湖—格尔木 宿第4天 格尔木—u型公路—水上雅丹—南八仙魔鬼城—大柴旦 宿第5天大柴旦—翡翠湖—石油小镇—敦煌  宿第6天敦煌—莫高窟—鸣沙山—敦煌       宿第7天敦煌—嘉峪关—七彩丹霞—张掖
第8天7.张掖—227国道—祁连大草原—门源—西宁第9天西宁送机（赠送送机服务）—出发地（圆满结束西北之旅）</t>
  </si>
  <si>
    <t>33536833</t>
  </si>
  <si>
    <t>【20人团&amp;含导游&amp;青甘大环&amp;陆地头等舱空座率10%豪标酒店】3大湖:青海湖 &amp;茶卡盐湖&amp;翡翠湖』鸣沙山|七彩丹霞|嘉峪关|莫高窟【纯玩&amp;自营】</t>
  </si>
  <si>
    <t>无购物,无自费,精致小团,成团保障,石窟,湖泊,敦煌风情宴</t>
  </si>
  <si>
    <t>33564638</t>
  </si>
  <si>
    <t>户外探索·青海湖+敦煌6日5晚私家团</t>
  </si>
  <si>
    <t>青甘大环线+丝绸之路『东驿敦煌·东方诧寂美学+冷湖火星营地·沙漠露营』航拍私家定制·青海湖断崖+茶卡盐湖+穿越俄博梁+察尔汗盐湖+U型公路+鸣沙山月牙泉+莫高窟壁画+《又见敦煌》</t>
  </si>
  <si>
    <t>无购物,无自费,成团保障,70岁须陪同,沙漠,石窟,湖泊,无人机航拍,车型可选</t>
  </si>
  <si>
    <t>第1天『全国-西宁』格尔木一日City Walk，开启大西北野奢探索之旅第2天『西宁-青海湖断崖-茶卡盐湖-德令哈』穿行于碧波浩渺的梦幻湛蓝，追逐宫崎骏漫画中的夏天第3天『德令哈-大柴旦翡翠湖-察尔汗盐湖-U型公路-水上雅丹』走进荒漠翡翠编织的梦境，翻越直指苍穹的中国版66号公路第4天『水上雅丹-西台吉乃尔湖-火星一号公路-俄博梁穿越-硫磺湖-火星营地』路遇戈壁滩泾渭分明的双色湖，穿行于世界雅丹地貌群第5天『火星营地-阿克塞石油小镇-鸣沙山月牙泉-《又见敦煌》实景剧-敦煌』揭开残垣废墟之谜，探访荒芜大漠的奇迹绿洲第6天『敦煌-莫高窟-全国各地』拜访河西走廊的千年瑰宝，后送机返回温馨的家</t>
  </si>
  <si>
    <t>33703433</t>
  </si>
  <si>
    <t>张掖+嘉峪关+敦煌+鸣沙山月牙泉+嘉峪关关城5日4晚私家团</t>
  </si>
  <si>
    <t>全程甄选5钻好评酒店 赠目的地24小时专车接送机/站 B线可升级双特窟 深度人文体验 纯玩无购物</t>
  </si>
  <si>
    <t>第1天抵达张掖，自由活动！第2天张掖-七彩丹霞-嘉峪关关城-嘉峪关第3天嘉峪关-榆林窟-大地之子-敦煌第4天敦煌-莫高窟-鸣沙山月牙泉-敦煌第5天行程结束，免费送机~</t>
  </si>
  <si>
    <t>33900054</t>
  </si>
  <si>
    <t>兰州+崆峒山+麦积山石窟+伏羲庙+官鹅沟+若尔盖花湖生态旅游区+黄河九曲第一湾+瓦切塔林+宁玛寺+郎木寺+桑科草原+拉卜楞寺10日9晚私家团</t>
  </si>
  <si>
    <t xml:space="preserve"> 畅享甘南 当地靠谱老司机随行 一路无忧 VIP私人订制 纯玩一单一团 </t>
  </si>
  <si>
    <t>可加购导游服务,无购物,无自费,成团保障,湿地,石窟,湖泊,草原,徒步体验,宗祠,车型可选</t>
  </si>
  <si>
    <t>第1天尊敬的贵宾，欢迎您莅临兰州（市区自由活动，寻找西北味道）第2天兰州—崆峒山—平凉第3天平凉—麦积山石窟（中华民窟、艺术至宝）—天水（伏羲故里、文化名城）第4天天水（伏羲故里、文化名城）—伏羲庙（八卦之祖、三皇故里）—胡氏古民居—宕昌第5天宕昌—官鹅沟（秦岷秘境、小九寨沟）—腊子口纪念馆—扎尕那（失落伊甸、石宫圣殿）第6天扎尕那（失落伊甸、石宫圣殿）—若尔盖花湖（梦幻花湖、绿宝湿地）—黄河九曲第一湾（九曲黄河、震撼美景）—唐克第7天唐克—瓦切塔林—月亮湾—莲宝叶则—久治第8天久治—宁玛寺—阿万仓湿地—郎木寺（白龙江畔、信仰小镇）—碌曲第9天碌曲—桑科草原（途径）—拉卜楞寺（虔诚净土、藏传佛教）—兰州第10天兰州送机，行程结束。期待与您再次相逢！</t>
  </si>
  <si>
    <t>33963449</t>
  </si>
  <si>
    <t>0自费-2+1陆地头等舱-升级1晚希尔顿+赠送观看《天下雄关/秘境敦煌》演出丨南八仙雅丹群+七彩丹霞+鸣沙山•月牙泉+莫高窟+青海湖二郎剑+翡翠湖+水上雅丹+5A塔尔寺</t>
  </si>
  <si>
    <t>无自费,成团保障,70岁须陪同,沙漠,石窟,湖泊,赠取消险,寺院祈福</t>
  </si>
  <si>
    <t>第1天各地—兰州/西宁【24H接送机+管家服务】第2天兰州/西宁—乘车前往张掖—七彩丹霞国家地质公园—嘉峪关—赠送观看《天下雄关》历史剧/《敦煌秘境》演出—入住嘉峪关酒店第3天嘉峪关—乘车前往敦煌—莫高窟/西千佛洞—鸣沙山·月牙泉—入住敦煌酒店第4天敦煌—南八仙雅丹—网红U型公路—水上雅丹—乘车前大柴旦—入住大柴旦酒店第5天大柴旦—“情人湖””翡翠湖—网红打卡-茶卡盐湖/茶卡天空壹号—入住茶卡酒店第6天茶卡—高原藏族特色村寨—高原明珠-青海湖二郎剑景区—品尝河湟盛宴—入住西宁酒店第7天西宁—塔尔寺—工艺品店—青海非遗体验中心—乘车返回西宁/兰州—入住酒店第8天兰州/西宁—各地【7X24H接送机、管家服务】</t>
  </si>
  <si>
    <t>34037084</t>
  </si>
  <si>
    <t>甘肃敦煌+青海+嘉峪关关城+鸣沙山月牙泉+茶卡盐湖+张掖+祁连8日7晚跟团游</t>
  </si>
  <si>
    <t>含莫高窟A票｜青海湖畔酒店 ｜135度可躺座椅可充电&gt;2+1头等舱旅游车｜臻纯玩无车购｜无诱导购物｜无必须自费｜地道美食相赠｜24h专车接送机</t>
  </si>
  <si>
    <t>无购物,无自费,成团保障,湖泊,石窟讲解</t>
  </si>
  <si>
    <t>臻品甘青</t>
  </si>
  <si>
    <t>第1天全国各地相聚兰州
第2天兰州-西宁-塔尔寺（含区间车和讲解费）-拉脊山-日月山-倒淌河-青海湖第3天青海湖-天空之镜·茶卡盐湖-德令哈   第4天德令哈—翡翠湖（翻越“甘青分界”当金山、勇闯柴达木无人区）—敦煌第5天莫高窟-鸣沙山（飞天壁画，万世流芳；“月泉晓澈”、畅游沙海）--莫高窟（是举世闻名的艺术宝库）第6天敦煌-嘉峪关关城（明代万里长城西端起点）-大地之子（大地熟睡的婴儿状）-张掖第7天张掖七彩丹霞（色彩世界、神奇地貌）-祁连草原-门源-兰州新区【4月25号之前/10月10日后行程为：张掖-武威-兰州新区入住酒店】 第8天兰州-各地 结束行程（珍藏旅行记忆，期待下一次相聚）</t>
  </si>
  <si>
    <t>34118490</t>
  </si>
  <si>
    <t>可可西里自然保护区+无极龙凤宫+察尔汗盐湖+U型公路+乌素特水上雅丹地质公园+莫高窟+鸣沙山+岗什卡雪峰景区10日9晚拼小团</t>
  </si>
  <si>
    <t>青甘大环线精致小团+青海湖+两人报名赠精美旅拍影集一册+赠沙漠露营&amp;暑期特惠下单立减200起</t>
  </si>
  <si>
    <t>拼小团,无购物,无自费,精致小团,成团保障,70岁须陪同,沙漠,湖泊,宫殿</t>
  </si>
  <si>
    <t>夏漫国旅</t>
  </si>
  <si>
    <t>第1天全国各地——西宁第2天西宁一日月山一青海湖一橡皮山一茶卡盐湖一茶卡宿第3天茶卡—夏日哈花海—诺木洪枸杞园—察尔汗盐湖—格尔木第4天格尔木—玉珠峰观景台—无极龙凤宫—昆仑山垭口—可可西里—索南达杰保护站—格尔木第5天格尔木一315U型公路一乌素特水上雅丹一南八仙一大柴旦第6天大柴旦翡翠湖—66号醉美公路（途经）—石油小镇—敦煌（宿）第7天敦煌一莫高窟一鸣沙山—沙洲夜市—敦煌第8天敦煌—大地之子一嘉峪关一七彩丹霞一张掖第9天张掖—扁都口—祁连大草原—岗什卡雪峰（远观）—门源油菜花—达坂山观景台—西宁第10天西宁——全国各地</t>
  </si>
  <si>
    <t>34134503</t>
  </si>
  <si>
    <t>『梦幻西北·私享Vlog航拍·敦煌写真』别样甘青 追寻千年佛国历史·敦煌书局慢品下午茶 24H管家</t>
  </si>
  <si>
    <t>无购物,无自费,成团保障,湖泊,骑马体验,车型可选</t>
  </si>
  <si>
    <t>第1天你好·西宁（欢迎尊敬的携程贵宾来到夏都西宁，24小时接机/站）第2天西宁--日月山--倒淌河--青海湖（二郎剑景区）--茶卡盐湖（天空之境）--德令哈第3天德令哈--315·U型公路（66号公路）-【又见蒂芙尼蓝--东台吉乃尔湖】-水上雅丹（水上舰队）--南八仙雅丹魔鬼城--大柴旦第4天大柴旦---翡翠湖（内陆小马尔代夫）---石油小镇（阿克塞博罗转井影视基地）--阳关遗址（阳关博物馆）--敦煌第5天敦煌—莫高窟—鸣沙山月牙泉—敦煌第6天敦煌---嘉峪关关城---张掖七彩丹霞地质公园---张掖第7天张掖---扁都口---穿越祁连达坂---祁连大草原---门源花海（7月底）---西宁第8天西宁---出发地（赠送送机服务）</t>
  </si>
  <si>
    <t>34496546</t>
  </si>
  <si>
    <t>青海西宁+敦煌莫高窟+东台吉乃尔湖+青海湖+茶卡盐湖8日7晚私家团</t>
  </si>
  <si>
    <t>【畅游网红梦幻4湖】【探索神秘敦煌】涵盖经典甘青双湖环线+穿越祁连达坂，畅游自在玩到嗨</t>
  </si>
  <si>
    <t>第1天出发地—西宁接机入住酒店（自由活动）第2天西宁—青海湖—茶卡盐湖—德令哈第3天德令哈—U型公路——水上雅丹—南八仙魔鬼城-----大柴旦第4天大柴旦—翡翠湖—石油小镇—阳关—敦煌第5天敦煌市—莫高窟—鸣沙山，月牙泉—敦煌第6天敦煌市—大地之子—嘉峪关—张掖七彩丹霞—张掖第7天张掖—227国道—祁连草原—门源—达板山—西宁第8天西宁送机—出发地（圆满结束西北之旅）</t>
  </si>
  <si>
    <t>34616494</t>
  </si>
  <si>
    <t>甘肃兰州+张掖+嘉峪关+敦煌+大柴旦+西宁7日6晚私家团</t>
  </si>
  <si>
    <t>【玩转甘青】甄选5晚5钻酒店 门票全含 车型自由选择 赠目的地24h接送机+取消险 游4大5A景区甘青景点 赏丹霞 观城楼 玩沙漠 品石窟 游青海双湖 青海湖&amp;茶卡盐湖</t>
  </si>
  <si>
    <t>第1天兰州集合，美景即将到达！（请您自行出机场或车站，提供目的地24小时专车免费接机或接站，前往酒店，全天自由活动！）第2天兰州—张掖—【张掖七彩丹霞】（大自然的调色板）—嘉峪关第3天嘉峪关—【嘉峪关关城】（登长城、远眺祁连雪山）—【榆林窟】—敦煌第4天敦煌—【鸣沙山月牙泉】（月泉晓澈、畅游沙海）—【莫高窟】（中华名窟 飞天壁画 世界文化遗产）—格尔木第5天敦煌—大柴旦【翡翠湖】（上帝的眼泪）—德令哈第6天德令哈—【茶卡壹号盐湖】（天空之境）—【青海湖二郎剑】（高原明珠 藏地圣湖）—西宁第7天西宁返程！（期待与您下次美景相聚！）</t>
  </si>
  <si>
    <t>34757363</t>
  </si>
  <si>
    <t>敦煌+大柴旦翡翠湖旅游景区+乌素特水上雅丹地质公园+U型公路+青海湖+张掖七彩丹霞旅游景区8日7晚私家团</t>
  </si>
  <si>
    <t>【品牌心选下单立减 探索水墨甘青】一单一团/观莫高骑骆驼赏湖泊/门票优惠退差价/一单一团</t>
  </si>
  <si>
    <t>无购物,无自费,成团保障,沙漠,石窟,湖泊,赠取消险</t>
  </si>
  <si>
    <t>第1天出发地—兰州（赠送兰州接机服务入住酒店）自由活动第2天兰州—张掖彩色丹霞（遥望山色如画诗，峰似彩练三界奇）—张掖（宿）第3天张掖—嘉峪关—大地之子—海市蜃楼（无界）—敦煌第4天敦煌—莫高窟（佛教瑰宝）—鸣沙山月牙泉（沙漠奇观）—敦煌第5天敦煌—阳关（西出阳关无故人）—石油小镇（影视拍摄地）—当金山（车观）—翡翠湖（网红打卡地）—大柴旦第6天大柴旦—海西雅丹地貌群（魔鬼城）—315.U型公路（网红公路）—水上雅丹—德令哈第7天德令哈—茶卡盐湖（天空之镜）—青海湖（高原蓝宝石）—日月山（车观）—西宁第8天西宁—兰州送机（送机服务）—出发地（圆满结束西北之旅）</t>
  </si>
  <si>
    <t>34814975</t>
  </si>
  <si>
    <t>甘肃敦煌+嘉峪关+张掖+兰州7日6晚私家团</t>
  </si>
  <si>
    <t>酒店优先安排入住嘉峪关诺金/张掖宾馆/兰州万达 门票全含 车型可选 赠目的地24H专车接送+壁画临摹体验+取消险 玩沙漠 品双石窟 观城楼 赏丹霞 A线指定酒店 B线自选酒店</t>
  </si>
  <si>
    <t>可加购导游服务,无购物,无自费,成团保障,沙漠,石窟,赠取消险,美术馆,车型可选,烧烤</t>
  </si>
  <si>
    <t>第1天全国各地—敦煌市，美景即将到达！（请您自行出机场或车站，提供目的地24小时专车免费接机或接站，0等待，即到即走，让 您落地无忧，前往酒店，全天自由活动！感受佛国敦煌）第2天敦煌—【阳关遗址】（俗名"古董滩"，汉代烽燧、丝路咽喉）—【鸣沙山月牙泉】（月泉晓澈、畅游沙海、沙漠奇观）—敦煌（赠送价值228元/人沙漠露营，赏鸣沙山日落，星空银河）第3天敦煌—【莫高窟】（飞天壁画，世界文化遗产，中华名窟）—【敦煌画院（赠：壁画临摹/夜光杯制作体验）】—敦煌第4天敦煌—瓜州（安西重镇、蜜瓜之乡）【榆林窟】（峭壁上的万佛峡，莫高窟姊妹窟）—锁阳城遗址（重走玄奘取经之路）—嘉峪关（钢铁之城、豪迈边关）第5天嘉峪关—【嘉峪关关城、长城第一墩、悬壁长城（此景点为套票）】（登长城、远眺祁连雪山）—张掖（张国臂掖，一以通西域，“张掖郡”）第6天张掖—【张掖七彩丹霞】（大自然的调色板）—【张掖外星谷景区】—乘动车—（金城）兰州第7天兰州返程！（期待与您下次美景相聚！）</t>
  </si>
  <si>
    <t>34907868</t>
  </si>
  <si>
    <t>第1天尊敬的携程贵宾，欢迎您来到兰州（提供专车接机/站服务）第2天兰州—门源（7/25-8/10左右，可览万亩油菜花盛开）—【卓尔山】—天境祁连第3天祁连—【阿柔大寺】—【张掖七彩丹霞】—张掖第4天张掖—【嘉峪关关城】—敦煌第5天敦煌—【鸣沙山月牙泉】—【莫高窟】—敦煌第6天敦煌—【翡翠湖】—茶卡镇第7天茶卡镇—【茶卡壹号-盐湖】—【青海湖二郎剑】—兰州第8天兰州散团（期待与您下次相聚！）</t>
  </si>
  <si>
    <t>35117402</t>
  </si>
  <si>
    <t>嘉峪关·【2+1头等舱大巴·145度可躺座椅+USB充电】祁连大草原·大漠风情宴·无车上推销·真纯玩/专车接站/不等待</t>
  </si>
  <si>
    <t xml:space="preserve">第1天全国各地—兰州集结（目的地专车接机或接站/不拼车/不等待，市区自由活动）第2天兰州——西宁——青海湖景区——茶卡镇  第3天茶卡镇——茶卡盐湖——翡翠湖——大柴旦 第4天大柴旦——莫高窟——沙洲夜市（自由活动）——敦煌第5天敦煌——鸣沙山月牙泉——大地之子——雕塑无界-嘉峪关市第6天嘉峪关市——嘉峪关关城———七彩丹霞——张掖市第7天张掖——门源-油菜花海（应季参观）——塔尔寺——西宁——兰州市第8天兰州—返程送站；温馨提示：如选择的单去程飞机/火车套餐，此日自由活动后可自行安排后续行程，无送机/站服务）
</t>
  </si>
  <si>
    <t>35173518</t>
  </si>
  <si>
    <t>户外探索·四姑娘山+九寨沟+若尔盖7日6晚私家团</t>
  </si>
  <si>
    <t>『再见爱人同款•天空之城悬崖酒店&amp;雪山下森系树屋•光和云朵&amp;若尔盖•草原星空牧场+别克GL8专车&amp;2-4人私家定制』轻徒步四姑娘山+仙境九寨沟&amp;黄龙+花湖游牧骑马+牟尼沟</t>
  </si>
  <si>
    <t>无购物,无自费,成团保障,70岁须陪同,登山体验,雪山,湖泊,徒步体验,骑马体验,车型可选</t>
  </si>
  <si>
    <t>第1天『全国-成都』专业定制师将1对1为您服务，根据您的出发城市为您安排合适的航班第2天『成都-卧龙-四姑娘山双桥沟』穿越雪山湖泊森林公路，走进“东方的阿尔卑斯”第3天『四姑娘山-叠溪海子-松潘』隐秘山谷的“蓝宝石项链”，行摄旖旎川北风光第4天『松潘-黄龙-九寨沟』是川西“棉花堡”，也是高处不胜寒的人间瑶池第5天『九寨沟深度一日游』108种颜色的梦幻海子，解锁森林叠瀑雪山雾凇第6天『九寨沟-郎木寺-若尔盖花湖』从神圣的信仰神袛，到宫崎骏动画的童话草原第7天『若尔盖-牟尼沟-成都』漫游原始密林，邂逅静谧空灵的隐世秘境</t>
  </si>
  <si>
    <t>35203185</t>
  </si>
  <si>
    <t>限时免升SUV出行 | 敦煌进张掖出【世界遗产莫高窟+全程臻选5钻酒店】嘉峪关全景游&amp;鸣沙山赏日落&amp;月牙泉|双遗址&amp;阳关+玉门关 |双丹霞 |大地之子 行程可调</t>
  </si>
  <si>
    <t>无购物,无自费,成团保障,观日落,石窟,车型可选</t>
  </si>
  <si>
    <t>第1天全国各地→抵达敦煌→VIP专车独立接机（仅接您一单+接上就走+无需等待）→接机师傅送您至新晋网红小众打卡点【敦煌图书馆】拍照圣地随手大片→住携程5钻酒店【酒店和房型可在预订页面自选】→自由活动第2天敦煌出发（专车服务）→阳关遗址（汉代烽燧、丝路咽喉）→玉门关（豪迈边疆，通关文牒过关）→雅丹地质公园（大漠日落，魔鬼城公路照，随手出大片）→入住敦煌高性价5钻酒店→敦煌夜市自由活动，品烟火人生第3天敦煌经典游(专车服务）—鸣沙山月牙泉（可自选沙漠之舟骆驼乘骑体验）—莫高窟—嘉峪关（钢铁之城、豪迈边关）—入住嘉峪关5钻酒店第4天嘉峪关—嘉峪关关城（雄关城楼、获取通关文牒通关+悬壁长城）—张掖七彩丹霞地貌（色彩世界、地质奇迹；新晋A级景区）—入住张掖5钻酒店第5天睡到自然醒→根据航班时间，VIP专车送机离开张掖，返回温馨的家</t>
  </si>
  <si>
    <t>35326525</t>
  </si>
  <si>
    <t>青海西宁+可可西里自然保护区+昆仑山口+青海湖+茶卡盐湖+甘肃张掖+嘉峪关+敦煌9日8晚自由行</t>
  </si>
  <si>
    <t>『包车游|含7日独立用车』格尔木2晚5钻|赠大疆无人机航拍-藏羚羊+昆仑山|24h接送机|网红三湖+可可西里+丝绸之路</t>
  </si>
  <si>
    <t>第1天出发地-西宁（欢迎来到夏都西宁，专车接机至酒店）自由活动第2天【包车】西宁-“高原湖泊”-青海湖—"天空之境"网红茶卡—”绿洲城市“德令哈第3天【包车】茶卡—水上雅丹（水上舰队）—315U型公路（网红公路）—察尔汗盐湖（千岛盐花）—格尔木
第4天【包车】格尔木—无极龙凤宫—昆仑山口（远观玉珠峰）—可可西里保护区—索南达杰纪念碑—可可西里保护区--格尔木第5天格尔木-大柴旦翡翠湖-敦煌第6天敦煌-莫高窟（门票需提前1月预约）-鸣沙山月牙泉-敦煌（早上酒店接，包车开始）
下一步中可以添加选购莫高窟A类门票代订服务，以及敦煌沙漠轻奢晚宴。第7天敦煌--嘉峪关关城（河西走廊，丝绸之路交通要塞）--张掖丹霞地质公园（丹霞地貌与彩色丘陵）-张掖第8天张掖—扁都口—祁连大草源—门源花海（7月初-8月初，其余时间不做停留）—翻越达坂山—住西宁（一路感受高原草原风光）第9天西宁✈返回温馨的家！（全天自由活动）</t>
  </si>
  <si>
    <t>35370274</t>
  </si>
  <si>
    <t>【假期出行热销】随车赠送无人机航拍体验定格精彩 +沙漠露营体验+赠茶卡往返小火车   可升级察尔汗盐湖专线   沙漠|丹霞|湖泊|石窟</t>
  </si>
  <si>
    <t>可加购导游服务,无购物,无自费,成团保障,沙漠,石窟,湖泊,赠取消险,骑马体验,车型可选</t>
  </si>
  <si>
    <t>第1天抵达西宁【赠送目的地接机/站  可自由活动】第2天西宁--日月山（车观）--倒淌河（车观）--青海湖（二郎剑景区）--茶卡盐湖（天空壹号/天空之境）--德令哈【行程正式开始】第3天德令哈--315·U型公路--水上雅丹--南八仙雅丹魔鬼城--大柴旦【如选择+1元升级察尔汗盐湖专线可升级为 德令哈--小柴旦湖--察尔汗盐湖--315·U型公路--大柴旦】第4天大柴旦--大柴旦翡翠湖--阳关遗址（阳关博物馆）--丝路遗产城--敦煌第5天敦煌--莫高窟--鸣沙山月牙泉--敦煌第6天敦煌--嘉峪关关城--张掖七彩丹霞地质公园--张掖第7天张掖--扁都口（外观）--穿越祁连达坂--祁连大草原--西宁【行程结束】第8天西宁结束行程【赠送目的地送机服务  可自由活动】</t>
  </si>
  <si>
    <t>35379548</t>
  </si>
  <si>
    <t>甘肃兰州+武威+张掖+嘉峪关+敦煌7日6晚私家团</t>
  </si>
  <si>
    <t>『畅游河西四郡·探秘黄河石林』兰进敦煌出 门票全含 车型可选 丝路核心景点-雷台汉墓+七彩丹霞+关城+鸣沙山月牙泉+莫高窟+玉门关+雅丹魔鬼城 赠目的地24小时专车接送</t>
  </si>
  <si>
    <t>无购物,无自费,成团保障,沙漠,石窟,赠取消险,车型可选</t>
  </si>
  <si>
    <t>第1天尊敬的携程贵宾，欢迎您来到兰州（免费提供24小时专车接机/站服务）第2天兰州—【黄河石林（赠驴车体验）】（大西北的小众宝藏旅行地）—武威（中国旅游标志“马踏飞燕”出土地）第3天武威—【雷台汉墓】（马踏飞燕、旅游标志）—【张掖七彩丹霞】（大自然的调色板）—嘉峪关（钢铁之城）第4天嘉峪关—【嘉峪关关城】（登长城、远眺祁连雪山）—赠送景点【大地之子-无界】（海市唇楼）—敦煌第5天敦煌—鸣沙山月牙泉（月泉晓澈、畅游沙海、沙漠奇观）—莫高窟（飞天壁画，世界文化遗产，中华名窟）—敦煌第6天敦煌—【玉门关】（丝路交通关隘、赠汉服体验）—【雅丹地质公园】（"魔鬼城"）—敦煌第7天敦煌返程！（期待与您下次美景相聚！）</t>
  </si>
  <si>
    <t>35480300</t>
  </si>
  <si>
    <t>青海湖+茶卡盐湖+水上雅丹+莫高窟+鸣沙山+张掖8日7晚跟团游</t>
  </si>
  <si>
    <t>青甘环线·网红5湖·无人机航拍·自选酒店+自选门票·赠西北特色体验·8人封顶精致小团·4人及以上可升级包车·全程商务用车·纯玩0购物·行中管家服务·24H接送机</t>
  </si>
  <si>
    <t>无购物,无自费,精致小团,成团保障,70岁须陪同,草原,赠取消险,自选酒店</t>
  </si>
  <si>
    <t>第1天抵达西宁-专车接机送酒店入住（全天自由活动，寻找西北味道）第2天西宁-日月山-青海湖-茶卡镇（宿）第3天茶卡盐湖-柴达木盆地-翡翠湖-大柴旦（宿）第4天大柴旦-察尔汗盐湖-U型公路-东台吉乃尔湖-水上雅丹-大柴旦（宿）第5天大柴旦-石油小镇-阳关-敦煌丝路遗产城-敦煌（宿）第6天敦煌-莫高窟-鸣沙山月牙泉-沙州夜市-敦煌（宿）第7天敦煌-大地之子-嘉峪关关城-七彩丹霞地质公园-张掖（宿）第8天张掖-扁都口-祁连大草原-门源花海-西宁（结束）</t>
  </si>
  <si>
    <t>35483533</t>
  </si>
  <si>
    <t>青海+青海湖+茶卡盐湖+敦煌+莫高窟+张掖+张掖七彩丹霞旅游景区7日6晚私家团</t>
  </si>
  <si>
    <t>简洁版青甘环线|一单一车|莫高窟专业讲解+网红3湖|赠送茶卡盐湖网红小火车往返+儿童莫高窟票|免费升级沙漠露营|24H接送机/站</t>
  </si>
  <si>
    <t>无购物,无自费,成团保障,沙漠,湖泊,赠取消险,车型可选</t>
  </si>
  <si>
    <t>第1天出发地—西宁（24H接机）第2天西宁—青海湖—茶卡盐湖—德令哈住宿第3天德令哈—翡翠湖—阿克赛石油小镇—敦煌丝路遗产城—敦煌住宿第4天莫高窟—鸣沙山月牙泉—沙洲夜市—敦煌住宿第5天敦煌—大地之子/汉武雄风/无界—嘉峪关—张掖七彩丹霞—张掖住宿第6天张掖—扁都口生态旅游区—祁连大草原—门源油菜花海—西宁住宿第7天西宁—返程（24H送机）</t>
  </si>
  <si>
    <t>35487688</t>
  </si>
  <si>
    <t>甘肃敦煌+张掖4日3晚私家团</t>
  </si>
  <si>
    <t>【深度双城·敦进张出】门票全含 优选入住敦煌天河&amp;张掖宾馆 初游河西精选景点+鸣沙山沙漠玩乐+七彩丹霞赏丹霞地貌 赠目的地24H专车接送机+取消险 行程可调 车型自由选择</t>
  </si>
  <si>
    <t>第1天尊敬的携程贵宾，欢迎您来到敦煌（请您自行出机场或车站，提供目的地24小时专车免费接机或接站，0等待，即到即走，让 您落地无忧，前往酒店，全天自由活动！感受佛国敦煌）第2天敦煌—【莫高窟】（飞天壁画、中华名窟）—【鸣沙山月牙泉】（月泉晓澈、畅游沙海、沙漠奇泉）—敦煌第3天敦煌—【七彩丹霞】（大自然的调色板）—张掖第4天张掖返程！（期待与您下次美景相聚！）</t>
  </si>
  <si>
    <t>35567068</t>
  </si>
  <si>
    <t>西宁+大柴旦翡翠湖旅游景区+中国版66号公路+乌素特水上雅丹地质公园+青海湖+张掖+敦煌莫高窟8日7晚跟团游</t>
  </si>
  <si>
    <t>【青甘网红线路·门票可选自由加购】8人封顶纯玩小团|无人机航拍|免费升级沙漠露营|赠送草原特色体验|</t>
  </si>
  <si>
    <t>无购物,无自费,精致小团,成团保障,海滨/沙滩,湖泊,草原,赠取消险,骑马体验</t>
  </si>
  <si>
    <t>第1天出发地—西宁（24H接机）第2天西宁—青海湖—茶卡盐湖—德令哈住宿第3天德令哈—中国版66号公路—乌素特水上雅丹地质公园—雅丹魔鬼城—大柴旦住宿第4天大柴旦—翡翠湖—石油小镇—阳关遗址—敦煌丝路遗产城—敦煌住宿第5天敦煌—莫高窟—鸣沙山月牙泉—沙洲夜市—敦煌住宿第6天敦煌—大地之子—嘉峪关—张掖七彩丹霞—张掖住宿第7天张掖—扁都口生态旅游区—祁连大草原—门源油菜花海—西宁住宿第8天西宁—返程（24H送机）</t>
  </si>
  <si>
    <t>35567687</t>
  </si>
  <si>
    <t>青海湖+茶卡盐湖+敦煌+张掖+茫崖+嘉峪关+祁连11日10晚私家团</t>
  </si>
  <si>
    <t>勇闯青藏高原，深入柴达木腹地，赏璀璨湖泊群，一晚孤独星际酒店，感受丝路文化，深入祁连，6晚5钻酒店，赠送氧气瓶&amp; 牦牛酸奶。</t>
  </si>
  <si>
    <t>第1天出发地---西宁第2天西宁---塔尔寺---青海湖---茶卡镇第3天茶卡盐湖---格尔木第4天格尔木--察尔汗盐湖--翡翠湖--U型公路--水上雅丹第5天水上雅丹--西台吉乃尔湖--茫崖翡翠湖--茫崖第6天茫崖--艾肯泉--冷湖石油小镇--敦煌第7天敦煌--莫高窟--鸣沙山月牙泉--敦煌第8天敦煌--悬壁长城--嘉峪关关城--酒泉/张掖第9天酒泉/张掖--七彩丹霞--马蹄寺--祁连第10天祁连--卓尔山--祁连大草原---门源百里油菜花海（仅7月花期）---西宁第11天西宁---温馨的家</t>
  </si>
  <si>
    <t>35578969</t>
  </si>
  <si>
    <t>8人小团，配无人机，赠莫高窟门票，赏青海四湖，双雅丹地貌+丹霞地貌，国道G315，众多网红打卡地一站到达，目的地24h接送机</t>
  </si>
  <si>
    <t>第1天各地--兰州，全天自由活动【金城兰州集结】第2天兰州--张掖七彩丹霞--张掖/酒泉【色彩斑斓的调色盘】第3天酒泉--嘉峪关关城--大地之子--敦煌【登天下雄关+打卡戈壁网红雕塑】第4天敦煌--鸣沙山月牙泉--莫高窟--自由活动【沙漠畅玩+观佛教艺术宝库】第5天敦煌--南八仙--水上雅丹--东台--G315U型公路--大柴旦【穿越柴达木，双雅丹地貌，网红公路】第6天大柴旦--翡翠湖--茶卡盐湖--茶卡/共和【畅游两大天空之镜】第7天茶卡--青海湖二郎剑--西宁--兰州【高原蓝宝石，青海圣湖】第8天兰州--各地【告别西北，温馨返家】</t>
  </si>
  <si>
    <t>35588492</t>
  </si>
  <si>
    <t>『8人精致小团&amp;网红甘青线&amp;纯玩0购 』赠送沙漠露营 打卡茶卡盐湖天空壹号+青海湖二郎剑+翡翠湖+张掖七彩丹霞+ 穿越河西走廊·重现莫高窟&amp;亲子家庭游~</t>
  </si>
  <si>
    <t>无购物,精致小团,成团保障,70岁须陪同,沙漠,湖泊,赠取消险,石窟讲解</t>
  </si>
  <si>
    <t>第1天各地自行前往机场-乘机飞往西宁-24小时接机-入住酒店【.生日/蜜月布置】第2天📌西宁—途径日月山—青海湖💎（高原蓝宝石）—茶卡盐湖❤（天空壹号）—入住茶卡镇/德令哈【🌈打卡青海湖国家公园，漫步天空之境：茶卡盐湖】第3天📌茶卡镇/德令哈—水上雅丹🌅（雅丹“战舰”群）—315网红公路📸（U型公路）—入住大柴旦酒店【🌌摆拍U型公路，航拍戈壁大片，探索水上雅丹“战舰”群】【推荐随行旅拍】第4天📌大柴旦—翡翠湖🚤—阿克塞石油小镇🏘—敦煌🛕【🎬打卡《送你一朵小红花》取景地：大柴旦翡翠湖|《九层妖塔》取景地：石油小镇（4月中旬起特别赠送沙漠露营）🎪】第5天📌敦煌市🛕—莫高窟🏟（佛教艺术圣地）—鸣沙山月牙泉🏜（沙漠奇观）—入住敦煌【♥️大漠珍珠月牙泉，艺术魁宝莫高窟！】第6天📌敦煌市🛕—途径嘉峪关🏯—张掖七彩丹霞🙌（大自然的调色板）—入住张掖【🌈第一雄关展威风，多彩丹霞显柔情！】第7天📌张掖—祁连大草原🐎—门源百亩油菜花海💐—入住西宁/兰州【🏇祁连草原纵马驰骋|江河辽阔，我们下次再见】【推荐参观博物馆】第8天【回到温馨的家】西宁-乘机飞回各地-结束行程</t>
  </si>
  <si>
    <t>35648318</t>
  </si>
  <si>
    <t>元旦热销 春节预售 一单一团【个人写真+沙漠露营+赠茶卡小火车】闺蜜亲子父母游旅行·探索青甘大环线</t>
  </si>
  <si>
    <t>无购物,成团保障,沙漠,湖泊,草原,赠取消险,石窟讲解,车型可选</t>
  </si>
  <si>
    <t>第1天各地——飞往西宁——24小时接机—入住西宁酒店【生日/蜜月布置】第2天西宁—青海湖环线—茶卡盐湖—德令哈【🌈打卡青海湖国家公园，漫步天空之境：茶卡盐湖】【可自行观看日出日落】第3天德令哈 — U型网红公路—水上雅丹—大柴旦【📷摆拍U型公路，航拍戈壁大片，探索水上雅丹“战舰”群】——入住大柴旦酒店【推荐随行旅拍】第4天大柴旦—大柴旦翡翠湖—石油小镇—敦煌丝路遗城—敦煌【🎬打卡《送你一朵小红花》取景地：大柴旦翡翠湖|《九层妖塔》取景地：石油小镇（特别赠送沙漠露营）🎪】第5天敦煌—莫高窟—鸣沙山月牙泉—敦煌【♥️大漠珍珠月牙泉，艺术魁宝莫高窟！】【推荐参加篝火晚会 沙漠冲沙 沙漠露营】第6天敦煌—大地之子—嘉峪关—张掖七彩丹霞【🌈第一雄关展威风，多彩丹霞显柔情！】第7天张掖—扁都口—祁连—门源—西宁【🏇祁连草原纵马驰骋|江河辽阔，我们下次再见】【推荐游览博物馆】第8天【回到温馨的家】西宁/兰州-乘机飞回各地-结束行程</t>
  </si>
  <si>
    <t>35652369</t>
  </si>
  <si>
    <t>西宁+青海湖+茶卡盐湖+张掖七彩丹霞旅游景区+莫高窟7日6晚私家团</t>
  </si>
  <si>
    <t>第1天出发地—西宁(欢迎来到夏都西宁，免费接机至酒店)第2天西宁一日月山一青海湖一茶卡盐湖一茶卡镇第3天茶卡一环湖西路一刚察草原一大冬树垭口一祁连第4天祁连—卓尔山—祁连大草原—俄堡古镇—张掖第5天张掖—七彩丹霞—嘉峪关—瓜州—敦煌第6天敦煌—莫高窟—鸣沙山.月牙泉—沙洲夜市—敦煌第7天敦煌送机(赠送送机)—出发地(圆满结束)</t>
  </si>
  <si>
    <t>35769255</t>
  </si>
  <si>
    <t>错峰出游立减200|一单一团『私享3日专车』张掖进西宁出畅游青甘双省【甘肃张掖落地|青海西宁返回|车型可选|酒店自选】自选酒店|可选升级车型</t>
  </si>
  <si>
    <t>第1天出发地—张掖(欢迎来到张掖，免费接机至酒店)第2天张掖—七彩丹霞—俄堡古镇—祁连大草原—卓尔山—祁连第3天祁连一大冬树垭口一刚察草原一环湖西路一茶卡第4天茶卡镇一茶卡盐湖一青海湖一日月山一西宁第5天西宁送机(赠送送机)—出发地(圆满结束)</t>
  </si>
  <si>
    <t>35780608</t>
  </si>
  <si>
    <t>青海湖+茶卡盐湖+祁连大草原+张掖七彩丹霞旅游景区+卓尔山+扁都口生态休闲旅游区6日5晚私家团</t>
  </si>
  <si>
    <t>【精品小团，丝路精华景点一线走尽，纯玩无购物】24H接机</t>
  </si>
  <si>
    <t>第1天出发地—西宁第2天西宁出发—日月山— 青海湖— 茶卡盐湖— 茶卡（宿）
第3天茶卡出发—环湖西路— 祁连默勒草原 —卓尔山—祁连（宿）第4天祁连出发—扁都口—景阳岭— 七彩丹霞—张掖（宿）第5天张掖出发—祁连大草原— 西宁（宿）第6天西宁—全国</t>
  </si>
  <si>
    <t>35810019</t>
  </si>
  <si>
    <t>兰州+甘南+阿坝藏族羌族自治州+甘加秘境+拉卜楞寺+郎木寺+阿万仓湿地+宁玛寺+莲宝叶则景区+黄河九曲第一湾+红原—若尔盖大草原8日7晚跟团游</t>
  </si>
  <si>
    <t>甘南川北大环线 真纯玩0购物 2-8人精品团 1晚扎尕那景区民宿 洛克之路穿越</t>
  </si>
  <si>
    <t>无购物,无自费,成团保障,70岁须陪同,湿地,草原,寺院祈福</t>
  </si>
  <si>
    <t>七彩旅游</t>
  </si>
  <si>
    <t>第1天各地-兰州中川机场-免费接机-兰州-入住酒店第2天兰州-刘家峡-夏河-拉卜楞寺-晒佛台-桑科草原-夏河-入住酒店第3天夏河-甘加秘境-穿越桑科草原-途径郭莽湿地-郎木寺-格尔底寺-郎木寺镇-入住酒店第4天郎木寺镇-阿万仓湿地公园-阿万仓娘玛寺-莲宝叶则-阿坝-入住酒店第5天阿坝县-红原大草原-瓦切塔林-九曲黄河第一湾-唐克-入住酒店第6天唐克-若尔盖大草原-扎尕那-入住酒店第7天扎尕那-达日观景台-穿越洛克之路（扎尕那-洛克旧居-光盖山-冰川地貌-百年藏寨-贡巴寺-车巴沟-扎古录）-卓尼-兰州-入住酒店第8天兰州自由活动-免费送机（站）-兰州中川机场-返回温馨的家</t>
  </si>
  <si>
    <t>35854944</t>
  </si>
  <si>
    <t>青海湖+敦煌5日4晚私家团</t>
  </si>
  <si>
    <t>【甘青特种兵·速游优选】初游打卡精华景点 『网红茶卡盐湖+青海湖+穿越戈壁无人区』全程甄选当地高评分酒店·3晚五钻 明星向导&amp;24H微信旅游管家专车接送机/站</t>
  </si>
  <si>
    <t>第1天尊敬的携程贵宾，欢迎您莅临青海省首府（专车接机不等待，全天自由活动，寻找地道西北美食）第2天西宁—“高原明珠”-青海湖二郎剑—"天空之境"网红茶卡盐湖—德令哈（宿）（海西小镇、绿洲城市）第3天德令哈—穿越戈壁无人区—大柴旦翡翠湖（翡翠秘境、戈壁净土）—南八仙雅丹地貌—阿克塞博罗转井镇（石油小镇）—敦煌（可升级沙漠露营，观鸣沙山星空日落）第4天敦煌—【莫高窟】（中华名窟、飞天壁画）—【鸣沙山月牙泉】（月泉晓澈、畅玩沙海）—敦煌（宿）晚间可自由逛“沙州夜市”第5天敦煌—送机</t>
  </si>
  <si>
    <t>35959291</t>
  </si>
  <si>
    <t>兰州+甘南+陇南+麦积山石窟+扎尕那8日7晚跟团游</t>
  </si>
  <si>
    <t>升级1晚4钻酒店+2晚景区住宿西部牧场草原射箭+唐卡体验/扎尕那篝火晚会  郎木寺+拉卜楞寺+莲宝叶则+九曲第一湾花湖官鹅沟 甘南+陇南玩美结合</t>
  </si>
  <si>
    <t>无购物,无自费,精致小团,成团保障,70岁须陪同,石窟,湖泊,草原,寺院祈福,可拼房</t>
  </si>
  <si>
    <t>第1天全国各地-兰州/天水集合第2天兰州-麦积山石窟（中国四大佛教石窟之一）-住天水第3天天水-官鹅沟（甘肃小九寨）-住宕昌第4天宕昌-途径腊子口战役旧址-扎尕那（洛克眼中的伊甸园)-藏族家访-篝火晚会第5天扎尕那晨曦-花湖（中国罪美湿地）-九曲黄河第一湾-住唐克镇（赠送特色汤锅）第6天唐克-莲宝叶则（天神的后花园）-阿坝第7天阿坝-途径阿万仓湿地-罪大转经筒-郎木寺纳摩大峡谷徒步-观喇嘛辩经第8天达仓郎木寺（金顶日出+神秘天葬 ) -拉卜楞寺-兰州散团</t>
  </si>
  <si>
    <t>35999829</t>
  </si>
  <si>
    <t>敦煌+兰州+榆林窟+马蹄寺景区+天梯山石窟8日7晚私家团</t>
  </si>
  <si>
    <t>【石窟盛宴 深度人文】打卡五座著名石窟寺庙，全程导游深度讲解+刘家峡快艇+炳灵寺+精选5钻高分酒店+24H微信管家服务+当地优质司机+24H接送机</t>
  </si>
  <si>
    <t>无购物,无自费,成团保障,亲子甄选,石窟,峡谷峡湾,寺院祈福,车型可选</t>
  </si>
  <si>
    <t>第1天抵达“金城”兰州（自由活动）第2天兰州-刘家峡『高原明珠』-炳灵寺石窟『中国石窟的百科全书』-兰州第3天兰州-天梯山石窟『石窟鼻祖』-雷台汉墓『马踏飞燕』-张掖第4天张掖-马蹄寺『天马踏蹄 佛教胜地』-平山湖大峡谷『鬼斧神工 山河画卷』-张掖    住宿张掖宾馆第5天张掖-七彩丹霞『七彩斑斓 如梦如幻』-嘉峪关关城『河西咽喉 天下雄关』-悬臂长城『西部八达岭』-嘉峪关第6天嘉峪关-榆林窟『世界圣宫 石窟盛宴』-大地之子『沙漠巨婴 艺术雕塑』-敦煌第7天莫高窟『历经沧桑 艺术殿堂』-鸣沙山月牙泉『月泉晓彻 天地妙音』-敦煌第8天敦煌散团『古都惜别，江湖再见！』-免费送机</t>
  </si>
  <si>
    <t>36016021</t>
  </si>
  <si>
    <t>户外探索·青海+甘肃莫高窟7日6晚私家团</t>
  </si>
  <si>
    <t>【东驿敦煌酒店丨孤独星际(戈壁)野奢酒店丨大柴旦光影之城野奢帐篷】大柴旦翡翠湖玻璃船航拍VLGO·ATV寻雅丹之眼·宇航服旅拍·又见敦煌·鸣沙山沙漠骑骆驼丨摄影领队·单反&amp;无人机</t>
  </si>
  <si>
    <t>无购物,成团保障,沙漠,石窟,湖泊,无人机航拍,特色表演,车型可选</t>
  </si>
  <si>
    <t>第1天全国各地--曹家堡机场/西宁站--24H接机服务--西宁酒店【入住五星西宁新华联索菲特大酒店/西宁富力万达文华酒店】第2天【大疆无人机+单反丨领导员陪同进入景区】青海湖断崖--茶卡盐湖【小火车体验，天空之境拍摄，静候夕阳，落日】--茶卡【入住茶卡盐湖星空泡泡屋酒店/茶卡盐湖影湖钻石星空酒店】第3天茶卡--大柴旦翡翠湖【拍摄翡翠湖航拍VLGO+玻璃船写真】--大柴旦【海西大柴旦光影之城野奢帐篷民宿·野奢·草原星空大床房/双床房】第4天大柴旦--察尔汗盐湖·盐崖--315U型公路【私藏出片机位拍摄公路大片】--水上雅丹【越野车深入雅丹腹地·寻“雅丹之眼”】【入住孤独星际(戈壁)野奢酒店·宇航服旅拍】第5天水上雅丹--西台吉乃尔湖&amp;东台吉乃尔湖--火星一号公路--【远观】黑戈壁--冷湖废墟石油小镇【黑独山前，探访废墟星球】--敦煌【东驿敦煌/碧玥酒店】第6天敦煌--莫高窟【A类票：观数字电影《千年莫高》，球幕电影《梦幻佛宫》，8个窟，专职讲解】--又见敦煌实景演出--鸣沙山月牙泉【沙漠爬沙，看落日·沙漠骑骆驼丨东驿敦煌/碧玥酒店】第7天敦煌--自由活动--送机</t>
  </si>
  <si>
    <t>36027464</t>
  </si>
  <si>
    <t>兰州+甘南+夏河+若尔盖+迭部6日5晚私家团</t>
  </si>
  <si>
    <t>【甘南·甘肃的另一种模样】“一眼水墨丹霞，天下群山无色”的兰州水墨丹霞+“东方伊甸园”扎尕那+“世界藏学府”拉不楞寺+儿童赠门票&amp;老人学生退门票差价/24H专车接送和管家</t>
  </si>
  <si>
    <t>第1天【初遇甘南】各地--兰州（赠24小时专车接机/站服务）第2天【水墨丹霞】兰州--兰州水墨丹霞旅游景区--八坊十三巷--临夏第3天【世界藏学府】临夏--拉卜楞寺--桑科草原--米拉日巴佛阁--合作第4天【若诗若画若尔盖】合作-郭莽湿地--尕海湖--若尔盖花湖（含区间车）--郎木寺--迭部第5天【东方伊甸园】迭部--扎尕那--兰州第6天【再见甘南】兰州--各地（赠24小时专车送机/站服务）</t>
  </si>
  <si>
    <t>36031633</t>
  </si>
  <si>
    <t>兰州+甘南+扎尕那+若尔盖+莲宝叶则景区+阿万仓湿地7日6晚自由行</t>
  </si>
  <si>
    <t>8人拼车自由行，配无人机送视频，解锁黄河落日，祈福转经筒，穿越桑科草原，随车配备氧气，升级5晚4钻，单人保拼房，赠兰州24H接送机/站【兰州进出】</t>
  </si>
  <si>
    <t>第1天各地—兰州（集合，自由活动）第2天兰州—扎尕那—迭部第3天迭部—花湖—黄河九曲第一湾—唐克第4天唐克—红原-若尔盖大草原—莲宝叶则—阿坝第5天阿坝—娘玛寺—阿万仓湿地—合作第6天合作—穿越桑科草原—拉卜楞寺—甘加秘境—兰州第7天兰州-各地</t>
  </si>
  <si>
    <t>36095648</t>
  </si>
  <si>
    <t>第1天出发地—西宁【24H免费接机/站】第2天西宁—日月山（车观）—倒淌河（车观）—青海湖—茶卡盐湖—德令哈第3天德令哈—大柴旦翡翠湖—南八仙/青海雅丹—阳关—敦煌第4天敦煌—莫高窟—鸣沙山月牙泉—沙洲夜市—敦煌第5天敦煌—嘉峪关—七彩丹霞—张掖第6天张掖—扁都口（车观）—祁连大草原—门源（7-8月为花季）—西宁第7天西宁送机 结束行程（提供专车送机服务，珍藏旅行记忆，期待下一次相聚）</t>
  </si>
  <si>
    <t>36269024</t>
  </si>
  <si>
    <t>第1天全国各地✈抵达兰州➠🏨入住酒店（🍲自由活动，尽享当地美食，寻觅西北味道）第2天💕兰州—祁连山—门源—张掖💐门源百里油菜花海（6-7月新增景点）➠沿途欣赏『祁连山大草原』➠『张掖七彩丹霞地质公园』➠游度假小镇『丹霞口小镇』第3天第一雄关“👉️嘉峪关关城🏯 ➠【荒野艺术基地】大地之子第4天东方的“卢浮宫”👉️莫高窟➠【鸣沙山月牙泉】“月泉晓澈”、畅玩沙海➠入住敦煌第5天【南八仙雅丹】➠世界奇观【水上雅丹】➠【315U型公路】➠“上帝打翻的调色盘”大柴旦【翡翠湖】第6天奔赴千山万水，只为赴你一面之约 👉️茶卡盐湖“醉美天空之境”第7天【青海湖二郎剑】（青海标志、高原明珠）➠“世界第二蓝毗尼花园”【塔尔寺】第8天兰州 🚓专车送机✈ 全国各地【告别西北，温馨返家】</t>
  </si>
  <si>
    <t>36270936</t>
  </si>
  <si>
    <t>兰州+夏河+郎木寺+扎尕那+合作7日6晚私家团</t>
  </si>
  <si>
    <t>【奇遇甘南·亲子时光 兰州优选国际品牌凯悦酒店】探寻黄河交汇处 宝藏石窟 藏学府 专业老师带领唐卡体验 跟随牧民享西北风情 走洛克之路 探人间仙境扎尕那 儿童含早</t>
  </si>
  <si>
    <t>可加购导游服务,无购物,无自费,成团保障,湿地,石窟,峡谷峡湾,赠取消险,清真寺,车型可选</t>
  </si>
  <si>
    <t>第1天尊敬的贵宾，欢迎您莅临兰州（中国西北游，出发在兰州，安排专车接机或接站服务，市区自由活动，寻找西北味道）第2天兰州-永靖-刘家峡水电站（中国首座百万级水电站）-炳灵丹霞-炳灵寺石窟-临夏第3天临夏-拉不楞寺-甘加秘境（做一次草原的孩子）—专业老师唐卡绘画体验—夏河第4天夏河-郭莽湿地-郎木寺-生态自然课堂第5天郎木寺-仙女滩-扎尕那第6天扎尕那-洛克之路-合作第7天合作-兰州-返程</t>
  </si>
  <si>
    <t>36272323</t>
  </si>
  <si>
    <t>青海西宁+格尔木+察尔汗盐湖+茫崖翡翠湖+艾肯泉+莫高窟+鸣沙山+张掖七彩丹霞旅游景区9日8晚私家团</t>
  </si>
  <si>
    <t>野奢高定INS系列 孤独星际酒店 一单一团 【沙漠露营+赠茶卡小火车+心愿瓶】闺蜜亲子父母游旅行·探索青甘大环线</t>
  </si>
  <si>
    <t>无购物,成团保障,沙漠,湖泊,赠取消险,石窟讲解,古镇古村,车型可选</t>
  </si>
  <si>
    <t>第1天各地→🛫飞往西宁→24小时接机🚗→入住西宁5钻酒店🏨第2天📌拉基山→青海湖→茶卡盐湖→住茶卡4钻酒店【🌈打卡青海湖国家公园，漫步天空之境：茶卡盐湖】 第3天【推荐自行观看日出日落】📌茶卡→察尔汗盐湖🌅→入住格尔木5钻酒店第4天📌315u形公路→水上雅丹→入住孤独星际野奢酒店【📷摆拍U型公路。航拍戈壁大片，探索水上雅丹“战舰”群】【推荐随行旅拍】第5天📌茫崖翡翠湖→艾肯泉（恶魔之眼）→入住茫崖酒店【探索恶魔之眼🌞感受大自然的鬼斧神工】第6天📌  石油小镇 →丝路遗址 →沙漠露营 →入住敦煌5钻酒店 → 强烈推荐观看【又见敦煌】【《九层妖塔》取景地：石油小镇（特别赠送沙漠露营）🎪】第7天📌莫高窟→鸣沙山→入住敦煌5钻酒店→【♥️大漠珍珠月牙泉，艺术魁宝莫高窟！】第8天📌嘉峪关关城→张掖七彩丹霞→入住张掖5钻酒店【🌈多彩丹霞显柔情！】第9天张掖→祁连大草原→门源油菜花→19点之后西宁飞往各地【🏇祁连草原纵马驰骋|江河辽阔，我们下次再见回到温馨的家】</t>
  </si>
  <si>
    <t>36312023</t>
  </si>
  <si>
    <t>半程西北大环线，8人拼车自由行，单人保拼房，赠无人机航拍，纯玩无购物，沙漠BBQ，沙漠露营，天空之境，人文敦煌，览双湖，升级3晚4钻，目的地24h接送机/站【西进敦出】</t>
  </si>
  <si>
    <t>第1天各地—西宁第2天西宁—青海湖二郎剑景区—茶卡盐湖—德令哈第3天德令哈—大柴旦—翡翠湖—敦煌第4天敦煌—鸣沙山月牙泉—莫高窟—敦煌第5天敦煌—各地</t>
  </si>
  <si>
    <t>36382561</t>
  </si>
  <si>
    <t>青海湖+茶卡盐湖+敦煌+莫高窟+鸣沙山+张掖七彩丹霞旅游景区7日6晚拼小团</t>
  </si>
  <si>
    <t>【沙漠露营自助餐•篝火晚会•沙滩摩托冲浪•可升级摩洛哥帐篷•打卡网红三湖•小团纯玩•无人机航拍•5晚4钻品质酒店•24H接送机/站】</t>
  </si>
  <si>
    <t>第1天抵达西宁-专车接机送酒店入住（全天自由活动，寻找西北味道）第2天西宁—青海湖—茶卡盐湖—德令哈（宿）第3天德令哈—翡翠湖—南八仙雅丹—石油小镇—敦煌（宿）第4天敦煌—莫高窟—鸣沙山月牙泉—敦煌（宿）第5天敦煌—大地之子—嘉峪关—七彩丹霞地质公园—张掖（宿）第6天张掖—祁连大草原—门源油菜花海—西宁第7天西宁—各地返程（解散日）</t>
  </si>
  <si>
    <t>36470668</t>
  </si>
  <si>
    <t>青海湖+茶卡盐湖+张掖+敦煌+莫高窟8日7晚跟团游</t>
  </si>
  <si>
    <t>5人小团，房车出行，门票全含，安排无人机航拍，贴心赠送应季水果、牦牛酸奶、冰镇饮料。</t>
  </si>
  <si>
    <t>无购物,无自费,精致小团,成团保障,70岁须陪同,湖泊,石窟讲解</t>
  </si>
  <si>
    <t>第1天抵达 西宁（市区自由活动，寻找西北味道）第2天西宁--日月山--倒淌河---青海湖二郎剑景区---茶卡盐湖---德令哈第3天德令哈---U型公路---乌素特水上雅丹---南八仙雅丹群---大柴旦第4天大柴旦---翡翠湖--当金山--阿克塞石油小镇---敦煌第5天敦煌---莫高窟---鸣沙山月牙泉---敦煌第6天敦煌---嘉峪关关城---张掖七彩丹霞---张掖第7天张掖---穿越祁连达坂---祁连大草原---门源--达坂山观景台---西宁第8天西宁---出发地</t>
  </si>
  <si>
    <t>36577720</t>
  </si>
  <si>
    <t>兰州+张掖+敦煌6日5晚私家团</t>
  </si>
  <si>
    <t>【重走河西走廊·三窟连游】丝路精华 榆林窟·天马蹄印马蹄寺 游平山湖+七彩丹霞 B线升级七彩丹霞夜游《阿兰拉格达》 精选5钻酒店 当地优质司机 24H微信管家</t>
  </si>
  <si>
    <t>无购物,无自费,成团保障,石窟,寺院祈福,车型可选</t>
  </si>
  <si>
    <t>第1天欢迎来到‘’金城‘’兰州市（全天无行程安排，您可自行游玩）第2天兰州-平山湖大峡谷『山水画卷，鬼斧神工』-张掖第3天张掖-马蹄寺『天马踏蹄 佛教胜地』-七彩丹霞『童话世界 如梦如幻』-嘉峪关第4天嘉峪关-嘉峪关关城『天下雄关 河西咽喉』-榆林窟『西夏圣宫 石窟盛宴』-敦煌第5天敦煌-莫高窟『历尽沧桑 艺术殿堂』-鸣沙山月牙泉『月泉晓彻 天地妙音』-敦煌第6天敦煌送机</t>
  </si>
  <si>
    <t>36626311</t>
  </si>
  <si>
    <t>『兰进西出|含6日独立包车』大环线|限时赠藏家土火锅|翡翠湖&amp;茶卡盐湖|赏张掖七彩丹霞|穿越戈壁无人区|玩沙赏窟|臻选酒店|可选莫高窟A类票&amp;沙漠轻奢晚宴</t>
  </si>
  <si>
    <t>第1天出发地—兰州（赠送兰州接机服务入住酒店）自由活动第2天【包车】兰州—张掖彩色丹霞（遥望山色如画诗，峰似彩练三界奇）—张掖（宿）第3天【包车】张掖—嘉峪关—大地之子—海市蜃楼（无界）—宿敦煌第4天敦煌-莫高窟（门票需提前1月预约）-鸣沙山月牙泉-敦煌（早上酒店接，包车开始）
下一步中可以添加选购莫高窟A类门票代订服务，以及敦煌沙漠轻奢晚宴。第5天【包车】敦煌—阳关（西出阳关无故人）—石油小镇（影视拍摄地）—当金山（车观）—翡翠湖（网红打卡地）—德令哈第6天【包车】大柴旦—海西雅丹地貌群（魔鬼城）—315.U型公路（网红公路）—水上雅丹—茶卡第7天茶卡—茶卡盐湖（天空之镜）—橡皮山（外观）—青海湖（高原蓝宝石）—倒淌河（车观）—日月山（车观）—西宁第8天解散日：西宁自由活动-温馨的家（今日含专车送机服务）</t>
  </si>
  <si>
    <t>36727782</t>
  </si>
  <si>
    <t>西宁+茫崖+艾肯泉+俄博梁+青海湖+敦煌+嘉峪关+张掖七彩丹霞旅游景区9日8晚私家团</t>
  </si>
  <si>
    <t>【早鸟优惠·小众玩法】穿越火星之旅·无人机航拍VLOG『美景』恶魔之眼艾肯泉·远眺俄博梁·水墨画卷黑独山·玩沙赏窟·真纯玩·赠儿童门票</t>
  </si>
  <si>
    <t>第1天【遇见西北】各地—西宁—24小时接机入住酒店第2天【雪山与湖泊同框】西宁--日月山--倒淌河--青海湖--茶卡盐湖--茶卡镇第3天【打卡一朵小红花同款湖泊】茶卡镇--大柴旦翡翠湖--大柴旦镇第4天【穿越无人区】大柴旦镇--穿越U型公路--水上雅丹地质公园--西台吉乃尔湖--茫崖翡翠湖--茫崖第5天 【穿越火星】茫崖--恶魔之眼艾肯泉--火星一号公路--冷湖石油小镇遗址--月球地貌黑独山--敦煌第6天【敦，大也。煌，盛也】敦煌—莫高窟—鸣沙山月牙泉—敦煌第7天【浩气长存嘉峪关】敦煌—大地之子&amp;无界—嘉峪关关城—七彩丹霞地质公园（如行程来不及 调整至第二天出行）—张掖第8天【东方小瑞士】张掖—扁都口—祁连大草原—西宁第9天【再见西北】西宁—24小时送机—各地</t>
  </si>
  <si>
    <t>36755679</t>
  </si>
  <si>
    <t>甘肃兰州+天水+甘南7日6晚私家团</t>
  </si>
  <si>
    <t>私人定制&amp;纯玩一单一团【5晚4钻酒店｜必含门票&amp;区间车全含｜赠便携氧气】精华景点甘加草原+黄河九曲第一湾〗【土著向导｜玩法自由】24H接送 亲子爸妈放心游</t>
  </si>
  <si>
    <t>无购物,成团保障,草原,赠取消险,宗祠,车型可选</t>
  </si>
  <si>
    <t>36808251</t>
  </si>
  <si>
    <t>西宁+青海湖+茶卡盐湖+祁连+张掖+敦煌+德令哈+兰州9日8晚自由行</t>
  </si>
  <si>
    <t>『西进兰出|私享7日包车』敦煌深度游|全程高钻酒店|赠无人机航拍|莫高窟+玉门关+阳关+雅丹魔鬼城+网红315U形公路+水上雅丹|24H专车接送机</t>
  </si>
  <si>
    <t>第1天全国各地—西宁 | 专车接机/站 |自由活动，住西宁市区酒店第2天【包车】西宁-青海湖-茶卡盐湖-德令哈 |宿|德令哈第3天 【包车】德令哈-315U型公路-水上雅丹-大柴旦 |宿|大柴旦4第4天【包车】大柴旦-翡翠湖-石油小镇-敦煌 |宿|敦煌第5天【包车】敦煌--莫高窟-鸣沙山月牙泉-敦煌 |宿|敦煌
下一步中可以添加选购莫高窟A类门票代订服务，以及敦煌沙漠轻奢晚宴。第6天【包车】敦煌-玉门关-阳关-雅丹魔鬼城第7天【包车】敦煌-大地之子-无界-嘉峪关-七彩丹霞-张掖|宿|张掖第8天【包车】张掖-祁连草原-门源-兰州 |宿|兰州第9天兰州—返回全国各地| 自由活动，专车送机/站 ，返回温馨的家</t>
  </si>
  <si>
    <t>37001709</t>
  </si>
  <si>
    <t>户外探索·青海+茶卡盐湖+敦煌+莫高窟8日私家团</t>
  </si>
  <si>
    <t>【青海湖看日出 休闲游 2-5人独立团 】无人机航拍+ 沙漠露营 +青海湖马术体验+天幕下午茶+射箭+穿藏服抱小羊拍照+月牙泉＋莫高窟+嘉峪关＋翡翠湖＋水上雅丹＋茶卡盐湖</t>
  </si>
  <si>
    <t>欢乐时光</t>
  </si>
  <si>
    <t>第1天出发地-西宁全天集合【 全国均可出发，专属定制师+旅行管家为您定制航班方案机专属行程，抵达后专车接机】第2天西宁-门源油菜花海（花期去远观岗什卡雪峰）-七彩丹霞景区-丹霞小【主题活动：“人间落地彩虹”张掖七彩丹霞】第3天丹霞小镇/张掖-嘉峪关关城景区-敦煌夜市【主题活动  登万里长城的终点嘉峪关，打卡通关文牒】第4天敦煌-鸣沙山-莫高窟-敦煌沙漠晚宴-沙漠露营【主题活动：观鸣沙山日出 观莫高窟千佛洞石窟 沙漠野餐 】第5天 敦煌--翡翠湖-大柴旦【主题活动： 打卡上帝眼泪”翡翠湖 】第6天大柴旦-南八仙（G215公路）-水上雅丹-G315公路【主题活动：雅丹地貌蔚蓝色和清绿色的水上雅丹】第7天德令哈-茶卡盐湖-青海湖南山骑马下午茶-住青海湖边酒店【主题活动：游茶卡盐湖，南山半山俯瞰青海湖，骑马，射箭，抱小羊拍照，射箭，天幕下午茶】第8天 青海湖日出-油菜花-（可免费送机/站） 【主题活动：观青海湖日出 -深度体验青海湖美景、油菜花花期可以看油菜花哦（6-8月）】</t>
  </si>
  <si>
    <t>37021392</t>
  </si>
  <si>
    <t>【西北双城记】纯玩青甘环线，拼车自由行，可体验沙漠BBQ，沙漠露营，赏天空之境，游人文敦煌，览青海三湖，赠目的地24h接送机/站【西进兰出】</t>
  </si>
  <si>
    <t>第1天各地—西宁（集合日，自由活动
）第2天西宁—青海湖二郎剑景区—茶卡盐湖—德令哈第3天德令哈—大柴旦—翡翠湖—敦煌第4天敦煌—鸣沙山月牙泉—莫高窟—敦煌第5天敦煌—大地之子—嘉峪关—酒泉/张掖第6天张掖—七彩丹霞—兰州第7天兰州—各地（散团日）</t>
  </si>
  <si>
    <t>37116180</t>
  </si>
  <si>
    <t>兰州+夏河+郎木寺+阿坝县+扎尕那7日6晚私家团</t>
  </si>
  <si>
    <t>臻选七色甘南环线，扎尕那石城+莲宝叶则+腊子口纪念碑+郎木寺大峡谷+九曲黄河第一湾+若尔盖草原,360环线游 私家团，自由出行，赠接送机服务，高铁/飞机往返</t>
  </si>
  <si>
    <t>无购物,无自费,成团保障,草原,寺院祈福,车型可选</t>
  </si>
  <si>
    <t>曦游记</t>
  </si>
  <si>
    <t>第1天【抵达兰州】—【当地24小时接机/站服务】—宿兰州市区酒店『赠送当地接机/站服务·市区自由活动·寻找西北味道』第2天兰州-拉卜楞寺-桑科草原-郭莽湿地-郎木寺（总里程420km；6.5小时车程）
特色： 世界藏学府、峡谷地貌、沿途风光第3天郎木寺-贡赛尔喀木道--转经筒-莲宝叶则-阿坝（公里：约320km；6小时车程）摄点：原生态沼泽湿地、世界X大转经筒、藏区第八大神山第4天阿坝-红原大草原-瓦切塔林-九曲黄河第一湾-唐克（总里程218km；3.5小时路程）
摄点： 红军长征路、阿坝洲X大的祈福圣地、黄河流域两大奇观之一第5天唐克-若尔盖草原-扎尕那（总里程200km；3小时路程）摄点： 水天一色、若尔盖大草原第6天扎尕那——达日观景台——分水岭——兰州（总里程200km；3小时路程）
摄点： 扎尕那晨雾、藏寨第7天【兰州结束行程】『赠送当地接机/站服务，珍藏旅行记忆，期待下一次相聚』</t>
  </si>
  <si>
    <t>37204964</t>
  </si>
  <si>
    <t>甘肃兰州+甘南+拉卜楞寺+扎尕那+桑科草原+青海湖+茶卡盐湖+阿尼玛卿山+莲宝叶则景区8日7晚私家团</t>
  </si>
  <si>
    <t>兰州进西宁出，甘南&amp;青海经典行程+阿坝州&amp;果洛州小众景点，别样玩法，新奇体验，全程小车</t>
  </si>
  <si>
    <t>无购物,无自费,成团保障,湖泊,草原,寺院祈福,车型可选</t>
  </si>
  <si>
    <t>第1天抵达 兰州（贴心赠迎接服务，市区自由活动，寻找西北味道）第2天兰州---拉卜楞寺---桑科草原---碌曲第3天碌曲---郎木寺---扎尕那---迭部第4天迭部---若尔盖花湖---黄河九曲第一湾---瓦切塔林---红原第5天红原县---莲宝叶则---玛沁县第6天玛沁县---阿尼 ma 卿雪山---冬给措那湖---茶卡镇第7天茶卡镇---茶卡盐湖---青海湖---西宁第8天西宁---温馨的家</t>
  </si>
  <si>
    <t>37206268</t>
  </si>
  <si>
    <t>敦煌+嘉峪关+张掖+西宁+青海湖7日6晚私家团</t>
  </si>
  <si>
    <t>【早订优惠 省时甘青】下单即赠翡翠湖航拍视频+品质4钻酒店住宿不将就+自营好司机为您保驾护航+精华景点全含+0购物0自费真纯玩+多人价更优+儿童赠门票&amp;老人学生退门票差价</t>
  </si>
  <si>
    <t>第1天【遇见西北】各地—西宁第2天【雪山与湖泊同框】西宁—日月山—倒淌河—青海湖—茶卡盐湖—德令哈第3天【打卡小红花同款湖泊】德令哈—大柴旦翡翠湖—敦煌第4天【敦，大也。煌，盛也】敦煌—莫高窟—鸣沙山月牙泉—敦煌第5天【上帝的调色盘】敦煌—大地之子—嘉峪关—张掖七彩丹霞国家地质公园（含区间车）—张掖第6天【东方小瑞士】张掖—扁都口—祁连大草原—西宁第7天【再见西北】西宁—24小时送机—各地</t>
  </si>
  <si>
    <t>37498371</t>
  </si>
  <si>
    <t>甘肃兰州+夏河+拉卜楞寺+郎木寺+扎尕那4日3晚私家团</t>
  </si>
  <si>
    <t>【云上甘南】1晚夏河营地·可选野奢诺尔丹营地+1晚扎尕那美宿·小红书网红 品诺尔丹咖啡  东方小瑞士-郎木寺 人间仙境-扎尕那 自由选择 舒适假期</t>
  </si>
  <si>
    <t>可加购导游服务,无购物,无自费,成团保障,赠取消险,寺院祈福,古镇古村,车型可选,自选酒店,入住精品民宿</t>
  </si>
  <si>
    <t>第1天尊敬的贵宾，欢迎您莅临兰州（甘南游，出发在兰州，安排专车接机或接站服务，16点准备出发，开始新的旅途）——夏河宿第2天夏河--拉卜楞寺（藏传佛教 格鲁派 六大寺院之一，被世界誉为“世界藏学府”）--甘加秘境（八角城+白石崖）-郎木寺-扎尕那第3天扎尕那（深度扎尕那）—洛克之路—合作第4天合作—米拉日巴佛阁（感受藏传佛教）—兰州中川机场/兰州市区（珍藏旅行记忆，期待下一次相聚，请选择下午13:00以后的航班或车次）</t>
  </si>
  <si>
    <t>37564946</t>
  </si>
  <si>
    <t>西宁+青海湖+茶卡盐湖+大柴旦翡翠湖旅游景区+莫高窟+张掖七彩丹霞旅游景区+祁连大草原8日7晚拼小团</t>
  </si>
  <si>
    <t>『赠敦煌飞天旅拍or草原骑马二选一 | 升级沙漠摩洛哥大帐，与酒店二选一』西北青甘大环线旅游·8人小团·纯玩0购物</t>
  </si>
  <si>
    <t>第1天全国各地—西宁【24H免费接机/站】第2天西宁—日月山（途径）—倒淌河（途径）—青海湖—茶卡盐湖—德令哈第3天德令哈—315U型公路—水上雅丹—大柴旦第4天大柴旦—翡翠湖—青海雅丹—敦煌第5天敦煌—莫高窟—鸣沙山月牙泉—沙洲夜市—敦煌第6天敦煌—嘉峪关—七彩丹霞—张掖第7天张掖—扁都口（车观）—祁连大草原—门源—西宁第8天西宁—全国各地【24H免费送机/站】</t>
  </si>
  <si>
    <t>37888314</t>
  </si>
  <si>
    <t>兰州+张掖+嘉峪关5日4晚拼小团</t>
  </si>
  <si>
    <t>【旅行新方式&amp;结伴拼车】8人Mini团【甄选4钻酒店｜单人保证拼房】景点大门票全含｜ ·2人起立减500元/人 赠景点丹霞口小镇+大地之子/无界&amp;敦煌特色丝巾·打卡丹霞+关城+石窟+大漠</t>
  </si>
  <si>
    <t>拼小团,无购物,精致小团,成团保障,沙漠,石窟,可拼房</t>
  </si>
  <si>
    <t>第1天抵达兰州-赠专车接机/站(全天自由活动，开启美好旅程)第2天兰州-张掖-七彩丹霞（含观光车）-【赠送丹霞口小镇】--张掖第3天张掖--【嘉峪关城楼】--敦煌（苍茫戈壁英雄胆，第一雄关展威风）第4天敦煌-鸣沙山月牙泉-莫高窟（大漠珍珠月牙泉、艺术瑰宝莫高窟）-火车（硬卧）-兰州第5天抵达兰州-安排送机或送站</t>
  </si>
  <si>
    <t>38389427</t>
  </si>
  <si>
    <t>西宁+青海湖+嘉峪关+额济纳旗+敦煌+张掖七彩丹霞旅游景区10日9晚私家团</t>
  </si>
  <si>
    <t>谁能拒绝这样的秋景？『秋色尽染 ｜悠然胡杨』深入胡杨林赏千年胜景|甘青精华景点|赠目的地24小时专车接送机/站|多人下单价优惠|纯玩不购物</t>
  </si>
  <si>
    <t>无购物,无自费,成团保障,湖泊,胡杨林,车型可选,自选酒店</t>
  </si>
  <si>
    <t>第1天全国各地-西宁（自由活动）第2天西宁--垃脊山（海拔3820）--青海湖--茶卡第3天茶卡盐湖--可鲁克湖--穿越柴达木盆地--大柴旦第4天大柴旦--青海雅丹魔鬼城--阳关景区--敦煌 第5天敦煌--莫高窟--鸣沙山月牙泉--敦煌夜市--敦煌第6天敦煌--嘉峪关关城--悬壁长城--酒泉第7天酒泉--酒泉航天城--怪树林--黑城遗址--额济纳旗第8天居延海（日出）--策克口岸--额济纳旗胡杨林第9天额济纳旗--张掖七彩丹霞--张掖第10天张掖--扁都口--祁连山祁连草原--达板山--黑泉水库--西宁（散团）</t>
  </si>
  <si>
    <t>38481914</t>
  </si>
  <si>
    <t>西宁+青海湖+茶卡盐湖+敦煌+张掖6日5晚私家团</t>
  </si>
  <si>
    <t>新品纯玩·无人机全程随车|航拍视频全送·呈现精彩旅行·赠骑马射箭【大漠|戈壁|丹霞|石窟|湖泊|U型公路】『最高立减1500元/单』经典景点全含/24小时接送机·专属行程管家</t>
  </si>
  <si>
    <t>无购物,无自费,成团保障,沙漠,石窟,湖泊,草原,车型可选</t>
  </si>
  <si>
    <t>奥游天下</t>
  </si>
  <si>
    <t>第1天出发地—✈西宁—🚘接机服务-🏨下榻酒店第2天西宁—途径倒淌河·日月山—青海湖西黑马河—天空之境·茶卡盐湖—宿德令哈第3天德令哈—托素湖·外星人遗址（车观）—大柴旦翡翠湖—鸣沙山月牙泉—宿敦煌第4天敦煌—世界瑰宝·莫高窟——途径瓜州·嘉峪关（车观）—夜游丹霞—宿丹霞第5天丹霞日出—祁连山大草原·赠骑马射箭—宿西宁第6天西宁-送机-温馨的家</t>
  </si>
  <si>
    <t>38855525</t>
  </si>
  <si>
    <t>户外探索·九寨沟+甘南8日7晚私家团</t>
  </si>
  <si>
    <t>『藏式轻奢·九寨希尔顿酒店&amp;大隐于市成都隐栖堂+私家定制&amp;越野专车』魔界仙境莲宝叶则+若尔盖花湖+黄河九曲日落+尕海观黑颈鹤+信仰神祗郎木寺+羊茸哈德+毕棚沟轻徒步+五彩瑶池黄龙</t>
  </si>
  <si>
    <t>无购物,成团保障,70岁须陪同,徒步难度3星,湖泊,寺院祈福,无人机航拍,车型可选</t>
  </si>
  <si>
    <t>第1天『全国-成都』专业定制师将1对1为您服务，根据您的出发城市为您安排合适的航班第2天『成都-黄龙-九寨沟』是川西“棉花堡”，也是高处不胜寒的人间瑶池第3天『九寨沟深度一日游』108种颜色的梦幻海子，解锁森林叠瀑雪山雾凇第4天『九寨沟-若尔盖花湖-扎尕那』川北高原的云端天堂，甘南的俊美世外仙境第5天『扎尕那-尕海-郎木寺-九曲黄河第一湾』遇水草丰茂的高原明珠，观九曲黄河的浪漫日落第6天『唐克-瓦切塔林-莲宝叶则-羊茸哈德』五彩缤纷的神祗所在，壁立千仞的魔境山水第7天『羊茸哈德-毕棚沟-成都』油画里的宝藏村庄，宛如仙境般的冰雪世界第8天『成都-全国各地』睡到自然醒或自由活动，根据航班时间专车送机</t>
  </si>
  <si>
    <t>38906367</t>
  </si>
  <si>
    <t>西宁+青海湖+敦煌+张掖+茶卡盐湖8日7晚拼小团</t>
  </si>
  <si>
    <t>【甄选1-8人纯玩小团】赠莫高窟A类票&amp;网红三湖打卡（青海湖+茶卡盐湖+翡翠湖）+鸣沙山月牙泉+嘉峪关+七彩丹霞+祁连大草原+ 门源万里油菜花海+赠沙漠露营&amp;骑马拍照&amp;旅拍</t>
  </si>
  <si>
    <t>无购物,成团保障,湖泊</t>
  </si>
  <si>
    <t>第1天各地—兰州/西宁第2天西宁市区--青海湖--茶卡盐湖天空壹号第3天茶卡-德令哈-穿越柴达木-翡翠湖--醉美公路-大柴旦第4天大柴旦--南八仙雅丹--穿越青海雅丹-石油小镇-穿越阳关-敦煌第5天敦煌--莫高窟（赠送A类票，若A类票售罄则赠送B类票） --鸣沙山月牙泉第6天敦煌市 -- 途径嘉峪关明长城遗址 -- 张掖七彩丹霞地质公园第7天张掖--祁连大草原-门源油菜花--兰州第8天兰州—全国各地（送机）</t>
  </si>
  <si>
    <t>39989306</t>
  </si>
  <si>
    <t>张掖+嘉峪关+敦煌5日4晚私家团</t>
  </si>
  <si>
    <t>【探访丝路重镇·经典双窟】丝路三城连游 敦煌进 张掖出 敦煌2晚+嘉峪关1晚+张掖1晚 全程自选酒店房型 性价比河西走廊 感受千年莫高文化 打卡姊妹窟榆林窟 雄关漫道 历史走廊 24H管家</t>
  </si>
  <si>
    <t>无购物,无自费,成团保障,石窟,车型可选,自选酒店</t>
  </si>
  <si>
    <t>第1天到达敦煌（赠送接机/站服务）-莫高窟-敦煌【宿】第2天敦煌-阳关-玉门关-雅丹地貌-敦煌第3天敦煌-鸣沙山月牙泉-榆林窟-锁阳城-嘉峪关【宿】第4天嘉峪关-嘉峪关关城-悬壁长城-张掖【宿】第5天张掖-七彩丹霞- （赠送送机/站服务）-散团</t>
  </si>
  <si>
    <t>40075309</t>
  </si>
  <si>
    <t>『全景青甘·门票可选·敦煌升级4钻酒店』4-8人纯玩小团|赠送祁连草原特色体验|升级沙漠露营|配备无人机|24H接送机/站</t>
  </si>
  <si>
    <t>第1天出发地—西宁（24H接机/站）第2天西宁—日月山—青海湖—茶卡盐湖—茶卡镇住宿第3天茶卡镇—小柴旦湖—察尔汗盐湖—大柴旦住宿第4天大柴旦—315U型公路—东台吉乃尔湖（远观）—水上雅丹—雅丹魔鬼城—翡翠湖—大柴旦住宿第5天大柴旦—冷湖石油基地遗址—黑独山—敦煌丝路遗产成—敦煌住宿第6天敦煌—莫高窟—鸣沙山月牙泉—沙洲夜市—敦煌住宿第7天敦煌—大地之子/无界/汉武雄风—嘉峪关—张掖七彩丹霞—张掖住宿第8天张掖—扁都口—祁连大草原—岗什卡雪峰—门源油菜花海—西宁第9天西宁—返程回家（24H送机/站）</t>
  </si>
  <si>
    <t>40380086</t>
  </si>
  <si>
    <t>第1天✈️欢迎莅临【大西北】开启您的西北Vlog（🚗24H接机/站服务，全天自由活动）；可自选航班（部分航班无免费行李额，请谨慎选择）；宿兰州市区（可自行打卡网红夜市）第2天兰州→【青海湖二郎剑景区】（青海标志、高原明珠）→翻越橡皮山→不惜成本升级宿茶卡镇（拒绝夜赶200公里至德令哈）第3天茶卡镇→【🚣茶卡盐湖】【茶卡壹号·盐湖景区】（天空之镜、天湖合一）→宿大柴旦镇（边陲小镇）第4天大柴旦→【翡翠湖】(网红打卡地)→【雅丹地貌】→翻越当金山⛰️→敦煌【可免费升级宿鸣沙山露营基地，观日落日出】第5天敦煌（梦里沙州、世界佛都）→【🏯莫高窟】（中华名窟、飞天壁画）→【鸣沙山月牙泉】（月泉晓澈、畅玩沙海🏜）→晚间可自由逛“沙州夜市”第6天敦煌→【大地之子】【海市蜃楼】→【嘉峪关】（钢铁之城、豪迈边关）→张掖（塞上江南金张掖）第7天张掖→【七彩丹霞】（绚丽丹霞地貌）→祁连大草原→🌻门源油菜花→兰州/西宁【指定免升1晚温德姆酒店】第8天兰州✈️全国（24H专车送机/站服务，珍藏旅行记忆，期待下一次相聚）可自选航班！</t>
  </si>
  <si>
    <t>40691113</t>
  </si>
  <si>
    <t>西宁+塔尔寺+青海湖+茶卡盐湖+敦煌莫高窟+张掖8日7晚拼小团</t>
  </si>
  <si>
    <t>『经典青甘·门票可选·自由加购』4-8人精致小团|100%纯玩|赠送草原骑马射箭等特色体验|免费升级沙漠露营|随车配备无人机|可升级私家团|西宁24H专车接送机站</t>
  </si>
  <si>
    <t>第1天出发地—西宁【24H免费接机/站】第2天西宁—塔尔寺（佛教圣地）—拉脊山（高原第一站）—青海湖（高原蓝宝石）—茶卡镇住宿第3天茶卡镇—茶卡盐湖（天空之境）—翡翠湖（镶嵌在柴达木盆地中的翡翠）—大柴旦住宿第4天大柴旦—南八仙雅丹—阿克塞石油小镇—阳关遗址（西出阳关无故人）—敦煌丝路遗产城—敦煌住宿第5天敦煌—莫高窟（艺术瑰宝）—鸣沙山月牙泉—沙洲夜市—敦煌住宿第6天敦煌—大地之子—嘉峪关—张掖七彩丹霞—张掖住宿第7天张掖—扁都口—祁连大草原—门源油菜花海—西宁住宿第8天西宁—机场/火车【返程】（24H送机/站）</t>
  </si>
  <si>
    <t>40717462</t>
  </si>
  <si>
    <t>兰州+拉卜楞寺+桑科草原+甘肃尕海则岔自然保护区-尕海湖+郎木寺+扎尕那5日4晚私家团</t>
  </si>
  <si>
    <t>车辆15%空座率，含门票，私密/自由/猎新/慢节奏，精选精华景区，严选舒适车辆，游览时间充足，旅途行程自由，享美好惬意旅行。</t>
  </si>
  <si>
    <t>逸美甘肃</t>
  </si>
  <si>
    <t>第1天全国各地-飞机/火车-兰州【抵达兰州，入住酒店休息】第2天兰州-拉卜楞寺【藏传佛教虔诚的信仰】-桑科草原【风吹草低见牛羊】-夏河第3天夏河-尕海湖【草原湿地】-郎木寺【深山藏古刹】-格尔底寺【古老的寺院】-迭部第4天迭部-扎尕那【人间仙境世外桃源】-兰州第5天兰州-飞机/火车-全国各地【返回温馨的家】</t>
  </si>
  <si>
    <t>41086820</t>
  </si>
  <si>
    <t>青海+甘肃6日5晚私家团</t>
  </si>
  <si>
    <t>【极简甘青·环线速游】自选酒店房型·可升级五钻 车型可选 景点首道门票全含 4大5A景区【千年莫高+沙漠神泉月牙泉+天下雄关关城+邂逅七彩丹霞+青海网红湖】土著司机带队 赠目的地24H专车接送</t>
  </si>
  <si>
    <t>第1天尊敬的携程贵宾，欢迎您来到西宁（请您自行出机场或车站，提供目的地24小时专车免费接机或接站，前往酒店，全天自由活动！）第2天西宁—【青海湖二郎剑】（高原明珠 藏地圣湖）—【茶卡壹号盐湖】（天空之境）—德令哈第3天德令哈—【翡翠湖】（电影真人秀取景地，网红打卡）—【鸣沙山月牙泉】（玩乐沙漠）—敦煌第4天敦煌—【莫高窟】（飞天壁画）—【嘉峪关关城】（登长城、远眺祁连雪山）—嘉峪关第5天嘉峪关—【张掖七彩丹霞】（大自然的调色板）—兰州第6天兰州散团！（期待与您下次美景相聚！）</t>
  </si>
  <si>
    <t>41235058</t>
  </si>
  <si>
    <t>甘肃敦煌+嘉峪关+张掖+兰州5日4晚拼小团</t>
  </si>
  <si>
    <t xml:space="preserve">6人封顶『甘肃一地适合小长假 』敦进兰出不走回头路【甄选4晚4钻酒店+赠沙漠星空露营体验+3大5A景点+世界遗产莫高窟】登嘉峪关&amp;赠鸣沙山骑骆驼+张掖火车/动车兰州省时省力 </t>
  </si>
  <si>
    <t>拼小团,无购物,无自费,精致小团,成团保障,观日落,沙漠,石窟,自选酒店,烧烤</t>
  </si>
  <si>
    <t>第1天全国各地→敦煌市【丝路沙州】→VIP专车接机（仅接您一单+接上就走+必须0等待,且24小时随叫随到）→入住敦煌高性价4钻酒店【酒店和房型可在预订页面自选】→敦煌夜市自由活动，品烟火人生第2天敦煌出发（专车服务）→阳关遗址（汉代烽燧、丝路咽喉）→鸣沙山月牙泉骑骆驼（飞天汉服自由旅拍）—赠价值298元/人沙漠露营体验/赏日落，观星空银河】→连住敦煌4钻酒店第3天敦煌出发(专车服务）—莫高窟—嘉峪关（钢铁之城，豪迈边关）—入住嘉峪关4钻酒店【酒店和房型可在预订页面自选】第4天嘉峪关—嘉峪关关城（雄关城楼、获取通关文牒通关）—张掖七彩丹霞地貌（色彩世界、地质奇迹；新晋A级景区）—张掖—兰州（火车、体验西北速度）—入住兰州4钻酒店【酒店和房型可在预订页面自选】第5天睡到自然醒→兰州半日Citywalk→根据航班时间，VIP专车送机离开兰州，返回温馨的家（珍藏旅行记忆，期待下一次相聚）</t>
  </si>
  <si>
    <t>41255331</t>
  </si>
  <si>
    <t>【经典青甘·门票可选·敦煌升级4钻酒店】8人精致小团|100%纯玩|赠送草原特色体验|免费升级沙漠露营|配无人机|4人预订免费升级私家团|兰州24H专车接送机/站</t>
  </si>
  <si>
    <t>第1天出发地—兰州【24H免费专车接机/站】第2天兰州—西宁—塔尔寺（佛教圣地）—拉脊山（高原第一站）—青海湖（高原蓝宝石）—茶卡镇住宿第3天茶卡镇—茶卡盐湖（天空之境）—翡翠湖（镶嵌在柴达木盆地中的翡翠）—大柴旦住宿第4天大柴旦—南八仙雅丹—阿克塞石油小镇—阳关遗址（西出阳关无故人）—敦煌丝路遗产城—敦煌住宿第5天敦煌—莫高窟（艺术瑰宝）—鸣沙山月牙泉—沙洲夜市—敦煌住宿第6天敦煌—大地之子—嘉峪关—张掖七彩丹霞—张掖住宿第7天张掖—扁都口—祁连大草原—门源油菜花海—西宁住宿第8天西宁—兰州中川机场/或西宁曹家堡机场【返程回家】</t>
  </si>
  <si>
    <t>41490200</t>
  </si>
  <si>
    <t>九寨沟+甘南+若尔盖+成都7日6晚拼小团</t>
  </si>
  <si>
    <t>拼小团,无购物,精致小团,成团保障,草原</t>
  </si>
  <si>
    <t>第1天各地--成都【抵达休闲之都，全天自由活动】第2天成都--汶川--松潘古城--九寨沟口【初见高原风光】第3天九寨沟口--九寨沟风景区--川主寺【九寨天堂，童话世界】第4天川主寺--黄龙风景区--迭部【人间瑶池】第5天迭部--扎尕那--若尔盖花湖--九曲黄河第一湾--唐克/红原【世外桃源+草原风光+黄河壮景】第6天红原--红原大草原--成都【大草原风光无限】第7天成都--各地【温馨返回】</t>
  </si>
  <si>
    <t>41600199</t>
  </si>
  <si>
    <t>青海+甘肃+青海湖+茶卡盐湖+莫高窟8日7晚私家团</t>
  </si>
  <si>
    <t>一单一团【无套路·真纯玩】全程4钻酒店+车+票&amp;赠价值288沙漠露营夜宿赏星+赠送160元祁连草原游牧礼包&amp;女生加赠388元鸣沙山景区旅拍&amp;24小时专车接送机&amp;打网红水上雅丹</t>
  </si>
  <si>
    <t>无购物,无自费,成团保障,老友活力游,沙漠,湖泊,草原,赠取消险,车型可选</t>
  </si>
  <si>
    <t>漫游全球</t>
  </si>
  <si>
    <t>第1天各地——西宁or兰州（到达兰州需乘机场大巴到西宁）司机接您前往酒店休息，如您到的早的话可以全天自由活动【行程时间节点仅供参考，具体以实际为准】第2天西宁-日月山（外观）-倒淌河（远观）-青海湖-橡皮山（远观）-茶卡盐湖-德令哈第3天德令哈—--315U型公路（66号公路大片）—乌苏特水上雅丹-东台吉乃尔湖（随机）-雅丹魔鬼城—大柴旦（宿）第4天大柴旦—途观南八仙--翡翠湖—阿克塞石油小镇—敦煌丝路遗产城/阳关遗址（随机地选一）—敦煌（可升级露营）第5天敦煌—莫高窟（艺术瑰宝）—鸣沙山月牙泉—沙洲夜市（敦煌夜景图，自由活动）-敦煌（宿）第6天敦煌—瓜州-大地之子—嘉峪关（随机）—张掖七彩丹霞—张掖(宿)第7天张掖—扁都口---祁连大草原—岗什卡雪峰（远眺）—-门源油菜花海---达坂山（花期7、8月参观，其它时候途观）—西宁第8天西宁or兰州（从西宁乘机场大巴到兰州）- 送站/送机—温馨的家</t>
  </si>
  <si>
    <t>41744280</t>
  </si>
  <si>
    <t>情侣/亲子出游优选【纯玩2-8人精品小团+含车酒票】升级西宁2晚4钻&amp;4/6/8人可免费升级一单一团私家团&amp;赠价值288沙漠露营夜宿赏星+160元祁连草原游牧礼包&amp;打卡青海甘肃名景点&amp;24小时接送机</t>
  </si>
  <si>
    <t>拼小团,无购物,无自费,成团保障,老友活力游,沙漠,湖泊,草原,赠取消险</t>
  </si>
  <si>
    <t>41804742</t>
  </si>
  <si>
    <t>『包车游|西进敦出』西宁3晚连住|含5日独立用车【限时赠】大疆无人机航拍服务+24H专车接机|甘青经典大环线|线上管家服务|优质老司机带你玩|高分酒店任选</t>
  </si>
  <si>
    <t>自选酒店,包车游,湖泊,随行旅拍</t>
  </si>
  <si>
    <t>第1天各地抵达西宁（自由活动，当天无用车，含专车接机服务）第2天西宁-塔尔寺-唐卡体验-西宁（赏塔尔寺“艺术三绝”，推荐体验唐卡制作）第3天西宁-青海湖二郎剑-茶卡天空壹号-西宁（感受茶卡纯与净，抚摸高原“蓝宝石”）第4天西宁-门源（7月中旬-8月上旬观赏门源油菜花）-张掖-张掖彩色丹霞-嘉峪关（赏七彩丹霞 ，入钢铁名城嘉峪关）第5天嘉峪关-嘉峪关关城-悬壁长城-敦煌（登关城，攀悬壁长城，叹汉武雄风）第6天莫高窟『历经沧桑 艺术殿堂』-鸣沙山月牙泉『月泉晓彻 天地妙音』宿敦煌第7天行程结束-敦煌送机（含专车送机服务）</t>
  </si>
  <si>
    <t>41860074</t>
  </si>
  <si>
    <t>第1天各地--兰州，全天自由活动【金城兰州集结】第2天兰州--张掖七彩丹霞地貌--酒泉【色彩斑斓的调色盘】第3天酒泉--嘉峪关关城--大地之子--敦煌【戈壁网红雕塑+登天下雄关】第4天敦煌--鸣沙山月牙泉--莫高窟--敦煌【畅玩沙漠+观佛教艺术宝库】第5天敦煌全天自由活动第6天敦煌--各地【敦煌解散】</t>
  </si>
  <si>
    <t>41892710</t>
  </si>
  <si>
    <t>甘肃兰州+敦煌+莫高窟+青海湖+茶卡盐湖7日6晚跟团游</t>
  </si>
  <si>
    <t>纯玩不走回头路·甘青环线-丝路明珠-莫高窟+俄堡驿站-骑马射箭+民俗体验+张掖七彩丹霞+高原蓝宝石-青海湖+鸣沙山月牙泉-雄关漫步+祁连草原风光+24H接送&amp;旅游管家</t>
  </si>
  <si>
    <t>无购物,成团保障,70岁须陪同,石窟,湖泊,草原,赠取消险,骑马体验</t>
  </si>
  <si>
    <t>第1天各地—兰州【7X24小时接机/站】—入住酒店第2天兰州—乘车前往西宁—日月山—青海湖二郎剑景区—入住茶卡/共和酒店第3天茶卡/共和—茶卡盐湖·天空壹号—祁连大草原—大冬树垭口—环湖西路—入住祁连酒店第4天祁连—卓尔山景区—俄堡古城驿站（骑马射箭+特色民俗体验）—品尝特色土火锅—张掖七彩丹霞地质公园—入住张掖/临泽酒店第5天张掖/临泽—天下雄关-嘉峪关关城（外观）—大地之子—无界—入住敦煌酒店第6天敦煌—莫高窟—鸣沙山月牙泉—敦煌（或柳园）—乘火车回兰州第7天兰州—各地【7X24小时送机/站】</t>
  </si>
  <si>
    <t>42000532</t>
  </si>
  <si>
    <t>户外野奢·青海+甘肃莫高窟8日7晚私家团</t>
  </si>
  <si>
    <t>无购物,无自费,成团保障,沙漠,石窟,湖泊,无人机航拍,特色表演,车型可选</t>
  </si>
  <si>
    <t>第1天全国各地--曹家堡机场/西宁站--24H接机服务--西宁酒店【入住五星西宁新华联索菲特大酒店/西宁富力万达文华酒店】第2天【大疆无人机+单反丨领导员陪同进入景区】青海湖断崖--茶卡盐湖【小火车体验，天空之境拍摄，静候夕阳，落日】--茶卡【入住茶卡盐湖星空泡泡屋酒店/茶卡盐湖影湖钻石星空酒店】第3天茶卡--大柴旦翡翠湖【拍摄翡翠湖航拍VLGO+玻璃船写真】--大柴旦【海西大柴旦光影之城野奢帐篷民宿·野奢·草原星空大床房/双床房】第4天大柴旦--察尔汗盐湖·盐崖--315U型公路【私藏出片机位拍摄公路大片】--水上雅丹【越野车深入雅丹腹地·寻“雅丹之眼”】【入住孤独星际(戈壁)野奢酒店·宇航服旅拍】第5天水上雅丹--西台吉乃尔湖&amp;东台吉乃尔湖--火星一号公路--【远观】黑戈壁--冷湖废墟石油小镇【黑独山前，探访废墟星球】--敦煌【东驿敦煌/碧玥酒店】第6天敦煌--莫高窟【A类票：观数字电影《千年莫高》，球幕电影《梦幻佛宫》，8个窟】--又见敦煌实景演出--鸣沙山月牙泉【沙漠爬沙，看落日丨沙漠骑骆驼】--敦煌【东驿敦煌/碧玥酒店】第7天敦煌--无界&amp;大地之子--七彩丹霞【观丹霞地貌，赏日落美景】--张掖【入住丹霞明珠酒店】第8天张掖--祁连大草原【远观岗什卡雪峰+偶遇草原精灵“土拔鼠”】--门源【百里油菜花海】--西宁</t>
  </si>
  <si>
    <t>42034159</t>
  </si>
  <si>
    <t>西宁+青海湖+茶卡盐湖+大柴旦翡翠湖旅游景区8日7晚拼小团</t>
  </si>
  <si>
    <t>情侣/亲子出游优选【纯玩2-8人精品小团含车酒票】全程宿4钻&amp;4/6/8人可免费升级一单一团私家团&amp;赠价值288沙漠露营+160元祁连草原游牧礼包&amp;打卡青海甘肃名景点</t>
  </si>
  <si>
    <t>拼小团,无购物,无自费,精致小团,成团保障,老友活力游,沙漠,湖泊,草原,赠取消险</t>
  </si>
  <si>
    <t>42036458</t>
  </si>
  <si>
    <t>一单一团【无套路·真纯玩】全程4钻酒店+车+票&amp;赠价值288沙漠露营夜宿赏星+赠送160元祁连草原游牧礼包&amp;女生加赠388元鸣沙山景区旅拍&amp;24小时专车接送机&amp;打卡网红四大湖</t>
  </si>
  <si>
    <t>无购物,无自费,成团保障,沙漠,湖泊,草原,赠取消险,车型可选</t>
  </si>
  <si>
    <t>第1天各地——西宁or兰州（到达兰州需乘机场大巴到西宁）司机接您前往酒店休息，如您到的早的话可以全天自由活动【行程时间节点仅供参考，具体以实际为准】第2天西宁-日月山（外观）-倒淌河（远观）-青海湖-橡皮山（远观）-茶卡盐湖-德令哈第3天茶卡—察尔汗盐湖—大柴旦（宿）第4天大柴旦—翡翠湖—公路—（中国版66号公路）—当金山—阿克塞—敦煌丝路遗产城（网红打卡地-长城影视基地）-敦煌（宿）第5天敦煌—莫高窟（艺术瑰宝）—鸣沙山月牙泉—沙洲夜市（敦煌夜景图，自由活动）-敦煌（宿）第6天敦煌—瓜州（打卡）—嘉峪关—张掖七彩丹霞—张掖(宿)第7天张掖—扁都口---祁连大草原—岗什卡雪峰（远眺）—-门源油菜花海---达坂山（花期7、8月参观，其它时候途观）—西宁第8天西宁or兰州（从西宁乘机场大巴到兰州）- 送站/送机—温馨的家</t>
  </si>
  <si>
    <t>42068569</t>
  </si>
  <si>
    <t>第1天出发地—西宁（24H接机/站）第2天西宁—日月山—青海湖—茶卡盐湖—茶卡镇住宿第3天茶卡镇—小柴旦湖—察尔汗盐湖—大柴旦住宿第4天大柴旦—315U型公路—东台吉乃尔湖（远观）—水上雅丹—雅丹魔鬼城—翡翠湖—大柴旦住宿第5天大柴旦—冷湖石油基地遗址—黑独山—敦煌丝路遗产成—敦煌住宿第6天敦煌—莫高窟—鸣沙山月牙泉—沙洲夜市—敦煌住宿第7天敦煌—大地之子—嘉峪关—张掖七彩丹霞—张掖住宿第8天张掖—扁都口—祁连大草原—岗什卡雪峰（远观）—门源油菜花海—西宁机场/车站（返程）</t>
  </si>
  <si>
    <t>42256009</t>
  </si>
  <si>
    <t>西宁+青海湖+敦煌+嘉峪关+张掖8日7晚拼小团</t>
  </si>
  <si>
    <t>8人封顶纯玩0购物精品小团/穿越河西走廊/天空之镜茶卡盐湖/打卡翡翠湖//敦煌免费升级沙漠露营/赠送敦煌丝路遗产城/打卡大地之子/免费接送机</t>
  </si>
  <si>
    <t>第1天西宁接机或者接火车—市区酒店（宿）第2天西宁——日月山—倒淌河—青海湖—茶卡盐湖——茶卡（宿）第3天茶卡—茶卡盐湖—翡翠湖——大柴旦（宿）第4天大柴旦—南八仙雅丹—当金山—敦煌丝路遗产城—敦煌（宿）第5天敦煌—莫高窟—鸣沙山月牙泉—敦煌（宿）第6天敦煌—瓜州（打卡）—嘉峪关—张掖七彩丹霞—张掖(宿)第7天张掖—扁都口—祁连山大草原—岗什卡雪峰（远观）—门源万亩油菜花海（7、8月参观）—西宁第8天西宁送机/送火车</t>
  </si>
  <si>
    <t>42257031</t>
  </si>
  <si>
    <t>青海湖+茶卡盐湖+大柴旦+敦煌+张掖+西宁8日7晚拼小团</t>
  </si>
  <si>
    <t>『2-8人VIP小团·高端纯玩』4钻酒店+1晚星空住宿丨享无人机跟拍+下午茶丨水上雅丹+莫高窟|嘉峪关+鸣沙山月牙泉+七彩丹霞+祁连草原丨沙漠露营体验+汉服换装旅拍</t>
  </si>
  <si>
    <t>广途旅行</t>
  </si>
  <si>
    <t>第1天各地游客一西宁一入住酒店第2天西宁一青海湖黑马河一茶卡盐湖一茶卡镇/德令哈第3天茶卡镇/德令哈一315U型公路一水上雅丹一大柴旦第4天大柴旦一翡翠湖一阿克塞石油小镇一敦煌第5天敦煌一莫高窟一鸣沙山月牙泉一敦煌第6天敦煌一瓜州一嘉峪关一七彩丹霞一丹霞镇/张掖第7天张掖一扁都口一祁连草原一门源一西宁第8天西宁一送机一各地</t>
  </si>
  <si>
    <t>42318885</t>
  </si>
  <si>
    <t>青海西宁+青海湖+茶卡盐湖+甘肃敦煌+莫高窟+张掖+祁连山9日8晚跟团游</t>
  </si>
  <si>
    <t>【精品小团·自由行】【纯玩无购物】【撒风马祈福活动】【沙漠露营】青甘大环线+翡翠湖+七彩丹霞+门源油菜花</t>
  </si>
  <si>
    <t>无购物,无自费,精致小团,成团保障,70岁须陪同,沙漠,湖泊,自选酒店</t>
  </si>
  <si>
    <t>第1天出发地—青海西宁  尊敬的贵宾，欢迎您莅临西宁（贴心接机服务，市区自由活动，寻找西北味道）第2天西宁出发-  日月山 (文成公主进藏遗址）-  青海湖（黑马河景区）  - 茶卡住宿。第3天 茶卡出发-茶卡盐湖 （天空之境中国的玻利维亚）-穿越柴达木盆地（戈壁风情）-翡翠湖   -大柴旦住宿。第4天大柴旦出发（柴达木盆地戈壁风情 ）—315国道（U型公路）--乌素特水上雅丹（海上舰队）--南八仙雅丹地貌（近距离接触）—大柴旦住宿第5天大柴旦出发（柴达木盆地戈壁风情 ）—戈壁醉美公路（拍摄公路照的醉佳地）-丝路遗产城-  敦煌市区住宿 第6天早上莫高窟（世界文化宝库，东方卢浮宫）--下午鸣沙山月牙泉（看日落，长河落日大漠孤烟）—晚上沙洲夜市自由活动--敦煌市区住宿第7天敦煌出发—汉武大帝-瓜州大地之子-无界-嘉峪关（天下第雄关城楼）--张掖七彩丹霞国家地质公园—张掖风情小镇或市区住宿 第8天 张掖出发-  扁都口油菜花海-俄博岭垭口 - 俄博古镇 - 祁连大草原（中国六大草原之一）-远观岗什卡雪峰 -  门源万亩油菜花海-  翻越达坂山（亚洲海拔醉高的隧道）-西宁第9天送机——旅行结束</t>
  </si>
  <si>
    <t>42319752</t>
  </si>
  <si>
    <t xml:space="preserve">【畅游河西走廊】满10人派导游，5晚5钻高品酒店，赠24h接送机/站&lt;行丝绸之路，观千年莫高窟，赏沙漠奇景，眺七彩丹霞地貌，览天下雄关嘉峪关，游雅丹魔鬼城，西出阳关玉门关&gt;  </t>
  </si>
  <si>
    <t>无购物,成团保障,沙漠,石窟,赠取消险</t>
  </si>
  <si>
    <t>第1天各地--兰州，全天自由活动【金城兰州集结】第2天兰州--张掖七彩丹霞地貌--张掖/酒泉【色彩斑斓的调色盘】第3天酒泉--嘉峪关关城--大地之子--敦煌【戈壁网红雕塑+登天下雄关】第4天敦煌--鸣沙山月牙泉--莫高窟--敦煌【畅玩沙漠+观佛教艺术宝库】第5天敦煌全天自由活动，或敦煌--玉门关--雅丹魔鬼城--阳关--敦煌【西出阳关，震撼雅丹地貌】第6天敦煌--各地【敦煌解散】</t>
  </si>
  <si>
    <t>42361658</t>
  </si>
  <si>
    <t>甘肃+青海8日7晚跟团游</t>
  </si>
  <si>
    <t>『A线四钻住宿·升级两晚希尔顿·满14人升级航空座椅 | B线拼车小团 | C线惠游甘青 | D线五钻住宿』真纯玩+赠6大特色餐+赠骑骆驼 | 玩转七彩丹霞+嘉峪关+敦煌+鸣沙山+翡翠湖+茶卡盐湖+青海湖</t>
  </si>
  <si>
    <t>第1天【抵达兰州】—【当地24小时拼车接机/站服务】—宿兰州市区酒店『集合日您可适应调整，夜间可寻觅西北美食，全天自由活动』第2天兰州—七彩丹霞—张掖（访河西故郡，摄彩色丹霞）第3天张掖—嘉峪关关城【门票自理】—敦煌（感受大漠雄关苍茫，寻梦飞天故乡敦煌）第4天敦煌—鸣沙山月牙泉—莫高窟【B类票】—敦煌（人文与自然的融合，自然奇观与世界遗产的视觉盛宴）第5天敦煌—翡翠湖-U型公路-青海雅丹-德令哈市第6天德令哈—茶卡天空壹号—青海湖/海晏（摄唯美天空之境&amp;高原青海湖）第7天青海湖—塔尔寺—袁家村古镇/河口古镇-兰州（探神秘藏传佛教&amp;赏塔尔寺艺术三绝）第8天兰州散团（期待您的再次相聚）</t>
  </si>
  <si>
    <t>42371443</t>
  </si>
  <si>
    <t>青海湖+茶卡盐湖+大柴旦+敦煌+张掖+西宁8日7晚跟团游</t>
  </si>
  <si>
    <t>『轻奢纯玩·品质之旅』甄选舒适型酒店+青海湖|茶卡盐湖+敦煌莫高窟|嘉峪关+月牙泉+七彩丹霞+翡翠湖+卓尔山+赠送金银滩草原娱乐礼包+特色美食</t>
  </si>
  <si>
    <t>无购物,成团保障,70岁须陪同,石窟,湖泊,草原,赠取消险</t>
  </si>
  <si>
    <t>第1天各地游客一兰州/西宁一入住酒店第2天兰州/西宁一门源一卓尔山一祁连第3天祁连一张掖一七彩丹霞一嘉峪关第4天嘉峪关一莫高窟一敦煌第5天敦煌一鸣沙山月牙泉一翡翠湖一德令哈第6天德令哈一茶卡盐湖一青海湖一西海镇第7天金银滩文迦牧场一特色草原体验一塔尔寺一兰州/西宁第8天兰州/西宁一送机一各地</t>
  </si>
  <si>
    <t>42505862</t>
  </si>
  <si>
    <t>敦煌+莫高窟5日4晚跟团游</t>
  </si>
  <si>
    <t>【敦煌研学携程专线  敦煌文物保护研究中心特窟AR体验】【古泥皮壁画临摹】【走进敦煌 触摸文化脉动 研学敦煌博物馆+鸣沙山月牙泉+玉门关+雅丹魔鬼城】</t>
  </si>
  <si>
    <t>第1天贵宾自行抵达敦煌 ，开启深度敦煌文化研学之旅第2天敦煌市区—莫高窟—古法壁画临摹—陈列中心特窟AR体验第3天全天参观莫高窟（莫高窟实体洞窟参观、古法壁画临摹、陈列中心特窟AR体验）第4天敦煌—玉门关—雅丹魔鬼城—敦煌第5天敦煌—全国各地，返回温暖的家</t>
  </si>
  <si>
    <t>43189085</t>
  </si>
  <si>
    <t>兰州+张掖七彩丹霞旅游景区+嘉峪关关城+鸣沙山月牙泉+莫高窟5日4晚跟团游</t>
  </si>
  <si>
    <t>【纯玩无购物】张掖七彩丹霞+嘉峪关城楼+鸣沙山月牙泉+莫高窟甘肃精华景点一网打尽/10%空座率+兰州-张掖动车+敦煌-兰州卧铺/全程一车一导</t>
  </si>
  <si>
    <t>璀璨</t>
  </si>
  <si>
    <t>第1天全国各地✈/🚅兰州第2天兰州🚅张掖🚗张掖丹霞地貌🚗丹霞口旅游度假小镇🚗嘉峪关第3天嘉峪关🚗嘉峪关城楼🚗敦煌第4天敦煌🚗鸣沙山月牙泉🚗莫高窟夜卧火车🚅兰州第5天兰州散团</t>
  </si>
  <si>
    <t>43268604</t>
  </si>
  <si>
    <t>青海湖+茶卡盐湖+敦煌莫高窟+张掖8日7晚拼小团</t>
  </si>
  <si>
    <t>拼小团,无购物,无自费,精致小团,成团保障,沙漠,湖泊,草原,赠取消险</t>
  </si>
  <si>
    <t>43291527</t>
  </si>
  <si>
    <t>第1天全国各地—西宁【24H免费接机/站】第2天西宁—日月山（途径）—倒淌河（途径）—青海湖—茶卡盐湖—德令哈第3天德令哈—大柴旦翡翠湖—石油小镇（或敦煌丝路遗产城）—敦煌第4天敦煌—莫高窟—鸣沙山月牙泉—沙洲夜市—敦煌第5天敦煌—嘉峪关—七彩丹霞—张掖第6天张掖—扁都口（车观）—祁连大草原—门源—西宁第7天西宁—全国各地【24H免费送机/站】</t>
  </si>
  <si>
    <t>43393241</t>
  </si>
  <si>
    <t>西宁+敦煌+张掖+青海湖+茶卡盐湖+莫高窟+鸣沙山月牙泉+张掖七彩丹霞旅游景区+乌素特水上雅丹地质公园+大柴旦翡翠湖旅游景区8日7晚私家团</t>
  </si>
  <si>
    <t>【甘青首推】品千年石窟，赏丹霞日落，精选四钻酒店+24H微信管家+赠接送机</t>
  </si>
  <si>
    <t>嘉年华旅游</t>
  </si>
  <si>
    <t>第1天抵达 西宁（赠送接机，市区自由活动）第2天西宁--青海湖（二郎剑景区）--茶卡盐湖（天空之境）--德令哈【行程正式开始】第3天德令哈--315·U型公路--水上雅丹（水上舰队）--南八仙雅丹魔鬼城--大柴旦  第4天大柴旦--翡翠湖--阳关遗址（阳关博物馆）--敦煌第5天敦煌--莫高窟--鸣沙山月牙泉--敦煌第6天敦煌---嘉峪关关城---张掖七彩丹霞地质公园---宿张掖市区或丹霞口小镇【如时间来不及将把七彩丹霞调整至明日出行】第7天张掖--祁连大草原--门源油菜花海（仅7-8月）--西宁【行程结束】第8天西宁---出发地（赠送送机服务）</t>
  </si>
  <si>
    <t>43452754</t>
  </si>
  <si>
    <t>察尔汗盐湖+黑独山+U型公路+敦煌+张掖8日7晚私家团</t>
  </si>
  <si>
    <t>无人机航拍*+2元升级火星营地*送草原骑马射箭藏服自拍*升级沙漠露营(摩洛歌)帐篷*升级携程3晚4钻酒店*纯玩无购物*一单一团*24小时接送机*青甘大环线</t>
  </si>
  <si>
    <t>无购物,无自费,成团保障,沙漠,海滨/沙滩,石窟,湖泊,草原,赠取消险,骑马体验</t>
  </si>
  <si>
    <t>第1天全国-西宁机场/站-(专车接送至西宁酒店入住)第2天西宁-日月山-青海湖-橡皮山-茶卡镇(宿)第3天茶卡盐湖-穿越柴达木盆地-翡翠湖-大柴旦(宿)第4天大柴旦-察尔汗盐湖-U型公路-水上雅丹-吉乃尔湖-雅丹魔鬼城-冷湖镇(宿)第5天冷湖镇-黑独山-苏干湖-当金山-石油小镇-敦煌丝路遗产城-敦煌(宿)第6天敦煌-莫高窟-鸣沙山月牙泉-沙洲夜市-敦煌(宿)第7天敦煌-大地之子-无界-张掖七彩丹霞-张掖(宿)第8天张掖-扁都口-祁连大草原-门源油菜花海-西宁(行程结束)</t>
  </si>
  <si>
    <t>43524821</t>
  </si>
  <si>
    <t>青海+敦煌+张掖6日5晚拼小团</t>
  </si>
  <si>
    <t>【简洁青甘·门票可选·自由加购】8人封顶精致小团|100%纯玩·0购物|赠送草原骑马/射箭等特色体验|敦煌免费升级露营|随车配备航拍无人机|4人及4人以上预定免费升级私家团|西宁24H接机/站</t>
  </si>
  <si>
    <t>第1天出发地—西宁（集合日☆当天无统一行程安排·24H免费专车接机/站·入住酒店后自由活动）第2天西宁—青海湖—茶卡盐湖—德令哈住宿第3天德令哈—翡翠湖—阿克塞石油小镇—敦煌丝路遗产城—敦煌住宿第4天莫高窟—鸣沙山月牙泉—沙洲夜市—敦煌住宿第5天敦煌—大地之子/汉武雄风—嘉峪关—张掖七彩丹霞—张掖住宿第6天张掖—扁都口—祁连大草原—岗什卡雪峰（远观）—门源油菜花海—西宁机场/车站（返程）</t>
  </si>
  <si>
    <t>43530400</t>
  </si>
  <si>
    <t>西北地区+甘肃敦煌+青海湖+茶卡盐湖+莫高窟+张掖+鸣沙山+柴达木盆地+鸣沙山月牙泉8日7晚跟团游</t>
  </si>
  <si>
    <t>无购物,成团保障,70岁须陪同</t>
  </si>
  <si>
    <t>第1天全国各地✈抵达西宁➠🏨入住酒店（🍲尽享当地美食，寻觅西北味道）正式开始欢乐的西北之旅！！！第2天🚗西宁“青唐城”➠途径日月山-倒淌河➠参观游玩“高原明珠”👉️青海湖➠奔赴千山万水，只为赴你一面之约 👉️茶卡盐湖“醉美天空之境”-入住德令哈第3天🚗德令哈➠途径网红公路-G315 国道➠参观中国西部的千岛湖👉️🌅水上雅丹/（察尔汗盐湖）➠青海雅丹群➠小柴旦湖➠入住大柴旦/格尔木第4天🚗大柴旦➠打卡《送你一朵小红花》取景地：大柴旦翡翠湖👉️翡翠湖➠西部 66 号公路➠途径当金山和柴达木盆地➠电影《九层妖塔》取景地👉️🏘石油小镇➠敦煌酒店/沙漠露营（四月中旬后可选择沙漠露营）第5天🚗敦煌市➠参观游玩被誉为塞外风光之一绝的👉️鸣沙山·月牙泉➠东方的“卢浮宫”👉️莫高窟➠入住敦煌第6天🚗敦煌市➠途径”第一雄关“👉️嘉峪关关城🏯➠张掖七彩丹霞地质公园🎨”大自然的鬼斧神工“➠入住张掖第7天🚗张掖➠“河西走廊纯净的眼睛”👉️扁都口➠💐门源百里油菜花海➠“雄浑壮美的金色牧场”👉️祁连山大草原🐎➠途径岗什卡雪峰➠入住西宁/兰州【推荐参观博物馆】第8天『兰州或西宁散团』✈结束亦是新的开始|珍藏旅行记忆,期待下次再一次在美丽的甘青相见😊</t>
  </si>
  <si>
    <t>43564802</t>
  </si>
  <si>
    <t>青海+甘肃敦煌+青海湖+茶卡盐湖+察尔汗盐湖+大柴旦翡翠湖旅游景区+莫高窟+鸣沙山月牙泉+张掖七彩丹霞旅游景区8日7晚拼小团</t>
  </si>
  <si>
    <t>含往返机票/24小时接送飞机/赠送敦煌沙漠露营游玩体验/玩转大西北/网红湖泊察尔汗盐湖</t>
  </si>
  <si>
    <t>拼小团,无购物,无自费,精致小团,成团保障,70岁须陪同,沙漠,石窟,湖泊,草原,可拼房</t>
  </si>
  <si>
    <t>域昆源旅行</t>
  </si>
  <si>
    <t>第1天出发地-西宁曹家堡机场接机-自由活动-西宁第2天西宁-日月山-倒淌河-青海湖-茶卡盐湖-德令哈第3天德令哈-察尔汗盐湖-万丈盐桥-大柴旦第4天大柴旦-翡翠湖-66号公路-阿克塞-丝路遗产城-敦煌第5天敦煌-莫高窟-鸣沙山月牙泉-敦煌第6天敦煌-大地之子·无界-嘉峪关关城-七彩丹霞-张掖第7天张掖-扁都口-祁连草原-门源油菜花-达坂山-西宁第8天西宁-西宁曹家堡机场送机-出发地</t>
  </si>
  <si>
    <t>43757340</t>
  </si>
  <si>
    <t xml:space="preserve">兰州进出，10人封顶小团【真纯玩&amp;赠沙漠骑骆驼】含精华景点门票，4人/6人/8人可升级私家团，性价比主推，24H目的地接送，24H微信管家 </t>
  </si>
  <si>
    <t>第1天各地—兰州接机/接站—入住西宁酒店（此天请预定20:30前到达的航班！！！此行程可西宁进出，西宁进出编号：35944219）第2天西宁—日月山—倒淌河—青海湖—茶卡盐湖—德令哈第3天德令哈—翡翠湖—无人区公路—石油小镇—敦煌第4天敦煌—莫高窟—鸣沙山月牙泉—敦煌第5天敦煌—嘉峪关—张掖丹霞—丹霞小镇/张掖第6天张掖—扁都口—祁连草原—门源油菜花海（7月中旬-8月初）—西宁第7天西宁—兰州中川机场/兰州火车站—各地（此天建议预定12：00以后的航班/车次返程）</t>
  </si>
  <si>
    <t>44659820</t>
  </si>
  <si>
    <t>情侣/亲子出游优选【纯玩2-8人精品小团含车酒票】全程宿4钻&amp;4/6/8人可免费升级一单一团私家团&amp;价值288沙漠露营+160元祁连草原游牧礼包&amp;打卡青海甘肃名景点</t>
  </si>
  <si>
    <t>5034500</t>
  </si>
  <si>
    <t>西安+兰州3-15日自由行</t>
  </si>
  <si>
    <t>沿着古丝绸之路去旅行·陕甘连游「双飞·西进兰出」 【中间段高铁自理·更随性】</t>
  </si>
  <si>
    <t>自选酒店,登山体验,博物馆</t>
  </si>
  <si>
    <t xml:space="preserve">第1天抵达西安 开始#吃货#之旅第2天东线玩法推荐  #兵马俑#第3天户外玩法推荐 挑战#华山#第4天西安--兰州    （美好的旅程开始啦！）第5天兰州市内必去： 甘肃省博物馆+黄河铁桥+黄河母亲像+秦腔博物馆+白塔山第6天闲步逛逛 </t>
  </si>
  <si>
    <t>7366360</t>
  </si>
  <si>
    <t>银川+中卫6日5晚私家团</t>
  </si>
  <si>
    <t>【秘境大西北 黄河石林1%人才知道绝了】宁夏+甘肃+内蒙 另一个江南+卧龙盘在山腰二十二道拐黄河石林+99%都会错过的大漠草原+大话西游拍摄地+乘坐塞上驼铃铛铛+66号公路+豪赠9重礼遇</t>
  </si>
  <si>
    <t>可加购导游服务,无购物,无自费,成团保障,沙漠,草原,赠取消险,车型可选</t>
  </si>
  <si>
    <t>第1天走嘞走嘞去宁夏-不等天亮就出发『VIP专车接站』赠24小时接站服务（一单一接0等待）—入住酒店—【自由打卡网红银川：鼓楼/玉皇阁/步行街/南关清真寺/承天寺塔/宁夏博物馆】第2天【宝藏中卫】银川—水洞沟—通湖草原— 中卫(探秘疯狂原始人水洞沟、含实景体验、藏兵洞、游船、马车（或竹筏）、驼车、观光车；游99%都会错过的大漠通湖草原含风情接待-电瓶车--草原篝火晚会）第3天【黄河石林】中卫-甘肃景泰黄河石林-中卫 （黄河石林/ 大西北的小众宝藏打卡地 不出国就能拍的西部电影大片 中国独有 世界罕见 含往返电瓶车 往返游轮 含全景观光车 ）第4天【中卫值得】中卫-沙坡头-66号公路-北长滩-银川（沙漠迪士尼沙坡头，中国版66号公路酷飒无人区 进山的路一直伴着黄土与高坡 这里绵延不断高低起伏的丹霞山谷 路的尽头就是北长滩古老村落）第5天【重温记忆】银川--西夏陵--镇北堡西部影城--贺兰山岩画--怀远夜市--览山公园—银川  （独居特色的映像景观西夏皇陵；大话西游取景地；你的一眼是贺兰山的千年；西北爆火怀远夜市；览山览水览晚霞）第6天爱可抵万难|期待与您的下次相遇
银川本市散团（今天无团队行程安排，全天行程自由安排，享受属于您自己的悠闲度假漫时光。）</t>
  </si>
  <si>
    <t>10141580</t>
  </si>
  <si>
    <t>桂林+阳朔+漓江+古东瀑布5日4晚跟团游</t>
  </si>
  <si>
    <t>2+1陆地头等舱12人免升【四星船·2晚大公馆+2晚住阳朔】相公山+18人团【十里画廊骑行+遇龙河双人手撑竹筏】乌龙泉+儿童含早【60高标餐+啤酒鱼】选升千古情/印象+独立接送机</t>
  </si>
  <si>
    <t>无购物无自费成团保障70岁须陪同瀑布游船体验</t>
  </si>
  <si>
    <t>朗程官方旗舰店</t>
  </si>
  <si>
    <t>https://dimg04.c-ctrip.com/images/0303112000bjb0a1dF2F4.jpg_x000D_
https://dimg04.c-ctrip.com/images/0306g12000bjfpvtp2B2D.jpg_x000D_
https://dimg04.c-ctrip.com/images/0306s12000bwzmz5095FD.jpg_x000D_
https://dimg04.c-ctrip.com/images/0304b12000bl3obj8C963.jpg_x000D_
https://dimg04.c-ctrip.com/images/0302u12000bx7291jE6F8.jpg_x000D_
https://dimg04.c-ctrip.com/images/0303q12000axz7tw12418.jpg_x000D_
https://dimg04.c-ctrip.com/images/0303712000bl3nalu4CE4.jpg_x000D_
https://dimg04.c-ctrip.com/images/0306012000axz8hveBFA5.jpg_x000D_
https://dimg04.c-ctrip.com/images/0300k12000as03e8190D7.jpg_x000D_
https://dimg04.c-ctrip.com/images/0301w12000as02vihBFDC.jpg</t>
  </si>
  <si>
    <t>2晚大公馆¥3295起_x000D_
1晚大公馆 ¥3255起_x000D_
精选5钻 ¥3196起</t>
  </si>
  <si>
    <t>广西</t>
  </si>
  <si>
    <t>10169067</t>
  </si>
  <si>
    <t>桂林+漓江+阳朔+龙脊梯田5日4晚跟团游</t>
  </si>
  <si>
    <t>2-8人小团【宿一晚龙脊吊脚楼·观日出日落】5A漓江游船+20RMB背景+城徽象鼻山+溶洞奇观·银子岩+城徽象鼻山+车览十里画廊+漫步浪漫西街</t>
  </si>
  <si>
    <t>无购物成团保障70岁须陪同梯田游船体验</t>
  </si>
  <si>
    <t>漓悠悠国旅</t>
  </si>
  <si>
    <t>https://dimg04.c-ctrip.com/images/0303h12000csvbmfg56CF.png_x000D_
https://dimg04.c-ctrip.com/images/300j1g000001hf7j33068.jpg_x000D_
https://dimg04.c-ctrip.com/images/0303h12000cv1nxlg302E.png_x000D_
https://dimg04.c-ctrip.com/images/0303l1200082bk4vtEC30.jpg_x000D_
https://dimg04.c-ctrip.com/images/0301y1200096qrogr0E36.jpg_x000D_
https://dimg04.c-ctrip.com/images/0303412000bjejmxoFA0C.jpg_x000D_
https://dimg04.c-ctrip.com/images/300u1g000001hfo3d7637.jpg_x000D_
https://dimg04.c-ctrip.com/images/300p1g000001hfu0y9DB9.jpg_x000D_
https://dimg04.c-ctrip.com/images/03021120008s6n5px6E50.jpg</t>
  </si>
  <si>
    <t>1017220794</t>
  </si>
  <si>
    <t>南宁+德天瀑布4日自由行</t>
  </si>
  <si>
    <t>4-5钻品质酒店任意选择|含往返飞机|可选购德天段用车|德天大瀑布+明仕田园·跨越两国的大瀑布</t>
  </si>
  <si>
    <t>自选酒店瀑布</t>
  </si>
  <si>
    <t>https://dimg03.c-ctrip.com/images/fd/tg/g1/M05/7D/7A/CghzfFWw1F2AZfvNABkoTBTBroI265.jpg_x000D_
https://dimg03.c-ctrip.com/images/fd/tg/g2/M06/8A/39/CghzgVWw1F-AEXrvABpnD4-8qqU203.jpg_x000D_
https://dimg03.c-ctrip.com/images/100j070000002sybkADB3.jpg_x000D_
https://dimg03.c-ctrip.com/images/fd/tg/g1/M0B/CA/11/CghzflWw1HmAbRCPAArJF0JKpPk350.jpg_x000D_
https://dimg03.c-ctrip.com/images/100c060000001vc7u17B1.jpg</t>
  </si>
  <si>
    <t>1017515589</t>
  </si>
  <si>
    <t>桂林+阳朔+漓江+遇龙河景区+古东瀑布3日2晚自由行</t>
  </si>
  <si>
    <t>『包车游|臻享金铂钻』2晚糖舍/悦榕庄/香樟华苹|住进山水画里『当红+VIP行程管家』包车体验网罗桂林阳朔精华景点|行程可定制</t>
  </si>
  <si>
    <t>攻略完备全程金铂钻酒店自选酒店包车游</t>
  </si>
  <si>
    <t>https://dimg04.c-ctrip.com/images/0302z1200096rl36iEC04.png_x000D_
https://dimg04.c-ctrip.com/images/0304x12000967p7xo695A.jpg_x000D_
https://dimg04.c-ctrip.com/images/0306012000967ptdjDB2D.png_x000D_
https://dimg04.c-ctrip.com/images/0302o12000967pd641B43.jpg_x000D_
https://dimg04.c-ctrip.com/images/030131200096ret60AB0E.png</t>
  </si>
  <si>
    <t>1017615636</t>
  </si>
  <si>
    <t>北海4日自由行</t>
  </si>
  <si>
    <t>【包车游】首尾2晚北海市区高端酒店任选【首推·北海香格里拉】中间1晚涠洲岛|北海市区一日包车+接送机 省心畅游醉美海岛·尽情享受阳光·沙滩·海鲜·美食|可加购船票/涠洲岛上观光车包车服务</t>
  </si>
  <si>
    <t>自选酒店包车游海滨/沙滩海岛</t>
  </si>
  <si>
    <t>https://dimg03.c-ctrip.com/images/fd/tg/g3/M03/01/44/CggYG1YA-4KAO82JAGNMOWVXoOc048.jpg_x000D_
https://dimg03.c-ctrip.com/images/fd/tg/g5/M08/9F/4B/CggYr1bxEJaAPcy9AAeN2Dk-ZZs281.jpg_x000D_
https://dimg03.c-ctrip.com/images/fd/tg/g2/M0A/88/BB/Cghzf1WwuwOAPVLrAAIWA3eGwNw465.jpg_x000D_
https://dimg03.c-ctrip.com/images/fd/tg/g6/M00/9D/C6/CggYslbxEI-AbtevACvDtyB-z24502.jpg_x000D_
https://dimg04.c-ctrip.com/images/300a170000011tn4oB92D.jpg</t>
  </si>
  <si>
    <t>1017833068</t>
  </si>
  <si>
    <t>阳朔3日自由行</t>
  </si>
  <si>
    <t>『包车游|携程年度榜』阳朔2晚连住不将就|网评4.8分+|可选良宿·奢/月墅/三千漓君澜/画山云舍【新线路】包车体验网红景点|1单1团|当红【VIP行程管家】行程随心定制（飞机往返）</t>
  </si>
  <si>
    <t>攻略完备自选酒店包车游</t>
  </si>
  <si>
    <t>https://dimg04.c-ctrip.com/images/0300v1200096rmnfr18C0.png_x000D_
https://dimg04.c-ctrip.com/images/030131200096ret60AB0E.png</t>
  </si>
  <si>
    <t>1018118882</t>
  </si>
  <si>
    <t>桂林+龙胜5日自由行</t>
  </si>
  <si>
    <t>甄选选好品质酒店|首尾桂林+2晚龙脊美景民宿|梯田瞰稻浪|游船游水墨漓江|打卡黄布倒影|相公山观日落|赠你一场山与水的时光之旅</t>
  </si>
  <si>
    <t>自选酒店梯田游船体验</t>
  </si>
  <si>
    <t>https://dimg03.c-ctrip.com/images/fd/tg/g1/M07/7A/98/CghzfVWwtayAcRE2ABaIuxjYffE235.jpg_x000D_
https://dimg03.c-ctrip.com/images/fd/tg/g2/M05/87/E3/CghzgVWwtaeAYD1LABFOAsj29dA836.jpg_x000D_
https://dimg03.c-ctrip.com/images/fd/tg/g2/M00/88/45/Cghzf1WwtbeADzEEACNvRUwQR6Q315.jpg_x000D_
https://dimg03.c-ctrip.com/images/fd/tg/g2/M00/87/E5/CghzgVWwtbeAUWrAAAoSXoD6_9A885.jpg_x000D_
https://dimg03.c-ctrip.com/images/fd/tg/g1/M06/80/03/CghzfFWw-0CAApY4ABVTSrr2hrA143.jpg_x000D_
https://dimg03.c-ctrip.com/images/100e0500000010r3xD538.jpg</t>
  </si>
  <si>
    <t>1018405060</t>
  </si>
  <si>
    <t>南宁+北海+涠洲岛6日自由行</t>
  </si>
  <si>
    <t>【2晚涠洲岛】|游翡翠美誉之涠洲岛·南宁进出|航班更多更随心（搭配购南宁-北海的动车票）</t>
  </si>
  <si>
    <t>https://dimg04.c-ctrip.com/images/300e14000000vzeizE3F7.jpg_x000D_
https://dimg04.c-ctrip.com/images/300e14000000vzeizE3F7.jpg_x000D_
https://dimg03.c-ctrip.com/images/fd/tg/g6/M08/07/B6/CggYslbT9hSAHwEhAB0sg-lMIkc444_C_380_210.jpg_x000D_
https://dimg03.c-ctrip.com/images/100v0m000000du51oA2A2_C_380_210.jpg_x000D_
https://dimg03.c-ctrip.com/images/fd/tg/g6/M00/9D/C6/CggYslbxEI-AbtevACvDtyB-z24502_C_380_210.jpg_x000D_
https://dimg03.c-ctrip.com/images/100p0e00000076flx2439_C_380_210.jpg_x000D_
https://dimg08.c-ctrip.com/images/100f0a0000004x5n074E9_C_380_210.jpg_x000D_
https://dimg05.c-ctrip.com/images/100m0b0000005cn7652A0_C_380_210.jpg_x000D_
https://dimg07.c-ctrip.com/images/fd/tg/g3/M06/8A/F2/CggYGVZKe0KAQ0QaAASuLVxdgVk800_C_380_210.jpg_x000D_
https://dimg08.c-ctrip.com/images/100h0b0000005cnlnC9DC_C_380_210.jpg_x000D_
https://dimg07.c-ctrip.com/images/10090b0000005cned3ACD_C_380_210.jpg_x000D_
https://dimg09.c-ctrip.com/images/100m0a00000050ppd8238_C_380_210.jpg_x000D_
https://dimg03.c-ctrip.com/images/100l0e00000076gkvD43A_C_380_210.jpg_x000D_
https://dimg03.c-ctrip.com/images/100l0e00000076jps1FBD_C_380_210.jpg_x000D_
https://dimg02.c-ctrip.com/images/1007060000001wushE799_C_380_210.jpg_x000D_
https://dimg08.c-ctrip.com/images/100i0b0000005cnfs53F6_C_380_210.jpg_x000D_
https://dimg02.c-ctrip.com/images/10060b0000005cmje7EC7_C_380_210.jpg_x000D_
https://dimg06.c-ctrip.com/images/100u0b0000005cng8C82E_C_380_210.jpg_x000D_
https://dimg05.c-ctrip.com/images/10050b0000005u7v84E82_C_380_210.jpg_x000D_
https://dimg01.c-ctrip.com/images/100o0b0000005u8fk4BEE_C_380_210.jpg_x000D_
https://dimg03.c-ctrip.com/images/100s0o000000esdru3B4C_C_380_210.jpg_x000D_
https://dimg03.c-ctrip.com/images/100i0o000000ek99o8B56_C_380_210.jpg_x000D_
https://dimg03.c-ctrip.com/images/100m0b0000005cmdq358D_C_380_210.jpg_x000D_
https://dimg03.c-ctrip.com/images/fd/tg/g2/M04/F6/04/Cghzf1WGaLOAAzK_AAT6NXNZCyk494_C_380_210.jpg_x000D_
https://dimg03.c-ctrip.com/images/fd/tg/g4/M03/0F/ED/CggYHVXefVGACKTDAB7rFc3EFt4851.jpg_x000D_
https://dimg03.c-ctrip.com/images/fd/tg/g5/M08/9F/4B/CggYr1bxEJaAPcy9AAeN2Dk-ZZs281.jpg_x000D_
https://dimg09.c-ctrip.com/images/100f0c000000621jdE85A_C_380_210.jpg_x000D_
https://dimg09.c-ctrip.com/images/100d0k000000bhm4bB92F_C_380_210.jpg_x000D_
https://dimg02.c-ctrip.com/images/100q0r000000gwidf766B_C_380_210.jpg_x000D_
https://dimg09.c-ctrip.com/images/100s0r000000h24jw35F8_C_380_210.jpg_x000D_
https://dimg06.c-ctrip.com/images/100b0b0000005trh95045_C_380_210.jpg_x000D_
https://dimg07.c-ctrip.com/images/100s0b0000005ts3a7993_C_380_210.jpg_x000D_
https://dimg03.c-ctrip.com/images/fd/tg/g3/M03/01/44/CggYG1YA-4KAO82JAGNMOWVXoOc048.jpg_x000D_
https://dimg03.c-ctrip.com/images/fd/tg/g4/M06/0F/EC/CggYHVXefSaAJdlfAC8mbonkAsY441.jpg_x000D_
https://dimg07.c-ctrip.com/images/100r0k000000c9j6n1373_C_380_210.jpg_x000D_
https://dimg08.c-ctrip.com/images/100r0b0000005cn111C8A_C_380_210.jpg</t>
  </si>
  <si>
    <t>1018543819</t>
  </si>
  <si>
    <t>桂林+龙胜+龙脊梯田3日2晚自由行</t>
  </si>
  <si>
    <t>【小长假优选】1晚桂林好品质口碑酒店+1晚龙脊梯田度假景观客栈 |睡在风景里看观梯田壮阔|双飞往返|下一步可选购其他资源</t>
  </si>
  <si>
    <t>自选酒店梯田</t>
  </si>
  <si>
    <t>https://dimg03.c-ctrip.com/images/fd/tg/g1/M07/7A/98/CghzfVWwtayAcRE2ABaIuxjYffE235.jpg_x000D_
https://dimg03.c-ctrip.com/images/fd/tg/g2/M00/88/45/Cghzf1WwtbeADzEEACNvRUwQR6Q315.jpg_x000D_
https://dimg04.c-ctrip.com/images/30080o000000f9vzq7ABB_C_440_245.jpg_x000D_
https://dimg04.c-ctrip.com/images/300n0r000000h8pma35A5_C_440_245.jpg_x000D_
https://dimg04.c-ctrip.com/images/300n0o000000f8rcd0DBF_C_440_245.jpg_x000D_
https://dimg04.c-ctrip.com/images/300t0r000000h9offD8D9_C_440_245.jpg_x000D_
https://dimg03.c-ctrip.com/images/fd/tg/g1/M06/80/03/CghzfFWw-0CAApY4ABVTSrr2hrA143.jpg_x000D_
https://dimg03.c-ctrip.com/images/100e0500000010r3xD538.jpg_x000D_
https://dimg03.c-ctrip.com/images/100g060000001ymzaCF5B_C_440_245.jpg_x000D_
https://dimg03.c-ctrip.com/images/10010500000010r4dDA5B_C_440_245.jpg_x000D_
https://dimg03.c-ctrip.com/images/fd/tg/g4/M08/20/83/CggYHFYkxLqAGL8uACsLxr3g1As046_C_440_245.jpg_x000D_
https://dimg03.c-ctrip.com/images/fd/tg/g2/M07/91/0B/Cghzf1WmH9mAYVKVABvTUMc1N7Q998_C_440_245.jpg</t>
  </si>
  <si>
    <t>1018713268</t>
  </si>
  <si>
    <t>桂林5日自由行</t>
  </si>
  <si>
    <t>强势种草《高端住宿必住榜单》4晚连住桂林|往返机票|夜游两江四湖|打卡象鼻山|船游漓江|寻味桂林|赠行程规划</t>
  </si>
  <si>
    <t>https://dimg04.c-ctrip.com/images/300u0s000000hux9f33F1.jpg</t>
  </si>
  <si>
    <t>1020053656</t>
  </si>
  <si>
    <t>桂林+阳朔4日自由行</t>
  </si>
  <si>
    <t>【值得住的宝藏酒店高能种草！】桂林1+阳朔2|免费行程规划|夜游两江四湖|游船游如画漓江|漫步灯火阑珊西街|推荐打卡相公山|下一步可选购其他资源</t>
  </si>
  <si>
    <t>https://dimg04.c-ctrip.com/images/300o0s000000hw98q0C78.jpg_x000D_
https://dimg04.c-ctrip.com/images/300h0s000000hwiu00B41.jpg_x000D_
https://dimg04.c-ctrip.com/images/300u0s000000hux9f33F1.jpg</t>
  </si>
  <si>
    <t>1020160767</t>
  </si>
  <si>
    <t>南宁+北海+涠洲岛5日自由行</t>
  </si>
  <si>
    <t>德天瀑布+北海银滩+涠洲岛·南宁进北海出（搭配南宁-北海动车）跨国瀑布·美丽海滨·亲子玩水·山珍海味</t>
  </si>
  <si>
    <t>亲子甄选自选酒店瀑布海滨/沙滩海岛</t>
  </si>
  <si>
    <t>https://dimg03.c-ctrip.com/images/100j070000002sybkADB3_C_380_210.jpg_x000D_
https://dimg03.c-ctrip.com/images/fd/tg/g1/M05/7D/7A/CghzfFWw1F2AZfvNABkoTBTBroI265_C_380_210.jpg_x000D_
https://dimg03.c-ctrip.com/images/fd/tg/g6/M00/9D/C6/CggYslbxEI-AbtevACvDtyB-z24502.jpg_x000D_
https://dimg03.c-ctrip.com/images/fd/tg/g5/M08/9F/4B/CggYr1bxEJaAPcy9AAeN2Dk-ZZs281.jpg_x000D_
https://dimg04.c-ctrip.com/images/300t0a0000004nst58F92.jpg_x000D_
https://dimg03.c-ctrip.com/images/fd/tg/g2/M0A/88/BB/Cghzf1WwuwOAPVLrAAIWA3eGwNw465.jpg_x000D_
https://dimg08.c-ctrip.com/images/100f0a0000004x5n074E9_C_380_210.jpg_x000D_
https://dimg01.c-ctrip.com/images/100s0b0000005cope1DD7_C_380_210.jpg_x000D_
https://dimg02.c-ctrip.com/images/1002060000001wusg1CE3_C_380_210.jpg_x000D_
https://dimg05.c-ctrip.com/images/100m0b0000005cn7652A0_C_380_210.jpg_x000D_
https://dimg06.c-ctrip.com/images/100e0b0000005so6j74B2_C_380_210.jpg_x000D_
https://dimg07.c-ctrip.com/images/10050b0000005sof67612_C_380_210.jpg_x000D_
https://dimg06.c-ctrip.com/images/100s0k000000bnq0mDEAA_C_380_210.jpg_x000D_
https://dimg05.c-ctrip.com/images/100r0k000000bhoso1DA4_C_380_210.jpg_x000D_
https://dimg09.c-ctrip.com/images/100d0k000000bhm4bB92F_C_380_210.jpg_x000D_
https://dimg09.c-ctrip.com/images/100s0k000000bnqfm845F_C_380_210.jpg</t>
  </si>
  <si>
    <t>1020848460</t>
  </si>
  <si>
    <t>桂林+阳朔6日自由行</t>
  </si>
  <si>
    <t>【错峰优选·高铁游】高端人气热卖酒店合辑|2晚桂林+2晚阳朔+1晚桂林 | 游船游水墨漓江|俯瞰大美龙脊|打卡20元RMB背景|竹筏游遇龙河|下一步可选购其他资源</t>
  </si>
  <si>
    <t>攻略完备自选酒店动车高铁游竹筏漂流</t>
  </si>
  <si>
    <t>https://dimg04.c-ctrip.com/images/300o0s000000hw98q0C78.jpg_x000D_
https://dimg04.c-ctrip.com/images/300u0s000000hux9f33F1.jpg</t>
  </si>
  <si>
    <t>1020851276</t>
  </si>
  <si>
    <t>南宁+通灵大峡谷+德天瀑布+明仕田园3日2晚自由行</t>
  </si>
  <si>
    <t>【包车游·砂糖橘精选】1晚南宁+1晚大新4-5钻酒店|可选超人气边界景区酒店-老木棉度假酒店等|瞰跨国德天大瀑布+《花千骨》拍摄地山水之境-明仕田园|打卡中越边境|品诗画岭南【飞机往返】</t>
  </si>
  <si>
    <t>攻略完备自选酒店包车游瀑布峡谷峡湾竹筏漂流</t>
  </si>
  <si>
    <t>https://dimg03.c-ctrip.com/images/fd/tg/g1/M05/7D/7A/CghzfFWw1F2AZfvNABkoTBTBroI265_C_780_372.jpg_x000D_
https://dimg03.c-ctrip.com/images/fd/tg/g2/M06/8A/39/CghzgVWw1F-AEXrvABpnD4-8qqU203_C_780_372.jpg_x000D_
https://dimg03.c-ctrip.com/images/100r060000001vc3d8D0D_C_780_372.jpg_x000D_
https://dimg03.c-ctrip.com/images/100c060000001vc7u17B1_C_780_372.jpg_x000D_
https://dimg03.c-ctrip.com/images/100c060000001vbyuBC0D_C_780_372.jpg_x000D_
https://dimg03.c-ctrip.com/images/fd/tg/g1/M01/7D/7C/CghzfFWw1HuAI0eSAAwRrnp8x7E282_C_780_372.jpg_x000D_
https://dimg04.c-ctrip.com/images/0301i120008ji0tq4B9C8.jpg_x000D_
https://dimg03.c-ctrip.com/images/fd/tg/g6/M09/A3/3A/CggYtFbfxAeABHeiAFJVbIndWvg852_C_780_372.jpg_x000D_
https://dimg03.c-ctrip.com/images/fd/tg/g5/M09/A6/26/CggYr1bfxHeAQxAXADz0WdvECdM467_C_780_372.jpg_x000D_
https://dimg03.c-ctrip.com/images/fd/tg/g3/M09/B2/AF/CggYG1bfxSiAIG6CAFuqPma0iS8277_C_780_372.jpg_x000D_
https://dimg03.c-ctrip.com/images/fd/tg/g3/M0B/B2/84/CggYG1bfwcmAb1GiAFTULVCaAXA898_C_780_372.jpg</t>
  </si>
  <si>
    <t>1020851637</t>
  </si>
  <si>
    <t>桂林+阳朔+龙脊梯田+漓江6日自由行</t>
  </si>
  <si>
    <t>【包车游·治愈系玩法】首尾桂林+2晚阳朔I高钻酒店/民宿自选|私享包车+24h微信管家服务|徒步千年龙脊梯田|游船游烟雨漓江|PICK相公山|打卡人民币上美景|带你纵情山水·穿行画卷中</t>
  </si>
  <si>
    <t>攻略完备自选酒店包车游徒步体验</t>
  </si>
  <si>
    <t>https://dimg04.c-ctrip.com/images/300h0p000000fnxxa5E1D_C_440_245.jpg_x000D_
https://dimg03.c-ctrip.com/images/10060f0000007lky18DE7_C_440_245.jpg_x000D_
https://dimg04.c-ctrip.com/images/300o0p000000fi3f96E3D_C_440_245.jpg_x000D_
https://dimg03.c-ctrip.com/images/fd/tg/g1/M09/16/9D/CghzfVWsoq2AWjQvABZtguNMQn0826_C_440_245.jpg_x000D_
https://dimg04.c-ctrip.com/images/30080o000000f9vzq7ABB_C_440_245.jpg_x000D_
https://dimg04.c-ctrip.com/images/300t0r000000h9ohp870D_C_440_245.jpg_x000D_
https://dimg04.c-ctrip.com/images/300n0r000000h8pma35A5_C_440_245.jpg_x000D_
https://dimg03.c-ctrip.com/images/100b0c000000627f872E6_C_440_245.jpg_x000D_
https://dimg03.c-ctrip.com/images/fd/tg/g1/M06/80/03/CghzfFWw-0CAApY4ABVTSrr2hrA143_C_440_245.jpg_x000D_
https://dimg03.c-ctrip.com/images/fd/tg/g4/M08/20/83/CggYHFYkxLqAGL8uACsLxr3g1As046_C_440_245.jpg_x000D_
https://dimg04.c-ctrip.com/images/300n0h00000090gnqFC9D_C_440_245.jpg_x000D_
https://dimg03.c-ctrip.com/images/10010500000010r4dDA5B_C_440_245.jpg_x000D_
https://dimg04.c-ctrip.com/images/300u0s000000hux9f33F1.jpg</t>
  </si>
  <si>
    <t>1020898866</t>
  </si>
  <si>
    <t>桂林4日自由行</t>
  </si>
  <si>
    <t>『包车游|桂林融创』融创施柏阁3晚连住|自选升级雁山宋品+含双早『享』专车接送机+阳朔1日游+网红包车自由行+VIP行程管家『体验』漓江遇龙河双漂&amp;20元景区&amp;挎斗复古摩托（飞机直飞往返）</t>
  </si>
  <si>
    <t>攻略完备包车游游乐园</t>
  </si>
  <si>
    <t>https://dimg04.c-ctrip.com/images/0302j1200099x1wmj9E5E.png_x000D_
https://dimg04.c-ctrip.com/images/0305r1200099bp6kgFAB5.jpg_x000D_
https://dimg04.c-ctrip.com/images/030581200099bp8peE42B.jpg_x000D_
https://dimg04.c-ctrip.com/images/030321200099bp0ny39E9.jpg_x000D_
https://dimg04.c-ctrip.com/images/030131200096ret60AB0E.png</t>
  </si>
  <si>
    <t>1020898930</t>
  </si>
  <si>
    <t>『小长假优选』1晚桂林+2晚阳朔|高钻酒店任意选|桂林进出·酒店任选·随心而动 | 烟雨漓江·水墨诗韵 |双飞往返</t>
  </si>
  <si>
    <t>https://dimg04.c-ctrip.com/images/300o0s000000hw98q0C78.jpg_x000D_
https://dimg04.c-ctrip.com/images/300u0s000000hux9f33F1.jpg_x000D_
https://dimg04.c-ctrip.com/images/300h0s000000hwiu00B41.jpg</t>
  </si>
  <si>
    <t>1021477831</t>
  </si>
  <si>
    <t>桂林+阳朔3日自由行</t>
  </si>
  <si>
    <t>『包车游|网红温泉酒店』阳朔隐心谷2晚|私享温泉泡池|遇龙河如画景致|气球飞屋|营地帐篷|空中秋千『当红+VIP行程管家』网罗网红景点|行程随心定制（高铁动车往返）</t>
  </si>
  <si>
    <t>攻略完备自选酒店动车高铁游包车游</t>
  </si>
  <si>
    <t>https://dimg04.c-ctrip.com/images/030311200096rhx44850D.png_x000D_
https://dimg04.c-ctrip.com/images/030131200096ret60AB0E.png</t>
  </si>
  <si>
    <t>1021478350</t>
  </si>
  <si>
    <t>『包车游|住在画卷里』全程住阳朔+可连住可换住 | 私享全程包车 | 多种风格任选 |  24H行程管家 | 行程可调</t>
  </si>
  <si>
    <t>自选酒店动车高铁游包车游</t>
  </si>
  <si>
    <t>https://dimg04.c-ctrip.com/images/300o0s000000hw98q0C78.jpg</t>
  </si>
  <si>
    <t>1024174559</t>
  </si>
  <si>
    <t>南宁+北海+涠洲岛4日自由行</t>
  </si>
  <si>
    <t>北海银滩+涠洲岛·南宁进北海出（搭配南宁-北海动车）·美丽海滨·亲子玩水·山珍海味</t>
  </si>
  <si>
    <t>https://dimg04.c-ctrip.com/images/300f15000000y3pr2F8EE.jpg_x000D_
https://dimg04.c-ctrip.com/images/300w15000000y9q9x1FA2.jpg_x000D_
https://dimg08.c-ctrip.com/images/100f0a0000004x5n074E9_C_380_210.jpg_x000D_
https://dimg01.c-ctrip.com/images/100s0b0000005cope1DD7_C_380_210.jpg_x000D_
https://dimg02.c-ctrip.com/images/1002060000001wusg1CE3_C_380_210.jpg_x000D_
https://dimg05.c-ctrip.com/images/100m0b0000005cn7652A0_C_380_210.jpg_x000D_
https://dimg06.c-ctrip.com/images/100e0b0000005so6j74B2_C_380_210.jpg_x000D_
https://dimg07.c-ctrip.com/images/10050b0000005sof67612_C_380_210.jpg_x000D_
https://dimg06.c-ctrip.com/images/100s0k000000bnq0mDEAA_C_380_210.jpg_x000D_
https://dimg05.c-ctrip.com/images/100r0k000000bhoso1DA4_C_380_210.jpg_x000D_
https://dimg09.c-ctrip.com/images/100d0k000000bhm4bB92F_C_380_210.jpg_x000D_
https://dimg09.c-ctrip.com/images/100s0k000000bnqfm845F_C_380_210.jpg</t>
  </si>
  <si>
    <t>1024887692</t>
  </si>
  <si>
    <t>桂林+阳朔+龙脊梯田+古东瀑布6日自由行</t>
  </si>
  <si>
    <t>『尝新·6日全景-包车自由行』|海量高品酒店随心选&amp;满分带你玩转桂林|瞰-龙脊画境|览-水墨漓江|醉-阳朔小资天堂|灵活-可以爬的古东瀑布or市区游随心选|『赠』接送机</t>
  </si>
  <si>
    <t>自选酒店包车游</t>
  </si>
  <si>
    <t>https://dimg04.c-ctrip.com/images/3006180000014wo9xB8AC.jpg_x000D_
https://dimg04.c-ctrip.com/images/300q180000014xcbpD2BC.jpg_x000D_
https://dimg04.c-ctrip.com/images/3005180000014yk472A93.jpg_x000D_
https://dimg04.c-ctrip.com/images/300u180000014w0ws693B.jpg</t>
  </si>
  <si>
    <t>1025236726</t>
  </si>
  <si>
    <t>南宁+德天跨国瀑布景区+北海+涠洲岛6日自由行</t>
  </si>
  <si>
    <t>【德天段包车】双飞出行|酒店多种选择|·南宁进北海出·跨国瀑布+银滩踩水+玩转北海|含南宁接机</t>
  </si>
  <si>
    <t>自选酒店包车游瀑布海滨/沙滩</t>
  </si>
  <si>
    <t>https://dimg04.c-ctrip.com/images/300h0t000000irkpgF6DF.jpg_x000D_
https://dimg08.c-ctrip.com/images/100f0a0000004x5n074E9_C_380_210.jpg_x000D_
https://dimg01.c-ctrip.com/images/100s0b0000005cope1DD7_C_380_210.jpg_x000D_
https://dimg02.c-ctrip.com/images/1002060000001wusg1CE3_C_380_210.jpg_x000D_
https://dimg05.c-ctrip.com/images/100m0b0000005cn7652A0_C_380_210.jpg_x000D_
https://dimg06.c-ctrip.com/images/100e0b0000005so6j74B2_C_380_210.jpg_x000D_
https://dimg07.c-ctrip.com/images/10050b0000005sof67612_C_380_210.jpg_x000D_
https://dimg06.c-ctrip.com/images/100s0k000000bnq0mDEAA_C_380_210.jpg_x000D_
https://dimg05.c-ctrip.com/images/100r0k000000bhoso1DA4_C_380_210.jpg_x000D_
https://dimg09.c-ctrip.com/images/100d0k000000bhm4bB92F_C_380_210.jpg_x000D_
https://dimg09.c-ctrip.com/images/100s0k000000bnqfm845F_C_380_210.jpg</t>
  </si>
  <si>
    <t>1025300930</t>
  </si>
  <si>
    <t>南宁+巴马+德天跨国瀑布景区+通灵大峡谷5日自由行</t>
  </si>
  <si>
    <t>首尾南宁·中间巴马德天【巴马德天包车自由行】当地严选好司机|出行放心自由『洞天福地 · 长寿印鉴』丨清肺呼吸之地丨探寻长寿之谜丨避霾健康之行！|赠接机</t>
  </si>
  <si>
    <t>自选酒店包车游瀑布</t>
  </si>
  <si>
    <t>https://dimg04.c-ctrip.com/images/300j0g0000007xvosFC9F_C_440_245.jpg_x000D_
https://dimg04.c-ctrip.com/images/300s0g0000007xgzhDED9_C_440_245.jpg_x000D_
https://dimg04.c-ctrip.com/images/300w0g0000007xfhs3F48_C_440_245.jpg</t>
  </si>
  <si>
    <t>1025443972</t>
  </si>
  <si>
    <t>【新品尝鲜|省心出行】精选好品质酒店|严选当地好司机|出行自由|德天跨国瀑布+明仕田园+探秘通灵大峡谷|银滩白沙戏水|品饕餮海鲜|打卡一晚网红涠洲岛</t>
  </si>
  <si>
    <t>自选酒店包车游瀑布海滨/沙滩峡谷峡湾竹筏漂流</t>
  </si>
  <si>
    <t>https://dimg04.c-ctrip.com/images/300f15000000y3pr2F8EE.jpg_x000D_
https://dimg04.c-ctrip.com/images/300w15000000y9q9x1FA2.jpg</t>
  </si>
  <si>
    <t>1026704275</t>
  </si>
  <si>
    <t>北海+涠洲岛5日4晚自由行</t>
  </si>
  <si>
    <t>【精选高分网红酒店】2晚涠洲岛『野里宅院·综艺拍摄地·在雨林间泡浴/南湾海景·岛上四星酒店·近鳄鱼山』+前后停留北海『皇冠假日·一线银滩景色/梵俪空中泳池酒店·空中餐厅』</t>
  </si>
  <si>
    <t>自选酒店双酒店海岛森林</t>
  </si>
  <si>
    <t>https://dimg03.c-ctrip.com/images/100e0i00000097qecB654_R_600_300.jpg_x000D_
https://dimg03.c-ctrip.com/images/10060y000000m7lbv23FC_R_600_300.jpg_x000D_
https://dimg03.c-ctrip.com/images/10070m000000e471l5EA3_R_600_300.jpg_x000D_
https://dimg03.c-ctrip.com/images/1007070000002eqv8A956_R_600_300.jpg_x000D_
https://dimg03.c-ctrip.com/images/fd/tg/g4/M06/0F/EC/CggYHVXefSaAJdlfAC8mbonkAsY441_R_600_300.jpg_x000D_
https://dimg03.c-ctrip.com/images/fd/tg/g4/M09/C4/C8/CggYHFX7ytCAOx0WAA8P4saPvMk905_R_600_300.jpg</t>
  </si>
  <si>
    <t>1026783180</t>
  </si>
  <si>
    <t>桂林+阳朔+北海+涠洲岛9日8晚自由行</t>
  </si>
  <si>
    <t>【广西全景|包车游】全程自选口碑酒店·涠洲岛2晚|桂林北海火车接驳|2位司机接力伴游|涠洲岛上特色观光车 核心景点直达|烟雨漓江+小资阳朔·千年西街古韵|舌尖上的美味·听风踏浪</t>
  </si>
  <si>
    <t>https://dimg03.c-ctrip.com/images/fd/tg/g6/M00/9D/C6/CggYslbxEI-AbtevACvDtyB-z24502_R_440_245.jpg_x000D_
https://dimg04.c-ctrip.com/images/200o1800000144mbr5C37_R_440_245.jpg_x000D_
https://dimg03.c-ctrip.com/images/100l0o000000elo9iBCF1_R_440_245.jpg_x000D_
https://dimg03.c-ctrip.com/images/100p0e00000076fm26A57_R_440_245.jpg</t>
  </si>
  <si>
    <t>1027326809</t>
  </si>
  <si>
    <t>桂林6日自由行</t>
  </si>
  <si>
    <t>2晚市区+3晚ClubMed酒店|亲子家庭度假·于山水之间体验艺术|clubmed一价全包·吃喝玩乐无需再定</t>
  </si>
  <si>
    <t>ClubMed度假村</t>
  </si>
  <si>
    <t>https://dimg04.c-ctrip.com/images/0304h12000833j5px32FF.png_x000D_
https://dimg04.c-ctrip.com/images/300b13000000vopz1FEC8.jpg</t>
  </si>
  <si>
    <t>1027494539</t>
  </si>
  <si>
    <t>《高端住宿口碑榜单》桂林2+阳朔2+桂林1|双飞往返|赏夜韵|双塔逍遥楼|游船游水墨漓江|漫步西街|竹筏游遇龙河|相公山观日出|可选购包车定制线路服务</t>
  </si>
  <si>
    <t>1027542954</t>
  </si>
  <si>
    <t>『包车游|住在画卷里』全程住阳朔+可连住可换住 | 私享全程包车 | 多种风格任选 | 24H行程管家 | 行程可调（飞机直飞往返）</t>
  </si>
  <si>
    <t>1032422831</t>
  </si>
  <si>
    <t>北海+涠洲岛3日自由行</t>
  </si>
  <si>
    <t>【闲来海岛过周末】北海1晚+涠洲岛1晚|酒店随心选|涠洲岛门票及往返船票可选购|吹着海风|踏着白沙滩|侨港风情街品海鲜|骑车环游涠洲岛/滴水屏观柔美日落|双飞往返</t>
  </si>
  <si>
    <t>https://dimg04.c-ctrip.com/images/0304l1200095d7d7j7E01.png_x000D_
https://dimg03.c-ctrip.com/images/fd/tg/g2/M0A/88/BB/Cghzf1WwuwOAPVLrAAIWA3eGwNw465_C_380_210.jpg_x000D_
https://dimg03.c-ctrip.com/images/fd/tg/g6/M00/9D/C6/CggYslbxEI-AbtevACvDtyB-z24502.jpg_x000D_
https://dimg03.c-ctrip.com/images/100e0u000000ja7s0448F_R_380_210.jpg_x000D_
https://dimg03.c-ctrip.com/images/100v0y000000mi14eE9E7_R_380_210.jpg_x000D_
https://dimg03.c-ctrip.com/images/100n0e00000076i2b6AF9_C_380_210.jpg_x000D_
https://dimg03.c-ctrip.com/images/100l0e00000076jps1FBD_C_380_210.jpg_x000D_
https://dimg03.c-ctrip.com/images/fd/tg/g3/M03/01/44/CggYG1YA-4KAO82JAGNMOWVXoOc048.jpg_x000D_
https://dimg03.c-ctrip.com/images/fd/tg/g4/M06/0F/EC/CggYHVXefSaAJdlfAC8mbonkAsY441.jpg_x000D_
https://dimg03.c-ctrip.com/images/100l070000002eqwuCF24_C_380_210.jpg_x000D_
https://dimg03.c-ctrip.com/images/100d080000002yyty01D7_C_380_210.jpg_x000D_
https://dimg03.c-ctrip.com/images/100i070000002mgq8602D_C_380_210.jpg_x000D_
https://dimg03.c-ctrip.com/images/100e0i00000097qecB654_C_380_210.jpg</t>
  </si>
  <si>
    <t>1032568042</t>
  </si>
  <si>
    <t>桂林+阳朔+漓江+龙脊梯田3日2晚自由行</t>
  </si>
  <si>
    <t>『神仙组合|包车游』网红民宿任选|72小时游桂林|私享专车+VIP行程管家『金坑大寨1晚』金坑&amp;平安双梯田|日落|日出|俯瞰|徒步『阳朔1晚』漓江&amp;遇龙河近景|双漂|热气球</t>
  </si>
  <si>
    <t>自选酒店观日出包车游梯田徒步体验古镇古村漂流热气球</t>
  </si>
  <si>
    <t>https://dimg04.c-ctrip.com/images/0301b12000976vw42EDD1.png_x000D_
https://dimg04.c-ctrip.com/images/030131200096ret60AB0E.png</t>
  </si>
  <si>
    <t>1032757975</t>
  </si>
  <si>
    <t>桂林+阳朔4日3晚自由行</t>
  </si>
  <si>
    <t>『包车游|童话小精灵树屋』桂林千里走单骑·乐贝|与自然相拥|玩转桂林融创『享』专车接送机+阳朔1日游+网红+VIP行程管家『体验』漓江遇龙河双漂&amp;20元景区&amp;复古挎斗摩托（飞机直飞往返）</t>
  </si>
  <si>
    <t>入住精品民宿包车游</t>
  </si>
  <si>
    <t>https://dimg04.c-ctrip.com/images/02056120008s5mzxfD679_R_600_300.jpg_x000D_
https://dimg02.c-ctrip.com/images/02049120008s5oztt6419_R_600_300.jpg_x000D_
https://dimg01.c-ctrip.com/images/02008120008s5oopl06E0_R_600_300.jpg_x000D_
https://dimg01.c-ctrip.com/images/0206q120008r8pbwy4FB4_R_600_300.jpg_x000D_
https://dimg08.c-ctrip.com/images/02039120008s5oo4cF28A_R_600_300.jpg_x000D_
https://dimg07.c-ctrip.com/images/0200c120008ra128g73F0_R_600_300.jpg_x000D_
https://dimg08.c-ctrip.com/images/0205j120008r8pn67D75B_R_640_640.jpg_x000D_
https://dimg02.c-ctrip.com/images/0202q120008scxviv6A03_R_640_640.jpg_x000D_
https://dimg04.c-ctrip.com/images/0203r120008rax6hyF235_R_640_640.jpg_x000D_
https://dimg06.c-ctrip.com/images/0204n120008s5omonBC51_R_640_640.jpg_x000D_
https://dimg03.c-ctrip.com/images/0202n120008s5n82pB0E5_R_640_640.jpg_x000D_
https://dimg06.c-ctrip.com/images/02009120008rau47o2976_R_640_640.jpg_x000D_
https://dimg05.c-ctrip.com/images/0201t120008s5neakEBBD_R_640_640.jpg_x000D_
https://dimg01.c-ctrip.com/images/0206q120008r8pbwy4FB4_R_640_640.jpg_x000D_
https://dimg04.c-ctrip.com/images/0303t1200099zl1qa6023.png_x000D_
https://dimg04.c-ctrip.com/images/030131200096ret60AB0E.png</t>
  </si>
  <si>
    <t>10976333</t>
  </si>
  <si>
    <t>桂林+阳朔+漓江+古东瀑布+冠岩5日4晚跟团游</t>
  </si>
  <si>
    <t>【四星船·5钻庭院式桂山华星+2晚住阳朔】相公山+18人高端休闲【十里画廊骑行+遇龙河双人手撑竹筏】乌龙泉+儿童含早【60高标餐+啤酒鱼】选升千古情/印象+伴手礼+独立接送机</t>
  </si>
  <si>
    <t>https://dimg04.c-ctrip.com/images/0306r120008r6t0n9D6DA.jpg_x000D_
https://dimg04.c-ctrip.com/images/0305b12000atz6vdyCE22.jpg_x000D_
https://dimg04.c-ctrip.com/images/0301e12000bje4kmiFB66.jpg_x000D_
https://dimg04.c-ctrip.com/images/0305k12000bjzwa74A3C0.jpg_x000D_
https://dimg04.c-ctrip.com/images/0301v120008r79m7s7C9A.jpg_x000D_
https://dimg04.c-ctrip.com/images/0302z120008r7f2tm0A9A.jpg_x000D_
https://dimg04.c-ctrip.com/images/0303512000bjfjoco7538.jpg_x000D_
https://dimg04.c-ctrip.com/images/0300x12000bje5djv9844.jpg_x000D_
https://dimg04.c-ctrip.com/images/03070120008r7ccsw860B.jpg_x000D_
https://dimg04.c-ctrip.com/images/03031120008r7cectEB0A.jpg_x000D_
https://dimg04.c-ctrip.com/images/0303a120008r7crix66AF.jpg_x000D_
https://dimg04.c-ctrip.com/images/0304z120008r7cmn3E390.jpg_x000D_
https://dimg04.c-ctrip.com/images/0306m120009int2mrB85B.jpg_x000D_
https://dimg04.c-ctrip.com/images/03006120008r7au244BBE.jpg_x000D_
https://dimg04.c-ctrip.com/images/0300b120008r7c7m64FF0.jpg</t>
  </si>
  <si>
    <t>11982206</t>
  </si>
  <si>
    <t>桂林+阳朔+漓江+龙脊梯田+古东瀑布+冠岩6日5晚跟团游</t>
  </si>
  <si>
    <t>【错峰大促 】三星船游漓江（二十元背景·九马画山）〓 观梯田之冠 摄影天堂（赠体验民族服饰）〓古东踏瀑戏水〓 车览十里画廊 〓世外桃源〓  赠桂花糕伴手礼</t>
  </si>
  <si>
    <t>无自费成团保障70岁须陪同瀑布梯田游船体验</t>
  </si>
  <si>
    <t>桂林朗程官方总店</t>
  </si>
  <si>
    <t>https://dimg04.c-ctrip.com/images/0305h12000cb4vmjmD278.jpg_x000D_
https://dimg04.c-ctrip.com/images/0303r12000cb4vie6BF52.jpg</t>
  </si>
  <si>
    <t>13078076</t>
  </si>
  <si>
    <t>桂林+阳朔+漓江+龙脊梯田4日3晚跟团游</t>
  </si>
  <si>
    <t>精致小团【陆地航空座椅2+1用车*12人免升】漓江四星船游全程漓江-免排队/遇龙河双人竹筏漂流|全程5钻酒店+2晚阳朔深度游 乌龙泉风光/相公山/骑行十里画廊/ 儿童含早</t>
  </si>
  <si>
    <t>无购物无自费成团保障竹筏漂流游船体验簸箕宴</t>
  </si>
  <si>
    <t>朗程直营旗舰店</t>
  </si>
  <si>
    <t>https://dimg04.c-ctrip.com/images/0300512000bf31jwu4B3B.png_x000D_
https://dimg04.c-ctrip.com/images/0303e12000bmlyhkr9176.jpg_x000D_
https://dimg04.c-ctrip.com/images/0305k12000bk71mk0EA1C.png_x000D_
https://dimg04.c-ctrip.com/images/0305612000bwxsgjzD505.png_x000D_
https://dimg04.c-ctrip.com/images/0301i12000bl755j47ED6.png_x000D_
https://dimg04.c-ctrip.com/images/0306r12000bk6sekiDFEC.png_x000D_
https://dimg04.c-ctrip.com/images/0300k12000bbt707kC2E7.png_x000D_
https://dimg04.c-ctrip.com/images/0306y12000bdzil2z12FB.png_x000D_
https://dimg04.c-ctrip.com/images/0304112000bbt72djA9B8.png_x000D_
https://dimg04.c-ctrip.com/images/0302a12000bbt401cCDAA.jpg_x000D_
https://dimg04.c-ctrip.com/images/0300k12000bbt42bb2848.jpg</t>
  </si>
  <si>
    <t>13372581</t>
  </si>
  <si>
    <t>桂林+龙胜+龙脊梯田+古东瀑布+冠岩+漓江+阳朔6日5晚半自助游</t>
  </si>
  <si>
    <t>2+1陆地头等舱12人免升【四星船·3晚大公馆+2晚住阳朔】18人小团+相公山【十里画廊骑行+遇龙河双人手撑竹筏】乌龙泉风光+儿童含早【60高标餐】可选升印象</t>
  </si>
  <si>
    <t>无购物无自费成团保障70岁须陪同瀑布梯田</t>
  </si>
  <si>
    <t>https://dimg04.c-ctrip.com/images/0306r120008r6t0n9D6DA.jpg_x000D_
https://dimg04.c-ctrip.com/images/0305b12000atz6vdyCE22.jpg_x000D_
https://dimg04.c-ctrip.com/images/0301e12000bje4kmiFB66.jpg_x000D_
https://dimg04.c-ctrip.com/images/0306g12000bjfpvtp2B2D.jpg_x000D_
https://dimg04.c-ctrip.com/images/0306m12000bk0m40b0996.jpg_x000D_
https://dimg04.c-ctrip.com/images/0306q120008r6u6csCCD3.jpg_x000D_
https://dimg04.c-ctrip.com/images/0300n120008r7i4586DDA.jpg_x000D_
https://dimg04.c-ctrip.com/images/0302z120008r7f2tm0A9A.jpg_x000D_
https://dimg04.c-ctrip.com/images/03060120008r7gkqe9711.jpg_x000D_
https://dimg04.c-ctrip.com/images/0303512000bjfjoco7538.jpg_x000D_
https://dimg04.c-ctrip.com/images/0300x12000bje5djv9844.jpg_x000D_
https://dimg04.c-ctrip.com/images/03070120008r7ccsw860B.jpg_x000D_
https://dimg04.c-ctrip.com/images/03031120008r7cectEB0A.jpg_x000D_
https://dimg04.c-ctrip.com/images/0303a120008r7crix66AF.jpg_x000D_
https://dimg04.c-ctrip.com/images/0304z120008r7cmn3E390.jpg_x000D_
https://dimg04.c-ctrip.com/images/0306u120008r9ufu237A1.jpg_x000D_
https://dimg04.c-ctrip.com/images/03006120008r7au244BBE.jpg_x000D_
https://dimg04.c-ctrip.com/images/0300b120008r7c7m64FF0.jpg</t>
  </si>
  <si>
    <t>13414946</t>
  </si>
  <si>
    <t>广西桂林+阳朔+漓江风景名胜区+龙脊梯田5日4晚跟团游</t>
  </si>
  <si>
    <t>18人高端休闲小团 满12人升级2+1陆地头等舱丨四星船游漓江丨遇龙河双人漂流 丨千古情/印象2选1丨赠江景下午茶丨相公山丨2晚大公馆丨高标特色餐食丨独立接送机</t>
  </si>
  <si>
    <t>无购物无自费成团保障梯田漂流</t>
  </si>
  <si>
    <t>https://dimg04.c-ctrip.com/images/0301t12000e3cl0nsFAFF.jpg_x000D_
https://dimg04.c-ctrip.com/images/0307212000bsa56kq0B75.jpg_x000D_
https://dimg04.c-ctrip.com/images/0302412000e2z5fiu567A.jpg_x000D_
https://dimg04.c-ctrip.com/images/0302612000e3hhoir36BB.jpg_x000D_
https://dimg04.c-ctrip.com/images/0300412000e2z5bgi84C6.jpg_x000D_
https://dimg04.c-ctrip.com/images/0306b12000e2z5fal08D6.jpg_x000D_
https://dimg04.c-ctrip.com/images/0301h12000e2z5s3v5A0A.jpg_x000D_
https://dimg04.c-ctrip.com/images/0304u12000e2z5os9B1AC.jpg_x000D_
https://dimg04.c-ctrip.com/images/0306112000e2z5hz7BAAB.jpg_x000D_
https://dimg04.c-ctrip.com/images/0306x12000e2z5jrt6173.jpg_x000D_
https://dimg04.c-ctrip.com/images/0306g12000e2z5nmkB1F6.jpg_x000D_
https://dimg04.c-ctrip.com/images/0301p12000e2z5mec2246.jpg_x000D_
https://dimg04.c-ctrip.com/images/0301j12000e3hgztq18A8.jpg</t>
  </si>
  <si>
    <t>大公馆+千古情/印象2选1¥3805起_x000D_
精选5钻酒店+不含演出 ¥3685起_x000D_
挂五酒店+千古情/印象2选1 ¥4318起_x000D_
高铁往返+大公馆 暂无可售_x000D_
高铁往返丨精选5钻 ¥4474起</t>
  </si>
  <si>
    <t>14237369</t>
  </si>
  <si>
    <t>桂林+阳朔+漓江+龙脊梯田5日4晚跟团游</t>
  </si>
  <si>
    <t>🏅节后错峰大促 观龙脊梯田【兴坪漓江游船 观20元背景山+遇龙河2人竹筏】5A城徽象山+银子岩+世外桃源 儿童含早 品尝正宗啤酒鱼+龙脊特色餐</t>
  </si>
  <si>
    <t>成团保障80岁须陪同梯田</t>
  </si>
  <si>
    <t>桂林东润</t>
  </si>
  <si>
    <t>https://dimg04.c-ctrip.com/images/0301m12000dbo28a6C91F.jpg_x000D_
https://dimg04.c-ctrip.com/images/0301u12000doyeeuk6717.jpg_x000D_
https://dimg04.c-ctrip.com/images/0302712000dmxzcqc5A8D.jpg_x000D_
https://dimg04.c-ctrip.com/images/0302712000dbo1m6m745D.jpg_x000D_
https://dimg04.c-ctrip.com/images/0300e12000dbo1lfa48C0.jpg_x000D_
https://dimg04.c-ctrip.com/images/0302512000doydzohA20B.jpg_x000D_
https://dimg04.c-ctrip.com/images/0307312000dbo0ztn01CC.jpg_x000D_
https://dimg04.c-ctrip.com/images/0305w12000dbo1dim0202.jpg_x000D_
https://dimg04.c-ctrip.com/images/0304g12000dbo2aqf661D.jpg</t>
  </si>
  <si>
    <t>14469312</t>
  </si>
  <si>
    <t>桂林+阳朔+漓江3日2晚跟团游</t>
  </si>
  <si>
    <t>【三星船游漓江·免排队·二十元背景&amp;九马画山·精选5钻酒店】千古情/印象2选1【遇龙河双人手撑竹筏+世外桃源】车览十里画廊【高标桂系美食】城徽象山+外观日月双塔【儿童含早】伴手礼</t>
  </si>
  <si>
    <t>无购物无自费成团保障游船体验特色表演</t>
  </si>
  <si>
    <t>https://dimg04.c-ctrip.com/images/0306212000dyhlbpv29F4.jpg_x000D_
https://dimg04.c-ctrip.com/images/0303812000df5hdnx936C.jpg_x000D_
https://dimg04.c-ctrip.com/images/0304w12000dxzu9c0B0CB.jpg_x000D_
https://dimg04.c-ctrip.com/images/0305h12000dwarlgu6EFE.jpg_x000D_
https://dimg04.c-ctrip.com/images/0304t12000dyhhdbo80A9.jpg_x000D_
https://dimg04.c-ctrip.com/images/0302z12000de7m8rzB5F9.jpg_x000D_
https://dimg04.c-ctrip.com/images/0304j12000di9549s27D1.jpg_x000D_
https://dimg04.c-ctrip.com/images/0302m12000de7m4x0C3EC.jpg_x000D_
https://dimg04.c-ctrip.com/images/0300912000df5i17o20ED.jpg_x000D_
https://dimg04.c-ctrip.com/images/0300412000ddciukf7F66.jpg_x000D_
https://dimg04.c-ctrip.com/images/0306b12000de7ffl548C1.jpg</t>
  </si>
  <si>
    <t>14522458</t>
  </si>
  <si>
    <t>广西桂林+阳朔+漓江+龙胜+龙脊梯田+古东瀑布+冠岩6日5晚跟团游</t>
  </si>
  <si>
    <t>大秀千古情/印象2选1〓四星船+大公馆2晚+阳朔2晚〓双梯田〓骑行十里画廊〓儿童含早+专属礼包〓独立接送机</t>
  </si>
  <si>
    <t>无购物无自费成团保障70岁须陪同瀑布梯田骑行体验特色表演</t>
  </si>
  <si>
    <t>https://dimg04.c-ctrip.com/images/0301t12000e3cl0nsFAFF.jpg_x000D_
https://dimg04.c-ctrip.com/images/0302412000e2z5fiu567A.jpg_x000D_
https://dimg04.c-ctrip.com/images/0306412000e3hme223EB9.jpg_x000D_
https://dimg04.c-ctrip.com/images/0300k12000e2z5i6cB309.jpg_x000D_
https://dimg04.c-ctrip.com/images/0300412000e2z5bgi84C6.jpg_x000D_
https://dimg04.c-ctrip.com/images/0306b12000e2z5fal08D6.jpg_x000D_
https://dimg04.c-ctrip.com/images/0301h12000e2z5s3v5A0A.jpg_x000D_
https://dimg04.c-ctrip.com/images/0304u12000e2z5os9B1AC.jpg_x000D_
https://dimg04.c-ctrip.com/images/0306112000e2z5hz7BAAB.jpg_x000D_
https://dimg04.c-ctrip.com/images/0306x12000e2z5jrt6173.jpg_x000D_
https://dimg04.c-ctrip.com/images/0306g12000e2z5nmkB1F6.jpg_x000D_
https://dimg04.c-ctrip.com/images/0301p12000e2z5mec2246.jpg_x000D_
https://dimg04.c-ctrip.com/images/0301j12000e3hgztq18A8.jpg</t>
  </si>
  <si>
    <t>14894490</t>
  </si>
  <si>
    <t>广西桂林+阳朔+漓江4日3晚跟团游</t>
  </si>
  <si>
    <t>2+1陆地头等舱12人免升【四星船·大公馆+2晚阳朔五星碧莲江景/益田】18人小团+相公山【遇龙河双人竹筏+古东瀑布】十里画廊骑行+乌龙泉【60标美食+啤酒鱼】可选升千古情+独立接送机</t>
  </si>
  <si>
    <t>无购物无自费成团保障70岁须陪同瀑布</t>
  </si>
  <si>
    <t>https://dimg04.c-ctrip.com/images/0303112000bjb0a1dF2F4.jpg_x000D_
https://dimg04.c-ctrip.com/images/0306g12000bjfpvtp2B2D.jpg_x000D_
https://dimg04.c-ctrip.com/images/0306s12000bwzmz5095FD.jpg_x000D_
https://dimg04.c-ctrip.com/images/0304b12000bl3obj8C963.jpg_x000D_
https://dimg04.c-ctrip.com/images/0303q12000axz7tw12418.jpg_x000D_
https://dimg04.c-ctrip.com/images/0303712000bl3nalu4CE4.jpg_x000D_
https://dimg04.c-ctrip.com/images/0307112000bl3ukctD052.jpg_x000D_
https://dimg04.c-ctrip.com/images/0302h12000blg9aa5D759.jpg_x000D_
https://dimg04.c-ctrip.com/images/0300k12000as03e8190D7.jpg_x000D_
https://dimg04.c-ctrip.com/images/0301w12000as02vihBFDC.jpg</t>
  </si>
  <si>
    <t>双飞往返¥3782起_x000D_
高铁往返 暂无可售</t>
  </si>
  <si>
    <t>14933982</t>
  </si>
  <si>
    <t>桂林+阳朔+漓江+龙脊梯田+古东瀑布+冠岩5日4晚跟团游</t>
  </si>
  <si>
    <t>18人纯玩小团  两日阳朔连住 四星船·览漓江·二十元背景·九马画山|遇龙河双人竹筏|骑行十里画廊|醉美龙脊双梯田|城徽象鼻山+ 60高标美食+竹筒饭 独立接送机</t>
  </si>
  <si>
    <t>无购物无自费成团保障70岁须陪同瀑布梯田骑行体验竹筏漂流</t>
  </si>
  <si>
    <t>https://dimg04.c-ctrip.com/images/0302412000e2z5fiu567A.jpg_x000D_
https://dimg04.c-ctrip.com/images/0306412000e41yg6eA4F8.jpg_x000D_
https://dimg04.c-ctrip.com/images/0300k12000e2z5i6cB309.jpg_x000D_
https://dimg04.c-ctrip.com/images/0306b12000e2z5fal08D6.jpg_x000D_
https://dimg04.c-ctrip.com/images/0301h12000e2z5s3v5A0A.jpg_x000D_
https://dimg04.c-ctrip.com/images/0304u12000e2z5os9B1AC.jpg_x000D_
https://dimg04.c-ctrip.com/images/0306112000e2z5hz7BAAB.jpg_x000D_
https://dimg04.c-ctrip.com/images/0306x12000e2z5jrt6173.jpg_x000D_
https://dimg04.c-ctrip.com/images/0306g12000e2z5nmkB1F6.jpg_x000D_
https://dimg04.c-ctrip.com/images/0301j12000e3hgztq18A8.jpg</t>
  </si>
  <si>
    <t>15142496</t>
  </si>
  <si>
    <t>【热销小团 】5A漓江游船+20元人民币背景+遇龙河2人竹筏【热榜景点+特色啤酒鱼】5A象鼻山+银子岩+世外桃源【省心+24H接送】儿童含早+赠伴手礼</t>
  </si>
  <si>
    <t>成团保障70岁须陪同3期免息水秀表演</t>
  </si>
  <si>
    <t>桂林椰晖</t>
  </si>
  <si>
    <t>https://dimg04.c-ctrip.com/images/0303g12000e10qvnw4BD8.jpg_x000D_
https://dimg04.c-ctrip.com/images/0301q12000cmodsgiE8D4.jpg_x000D_
https://dimg04.c-ctrip.com/images/0300112000e10ybgtE8EE.jpg_x000D_
https://dimg04.c-ctrip.com/images/0300212000e10xz6g3443.jpg_x000D_
https://dimg04.c-ctrip.com/images/0306c12000e10zem62782.jpg_x000D_
https://dimg04.c-ctrip.com/images/0302x12000e111q9bDDBC.jpg_x000D_
https://dimg04.c-ctrip.com/images/0304112000cmoeaeq1FD6.jpg_x000D_
https://dimg04.c-ctrip.com/images/0305z12000cmoe67jD33B.jpg_x000D_
https://dimg04.c-ctrip.com/images/0303912000cmoed6iF5AF.jpg_x000D_
https://dimg04.c-ctrip.com/images/0306z12000cmoe6fxAD41.jpg_x000D_
https://dimg04.c-ctrip.com/images/0300o12000cmoe54pF6F7.jpg_x000D_
https://dimg04.c-ctrip.com/images/0303x12000cmoecf6D6EC.jpg_x000D_
https://dimg04.c-ctrip.com/images/0301212000cmoecskA6E2.jpg</t>
  </si>
  <si>
    <t>15542095</t>
  </si>
  <si>
    <t>桂林+阳朔+漓江5日4晚跟团游</t>
  </si>
  <si>
    <t>【钜惠纯玩 】5A精选：船游漓江（20元背景）+象鼻山+靖江王府|网红打卡：遇龙河双人筏漂流+船游一江四湖+银子岩+【桂林千古情+山水间】+骑行十里画廊【明星导游 爸妈放心游】+儿童含早</t>
  </si>
  <si>
    <t>无购物无自费成团保障70岁须陪同骑行体验水秀表演游船体验漂流</t>
  </si>
  <si>
    <t>https://dimg04.c-ctrip.com/images/0300o12000cdewv7s225B.jpg_x000D_
https://dimg04.c-ctrip.com/images/0300l12000dfx7ukh00BD.jpg_x000D_
https://dimg04.c-ctrip.com/images/0304v12000db4o2e285ED.jpg_x000D_
https://dimg04.c-ctrip.com/images/0306u12000cb4uflaBE2B.jpg_x000D_
https://dimg04.c-ctrip.com/images/0303w12000cb4umt7C495.jpg</t>
  </si>
  <si>
    <t>15572938</t>
  </si>
  <si>
    <t>桂林+漓江+阳朔5日4晚私家团</t>
  </si>
  <si>
    <t>暑期早订【浪漫漓江 私享蜜月】四星船上舱&amp;VIP休息室&amp;免排队+仪式感私房晚餐+免升大床房+遇龙河1.5h竹筏+『浪漫热气球/神仙视角相公山+十里画廊骑行+惬意营地下午茶』</t>
  </si>
  <si>
    <t>https://dimg04.c-ctrip.com/images/0301j12000c9089l49F68.jpg_x000D_
https://dimg04.c-ctrip.com/images/0302z12000c908dgvD6EA.jpg_x000D_
https://dimg04.c-ctrip.com/images/0302h12000c909cvv0E1D.jpg_x000D_
https://dimg04.c-ctrip.com/images/0306w12000c909n8eC577.jpg_x000D_
https://dimg04.c-ctrip.com/images/0303212000c909xeoF80B.jpg_x000D_
https://dimg04.c-ctrip.com/images/0303912000c909so07262.jpg_x000D_
https://dimg04.c-ctrip.com/images/0303m12000c909y1iD16C.jpg_x000D_
https://dimg04.c-ctrip.com/images/0303l12000841c2rtD58F.jpg</t>
  </si>
  <si>
    <t>15595931</t>
  </si>
  <si>
    <t>桂林+阳朔+漓江+龙胜+龙脊梯田+古东瀑布4日3晚跟团游</t>
  </si>
  <si>
    <t>【四星船·庭院式桂山华星】相公山+18人小团+阳朔玩2天【十里画廊骑行+遇龙河双人手撑竹筏】乌龙泉风光+可选升千古情【60高标餐+儿童含早】4人送音响+独立接送机</t>
  </si>
  <si>
    <t>无购物无自费成团保障70岁须陪同梯田</t>
  </si>
  <si>
    <t>https://dimg04.c-ctrip.com/images/0302j120008rapjt46363.jpg_x000D_
https://dimg04.c-ctrip.com/images/0305b12000atz6vdyCE22.jpg_x000D_
https://dimg04.c-ctrip.com/images/0301e12000bje4kmiFB66.jpg_x000D_
https://dimg04.c-ctrip.com/images/0304812000bkhix0qF0F0.jpg_x000D_
https://dimg04.c-ctrip.com/images/0306q120008r6u6csCCD3.jpg_x000D_
https://dimg04.c-ctrip.com/images/0300n120008r7i4586DDA.jpg_x000D_
https://dimg04.c-ctrip.com/images/0302z120008r7f2tm0A9A.jpg_x000D_
https://dimg04.c-ctrip.com/images/03060120008r7gkqe9711.jpg_x000D_
https://dimg04.c-ctrip.com/images/0303512000bjfjoco7538.jpg_x000D_
https://dimg04.c-ctrip.com/images/0300x12000bje5djv9844.jpg_x000D_
https://dimg04.c-ctrip.com/images/03070120008r7ccsw860B.jpg_x000D_
https://dimg04.c-ctrip.com/images/0304e120008rb0rpr15E6.jpg_x000D_
https://dimg04.c-ctrip.com/images/0304z120008r7cmn3E390.jpg_x000D_
https://dimg04.c-ctrip.com/images/0306m120009int2mrB85B.jpg_x000D_
https://dimg04.c-ctrip.com/images/03006120008r7au244BBE.jpg_x000D_
https://dimg04.c-ctrip.com/images/0300b120008r7c7m64FF0.jpg</t>
  </si>
  <si>
    <t>15650174</t>
  </si>
  <si>
    <t>广西桂林+阳朔+漓江5日4晚跟团游</t>
  </si>
  <si>
    <t>【清凉一夏】三星船游漓江（20元背景·九马画山）+遇龙河双人漂+『古东瀑布』森呼吸+船游世外桃源+美女讲解國賓洞芦笛岩〓赠表演《山水间》〓特色美食打卡〓24H接送站</t>
  </si>
  <si>
    <t>无自费成团保障70岁须陪同瀑布水秀表演游船体验</t>
  </si>
  <si>
    <t>https://dimg04.c-ctrip.com/images/0304a12000dwiek1w364C.jpg_x000D_
https://dimg04.c-ctrip.com/images/0304h12000dxff5mb10CC.jpg_x000D_
https://dimg04.c-ctrip.com/images/0305712000dwiegytD86A.jpg_x000D_
https://dimg04.c-ctrip.com/images/0304i12000dwie4o97EDA.jpg_x000D_
https://dimg04.c-ctrip.com/images/0301412000dwu43zs2030.jpg_x000D_
https://dimg04.c-ctrip.com/images/0305j12000dwie51iE2CE.jpg</t>
  </si>
  <si>
    <t>1607507</t>
  </si>
  <si>
    <t>桂林+漓江+阳朔+南宁+德天瀑布+通灵峡谷+北海9日8晚跟团游</t>
  </si>
  <si>
    <t>【欢乐踏春 特价无购物】+阳朔行程【热气球&amp;十里画廊骑行&amp;银子岩等可选】+漓江四星船+龙脊梯田+遇龙河竹筏漂流+德天瀑布+涠洲岛</t>
  </si>
  <si>
    <t>无购物成团保障3期免息瀑布梯田峡谷峡湾海岛赠取消险海鲜餐</t>
  </si>
  <si>
    <t>https://dimg04.c-ctrip.com/images/0302q12000cz9izamAC2A.jpg_x000D_
https://dimg04.c-ctrip.com/images/0306312000d0f6f0hCE78.jpg_x000D_
https://dimg04.c-ctrip.com/images/0306m12000cz9jjn1E471.jpg_x000D_
https://dimg04.c-ctrip.com/images/0301e12000cz9jpud5A78.jpg_x000D_
https://dimg04.c-ctrip.com/images/0305412000cz9jjre860E.jpg</t>
  </si>
  <si>
    <t>双飞：桂林进北海出¥6287起_x000D_
同款 含去程机票  ¥5157起_x000D_
动车/高铁往返 暂无可售</t>
  </si>
  <si>
    <t>1641493</t>
  </si>
  <si>
    <t>广西南宁+通灵峡谷+德天瀑布+涠洲岛+北海6日5晚拼小团</t>
  </si>
  <si>
    <t>【深度崇左新玩法】9人拼小团 自由随心搭！宿崇左夜游太平古城，深度探秘德天跨国瀑布，花山岩，友谊关&amp; 边境公路一路向海，您的行程您做主！早高立减1500元！</t>
  </si>
  <si>
    <t>拼小团无购物无自费成团保障瀑布峡谷峡湾森林赠取消险竹筏漂流</t>
  </si>
  <si>
    <t>https://dimg04.c-ctrip.com/images/0305r12000cv395cl3DDF.jpg_x000D_
https://dimg04.c-ctrip.com/images/0304r12000cv38ss42F7A.jpg_x000D_
https://dimg04.c-ctrip.com/images/0303z12000cx4z11p15EB.jpg_x000D_
https://dimg04.c-ctrip.com/images/0303412000cqo1bol29C2.jpg_x000D_
https://dimg04.c-ctrip.com/images/0306d12000cqo0mpsDEB6.jpg_x000D_
https://dimg04.c-ctrip.com/images/0301112000cqo0g3sFC32.jpg_x000D_
https://dimg04.c-ctrip.com/images/0305812000cqo1883CCD7.jpg_x000D_
https://dimg04.c-ctrip.com/images/0302512000cv38zk22750.jpg_x000D_
https://dimg04.c-ctrip.com/images/0302z12000cv38ru8EEE0.png</t>
  </si>
  <si>
    <t>南宁往返双飞¥5432起_x000D_
南宁进北海出 ¥4833起_x000D_
南宁动车/高铁往返 ¥5320起</t>
  </si>
  <si>
    <t>17141020</t>
  </si>
  <si>
    <t>桂林+漓江+龙脊梯田+古东瀑布+阳朔6日5晚跟团游</t>
  </si>
  <si>
    <t>节后错峰大促 观龙脊梯田【漓江游船 观20元背景山+遇龙河2人竹筏】5A城徽象山+银子岩+世外桃源+古东瀑布【天然氧吧】儿童含早 品尝正宗啤酒鱼+龙脊特色餐</t>
  </si>
  <si>
    <t>成团保障80岁须陪同瀑布梯田</t>
  </si>
  <si>
    <t>https://dimg04.c-ctrip.com/images/0301g12000dmr5g1v087A.jpg_x000D_
https://dimg04.c-ctrip.com/images/0303212000doxpqo0AC9A.jpg_x000D_
https://dimg04.c-ctrip.com/images/0300z12000dbnvsf04788.jpg_x000D_
https://dimg04.c-ctrip.com/images/0305712000dh62wzzDEFE.jpg_x000D_
https://dimg04.c-ctrip.com/images/0306w12000dbnvppoBB56.jpg_x000D_
https://dimg04.c-ctrip.com/images/0302y12000dmr40uq29A0.jpg_x000D_
https://dimg04.c-ctrip.com/images/0305212000dbnx0b0ADFB.jpg_x000D_
https://dimg04.c-ctrip.com/images/0306y12000dbnw3y09F99.jpg_x000D_
https://dimg04.c-ctrip.com/images/0304m12000dbnwwrc832B.jpg</t>
  </si>
  <si>
    <t>爸妈游首推¥2398起_x000D_
高铁线 暂无可售</t>
  </si>
  <si>
    <t>17167232</t>
  </si>
  <si>
    <t>广西桂林+阳朔+漓江+龙脊梯田+古东瀑布6日5晚半自助游</t>
  </si>
  <si>
    <t>18人VIP团〓四星船游漓江+千古情演出+2晚大公馆+2晚阳朔〓骑行十里画廊/遇龙河双人竹筏/溶洞奇观银子岩/乌龙泉风景〓60标美食 独立接送机</t>
  </si>
  <si>
    <t>无购物无自费成团保障亲子甄选70岁须陪同瀑布梯田骑行体验竹筏漂流特色表演</t>
  </si>
  <si>
    <t>17443978</t>
  </si>
  <si>
    <t>北海+涠洲岛5日4晚跟团游</t>
  </si>
  <si>
    <t>【暑假早鸟~享钜惠】【住1晚海岛+8人小团欢乐游】【北海欢乐游/银滩+桥港风情街+老街+外沙海鲜岛】赠价值88元趣味赶海（抓小螃蟹/海螺）或沙画【赠鲍鱼海鲜粉/海鸭蛋/晕车贴】打卡粉红晚霞</t>
  </si>
  <si>
    <t>无购物成团保障双酒店海岛赠取消险</t>
  </si>
  <si>
    <t>广西八戒旅游</t>
  </si>
  <si>
    <t>https://dimg04.c-ctrip.com/images/0303h120008qo1tg37BAD.jpg_x000D_
https://dimg04.c-ctrip.com/images/0301a120008sxs8rz6AC3.jpg_x000D_
https://dimg04.c-ctrip.com/images/0303c120009nc9hrw8278.jpg_x000D_
https://dimg04.c-ctrip.com/images/0305u120009nc977l2E58.jpg_x000D_
https://dimg04.c-ctrip.com/images/03064120009nc9snf6FC4.jpg_x000D_
https://dimg04.c-ctrip.com/images/0306e120009nc8vl5C4CA.jpg_x000D_
https://dimg04.c-ctrip.com/images/03023120009xhcv68BCAD.jpg_x000D_
https://dimg04.c-ctrip.com/images/0301z120009xhcrnvC2DE.jpg</t>
  </si>
  <si>
    <t>双飞北海¥3265起_x000D_
双飞南宁 ¥3085起</t>
  </si>
  <si>
    <t>17522909</t>
  </si>
  <si>
    <t>桂林+龙脊梯田+古东瀑布+漓江+阳朔5日4晚跟团游</t>
  </si>
  <si>
    <t>【周1特价+销量榜冠+1晚大公馆】初暑豪礼！20人小团+漓江3星游船上舱+『印象/千古情+独创夜游四湖』+遇龙河竹筏+古东观瀑&amp;龙脊梯田+广西名菜+空中下午茶&amp;儿童含早</t>
  </si>
  <si>
    <t>无购物无自费成团保障亲子甄选3期免息瀑布梯田游船体验特色表演</t>
  </si>
  <si>
    <t>https://dimg04.c-ctrip.com/images/0304s12000dma6jrl0661.jpg_x000D_
https://dimg04.c-ctrip.com/images/0306o12000cnx8qb83EBD.jpg_x000D_
https://dimg04.c-ctrip.com/images/0305r12000bnm14jo3369.jpg_x000D_
https://dimg04.c-ctrip.com/images/0302p12000cnx8ijcCA4B.jpg_x000D_
https://dimg04.c-ctrip.com/images/0305l12000crk6ygo1598.jpg_x000D_
https://dimg04.c-ctrip.com/images/0306q12000creveux1F7A.jpg_x000D_
https://dimg04.c-ctrip.com/images/0301q12000creuy5pE3CE.jpg_x000D_
https://dimg04.c-ctrip.com/images/0304b12000bnm0w6rE904.jpg_x000D_
https://dimg04.c-ctrip.com/images/0301s12000bnm1w62ACE9.jpg_x000D_
https://dimg04.c-ctrip.com/images/0305b12000bnm0vtsE31D.jpg_x000D_
https://dimg04.c-ctrip.com/images/0303b12000bnm12s76B06.jpg_x000D_
https://dimg04.c-ctrip.com/images/0306g12000bnm1vlnF674.jpg_x000D_
https://dimg04.c-ctrip.com/images/0303212000bnm22g1EA2D.jpg_x000D_
https://dimg04.c-ctrip.com/images/0301e12000ajg8qyaA77B.jpg_x000D_
https://dimg04.c-ctrip.com/images/0302u12000bnm23rm760B.jpg_x000D_
https://dimg04.c-ctrip.com/images/0301412000bnm2370F773.jpg</t>
  </si>
  <si>
    <t>双飞往返¥3740起_x000D_
高铁/动车往返 暂无可售</t>
  </si>
  <si>
    <t>17601775</t>
  </si>
  <si>
    <t>广西桂林+阳朔+漓江+龙胜+龙脊梯田5日4晚跟团游</t>
  </si>
  <si>
    <t>18人小团 尊享5钻酒店&amp;四星船游漓江【遇龙河双人竹筏/乌龙泉风光/五光十色银子岩】骑行十里画廊+醉美龙脊双梯田+城徽象山+高标私房菜【金龙寨/啤酒鱼】独立接送机</t>
  </si>
  <si>
    <t>无购物无自费成团保障70岁须陪同梯田骑行体验竹筏漂流游船体验</t>
  </si>
  <si>
    <t>https://dimg04.c-ctrip.com/images/0302412000e2z5fiu567A.jpg_x000D_
https://dimg04.c-ctrip.com/images/0306412000e41yg6eA4F8.jpg_x000D_
https://dimg04.c-ctrip.com/images/0300k12000e2z5i6cB309.jpg_x000D_
https://dimg04.c-ctrip.com/images/0300412000e2z5bgi84C6.jpg_x000D_
https://dimg04.c-ctrip.com/images/0306b12000e2z5fal08D6.jpg_x000D_
https://dimg04.c-ctrip.com/images/0301h12000e2z5s3v5A0A.jpg_x000D_
https://dimg04.c-ctrip.com/images/0304u12000e2z5os9B1AC.jpg_x000D_
https://dimg04.c-ctrip.com/images/0306112000e2z5hz7BAAB.jpg_x000D_
https://dimg04.c-ctrip.com/images/0306x12000e2z5jrt6173.jpg_x000D_
https://dimg04.c-ctrip.com/images/0306g12000e2z5nmkB1F6.jpg_x000D_
https://dimg04.c-ctrip.com/images/0301j12000e3hgztq18A8.jpg</t>
  </si>
  <si>
    <t>17601780</t>
  </si>
  <si>
    <t>优选广西桂林+阳朔+漓江+龙胜+龙脊梯田6日5晚跟团游</t>
  </si>
  <si>
    <t>宿奢系酒店 3晚大公馆+2晚阳朔 四星船览漓江·二十元背景·九马画山+遇龙河双人竹筏+乌龙泉风光+桂林千古情+醉美龙脊梯田+60标美食+竹筒饭 独立接送机 赠白公馆下午茶</t>
  </si>
  <si>
    <t>无购物无自费成团保障70岁须陪同梯田竹筏漂流特色表演</t>
  </si>
  <si>
    <t>https://dimg04.c-ctrip.com/images/0301t12000e3cl0nsFAFF.jpg_x000D_
https://dimg04.c-ctrip.com/images/0302412000e2z5fiu567A.jpg_x000D_
https://dimg04.c-ctrip.com/images/0306412000e3hme223EB9.jpg_x000D_
https://dimg04.c-ctrip.com/images/0300412000e2z5bgi84C6.jpg_x000D_
https://dimg04.c-ctrip.com/images/0306b12000e2z5fal08D6.jpg_x000D_
https://dimg04.c-ctrip.com/images/0301h12000e2z5s3v5A0A.jpg_x000D_
https://dimg04.c-ctrip.com/images/0304u12000e2z5os9B1AC.jpg_x000D_
https://dimg04.c-ctrip.com/images/0306112000e2z5hz7BAAB.jpg_x000D_
https://dimg04.c-ctrip.com/images/0306x12000e2z5jrt6173.jpg_x000D_
https://dimg04.c-ctrip.com/images/0306g12000e2z5nmkB1F6.jpg_x000D_
https://dimg04.c-ctrip.com/images/0301p12000e2z5mec2246.jpg_x000D_
https://dimg04.c-ctrip.com/images/0301j12000e3hgztq18A8.jpg</t>
  </si>
  <si>
    <t>17637359</t>
  </si>
  <si>
    <t>🥇暑期预售·精品小团·连住2晚阳朔【尊享漓江四星船+江景下午茶+2晚C位大公馆】12人免升2+1陆地头等舱限量〓奢选小团+相公山/遇龙河竹筏/骑行|D线龙脊梯田双景+/银子岩〓儿童含早</t>
  </si>
  <si>
    <t>无购物无自费成团保障竹筏漂流</t>
  </si>
  <si>
    <t>https://dimg04.c-ctrip.com/images/0303s12000bk6s57rD7D3.jpg_x000D_
https://dimg04.c-ctrip.com/images/0300512000bf31jwu4B3B.png_x000D_
https://dimg04.c-ctrip.com/images/0305612000bwxsgjzD505.png_x000D_
https://dimg04.c-ctrip.com/images/0305g12000bl8s53hD45E.png_x000D_
https://dimg04.c-ctrip.com/images/0306r12000bk6sekiDFEC.png_x000D_
https://dimg04.c-ctrip.com/images/0300k12000bbt707kC2E7.png_x000D_
https://dimg04.c-ctrip.com/images/0300a12000bl7zre0CAF7.png_x000D_
https://dimg04.c-ctrip.com/images/0300112000bk6xjob02A8.png_x000D_
https://dimg04.c-ctrip.com/images/0304112000bbt72djA9B8.png_x000D_
https://dimg04.c-ctrip.com/images/0304b12000bf31ss21FEF.jpg_x000D_
https://dimg04.c-ctrip.com/images/0302a12000bbt401cCDAA.jpg_x000D_
https://dimg04.c-ctrip.com/images/0300k12000bbt42bb2848.jpg</t>
  </si>
  <si>
    <t>经典双飞|升级2晚大公馆¥3333起_x000D_
A线同款|品质五钻酒店 ¥3290起_x000D_
A线|国五喜来登 ¥4056起_x000D_
四星船-精品5钻龙脊款 ¥3427起_x000D_
高铁往返|1晚大公馆 暂无可售_x000D_
单程高铁 ¥3620起</t>
  </si>
  <si>
    <t>1776325</t>
  </si>
  <si>
    <t>南宁+巴马+通灵峡谷+德天瀑布+北海7日6晚私家团</t>
  </si>
  <si>
    <t>错峰早订【1单1团】巴马秘境：百魔洞+百鸟岩+篝火长桌宴+三门海&amp;德天瀑布&amp;通灵大峡谷&amp;明仕竹筏&amp;银滩+百年老街 -含特色餐【含涠洲岛+住1晚海岛】</t>
  </si>
  <si>
    <t>可加购导游服务无购物无自费成团保障瀑布溶洞海滨/沙滩峡谷峡湾海岛车型可选长桌宴瑶家长寿宴</t>
  </si>
  <si>
    <t>https://dimg04.c-ctrip.com/images/0303g12000c33nukxD135.png_x000D_
https://dimg04.c-ctrip.com/images/0307012000c33o7wyFA70.jpg_x000D_
https://dimg04.c-ctrip.com/images/0305h12000c33p7bs087F.jpg_x000D_
https://dimg04.c-ctrip.com/images/0304v12000c33pgzvB9AC.png_x000D_
https://dimg04.c-ctrip.com/images/0305f12000c33qp3b033E.jpg_x000D_
https://dimg04.c-ctrip.com/images/0305u12000c33y5mo7A33.jpg_x000D_
https://dimg04.c-ctrip.com/images/0305d12000c33yehuE703.png_x000D_
https://dimg04.c-ctrip.com/images/0304g12000c33ymr56AD7.jpg_x000D_
https://dimg04.c-ctrip.com/images/0303a12000c33i8meACC9.jpg_x000D_
https://dimg04.c-ctrip.com/images/0301x12000c3zheu5C96F.jpg</t>
  </si>
  <si>
    <t>17823302</t>
  </si>
  <si>
    <t>广西桂林+阳朔+漓江+龙脊梯田5日4晚私家团</t>
  </si>
  <si>
    <t>五一热卖【1单1团·包车】A线欧式5钻大公馆+阳朔江景5钻连住【四星船游全景漓江+遇龙河2人竹筏漂流+赠下午茶】B线自选美景酒店/十里画廊骑行/|印象刘三姐/5A靖江王府/象山</t>
  </si>
  <si>
    <t>可加购导游服务无购物无自费成团保障梯田车型可选</t>
  </si>
  <si>
    <t>https://dimg04.c-ctrip.com/images/0302h12000cmefrwa4E37.jpg_x000D_
https://dimg04.c-ctrip.com/images/0300c12000cm9np00B6BC.jpg_x000D_
https://dimg04.c-ctrip.com/images/0303t12000cm9o8712248.jpg_x000D_
https://dimg04.c-ctrip.com/images/0304k12000cm9o04s02F1.jpg_x000D_
https://dimg04.c-ctrip.com/images/03057120008pfmq062688.jpg_x000D_
https://dimg04.c-ctrip.com/images/0304y120008pfm7az0924.jpg_x000D_
https://dimg04.c-ctrip.com/images/03049120008pfmn3hFB73.jpg</t>
  </si>
  <si>
    <t>17843009</t>
  </si>
  <si>
    <t>广西桂林+阳朔+漓江+古东瀑布6日5晚跟团游</t>
  </si>
  <si>
    <t>18人高端休闲小团 满12人升级2+1陆地头等舱&amp;四星船游漓江美景｜遇龙河双人竹筏｜观乌龙泉风光｜自由骑行十里画廊｜龙脊梯田｜赠下午茶｜60标美食+竹筒饭 独立接送机</t>
  </si>
  <si>
    <t>无购物成团保障70岁须陪同瀑布梯田骑行体验竹筏漂流游船体验</t>
  </si>
  <si>
    <t>https://dimg04.c-ctrip.com/images/0301t12000e3cl0nsFAFF.jpg_x000D_
https://dimg04.c-ctrip.com/images/0302412000e2z5fiu567A.jpg_x000D_
https://dimg04.c-ctrip.com/images/0306212000e3hhfiv6FBB.jpg_x000D_
https://dimg04.c-ctrip.com/images/0300k12000e2z5i6cB309.jpg_x000D_
https://dimg04.c-ctrip.com/images/0306b12000e2z5fal08D6.jpg_x000D_
https://dimg04.c-ctrip.com/images/0301h12000e2z5s3v5A0A.jpg_x000D_
https://dimg04.c-ctrip.com/images/0304u12000e2z5os9B1AC.jpg_x000D_
https://dimg04.c-ctrip.com/images/0306112000e2z5hz7BAAB.jpg_x000D_
https://dimg04.c-ctrip.com/images/0306x12000e2z5jrt6173.jpg_x000D_
https://dimg04.c-ctrip.com/images/0306g12000e2z5nmkB1F6.jpg_x000D_
https://dimg04.c-ctrip.com/images/0301j12000e3hgztq18A8.jpg</t>
  </si>
  <si>
    <t>优选|精品5钻酒店¥3773起_x000D_
升级|2晚大公馆+含表演 ¥4135起</t>
  </si>
  <si>
    <t>17843016</t>
  </si>
  <si>
    <t>广西桂林+阳朔+漓江+古东瀑布4日3晚跟团游</t>
  </si>
  <si>
    <t>连住2晚阳朔 限时赠白公馆下午茶+【满12人升级2+1陆地头等舱&amp;四星游船免排队】+古东瀑布森林氧吧+遇龙河双人竹筏+十里画廊自由骑行+桂林千古情+60标美食 独立接送机</t>
  </si>
  <si>
    <t>无购物成团保障70岁须陪同瀑布森林骑行体验竹筏漂流</t>
  </si>
  <si>
    <t>https://dimg04.c-ctrip.com/images/0302412000e2z5fiu567A.jpg_x000D_
https://dimg04.c-ctrip.com/images/0304p12000e41ggwj6E66.jpg_x000D_
https://dimg04.c-ctrip.com/images/0300k12000e2z5i6cB309.jpg_x000D_
https://dimg04.c-ctrip.com/images/0306b12000e2z5fal08D6.jpg_x000D_
https://dimg04.c-ctrip.com/images/0301h12000e2z5s3v5A0A.jpg_x000D_
https://dimg04.c-ctrip.com/images/0306112000e2z5hz7BAAB.jpg_x000D_
https://dimg04.c-ctrip.com/images/0306x12000e2z5jrt6173.jpg_x000D_
https://dimg04.c-ctrip.com/images/0306g12000e2z5nmkB1F6.jpg_x000D_
https://dimg04.c-ctrip.com/images/0301a12000e3hhioz1865.jpg</t>
  </si>
  <si>
    <t>17843164</t>
  </si>
  <si>
    <t>广西桂林+阳朔+漓江+龙脊梯田5日4晚跟团游</t>
  </si>
  <si>
    <t>2晚大公馆 爸妈游首推 印象/千古情2选1 -四星船游漓江美景|十里画廊自由骑行 |遇龙河双人竹筏|VIP银子岩|相公山|60高标美食+竹筒饭 独立接送机 |赠白公馆下午茶 18人小团</t>
  </si>
  <si>
    <t>无购物无自费成团保障70岁须陪同梯田骑行体验竹筏漂流游船体验特色表演</t>
  </si>
  <si>
    <t>https://dimg04.c-ctrip.com/images/0301t12000e3cl0nsFAFF.jpg_x000D_
https://dimg04.c-ctrip.com/images/0302412000e2z5fiu567A.jpg_x000D_
https://dimg04.c-ctrip.com/images/0302612000e3hhoir36BB.jpg_x000D_
https://dimg04.c-ctrip.com/images/0300412000e2z5bgi84C6.jpg_x000D_
https://dimg04.c-ctrip.com/images/0306b12000e2z5fal08D6.jpg_x000D_
https://dimg04.c-ctrip.com/images/0301h12000e2z5s3v5A0A.jpg_x000D_
https://dimg04.c-ctrip.com/images/0304u12000e2z5os9B1AC.jpg_x000D_
https://dimg04.c-ctrip.com/images/0306112000e2z5hz7BAAB.jpg_x000D_
https://dimg04.c-ctrip.com/images/0306x12000e2z5jrt6173.jpg_x000D_
https://dimg04.c-ctrip.com/images/0306g12000e2z5nmkB1F6.jpg_x000D_
https://dimg04.c-ctrip.com/images/0301p12000e2z5mec2246.jpg_x000D_
https://dimg04.c-ctrip.com/images/0301j12000e3hgztq18A8.jpg</t>
  </si>
  <si>
    <t>17843613</t>
  </si>
  <si>
    <t>广西桂林+阳朔+漓江+古东瀑布5日4晚跟团游</t>
  </si>
  <si>
    <t>两日阳朔连住-18人小团 四星船游漓江美景【观乌龙泉风光/骑行十里画廊/赠白公馆下午茶】遇龙河双人竹筏+桂林千古情+五光十色银子岩+城徽象山+60标美食 独立接送机</t>
  </si>
  <si>
    <t>无购物无自费成团保障70岁须陪同瀑布游船体验特色表演</t>
  </si>
  <si>
    <t>https://dimg04.c-ctrip.com/images/0302412000e2z5fiu567A.jpg_x000D_
https://dimg04.c-ctrip.com/images/0301412000e4389s00506.jpg_x000D_
https://dimg04.c-ctrip.com/images/0301h12000e2z5s3v5A0A.jpg_x000D_
https://dimg04.c-ctrip.com/images/0306x12000e2z5jrt6173.jpg_x000D_
https://dimg04.c-ctrip.com/images/0306g12000e2z5nmkB1F6.jpg_x000D_
https://dimg04.c-ctrip.com/images/0301p12000e2z5mec2246.jpg_x000D_
https://dimg04.c-ctrip.com/images/0301a12000e3hhioz1865.jpg</t>
  </si>
  <si>
    <t>17843622</t>
  </si>
  <si>
    <t>【满12人升级2+1陆地头等舱&amp;四星游船免排队】赠白公馆下午茶/遇龙河双人竹筏/网红相公山/骑行十里画廊/桂林千古情/古东瀑布森林氧吧/爸妈亲子首推+60标美食  独立接送机</t>
  </si>
  <si>
    <t>无购物无自费成团保障70岁须陪同瀑布森林游船体验特色表演</t>
  </si>
  <si>
    <t>https://dimg04.c-ctrip.com/images/0301t12000e3cl0nsFAFF.jpg_x000D_
https://dimg04.c-ctrip.com/images/0302412000e2z5fiu567A.jpg_x000D_
https://dimg04.c-ctrip.com/images/0301412000e4389s00506.jpg_x000D_
https://dimg04.c-ctrip.com/images/0301h12000e2z5s3v5A0A.jpg_x000D_
https://dimg04.c-ctrip.com/images/0306112000e2z5hz7BAAB.jpg_x000D_
https://dimg04.c-ctrip.com/images/0306x12000e2z5jrt6173.jpg_x000D_
https://dimg04.c-ctrip.com/images/0306g12000e2z5nmkB1F6.jpg_x000D_
https://dimg04.c-ctrip.com/images/0301p12000e2z5mec2246.jpg_x000D_
https://dimg04.c-ctrip.com/images/0301a12000e3hhioz1865.jpg</t>
  </si>
  <si>
    <t>17843634</t>
  </si>
  <si>
    <t>广西桂林+阳朔+漓江+龙脊梯田+古东瀑布6日5晚跟团游</t>
  </si>
  <si>
    <t>【满12人升级2+1陆地头等舱&amp;四星游船免排队&amp;免升5钻酒店】+连住2晚阳朔 赠下午茶/遇龙河竹筏/相公山/骑行阳朔/乌龙泉风光/60标美食+竹筒饭  独立接送机</t>
  </si>
  <si>
    <t>无购物无自费成团保障70岁须陪同瀑布梯田骑行体验竹筏漂流游船体验</t>
  </si>
  <si>
    <t>17843647</t>
  </si>
  <si>
    <t>爸妈游首推 18人小团 四星船游漓江美景｜骑行十里画廊｜遇龙河双人竹筏｜观乌龙泉风光｜龙脊梯田观景｜桂林千古情｜赠下午茶｜ 60标美食+竹筒饭 独立接送机</t>
  </si>
  <si>
    <t>无购物无自费成团保障70岁须陪同瀑布梯田骑行体验竹筏漂流游船体验特色表演</t>
  </si>
  <si>
    <t>https://dimg04.c-ctrip.com/images/0302412000e2z5fiu567A.jpg_x000D_
https://dimg04.c-ctrip.com/images/0306412000e3hme223EB9.jpg_x000D_
https://dimg04.c-ctrip.com/images/0301h12000e2z5s3v5A0A.jpg_x000D_
https://dimg04.c-ctrip.com/images/0304u12000e2z5os9B1AC.jpg_x000D_
https://dimg04.c-ctrip.com/images/0306112000e2z5hz7BAAB.jpg_x000D_
https://dimg04.c-ctrip.com/images/0306x12000e2z5jrt6173.jpg_x000D_
https://dimg04.c-ctrip.com/images/0306g12000e2z5nmkB1F6.jpg_x000D_
https://dimg04.c-ctrip.com/images/0301p12000e2z5mec2246.jpg_x000D_
https://dimg04.c-ctrip.com/images/0301j12000e3hgztq18A8.jpg</t>
  </si>
  <si>
    <t>18129181</t>
  </si>
  <si>
    <t>满12人升2+1陆地头等舱&amp;18人团【四星船·2晚大公馆+2晚住阳朔】相公山+古东瀑布【骑行十里画廊+遇龙河双人手撑竹筏】乌龙泉+城徽象山【60高标美食+啤酒鱼宴】可选升千古情/印象</t>
  </si>
  <si>
    <t>https://dimg04.c-ctrip.com/images/0306r120008r6t0n9D6DA.jpg_x000D_
https://dimg04.c-ctrip.com/images/0305b12000atz6vdyCE22.jpg_x000D_
https://dimg04.c-ctrip.com/images/0301e12000bje4kmiFB66.jpg_x000D_
https://dimg04.c-ctrip.com/images/0306g12000bjfpvtp2B2D.jpg_x000D_
https://dimg04.c-ctrip.com/images/0305k12000bjzwa74A3C0.jpg_x000D_
https://dimg04.c-ctrip.com/images/0301v120008r79m7s7C9A.jpg_x000D_
https://dimg04.c-ctrip.com/images/0302z120008r7f2tm0A9A.jpg_x000D_
https://dimg04.c-ctrip.com/images/0303512000bjfjoco7538.jpg_x000D_
https://dimg04.c-ctrip.com/images/0300x12000bje5djv9844.jpg_x000D_
https://dimg04.c-ctrip.com/images/03070120008r7ccsw860B.jpg_x000D_
https://dimg04.c-ctrip.com/images/03031120008r7cectEB0A.jpg_x000D_
https://dimg04.c-ctrip.com/images/0303a120008r7crix66AF.jpg_x000D_
https://dimg04.c-ctrip.com/images/0304z120008r7cmn3E390.jpg_x000D_
https://dimg04.c-ctrip.com/images/0306u120008r9ufu237A1.jpg_x000D_
https://dimg04.c-ctrip.com/images/03006120008r7au244BBE.jpg_x000D_
https://dimg04.c-ctrip.com/images/0300b120008r7c7m64FF0.jpg</t>
  </si>
  <si>
    <t>18146249</t>
  </si>
  <si>
    <t>桂林+漓江+阳朔+北海+涠洲岛7日6晚跟团游</t>
  </si>
  <si>
    <t>【秘境山海】升级海岛8人小团+住1晚海岛【船游兴坪漓江+遇龙河竹筏漂流+世外桃源+象鼻山+古东瀑布】北海银滩+桥港风情街+百年老街【赠趣味赶海或沙画表演+海鲜粉或蟹子粉】</t>
  </si>
  <si>
    <t>成团保障70岁须陪同瀑布海岛竹筏漂流特色表演农家宴</t>
  </si>
  <si>
    <t>https://dimg04.c-ctrip.com/images/03005120008qnwvaeD622.jpg_x000D_
https://dimg04.c-ctrip.com/images/300h1a00000199bdk1DBF.jpg_x000D_
https://dimg04.c-ctrip.com/images/0304j120008qo1qgu3430.jpg_x000D_
https://dimg04.c-ctrip.com/images/300d1a000001969hmCBA4.jpg</t>
  </si>
  <si>
    <t>双飞桂进北出¥4617起_x000D_
双动桂进北出 实时计价_x000D_
双飞桂进南出 ¥4624起_x000D_
飞机去，返程自理 ¥3697起</t>
  </si>
  <si>
    <t>18151702</t>
  </si>
  <si>
    <t>桂林+龙脊梯田+古东瀑布+漓江+阳朔6日5晚跟团游</t>
  </si>
  <si>
    <t>8人封顶小团【住1晚龙脊梯田&amp;感受梯田日与夜】漓江三星船阳朔福利段+喀斯特溶洞银子岩『赠送龙脊金坑梯田往返索道』龙脊开耕+遇龙河+千古情+首日赠喜来登江景下午茶</t>
  </si>
  <si>
    <t>无购物无自费成团保障瀑布梯田赠取消险游船体验特色表演</t>
  </si>
  <si>
    <t>https://dimg04.c-ctrip.com/images/0306612000e84sankE0D9.jpg_x000D_
https://dimg04.c-ctrip.com/images/0306i12000e84sdk88BA5.jpg_x000D_
https://dimg04.c-ctrip.com/images/0306512000e84shcmCFB2.jpg_x000D_
https://dimg04.c-ctrip.com/images/0304612000e84t0yi6FDB.jpg_x000D_
https://dimg04.c-ctrip.com/images/0305012000e84syp45BED.jpg_x000D_
https://dimg04.c-ctrip.com/images/0301m12000e8gsi9uEA95.jpg_x000D_
https://dimg04.c-ctrip.com/images/0301812000e84tthqC08D.jpg_x000D_
https://dimg04.c-ctrip.com/images/0303d12000e84u0v7A860.jpg_x000D_
https://dimg04.c-ctrip.com/images/0302e12000e84u9p41AA9.jpg_x000D_
https://dimg04.c-ctrip.com/images/0300s12000e84ujo9BB0A.jpg_x000D_
https://dimg04.c-ctrip.com/images/0303112000e8fjyvnCF1E.jpg_x000D_
https://dimg04.c-ctrip.com/images/0301r12000e85588j54C9.jpg_x000D_
https://dimg04.c-ctrip.com/images/0305q12000e8h2qjz095F.jpg_x000D_
https://dimg04.c-ctrip.com/images/0302x12000e8h23caE4D5.jpg</t>
  </si>
  <si>
    <t>18171119</t>
  </si>
  <si>
    <t>广西南宁+德天瀑布+通灵峡谷+北海银滩4日3晚跟团游</t>
  </si>
  <si>
    <t>『赠价值128趣味赶海或亲子沙画+鲍鱼海鲜粉』【升北海悠闲9点&amp;6人小团：打卡百年骑楼-外沙岛银滩】跨国瀑布 峡谷柔情 【动车北海】寻梦花千骨【赠旅行三件宝】</t>
  </si>
  <si>
    <t>无购物成团保障70岁须陪同瀑布海滨/沙滩峡谷峡湾赠取消险</t>
  </si>
  <si>
    <t>https://dimg04.c-ctrip.com/images/300a0u000000iuxzm1F6C.jpg_x000D_
https://dimg04.c-ctrip.com/images/300f0u000000itn5qF39C.jpg_x000D_
https://dimg04.c-ctrip.com/images/300r0u000000is1n1A246.jpg_x000D_
https://dimg04.c-ctrip.com/images/300o0u000000isgqcFED5.jpg</t>
  </si>
  <si>
    <t>18402587</t>
  </si>
  <si>
    <t>桂林+漓江+龙脊梯田+阳朔4日3晚跟团游</t>
  </si>
  <si>
    <t>错峰出游【5A漓江游船+网红漂流·遇龙河2人竹筏】登龙脊双梯田·民族服饰体验+5A象山+车览十里画廊+喀斯特溶洞-银子岩【高标美食：金龙寨+啤酒鱼】儿童含早+免费接送站</t>
  </si>
  <si>
    <t>无自费成团保障梯田</t>
  </si>
  <si>
    <t>https://dimg04.c-ctrip.com/images/0303q12000bn73dlt003C.jpg_x000D_
https://dimg04.c-ctrip.com/images/0300c12000bn73cht35E6.jpg_x000D_
https://dimg04.c-ctrip.com/images/0300u12000dc7z9paE373.jpg_x000D_
https://dimg04.c-ctrip.com/images/0306h12000dc7zlc6F9C5.jpg_x000D_
https://dimg04.c-ctrip.com/images/0305812000dwnm467A654.jpg_x000D_
https://dimg04.c-ctrip.com/images/0305712000dwnm5pr75F3.jpg_x000D_
https://dimg04.c-ctrip.com/images/0301p12000dwirzvc3A5D.jpg_x000D_
https://dimg04.c-ctrip.com/images/0303612000dwisbo81A03.jpg_x000D_
https://dimg04.c-ctrip.com/images/0306112000dwis20vAF82.jpg_x000D_
https://dimg04.c-ctrip.com/images/0305y12000dwirxnp82CE.jpg_x000D_
https://dimg04.c-ctrip.com/images/0300s12000dwis2nu0EE1.jpg_x000D_
https://dimg04.c-ctrip.com/images/0300t12000dwnm4ny7C1D.jpg_x000D_
https://dimg04.c-ctrip.com/images/0301j12000dwnms2xA4DD.jpg_x000D_
https://dimg04.c-ctrip.com/images/0302e12000dwnm7q0F8F1.jpg_x000D_
https://dimg04.c-ctrip.com/images/0300812000dwnmxp9FB31.jpg</t>
  </si>
  <si>
    <t>1841682</t>
  </si>
  <si>
    <t>【航班更多更随心选择】1晚南宁·2晚北海·2晚涠洲岛|甄选酒店合辑|南宁进出·美海如梦|爸妈亲子休闲海岛游</t>
  </si>
  <si>
    <t>自选酒店古镇古村</t>
  </si>
  <si>
    <t>https://dimg03.c-ctrip.com/images/fd/tg/g6/M00/9D/C6/CggYslbxEI-AbtevACvDtyB-z24502.jpg_x000D_
https://dimg03.c-ctrip.com/images/fd/tg/g5/M08/9F/4B/CggYr1bxEJaAPcy9AAeN2Dk-ZZs281.jpg_x000D_
https://dimg04.c-ctrip.com/images/300t0a0000004nst58F92.jpg_x000D_
https://dimg03.c-ctrip.com/images/fd/tg/g2/M0A/88/BB/Cghzf1WwuwOAPVLrAAIWA3eGwNw465.jpg</t>
  </si>
  <si>
    <t>18574985</t>
  </si>
  <si>
    <t>【12人纯玩小团 免升四星船·游全程百里漓江】宿一晚龙脊景区·指定观景房·赏镜面梯田【赠民族服饰换装·可选升级旅拍】“氧吧”古东瀑布+遇龙河竹筏 赠儿童早餐</t>
  </si>
  <si>
    <t>https://dimg04.c-ctrip.com/images/0307012000e8y2lv71660.png_x000D_
https://dimg04.c-ctrip.com/images/0305k12000dzehzap8ADE.jpg_x000D_
https://dimg04.c-ctrip.com/images/0300e12000dzeil8jF107.jpg_x000D_
https://dimg04.c-ctrip.com/images/0300p12000dzeijt9514C.jpg_x000D_
https://dimg04.c-ctrip.com/images/0302812000dzeibhkC026.jpg_x000D_
https://dimg04.c-ctrip.com/images/0305l12000dzei71j218F.jpg_x000D_
https://dimg04.c-ctrip.com/images/0302s12000dzehxcv8046.jpg_x000D_
https://dimg04.c-ctrip.com/images/0300q12000dzu5ksu64A1.jpg_x000D_
https://dimg04.c-ctrip.com/images/0301u12000dzev4jtF00A.jpg_x000D_
https://dimg04.c-ctrip.com/images/0301i12000dzejq142B35.jpg_x000D_
https://dimg04.c-ctrip.com/images/0303z12000dzekhwj2A1D.jpg_x000D_
https://dimg04.c-ctrip.com/images/0301o12000dzejhlb7AF6.jpg</t>
  </si>
  <si>
    <t>18617931</t>
  </si>
  <si>
    <t>广西桂林+阳朔+漓江6日5晚跟团游</t>
  </si>
  <si>
    <t>【12人轻奢纯玩小团 首艘·漓江桂花主题船·指定上舱】宿一晚龙脊景区·指定观景房·赏镜面梯田【轻奢5鉆酒店+赠民族服饰换装·可选升级旅拍】印象/千古情+古东瀑布+遇龙河竹筏 儿童含餐</t>
  </si>
  <si>
    <t>无购物无自费成团保障3期免息瀑布特色表演</t>
  </si>
  <si>
    <t>https://dimg04.c-ctrip.com/images/0307012000e8y2lv71660.png_x000D_
https://dimg04.c-ctrip.com/images/0305k12000dzehzap8ADE.jpg_x000D_
https://dimg04.c-ctrip.com/images/0300e12000dzeil8jF107.jpg_x000D_
https://dimg04.c-ctrip.com/images/0300p12000dzeijt9514C.jpg_x000D_
https://dimg04.c-ctrip.com/images/0302812000dzeibhkC026.jpg_x000D_
https://dimg04.c-ctrip.com/images/0305l12000dzei71j218F.jpg_x000D_
https://dimg04.c-ctrip.com/images/0302s12000dzehxcv8046.jpg_x000D_
https://dimg04.c-ctrip.com/images/0301j12000dzv8u8wAA9E.jpg_x000D_
https://dimg04.c-ctrip.com/images/0305812000dzev9fy348C.jpg_x000D_
https://dimg04.c-ctrip.com/images/0303a12000dzfpqw8877A.jpg_x000D_
https://dimg04.c-ctrip.com/images/0307312000dzfptmw016E.jpg_x000D_
https://dimg04.c-ctrip.com/images/0301i12000dzejq142B35.jpg_x000D_
https://dimg04.c-ctrip.com/images/0303z12000dzekhwj2A1D.jpg_x000D_
https://dimg04.c-ctrip.com/images/0301o12000dzejhlb7AF6.jpg</t>
  </si>
  <si>
    <t>18896301</t>
  </si>
  <si>
    <t>桂林+阳朔+漓江+龙脊梯田4日3晚半自助游</t>
  </si>
  <si>
    <t>【四星船·庭院式桂山华星】相公山+18人小团+阳朔玩2天【十里画廊骑行+遇龙河双人手撑竹筏】乌龙泉田园风光+可选升千古情【60高标餐+儿童含早】4人送音响+独立接送机</t>
  </si>
  <si>
    <t>18896410</t>
  </si>
  <si>
    <t>广西桂林+阳朔+漓江+龙脊梯田5日4晚半自助游</t>
  </si>
  <si>
    <t>2+1陆地头等舱12人免升【四星船·2晚住阳朔】相公山+18人小团【遇龙河双人竹筏+十里画廊骑行】古东瀑布+象山+乌龙泉【60标金龙寨+啤酒鱼】儿童含早+换装旅拍+独立接送站</t>
  </si>
  <si>
    <t>无购物无自费成团保障70岁须陪同瀑布梯田游船体验</t>
  </si>
  <si>
    <t>https://dimg04.c-ctrip.com/images/0306r120008r6t0n9D6DA.jpg_x000D_
https://dimg04.c-ctrip.com/images/0305b12000atz6vdyCE22.jpg_x000D_
https://dimg04.c-ctrip.com/images/0301e12000bje4kmiFB66.jpg_x000D_
https://dimg04.c-ctrip.com/images/0306g12000bjfpvtp2B2D.jpg_x000D_
https://dimg04.c-ctrip.com/images/0301e12000bk068at4FEB.jpg_x000D_
https://dimg04.c-ctrip.com/images/0306q120008r6u6csCCD3.jpg_x000D_
https://dimg04.c-ctrip.com/images/0300n120008r7i4586DDA.jpg_x000D_
https://dimg04.c-ctrip.com/images/0302z120008r7f2tm0A9A.jpg_x000D_
https://dimg04.c-ctrip.com/images/03060120008r7gkqe9711.jpg_x000D_
https://dimg04.c-ctrip.com/images/0303512000bjfjoco7538.jpg_x000D_
https://dimg04.c-ctrip.com/images/0300x12000bje5djv9844.jpg_x000D_
https://dimg04.c-ctrip.com/images/03070120008r7ccsw860B.jpg_x000D_
https://dimg04.c-ctrip.com/images/03031120008r7cectEB0A.jpg_x000D_
https://dimg04.c-ctrip.com/images/0303a120008r7crix66AF.jpg_x000D_
https://dimg04.c-ctrip.com/images/0304z120008r7cmn3E390.jpg_x000D_
https://dimg04.c-ctrip.com/images/0306m120009int2mrB85B.jpg_x000D_
https://dimg04.c-ctrip.com/images/03006120008r7au244BBE.jpg_x000D_
https://dimg04.c-ctrip.com/images/0300b120008r7c7m64FF0.jpg</t>
  </si>
  <si>
    <t>18898510</t>
  </si>
  <si>
    <t>桂林+阳朔+漓江4日3晚半自助游</t>
  </si>
  <si>
    <t>【三星船游漓江·免排队·二十元背景+遇龙河双人手撑竹筏+古东瀑布】芦笛岩+世外桃源+山水间演出【高标桂系美食+啤酒鱼+儿童含早】城徽象鼻山+十里画廊+可选升千古情/印象</t>
  </si>
  <si>
    <t>无自费成团保障70岁须陪同瀑布水秀表演</t>
  </si>
  <si>
    <t>https://dimg04.c-ctrip.com/images/0306912000dxz67tr1461.jpg_x000D_
https://dimg04.c-ctrip.com/images/03048120008ouhn9c0A42.jpg_x000D_
https://dimg04.c-ctrip.com/images/0303912000bl77eft1CC4.jpg_x000D_
https://dimg04.c-ctrip.com/images/03067120008ouhup40808.jpg_x000D_
https://dimg04.c-ctrip.com/images/0303p12000ddbzezv5C7B.jpg_x000D_
https://dimg04.c-ctrip.com/images/03047120008sl15uu5AEB.jpg_x000D_
https://dimg04.c-ctrip.com/images/0300j12000bl7743mDA97.jpg_x000D_
https://dimg04.c-ctrip.com/images/0303j12000bl7atxvB321.jpg_x000D_
https://dimg04.c-ctrip.com/images/0304t12000ddc0advA314.jpg_x000D_
https://dimg04.c-ctrip.com/images/0302p12000cws8amvB718.jpg_x000D_
https://dimg04.c-ctrip.com/images/0302y120008ujnlxg1B69.jpg</t>
  </si>
  <si>
    <t>18898913</t>
  </si>
  <si>
    <t>桂林+阳朔+漓江+古东瀑布4日3晚半自助游</t>
  </si>
  <si>
    <t>2+1陆地头等舱12人免升【四星船·大公馆·2晚住阳朔】18人小团+相公山【遇龙河双人竹筏漂流+十里画廊骑行】乌龙泉风光+象山【60标美食+啤酒鱼】可选升千古情/印象+独立接送机</t>
  </si>
  <si>
    <t>https://dimg04.c-ctrip.com/images/0306r120008r6t0n9D6DA.jpg_x000D_
https://dimg04.c-ctrip.com/images/0305b12000atz6vdyCE22.jpg_x000D_
https://dimg04.c-ctrip.com/images/0301e12000bje4kmiFB66.jpg_x000D_
https://dimg04.c-ctrip.com/images/0306g12000bjfpvtp2B2D.jpg_x000D_
https://dimg04.c-ctrip.com/images/0304r12000bjfe5laBE1F.jpg_x000D_
https://dimg04.c-ctrip.com/images/0301v120008r79m7s7C9A.jpg_x000D_
https://dimg04.c-ctrip.com/images/0302z120008r7f2tm0A9A.jpg_x000D_
https://dimg04.c-ctrip.com/images/0303512000bjfjoco7538.jpg_x000D_
https://dimg04.c-ctrip.com/images/0300x12000bje5djv9844.jpg_x000D_
https://dimg04.c-ctrip.com/images/03070120008r7ccsw860B.jpg_x000D_
https://dimg04.c-ctrip.com/images/03031120008r7cectEB0A.jpg_x000D_
https://dimg04.c-ctrip.com/images/0303a120008r7crix66AF.jpg_x000D_
https://dimg04.c-ctrip.com/images/0304z120008r7cmn3E390.jpg_x000D_
https://dimg04.c-ctrip.com/images/0306u120008r9ufu237A1.jpg_x000D_
https://dimg04.c-ctrip.com/images/03006120008r7au244BBE.jpg_x000D_
https://dimg04.c-ctrip.com/images/0300b120008r7c7m64FF0.jpg</t>
  </si>
  <si>
    <t>18901129</t>
  </si>
  <si>
    <t>桂林+阳朔+漓江+龙脊梯田5日4晚私家团</t>
  </si>
  <si>
    <t>下单减200【住温泉酒店泡温泉/龙脊吊脚楼·四星船·大公馆/桂花树下·2晚阳朔五星碧莲江景/益田西街】1单1团+遇龙河竹筏·金龙桥/骥马【如意峰/千古情+骑行十里画廊/越野山地车】</t>
  </si>
  <si>
    <t>可加购导游服务无购物无自费成团保障梯田赠取消险温泉体验车型可选</t>
  </si>
  <si>
    <t>https://dimg04.c-ctrip.com/images/0305a12000bxbfx0bC0A8.jpg_x000D_
https://dimg04.c-ctrip.com/images/0303p12000bwp3bth3E49.jpg_x000D_
https://dimg04.c-ctrip.com/images/0302q12000bwp417t1640.jpg_x000D_
https://dimg04.c-ctrip.com/images/0305i12000bwp4csy0433.jpg_x000D_
https://dimg04.c-ctrip.com/images/0305o12000bwp4h6z8878.jpg_x000D_
https://dimg04.c-ctrip.com/images/0300g12000bwp53xr0BB1.jpg_x000D_
https://dimg04.c-ctrip.com/images/0304l12000bwp509mA2D9.jpg_x000D_
https://dimg04.c-ctrip.com/images/0300f12000bwpjs1t17C6.jpg_x000D_
https://dimg04.c-ctrip.com/images/0306x12000bwp5dwlAA8D.jpg_x000D_
https://dimg04.c-ctrip.com/images/0307012000bwqj6ibE1EB.jpg_x000D_
https://dimg04.c-ctrip.com/images/0306y12000bwp6gkwBCE0.jpg_x000D_
https://dimg04.c-ctrip.com/images/0302r12000bwp5o033B6E.jpg_x000D_
https://dimg04.c-ctrip.com/images/0301w12000bx7d83q30E4.jpg_x000D_
https://dimg04.c-ctrip.com/images/0304112000bx19ae4DCFD.jpg_x000D_
https://dimg04.c-ctrip.com/images/0305712000bx7id904937.jpg_x000D_
https://dimg04.c-ctrip.com/images/0304t12000bwp6pmy13F3.jpg_x000D_
https://dimg04.c-ctrip.com/images/0302s12000bwp6zu8D905.jpg_x000D_
https://dimg04.c-ctrip.com/images/0305g12000bwp6sx46D3C.jpg_x000D_
https://dimg04.c-ctrip.com/images/0301q12000bwplg4a988D.jpg_x000D_
https://dimg04.c-ctrip.com/images/0307112000c8bzai40758.jpg_x000D_
https://dimg04.c-ctrip.com/images/0306a12000bwp7fb757A2.jpg_x000D_
https://dimg04.c-ctrip.com/images/0303q12000doytsv5821D.jpg_x000D_
https://dimg04.c-ctrip.com/images/0305412000bwp7obc0C2B.jpg</t>
  </si>
  <si>
    <t>18918106</t>
  </si>
  <si>
    <t>优选桂林+阳朔+漓江5日4晚跟团游</t>
  </si>
  <si>
    <t>口碑明星高铁线【一江三游 周二特价】2晚阳朔连住+漓江兴坪竹筏+遇龙河双人竹筏+龙脊梯田+刘三姐/千古情+古东瀑布+银子岩+船游一江四湖</t>
  </si>
  <si>
    <t>错峰特惠无购物无自费成团保障亲子甄选3期免息动车高铁游瀑布梯田森林赠取消险水秀表演</t>
  </si>
  <si>
    <t>https://dimg04.c-ctrip.com/images/0300112000bgfp78s7EBD.jpg_x000D_
https://dimg04.c-ctrip.com/images/0305x12000a5bs3t82E08.jpg_x000D_
https://dimg04.c-ctrip.com/images/0305q12000apk4rtw8245.jpg_x000D_
https://dimg04.c-ctrip.com/images/0300y12000apk4pqt0A29.jpg_x000D_
https://dimg04.c-ctrip.com/images/0304512000apk4t994F21.jpg_x000D_
https://dimg04.c-ctrip.com/images/0303512000apk4npn0338.jpg_x000D_
https://dimg04.c-ctrip.com/images/0301j12000apk4t9mB9DA.jpg_x000D_
https://dimg04.c-ctrip.com/images/0302d12000apk4spxB469.jpg_x000D_
https://dimg04.c-ctrip.com/images/0304h12000apk4pqpC2CD.jpg_x000D_
https://dimg04.c-ctrip.com/images/0303y12000apk4rtuEC3E.jpg_x000D_
https://dimg04.c-ctrip.com/images/0300l12000apk4rg4FCFD.jpg</t>
  </si>
  <si>
    <t>18938537</t>
  </si>
  <si>
    <t>广西桂林+阳朔+漓江风景名胜区6日5晚半自助游</t>
  </si>
  <si>
    <t>暑假早订 〓连住2晚阳朔〓金牌导游【桂林1日自由活动】升2晚桂林商圈品质5钻+漓江兴坪竹筏+遇龙河徒步+龙脊梯田+古东瀑布+银子岩+24h专车接送机</t>
  </si>
  <si>
    <t>错峰特惠无购物无自费成团保障3期免息梯田徒步体验水秀表演</t>
  </si>
  <si>
    <t>https://dimg04.c-ctrip.com/images/0300112000bgfp78s7EBD.jpg_x000D_
https://dimg04.c-ctrip.com/images/0300r1200086ypw4e8785.jpg_x000D_
https://dimg04.c-ctrip.com/images/0303j120008hjtc4v6AAA.jpg_x000D_
https://dimg04.c-ctrip.com/images/0300n12000cwv4zst2FED.jpg</t>
  </si>
  <si>
    <t>19004197</t>
  </si>
  <si>
    <t>2+1陆地头等舱12人免升【四星船·2晚住阳朔·庭院式桂山酒店】相公山+18人小团+骑行十里画廊+遇龙河双人竹筏【60高标餐+啤酒鱼】乌龙泉风光+半天自由行【可选升千古情/印象】儿童早餐</t>
  </si>
  <si>
    <t>https://dimg04.c-ctrip.com/images/0306r120008r6t0n9D6DA.jpg_x000D_
https://dimg04.c-ctrip.com/images/0305b12000atz6vdyCE22.jpg_x000D_
https://dimg04.c-ctrip.com/images/0301e12000bje4kmiFB66.jpg_x000D_
https://dimg04.c-ctrip.com/images/0306g12000bjfpvtp2B2D.jpg_x000D_
https://dimg04.c-ctrip.com/images/0305k12000bjzwa74A3C0.jpg_x000D_
https://dimg04.c-ctrip.com/images/0301v120008r79m7s7C9A.jpg_x000D_
https://dimg04.c-ctrip.com/images/0302z120008r7f2tm0A9A.jpg_x000D_
https://dimg04.c-ctrip.com/images/0303512000bjfjoco7538.jpg_x000D_
https://dimg04.c-ctrip.com/images/0300x12000bje5djv9844.jpg_x000D_
https://dimg04.c-ctrip.com/images/03070120008r7ccsw860B.jpg_x000D_
https://dimg04.c-ctrip.com/images/03031120008r7cectEB0A.jpg_x000D_
https://dimg04.c-ctrip.com/images/0303a120008r7crix66AF.jpg_x000D_
https://dimg04.c-ctrip.com/images/0304z120008r7cmn3E390.jpg_x000D_
https://dimg04.c-ctrip.com/images/0306m120009int2mrB85B.jpg_x000D_
https://dimg04.c-ctrip.com/images/03006120008r7au244BBE.jpg_x000D_
https://dimg04.c-ctrip.com/images/0300b120008r7c7m64FF0.jpg</t>
  </si>
  <si>
    <t>19099055</t>
  </si>
  <si>
    <t>广西桂林+漓江风景名胜区+阳朔+南宁+通灵大峡谷+德天瀑布+北海9日8晚跟团游</t>
  </si>
  <si>
    <t>暑假早订【携程自营 广西全景纵览】兴坪游船赏20RMB美景+龙脊梯田+十里画廊骑行+遇龙河徒步+明仕田园+峡谷奇观+桂系菜椿记【自选涠洲岛】</t>
  </si>
  <si>
    <t>无购物成团保障瀑布梯田峡谷峡湾赠取消险徒步体验海鲜餐</t>
  </si>
  <si>
    <t>https://dimg04.c-ctrip.com/images/0300e12000d084zl5F5B6.jpg_x000D_
https://dimg04.c-ctrip.com/images/0303g12000d08e26a56D1.jpg_x000D_
https://dimg04.c-ctrip.com/images/0307112000d084owb2BC0.jpg_x000D_
https://dimg04.c-ctrip.com/images/0306n12000d084b5dD43F.jpg_x000D_
https://dimg04.c-ctrip.com/images/0305x12000d0856urB7CC.jpg_x000D_
https://dimg04.c-ctrip.com/images/0304v12000d084sru2131.jpg_x000D_
https://dimg04.c-ctrip.com/images/0303c12000d083y39752A.jpg_x000D_
https://dimg04.c-ctrip.com/images/0303u12000d0jahqo7DE4.jpg_x000D_
https://dimg04.c-ctrip.com/images/0300q12000d085cxcE3B5.jpg</t>
  </si>
  <si>
    <t>双飞往返| 桂林进,南宁返¥6035起_x000D_
双飞往返| 桂林进,北海返 ¥6044起</t>
  </si>
  <si>
    <t>19103882</t>
  </si>
  <si>
    <t>广西南宁+德天瀑布+北海+桂林+漓江风景名胜区+阳朔+龙脊梯田7日6晚半自助游</t>
  </si>
  <si>
    <t>20人封顶小团【自营旗舰纯玩】指定北海富丽华海景房+漫心老木棉【双梯田观景台】【三星船游全江】椿记+刘三姐/千古情 儿童含早</t>
  </si>
  <si>
    <t>无购物无自费成团保障亲子甄选瀑布梯田赠取消险游船体验特色表演海景房海鲜餐</t>
  </si>
  <si>
    <t>https://dimg04.c-ctrip.com/images/300k0u000000iw6ukFCD4.png_x000D_
https://dimg04.c-ctrip.com/images/300m0u000000j1g61B507.jpg</t>
  </si>
  <si>
    <t>双飞| 南宁进桂林返¥7521起_x000D_
仅含去程机票| 桂林散团 ¥4560起</t>
  </si>
  <si>
    <t>19137478</t>
  </si>
  <si>
    <t>〓8人封顶小团〓【住1晚龙脊新体验 早订钜惠-500】漓江3星船（阳朔-福利段）【赠送龙脊金坑梯田往返索道】镜面龙脊不换车+银子岩+遇龙河+千古情演出+首日赠喜来登下午茶</t>
  </si>
  <si>
    <t>错峰特惠无购物无自费成团保障3期免息梯田游船体验特色表演</t>
  </si>
  <si>
    <t>https://dimg04.c-ctrip.com/images/0306d12000914lhv14E95.jpg_x000D_
https://dimg04.c-ctrip.com/images/0306f12000914bv7qF0B4.jpg_x000D_
https://dimg04.c-ctrip.com/images/0300k12000914bz7w3524.jpg</t>
  </si>
  <si>
    <t>19183320</t>
  </si>
  <si>
    <t>广西桂林+阳朔+漓江风景名胜区5日4晚跟团游</t>
  </si>
  <si>
    <t>错峰惠-1200·儿童含早【龙脊梯田+黄珞瑶寨+古东瀑布】赠接送机【漓江游船 观20元背景山+遇龙河竹筏+银子岩】城徽象鼻山【桂林特色风味餐+阳朔啤酒鱼】世外桃源 赠伴手礼</t>
  </si>
  <si>
    <t>无购物无自费成团保障瀑布</t>
  </si>
  <si>
    <t>桂美旅行</t>
  </si>
  <si>
    <t>https://dimg04.c-ctrip.com/images/0301h1200095fjq4r8192.jpg_x000D_
https://dimg04.c-ctrip.com/images/0300o1200095fk3ptFD73.jpg_x000D_
https://dimg04.c-ctrip.com/images/03023120008r4jtg4F627.jpg_x000D_
https://dimg04.c-ctrip.com/images/0300r120009d1d2470820.jpg_x000D_
https://dimg04.c-ctrip.com/images/0304k1200090t8yql7643.jpg_x000D_
https://dimg04.c-ctrip.com/images/0305l12000bz5a540761F.jpg_x000D_
https://dimg04.c-ctrip.com/images/0303h120008pk84bv9B90.jpg_x000D_
https://dimg04.c-ctrip.com/images/0300q120008pl2rdo9D78.jpg_x000D_
https://dimg04.c-ctrip.com/images/0303t120009w4nwofCF48.jpg_x000D_
https://dimg04.c-ctrip.com/images/0303t120009w4nnuw140D.jpg_x000D_
https://dimg04.c-ctrip.com/images/03027120008pl2lpc49AA.jpg_x000D_
https://dimg04.c-ctrip.com/images/0304c120008pkdu6m163C.jpg_x000D_
https://dimg04.c-ctrip.com/images/0305o12000d2jokuu008E.jpg_x000D_
https://dimg04.c-ctrip.com/images/0303b12000d2jo6l01C14.jpg_x000D_
https://dimg04.c-ctrip.com/images/0302812000d2m5ettD2E6.jpg_x000D_
https://dimg04.c-ctrip.com/images/030091200095fmeqw03A4.jpg_x000D_
https://dimg04.c-ctrip.com/images/0302e1200095fljk03302.jpg_x000D_
https://dimg04.c-ctrip.com/images/0305h1200095fkfdtAD3E.jpg_x000D_
https://dimg04.c-ctrip.com/images/0302w120008ifpe795193.jpg_x000D_
https://dimg04.c-ctrip.com/images/0300p1200095flfnt0AEB.jpg_x000D_
https://dimg04.c-ctrip.com/images/030191200095fkcxd8249.jpg_x000D_
https://dimg04.c-ctrip.com/images/0304x1200095fl4ng9BE0.jpg_x000D_
https://dimg04.c-ctrip.com/images/030601200095fl5842945.jpg_x000D_
https://dimg04.c-ctrip.com/images/0301a120009d3xyoaCDBB.jpg_x000D_
https://dimg04.c-ctrip.com/images/0306g120008pk8d1xC32D.jpg</t>
  </si>
  <si>
    <t>轻奢品质款¥2793起_x000D_
A线升三星船游全景漓江 ¥2762起_x000D_
A线不含龙脊—仅含单程火车票 暂无可售</t>
  </si>
  <si>
    <t>19227896</t>
  </si>
  <si>
    <t>2+1陆地头等舱12人免升【四星船·2晚大公馆+2晚住阳朔】相公山+18人团【十里画廊骑行+遇龙河双人手撑竹筏】乌龙泉田园风光+儿童含早【60高标餐+啤酒鱼】选升千古情/印象+独立接送机</t>
  </si>
  <si>
    <t>无购物无自费成团保障70岁须陪同游船体验</t>
  </si>
  <si>
    <t>19274645</t>
  </si>
  <si>
    <t>广西南宁+通灵峡谷+德天瀑布+北海+涠洲岛+桂林+漓江+阳朔+龙脊梯田9日8晚跟团游</t>
  </si>
  <si>
    <t>【醉惠广西全景】涠洲+海鲜餐+椿记徒步遇龙河/十里画廊骑行兴坪游船游漓江+龙脊梯田+银子岩+象鼻山+古东瀑布</t>
  </si>
  <si>
    <t>无购物无自费成团保障瀑布梯田峡谷峡湾赠取消险徒步体验海鲜餐</t>
  </si>
  <si>
    <t>https://dimg04.c-ctrip.com/images/0300f12000b2e9js67434.jpg_x000D_
https://dimg04.c-ctrip.com/images/0305t12000a3kzucp2FDD.jpg_x000D_
https://dimg04.c-ctrip.com/images/0305e12000b2e9f30FD75.jpg_x000D_
https://dimg04.c-ctrip.com/images/0304612000a3kzujk1455.jpg_x000D_
https://dimg04.c-ctrip.com/images/0303i12000a3l04lj6C71.jpg_x000D_
https://dimg04.c-ctrip.com/images/0306012000a3nag4u8893.jpg_x000D_
https://dimg04.c-ctrip.com/images/0301c12000b2l3ejbFAAA.jpg_x000D_
https://dimg04.c-ctrip.com/images/0301012000a3l01utA342.jpg_x000D_
https://dimg04.c-ctrip.com/images/0306e12000a3l01vf9932.jpg_x000D_
https://dimg04.c-ctrip.com/images/0304i12000a3l07qwDB8D.jpg_x000D_
https://dimg04.c-ctrip.com/images/0304u12000a3l02ry702C.jpg</t>
  </si>
  <si>
    <t>双飞¥6079起_x000D_
双动 ¥6949起</t>
  </si>
  <si>
    <t>19595602</t>
  </si>
  <si>
    <t>广西桂林+阳朔+漓江5日4晚半自助游</t>
  </si>
  <si>
    <t>〓五一早订优惠〓【连住2晚阳朔】金牌导游【桂林1日自由活动】商圈4钻酒店+升1晚桂林庭院5钻+漓江竹筏+遇龙河徒步【赏龙脊灌水镜面梯田】船游一江四湖+桂林专车接送机</t>
  </si>
  <si>
    <t>错峰特惠无购物无自费成团保障梯田徒步体验</t>
  </si>
  <si>
    <t>飞机往返¥2921起_x000D_
仅含去程机票 ¥2224起</t>
  </si>
  <si>
    <t>19781421</t>
  </si>
  <si>
    <t>【错峰钜惠】三星船游漓江·二十元背景·九马画山+遇龙河双人筏+【赠5D杂技秀山水间】+骑行十里画廊+國賓洞芦笛岩+世外桃源+5A象鼻山【优选导游 爸妈放心游】</t>
  </si>
  <si>
    <t>https://dimg04.c-ctrip.com/images/0300b12000dwuw5b6998F.jpg_x000D_
https://dimg04.c-ctrip.com/images/0306g12000dw6ovbrB264.jpg_x000D_
https://dimg04.c-ctrip.com/images/0306u12000dwu5txjBCBE.jpg_x000D_
https://dimg04.c-ctrip.com/images/0302012000dw8fylh411C.jpg_x000D_
https://dimg04.c-ctrip.com/images/0303512000dw619w92E91.jpg</t>
  </si>
  <si>
    <t>19890424</t>
  </si>
  <si>
    <t>18人高端休闲小团丨四星船游漓江丨遇龙河双人漂流 丨千古情/印象2选1丨赠白公馆下午茶丨【乌龙泉风光】 丨1晚大公馆/大瀑布丨高标特色餐食丨独立接送机</t>
  </si>
  <si>
    <t>无购物无自费成团保障70岁须陪同瀑布游船体验特色表演漂流</t>
  </si>
  <si>
    <t>https://dimg04.c-ctrip.com/images/0302412000e2z5fiu567A.jpg_x000D_
https://dimg04.c-ctrip.com/images/0301412000e4389s00506.jpg_x000D_
https://dimg04.c-ctrip.com/images/0300k12000e2z5i6cB309.jpg_x000D_
https://dimg04.c-ctrip.com/images/0300412000e2z5bgi84C6.jpg_x000D_
https://dimg04.c-ctrip.com/images/0306b12000e2z5fal08D6.jpg_x000D_
https://dimg04.c-ctrip.com/images/0301h12000e2z5s3v5A0A.jpg_x000D_
https://dimg04.c-ctrip.com/images/0306112000e2z5hz7BAAB.jpg_x000D_
https://dimg04.c-ctrip.com/images/0306x12000e2z5jrt6173.jpg_x000D_
https://dimg04.c-ctrip.com/images/0306g12000e2z5nmkB1F6.jpg_x000D_
https://dimg04.c-ctrip.com/images/0301p12000e2z5mec2246.jpg_x000D_
https://dimg04.c-ctrip.com/images/0301a12000e3hhioz1865.jpg</t>
  </si>
  <si>
    <t>19943553</t>
  </si>
  <si>
    <t>广西桂林+阳朔+漓江7日4晚跟团游</t>
  </si>
  <si>
    <t>携程自营保障 【双卧安心游·无自费】8人封顶小团-升级1晚龙脊酒店 经典景点全含 【三星船游阳朔-福利段】+银子岩+『赠送龙脊金坑梯田往返索道』赠喜来登下午茶</t>
  </si>
  <si>
    <t>无购物无自费成团保障动车高铁游梯田赠取消险游船体验</t>
  </si>
  <si>
    <t>https://dimg04.c-ctrip.com/images/0304612000a3kzujk1455.jpg_x000D_
https://dimg04.c-ctrip.com/images/0303i12000a3l04lj6C71.jpg</t>
  </si>
  <si>
    <t>20069430</t>
  </si>
  <si>
    <t>1单1团【2晚阳朔碧莲江景/益田+大公馆】四星船+金坑索道+如意峰/印象/千古情【遇龙河双人竹筏·金龙桥/骥马段】相公山+骑行十里画廊【王府/芦笛岩】可调行程+下单减200</t>
  </si>
  <si>
    <t>https://dimg04.c-ctrip.com/images/0305a12000bxbfx0bC0A8.jpg_x000D_
https://dimg04.c-ctrip.com/images/0303p12000bwp3bth3E49.jpg_x000D_
https://dimg04.c-ctrip.com/images/0302q12000bwp417t1640.jpg_x000D_
https://dimg04.c-ctrip.com/images/0305i12000bwp4csy0433.jpg_x000D_
https://dimg04.c-ctrip.com/images/0305o12000bwp4h6z8878.jpg_x000D_
https://dimg04.c-ctrip.com/images/0300g12000bwp53xr0BB1.jpg_x000D_
https://dimg04.c-ctrip.com/images/0304l12000bwp509mA2D9.jpg_x000D_
https://dimg04.c-ctrip.com/images/0306x12000bwp5dwlAA8D.jpg_x000D_
https://dimg04.c-ctrip.com/images/0307012000bwqj6ibE1EB.jpg_x000D_
https://dimg04.c-ctrip.com/images/0306i12000bxaneq53040.jpg_x000D_
https://dimg04.c-ctrip.com/images/0306y12000bwp6gkwBCE0.jpg_x000D_
https://dimg04.c-ctrip.com/images/0302r12000bwp5o033B6E.jpg_x000D_
https://dimg04.c-ctrip.com/images/0301w12000bx7d83q30E4.jpg_x000D_
https://dimg04.c-ctrip.com/images/0303o12000bxbnwepD173.jpg_x000D_
https://dimg04.c-ctrip.com/images/0305712000bx7id904937.jpg_x000D_
https://dimg04.c-ctrip.com/images/0304t12000bwp6pmy13F3.jpg_x000D_
https://dimg04.c-ctrip.com/images/0302s12000bwp6zu8D905.jpg_x000D_
https://dimg04.c-ctrip.com/images/0305g12000bwp6sx46D3C.jpg_x000D_
https://dimg04.c-ctrip.com/images/0301i12000bwp7kpn4B3D.jpg_x000D_
https://dimg04.c-ctrip.com/images/0306a12000bwp7fb757A2.jpg_x000D_
https://dimg04.c-ctrip.com/images/0303q12000doytsv5821D.jpg_x000D_
https://dimg04.c-ctrip.com/images/0305412000bwp7obc0C2B.jpg</t>
  </si>
  <si>
    <t>20174354</t>
  </si>
  <si>
    <t>广西南宁+北海+银滩+涠洲岛5日4晚半自助游</t>
  </si>
  <si>
    <t>【错峰特惠 清凉夏日】2人-200升1晚4钻海景房或泳池酒店【海岛2晚+8人MINI环岛游-赠香蕉】文艺流下村-打卡王一博同款【银滩&amp;老街&amp;外沙海鲜岛&amp;冠头岭【赠海鸭蛋&amp;晕车贴】</t>
  </si>
  <si>
    <t>无购物成团保障海岛赠取消险</t>
  </si>
  <si>
    <t>https://dimg04.c-ctrip.com/images/0302f120008d90dad3031.jpg_x000D_
https://dimg04.c-ctrip.com/images/0302q120008s8lsql33BF.png_x000D_
https://dimg04.c-ctrip.com/images/03071120008s8luql2CF7.png_x000D_
https://dimg04.c-ctrip.com/images/0302o120008s8lrxx67DC.png_x000D_
https://dimg04.c-ctrip.com/images/03006120008s8ltukDF2B.png_x000D_
https://dimg04.c-ctrip.com/images/03030120008s8ly0bB1C7.png_x000D_
https://dimg04.c-ctrip.com/images/0305n120008s8lxmkEC22.png</t>
  </si>
  <si>
    <t>双飞北海-1N180度海景房¥3231起_x000D_
双飞南宁-1晚海景房 ¥3195起_x000D_
双动北海 实时计价</t>
  </si>
  <si>
    <t>20191370</t>
  </si>
  <si>
    <t>北海+涠洲岛6日5晚拼小团</t>
  </si>
  <si>
    <t>暑假早鸟！【升2N海岛酒店-1日拉风环岛打卡5大景点】【0元升级1晚北海海景房』【欢乐游：赠趣味赶海&amp;老街&amp;银滩】赠海鸭蛋&amp;香蕉&amp;晕船贴</t>
  </si>
  <si>
    <t>拼小团无购物无自费成团保障海岛</t>
  </si>
  <si>
    <t>https://dimg04.c-ctrip.com/images/300b0x000000lijk62493.jpg_x000D_
https://dimg04.c-ctrip.com/images/30040u000000isl396497.jpg</t>
  </si>
  <si>
    <t>20281239</t>
  </si>
  <si>
    <t>桂林+漓江+阳朔+古东瀑布3日2晚跟团游</t>
  </si>
  <si>
    <t>出行不赶早【升级1单1团+升1晚桂林会展国际酒店+四星船游全景漓江+赠印象刘三姐】十里画廊|遇龙河双人竹筏漂流+氧吧古东+溶洞奇观银子岩+城徽象鼻山 赠送桂林特产【2成人起订】</t>
  </si>
  <si>
    <t>无购物无自费成团保障70岁须陪同3期免息瀑布赠取消险游船体验特色表演</t>
  </si>
  <si>
    <t>喜游国旅</t>
  </si>
  <si>
    <t>https://dimg04.c-ctrip.com/images/300l1e000001fp6my72DE.jpg_x000D_
https://dimg04.c-ctrip.com/images/300v1c000001dmsxdA365.jpg_x000D_
https://dimg04.c-ctrip.com/images/030381200088avwd3C4BD.jpg_x000D_
https://dimg04.c-ctrip.com/images/30011c000001djq0q80D9.jpg_x000D_
https://dimg04.c-ctrip.com/images/3007170000011rloq36FC.jpg_x000D_
https://dimg04.c-ctrip.com/images/300r1700000119c9o3316.jpg_x000D_
https://dimg04.c-ctrip.com/images/300n1700000119zeb0F02.jpg_x000D_
https://dimg04.c-ctrip.com/images/300u170000011ax7rD740.jpg_x000D_
https://dimg04.c-ctrip.com/images/300b170000011dkft054D.jpg_x000D_
https://dimg04.c-ctrip.com/images/300h170000011ehjn47BE.jpg</t>
  </si>
  <si>
    <t>飞机往返¥3381起_x000D_
火车往返 暂无可售</t>
  </si>
  <si>
    <t>20420764</t>
  </si>
  <si>
    <t>广西桂林+阳朔+漓江风景名胜区4日3晚跟团游</t>
  </si>
  <si>
    <t>【三星船游漓江·免排队·二十元背景+遇龙河双人手撑竹筏+世外桃源】古东瀑布+十里画廊+芦笛岩【高标桂系美食+啤酒鱼+儿童含早】山水间演出+伴手礼【可选升千古情/印象】</t>
  </si>
  <si>
    <t>无购物无自费成团保障70岁须陪同瀑布水秀表演</t>
  </si>
  <si>
    <t>https://dimg04.c-ctrip.com/images/0301m12000blk24m334E6.jpg_x000D_
https://dimg04.c-ctrip.com/images/03048120008ouhn9c0A42.jpg_x000D_
https://dimg04.c-ctrip.com/images/0303912000bl77eft1CC4.jpg_x000D_
https://dimg04.c-ctrip.com/images/03067120008ouhup40808.jpg_x000D_
https://dimg04.c-ctrip.com/images/0300j12000bl7743mDA97.jpg_x000D_
https://dimg04.c-ctrip.com/images/0303j12000bl7atxvB321.jpg_x000D_
https://dimg04.c-ctrip.com/images/0302p12000cws8amvB718.jpg_x000D_
https://dimg04.c-ctrip.com/images/0302y120008ujnlxg1B69.jpg</t>
  </si>
  <si>
    <t>20475661</t>
  </si>
  <si>
    <t>桂林+漓江+阳朔+北海6日5晚跟团游</t>
  </si>
  <si>
    <t>【暑假早鸟-秘境山海-赶海记】摄影龙脊&amp;船游漓江【赠遇龙河双人漂】高标美食/住宿不将就【升9点团：老街&amp;桥港风情街&amp;外沙海鲜岛&amp;银滩&amp;赠价值128赶海或沙画】 赠海鸭蛋&amp;鲍鱼汤粉</t>
  </si>
  <si>
    <t>成团保障70岁须陪同梯田竹筏漓江</t>
  </si>
  <si>
    <t>https://dimg04.c-ctrip.com/images/03005120008qnwvaeD622.jpg_x000D_
https://dimg04.c-ctrip.com/images/03041120008qnwv7qC024.jpg_x000D_
https://dimg04.c-ctrip.com/images/0306u120008ro1jfdFA85.jpg_x000D_
https://dimg04.c-ctrip.com/images/0305a120008ro14ru2759.jpg_x000D_
https://dimg04.c-ctrip.com/images/03031120008ro1h474AF5.jpg_x000D_
https://dimg04.c-ctrip.com/images/0304b120008ro19x77DE3.jpg_x000D_
https://dimg04.c-ctrip.com/images/0300y120008qlkynfA1E7.jpg_x000D_
https://dimg04.c-ctrip.com/images/0303v120008qoyajw74E4.jpg</t>
  </si>
  <si>
    <t>双飞桂进南出 ¥3042起_x000D_
双飞桂进北出 ¥3374起_x000D_
双动桂进北出 实时计价_x000D_
双动桂进南出 实时计价</t>
  </si>
  <si>
    <t>20558054</t>
  </si>
  <si>
    <t>两日阳朔【乌龙泉风光/骑行十里画廊/下午茶】18人小团【四星船/2晚大公馆/象山】龙脊双梯田+遇龙河双人漂流+高标私房菜【金龙寨/啤酒鱼】</t>
  </si>
  <si>
    <t>无购物无自费成团保障70岁须陪同梯田骑行体验漂流</t>
  </si>
  <si>
    <t>20644498</t>
  </si>
  <si>
    <t>夏日尊享优惠【明星口碑线-海岛狂欢 】3N北海5钻酒店+住海岛2N【拉风海岛游-打卡网红精华点】自由行模式+可选潜水海钓【银滩私家车赠价值128趣味赶海+鲍鱼海鲜粉】【24小时接送机】</t>
  </si>
  <si>
    <t>拼小团无购物无自费成团保障海岛火山入住亲子榜单酒店</t>
  </si>
  <si>
    <t>https://dimg04.c-ctrip.com/images/300811000000qxaak631C.jpg_x000D_
https://dimg04.c-ctrip.com/images/300l11000000qvrsx7519.jpg_x000D_
https://dimg04.c-ctrip.com/images/300k11000000qzsd53A6C.jpg_x000D_
https://dimg04.c-ctrip.com/images/30090x000000l5lb91601.jpg_x000D_
https://dimg04.c-ctrip.com/images/300i0x000000l17ro29C3.jpg_x000D_
https://dimg04.c-ctrip.com/images/300c0v000000jvefn38E1.jpg_x000D_
https://dimg04.c-ctrip.com/images/300p0v000000jrvzmF73B.jpg</t>
  </si>
  <si>
    <t>2079393</t>
  </si>
  <si>
    <t>『包车游|畅玩小众海岛』北海精选1晚榜单酒店+2晚涠洲海景民宿|包车游·严选当地好司机|涠洲岛包观光车|南湾尝好味海鲜|赏日落|五彩滩观日出|海边荡秋千|赠接送机</t>
  </si>
  <si>
    <t>自选酒店包车游免费接送机/站</t>
  </si>
  <si>
    <t>https://dimg04.c-ctrip.com/images/300f15000000y3pr2F8EE.jpg</t>
  </si>
  <si>
    <t>20864868</t>
  </si>
  <si>
    <t>精致8人封顶小团【住1晚龙脊梯田&amp;感受梯田日与夜】漓江三星船阳朔福利段+喀斯特溶洞银子岩『赠送龙脊金坑梯田往返索道』龙脊开耕+遇龙河+千古情+首日赠喜来登下午茶</t>
  </si>
  <si>
    <t>无购物无自费成团保障动车高铁游瀑布梯田赠取消险特色表演</t>
  </si>
  <si>
    <t>20881028</t>
  </si>
  <si>
    <t>广西桂林+阳朔+古东瀑布+龙脊梯田+漓江6日5晚跟团游</t>
  </si>
  <si>
    <t>两日阳朔【满12人升级2+1陆地头等舱&amp;四星游船免排队】18人小团【乌龙泉风光/骑行十里画廊/赠下午茶】龙脊梯田+遇龙河双人竹筏+千古情+60标美食 独立接送机</t>
  </si>
  <si>
    <t>无购物无自费成团保障70岁须陪同动车高铁游瀑布梯田骑行体验竹筏漂流游船体验特色表演</t>
  </si>
  <si>
    <t>https://dimg04.c-ctrip.com/images/0302412000e2z5fiu567A.jpg_x000D_
https://dimg04.c-ctrip.com/images/0306412000e3hme223EB9.jpg_x000D_
https://dimg04.c-ctrip.com/images/0300k12000e2z5i6cB309.jpg_x000D_
https://dimg04.c-ctrip.com/images/0300412000e2z5bgi84C6.jpg_x000D_
https://dimg04.c-ctrip.com/images/0306b12000e2z5fal08D6.jpg_x000D_
https://dimg04.c-ctrip.com/images/0301h12000e2z5s3v5A0A.jpg_x000D_
https://dimg04.c-ctrip.com/images/0304u12000e2z5os9B1AC.jpg_x000D_
https://dimg04.c-ctrip.com/images/0306112000e2z5hz7BAAB.jpg_x000D_
https://dimg04.c-ctrip.com/images/0306x12000e2z5jrt6173.jpg_x000D_
https://dimg04.c-ctrip.com/images/0306g12000e2z5nmkB1F6.jpg_x000D_
https://dimg04.c-ctrip.com/images/0301p12000e2z5mec2246.jpg_x000D_
https://dimg04.c-ctrip.com/images/0301j12000e3hgztq18A8.jpg</t>
  </si>
  <si>
    <t>20881032</t>
  </si>
  <si>
    <t>广西桂林+阳朔漓江4日3晚跟团游</t>
  </si>
  <si>
    <t>错峰纯玩〓三星船游漓江·20元人民币背景图·九马画山〓摄影天堂·龙脊梯田·换装旅拍〓【世外桃源·诗意山水】〓遇龙河双人竹筏漂流〓特色风味餐+龙脊竹筒饭+阳朔啤酒鱼〓24H接送机</t>
  </si>
  <si>
    <t>无购物无自费成团保障梯田竹筏漂流游船体验</t>
  </si>
  <si>
    <t>https://dimg04.c-ctrip.com/images/0305h12000cb4vmjmD278.jpg_x000D_
https://dimg04.c-ctrip.com/images/0304j12000dwtv2pb9C39.jpg_x000D_
https://dimg04.c-ctrip.com/images/0303n12000dw8s70019CB.jpg_x000D_
https://dimg04.c-ctrip.com/images/0300a12000dw8s685D7B3.jpg_x000D_
https://dimg04.c-ctrip.com/images/0305l12000dw8secy9D2A.jpg_x000D_
https://dimg04.c-ctrip.com/images/0306k12000dw8sjm6BD62.jpg_x000D_
https://dimg04.c-ctrip.com/images/0303c12000dw8st7xF2F0.jpg_x000D_
https://dimg04.c-ctrip.com/images/0305d12000dw8rz3a0C65.jpg_x000D_
https://dimg04.c-ctrip.com/images/0306n12000dccye6q7474.jpg</t>
  </si>
  <si>
    <t>21077924</t>
  </si>
  <si>
    <t>桂林+漓江+阳朔3日2晚拼小团</t>
  </si>
  <si>
    <t>【端午早订】钜惠-500【携程自营 9人精致小团】 儿童含早餐| 三星船游漓江+漫步遇龙河+5A王府独秀峰【自营高配5钻】特别安排十里画廊 安心酒店&amp;24H接送&amp;高标椿记</t>
  </si>
  <si>
    <t>错峰特惠拼小团无购物无自费成团保障亲子甄选3期免息动车高铁游</t>
  </si>
  <si>
    <t>https://dimg04.c-ctrip.com/images/0300n12000cwv4zst2FED.jpg_x000D_
https://dimg04.c-ctrip.com/images/0300x12000bgf2hps6951.jpg_x000D_
https://dimg04.c-ctrip.com/images/300l170000011xss153E4.jpg_x000D_
https://dimg04.c-ctrip.com/images/300t170000011xopy9CE1.jpg_x000D_
https://dimg04.c-ctrip.com/images/300w1c000001cg6im2C26.jpg</t>
  </si>
  <si>
    <t>含往返动车¥3301起_x000D_
仅含去程动车 暂无可售</t>
  </si>
  <si>
    <t>21087282</t>
  </si>
  <si>
    <t>桂林+漓江+阳朔+三江+龙脊梯田5日4晚私家团</t>
  </si>
  <si>
    <t>错峰热卖【销量桂冠 非遗三江】全家出游超划算+儿童赠早+6人赠导|四星船+镜面梯田+侗乡采茶+遇龙河+演出任选+嗦粉不停</t>
  </si>
  <si>
    <t>可加购导游服务无购物无自费成团保障动车高铁游梯田赠取消险车型可选</t>
  </si>
  <si>
    <t>https://dimg04.c-ctrip.com/images/0300n12000cwv4zst2FED.jpg_x000D_
https://dimg04.c-ctrip.com/images/0306k12000cwx4mwo2505.jpg_x000D_
https://dimg04.c-ctrip.com/images/0300s12000dc9mcav3CD3.jpg_x000D_
https://dimg04.c-ctrip.com/images/0303p12000c2njklz1452.jpg_x000D_
https://dimg04.c-ctrip.com/images/0302212000cy6skiu802A.jpg_x000D_
https://dimg04.c-ctrip.com/images/0301w12000bgplfphB09C.jpg_x000D_
https://dimg04.c-ctrip.com/images/0300d12000ctcs10sAFF1.jpg_x000D_
https://dimg04.c-ctrip.com/images/0304c12000bwqai1kE77B.jpg_x000D_
https://dimg04.c-ctrip.com/images/0304e12000bwqae2i43DF.jpg_x000D_
https://dimg04.c-ctrip.com/images/0305d12000bwqadgt2BE3.jpg_x000D_
https://dimg04.c-ctrip.com/images/0305y12000cg32a8y9C11.jpg_x000D_
https://dimg04.c-ctrip.com/images/0306o12000bwqa6v18A44.jpg_x000D_
https://dimg04.c-ctrip.com/images/0304412000bwqa10sD62A.jpg_x000D_
https://dimg04.c-ctrip.com/images/0306k12000bwqa8yx2661.jpg_x000D_
https://dimg04.c-ctrip.com/images/0307212000bwqa866F196.jpg</t>
  </si>
  <si>
    <t>21115916</t>
  </si>
  <si>
    <t>【清凉一夏+十里画廊骑行】【赠山水间演出】三星船游漓江+遇龙河双人漂流+『古东瀑布』森呼吸+『象鼻山』打卡+美女讲解國賓洞芦笛岩+【舌尖桂林】特色风味餐+啤酒鱼</t>
  </si>
  <si>
    <t>无购物无自费成团保障70岁须陪同瀑布骑行体验水秀表演游船体验漂流</t>
  </si>
  <si>
    <t>https://dimg04.c-ctrip.com/images/0304a12000dwiek1w364C.jpg_x000D_
https://dimg04.c-ctrip.com/images/0301412000dxfmohh692F.jpg_x000D_
https://dimg04.c-ctrip.com/images/0305712000dwiegytD86A.jpg_x000D_
https://dimg04.c-ctrip.com/images/0304i12000dwie4o97EDA.jpg_x000D_
https://dimg04.c-ctrip.com/images/0301412000dwu43zs2030.jpg_x000D_
https://dimg04.c-ctrip.com/images/0305j12000dwie51iE2CE.jpg</t>
  </si>
  <si>
    <t>21134270</t>
  </si>
  <si>
    <t>优选广西桂林+漓江+阳朔+龙脊梯田+贵州肇兴侗寨5日4晚私家团</t>
  </si>
  <si>
    <t>【桂黔双省一次玩够】【双春晚舞台】肇兴侗寨&amp;城徽象山+四星川壮丽漓江+肇兴侗乡客栈</t>
  </si>
  <si>
    <t>可加购导游服务无购物无自费成团保障梯田赠取消险车型可选自选酒店</t>
  </si>
  <si>
    <t>https://dimg04.c-ctrip.com/images/0300n12000cwv4zst2FED.jpg_x000D_
https://dimg04.c-ctrip.com/images/0306k12000cwx4mwo2505.jpg_x000D_
https://dimg04.c-ctrip.com/images/0302212000cy6skiu802A.jpg_x000D_
https://dimg04.c-ctrip.com/images/3007160000010yc459757.jpg_x000D_
https://dimg04.c-ctrip.com/images/300s160000010oj3tCFEA.jpg_x000D_
https://dimg04.c-ctrip.com/images/3007160000010yc46A77A.jpg_x000D_
https://dimg04.c-ctrip.com/images/3005160000010k5q9A9EB.jpg_x000D_
https://dimg04.c-ctrip.com/images/3003160000010jdpx6B6F.jpg_x000D_
https://dimg04.c-ctrip.com/images/300r160000010g2ov8A3B.jpg_x000D_
https://dimg04.c-ctrip.com/images/300b160000010k1htEAFB.jpg_x000D_
https://dimg04.c-ctrip.com/images/300v160000010sp81A392.jpg_x000D_
https://dimg04.c-ctrip.com/images/3006160000010i9vyC5C4.jpg_x000D_
https://dimg04.c-ctrip.com/images/0303u1200096pphqqEDED.jpg_x000D_
https://dimg04.c-ctrip.com/images/300f160000010hoeqD46B.jpg_x000D_
https://dimg04.c-ctrip.com/images/300p160000010gsg5BE6D.jpg</t>
  </si>
  <si>
    <t>21613622</t>
  </si>
  <si>
    <t>〓18人高端休闲小团+漓江四星船+大公馆2晚+连住阳朔2晚〓阳朔骑行〓龙脊梯田双梯田+千古情/印象双秀2选1〓民族服装换装旅拍〓独立接送机/赠白公馆下午茶</t>
  </si>
  <si>
    <t>无购物无自费成团保障亲子甄选70岁须陪同瀑布梯田骑行体验特色表演</t>
  </si>
  <si>
    <t>21645516</t>
  </si>
  <si>
    <t>桂林+阳朔+漓江风景名胜区+龙脊梯田5日4晚私家团</t>
  </si>
  <si>
    <t>【私人订制|1家1团】览盛世山水【双视角赏漓江·四星船·相公山+龙脊旅拍+热气球+遇龙河双人竹筏】 【（B线可选龙胜温泉）C线自选榜单酒店/遇龙河秘境民宿】</t>
  </si>
  <si>
    <t>https://dimg04.c-ctrip.com/images/0300t12000b5m2cjq171B.jpg_x000D_
https://dimg04.c-ctrip.com/images/0303b12000aogy709B740.png_x000D_
https://dimg04.c-ctrip.com/images/0306h12000aokfs05692C.jpg_x000D_
https://dimg04.c-ctrip.com/images/0300l12000aokfz5x2D58.jpg_x000D_
https://dimg04.c-ctrip.com/images/0306i12000aoh00ozEACB.jpg_x000D_
https://dimg04.c-ctrip.com/images/0306512000aogyfwo1E82.png_x000D_
https://dimg04.c-ctrip.com/images/0305k12000aogy7460BD4.png_x000D_
https://dimg04.c-ctrip.com/images/0305a12000aogyfho8CCC.png_x000D_
https://dimg04.c-ctrip.com/images/0302t12000aogz0jh4BE0.jpg</t>
  </si>
  <si>
    <t>21645872</t>
  </si>
  <si>
    <t>桂林+阳朔+漓江风景名胜区+龙脊梯田4日3晚私家团</t>
  </si>
  <si>
    <t>私人订制丨1单1团丨奢系酒店丨 大公馆+碧莲江景/益田西街丨【四星船漓江超赞视野+遇龙河双人竹筏丨金坑梯田换装旅拍+骑行十里画廊/热气球体验+相公山】本地老司机</t>
  </si>
  <si>
    <t>可加购导游服务无购物无自费成团保障游船体验车型可选</t>
  </si>
  <si>
    <t>https://dimg04.c-ctrip.com/images/0303b12000aogy709B740.png_x000D_
https://dimg04.c-ctrip.com/images/0306h12000aokfs05692C.jpg_x000D_
https://dimg04.c-ctrip.com/images/0300l12000aokfz5x2D58.jpg_x000D_
https://dimg04.c-ctrip.com/images/0306i12000aoh00ozEACB.jpg_x000D_
https://dimg04.c-ctrip.com/images/0306512000aogyfwo1E82.png_x000D_
https://dimg04.c-ctrip.com/images/0305k12000aogy7460BD4.png_x000D_
https://dimg04.c-ctrip.com/images/0305a12000aogyfho8CCC.png_x000D_
https://dimg04.c-ctrip.com/images/0305g12000aogz44v8D2A.png_x000D_
https://dimg04.c-ctrip.com/images/0302t12000aogz0jh4BE0.jpg</t>
  </si>
  <si>
    <t>21645942</t>
  </si>
  <si>
    <t>桂林+阳朔+漓江风景名胜区3日2晚私家团</t>
  </si>
  <si>
    <t>桂林大玩家【独立包车/一单一团】大公馆+益田西街/碧莲江景【4星船+骑行十里画廊+遇龙河2人竹筏+热气球体验】私人订制 【行程灵活 爸妈放心游/亲子蜜月 无忧出行】</t>
  </si>
  <si>
    <t>可加购导游服务无购物无自费成团保障骑行体验竹筏漂流游船体验车型可选热气球</t>
  </si>
  <si>
    <t>https://dimg04.c-ctrip.com/images/0305112000bsvwu7m729D.jpg_x000D_
https://dimg04.c-ctrip.com/images/0305j12000bsvxb2228F4.jpg_x000D_
https://dimg04.c-ctrip.com/images/0305g12000bt234bfF986.jpg_x000D_
https://dimg04.c-ctrip.com/images/0304n12000bsvxdqn8417.jpg_x000D_
https://dimg04.c-ctrip.com/images/0306r12000bsvxnke1E6D.jpg_x000D_
https://dimg04.c-ctrip.com/images/0300q12000bsvxnn6D1E1.jpg_x000D_
https://dimg04.c-ctrip.com/images/0305b12000bsvxlep1294.jpg_x000D_
https://dimg04.c-ctrip.com/images/0303i12000bsvxq3z151C.jpg_x000D_
https://dimg04.c-ctrip.com/images/0304312000bsvxonh3205.jpg_x000D_
https://dimg04.c-ctrip.com/images/0305r12000bsvxyhdD1B5.jpg</t>
  </si>
  <si>
    <t>21646065</t>
  </si>
  <si>
    <t>广西桂林+阳朔+漓江+古东瀑布6日5晚私家团</t>
  </si>
  <si>
    <t>【私人订制-1单1团】4星船赏漓江全景+龙脊梯田(平安寨九龙五虎+七星伴月) +遇龙河双人竹筏漂流 +印象刘三姐/千古情二选一+森林氧吧古东瀑布 独秀峰王府+您的行程您说了算</t>
  </si>
  <si>
    <t>可加购导游服务无购物无自费成团保障瀑布梯田森林特色表演车型可选</t>
  </si>
  <si>
    <t>https://dimg04.c-ctrip.com/images/0305612000a2cbcs7F930.jpg_x000D_
https://dimg04.c-ctrip.com/images/0303g12000a2cbrzd5BD3.jpg_x000D_
https://dimg04.c-ctrip.com/images/0300q12000a2d3iuc32A1.jpg_x000D_
https://dimg04.c-ctrip.com/images/0301v12000a2cd4189802.jpg_x000D_
https://dimg04.c-ctrip.com/images/0304x12000a2cd1rwFF3F.jpg</t>
  </si>
  <si>
    <t>21739362</t>
  </si>
  <si>
    <t>南宁+长寿村+德天跨国瀑布景区5日4晚跟团游</t>
  </si>
  <si>
    <t>『秘境山水·奇幻旅程』【德天跨国瀑布+通灵大峡谷】清肺呼吸之地丨【百鸟岩+百魔洞+长寿村】探寻长寿之谜丨爸妈放心游丨避霾之旅！</t>
  </si>
  <si>
    <t>无购物成团保障瀑布峡谷峡湾联运</t>
  </si>
  <si>
    <t>https://dimg04.c-ctrip.com/images/300v0z000000o15171BED.jpg_x000D_
https://dimg04.c-ctrip.com/images/30080z000000nqabr9C90.jpg_x000D_
https://dimg04.c-ctrip.com/images/30080z000000nqabz1B98.jpg_x000D_
https://dimg04.c-ctrip.com/images/300p0z000000np83i98C7.jpg_x000D_
https://dimg04.c-ctrip.com/images/300i0z000000nowth6FC8.jpg_x000D_
https://dimg04.c-ctrip.com/images/300n0z000000np5inD644.jpg_x000D_
https://dimg04.c-ctrip.com/images/300l0z000000nq9at1BC2.jpg</t>
  </si>
  <si>
    <t>21904571</t>
  </si>
  <si>
    <t>优选桂林+龙脊梯田+古东瀑布+漓江+阳朔6日5晚跟团游</t>
  </si>
  <si>
    <t>【玩转桂柳-高铁】柳州三江盛景+宿高钻美宿 索道上金坑梯田/程阳八寨/《坐妹+桂林千古情》演出/漓江竹筏+遇龙河漂流/千里江山光影秀+赠园林下午茶/『B线酒店享升级』</t>
  </si>
  <si>
    <t>无购物无自费成团保障亲子甄选动车高铁游瀑布溶洞梯田赠取消险竹筏漂流特色表演博物馆当地特色美食</t>
  </si>
  <si>
    <t>https://dimg04.c-ctrip.com/images/0303a12000b3k288rA98D.jpg_x000D_
https://dimg04.c-ctrip.com/images/0301d12000b5ksam260FA.jpg_x000D_
https://dimg04.c-ctrip.com/images/0305612000b3hithuDDEF.jpg_x000D_
https://dimg04.c-ctrip.com/images/0305b12000b3hj8nl2D83.jpg_x000D_
https://dimg04.c-ctrip.com/images/0302k12000b3hit4rB89C.jpg_x000D_
https://dimg04.c-ctrip.com/images/0301z12000b3hj4y73CD0.jpg_x000D_
https://dimg04.c-ctrip.com/images/0306a12000b3hiua41FEF.jpg_x000D_
https://dimg04.c-ctrip.com/images/0300f12000b5ric4m15AF.jpg_x000D_
https://dimg04.c-ctrip.com/images/0305s12000bbed154EDAB.jpg_x000D_
https://dimg04.c-ctrip.com/images/0300d12000bggd671A6E5.jpg_x000D_
https://dimg04.c-ctrip.com/images/0303k12000bggjol44301.jpg_x000D_
https://dimg04.c-ctrip.com/images/0306y12000b3hjc7jEAEA.jpg</t>
  </si>
  <si>
    <t>21944827</t>
  </si>
  <si>
    <t>广西桂林+阳朔+古东瀑布+龙脊梯田+漓江风景名胜区6日5晚私家团</t>
  </si>
  <si>
    <t>【家庭游首推 1单1团】自选宝藏酒店【景】龙脊赏千层稻田（赠往返索道）+漓江四星游船+遇龙河双人竹筏+漓江第一湾相公山+骑行十里画廊 |赠CIAO下午茶</t>
  </si>
  <si>
    <t>可加购导游服务无购物无自费成团保障亲子甄选瀑布梯田骑行体验竹筏漂流车型可选自选酒店</t>
  </si>
  <si>
    <t>https://dimg04.c-ctrip.com/images/0305112000bsvwu7m729D.jpg_x000D_
https://dimg04.c-ctrip.com/images/0305j12000bsvxb2228F4.jpg_x000D_
https://dimg04.c-ctrip.com/images/0306r12000bsvxnke1E6D.jpg_x000D_
https://dimg04.c-ctrip.com/images/0300q12000bsvxnn6D1E1.jpg_x000D_
https://dimg04.c-ctrip.com/images/0305b12000bsvxlep1294.jpg_x000D_
https://dimg04.c-ctrip.com/images/0302912000bsvxv602281.jpg_x000D_
https://dimg04.c-ctrip.com/images/0301g12000bsvxt45E0F0.jpg_x000D_
https://dimg04.c-ctrip.com/images/0304312000bsvxonh3205.jpg_x000D_
https://dimg04.c-ctrip.com/images/0305r12000bsvxyhdD1B5.jpg</t>
  </si>
  <si>
    <t>21945155</t>
  </si>
  <si>
    <t>广西桂林+阳朔+古东瀑布+龙脊梯田+漓江风景名胜区5日4晚私家团</t>
  </si>
  <si>
    <t>一单一团·悠长假期·拒绝将就【3晚桂花树下/大公馆+阳朔花梦间+四星船】【行摄梯田】遇龙河骥马段/金龙桥段2选1+相公山| 骑行十里画廊|桂花公社沉浸游</t>
  </si>
  <si>
    <t>可加购导游服务无购物无自费成团保障瀑布梯田骑行体验竹筏漂流游船体验车型可选</t>
  </si>
  <si>
    <t>https://dimg04.c-ctrip.com/images/0305612000a2cbcs7F930.jpg_x000D_
https://dimg04.c-ctrip.com/images/0303g12000a2cbrzd5BD3.jpg_x000D_
https://dimg04.c-ctrip.com/images/0304j12000a2ccjwe9C80.jpg_x000D_
https://dimg04.c-ctrip.com/images/0300q12000a2d3iuc32A1.jpg_x000D_
https://dimg04.c-ctrip.com/images/0303y12000a2cd4fqDDF6.jpg_x000D_
https://dimg04.c-ctrip.com/images/0301v12000a2cd4189802.jpg_x000D_
https://dimg04.c-ctrip.com/images/0305b12000a2cc6xyAD02.jpg_x000D_
https://dimg04.c-ctrip.com/images/0304x12000a2cd1rwFF3F.jpg</t>
  </si>
  <si>
    <t>22128397</t>
  </si>
  <si>
    <t>北海+涠洲岛5日4晚拼小团</t>
  </si>
  <si>
    <t>五一特惠·纯玩0购物·2人立减200【2晚涠洲岛酒店~走路去海边】赠亲子赶海或沙画表演/特产海鸭蛋/涠洲岛美味香蕉/鲍鱼海鲜粉【涠洲岛环岛5大景点~1天自由活动】银滩/老街/侨港风情街</t>
  </si>
  <si>
    <t>拼小团无购物无自费成团保障70岁须陪同双酒店海滨/沙滩海岛</t>
  </si>
  <si>
    <t>畅游广西</t>
  </si>
  <si>
    <t>https://dimg04.c-ctrip.com/images/300n1700000127j2j05F0.jpg_x000D_
https://dimg04.c-ctrip.com/images/0303o120008lryp610185.jpg_x000D_
https://dimg04.c-ctrip.com/images/300b1b000001an9npD5C8.jpg_x000D_
https://dimg04.c-ctrip.com/images/300f1c000001d3dsvCC19.jpg_x000D_
https://dimg04.c-ctrip.com/images/300m1b000001bf2zo6CCF.gif</t>
  </si>
  <si>
    <t>22136929</t>
  </si>
  <si>
    <t>全程优选酒店 三星船游漓江（20元rmb背景+九马画山） +遇龙河双人手撑竹筏+车览十里画廊+摄影天堂龙脊【体验民族服饰cosplay】 夜宿阳朔 『品阳朔啤酒鱼+龙脊竹筒饭』免费接送站</t>
  </si>
  <si>
    <t>无自费成团保障70岁须陪同梯田游船体验</t>
  </si>
  <si>
    <t>https://dimg04.c-ctrip.com/images/0305h12000cb4vmjmD278.jpg_x000D_
https://dimg04.c-ctrip.com/images/0303212000dxfwe67B190.jpg_x000D_
https://dimg04.c-ctrip.com/images/0303n12000dw8s70019CB.jpg_x000D_
https://dimg04.c-ctrip.com/images/0300a12000dw8s685D7B3.jpg_x000D_
https://dimg04.c-ctrip.com/images/0305l12000dw8secy9D2A.jpg_x000D_
https://dimg04.c-ctrip.com/images/0306k12000dw8sjm6BD62.jpg_x000D_
https://dimg04.c-ctrip.com/images/0303c12000dw8st7xF2F0.jpg_x000D_
https://dimg04.c-ctrip.com/images/0305d12000dw8rz3a0C65.jpg_x000D_
https://dimg04.c-ctrip.com/images/0306n12000dccye6q7474.jpg</t>
  </si>
  <si>
    <t>22294764</t>
  </si>
  <si>
    <t>广西桂林+阳朔+漓江风景名胜区5日4晚私家团</t>
  </si>
  <si>
    <t>金坑龙脊梯田&amp;双程索道【四星船上舱·大公馆·2晚阳朔五星碧莲江景】1单1团【遇龙河竹筏1.5h金龙桥+如意峰/千古情】骑行十里画廊+古东瀑布【相公山】换装旅拍+下单减200</t>
  </si>
  <si>
    <t>可加购导游服务无购物无自费成团保障梯田赠取消险车型可选</t>
  </si>
  <si>
    <t>https://dimg04.c-ctrip.com/images/0306t12000bwp38eq55A7.jpg_x000D_
https://dimg04.c-ctrip.com/images/0303p12000bwp3bth3E49.jpg_x000D_
https://dimg04.c-ctrip.com/images/0302q12000bwp417t1640.jpg_x000D_
https://dimg04.c-ctrip.com/images/0305i12000bwp4csy0433.jpg_x000D_
https://dimg04.c-ctrip.com/images/0305o12000bwp4h6z8878.jpg_x000D_
https://dimg04.c-ctrip.com/images/0300g12000bwp53xr0BB1.jpg_x000D_
https://dimg04.c-ctrip.com/images/0304l12000bwp509mA2D9.jpg_x000D_
https://dimg04.c-ctrip.com/images/0300f12000bwpjs1t17C6.jpg_x000D_
https://dimg04.c-ctrip.com/images/0307012000bwqj6ibE1EB.jpg_x000D_
https://dimg04.c-ctrip.com/images/0306x12000bwp5dwlAA8D.jpg_x000D_
https://dimg04.c-ctrip.com/images/0306y12000bwp6gkwBCE0.jpg_x000D_
https://dimg04.c-ctrip.com/images/0302r12000bwp5o033B6E.jpg_x000D_
https://dimg04.c-ctrip.com/images/0301w12000bx7d83q30E4.jpg_x000D_
https://dimg04.c-ctrip.com/images/0304t12000bwp6pmy13F3.jpg_x000D_
https://dimg04.c-ctrip.com/images/0302s12000bwp6zu8D905.jpg_x000D_
https://dimg04.c-ctrip.com/images/0305g12000bwp6sx46D3C.jpg_x000D_
https://dimg04.c-ctrip.com/images/0306a12000bwp7fb757A2.jpg_x000D_
https://dimg04.c-ctrip.com/images/0301i12000bwp7kpn4B3D.jpg_x000D_
https://dimg04.c-ctrip.com/images/0303q12000doytsv5821D.jpg_x000D_
https://dimg04.c-ctrip.com/images/0305412000bwp7obc0C2B.jpg</t>
  </si>
  <si>
    <t>高铁往返 实时计价</t>
  </si>
  <si>
    <t>22312589</t>
  </si>
  <si>
    <t>18人高端休闲小团 宿奢系酒店 1晚大公馆+2晚阳朔 四星船游漓江｜遇龙河竹筏｜印象/千古情2选1｜骑行十里画廊｜银子岩｜龙脊梯田｜60标美食+竹筒饭 独立接送机</t>
  </si>
  <si>
    <t>22312820</t>
  </si>
  <si>
    <t>广西桂林+阳朔+古东瀑布+漓江风景名胜区6日5晚半自助游</t>
  </si>
  <si>
    <t>宿奢系酒店 2晚阳朔+1晚大公馆【四星船游漓江/印象/千古情2选1】18人高端小团【乌龙泉风光/骑行十里画廊/下午茶】遇龙河双人竹筏+高标私房菜【金龙寨/啤酒鱼】</t>
  </si>
  <si>
    <t>无购物无自费成团保障70岁须陪同瀑布骑行体验竹筏漂流游船体验特色表演</t>
  </si>
  <si>
    <t>https://dimg04.c-ctrip.com/images/0301t12000e3cl0nsFAFF.jpg_x000D_
https://dimg04.c-ctrip.com/images/0302412000e2z5fiu567A.jpg_x000D_
https://dimg04.c-ctrip.com/images/0300k12000e2z5i6cB309.jpg_x000D_
https://dimg04.c-ctrip.com/images/0300412000e2z5bgi84C6.jpg_x000D_
https://dimg04.c-ctrip.com/images/0306b12000e2z5fal08D6.jpg_x000D_
https://dimg04.c-ctrip.com/images/0301h12000e2z5s3v5A0A.jpg_x000D_
https://dimg04.c-ctrip.com/images/0304u12000e2z5os9B1AC.jpg_x000D_
https://dimg04.c-ctrip.com/images/0306112000e2z5hz7BAAB.jpg_x000D_
https://dimg04.c-ctrip.com/images/0306x12000e2z5jrt6173.jpg_x000D_
https://dimg04.c-ctrip.com/images/0306g12000e2z5nmkB1F6.jpg_x000D_
https://dimg04.c-ctrip.com/images/0301a12000e3hhioz1865.jpg</t>
  </si>
  <si>
    <t>22313317</t>
  </si>
  <si>
    <t>广西桂林+阳朔+漓江风景名胜区5日4晚拼小团</t>
  </si>
  <si>
    <t>【2-8小团·满4人升级独立成团】臻选大公馆/五星碧莲江景+赠CIAO下午茶【双视角赏漓江·四星船·相公山巨美机位+遇龙河双人竹筏+热气球体验+十里画廊骑行赏花田】</t>
  </si>
  <si>
    <t>拼小团无购物无自费成团保障骑行体验竹筏漂流热气球</t>
  </si>
  <si>
    <t>https://dimg04.c-ctrip.com/images/0302t12000dn2doox50C5.jpg_x000D_
https://dimg04.c-ctrip.com/images/0305s12000dn2bvo6F0A8.jpg_x000D_
https://dimg04.c-ctrip.com/images/0301812000dn2c57rDC88.jpg_x000D_
https://dimg04.c-ctrip.com/images/0305u12000dn2dticD923.jpg_x000D_
https://dimg04.c-ctrip.com/images/0305i12000dn2dqw07590.jpg_x000D_
https://dimg04.c-ctrip.com/images/0305u12000dn2cvhz32D0.jpg_x000D_
https://dimg04.c-ctrip.com/images/0301812000dn2fo0o54D9.jpg_x000D_
https://dimg04.c-ctrip.com/images/0306n12000dn2fox86877.jpg_x000D_
https://dimg04.c-ctrip.com/images/0300a12000dn2f8y0CC76.jpg_x000D_
https://dimg04.c-ctrip.com/images/0303m12000dn2fp58B6FD.jpg</t>
  </si>
  <si>
    <t>双飞|四星船|大公馆+碧莲¥4334起_x000D_
双飞|四星船|自选美景酒店 ¥4347起_x000D_
双飞|三星船|5钻酒店 ¥3666起_x000D_
双飞|精华漓江竹筏/游船2选1 ¥3536起_x000D_
单高|仅含回程车票 ¥3458起</t>
  </si>
  <si>
    <t>22369988</t>
  </si>
  <si>
    <t>桂林+阳朔+漓江风景名胜区+龙脊梯田6日5晚私家团</t>
  </si>
  <si>
    <t>专属定制·立减500/人【空中无边恒温泳池·3晚会展国际+连住2晚阳朔】四星船全景漓江游+遇龙河双人漂+十里画廊骑行【赠印象刘三姐】象鼻山+靖江王府+清肺古东+世外桃源</t>
  </si>
  <si>
    <t>可加购导游服务无购物无自费成团保障3期免息梯田赠取消险赏枫游船体验特色表演车型可选</t>
  </si>
  <si>
    <t>https://dimg04.c-ctrip.com/images/300v1c000001dmsxdA365.jpg_x000D_
https://dimg04.c-ctrip.com/images/300l1e000001fp6my72DE.jpg_x000D_
https://dimg04.c-ctrip.com/images/300m1c000001d36t0DB5C.jpg_x000D_
https://dimg04.c-ctrip.com/images/300a170000011e5ubA9B2.jpg_x000D_
https://dimg04.c-ctrip.com/images/03003120000003via994F.jpg_x000D_
https://dimg04.c-ctrip.com/images/03029120008hfg3jw8D40.jpg_x000D_
https://dimg04.c-ctrip.com/images/03041120008hfcvrfCEE1.jpg_x000D_
https://dimg04.c-ctrip.com/images/300r1700000119c9o3316.jpg_x000D_
https://dimg04.c-ctrip.com/images/300d1700000119ft6BEB1.jpg_x000D_
https://dimg04.c-ctrip.com/images/3001170000011nui224A5.jpg_x000D_
https://dimg04.c-ctrip.com/images/300u170000011ax7rD740.jpg_x000D_
https://dimg04.c-ctrip.com/images/300b170000011dkft054D.jpg_x000D_
https://dimg04.c-ctrip.com/images/300h170000011ehjn47BE.jpg</t>
  </si>
  <si>
    <t>高铁/动车往返 暂无可售</t>
  </si>
  <si>
    <t>22616506</t>
  </si>
  <si>
    <t>广西桂林+阳朔+漓江+龙脊梯田+古东瀑布5日4晚跟团游</t>
  </si>
  <si>
    <t>2+1陆地头等舱12人免升【四星船·2晚阳朔连住】相公山+18人小团【遇龙河双人竹筏+十里画廊骑行】城徽象山+乌龙泉【60高标餐+啤酒鱼】儿童含早+换装旅拍+独立接送机</t>
  </si>
  <si>
    <t>22652432</t>
  </si>
  <si>
    <t>〓住1晚龙脊新体验〓8人封顶小团【暑假早订 钜惠-500】漓江3星船（阳朔-福利段）+银子岩+含千古情+『赠送龙脊金坑梯田往返索道』镜面龙脊不换车+遇龙河+首日赠喜来登下午茶</t>
  </si>
  <si>
    <t>错峰特惠无购物无自费成团保障3期免息动车高铁游梯田游船体验特色表演</t>
  </si>
  <si>
    <t>22747338</t>
  </si>
  <si>
    <t>【三星船全景游+豪升1晚大公馆】银子岩+攀爬古东瀑布+城徽象鼻山+世外桃源+遇龙河漂流【私享大公馆下午茶】高餐标美食+高品酒店 【爸妈亲子放心游】儿童含早-含接送机/站</t>
  </si>
  <si>
    <t>同业国旅</t>
  </si>
  <si>
    <t>https://dimg04.c-ctrip.com/images/0303l120009vubqhe406A.jpg_x000D_
https://dimg04.c-ctrip.com/images/0304k120009vue332FEA6.jpg_x000D_
https://dimg04.c-ctrip.com/images/0302g120009vbq3sbBCD3.jpg_x000D_
https://dimg04.c-ctrip.com/images/0306q120009vua2lxE41F.jpg_x000D_
https://dimg04.c-ctrip.com/images/03045120009vi04xr20F4.jpg_x000D_
https://dimg04.c-ctrip.com/images/03032120009vuauh9ECB6.jpg_x000D_
https://dimg04.c-ctrip.com/images/0300n120009vi0l0t8419.jpg_x000D_
https://dimg04.c-ctrip.com/images/0305c120009vusb3v9114.jpg</t>
  </si>
  <si>
    <t>双飞往返¥2967起_x000D_
高铁往返 暂无可售</t>
  </si>
  <si>
    <t>22926960</t>
  </si>
  <si>
    <t>桂林+阳朔+漓江风景名胜区5日4晚私家团</t>
  </si>
  <si>
    <t>一单一团|严选5钻酒店&amp;会展国际+连住2晚阳朔 三星船游百里漓江 可攀爬的瀑布【印象刘三姐+遇龙河双人竹筏漂流】骑行十里画廊+相公山俯瞰漓江湾 纯玩经典|出行时间灵活</t>
  </si>
  <si>
    <t>无购物无自费成团保障3期免息赠取消险游船体验特色表演车型可选</t>
  </si>
  <si>
    <t>https://dimg04.c-ctrip.com/images/300m1c000001d36t0DB5C.jpg_x000D_
https://dimg04.c-ctrip.com/images/300a170000011e5ubA9B2.jpg_x000D_
https://dimg04.c-ctrip.com/images/03003120000003via994F.jpg_x000D_
https://dimg04.c-ctrip.com/images/30041c000001cssen1E38.jpg_x000D_
https://dimg04.c-ctrip.com/images/300w1g000001hgwie534D.jpg_x000D_
https://dimg04.c-ctrip.com/images/0305r120008hm3e81D99C.jpg_x000D_
https://dimg04.c-ctrip.com/images/300b170000011db2o7839.jpg_x000D_
https://dimg04.c-ctrip.com/images/0301y120009xhcgxzD0C8.jpg_x000D_
https://dimg04.c-ctrip.com/images/300i170000011bnr3E0BA.jpg_x000D_
https://dimg04.c-ctrip.com/images/300w170000011iw2w3E1A.jpg_x000D_
https://dimg04.c-ctrip.com/images/300v170000011nx2287E5.jpg_x000D_
https://dimg04.c-ctrip.com/images/300m170000011m974CE61.jpg_x000D_
https://dimg04.c-ctrip.com/images/300s170000011muly1D5B.jpg</t>
  </si>
  <si>
    <t>火车往返 暂无可售</t>
  </si>
  <si>
    <t>2295586</t>
  </si>
  <si>
    <t>【ClubMed度假村·一价全包】连住4晚|自由行专享优惠价·三餐全含吧台畅饮·儿童俱乐部专属服务·G.O专业指导·假期亲子推荐·蜜月优选地【含会员费】</t>
  </si>
  <si>
    <t>入住亲子榜单酒店ClubMed度假村</t>
  </si>
  <si>
    <t>https://dimg04.c-ctrip.com/images/0304h12000833j5px32FF.png</t>
  </si>
  <si>
    <t>23036974</t>
  </si>
  <si>
    <t>桂林+阳朔+漓江3日2晚私家团</t>
  </si>
  <si>
    <t>【私享定制游·独立用车·下单立减200/人】1单1团+1晚大公馆体验+【三星船游百里漓江+遇龙河双人筏】+VIP银子岩+5A象山+【赠送山水间演出】 24小时接送机</t>
  </si>
  <si>
    <t>可加购导游服务无购物无自费成团保障水秀表演游船体验车型可选</t>
  </si>
  <si>
    <t>https://dimg04.c-ctrip.com/images/0303s120008b28nnp9C18.jpg_x000D_
https://dimg04.c-ctrip.com/images/0301p120008ago89sF137.jpg_x000D_
https://dimg04.c-ctrip.com/images/0306t120008b28qik88C7.jpg_x000D_
https://dimg04.c-ctrip.com/images/03072120008b28e6vC687.jpg_x000D_
https://dimg04.c-ctrip.com/images/0302s120008b28hw63AD2.jpg_x000D_
https://dimg04.c-ctrip.com/images/0304h120008b28n3hFCFD.jpg_x000D_
https://dimg04.c-ctrip.com/images/0302z120008b28atz7D2C.jpg_x000D_
https://dimg04.c-ctrip.com/images/0301r120008agl8c96309.jpg</t>
  </si>
  <si>
    <t>23054714</t>
  </si>
  <si>
    <t>【大公馆+五星碧莲江景/益田+金坑索道】如意峰/千古情/印象【遇龙河双人竹筏+兴坪漓江竹筏·20元背景·九马画山】相公山+骑行十里画廊【行程/时间自由】下单减200</t>
  </si>
  <si>
    <t>https://dimg04.c-ctrip.com/images/0305a12000bxbfx0bC0A8.jpg_x000D_
https://dimg04.c-ctrip.com/images/0303p12000bwp3bth3E49.jpg_x000D_
https://dimg04.c-ctrip.com/images/0302q12000bwp417t1640.jpg_x000D_
https://dimg04.c-ctrip.com/images/0305i12000bwp4csy0433.jpg_x000D_
https://dimg04.c-ctrip.com/images/0305o12000bwp4h6z8878.jpg_x000D_
https://dimg04.c-ctrip.com/images/0302e12000bwpjh04C767.jpg_x000D_
https://dimg04.c-ctrip.com/images/0304l12000bwp509mA2D9.jpg_x000D_
https://dimg04.c-ctrip.com/images/0300f12000bwpjs1t17C6.jpg_x000D_
https://dimg04.c-ctrip.com/images/0306x12000bwp5dwlAA8D.jpg_x000D_
https://dimg04.c-ctrip.com/images/0302r12000bwp5o033B6E.jpg_x000D_
https://dimg04.c-ctrip.com/images/0307012000bwqj6ibE1EB.jpg_x000D_
https://dimg04.c-ctrip.com/images/0306i12000bxaneq53040.jpg_x000D_
https://dimg04.c-ctrip.com/images/0306y12000bwp6gkwBCE0.jpg_x000D_
https://dimg04.c-ctrip.com/images/0304112000bx19ae4DCFD.jpg_x000D_
https://dimg04.c-ctrip.com/images/0305712000bx7id904937.jpg_x000D_
https://dimg04.c-ctrip.com/images/0304t12000bwp6pmy13F3.jpg_x000D_
https://dimg04.c-ctrip.com/images/0302s12000bwp6zu8D905.jpg_x000D_
https://dimg04.c-ctrip.com/images/0305g12000bwp6sx46D3C.jpg_x000D_
https://dimg04.c-ctrip.com/images/0306a12000bwp7fb757A2.jpg_x000D_
https://dimg04.c-ctrip.com/images/0301i12000bwp7kpn4B3D.jpg_x000D_
https://dimg04.c-ctrip.com/images/0303q12000doytsv5821D.jpg_x000D_
https://dimg04.c-ctrip.com/images/0305412000bwp7obc0C2B.jpg</t>
  </si>
  <si>
    <t>23170023</t>
  </si>
  <si>
    <t>踏春赏花 双人-1600【6人VIP小团 全程自选榜单热卖酒店 桂林1晚+阳朔1晚】竹筏游漓江风光+十里画廊|手撑遇龙河竹筏+溶洞银子岩+世外桃源  24H专车接机/出游赠好礼 金牌导游讲解</t>
  </si>
  <si>
    <t>无购物无自费成团保障70岁须陪同竹筏漓江自选酒店</t>
  </si>
  <si>
    <t>https://dimg04.c-ctrip.com/images/0303j12000b7qfmwu87C3.jpg_x000D_
https://dimg04.c-ctrip.com/images/0302k12000b7qfntj0534.jpg_x000D_
https://dimg04.c-ctrip.com/images/0302912000d5glnv63DB8.jpg_x000D_
https://dimg04.c-ctrip.com/images/0300h12000b7qg0sp6247.jpg</t>
  </si>
  <si>
    <t>双飞-遇龙河多人竹筏¥3333起_x000D_
双飞-遇龙河双人竹筏 ¥3393起</t>
  </si>
  <si>
    <t>23261236</t>
  </si>
  <si>
    <t>【专享团】大公馆/泊雅+阳朔碧莲江景/益田【兴坪漓江竹筏&amp;九马画山+20元背景+逛古镇】如意峰/千古情+相公山/小众会仙玻璃田【遇龙河1.5h竹筏漂流·骥马/金龙桥旧县段】下单减200</t>
  </si>
  <si>
    <t>https://dimg04.c-ctrip.com/images/0300w12000bwpj0zyA836.jpg_x000D_
https://dimg04.c-ctrip.com/images/0303p12000bwp3bth3E49.jpg_x000D_
https://dimg04.c-ctrip.com/images/0306s12000bwp3sux7692.jpg_x000D_
https://dimg04.c-ctrip.com/images/0302q12000bwp417t1640.jpg_x000D_
https://dimg04.c-ctrip.com/images/0305i12000bwp4csy0433.jpg_x000D_
https://dimg04.c-ctrip.com/images/0305o12000bwp4h6z8878.jpg_x000D_
https://dimg04.c-ctrip.com/images/0302e12000bwpjh04C767.jpg_x000D_
https://dimg04.c-ctrip.com/images/0307012000bwqj6ibE1EB.jpg_x000D_
https://dimg04.c-ctrip.com/images/0306x12000bwp5dwlAA8D.jpg_x000D_
https://dimg04.c-ctrip.com/images/0306y12000bwp6gkwBCE0.jpg_x000D_
https://dimg04.c-ctrip.com/images/0302r12000bwp5o033B6E.jpg_x000D_
https://dimg04.c-ctrip.com/images/0304112000bx19ae4DCFD.jpg_x000D_
https://dimg04.c-ctrip.com/images/0304t12000bwp6pmy13F3.jpg_x000D_
https://dimg04.c-ctrip.com/images/0302s12000bwp6zu8D905.jpg_x000D_
https://dimg04.c-ctrip.com/images/0305g12000bwp6sx46D3C.jpg_x000D_
https://dimg04.c-ctrip.com/images/0301i12000bwp7kpn4B3D.jpg_x000D_
https://dimg04.c-ctrip.com/images/0306a12000bwp7fb757A2.jpg_x000D_
https://dimg04.c-ctrip.com/images/0303312000bwplpbzF3FB.jpg_x000D_
https://dimg04.c-ctrip.com/images/0305412000bwp7obc0C2B.jpg</t>
  </si>
  <si>
    <t>23452103</t>
  </si>
  <si>
    <t>桂林+漓江+阳朔4日3晚跟团游</t>
  </si>
  <si>
    <t>错峰出行-800元/人 【6人VIP小团 自选榜单酒店/遇龙河畔秘境酒店】竹筏游漓江风光+行摄龙脊梯田+十里画廊|手撑遇龙河竹筏+溶洞银子岩+世外桃源  24H专车接机/出游赠好礼</t>
  </si>
  <si>
    <t>携程专线无购物无自费成团保障70岁须陪同梯田竹筏漓江自选酒店</t>
  </si>
  <si>
    <t>https://dimg04.c-ctrip.com/images/0302k12000b7qfklx8C15.jpg_x000D_
https://dimg04.c-ctrip.com/images/0303j12000b7qfmwu87C3.jpg_x000D_
https://dimg04.c-ctrip.com/images/0302k12000b7qfntj0534.jpg_x000D_
https://dimg04.c-ctrip.com/images/0305b12000b7qfmwy6BD2.jpg_x000D_
https://dimg04.c-ctrip.com/images/0302912000d5glnv63DB8.jpg_x000D_
https://dimg04.c-ctrip.com/images/0300h12000b7qg0sp6247.jpg_x000D_
https://dimg04.c-ctrip.com/images/0300h12000b7qg32m7F5D.jpg</t>
  </si>
  <si>
    <t>飞机往返-龙脊单程索道¥4033起_x000D_
 火车往返 暂无可售_x000D_
飞机往返-龙脊往返索道 ¥3916起_x000D_
双飞-龙脊单索+升双人竹筏 ¥3946起_x000D_
双飞-龙脊双程索道+升双人竹筏 ¥3980起_x000D_
A线同款|升一晚阳朔5钻酒店 暂无可售_x000D_
A线同款|全线升级5钻自选酒店 ¥4117起_x000D_
D线同款|升全线5钻自选酒店 ¥3910起</t>
  </si>
  <si>
    <t>2346257</t>
  </si>
  <si>
    <t>『包车游|桂林ClubMed』三晚连住|一价全包=三餐全含·吧台畅饮·儿童俱乐部·G.O相随『享』专车接送机+阳朔1日游+网红包车自由行+VIP行程管家『体验』漓江遇龙河双漂&amp;20元景区&amp;挎斗复古摩托（飞机往返）</t>
  </si>
  <si>
    <t>攻略完备入住亲子榜单酒店ClubMed度假村包车游古镇古村漂流</t>
  </si>
  <si>
    <t>https://dimg04.c-ctrip.com/images/030141200099bp6irB7F7.png_x000D_
https://dimg04.c-ctrip.com/images/030131200096ret60AB0E.png</t>
  </si>
  <si>
    <t>2346285</t>
  </si>
  <si>
    <t>【自营VIP甄选】ClubMed度假村· 连住4晚·|大手拉小手·双飞|体验玩魅一价全包~含三餐/水陆运动课程/各种休闲活动体验/儿童专属服务/主题表演秀等【含会员费】</t>
  </si>
  <si>
    <t>23507291</t>
  </si>
  <si>
    <t>广西北海+涠洲岛5日4晚私家团</t>
  </si>
  <si>
    <t>抢错峰狂飙价*下单即享4晚海景房【豪升2晚一线海景5星富丽华海景房 +2晚涠洲岛临海民宿】享高格调海景下午茶+往返商务舱船票【帆船/ 潜水/ 旅拍/日出任选】海鲜自助BBQ+欢乐赶海</t>
  </si>
  <si>
    <t>可加购导游服务无购物无自费成团保障双酒店海岛赠取消险车型可选帆船出海海鲜餐烧烤</t>
  </si>
  <si>
    <t>悦客逸游</t>
  </si>
  <si>
    <t>https://dimg04.c-ctrip.com/images/0307312000cz9acci4B9E.jpg_x000D_
https://dimg04.c-ctrip.com/images/0303912000cz89wm97376.jpg</t>
  </si>
  <si>
    <t>南宁往返动车|2晚5星海景房 暂无可售</t>
  </si>
  <si>
    <t>23624755</t>
  </si>
  <si>
    <t>桂林+漓江风景名胜区+阳朔3日2晚跟团游</t>
  </si>
  <si>
    <t>【如意峰玻璃栈道+四星船+1晚会展国际/璟象酒店】【2-8人精致小团】十里画廊|遇龙河竹筏【千古情/印象2选1】船游世外桃源【赠下午茶+专属礼包】缆车俯瞰遇龙河 独立接机/站</t>
  </si>
  <si>
    <t>无购物无自费成团保障70岁须陪同3期免息赠取消险游船体验特色表演</t>
  </si>
  <si>
    <t>https://dimg04.c-ctrip.com/images/300l1e000001fp6my72DE.jpg</t>
  </si>
  <si>
    <t>23626814</t>
  </si>
  <si>
    <t>南宁+德天瀑布+通灵大峡谷+北海+涠洲岛5日4晚跟团游</t>
  </si>
  <si>
    <t>【双人-1600&amp;深度体验&amp;纯玩0购物】涠洲岛+跟抖音打卡海岛『A线严选1晚海岛酒店』德天跨国瀑布+明仕竹筏边境+通灵大峡谷＆美食盛宴＆| 游玩时间充足</t>
  </si>
  <si>
    <t>无购物成团保障70岁须陪同瀑布峡谷峡湾</t>
  </si>
  <si>
    <t>https://dimg04.c-ctrip.com/images/300t13000000tsykdF537.jpg_x000D_
https://dimg04.c-ctrip.com/images/300u12000000tad35EB07.jpg_x000D_
https://dimg04.c-ctrip.com/images/300112000000tnbd4F062.jpg_x000D_
https://dimg04.c-ctrip.com/images/300m11000000r46l377E4.jpg</t>
  </si>
  <si>
    <t>1晚住岛-南进北出¥3533起_x000D_
2晚北海-南进北出 暂无可售_x000D_
2晚北海-南进南出 暂无可售_x000D_
火车/高铁 暂无可售</t>
  </si>
  <si>
    <t>23633489</t>
  </si>
  <si>
    <t>广西桂林+阳朔+漓江风景名胜区+龙脊梯田+古东瀑布6日5晚跟团游</t>
  </si>
  <si>
    <t>〓18人高端休闲团+漓江四星船+超五大公馆+高标特色餐〓阳朔骑行〓双梯田+印象/千古情2选1〓独立接送机</t>
  </si>
  <si>
    <t>23712963</t>
  </si>
  <si>
    <t>广西南宁+德天瀑布+北海+涠洲岛+贵州荔波+黄果树瀑布+西江千户苗寨10日9晚跟团游</t>
  </si>
  <si>
    <t>【自营高端旗舰研发-臻享黔桂两省】20人小团+北海2晚富丽华海景+宿1晚西江+赠570元涠洲岛包车1日游【边境&amp;海岛&amp;网红&amp;民族美食】</t>
  </si>
  <si>
    <t>无购物无自费成团保障瀑布海岛赠取消险古镇古村海鲜餐长桌宴簸箕宴</t>
  </si>
  <si>
    <t>https://dimg04.c-ctrip.com/images/300d14000000x49tx3EDA.jpg_x000D_
https://dimg04.c-ctrip.com/images/300s14000000xcmqn8A2C.jpg_x000D_
https://dimg04.c-ctrip.com/images/30011a0000019x5sj236F.jpg_x000D_
https://dimg04.c-ctrip.com/images/300p1a0000019rehd2BD4.jpg</t>
  </si>
  <si>
    <t>双飞往返¥8497起_x000D_
含往返动车/高铁 暂无可售_x000D_
仅含去程机票| 贵阳散团 ¥7207起</t>
  </si>
  <si>
    <t>23716774</t>
  </si>
  <si>
    <t>广西南宁+德天瀑布+通灵峡谷+北海+涠洲岛6日5晚跟团游</t>
  </si>
  <si>
    <t>【双人-1600&amp;深度体验 纯玩0购物】亲水明仕竹筏+探秘大峡谷+跨国边境大瀑布+巴马百魔洞+升级涠洲岛1日住宿+北海露天泳池酒店| 狂欢银滩+文化老街  出行无忧</t>
  </si>
  <si>
    <t>无购物无自费成团保障瀑布海滨/沙滩峡谷峡湾海岛博物馆</t>
  </si>
  <si>
    <t>https://dimg04.c-ctrip.com/images/300o190000017zfa4930B.jpg_x000D_
https://dimg04.c-ctrip.com/images/300s1900000185dpxD642.jpg_x000D_
https://dimg04.c-ctrip.com/images/300m1900000187vyj738A.jpg_x000D_
https://dimg04.c-ctrip.com/images/3001190000018bfd87F61.jpg</t>
  </si>
  <si>
    <t>双飞-南进北出¥3681起_x000D_
双飞-南进南出 暂无可售</t>
  </si>
  <si>
    <t>23852256</t>
  </si>
  <si>
    <t>【新品私家团 好玩不贵】1单1团 体验双竹筏【漓江+遇龙河】+醉美【龙脊梯田】+特色溶洞【银子岩】+桂林城徽【象鼻山】+少数民族风情【世外桃源】，阳朔连住两晚~</t>
  </si>
  <si>
    <t>可加购导游服务无购物无自费成团保障梯田赠取消险竹筏漂流车型可选</t>
  </si>
  <si>
    <t>https://dimg04.c-ctrip.com/images/300915000000xzpv95CA0.jpg_x000D_
https://dimg04.c-ctrip.com/images/300715000000ysmkm97BE.jpg_x000D_
https://dimg04.c-ctrip.com/images/300p15000000xwg3y3FDA.jpg_x000D_
https://dimg04.c-ctrip.com/images/300m15000000y6p6vAE3F.jpg_x000D_
https://dimg04.c-ctrip.com/images/300415000000xwapc6032.jpg_x000D_
https://dimg04.c-ctrip.com/images/300u15000000xxaca06AA.jpg_x000D_
https://dimg04.c-ctrip.com/images/300l15000000xxhaxC66C.jpg</t>
  </si>
  <si>
    <t>23943449</t>
  </si>
  <si>
    <t>广西南宁+北海+涠洲岛+桂林+阳朔+龙脊梯田8日7晚私家团</t>
  </si>
  <si>
    <t>【携程自营-广西全景】24h旅行管家『德天瀑布+明仕田园+商务舱往返涠洲岛+全景四星船游漓江+含龙脊双索道』山海相连&amp;自选车型随心订&amp;赠DIY贝壳画</t>
  </si>
  <si>
    <t>无购物无自费成团保障瀑布梯田赠取消险车型可选农家宴</t>
  </si>
  <si>
    <t>https://dimg04.c-ctrip.com/images/0300l120008514qt14030.png_x000D_
https://dimg04.c-ctrip.com/images/300h16000000yuu443AFD.jpg_x000D_
https://dimg04.c-ctrip.com/images/300a16000000yul2nFF61.jpg_x000D_
https://dimg04.c-ctrip.com/images/300716000000z9y4d154C.jpg_x000D_
https://dimg04.c-ctrip.com/images/300t16000000yvac4272E.jpg_x000D_
https://dimg04.c-ctrip.com/images/300r16000000ytnsd8535.jpg_x000D_
https://dimg04.c-ctrip.com/images/300s16000000z247fECEE.jpg_x000D_
https://dimg04.c-ctrip.com/images/300516000000yvrqeC972.jpg</t>
  </si>
  <si>
    <t>24034685</t>
  </si>
  <si>
    <t>桂林+漓江风景名胜区+阳朔+龙脊梯田5日4晚跟团游</t>
  </si>
  <si>
    <t>【篝火晚会狂欢·下单立减150/人】龙脊金坑梯田+漓江游船·打卡20元背景+遇龙河竹筏+打卡千年兴坪古镇—+世外桃源 银子岩+ 品【啤酒鱼+桂林米粉】免费接送</t>
  </si>
  <si>
    <t>成团保障70岁须陪同梯田竹筏漂流游船体验</t>
  </si>
  <si>
    <t>https://dimg04.c-ctrip.com/images/0303g12000cnn5hv65DF4.jpg_x000D_
https://dimg04.c-ctrip.com/images/03021120009nhnzml201A.jpg_x000D_
https://dimg04.c-ctrip.com/images/0301m120009nh9l36685F.jpg_x000D_
https://dimg04.c-ctrip.com/images/0300v12000cnnnvgaCE49.jpg_x000D_
https://dimg04.c-ctrip.com/images/0300412000cnn7kxe0617.jpg_x000D_
https://dimg04.c-ctrip.com/images/0305i12000cnn57rk2769.jpg_x000D_
https://dimg04.c-ctrip.com/images/0302f12000cnn5jc9F7D6.jpg_x000D_
https://dimg04.c-ctrip.com/images/0300a120009nh9lhp2E88.jpg_x000D_
https://dimg04.c-ctrip.com/images/0301g120009nut3u4DE16.jpg_x000D_
https://dimg04.c-ctrip.com/images/0300o120009nh9heh37BB.jpg_x000D_
https://dimg04.c-ctrip.com/images/0304v120009nh9csu89E6.jpg</t>
  </si>
  <si>
    <t>飞机往返¥2106起_x000D_
高铁随心游 ¥2712起</t>
  </si>
  <si>
    <t>24035376</t>
  </si>
  <si>
    <t>桂林+漓江风景名胜区+阳朔5日4晚跟团游</t>
  </si>
  <si>
    <t>【臻爱四星船·严选5钻酒店&amp;3晚会展国际·2-8人精品小团】龙脊梯田|赠单程索道+十里画廊|遇龙河双人漂【280元千古情】三五A全含*城徽象鼻山+王城·独秀峰 独立接机/站 2成人起订</t>
  </si>
  <si>
    <t>无购物无自费成团保障70岁须陪同3期免息溶洞梯田赠取消险特色表演</t>
  </si>
  <si>
    <t>https://dimg04.c-ctrip.com/images/0302q1200070mtudn35FE.jpg_x000D_
https://dimg04.c-ctrip.com/images/030291200070mty3i06DD.jpg_x000D_
https://dimg04.c-ctrip.com/images/0300w1200070mu4eoAB4F.jpg_x000D_
https://dimg04.c-ctrip.com/images/0306k1200070nthid7A00.jpg_x000D_
https://dimg04.c-ctrip.com/images/0303o1200070nti6f8A15.jpg</t>
  </si>
  <si>
    <t>飞机往返¥4438起_x000D_
高铁/动车往返 暂无可售</t>
  </si>
  <si>
    <t>24059611</t>
  </si>
  <si>
    <t>广西桂林+阳朔+漓江3日2晚跟团游</t>
  </si>
  <si>
    <t>【四星船·大公馆】18人小团+相公山+小资阳朔玩足2天【十里画廊骑行+遇龙河双人手撑竹筏冲坝】乌龙泉田园风光+可选升千古情/印象【60高标餐+特色啤酒鱼宴】真纯玩【独立接送机】</t>
  </si>
  <si>
    <t>https://dimg04.c-ctrip.com/images/0302j120008rapjt46363.jpg_x000D_
https://dimg04.c-ctrip.com/images/0305b12000atz6vdyCE22.jpg_x000D_
https://dimg04.c-ctrip.com/images/0301e12000bje4kmiFB66.jpg_x000D_
https://dimg04.c-ctrip.com/images/0306g12000bjfpvtp2B2D.jpg_x000D_
https://dimg04.c-ctrip.com/images/0301v120008r79m7s7C9A.jpg_x000D_
https://dimg04.c-ctrip.com/images/0302z120008r7f2tm0A9A.jpg_x000D_
https://dimg04.c-ctrip.com/images/0303512000bjfjoco7538.jpg_x000D_
https://dimg04.c-ctrip.com/images/03070120008r7ccsw860B.jpg_x000D_
https://dimg04.c-ctrip.com/images/0300x12000bje5djv9844.jpg_x000D_
https://dimg04.c-ctrip.com/images/0304e120008rb0rpr15E6.jpg_x000D_
https://dimg04.c-ctrip.com/images/0304z120008r7cmn3E390.jpg_x000D_
https://dimg04.c-ctrip.com/images/0306u120008r9ufu237A1.jpg_x000D_
https://dimg04.c-ctrip.com/images/03006120008r7au244BBE.jpg_x000D_
https://dimg04.c-ctrip.com/images/0300b120008r7c7m64FF0.jpg</t>
  </si>
  <si>
    <t>24113940</t>
  </si>
  <si>
    <t>广西北海+涠洲岛6日5晚私家团</t>
  </si>
  <si>
    <t>口碑优选【错峰早订】豪升5星豪华海景房+升1N涠洲岛民宿 1日海岛自由时光【专车畅游+环岛骑行&amp;旅拍+网红“静也”咖啡+橘子海日落晚餐】寻张万森的同款荧光海岸 亲子.蜜月.闺蜜度假</t>
  </si>
  <si>
    <t>无购物无自费成团保障双酒店海岛赠取消险车型可选</t>
  </si>
  <si>
    <t>https://dimg04.c-ctrip.com/images/0303l12000841c2rtD58F.jpg_x000D_
https://dimg04.c-ctrip.com/images/03026120006ndd71z2E6D.jpg_x000D_
https://dimg04.c-ctrip.com/images/030661200051c8ee1CCB2.jpg_x000D_
https://dimg04.c-ctrip.com/images/0304u120004ypgdz34C62.jpg_x000D_
https://dimg04.c-ctrip.com/images/0304z1200086se9rhFD50.jpg_x000D_
https://dimg04.c-ctrip.com/images/0304m1200051bzuumEFF8.jpg</t>
  </si>
  <si>
    <t>动车/高铁专线 实时计价</t>
  </si>
  <si>
    <t>24171454</t>
  </si>
  <si>
    <t>携程自营-高端原创【1单1团 玩转海岛】错峰早订-500 【一线5星海景富丽华+网红民宿】升商务舱船票往返涠洲岛 【亲子海岛】涠洲岛+海底世界+银滩+老街 专享5星海景下午茶</t>
  </si>
  <si>
    <t>可加购导游服务无购物无自费成团保障亲子甄选双酒店海岛赠取消险车型可选</t>
  </si>
  <si>
    <t>https://dimg04.c-ctrip.com/images/0303l12000841c2rtD58F.jpg_x000D_
https://dimg04.c-ctrip.com/images/03037120004ypgbfg54A3.jpg_x000D_
https://dimg04.c-ctrip.com/images/0303s1200051cls6y77FC.jpg_x000D_
https://dimg04.c-ctrip.com/images/030661200051c8ee1CCB2.jpg_x000D_
https://dimg04.c-ctrip.com/images/0304u120004ypgdz34C62.jpg_x000D_
https://dimg04.c-ctrip.com/images/0304z1200086se9rhFD50.jpg_x000D_
https://dimg04.c-ctrip.com/images/0301y1200051bzskmC508.jpg_x000D_
https://dimg04.c-ctrip.com/images/0304m1200051bzuumEFF8.jpg</t>
  </si>
  <si>
    <t>24172336</t>
  </si>
  <si>
    <t>【篝火晚会狂欢·下单立减150/人】漓江游船·观20元背景+千年兴坪古镇+银子岩+5A【象鼻山+靖江王府+日月双塔】遇龙河竹筏+世外桃源 免费接送站/机</t>
  </si>
  <si>
    <t>成团保障70岁须陪同竹筏漂流古镇古村游船体验</t>
  </si>
  <si>
    <t>https://dimg04.c-ctrip.com/images/0303g12000cnn5hv65DF4.jpg_x000D_
https://dimg04.c-ctrip.com/images/0301m120009nh9l36685F.jpg_x000D_
https://dimg04.c-ctrip.com/images/0305i12000cnn57rk2769.jpg_x000D_
https://dimg04.c-ctrip.com/images/03049120009nhsalh057A.jpg_x000D_
https://dimg04.c-ctrip.com/images/0306q12000cnnf2b8ABBD.jpg_x000D_
https://dimg04.c-ctrip.com/images/0305912000cnn5gmxE978.jpg_x000D_
https://dimg04.c-ctrip.com/images/0305x120009nipnbj3CDC.jpg_x000D_
https://dimg04.c-ctrip.com/images/0302f12000cnn5jc9F7D6.jpg_x000D_
https://dimg04.c-ctrip.com/images/0300a120009nh9lhp2E88.jpg_x000D_
https://dimg04.c-ctrip.com/images/0301g120009nut3u4DE16.jpg_x000D_
https://dimg04.c-ctrip.com/images/0300o120009nh9heh37BB.jpg_x000D_
https://dimg04.c-ctrip.com/images/0304v120009nh9csu89E6.jpg</t>
  </si>
  <si>
    <t>24230876</t>
  </si>
  <si>
    <t>北海+涠洲岛5日4晚私家团</t>
  </si>
  <si>
    <t>【官方旗舰自选旅拍】北海2晚+自选涠洲岛2晚【明星同款打卡啵啵汽水铺】商务小团【含自助晚餐】畅游玩转火山岛&amp;自选车型随心订</t>
  </si>
  <si>
    <t>无购物成团保障海岛火山赠取消险车型可选自选酒店</t>
  </si>
  <si>
    <t>https://dimg04.c-ctrip.com/images/0300l120008514qt14030.png_x000D_
https://dimg04.c-ctrip.com/images/300d15000000ydyg3F3D7.jpg_x000D_
https://dimg04.c-ctrip.com/images/300h16000000yuu443AFD.jpg</t>
  </si>
  <si>
    <t>24315734</t>
  </si>
  <si>
    <t>【12人高端纯玩小团 漓江四星船 周末免升漓江全新桂花主题游船·上舱】宿一晚龙脊景区·指定观景房·赏镜面梯田+3晚轻奢5钻 赠少数民族换装【可选升级旅拍】遇龙河/广西名菜</t>
  </si>
  <si>
    <t>无购物无自费成团保障70岁须陪同3期免息</t>
  </si>
  <si>
    <t>https://dimg04.c-ctrip.com/images/0305612000db51cknAE27.png_x000D_
https://dimg04.c-ctrip.com/images/0301d12000cngwdkj2A70.png_x000D_
https://dimg04.c-ctrip.com/images/0300o12000b5qk4e9DEFA.jpg_x000D_
https://dimg04.c-ctrip.com/images/0303x12000b5qk2jw0DFC.jpg_x000D_
https://dimg04.c-ctrip.com/images/0300312000b5qrcft16DA.jpg_x000D_
https://dimg04.c-ctrip.com/images/0300212000b5qr9k9097B.jpg_x000D_
https://dimg04.c-ctrip.com/images/0300a12000b5qrhyq75B8.jpg_x000D_
https://dimg04.c-ctrip.com/images/0304p12000cmm18in0A41.jpg_x000D_
https://dimg04.c-ctrip.com/images/0300812000cmm1gcfAE4E.jpg_x000D_
https://dimg04.c-ctrip.com/images/0301y12000codg9ga0A6B.jpg_x000D_
https://dimg04.c-ctrip.com/images/0306w12000cngwkjcEE88.png_x000D_
https://dimg04.c-ctrip.com/images/0300n12000bczvcky1E3A.jpg_x000D_
https://dimg04.c-ctrip.com/images/0301e12000cngw7zwD433.png</t>
  </si>
  <si>
    <t>24332688</t>
  </si>
  <si>
    <t>自营旗舰-原创研发【私人定制VIP 1单1团】错峰早订【一线5钻海景酒店+网红酒店】升级商务A舱船票往返涠洲岛【亲子海岛】涠洲岛+海底世界+银滩+老街 享5星海景下午茶+赠海鲜定制餐</t>
  </si>
  <si>
    <t>可加购导游服务无购物无自费成团保障亲子甄选海岛火山赠取消险车型可选海鲜餐</t>
  </si>
  <si>
    <t>https://dimg04.c-ctrip.com/images/300w13000000u0qmjCC35.jpg_x000D_
https://dimg04.c-ctrip.com/images/03026120006ndd71z2E6D.jpg_x000D_
https://dimg04.c-ctrip.com/images/03037120004ypgbfg54A3.jpg_x000D_
https://dimg04.c-ctrip.com/images/0300g12000928nphl4755.jpg_x000D_
https://dimg04.c-ctrip.com/images/030661200051c8ee1CCB2.jpg_x000D_
https://dimg04.c-ctrip.com/images/0304u120004ypgdz34C62.jpg_x000D_
https://dimg04.c-ctrip.com/images/0304z1200086se9rhFD50.jpg_x000D_
https://dimg04.c-ctrip.com/images/0304m1200051bzuumEFF8.jpg</t>
  </si>
  <si>
    <t>动车/高铁专线 暂无可售</t>
  </si>
  <si>
    <t>24478236</t>
  </si>
  <si>
    <t>桂林+阳朔+漓江风景名胜区+龙脊梯田5日4晚跟团游</t>
  </si>
  <si>
    <t>【三星船游漓江-20元rmb背景+遇龙河双人手撑竹筏+骑行十里画廊】龙脊民族服饰旅拍  醉美龙脊（平安壮寨+黄洛瑶寨）+世外桃源【舌尖桂林风味餐+啤酒鱼+竹筒饭】</t>
  </si>
  <si>
    <t>https://dimg04.c-ctrip.com/images/0305h12000cb4vmjmD278.jpg_x000D_
https://dimg04.c-ctrip.com/images/0302412000dw8rzss35B3.jpg_x000D_
https://dimg04.c-ctrip.com/images/0307212000dx8x7bc53EB.jpg_x000D_
https://dimg04.c-ctrip.com/images/0303n12000dw8s70019CB.jpg_x000D_
https://dimg04.c-ctrip.com/images/0300a12000dw8s685D7B3.jpg_x000D_
https://dimg04.c-ctrip.com/images/0305l12000dw8secy9D2A.jpg_x000D_
https://dimg04.c-ctrip.com/images/0306k12000dw8sjm6BD62.jpg_x000D_
https://dimg04.c-ctrip.com/images/0303c12000dw8st7xF2F0.jpg_x000D_
https://dimg04.c-ctrip.com/images/0305d12000dw8rz3a0C65.jpg_x000D_
https://dimg04.c-ctrip.com/images/0306n12000dccye6q7474.jpg</t>
  </si>
  <si>
    <t>24483561</t>
  </si>
  <si>
    <t>广西桂林+阳朔+漓江风景名胜区+古东瀑布4日3晚跟团游</t>
  </si>
  <si>
    <t>2+1陆地头等舱12人免升【四星船·庭院式桂山华星·2晚住阳朔】相公山+18人小团【骑行十里画廊+遇龙河双人手撑竹筏】乌龙泉+童含早【60高标餐】可选升级千古情/印象</t>
  </si>
  <si>
    <t>https://dimg04.c-ctrip.com/images/0306r120008r6t0n9D6DA.jpg_x000D_
https://dimg04.c-ctrip.com/images/0305b12000atz6vdyCE22.jpg_x000D_
https://dimg04.c-ctrip.com/images/0301e12000bje4kmiFB66.jpg_x000D_
https://dimg04.c-ctrip.com/images/0306g12000bjfpvtp2B2D.jpg_x000D_
https://dimg04.c-ctrip.com/images/0304r12000bjfe5laBE1F.jpg_x000D_
https://dimg04.c-ctrip.com/images/0301v120008r79m7s7C9A.jpg_x000D_
https://dimg04.c-ctrip.com/images/0302z120008r7f2tm0A9A.jpg_x000D_
https://dimg04.c-ctrip.com/images/0303512000bjfjoco7538.jpg_x000D_
https://dimg04.c-ctrip.com/images/0300x12000bje5djv9844.jpg_x000D_
https://dimg04.c-ctrip.com/images/03070120008r7ccsw860B.jpg_x000D_
https://dimg04.c-ctrip.com/images/0303a120008r7crix66AF.jpg_x000D_
https://dimg04.c-ctrip.com/images/0304z120008r7cmn3E390.jpg_x000D_
https://dimg04.c-ctrip.com/images/0306m120009int2mrB85B.jpg_x000D_
https://dimg04.c-ctrip.com/images/03006120008r7au244BBE.jpg_x000D_
https://dimg04.c-ctrip.com/images/0300b120008r7c7m64FF0.jpg</t>
  </si>
  <si>
    <t>24528907</t>
  </si>
  <si>
    <t>桂林+龙脊梯田+漓江+阳朔4日3晚拼小团</t>
  </si>
  <si>
    <t>【2-8人团|真纯玩 双人-1600】*A线升级【鱼鹰唱晚表演】*B线升【遇龙河双人手撑竹筏】漓江竹筏+遇龙河+兴坪古镇+龙脊梯田+20元背景+银子岩+世外桃源+象鼻山|赠时令水果</t>
  </si>
  <si>
    <t>拼小团无购物无自费成团保障70岁须陪同3期免息梯田竹筏漓江</t>
  </si>
  <si>
    <t>https://dimg04.c-ctrip.com/images/0305j12000dh62w50D076.jpg_x000D_
https://dimg04.c-ctrip.com/images/0302f12000cl0he8v9323.jpg_x000D_
https://dimg04.c-ctrip.com/images/0302512000d2p7vk19A1A.jpg_x000D_
https://dimg04.c-ctrip.com/images/0300u12000d2yrkhm2D6D.jpg_x000D_
https://dimg04.c-ctrip.com/images/0303t12000d5guvgrC5CF.jpg_x000D_
https://dimg04.c-ctrip.com/images/0302i12000d2p7w6u7114.jpg_x000D_
https://dimg04.c-ctrip.com/images/0300j12000cdm3vc2F21A.jpg_x000D_
https://dimg04.c-ctrip.com/images/0301v12000cdm4nnh58AF.jpg_x000D_
https://dimg04.c-ctrip.com/images/0304h12000d2ysyjeFAED.jpg_x000D_
https://dimg04.c-ctrip.com/images/0301k12000ckhryjeC33A.jpg_x000D_
https://dimg04.c-ctrip.com/images/0304b12000ckhrpar2552.jpg_x000D_
https://dimg04.c-ctrip.com/images/0303i12000cend0pn3F53.jpg</t>
  </si>
  <si>
    <t>飞机往返¥2821起_x000D_
火车往返 暂无可售</t>
  </si>
  <si>
    <t>24530481</t>
  </si>
  <si>
    <t>桂林+三江+龙脊梯田+阳朔+漓江风景名胜区5日4晚私家团</t>
  </si>
  <si>
    <t>【飞机/高铁私家悦榕庄+热气球体验】连住2晚阳朔悦榕庄 「私属竹筏+订制晚餐」+三江鼓楼民族原生态+热气球俯瞰甲天下山水 印象刘三姐/千古情表演任选 1单1团</t>
  </si>
  <si>
    <t>无购物无自费成团保障梯田骑行体验竹筏漂流特色表演车型可选热气球</t>
  </si>
  <si>
    <t>https://dimg04.c-ctrip.com/images/0303o12000crcq6j78AAB.jpg_x000D_
https://dimg04.c-ctrip.com/images/0305a12000cs2zh6pA8F9.jpg_x000D_
https://dimg04.c-ctrip.com/images/0302112000cs2zhs5974E.jpg_x000D_
https://dimg04.c-ctrip.com/images/0302z12000cs2zlnq4950.jpg_x000D_
https://dimg04.c-ctrip.com/images/300b16000000yvun4C8DB.jpg_x000D_
https://dimg04.c-ctrip.com/images/300s16000000z2aix1130.jpg_x000D_
https://dimg04.c-ctrip.com/images/0302912000cs30i1m61A4.jpg</t>
  </si>
  <si>
    <t>24799046</t>
  </si>
  <si>
    <t>广西北海+银滩+涠洲岛+桂林+阳朔+漓江风景名胜区7日6晚私家团</t>
  </si>
  <si>
    <t>【自营保障·1单1团·独立专车】 五星香格里拉 住2晚网红涠洲岛 船游漓江+赠印象刘三姐 告别都市的熙攘与喧闹 体验无拘束的自在小假期</t>
  </si>
  <si>
    <t>无购物无自费成团保障赠取消险特色表演车型可选</t>
  </si>
  <si>
    <t>https://dimg04.c-ctrip.com/images/03026120008jegta15155.jpg_x000D_
https://dimg04.c-ctrip.com/images/300s180000013rwzuC7FE.jpg_x000D_
https://dimg04.c-ctrip.com/images/0302p120008jeibmj9C57.jpg</t>
  </si>
  <si>
    <t>24799169</t>
  </si>
  <si>
    <t>广西北海+银滩+涠洲岛5日4晚私家团</t>
  </si>
  <si>
    <t>错峰早订【自营保障·1单1团·4钻私享·海岛之旅】 五星香格里拉+连住2晚网红涠洲岛 告别都市的熙攘与喧闹 体验无拘束的自在小假期</t>
  </si>
  <si>
    <t>可加购导游服务无购物无自费成团保障双酒店海岛赠取消险</t>
  </si>
  <si>
    <t>https://dimg04.c-ctrip.com/images/03026120008jegta15155.jpg_x000D_
https://dimg04.c-ctrip.com/images/0300h120008jehetpF1DA.jpg</t>
  </si>
  <si>
    <t>24858530</t>
  </si>
  <si>
    <t>桂林+阳朔+漓江风景名胜区+龙脊梯田+黄姚古镇6日5晚私家团</t>
  </si>
  <si>
    <t>【小资情怀】网红抖音视频景点打卡 贺州千年古镇 明清建筑300栋 四星船游漓江+摄影首推相公山上帝视角 3晚会展国际/桂山华星 +小资阳朔连住两晚</t>
  </si>
  <si>
    <t>可加购导游服务无购物无自费成团保障登山体验梯田赠取消险游船体验特色表演车型可选</t>
  </si>
  <si>
    <t>https://dimg04.c-ctrip.com/images/300h180000014jk36F93C.jpg_x000D_
https://dimg04.c-ctrip.com/images/300a180000014jb1p9A8F.jpg_x000D_
https://dimg04.c-ctrip.com/images/300o180000013m1ka7D9E.jpg_x000D_
https://dimg04.c-ctrip.com/images/300118000001404jl533B.jpg_x000D_
https://dimg04.c-ctrip.com/images/3006180000014ilyd08E0.jpg_x000D_
https://dimg04.c-ctrip.com/images/3008180000013neaiC0A4.jpg_x000D_
https://dimg04.c-ctrip.com/images/300r180000014gevoDC42.jpg_x000D_
https://dimg04.c-ctrip.com/images/300h180000014jkai06E6.jpg_x000D_
https://dimg04.c-ctrip.com/images/300u180000013n69tBB81.jpg_x000D_
https://dimg04.c-ctrip.com/images/3006180000013r8hxDC39.jpg_x000D_
https://dimg04.c-ctrip.com/images/300b180000014kdr013BB.jpg_x000D_
https://dimg04.c-ctrip.com/images/3007180000014yocvB2E1.jpg_x000D_
https://dimg04.c-ctrip.com/images/300l15000000xxhaxC66C.jpg</t>
  </si>
  <si>
    <t>高铁/动车往返 实时计价</t>
  </si>
  <si>
    <t>24865136</t>
  </si>
  <si>
    <t>地接直供，出行不赶早【2-8人小团·升级1晚会展国际酒店·总统四星船游全景漓江】古东赏千亩枫林+溶洞奇观银子岩+城徽象鼻山 赠桂林特产 行程灵活【2成人起订】</t>
  </si>
  <si>
    <t>无购物无自费成团保障3期免息瀑布赠取消险赏枫游船体验</t>
  </si>
  <si>
    <t>https://dimg04.c-ctrip.com/images/300l1e000001fp6my72DE.jpg_x000D_
https://dimg04.c-ctrip.com/images/300v1c000001dmsxdA365.jpg_x000D_
https://dimg04.c-ctrip.com/images/30011c000001djq0q80D9.jpg_x000D_
https://dimg04.c-ctrip.com/images/3007170000011rloq36FC.jpg_x000D_
https://dimg04.c-ctrip.com/images/300j1a0000018ncfk85C5.jpg_x000D_
https://dimg04.c-ctrip.com/images/300r1700000119c9o3316.jpg_x000D_
https://dimg04.c-ctrip.com/images/300n1700000119zeb0F02.jpg_x000D_
https://dimg04.c-ctrip.com/images/300u170000011ax7rD740.jpg_x000D_
https://dimg04.c-ctrip.com/images/300b170000011dkft054D.jpg_x000D_
https://dimg04.c-ctrip.com/images/300h170000011ehjn47BE.jpg</t>
  </si>
  <si>
    <t>ID</t>
  </si>
  <si>
    <t>标题</t>
  </si>
  <si>
    <t>介绍</t>
  </si>
  <si>
    <t>标签</t>
  </si>
  <si>
    <t>无购物</t>
  </si>
  <si>
    <t>无自费</t>
  </si>
  <si>
    <t>退改政策</t>
  </si>
  <si>
    <t>评分</t>
  </si>
  <si>
    <t>点评数</t>
  </si>
  <si>
    <t>供应商</t>
  </si>
  <si>
    <t>价格</t>
  </si>
  <si>
    <t>是否促销</t>
  </si>
  <si>
    <t>优惠券</t>
  </si>
  <si>
    <t>类型</t>
  </si>
  <si>
    <t>详情页URL</t>
  </si>
  <si>
    <t>线路</t>
  </si>
  <si>
    <t>5月底销量</t>
  </si>
  <si>
    <t>6月销量_y</t>
  </si>
  <si>
    <t>7月底销量</t>
  </si>
  <si>
    <t>8月底销量</t>
  </si>
  <si>
    <t>9月底销量</t>
  </si>
  <si>
    <t>10月底销量</t>
  </si>
  <si>
    <t>6月月销量</t>
  </si>
  <si>
    <t>7月月销量</t>
  </si>
  <si>
    <t>8月月销量</t>
  </si>
  <si>
    <t>9月月销量</t>
  </si>
  <si>
    <t>10月月销量</t>
  </si>
  <si>
    <t>省份</t>
  </si>
  <si>
    <t>每日行程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</si>
</sst>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b/>
      <sz val="11"/>
      <name val="等线"/>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center"/>
    </xf>
    <xf numFmtId="0" fontId="2" fillId="0" borderId="1" xfId="0" applyFont="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091"/>
  <sheetViews>
    <sheetView tabSelected="1" workbookViewId="0">
      <selection activeCell="AD1" sqref="AD1"/>
    </sheetView>
  </sheetViews>
  <sheetFormatPr defaultRowHeight="13.8" x14ac:dyDescent="0.25"/>
  <sheetData>
    <row r="1" spans="1:30" s="1" customFormat="1" ht="14.4" x14ac:dyDescent="0.25">
      <c r="A1" s="2" t="s">
        <v>13629</v>
      </c>
      <c r="B1" s="2" t="s">
        <v>13630</v>
      </c>
      <c r="C1" s="2" t="s">
        <v>13631</v>
      </c>
      <c r="D1" s="2" t="s">
        <v>13632</v>
      </c>
      <c r="E1" s="2" t="s">
        <v>13633</v>
      </c>
      <c r="F1" s="2" t="s">
        <v>13634</v>
      </c>
      <c r="G1" s="2" t="s">
        <v>1355</v>
      </c>
      <c r="H1" s="2" t="s">
        <v>13635</v>
      </c>
      <c r="I1" s="2" t="s">
        <v>13636</v>
      </c>
      <c r="J1" s="2" t="s">
        <v>13637</v>
      </c>
      <c r="K1" s="2" t="s">
        <v>13638</v>
      </c>
      <c r="L1" s="2" t="s">
        <v>13639</v>
      </c>
      <c r="M1" s="2" t="s">
        <v>13640</v>
      </c>
      <c r="N1" s="2" t="s">
        <v>13641</v>
      </c>
      <c r="O1" s="2" t="s">
        <v>13642</v>
      </c>
      <c r="P1" s="2" t="s">
        <v>13643</v>
      </c>
      <c r="Q1" s="2" t="s">
        <v>13644</v>
      </c>
      <c r="R1" s="2" t="s">
        <v>13645</v>
      </c>
      <c r="S1" s="2" t="s">
        <v>13646</v>
      </c>
      <c r="T1" s="2" t="s">
        <v>13647</v>
      </c>
      <c r="U1" s="2" t="s">
        <v>13648</v>
      </c>
      <c r="V1" s="2" t="s">
        <v>13649</v>
      </c>
      <c r="W1" s="2" t="s">
        <v>13650</v>
      </c>
      <c r="X1" s="2" t="s">
        <v>13651</v>
      </c>
      <c r="Y1" s="2" t="s">
        <v>13652</v>
      </c>
      <c r="Z1" s="2" t="s">
        <v>13653</v>
      </c>
      <c r="AA1" s="2" t="s">
        <v>13654</v>
      </c>
      <c r="AB1" s="2" t="s">
        <v>13655</v>
      </c>
      <c r="AC1" s="2" t="s">
        <v>13656</v>
      </c>
      <c r="AD1" s="2" t="s">
        <v>13657</v>
      </c>
    </row>
    <row r="2" spans="1:30" x14ac:dyDescent="0.25">
      <c r="A2">
        <v>34694233</v>
      </c>
      <c r="B2" t="s">
        <v>0</v>
      </c>
      <c r="C2" t="s">
        <v>1</v>
      </c>
      <c r="D2" t="s">
        <v>2</v>
      </c>
      <c r="E2">
        <f>IF(ISNUMBER(SEARCH("无购物",D2)),1,0)</f>
        <v>1</v>
      </c>
      <c r="F2">
        <f>IF(ISNUMBER(SEARCH("无自费",D2)),1,0)</f>
        <v>1</v>
      </c>
      <c r="G2">
        <f>IF(ISNUMBER(SEARCH("成团保障",D2)),1,0)</f>
        <v>1</v>
      </c>
      <c r="H2">
        <f>IF(OR(ISNUMBER(SEARCH("赠取消险",D2)),ISNUMBER(SEARCH("提前*天免费退",D2))),1,0)</f>
        <v>0</v>
      </c>
      <c r="I2">
        <v>4</v>
      </c>
      <c r="J2">
        <v>20</v>
      </c>
      <c r="K2" t="s">
        <v>3</v>
      </c>
      <c r="L2">
        <v>3979</v>
      </c>
      <c r="M2">
        <v>0</v>
      </c>
      <c r="N2" t="s">
        <v>4</v>
      </c>
      <c r="O2" t="s">
        <v>5</v>
      </c>
      <c r="P2" t="s">
        <v>6</v>
      </c>
      <c r="Q2" t="s">
        <v>4</v>
      </c>
      <c r="R2">
        <v>106</v>
      </c>
      <c r="S2">
        <v>106</v>
      </c>
      <c r="T2">
        <v>106</v>
      </c>
      <c r="U2">
        <v>106</v>
      </c>
      <c r="V2">
        <v>106</v>
      </c>
      <c r="W2">
        <v>108</v>
      </c>
      <c r="X2">
        <v>0</v>
      </c>
      <c r="Y2">
        <v>0</v>
      </c>
      <c r="Z2">
        <v>0</v>
      </c>
      <c r="AA2">
        <v>0</v>
      </c>
      <c r="AB2">
        <v>2</v>
      </c>
      <c r="AC2" t="s">
        <v>7</v>
      </c>
    </row>
    <row r="3" spans="1:30" x14ac:dyDescent="0.25">
      <c r="A3">
        <v>34694823</v>
      </c>
      <c r="B3" t="s">
        <v>8</v>
      </c>
      <c r="C3" t="s">
        <v>9</v>
      </c>
      <c r="D3" t="s">
        <v>2</v>
      </c>
      <c r="E3">
        <f>IF(ISNUMBER(SEARCH("无购物",D3)),1,0)</f>
        <v>1</v>
      </c>
      <c r="F3">
        <f>IF(ISNUMBER(SEARCH("无自费",D3)),1,0)</f>
        <v>1</v>
      </c>
      <c r="G3">
        <f>IF(ISNUMBER(SEARCH("成团保障",D3)),1,0)</f>
        <v>1</v>
      </c>
      <c r="H3">
        <f>IF(OR(ISNUMBER(SEARCH("赠取消险",D3)),ISNUMBER(SEARCH("提前*天免费退",D3))),1,0)</f>
        <v>0</v>
      </c>
      <c r="I3">
        <v>4</v>
      </c>
      <c r="J3">
        <v>7</v>
      </c>
      <c r="K3" t="s">
        <v>3</v>
      </c>
      <c r="L3">
        <v>4127</v>
      </c>
      <c r="M3">
        <v>0</v>
      </c>
      <c r="N3" t="s">
        <v>4</v>
      </c>
      <c r="O3" t="s">
        <v>5</v>
      </c>
      <c r="P3" t="s">
        <v>10</v>
      </c>
      <c r="Q3" t="s">
        <v>4</v>
      </c>
      <c r="R3">
        <v>54</v>
      </c>
      <c r="S3">
        <v>60</v>
      </c>
      <c r="T3">
        <v>64</v>
      </c>
      <c r="U3">
        <v>70</v>
      </c>
      <c r="V3">
        <v>79</v>
      </c>
      <c r="W3">
        <v>104</v>
      </c>
      <c r="X3">
        <v>6</v>
      </c>
      <c r="Y3">
        <v>4</v>
      </c>
      <c r="Z3">
        <v>6</v>
      </c>
      <c r="AA3">
        <v>9</v>
      </c>
      <c r="AB3">
        <v>25</v>
      </c>
      <c r="AC3" t="s">
        <v>7</v>
      </c>
    </row>
    <row r="4" spans="1:30" x14ac:dyDescent="0.25">
      <c r="A4">
        <v>34728034</v>
      </c>
      <c r="B4" t="s">
        <v>11</v>
      </c>
      <c r="C4" t="s">
        <v>12</v>
      </c>
      <c r="D4" t="s">
        <v>13</v>
      </c>
      <c r="E4">
        <f>IF(ISNUMBER(SEARCH("无购物",D4)),1,0)</f>
        <v>1</v>
      </c>
      <c r="F4">
        <f>IF(ISNUMBER(SEARCH("无自费",D4)),1,0)</f>
        <v>1</v>
      </c>
      <c r="G4">
        <f>IF(ISNUMBER(SEARCH("成团保障",D4)),1,0)</f>
        <v>1</v>
      </c>
      <c r="H4">
        <f>IF(OR(ISNUMBER(SEARCH("赠取消险",D4)),ISNUMBER(SEARCH("提前*天免费退",D4))),1,0)</f>
        <v>0</v>
      </c>
      <c r="I4">
        <v>5</v>
      </c>
      <c r="J4">
        <v>1</v>
      </c>
      <c r="K4" t="s">
        <v>3</v>
      </c>
      <c r="L4">
        <v>5045</v>
      </c>
      <c r="M4">
        <v>0</v>
      </c>
      <c r="N4" t="s">
        <v>4</v>
      </c>
      <c r="O4" t="s">
        <v>5</v>
      </c>
      <c r="P4" t="s">
        <v>14</v>
      </c>
      <c r="Q4" t="s">
        <v>4</v>
      </c>
      <c r="R4">
        <v>14</v>
      </c>
      <c r="S4">
        <v>14</v>
      </c>
      <c r="T4">
        <v>16</v>
      </c>
      <c r="U4" t="s">
        <v>4</v>
      </c>
      <c r="V4" t="s">
        <v>4</v>
      </c>
      <c r="W4" t="s">
        <v>4</v>
      </c>
      <c r="X4">
        <v>0</v>
      </c>
      <c r="Y4">
        <v>2</v>
      </c>
      <c r="Z4">
        <v>0</v>
      </c>
      <c r="AA4">
        <v>0</v>
      </c>
      <c r="AB4">
        <v>0</v>
      </c>
      <c r="AC4" t="s">
        <v>7</v>
      </c>
    </row>
    <row r="5" spans="1:30" x14ac:dyDescent="0.25">
      <c r="A5">
        <v>34919021</v>
      </c>
      <c r="B5" t="s">
        <v>15</v>
      </c>
      <c r="C5" t="s">
        <v>16</v>
      </c>
      <c r="D5" t="s">
        <v>17</v>
      </c>
      <c r="E5">
        <f>IF(ISNUMBER(SEARCH("无购物",D5)),1,0)</f>
        <v>1</v>
      </c>
      <c r="F5">
        <f>IF(ISNUMBER(SEARCH("无自费",D5)),1,0)</f>
        <v>0</v>
      </c>
      <c r="G5">
        <f>IF(ISNUMBER(SEARCH("成团保障",D5)),1,0)</f>
        <v>1</v>
      </c>
      <c r="H5">
        <f>IF(OR(ISNUMBER(SEARCH("赠取消险",D5)),ISNUMBER(SEARCH("提前*天免费退",D5))),1,0)</f>
        <v>0</v>
      </c>
      <c r="I5">
        <v>4</v>
      </c>
      <c r="J5">
        <v>124</v>
      </c>
      <c r="K5" t="s">
        <v>18</v>
      </c>
      <c r="L5">
        <v>1374</v>
      </c>
      <c r="M5">
        <v>0</v>
      </c>
      <c r="N5" t="s">
        <v>4</v>
      </c>
      <c r="O5" t="s">
        <v>19</v>
      </c>
      <c r="P5" t="s">
        <v>20</v>
      </c>
      <c r="Q5" t="s">
        <v>21</v>
      </c>
      <c r="R5">
        <v>745</v>
      </c>
      <c r="S5">
        <v>767</v>
      </c>
      <c r="T5">
        <v>838</v>
      </c>
      <c r="U5">
        <v>909</v>
      </c>
      <c r="V5">
        <v>915</v>
      </c>
      <c r="W5">
        <v>925</v>
      </c>
      <c r="X5">
        <v>22</v>
      </c>
      <c r="Y5">
        <v>71</v>
      </c>
      <c r="Z5">
        <v>71</v>
      </c>
      <c r="AA5">
        <v>6</v>
      </c>
      <c r="AB5">
        <v>10</v>
      </c>
      <c r="AC5" t="s">
        <v>7</v>
      </c>
    </row>
    <row r="6" spans="1:30" x14ac:dyDescent="0.25">
      <c r="A6">
        <v>34926127</v>
      </c>
      <c r="B6" t="s">
        <v>22</v>
      </c>
      <c r="C6" t="s">
        <v>23</v>
      </c>
      <c r="D6" t="s">
        <v>24</v>
      </c>
      <c r="E6">
        <f>IF(ISNUMBER(SEARCH("无购物",D6)),1,0)</f>
        <v>1</v>
      </c>
      <c r="F6">
        <f>IF(ISNUMBER(SEARCH("无自费",D6)),1,0)</f>
        <v>0</v>
      </c>
      <c r="G6">
        <f>IF(ISNUMBER(SEARCH("成团保障",D6)),1,0)</f>
        <v>1</v>
      </c>
      <c r="H6">
        <f>IF(OR(ISNUMBER(SEARCH("赠取消险",D6)),ISNUMBER(SEARCH("提前*天免费退",D6))),1,0)</f>
        <v>0</v>
      </c>
      <c r="I6">
        <v>4</v>
      </c>
      <c r="J6">
        <v>4</v>
      </c>
      <c r="K6" t="s">
        <v>3</v>
      </c>
      <c r="L6">
        <v>1708</v>
      </c>
      <c r="M6">
        <v>0</v>
      </c>
      <c r="N6" t="s">
        <v>4</v>
      </c>
      <c r="O6" t="s">
        <v>25</v>
      </c>
      <c r="P6" t="s">
        <v>26</v>
      </c>
      <c r="Q6" t="s">
        <v>27</v>
      </c>
      <c r="R6">
        <v>17</v>
      </c>
      <c r="S6">
        <v>25</v>
      </c>
      <c r="T6">
        <v>25</v>
      </c>
      <c r="U6">
        <v>29</v>
      </c>
      <c r="V6">
        <v>29</v>
      </c>
      <c r="W6">
        <v>29</v>
      </c>
      <c r="X6">
        <v>8</v>
      </c>
      <c r="Y6">
        <v>0</v>
      </c>
      <c r="Z6">
        <v>4</v>
      </c>
      <c r="AA6">
        <v>0</v>
      </c>
      <c r="AB6">
        <v>0</v>
      </c>
      <c r="AC6" t="s">
        <v>7</v>
      </c>
    </row>
    <row r="7" spans="1:30" x14ac:dyDescent="0.25">
      <c r="A7">
        <v>34981723</v>
      </c>
      <c r="B7" t="s">
        <v>28</v>
      </c>
      <c r="C7" t="s">
        <v>29</v>
      </c>
      <c r="D7" t="s">
        <v>30</v>
      </c>
      <c r="E7">
        <f>IF(ISNUMBER(SEARCH("无购物",D7)),1,0)</f>
        <v>1</v>
      </c>
      <c r="F7">
        <f>IF(ISNUMBER(SEARCH("无自费",D7)),1,0)</f>
        <v>0</v>
      </c>
      <c r="G7">
        <f>IF(ISNUMBER(SEARCH("成团保障",D7)),1,0)</f>
        <v>1</v>
      </c>
      <c r="H7">
        <f>IF(OR(ISNUMBER(SEARCH("赠取消险",D7)),ISNUMBER(SEARCH("提前*天免费退",D7))),1,0)</f>
        <v>0</v>
      </c>
      <c r="I7">
        <v>5</v>
      </c>
      <c r="J7">
        <v>1</v>
      </c>
      <c r="K7" t="s">
        <v>3</v>
      </c>
      <c r="L7">
        <v>1899</v>
      </c>
      <c r="M7">
        <v>0</v>
      </c>
      <c r="N7" t="s">
        <v>4</v>
      </c>
      <c r="O7" t="s">
        <v>19</v>
      </c>
      <c r="P7" t="s">
        <v>31</v>
      </c>
      <c r="Q7" t="s">
        <v>32</v>
      </c>
      <c r="R7">
        <v>52</v>
      </c>
      <c r="S7">
        <v>52</v>
      </c>
      <c r="T7">
        <v>52</v>
      </c>
      <c r="U7">
        <v>52</v>
      </c>
      <c r="V7">
        <v>55</v>
      </c>
      <c r="W7">
        <v>55</v>
      </c>
      <c r="X7">
        <v>0</v>
      </c>
      <c r="Y7">
        <v>0</v>
      </c>
      <c r="Z7">
        <v>0</v>
      </c>
      <c r="AA7">
        <v>3</v>
      </c>
      <c r="AB7">
        <v>0</v>
      </c>
      <c r="AC7" t="s">
        <v>7</v>
      </c>
    </row>
    <row r="8" spans="1:30" x14ac:dyDescent="0.25">
      <c r="A8">
        <v>35008032</v>
      </c>
      <c r="B8" t="s">
        <v>33</v>
      </c>
      <c r="C8" t="s">
        <v>34</v>
      </c>
      <c r="D8" t="s">
        <v>35</v>
      </c>
      <c r="E8">
        <f>IF(ISNUMBER(SEARCH("无购物",D8)),1,0)</f>
        <v>1</v>
      </c>
      <c r="F8">
        <f>IF(ISNUMBER(SEARCH("无自费",D8)),1,0)</f>
        <v>0</v>
      </c>
      <c r="G8">
        <f>IF(ISNUMBER(SEARCH("成团保障",D8)),1,0)</f>
        <v>1</v>
      </c>
      <c r="H8">
        <f>IF(OR(ISNUMBER(SEARCH("赠取消险",D8)),ISNUMBER(SEARCH("提前*天免费退",D8))),1,0)</f>
        <v>0</v>
      </c>
      <c r="I8">
        <v>4</v>
      </c>
      <c r="J8">
        <v>6</v>
      </c>
      <c r="K8" t="s">
        <v>3</v>
      </c>
      <c r="L8">
        <v>2229</v>
      </c>
      <c r="M8">
        <v>0</v>
      </c>
      <c r="N8" t="s">
        <v>4</v>
      </c>
      <c r="O8" t="s">
        <v>19</v>
      </c>
      <c r="P8" t="s">
        <v>36</v>
      </c>
      <c r="Q8" t="s">
        <v>37</v>
      </c>
      <c r="R8">
        <v>28</v>
      </c>
      <c r="S8">
        <v>29</v>
      </c>
      <c r="T8">
        <v>29</v>
      </c>
      <c r="U8">
        <v>29</v>
      </c>
      <c r="V8">
        <v>30</v>
      </c>
      <c r="W8">
        <v>33</v>
      </c>
      <c r="X8">
        <v>1</v>
      </c>
      <c r="Y8">
        <v>0</v>
      </c>
      <c r="Z8">
        <v>0</v>
      </c>
      <c r="AA8">
        <v>1</v>
      </c>
      <c r="AB8">
        <v>3</v>
      </c>
      <c r="AC8" t="s">
        <v>7</v>
      </c>
    </row>
    <row r="9" spans="1:30" x14ac:dyDescent="0.25">
      <c r="A9">
        <v>35011542</v>
      </c>
      <c r="B9" t="s">
        <v>38</v>
      </c>
      <c r="C9" t="s">
        <v>39</v>
      </c>
      <c r="D9" t="s">
        <v>40</v>
      </c>
      <c r="E9">
        <f>IF(ISNUMBER(SEARCH("无购物",D9)),1,0)</f>
        <v>1</v>
      </c>
      <c r="F9">
        <f>IF(ISNUMBER(SEARCH("无自费",D9)),1,0)</f>
        <v>0</v>
      </c>
      <c r="G9">
        <f>IF(ISNUMBER(SEARCH("成团保障",D9)),1,0)</f>
        <v>1</v>
      </c>
      <c r="H9">
        <f>IF(OR(ISNUMBER(SEARCH("赠取消险",D9)),ISNUMBER(SEARCH("提前*天免费退",D9))),1,0)</f>
        <v>0</v>
      </c>
      <c r="I9">
        <v>4</v>
      </c>
      <c r="J9">
        <v>5</v>
      </c>
      <c r="K9" t="s">
        <v>3</v>
      </c>
      <c r="L9">
        <v>2029</v>
      </c>
      <c r="M9">
        <v>0</v>
      </c>
      <c r="N9" t="s">
        <v>4</v>
      </c>
      <c r="O9" t="s">
        <v>19</v>
      </c>
      <c r="P9" t="s">
        <v>41</v>
      </c>
      <c r="Q9" t="s">
        <v>42</v>
      </c>
      <c r="R9">
        <v>26</v>
      </c>
      <c r="S9">
        <v>26</v>
      </c>
      <c r="T9">
        <v>26</v>
      </c>
      <c r="U9">
        <v>26</v>
      </c>
      <c r="V9">
        <v>26</v>
      </c>
      <c r="W9">
        <v>29</v>
      </c>
      <c r="X9">
        <v>0</v>
      </c>
      <c r="Y9">
        <v>0</v>
      </c>
      <c r="Z9">
        <v>0</v>
      </c>
      <c r="AA9">
        <v>0</v>
      </c>
      <c r="AB9">
        <v>3</v>
      </c>
      <c r="AC9" t="s">
        <v>7</v>
      </c>
    </row>
    <row r="10" spans="1:30" x14ac:dyDescent="0.25">
      <c r="A10">
        <v>35012690</v>
      </c>
      <c r="B10" t="s">
        <v>43</v>
      </c>
      <c r="C10" t="s">
        <v>44</v>
      </c>
      <c r="D10" t="s">
        <v>45</v>
      </c>
      <c r="E10">
        <f>IF(ISNUMBER(SEARCH("无购物",D10)),1,0)</f>
        <v>1</v>
      </c>
      <c r="F10">
        <f>IF(ISNUMBER(SEARCH("无自费",D10)),1,0)</f>
        <v>0</v>
      </c>
      <c r="G10">
        <f>IF(ISNUMBER(SEARCH("成团保障",D10)),1,0)</f>
        <v>1</v>
      </c>
      <c r="H10">
        <f>IF(OR(ISNUMBER(SEARCH("赠取消险",D10)),ISNUMBER(SEARCH("提前*天免费退",D10))),1,0)</f>
        <v>0</v>
      </c>
      <c r="I10">
        <v>5</v>
      </c>
      <c r="J10">
        <v>3</v>
      </c>
      <c r="K10" t="s">
        <v>3</v>
      </c>
      <c r="L10">
        <v>1959</v>
      </c>
      <c r="M10">
        <v>0</v>
      </c>
      <c r="N10" t="s">
        <v>4</v>
      </c>
      <c r="O10" t="s">
        <v>19</v>
      </c>
      <c r="P10" t="s">
        <v>46</v>
      </c>
      <c r="Q10" t="s">
        <v>47</v>
      </c>
      <c r="R10">
        <v>30</v>
      </c>
      <c r="S10">
        <v>32</v>
      </c>
      <c r="T10">
        <v>34</v>
      </c>
      <c r="U10">
        <v>37</v>
      </c>
      <c r="V10">
        <v>39</v>
      </c>
      <c r="W10">
        <v>42</v>
      </c>
      <c r="X10">
        <v>2</v>
      </c>
      <c r="Y10">
        <v>2</v>
      </c>
      <c r="Z10">
        <v>3</v>
      </c>
      <c r="AA10">
        <v>2</v>
      </c>
      <c r="AB10">
        <v>3</v>
      </c>
      <c r="AC10" t="s">
        <v>7</v>
      </c>
    </row>
    <row r="11" spans="1:30" x14ac:dyDescent="0.25">
      <c r="A11">
        <v>35013154</v>
      </c>
      <c r="B11" t="s">
        <v>48</v>
      </c>
      <c r="C11" t="s">
        <v>49</v>
      </c>
      <c r="D11" t="s">
        <v>50</v>
      </c>
      <c r="E11">
        <f>IF(ISNUMBER(SEARCH("无购物",D11)),1,0)</f>
        <v>1</v>
      </c>
      <c r="F11">
        <f>IF(ISNUMBER(SEARCH("无自费",D11)),1,0)</f>
        <v>0</v>
      </c>
      <c r="G11">
        <f>IF(ISNUMBER(SEARCH("成团保障",D11)),1,0)</f>
        <v>1</v>
      </c>
      <c r="H11">
        <f>IF(OR(ISNUMBER(SEARCH("赠取消险",D11)),ISNUMBER(SEARCH("提前*天免费退",D11))),1,0)</f>
        <v>0</v>
      </c>
      <c r="I11">
        <v>4</v>
      </c>
      <c r="J11">
        <v>6</v>
      </c>
      <c r="K11" t="s">
        <v>3</v>
      </c>
      <c r="L11">
        <v>1369</v>
      </c>
      <c r="M11">
        <v>0</v>
      </c>
      <c r="N11" t="s">
        <v>4</v>
      </c>
      <c r="O11" t="s">
        <v>19</v>
      </c>
      <c r="P11" t="s">
        <v>51</v>
      </c>
      <c r="Q11" t="s">
        <v>52</v>
      </c>
      <c r="R11">
        <v>26</v>
      </c>
      <c r="S11">
        <v>26</v>
      </c>
      <c r="T11">
        <v>26</v>
      </c>
      <c r="U11">
        <v>29</v>
      </c>
      <c r="V11">
        <v>33</v>
      </c>
      <c r="W11">
        <v>33</v>
      </c>
      <c r="X11">
        <v>0</v>
      </c>
      <c r="Y11">
        <v>0</v>
      </c>
      <c r="Z11">
        <v>3</v>
      </c>
      <c r="AA11">
        <v>4</v>
      </c>
      <c r="AB11">
        <v>0</v>
      </c>
      <c r="AC11" t="s">
        <v>7</v>
      </c>
    </row>
    <row r="12" spans="1:30" x14ac:dyDescent="0.25">
      <c r="A12">
        <v>35013779</v>
      </c>
      <c r="B12" t="s">
        <v>53</v>
      </c>
      <c r="C12" t="s">
        <v>54</v>
      </c>
      <c r="D12" t="s">
        <v>55</v>
      </c>
      <c r="E12">
        <f>IF(ISNUMBER(SEARCH("无购物",D12)),1,0)</f>
        <v>1</v>
      </c>
      <c r="F12">
        <f>IF(ISNUMBER(SEARCH("无自费",D12)),1,0)</f>
        <v>0</v>
      </c>
      <c r="G12">
        <f>IF(ISNUMBER(SEARCH("成团保障",D12)),1,0)</f>
        <v>1</v>
      </c>
      <c r="H12">
        <f>IF(OR(ISNUMBER(SEARCH("赠取消险",D12)),ISNUMBER(SEARCH("提前*天免费退",D12))),1,0)</f>
        <v>0</v>
      </c>
      <c r="I12">
        <v>5</v>
      </c>
      <c r="J12">
        <v>2</v>
      </c>
      <c r="K12" t="s">
        <v>3</v>
      </c>
      <c r="L12">
        <v>2144</v>
      </c>
      <c r="M12">
        <v>0</v>
      </c>
      <c r="N12" t="s">
        <v>4</v>
      </c>
      <c r="O12" t="s">
        <v>19</v>
      </c>
      <c r="P12" t="s">
        <v>56</v>
      </c>
      <c r="Q12" t="s">
        <v>57</v>
      </c>
      <c r="R12">
        <v>6</v>
      </c>
      <c r="S12">
        <v>8</v>
      </c>
      <c r="T12">
        <v>8</v>
      </c>
      <c r="U12">
        <v>8</v>
      </c>
      <c r="V12">
        <v>8</v>
      </c>
      <c r="W12">
        <v>8</v>
      </c>
      <c r="X12">
        <v>2</v>
      </c>
      <c r="Y12">
        <v>0</v>
      </c>
      <c r="Z12">
        <v>0</v>
      </c>
      <c r="AA12">
        <v>0</v>
      </c>
      <c r="AB12">
        <v>0</v>
      </c>
      <c r="AC12" t="s">
        <v>7</v>
      </c>
    </row>
    <row r="13" spans="1:30" x14ac:dyDescent="0.25">
      <c r="A13">
        <v>35014032</v>
      </c>
      <c r="B13" t="s">
        <v>43</v>
      </c>
      <c r="C13" t="s">
        <v>58</v>
      </c>
      <c r="D13" t="s">
        <v>59</v>
      </c>
      <c r="E13">
        <f>IF(ISNUMBER(SEARCH("无购物",D13)),1,0)</f>
        <v>1</v>
      </c>
      <c r="F13">
        <f>IF(ISNUMBER(SEARCH("无自费",D13)),1,0)</f>
        <v>0</v>
      </c>
      <c r="G13">
        <f>IF(ISNUMBER(SEARCH("成团保障",D13)),1,0)</f>
        <v>1</v>
      </c>
      <c r="H13">
        <f>IF(OR(ISNUMBER(SEARCH("赠取消险",D13)),ISNUMBER(SEARCH("提前*天免费退",D13))),1,0)</f>
        <v>0</v>
      </c>
      <c r="I13">
        <v>4</v>
      </c>
      <c r="J13">
        <v>120</v>
      </c>
      <c r="K13" t="s">
        <v>3</v>
      </c>
      <c r="L13">
        <v>2059</v>
      </c>
      <c r="M13">
        <v>0</v>
      </c>
      <c r="N13" t="s">
        <v>4</v>
      </c>
      <c r="O13" t="s">
        <v>19</v>
      </c>
      <c r="P13" t="s">
        <v>60</v>
      </c>
      <c r="Q13" t="s">
        <v>61</v>
      </c>
      <c r="R13">
        <v>719</v>
      </c>
      <c r="S13">
        <v>733</v>
      </c>
      <c r="T13">
        <v>769</v>
      </c>
      <c r="U13">
        <v>858</v>
      </c>
      <c r="V13">
        <v>863</v>
      </c>
      <c r="W13">
        <v>911</v>
      </c>
      <c r="X13">
        <v>14</v>
      </c>
      <c r="Y13">
        <v>36</v>
      </c>
      <c r="Z13">
        <v>89</v>
      </c>
      <c r="AA13">
        <v>5</v>
      </c>
      <c r="AB13">
        <v>48</v>
      </c>
      <c r="AC13" t="s">
        <v>7</v>
      </c>
    </row>
    <row r="14" spans="1:30" x14ac:dyDescent="0.25">
      <c r="A14">
        <v>35040224</v>
      </c>
      <c r="B14" t="s">
        <v>62</v>
      </c>
      <c r="C14" t="s">
        <v>63</v>
      </c>
      <c r="D14" t="s">
        <v>64</v>
      </c>
      <c r="E14">
        <f>IF(ISNUMBER(SEARCH("无购物",D14)),1,0)</f>
        <v>1</v>
      </c>
      <c r="F14">
        <f>IF(ISNUMBER(SEARCH("无自费",D14)),1,0)</f>
        <v>1</v>
      </c>
      <c r="G14">
        <f>IF(ISNUMBER(SEARCH("成团保障",D14)),1,0)</f>
        <v>1</v>
      </c>
      <c r="H14">
        <f>IF(OR(ISNUMBER(SEARCH("赠取消险",D14)),ISNUMBER(SEARCH("提前*天免费退",D14))),1,0)</f>
        <v>0</v>
      </c>
      <c r="I14" t="s">
        <v>4</v>
      </c>
      <c r="J14" t="s">
        <v>4</v>
      </c>
      <c r="K14" t="s">
        <v>3</v>
      </c>
      <c r="L14">
        <v>3700</v>
      </c>
      <c r="M14">
        <v>0</v>
      </c>
      <c r="N14" t="s">
        <v>4</v>
      </c>
      <c r="O14" t="s">
        <v>5</v>
      </c>
      <c r="P14" t="s">
        <v>65</v>
      </c>
      <c r="Q14" t="s">
        <v>4</v>
      </c>
      <c r="R14">
        <v>8</v>
      </c>
      <c r="S14">
        <v>8</v>
      </c>
      <c r="T14">
        <v>10</v>
      </c>
      <c r="U14">
        <v>10</v>
      </c>
      <c r="V14">
        <v>12</v>
      </c>
      <c r="W14">
        <v>14</v>
      </c>
      <c r="X14">
        <v>0</v>
      </c>
      <c r="Y14">
        <v>2</v>
      </c>
      <c r="Z14">
        <v>0</v>
      </c>
      <c r="AA14">
        <v>2</v>
      </c>
      <c r="AB14">
        <v>2</v>
      </c>
      <c r="AC14" t="s">
        <v>7</v>
      </c>
    </row>
    <row r="15" spans="1:30" x14ac:dyDescent="0.25">
      <c r="A15">
        <v>35081880</v>
      </c>
      <c r="B15" t="s">
        <v>66</v>
      </c>
      <c r="C15" t="s">
        <v>67</v>
      </c>
      <c r="D15" t="s">
        <v>68</v>
      </c>
      <c r="E15">
        <f>IF(ISNUMBER(SEARCH("无购物",D15)),1,0)</f>
        <v>1</v>
      </c>
      <c r="F15">
        <f>IF(ISNUMBER(SEARCH("无自费",D15)),1,0)</f>
        <v>1</v>
      </c>
      <c r="G15">
        <f>IF(ISNUMBER(SEARCH("成团保障",D15)),1,0)</f>
        <v>1</v>
      </c>
      <c r="H15">
        <f>IF(OR(ISNUMBER(SEARCH("赠取消险",D15)),ISNUMBER(SEARCH("提前*天免费退",D15))),1,0)</f>
        <v>0</v>
      </c>
      <c r="I15">
        <v>4</v>
      </c>
      <c r="J15">
        <v>16</v>
      </c>
      <c r="K15" t="s">
        <v>3</v>
      </c>
      <c r="L15">
        <v>3635</v>
      </c>
      <c r="M15">
        <v>0</v>
      </c>
      <c r="N15" t="s">
        <v>4</v>
      </c>
      <c r="O15" t="s">
        <v>5</v>
      </c>
      <c r="P15" t="s">
        <v>69</v>
      </c>
      <c r="Q15" t="s">
        <v>4</v>
      </c>
      <c r="R15">
        <v>112</v>
      </c>
      <c r="S15">
        <v>114</v>
      </c>
      <c r="T15">
        <v>114</v>
      </c>
      <c r="U15">
        <v>114</v>
      </c>
      <c r="V15">
        <v>124</v>
      </c>
      <c r="W15">
        <v>131</v>
      </c>
      <c r="X15">
        <v>2</v>
      </c>
      <c r="Y15">
        <v>0</v>
      </c>
      <c r="Z15">
        <v>0</v>
      </c>
      <c r="AA15">
        <v>10</v>
      </c>
      <c r="AB15">
        <v>7</v>
      </c>
      <c r="AC15" t="s">
        <v>7</v>
      </c>
    </row>
    <row r="16" spans="1:30" x14ac:dyDescent="0.25">
      <c r="A16">
        <v>35082856</v>
      </c>
      <c r="B16" t="s">
        <v>70</v>
      </c>
      <c r="C16" t="s">
        <v>71</v>
      </c>
      <c r="D16" t="s">
        <v>68</v>
      </c>
      <c r="E16">
        <f>IF(ISNUMBER(SEARCH("无购物",D16)),1,0)</f>
        <v>1</v>
      </c>
      <c r="F16">
        <f>IF(ISNUMBER(SEARCH("无自费",D16)),1,0)</f>
        <v>1</v>
      </c>
      <c r="G16">
        <f>IF(ISNUMBER(SEARCH("成团保障",D16)),1,0)</f>
        <v>1</v>
      </c>
      <c r="H16">
        <f>IF(OR(ISNUMBER(SEARCH("赠取消险",D16)),ISNUMBER(SEARCH("提前*天免费退",D16))),1,0)</f>
        <v>0</v>
      </c>
      <c r="I16">
        <v>4</v>
      </c>
      <c r="J16">
        <v>3</v>
      </c>
      <c r="K16" t="s">
        <v>3</v>
      </c>
      <c r="L16">
        <v>3217</v>
      </c>
      <c r="M16">
        <v>0</v>
      </c>
      <c r="N16" t="s">
        <v>4</v>
      </c>
      <c r="O16" t="s">
        <v>5</v>
      </c>
      <c r="P16" t="s">
        <v>72</v>
      </c>
      <c r="Q16" t="s">
        <v>4</v>
      </c>
      <c r="R16">
        <v>18</v>
      </c>
      <c r="S16">
        <v>24</v>
      </c>
      <c r="T16">
        <v>29</v>
      </c>
      <c r="U16" t="s">
        <v>4</v>
      </c>
      <c r="V16" t="s">
        <v>4</v>
      </c>
      <c r="W16" t="s">
        <v>4</v>
      </c>
      <c r="X16">
        <v>6</v>
      </c>
      <c r="Y16">
        <v>5</v>
      </c>
      <c r="Z16">
        <v>0</v>
      </c>
      <c r="AA16">
        <v>0</v>
      </c>
      <c r="AB16">
        <v>0</v>
      </c>
      <c r="AC16" t="s">
        <v>7</v>
      </c>
    </row>
    <row r="17" spans="1:29" x14ac:dyDescent="0.25">
      <c r="A17">
        <v>35089724</v>
      </c>
      <c r="B17" t="s">
        <v>73</v>
      </c>
      <c r="C17" t="s">
        <v>74</v>
      </c>
      <c r="D17" t="s">
        <v>75</v>
      </c>
      <c r="E17">
        <f>IF(ISNUMBER(SEARCH("无购物",D17)),1,0)</f>
        <v>1</v>
      </c>
      <c r="F17">
        <f>IF(ISNUMBER(SEARCH("无自费",D17)),1,0)</f>
        <v>1</v>
      </c>
      <c r="G17">
        <f>IF(ISNUMBER(SEARCH("成团保障",D17)),1,0)</f>
        <v>1</v>
      </c>
      <c r="H17">
        <f>IF(OR(ISNUMBER(SEARCH("赠取消险",D17)),ISNUMBER(SEARCH("提前*天免费退",D17))),1,0)</f>
        <v>0</v>
      </c>
      <c r="I17">
        <v>5</v>
      </c>
      <c r="J17">
        <v>7</v>
      </c>
      <c r="K17" t="s">
        <v>3</v>
      </c>
      <c r="L17">
        <v>5169</v>
      </c>
      <c r="M17">
        <v>0</v>
      </c>
      <c r="N17" t="s">
        <v>4</v>
      </c>
      <c r="O17" t="s">
        <v>5</v>
      </c>
      <c r="P17" t="s">
        <v>76</v>
      </c>
      <c r="Q17" t="s">
        <v>77</v>
      </c>
      <c r="R17">
        <v>36</v>
      </c>
      <c r="S17">
        <v>62</v>
      </c>
      <c r="T17">
        <v>68</v>
      </c>
      <c r="U17">
        <v>75</v>
      </c>
      <c r="V17">
        <v>77</v>
      </c>
      <c r="W17" t="s">
        <v>4</v>
      </c>
      <c r="X17">
        <v>26</v>
      </c>
      <c r="Y17">
        <v>6</v>
      </c>
      <c r="Z17">
        <v>7</v>
      </c>
      <c r="AA17">
        <v>2</v>
      </c>
      <c r="AB17">
        <v>0</v>
      </c>
      <c r="AC17" t="s">
        <v>7</v>
      </c>
    </row>
    <row r="18" spans="1:29" x14ac:dyDescent="0.25">
      <c r="A18">
        <v>35117882</v>
      </c>
      <c r="B18" t="s">
        <v>78</v>
      </c>
      <c r="C18" t="s">
        <v>79</v>
      </c>
      <c r="D18" t="s">
        <v>80</v>
      </c>
      <c r="E18">
        <f>IF(ISNUMBER(SEARCH("无购物",D18)),1,0)</f>
        <v>1</v>
      </c>
      <c r="F18">
        <f>IF(ISNUMBER(SEARCH("无自费",D18)),1,0)</f>
        <v>0</v>
      </c>
      <c r="G18">
        <f>IF(ISNUMBER(SEARCH("成团保障",D18)),1,0)</f>
        <v>1</v>
      </c>
      <c r="H18">
        <f>IF(OR(ISNUMBER(SEARCH("赠取消险",D18)),ISNUMBER(SEARCH("提前*天免费退",D18))),1,0)</f>
        <v>0</v>
      </c>
      <c r="I18">
        <v>5</v>
      </c>
      <c r="J18">
        <v>8</v>
      </c>
      <c r="K18" t="s">
        <v>81</v>
      </c>
      <c r="L18">
        <v>1394</v>
      </c>
      <c r="M18">
        <v>0</v>
      </c>
      <c r="N18" t="s">
        <v>4</v>
      </c>
      <c r="O18" t="s">
        <v>19</v>
      </c>
      <c r="P18" t="s">
        <v>82</v>
      </c>
      <c r="Q18" t="s">
        <v>83</v>
      </c>
      <c r="R18">
        <v>108</v>
      </c>
      <c r="S18" t="s">
        <v>4</v>
      </c>
      <c r="T18">
        <v>128</v>
      </c>
      <c r="U18">
        <v>130</v>
      </c>
      <c r="V18">
        <v>130</v>
      </c>
      <c r="W18" t="s">
        <v>4</v>
      </c>
      <c r="X18">
        <v>0</v>
      </c>
      <c r="Y18">
        <v>0</v>
      </c>
      <c r="Z18">
        <v>2</v>
      </c>
      <c r="AA18">
        <v>0</v>
      </c>
      <c r="AB18">
        <v>0</v>
      </c>
      <c r="AC18" t="s">
        <v>7</v>
      </c>
    </row>
    <row r="19" spans="1:29" x14ac:dyDescent="0.25">
      <c r="A19">
        <v>35125544</v>
      </c>
      <c r="B19" t="s">
        <v>84</v>
      </c>
      <c r="C19" t="s">
        <v>85</v>
      </c>
      <c r="D19" t="s">
        <v>86</v>
      </c>
      <c r="E19">
        <f>IF(ISNUMBER(SEARCH("无购物",D19)),1,0)</f>
        <v>1</v>
      </c>
      <c r="F19">
        <f>IF(ISNUMBER(SEARCH("无自费",D19)),1,0)</f>
        <v>1</v>
      </c>
      <c r="G19">
        <f>IF(ISNUMBER(SEARCH("成团保障",D19)),1,0)</f>
        <v>1</v>
      </c>
      <c r="H19">
        <f>IF(OR(ISNUMBER(SEARCH("赠取消险",D19)),ISNUMBER(SEARCH("提前*天免费退",D19))),1,0)</f>
        <v>0</v>
      </c>
      <c r="I19">
        <v>4</v>
      </c>
      <c r="J19">
        <v>7</v>
      </c>
      <c r="K19" t="s">
        <v>3</v>
      </c>
      <c r="L19">
        <v>2144</v>
      </c>
      <c r="M19">
        <v>0</v>
      </c>
      <c r="N19" t="s">
        <v>4</v>
      </c>
      <c r="O19" t="s">
        <v>19</v>
      </c>
      <c r="P19" t="s">
        <v>87</v>
      </c>
      <c r="Q19" t="s">
        <v>88</v>
      </c>
      <c r="R19">
        <v>11</v>
      </c>
      <c r="S19">
        <v>11</v>
      </c>
      <c r="T19" t="s">
        <v>4</v>
      </c>
      <c r="U19">
        <v>11</v>
      </c>
      <c r="V19">
        <v>11</v>
      </c>
      <c r="W19">
        <v>19</v>
      </c>
      <c r="X19">
        <v>0</v>
      </c>
      <c r="Y19">
        <v>0</v>
      </c>
      <c r="Z19">
        <v>0</v>
      </c>
      <c r="AA19">
        <v>0</v>
      </c>
      <c r="AB19">
        <v>8</v>
      </c>
      <c r="AC19" t="s">
        <v>7</v>
      </c>
    </row>
    <row r="20" spans="1:29" x14ac:dyDescent="0.25">
      <c r="A20">
        <v>35129968</v>
      </c>
      <c r="B20" t="s">
        <v>89</v>
      </c>
      <c r="C20" t="s">
        <v>90</v>
      </c>
      <c r="D20" t="s">
        <v>24</v>
      </c>
      <c r="E20">
        <f>IF(ISNUMBER(SEARCH("无购物",D20)),1,0)</f>
        <v>1</v>
      </c>
      <c r="F20">
        <f>IF(ISNUMBER(SEARCH("无自费",D20)),1,0)</f>
        <v>0</v>
      </c>
      <c r="G20">
        <f>IF(ISNUMBER(SEARCH("成团保障",D20)),1,0)</f>
        <v>1</v>
      </c>
      <c r="H20">
        <f>IF(OR(ISNUMBER(SEARCH("赠取消险",D20)),ISNUMBER(SEARCH("提前*天免费退",D20))),1,0)</f>
        <v>0</v>
      </c>
      <c r="I20">
        <v>4</v>
      </c>
      <c r="J20">
        <v>10</v>
      </c>
      <c r="K20" t="s">
        <v>3</v>
      </c>
      <c r="L20">
        <v>1726</v>
      </c>
      <c r="M20">
        <v>1</v>
      </c>
      <c r="N20">
        <v>50</v>
      </c>
      <c r="O20" t="s">
        <v>25</v>
      </c>
      <c r="P20" t="s">
        <v>26</v>
      </c>
      <c r="Q20" t="s">
        <v>91</v>
      </c>
      <c r="R20">
        <v>177</v>
      </c>
      <c r="S20">
        <v>189</v>
      </c>
      <c r="T20">
        <v>195</v>
      </c>
      <c r="U20">
        <v>209</v>
      </c>
      <c r="V20">
        <v>210</v>
      </c>
      <c r="W20">
        <v>215</v>
      </c>
      <c r="X20">
        <v>12</v>
      </c>
      <c r="Y20">
        <v>6</v>
      </c>
      <c r="Z20">
        <v>14</v>
      </c>
      <c r="AA20">
        <v>1</v>
      </c>
      <c r="AB20">
        <v>5</v>
      </c>
      <c r="AC20" t="s">
        <v>7</v>
      </c>
    </row>
    <row r="21" spans="1:29" x14ac:dyDescent="0.25">
      <c r="A21">
        <v>35161233</v>
      </c>
      <c r="B21" t="s">
        <v>92</v>
      </c>
      <c r="C21" t="s">
        <v>93</v>
      </c>
      <c r="D21" t="s">
        <v>94</v>
      </c>
      <c r="E21">
        <f>IF(ISNUMBER(SEARCH("无购物",D21)),1,0)</f>
        <v>1</v>
      </c>
      <c r="F21">
        <f>IF(ISNUMBER(SEARCH("无自费",D21)),1,0)</f>
        <v>0</v>
      </c>
      <c r="G21">
        <f>IF(ISNUMBER(SEARCH("成团保障",D21)),1,0)</f>
        <v>1</v>
      </c>
      <c r="H21">
        <f>IF(OR(ISNUMBER(SEARCH("赠取消险",D21)),ISNUMBER(SEARCH("提前*天免费退",D21))),1,0)</f>
        <v>0</v>
      </c>
      <c r="I21" t="s">
        <v>4</v>
      </c>
      <c r="J21" t="s">
        <v>4</v>
      </c>
      <c r="K21" t="s">
        <v>81</v>
      </c>
      <c r="L21">
        <v>1878</v>
      </c>
      <c r="M21">
        <v>0</v>
      </c>
      <c r="N21" t="s">
        <v>4</v>
      </c>
      <c r="O21" t="s">
        <v>19</v>
      </c>
      <c r="P21" t="s">
        <v>95</v>
      </c>
      <c r="Q21" t="s">
        <v>96</v>
      </c>
      <c r="R21">
        <v>2</v>
      </c>
      <c r="S21">
        <v>2</v>
      </c>
      <c r="T21">
        <v>2</v>
      </c>
      <c r="U21">
        <v>5</v>
      </c>
      <c r="V21">
        <v>7</v>
      </c>
      <c r="W21" t="s">
        <v>4</v>
      </c>
      <c r="X21">
        <v>0</v>
      </c>
      <c r="Y21">
        <v>0</v>
      </c>
      <c r="Z21">
        <v>3</v>
      </c>
      <c r="AA21">
        <v>2</v>
      </c>
      <c r="AB21">
        <v>0</v>
      </c>
      <c r="AC21" t="s">
        <v>7</v>
      </c>
    </row>
    <row r="22" spans="1:29" x14ac:dyDescent="0.25">
      <c r="A22">
        <v>35161800</v>
      </c>
      <c r="B22" t="s">
        <v>97</v>
      </c>
      <c r="C22" t="s">
        <v>98</v>
      </c>
      <c r="D22" t="s">
        <v>99</v>
      </c>
      <c r="E22">
        <f>IF(ISNUMBER(SEARCH("无购物",D22)),1,0)</f>
        <v>1</v>
      </c>
      <c r="F22">
        <f>IF(ISNUMBER(SEARCH("无自费",D22)),1,0)</f>
        <v>0</v>
      </c>
      <c r="G22">
        <f>IF(ISNUMBER(SEARCH("成团保障",D22)),1,0)</f>
        <v>1</v>
      </c>
      <c r="H22">
        <f>IF(OR(ISNUMBER(SEARCH("赠取消险",D22)),ISNUMBER(SEARCH("提前*天免费退",D22))),1,0)</f>
        <v>0</v>
      </c>
      <c r="I22">
        <v>5</v>
      </c>
      <c r="J22">
        <v>1</v>
      </c>
      <c r="K22" t="s">
        <v>81</v>
      </c>
      <c r="L22">
        <v>1900</v>
      </c>
      <c r="M22">
        <v>0</v>
      </c>
      <c r="N22" t="s">
        <v>4</v>
      </c>
      <c r="O22" t="s">
        <v>19</v>
      </c>
      <c r="P22" t="s">
        <v>100</v>
      </c>
      <c r="Q22" t="s">
        <v>101</v>
      </c>
      <c r="R22">
        <v>14</v>
      </c>
      <c r="S22">
        <v>14</v>
      </c>
      <c r="T22">
        <v>14</v>
      </c>
      <c r="U22">
        <v>17</v>
      </c>
      <c r="V22">
        <v>17</v>
      </c>
      <c r="W22" t="s">
        <v>4</v>
      </c>
      <c r="X22">
        <v>0</v>
      </c>
      <c r="Y22">
        <v>0</v>
      </c>
      <c r="Z22">
        <v>3</v>
      </c>
      <c r="AA22">
        <v>0</v>
      </c>
      <c r="AB22">
        <v>0</v>
      </c>
      <c r="AC22" t="s">
        <v>7</v>
      </c>
    </row>
    <row r="23" spans="1:29" x14ac:dyDescent="0.25">
      <c r="A23">
        <v>35183532</v>
      </c>
      <c r="B23" t="s">
        <v>102</v>
      </c>
      <c r="C23" t="s">
        <v>103</v>
      </c>
      <c r="D23" t="s">
        <v>75</v>
      </c>
      <c r="E23">
        <f>IF(ISNUMBER(SEARCH("无购物",D23)),1,0)</f>
        <v>1</v>
      </c>
      <c r="F23">
        <f>IF(ISNUMBER(SEARCH("无自费",D23)),1,0)</f>
        <v>1</v>
      </c>
      <c r="G23">
        <f>IF(ISNUMBER(SEARCH("成团保障",D23)),1,0)</f>
        <v>1</v>
      </c>
      <c r="H23">
        <f>IF(OR(ISNUMBER(SEARCH("赠取消险",D23)),ISNUMBER(SEARCH("提前*天免费退",D23))),1,0)</f>
        <v>0</v>
      </c>
      <c r="I23" t="s">
        <v>4</v>
      </c>
      <c r="J23" t="s">
        <v>4</v>
      </c>
      <c r="K23" t="s">
        <v>3</v>
      </c>
      <c r="L23">
        <v>3693</v>
      </c>
      <c r="M23">
        <v>0</v>
      </c>
      <c r="N23" t="s">
        <v>4</v>
      </c>
      <c r="O23" t="s">
        <v>5</v>
      </c>
      <c r="P23" t="s">
        <v>104</v>
      </c>
      <c r="Q23" t="s">
        <v>4</v>
      </c>
      <c r="R23">
        <v>2</v>
      </c>
      <c r="S23">
        <v>2</v>
      </c>
      <c r="T23">
        <v>2</v>
      </c>
      <c r="U23" t="s">
        <v>4</v>
      </c>
      <c r="V23">
        <v>2</v>
      </c>
      <c r="W23">
        <v>4</v>
      </c>
      <c r="X23">
        <v>0</v>
      </c>
      <c r="Y23">
        <v>0</v>
      </c>
      <c r="Z23">
        <v>0</v>
      </c>
      <c r="AA23">
        <v>0</v>
      </c>
      <c r="AB23">
        <v>2</v>
      </c>
      <c r="AC23" t="s">
        <v>7</v>
      </c>
    </row>
    <row r="24" spans="1:29" x14ac:dyDescent="0.25">
      <c r="A24">
        <v>35279980</v>
      </c>
      <c r="B24" t="s">
        <v>105</v>
      </c>
      <c r="C24" t="s">
        <v>106</v>
      </c>
      <c r="D24" t="s">
        <v>107</v>
      </c>
      <c r="E24">
        <f>IF(ISNUMBER(SEARCH("无购物",D24)),1,0)</f>
        <v>1</v>
      </c>
      <c r="F24">
        <f>IF(ISNUMBER(SEARCH("无自费",D24)),1,0)</f>
        <v>1</v>
      </c>
      <c r="G24">
        <f>IF(ISNUMBER(SEARCH("成团保障",D24)),1,0)</f>
        <v>1</v>
      </c>
      <c r="H24">
        <f>IF(OR(ISNUMBER(SEARCH("赠取消险",D24)),ISNUMBER(SEARCH("提前*天免费退",D24))),1,0)</f>
        <v>0</v>
      </c>
      <c r="I24">
        <v>5</v>
      </c>
      <c r="J24">
        <v>6</v>
      </c>
      <c r="K24" t="s">
        <v>108</v>
      </c>
      <c r="L24">
        <v>2288</v>
      </c>
      <c r="M24">
        <v>1</v>
      </c>
      <c r="N24">
        <v>100</v>
      </c>
      <c r="O24" t="s">
        <v>19</v>
      </c>
      <c r="P24" t="s">
        <v>109</v>
      </c>
      <c r="Q24" t="s">
        <v>110</v>
      </c>
      <c r="R24">
        <v>11</v>
      </c>
      <c r="S24">
        <v>11</v>
      </c>
      <c r="T24">
        <v>14</v>
      </c>
      <c r="U24">
        <v>14</v>
      </c>
      <c r="V24">
        <v>14</v>
      </c>
      <c r="W24">
        <v>17</v>
      </c>
      <c r="X24">
        <v>0</v>
      </c>
      <c r="Y24">
        <v>3</v>
      </c>
      <c r="Z24">
        <v>0</v>
      </c>
      <c r="AA24">
        <v>0</v>
      </c>
      <c r="AB24">
        <v>3</v>
      </c>
      <c r="AC24" t="s">
        <v>7</v>
      </c>
    </row>
    <row r="25" spans="1:29" x14ac:dyDescent="0.25">
      <c r="A25">
        <v>35353067</v>
      </c>
      <c r="B25" t="s">
        <v>111</v>
      </c>
      <c r="C25" t="s">
        <v>112</v>
      </c>
      <c r="D25" t="s">
        <v>113</v>
      </c>
      <c r="E25">
        <f>IF(ISNUMBER(SEARCH("无购物",D25)),1,0)</f>
        <v>1</v>
      </c>
      <c r="F25">
        <f>IF(ISNUMBER(SEARCH("无自费",D25)),1,0)</f>
        <v>1</v>
      </c>
      <c r="G25">
        <f>IF(ISNUMBER(SEARCH("成团保障",D25)),1,0)</f>
        <v>1</v>
      </c>
      <c r="H25">
        <f>IF(OR(ISNUMBER(SEARCH("赠取消险",D25)),ISNUMBER(SEARCH("提前*天免费退",D25))),1,0)</f>
        <v>1</v>
      </c>
      <c r="I25">
        <v>5</v>
      </c>
      <c r="J25">
        <v>8</v>
      </c>
      <c r="K25" t="s">
        <v>114</v>
      </c>
      <c r="L25">
        <v>1983</v>
      </c>
      <c r="M25">
        <v>1</v>
      </c>
      <c r="N25">
        <v>50</v>
      </c>
      <c r="O25" t="s">
        <v>19</v>
      </c>
      <c r="P25" t="s">
        <v>115</v>
      </c>
      <c r="Q25" t="s">
        <v>116</v>
      </c>
      <c r="R25">
        <v>43</v>
      </c>
      <c r="S25">
        <v>45</v>
      </c>
      <c r="T25">
        <v>45</v>
      </c>
      <c r="U25">
        <v>45</v>
      </c>
      <c r="V25">
        <v>51</v>
      </c>
      <c r="W25">
        <v>56</v>
      </c>
      <c r="X25">
        <v>2</v>
      </c>
      <c r="Y25">
        <v>0</v>
      </c>
      <c r="Z25">
        <v>0</v>
      </c>
      <c r="AA25">
        <v>6</v>
      </c>
      <c r="AB25">
        <v>5</v>
      </c>
      <c r="AC25" t="s">
        <v>7</v>
      </c>
    </row>
    <row r="26" spans="1:29" x14ac:dyDescent="0.25">
      <c r="A26">
        <v>35354987</v>
      </c>
      <c r="B26" t="s">
        <v>117</v>
      </c>
      <c r="C26" t="s">
        <v>118</v>
      </c>
      <c r="D26" t="s">
        <v>113</v>
      </c>
      <c r="E26">
        <f>IF(ISNUMBER(SEARCH("无购物",D26)),1,0)</f>
        <v>1</v>
      </c>
      <c r="F26">
        <f>IF(ISNUMBER(SEARCH("无自费",D26)),1,0)</f>
        <v>1</v>
      </c>
      <c r="G26">
        <f>IF(ISNUMBER(SEARCH("成团保障",D26)),1,0)</f>
        <v>1</v>
      </c>
      <c r="H26">
        <f>IF(OR(ISNUMBER(SEARCH("赠取消险",D26)),ISNUMBER(SEARCH("提前*天免费退",D26))),1,0)</f>
        <v>1</v>
      </c>
      <c r="I26">
        <v>5</v>
      </c>
      <c r="J26">
        <v>1</v>
      </c>
      <c r="K26" t="s">
        <v>114</v>
      </c>
      <c r="L26">
        <v>2071</v>
      </c>
      <c r="M26">
        <v>1</v>
      </c>
      <c r="N26">
        <v>110</v>
      </c>
      <c r="O26" t="s">
        <v>19</v>
      </c>
      <c r="P26" t="s">
        <v>115</v>
      </c>
      <c r="Q26" t="s">
        <v>119</v>
      </c>
      <c r="R26">
        <v>14</v>
      </c>
      <c r="S26">
        <v>14</v>
      </c>
      <c r="T26">
        <v>15</v>
      </c>
      <c r="U26">
        <v>15</v>
      </c>
      <c r="V26">
        <v>15</v>
      </c>
      <c r="W26">
        <v>15</v>
      </c>
      <c r="X26">
        <v>0</v>
      </c>
      <c r="Y26">
        <v>1</v>
      </c>
      <c r="Z26">
        <v>0</v>
      </c>
      <c r="AA26">
        <v>0</v>
      </c>
      <c r="AB26">
        <v>0</v>
      </c>
      <c r="AC26" t="s">
        <v>7</v>
      </c>
    </row>
    <row r="27" spans="1:29" x14ac:dyDescent="0.25">
      <c r="A27">
        <v>35410294</v>
      </c>
      <c r="B27" t="s">
        <v>120</v>
      </c>
      <c r="C27" t="s">
        <v>121</v>
      </c>
      <c r="D27" t="s">
        <v>122</v>
      </c>
      <c r="E27">
        <f>IF(ISNUMBER(SEARCH("无购物",D27)),1,0)</f>
        <v>1</v>
      </c>
      <c r="F27">
        <f>IF(ISNUMBER(SEARCH("无自费",D27)),1,0)</f>
        <v>0</v>
      </c>
      <c r="G27">
        <f>IF(ISNUMBER(SEARCH("成团保障",D27)),1,0)</f>
        <v>1</v>
      </c>
      <c r="H27">
        <f>IF(OR(ISNUMBER(SEARCH("赠取消险",D27)),ISNUMBER(SEARCH("提前*天免费退",D27))),1,0)</f>
        <v>0</v>
      </c>
      <c r="I27">
        <v>4</v>
      </c>
      <c r="J27">
        <v>1</v>
      </c>
      <c r="K27" t="s">
        <v>81</v>
      </c>
      <c r="L27">
        <v>2660</v>
      </c>
      <c r="M27">
        <v>0</v>
      </c>
      <c r="N27" t="s">
        <v>4</v>
      </c>
      <c r="O27" t="s">
        <v>19</v>
      </c>
      <c r="P27" t="s">
        <v>123</v>
      </c>
      <c r="Q27" t="s">
        <v>124</v>
      </c>
      <c r="R27">
        <v>4</v>
      </c>
      <c r="S27">
        <v>6</v>
      </c>
      <c r="T27">
        <v>6</v>
      </c>
      <c r="U27">
        <v>6</v>
      </c>
      <c r="V27" t="s">
        <v>4</v>
      </c>
      <c r="W27" t="s">
        <v>4</v>
      </c>
      <c r="X27">
        <v>2</v>
      </c>
      <c r="Y27">
        <v>0</v>
      </c>
      <c r="Z27">
        <v>0</v>
      </c>
      <c r="AA27">
        <v>0</v>
      </c>
      <c r="AB27">
        <v>0</v>
      </c>
      <c r="AC27" t="s">
        <v>7</v>
      </c>
    </row>
    <row r="28" spans="1:29" x14ac:dyDescent="0.25">
      <c r="A28">
        <v>35422466</v>
      </c>
      <c r="B28" t="s">
        <v>125</v>
      </c>
      <c r="C28" t="s">
        <v>126</v>
      </c>
      <c r="D28" t="s">
        <v>127</v>
      </c>
      <c r="E28">
        <f>IF(ISNUMBER(SEARCH("无购物",D28)),1,0)</f>
        <v>1</v>
      </c>
      <c r="F28">
        <f>IF(ISNUMBER(SEARCH("无自费",D28)),1,0)</f>
        <v>0</v>
      </c>
      <c r="G28">
        <f>IF(ISNUMBER(SEARCH("成团保障",D28)),1,0)</f>
        <v>1</v>
      </c>
      <c r="H28">
        <f>IF(OR(ISNUMBER(SEARCH("赠取消险",D28)),ISNUMBER(SEARCH("提前*天免费退",D28))),1,0)</f>
        <v>0</v>
      </c>
      <c r="I28">
        <v>5</v>
      </c>
      <c r="J28">
        <v>2</v>
      </c>
      <c r="K28" t="s">
        <v>81</v>
      </c>
      <c r="L28">
        <v>2046</v>
      </c>
      <c r="M28">
        <v>0</v>
      </c>
      <c r="N28" t="s">
        <v>4</v>
      </c>
      <c r="O28" t="s">
        <v>19</v>
      </c>
      <c r="P28" t="s">
        <v>128</v>
      </c>
      <c r="Q28" t="s">
        <v>129</v>
      </c>
      <c r="R28">
        <v>21</v>
      </c>
      <c r="S28">
        <v>21</v>
      </c>
      <c r="T28">
        <v>21</v>
      </c>
      <c r="U28">
        <v>24</v>
      </c>
      <c r="V28">
        <v>24</v>
      </c>
      <c r="W28">
        <v>27</v>
      </c>
      <c r="X28">
        <v>0</v>
      </c>
      <c r="Y28">
        <v>0</v>
      </c>
      <c r="Z28">
        <v>3</v>
      </c>
      <c r="AA28">
        <v>0</v>
      </c>
      <c r="AB28">
        <v>3</v>
      </c>
      <c r="AC28" t="s">
        <v>7</v>
      </c>
    </row>
    <row r="29" spans="1:29" x14ac:dyDescent="0.25">
      <c r="A29">
        <v>35462200</v>
      </c>
      <c r="B29" t="s">
        <v>130</v>
      </c>
      <c r="C29" t="s">
        <v>131</v>
      </c>
      <c r="D29" t="s">
        <v>132</v>
      </c>
      <c r="E29">
        <f>IF(ISNUMBER(SEARCH("无购物",D29)),1,0)</f>
        <v>1</v>
      </c>
      <c r="F29">
        <f>IF(ISNUMBER(SEARCH("无自费",D29)),1,0)</f>
        <v>0</v>
      </c>
      <c r="G29">
        <f>IF(ISNUMBER(SEARCH("成团保障",D29)),1,0)</f>
        <v>1</v>
      </c>
      <c r="H29">
        <f>IF(OR(ISNUMBER(SEARCH("赠取消险",D29)),ISNUMBER(SEARCH("提前*天免费退",D29))),1,0)</f>
        <v>0</v>
      </c>
      <c r="I29">
        <v>4</v>
      </c>
      <c r="J29">
        <v>18</v>
      </c>
      <c r="K29" t="s">
        <v>3</v>
      </c>
      <c r="L29">
        <v>3649</v>
      </c>
      <c r="M29">
        <v>0</v>
      </c>
      <c r="N29" t="s">
        <v>4</v>
      </c>
      <c r="O29" t="s">
        <v>5</v>
      </c>
      <c r="P29" t="s">
        <v>133</v>
      </c>
      <c r="Q29" t="s">
        <v>4</v>
      </c>
      <c r="R29">
        <v>141</v>
      </c>
      <c r="S29">
        <v>159</v>
      </c>
      <c r="T29">
        <v>165</v>
      </c>
      <c r="U29">
        <v>183</v>
      </c>
      <c r="V29">
        <v>183</v>
      </c>
      <c r="W29">
        <v>183</v>
      </c>
      <c r="X29">
        <v>18</v>
      </c>
      <c r="Y29">
        <v>6</v>
      </c>
      <c r="Z29">
        <v>18</v>
      </c>
      <c r="AA29">
        <v>0</v>
      </c>
      <c r="AB29">
        <v>0</v>
      </c>
      <c r="AC29" t="s">
        <v>7</v>
      </c>
    </row>
    <row r="30" spans="1:29" x14ac:dyDescent="0.25">
      <c r="A30">
        <v>35479045</v>
      </c>
      <c r="B30" t="s">
        <v>134</v>
      </c>
      <c r="C30" t="s">
        <v>135</v>
      </c>
      <c r="D30" t="s">
        <v>136</v>
      </c>
      <c r="E30">
        <f>IF(ISNUMBER(SEARCH("无购物",D30)),1,0)</f>
        <v>1</v>
      </c>
      <c r="F30">
        <f>IF(ISNUMBER(SEARCH("无自费",D30)),1,0)</f>
        <v>0</v>
      </c>
      <c r="G30">
        <f>IF(ISNUMBER(SEARCH("成团保障",D30)),1,0)</f>
        <v>1</v>
      </c>
      <c r="H30">
        <f>IF(OR(ISNUMBER(SEARCH("赠取消险",D30)),ISNUMBER(SEARCH("提前*天免费退",D30))),1,0)</f>
        <v>0</v>
      </c>
      <c r="I30" t="s">
        <v>4</v>
      </c>
      <c r="J30" t="s">
        <v>4</v>
      </c>
      <c r="K30" t="s">
        <v>3</v>
      </c>
      <c r="L30">
        <v>1466</v>
      </c>
      <c r="M30">
        <v>0</v>
      </c>
      <c r="N30" t="s">
        <v>4</v>
      </c>
      <c r="O30" t="s">
        <v>25</v>
      </c>
      <c r="P30" t="s">
        <v>137</v>
      </c>
      <c r="Q30" t="s">
        <v>138</v>
      </c>
      <c r="R30">
        <v>8</v>
      </c>
      <c r="S30">
        <v>9</v>
      </c>
      <c r="T30" t="s">
        <v>4</v>
      </c>
      <c r="U30" t="s">
        <v>4</v>
      </c>
      <c r="V30" t="s">
        <v>4</v>
      </c>
      <c r="W30" t="s">
        <v>4</v>
      </c>
      <c r="X30">
        <v>1</v>
      </c>
      <c r="Y30">
        <v>0</v>
      </c>
      <c r="Z30">
        <v>0</v>
      </c>
      <c r="AA30">
        <v>0</v>
      </c>
      <c r="AB30">
        <v>0</v>
      </c>
      <c r="AC30" t="s">
        <v>7</v>
      </c>
    </row>
    <row r="31" spans="1:29" x14ac:dyDescent="0.25">
      <c r="A31">
        <v>35480720</v>
      </c>
      <c r="B31" t="s">
        <v>139</v>
      </c>
      <c r="C31" t="s">
        <v>140</v>
      </c>
      <c r="D31" t="s">
        <v>141</v>
      </c>
      <c r="E31">
        <f>IF(ISNUMBER(SEARCH("无购物",D31)),1,0)</f>
        <v>1</v>
      </c>
      <c r="F31">
        <f>IF(ISNUMBER(SEARCH("无自费",D31)),1,0)</f>
        <v>1</v>
      </c>
      <c r="G31">
        <f>IF(ISNUMBER(SEARCH("成团保障",D31)),1,0)</f>
        <v>1</v>
      </c>
      <c r="H31">
        <f>IF(OR(ISNUMBER(SEARCH("赠取消险",D31)),ISNUMBER(SEARCH("提前*天免费退",D31))),1,0)</f>
        <v>0</v>
      </c>
      <c r="I31">
        <v>5</v>
      </c>
      <c r="J31">
        <v>1</v>
      </c>
      <c r="K31" t="s">
        <v>3</v>
      </c>
      <c r="L31">
        <v>2862</v>
      </c>
      <c r="M31">
        <v>0</v>
      </c>
      <c r="N31" t="s">
        <v>4</v>
      </c>
      <c r="O31" t="s">
        <v>5</v>
      </c>
      <c r="P31" t="s">
        <v>142</v>
      </c>
      <c r="Q31" t="s">
        <v>4</v>
      </c>
      <c r="R31">
        <v>10</v>
      </c>
      <c r="S31">
        <v>19</v>
      </c>
      <c r="T31">
        <v>19</v>
      </c>
      <c r="U31">
        <v>19</v>
      </c>
      <c r="V31">
        <v>19</v>
      </c>
      <c r="W31">
        <v>19</v>
      </c>
      <c r="X31">
        <v>9</v>
      </c>
      <c r="Y31">
        <v>0</v>
      </c>
      <c r="Z31">
        <v>0</v>
      </c>
      <c r="AA31">
        <v>0</v>
      </c>
      <c r="AB31">
        <v>0</v>
      </c>
      <c r="AC31" t="s">
        <v>7</v>
      </c>
    </row>
    <row r="32" spans="1:29" x14ac:dyDescent="0.25">
      <c r="A32">
        <v>35491029</v>
      </c>
      <c r="B32" t="s">
        <v>143</v>
      </c>
      <c r="C32" t="s">
        <v>144</v>
      </c>
      <c r="D32" t="s">
        <v>145</v>
      </c>
      <c r="E32">
        <f>IF(ISNUMBER(SEARCH("无购物",D32)),1,0)</f>
        <v>1</v>
      </c>
      <c r="F32">
        <f>IF(ISNUMBER(SEARCH("无自费",D32)),1,0)</f>
        <v>0</v>
      </c>
      <c r="G32">
        <f>IF(ISNUMBER(SEARCH("成团保障",D32)),1,0)</f>
        <v>1</v>
      </c>
      <c r="H32">
        <f>IF(OR(ISNUMBER(SEARCH("赠取消险",D32)),ISNUMBER(SEARCH("提前*天免费退",D32))),1,0)</f>
        <v>0</v>
      </c>
      <c r="I32" t="s">
        <v>4</v>
      </c>
      <c r="J32" t="s">
        <v>4</v>
      </c>
      <c r="K32" t="s">
        <v>81</v>
      </c>
      <c r="L32">
        <v>4269</v>
      </c>
      <c r="M32">
        <v>0</v>
      </c>
      <c r="N32" t="s">
        <v>4</v>
      </c>
      <c r="O32" t="s">
        <v>19</v>
      </c>
      <c r="P32" t="s">
        <v>123</v>
      </c>
      <c r="Q32" t="s">
        <v>146</v>
      </c>
      <c r="R32">
        <v>4</v>
      </c>
      <c r="S32">
        <v>4</v>
      </c>
      <c r="T32">
        <v>9</v>
      </c>
      <c r="U32">
        <v>9</v>
      </c>
      <c r="V32" t="s">
        <v>4</v>
      </c>
      <c r="W32" t="s">
        <v>4</v>
      </c>
      <c r="X32">
        <v>0</v>
      </c>
      <c r="Y32">
        <v>5</v>
      </c>
      <c r="Z32">
        <v>0</v>
      </c>
      <c r="AA32">
        <v>0</v>
      </c>
      <c r="AB32">
        <v>0</v>
      </c>
      <c r="AC32" t="s">
        <v>7</v>
      </c>
    </row>
    <row r="33" spans="1:29" x14ac:dyDescent="0.25">
      <c r="A33">
        <v>35521149</v>
      </c>
      <c r="B33" t="s">
        <v>147</v>
      </c>
      <c r="C33" t="s">
        <v>148</v>
      </c>
      <c r="D33" t="s">
        <v>35</v>
      </c>
      <c r="E33">
        <f>IF(ISNUMBER(SEARCH("无购物",D33)),1,0)</f>
        <v>1</v>
      </c>
      <c r="F33">
        <f>IF(ISNUMBER(SEARCH("无自费",D33)),1,0)</f>
        <v>0</v>
      </c>
      <c r="G33">
        <f>IF(ISNUMBER(SEARCH("成团保障",D33)),1,0)</f>
        <v>1</v>
      </c>
      <c r="H33">
        <f>IF(OR(ISNUMBER(SEARCH("赠取消险",D33)),ISNUMBER(SEARCH("提前*天免费退",D33))),1,0)</f>
        <v>0</v>
      </c>
      <c r="I33">
        <v>4</v>
      </c>
      <c r="J33">
        <v>4</v>
      </c>
      <c r="K33" t="s">
        <v>3</v>
      </c>
      <c r="L33">
        <v>1788</v>
      </c>
      <c r="M33">
        <v>1</v>
      </c>
      <c r="N33">
        <v>100</v>
      </c>
      <c r="O33" t="s">
        <v>19</v>
      </c>
      <c r="P33" t="s">
        <v>149</v>
      </c>
      <c r="Q33" t="s">
        <v>150</v>
      </c>
      <c r="R33">
        <v>12</v>
      </c>
      <c r="S33">
        <v>12</v>
      </c>
      <c r="T33">
        <v>12</v>
      </c>
      <c r="U33">
        <v>14</v>
      </c>
      <c r="V33">
        <v>14</v>
      </c>
      <c r="W33">
        <v>17</v>
      </c>
      <c r="X33">
        <v>0</v>
      </c>
      <c r="Y33">
        <v>0</v>
      </c>
      <c r="Z33">
        <v>2</v>
      </c>
      <c r="AA33">
        <v>0</v>
      </c>
      <c r="AB33">
        <v>3</v>
      </c>
      <c r="AC33" t="s">
        <v>7</v>
      </c>
    </row>
    <row r="34" spans="1:29" x14ac:dyDescent="0.25">
      <c r="A34">
        <v>35552535</v>
      </c>
      <c r="B34" t="s">
        <v>151</v>
      </c>
      <c r="C34" t="s">
        <v>152</v>
      </c>
      <c r="D34" t="s">
        <v>153</v>
      </c>
      <c r="E34">
        <f>IF(ISNUMBER(SEARCH("无购物",D34)),1,0)</f>
        <v>1</v>
      </c>
      <c r="F34">
        <f>IF(ISNUMBER(SEARCH("无自费",D34)),1,0)</f>
        <v>0</v>
      </c>
      <c r="G34">
        <f>IF(ISNUMBER(SEARCH("成团保障",D34)),1,0)</f>
        <v>1</v>
      </c>
      <c r="H34">
        <f>IF(OR(ISNUMBER(SEARCH("赠取消险",D34)),ISNUMBER(SEARCH("提前*天免费退",D34))),1,0)</f>
        <v>0</v>
      </c>
      <c r="I34" t="s">
        <v>4</v>
      </c>
      <c r="J34" t="s">
        <v>4</v>
      </c>
      <c r="K34" t="s">
        <v>81</v>
      </c>
      <c r="L34" t="s">
        <v>4</v>
      </c>
      <c r="M34">
        <v>0</v>
      </c>
      <c r="N34" t="s">
        <v>4</v>
      </c>
      <c r="O34" t="s">
        <v>19</v>
      </c>
      <c r="P34" t="s">
        <v>123</v>
      </c>
      <c r="Q34" t="s">
        <v>154</v>
      </c>
      <c r="R34" t="s">
        <v>4</v>
      </c>
      <c r="S34" t="s">
        <v>4</v>
      </c>
      <c r="T34">
        <v>2</v>
      </c>
      <c r="U34">
        <v>12</v>
      </c>
      <c r="V34">
        <v>12</v>
      </c>
      <c r="W34" t="s">
        <v>4</v>
      </c>
      <c r="X34">
        <v>0</v>
      </c>
      <c r="Y34">
        <v>0</v>
      </c>
      <c r="Z34">
        <v>10</v>
      </c>
      <c r="AA34">
        <v>0</v>
      </c>
      <c r="AB34">
        <v>0</v>
      </c>
      <c r="AC34" t="s">
        <v>7</v>
      </c>
    </row>
    <row r="35" spans="1:29" x14ac:dyDescent="0.25">
      <c r="A35">
        <v>35571783</v>
      </c>
      <c r="B35" t="s">
        <v>155</v>
      </c>
      <c r="C35" t="s">
        <v>156</v>
      </c>
      <c r="D35" t="s">
        <v>145</v>
      </c>
      <c r="E35">
        <f>IF(ISNUMBER(SEARCH("无购物",D35)),1,0)</f>
        <v>1</v>
      </c>
      <c r="F35">
        <f>IF(ISNUMBER(SEARCH("无自费",D35)),1,0)</f>
        <v>0</v>
      </c>
      <c r="G35">
        <f>IF(ISNUMBER(SEARCH("成团保障",D35)),1,0)</f>
        <v>1</v>
      </c>
      <c r="H35">
        <f>IF(OR(ISNUMBER(SEARCH("赠取消险",D35)),ISNUMBER(SEARCH("提前*天免费退",D35))),1,0)</f>
        <v>0</v>
      </c>
      <c r="I35">
        <v>4</v>
      </c>
      <c r="J35">
        <v>1</v>
      </c>
      <c r="K35" t="s">
        <v>81</v>
      </c>
      <c r="L35">
        <v>3617</v>
      </c>
      <c r="M35">
        <v>0</v>
      </c>
      <c r="N35" t="s">
        <v>4</v>
      </c>
      <c r="O35" t="s">
        <v>19</v>
      </c>
      <c r="P35" t="s">
        <v>123</v>
      </c>
      <c r="Q35" t="s">
        <v>157</v>
      </c>
      <c r="R35">
        <v>3</v>
      </c>
      <c r="S35">
        <v>5</v>
      </c>
      <c r="T35">
        <v>7</v>
      </c>
      <c r="U35">
        <v>7</v>
      </c>
      <c r="V35" t="s">
        <v>4</v>
      </c>
      <c r="W35" t="s">
        <v>4</v>
      </c>
      <c r="X35">
        <v>2</v>
      </c>
      <c r="Y35">
        <v>2</v>
      </c>
      <c r="Z35">
        <v>0</v>
      </c>
      <c r="AA35">
        <v>0</v>
      </c>
      <c r="AB35">
        <v>0</v>
      </c>
      <c r="AC35" t="s">
        <v>7</v>
      </c>
    </row>
    <row r="36" spans="1:29" x14ac:dyDescent="0.25">
      <c r="A36">
        <v>35583037</v>
      </c>
      <c r="B36" t="s">
        <v>158</v>
      </c>
      <c r="C36" t="s">
        <v>159</v>
      </c>
      <c r="D36" t="s">
        <v>160</v>
      </c>
      <c r="E36">
        <f>IF(ISNUMBER(SEARCH("无购物",D36)),1,0)</f>
        <v>1</v>
      </c>
      <c r="F36">
        <f>IF(ISNUMBER(SEARCH("无自费",D36)),1,0)</f>
        <v>0</v>
      </c>
      <c r="G36">
        <f>IF(ISNUMBER(SEARCH("成团保障",D36)),1,0)</f>
        <v>1</v>
      </c>
      <c r="H36">
        <f>IF(OR(ISNUMBER(SEARCH("赠取消险",D36)),ISNUMBER(SEARCH("提前*天免费退",D36))),1,0)</f>
        <v>0</v>
      </c>
      <c r="I36">
        <v>5</v>
      </c>
      <c r="J36">
        <v>11</v>
      </c>
      <c r="K36" t="s">
        <v>161</v>
      </c>
      <c r="L36">
        <v>1928</v>
      </c>
      <c r="M36">
        <v>0</v>
      </c>
      <c r="N36" t="s">
        <v>4</v>
      </c>
      <c r="O36" t="s">
        <v>19</v>
      </c>
      <c r="P36" t="s">
        <v>162</v>
      </c>
      <c r="Q36" t="s">
        <v>163</v>
      </c>
      <c r="R36">
        <v>31</v>
      </c>
      <c r="S36">
        <v>37</v>
      </c>
      <c r="T36" t="s">
        <v>4</v>
      </c>
      <c r="U36" t="s">
        <v>4</v>
      </c>
      <c r="V36" t="s">
        <v>4</v>
      </c>
      <c r="W36" t="s">
        <v>4</v>
      </c>
      <c r="X36">
        <v>6</v>
      </c>
      <c r="Y36">
        <v>0</v>
      </c>
      <c r="Z36">
        <v>0</v>
      </c>
      <c r="AA36">
        <v>0</v>
      </c>
      <c r="AB36">
        <v>0</v>
      </c>
      <c r="AC36" t="s">
        <v>7</v>
      </c>
    </row>
    <row r="37" spans="1:29" x14ac:dyDescent="0.25">
      <c r="A37">
        <v>35634177</v>
      </c>
      <c r="B37" t="s">
        <v>164</v>
      </c>
      <c r="C37" t="s">
        <v>165</v>
      </c>
      <c r="D37" t="s">
        <v>166</v>
      </c>
      <c r="E37">
        <f>IF(ISNUMBER(SEARCH("无购物",D37)),1,0)</f>
        <v>1</v>
      </c>
      <c r="F37">
        <f>IF(ISNUMBER(SEARCH("无自费",D37)),1,0)</f>
        <v>0</v>
      </c>
      <c r="G37">
        <f>IF(ISNUMBER(SEARCH("成团保障",D37)),1,0)</f>
        <v>1</v>
      </c>
      <c r="H37">
        <f>IF(OR(ISNUMBER(SEARCH("赠取消险",D37)),ISNUMBER(SEARCH("提前*天免费退",D37))),1,0)</f>
        <v>0</v>
      </c>
      <c r="I37">
        <v>5</v>
      </c>
      <c r="J37">
        <v>1</v>
      </c>
      <c r="K37" t="s">
        <v>81</v>
      </c>
      <c r="L37">
        <v>2692</v>
      </c>
      <c r="M37">
        <v>0</v>
      </c>
      <c r="N37" t="s">
        <v>4</v>
      </c>
      <c r="O37" t="s">
        <v>19</v>
      </c>
      <c r="P37" t="s">
        <v>123</v>
      </c>
      <c r="Q37" t="s">
        <v>167</v>
      </c>
      <c r="R37">
        <v>15</v>
      </c>
      <c r="S37">
        <v>19</v>
      </c>
      <c r="T37">
        <v>19</v>
      </c>
      <c r="U37">
        <v>19</v>
      </c>
      <c r="V37">
        <v>19</v>
      </c>
      <c r="W37" t="s">
        <v>4</v>
      </c>
      <c r="X37">
        <v>4</v>
      </c>
      <c r="Y37">
        <v>0</v>
      </c>
      <c r="Z37">
        <v>0</v>
      </c>
      <c r="AA37">
        <v>0</v>
      </c>
      <c r="AB37">
        <v>0</v>
      </c>
      <c r="AC37" t="s">
        <v>7</v>
      </c>
    </row>
    <row r="38" spans="1:29" x14ac:dyDescent="0.25">
      <c r="A38">
        <v>35652014</v>
      </c>
      <c r="B38" t="s">
        <v>168</v>
      </c>
      <c r="C38" t="s">
        <v>169</v>
      </c>
      <c r="D38" t="s">
        <v>170</v>
      </c>
      <c r="E38">
        <f>IF(ISNUMBER(SEARCH("无购物",D38)),1,0)</f>
        <v>1</v>
      </c>
      <c r="F38">
        <f>IF(ISNUMBER(SEARCH("无自费",D38)),1,0)</f>
        <v>0</v>
      </c>
      <c r="G38">
        <f>IF(ISNUMBER(SEARCH("成团保障",D38)),1,0)</f>
        <v>1</v>
      </c>
      <c r="H38">
        <f>IF(OR(ISNUMBER(SEARCH("赠取消险",D38)),ISNUMBER(SEARCH("提前*天免费退",D38))),1,0)</f>
        <v>0</v>
      </c>
      <c r="I38">
        <v>4</v>
      </c>
      <c r="J38">
        <v>7</v>
      </c>
      <c r="K38" t="s">
        <v>161</v>
      </c>
      <c r="L38">
        <v>2078</v>
      </c>
      <c r="M38">
        <v>1</v>
      </c>
      <c r="N38">
        <v>200</v>
      </c>
      <c r="O38" t="s">
        <v>19</v>
      </c>
      <c r="P38" t="s">
        <v>171</v>
      </c>
      <c r="Q38" t="s">
        <v>172</v>
      </c>
      <c r="R38">
        <v>26</v>
      </c>
      <c r="S38">
        <v>26</v>
      </c>
      <c r="T38">
        <v>26</v>
      </c>
      <c r="U38">
        <v>30</v>
      </c>
      <c r="V38">
        <v>30</v>
      </c>
      <c r="W38">
        <v>38</v>
      </c>
      <c r="X38">
        <v>0</v>
      </c>
      <c r="Y38">
        <v>0</v>
      </c>
      <c r="Z38">
        <v>4</v>
      </c>
      <c r="AA38">
        <v>0</v>
      </c>
      <c r="AB38">
        <v>8</v>
      </c>
      <c r="AC38" t="s">
        <v>7</v>
      </c>
    </row>
    <row r="39" spans="1:29" x14ac:dyDescent="0.25">
      <c r="A39">
        <v>35671601</v>
      </c>
      <c r="B39" t="s">
        <v>173</v>
      </c>
      <c r="C39" t="s">
        <v>174</v>
      </c>
      <c r="D39" t="s">
        <v>175</v>
      </c>
      <c r="E39">
        <f>IF(ISNUMBER(SEARCH("无购物",D39)),1,0)</f>
        <v>1</v>
      </c>
      <c r="F39">
        <f>IF(ISNUMBER(SEARCH("无自费",D39)),1,0)</f>
        <v>0</v>
      </c>
      <c r="G39">
        <f>IF(ISNUMBER(SEARCH("成团保障",D39)),1,0)</f>
        <v>1</v>
      </c>
      <c r="H39">
        <f>IF(OR(ISNUMBER(SEARCH("赠取消险",D39)),ISNUMBER(SEARCH("提前*天免费退",D39))),1,0)</f>
        <v>0</v>
      </c>
      <c r="I39">
        <v>5</v>
      </c>
      <c r="J39">
        <v>1</v>
      </c>
      <c r="K39" t="s">
        <v>161</v>
      </c>
      <c r="L39">
        <v>2519</v>
      </c>
      <c r="M39">
        <v>0</v>
      </c>
      <c r="N39" t="s">
        <v>4</v>
      </c>
      <c r="O39" t="s">
        <v>19</v>
      </c>
      <c r="P39" t="s">
        <v>176</v>
      </c>
      <c r="Q39" t="s">
        <v>177</v>
      </c>
      <c r="R39">
        <v>7</v>
      </c>
      <c r="S39" t="s">
        <v>4</v>
      </c>
      <c r="T39">
        <v>10</v>
      </c>
      <c r="U39">
        <v>12</v>
      </c>
      <c r="V39">
        <v>12</v>
      </c>
      <c r="W39">
        <v>12</v>
      </c>
      <c r="X39">
        <v>0</v>
      </c>
      <c r="Y39">
        <v>0</v>
      </c>
      <c r="Z39">
        <v>2</v>
      </c>
      <c r="AA39">
        <v>0</v>
      </c>
      <c r="AB39">
        <v>0</v>
      </c>
      <c r="AC39" t="s">
        <v>7</v>
      </c>
    </row>
    <row r="40" spans="1:29" x14ac:dyDescent="0.25">
      <c r="A40">
        <v>35671759</v>
      </c>
      <c r="B40" t="s">
        <v>178</v>
      </c>
      <c r="C40" t="s">
        <v>179</v>
      </c>
      <c r="D40" t="s">
        <v>180</v>
      </c>
      <c r="E40">
        <f>IF(ISNUMBER(SEARCH("无购物",D40)),1,0)</f>
        <v>1</v>
      </c>
      <c r="F40">
        <f>IF(ISNUMBER(SEARCH("无自费",D40)),1,0)</f>
        <v>0</v>
      </c>
      <c r="G40">
        <f>IF(ISNUMBER(SEARCH("成团保障",D40)),1,0)</f>
        <v>1</v>
      </c>
      <c r="H40">
        <f>IF(OR(ISNUMBER(SEARCH("赠取消险",D40)),ISNUMBER(SEARCH("提前*天免费退",D40))),1,0)</f>
        <v>0</v>
      </c>
      <c r="I40">
        <v>3</v>
      </c>
      <c r="J40">
        <v>4</v>
      </c>
      <c r="K40" t="s">
        <v>161</v>
      </c>
      <c r="L40">
        <v>2519</v>
      </c>
      <c r="M40">
        <v>0</v>
      </c>
      <c r="N40" t="s">
        <v>4</v>
      </c>
      <c r="O40" t="s">
        <v>19</v>
      </c>
      <c r="P40" t="s">
        <v>181</v>
      </c>
      <c r="Q40" t="s">
        <v>182</v>
      </c>
      <c r="R40">
        <v>35</v>
      </c>
      <c r="S40">
        <v>38</v>
      </c>
      <c r="T40">
        <v>43</v>
      </c>
      <c r="U40">
        <v>43</v>
      </c>
      <c r="V40">
        <v>43</v>
      </c>
      <c r="W40">
        <v>48</v>
      </c>
      <c r="X40">
        <v>3</v>
      </c>
      <c r="Y40">
        <v>5</v>
      </c>
      <c r="Z40">
        <v>0</v>
      </c>
      <c r="AA40">
        <v>0</v>
      </c>
      <c r="AB40">
        <v>5</v>
      </c>
      <c r="AC40" t="s">
        <v>7</v>
      </c>
    </row>
    <row r="41" spans="1:29" x14ac:dyDescent="0.25">
      <c r="A41">
        <v>35671888</v>
      </c>
      <c r="B41" t="s">
        <v>183</v>
      </c>
      <c r="C41" t="s">
        <v>184</v>
      </c>
      <c r="D41" t="s">
        <v>185</v>
      </c>
      <c r="E41">
        <f>IF(ISNUMBER(SEARCH("无购物",D41)),1,0)</f>
        <v>1</v>
      </c>
      <c r="F41">
        <f>IF(ISNUMBER(SEARCH("无自费",D41)),1,0)</f>
        <v>0</v>
      </c>
      <c r="G41">
        <f>IF(ISNUMBER(SEARCH("成团保障",D41)),1,0)</f>
        <v>1</v>
      </c>
      <c r="H41">
        <f>IF(OR(ISNUMBER(SEARCH("赠取消险",D41)),ISNUMBER(SEARCH("提前*天免费退",D41))),1,0)</f>
        <v>0</v>
      </c>
      <c r="I41">
        <v>5</v>
      </c>
      <c r="J41">
        <v>4</v>
      </c>
      <c r="K41" t="s">
        <v>161</v>
      </c>
      <c r="L41">
        <v>2429</v>
      </c>
      <c r="M41">
        <v>0</v>
      </c>
      <c r="N41" t="s">
        <v>4</v>
      </c>
      <c r="O41" t="s">
        <v>19</v>
      </c>
      <c r="P41" t="s">
        <v>186</v>
      </c>
      <c r="Q41" t="s">
        <v>187</v>
      </c>
      <c r="R41">
        <v>20</v>
      </c>
      <c r="S41">
        <v>23</v>
      </c>
      <c r="T41">
        <v>23</v>
      </c>
      <c r="U41">
        <v>23</v>
      </c>
      <c r="V41">
        <v>23</v>
      </c>
      <c r="W41">
        <v>23</v>
      </c>
      <c r="X41">
        <v>3</v>
      </c>
      <c r="Y41">
        <v>0</v>
      </c>
      <c r="Z41">
        <v>0</v>
      </c>
      <c r="AA41">
        <v>0</v>
      </c>
      <c r="AB41">
        <v>0</v>
      </c>
      <c r="AC41" t="s">
        <v>7</v>
      </c>
    </row>
    <row r="42" spans="1:29" x14ac:dyDescent="0.25">
      <c r="A42">
        <v>35697206</v>
      </c>
      <c r="B42" t="s">
        <v>188</v>
      </c>
      <c r="C42" t="s">
        <v>189</v>
      </c>
      <c r="D42" t="s">
        <v>190</v>
      </c>
      <c r="E42">
        <f>IF(ISNUMBER(SEARCH("无购物",D42)),1,0)</f>
        <v>1</v>
      </c>
      <c r="F42">
        <f>IF(ISNUMBER(SEARCH("无自费",D42)),1,0)</f>
        <v>1</v>
      </c>
      <c r="G42">
        <f>IF(ISNUMBER(SEARCH("成团保障",D42)),1,0)</f>
        <v>1</v>
      </c>
      <c r="H42">
        <f>IF(OR(ISNUMBER(SEARCH("赠取消险",D42)),ISNUMBER(SEARCH("提前*天免费退",D42))),1,0)</f>
        <v>0</v>
      </c>
      <c r="I42">
        <v>5</v>
      </c>
      <c r="J42">
        <v>2</v>
      </c>
      <c r="K42" t="s">
        <v>108</v>
      </c>
      <c r="L42">
        <v>2846</v>
      </c>
      <c r="M42">
        <v>1</v>
      </c>
      <c r="N42">
        <v>100</v>
      </c>
      <c r="O42" t="s">
        <v>19</v>
      </c>
      <c r="P42" t="s">
        <v>191</v>
      </c>
      <c r="Q42" t="s">
        <v>192</v>
      </c>
      <c r="R42">
        <v>6</v>
      </c>
      <c r="S42">
        <v>6</v>
      </c>
      <c r="T42">
        <v>2</v>
      </c>
      <c r="U42">
        <v>2</v>
      </c>
      <c r="V42">
        <v>2</v>
      </c>
      <c r="W42">
        <v>2</v>
      </c>
      <c r="X42">
        <v>0</v>
      </c>
      <c r="Y42">
        <v>4</v>
      </c>
      <c r="Z42">
        <v>0</v>
      </c>
      <c r="AA42">
        <v>0</v>
      </c>
      <c r="AB42">
        <v>0</v>
      </c>
      <c r="AC42" t="s">
        <v>7</v>
      </c>
    </row>
    <row r="43" spans="1:29" x14ac:dyDescent="0.25">
      <c r="A43">
        <v>35715966</v>
      </c>
      <c r="B43" t="s">
        <v>193</v>
      </c>
      <c r="C43" t="s">
        <v>194</v>
      </c>
      <c r="D43" t="s">
        <v>195</v>
      </c>
      <c r="E43">
        <f>IF(ISNUMBER(SEARCH("无购物",D43)),1,0)</f>
        <v>1</v>
      </c>
      <c r="F43">
        <f>IF(ISNUMBER(SEARCH("无自费",D43)),1,0)</f>
        <v>0</v>
      </c>
      <c r="G43">
        <f>IF(ISNUMBER(SEARCH("成团保障",D43)),1,0)</f>
        <v>1</v>
      </c>
      <c r="H43">
        <f>IF(OR(ISNUMBER(SEARCH("赠取消险",D43)),ISNUMBER(SEARCH("提前*天免费退",D43))),1,0)</f>
        <v>0</v>
      </c>
      <c r="I43">
        <v>4</v>
      </c>
      <c r="J43">
        <v>4</v>
      </c>
      <c r="K43" t="s">
        <v>18</v>
      </c>
      <c r="L43">
        <v>1481</v>
      </c>
      <c r="M43">
        <v>0</v>
      </c>
      <c r="N43" t="s">
        <v>4</v>
      </c>
      <c r="O43" t="s">
        <v>19</v>
      </c>
      <c r="P43" t="s">
        <v>196</v>
      </c>
      <c r="Q43" t="s">
        <v>197</v>
      </c>
      <c r="R43">
        <v>23</v>
      </c>
      <c r="S43">
        <v>23</v>
      </c>
      <c r="T43">
        <v>25</v>
      </c>
      <c r="U43">
        <v>25</v>
      </c>
      <c r="V43" t="s">
        <v>4</v>
      </c>
      <c r="W43" t="s">
        <v>4</v>
      </c>
      <c r="X43">
        <v>0</v>
      </c>
      <c r="Y43">
        <v>2</v>
      </c>
      <c r="Z43">
        <v>0</v>
      </c>
      <c r="AA43">
        <v>0</v>
      </c>
      <c r="AB43">
        <v>0</v>
      </c>
      <c r="AC43" t="s">
        <v>7</v>
      </c>
    </row>
    <row r="44" spans="1:29" x14ac:dyDescent="0.25">
      <c r="A44">
        <v>35829070</v>
      </c>
      <c r="B44" t="s">
        <v>198</v>
      </c>
      <c r="C44" t="s">
        <v>199</v>
      </c>
      <c r="D44" t="s">
        <v>200</v>
      </c>
      <c r="E44">
        <f>IF(ISNUMBER(SEARCH("无购物",D44)),1,0)</f>
        <v>1</v>
      </c>
      <c r="F44">
        <f>IF(ISNUMBER(SEARCH("无自费",D44)),1,0)</f>
        <v>0</v>
      </c>
      <c r="G44">
        <f>IF(ISNUMBER(SEARCH("成团保障",D44)),1,0)</f>
        <v>1</v>
      </c>
      <c r="H44">
        <f>IF(OR(ISNUMBER(SEARCH("赠取消险",D44)),ISNUMBER(SEARCH("提前*天免费退",D44))),1,0)</f>
        <v>0</v>
      </c>
      <c r="I44">
        <v>4</v>
      </c>
      <c r="J44">
        <v>6</v>
      </c>
      <c r="K44" t="s">
        <v>3</v>
      </c>
      <c r="L44">
        <v>1571</v>
      </c>
      <c r="M44">
        <v>0</v>
      </c>
      <c r="N44" t="s">
        <v>4</v>
      </c>
      <c r="O44" t="s">
        <v>19</v>
      </c>
      <c r="P44" t="s">
        <v>201</v>
      </c>
      <c r="Q44" t="s">
        <v>202</v>
      </c>
      <c r="R44">
        <v>45</v>
      </c>
      <c r="S44">
        <v>45</v>
      </c>
      <c r="T44">
        <v>45</v>
      </c>
      <c r="U44">
        <v>45</v>
      </c>
      <c r="V44">
        <v>45</v>
      </c>
      <c r="W44">
        <v>49</v>
      </c>
      <c r="X44">
        <v>0</v>
      </c>
      <c r="Y44">
        <v>0</v>
      </c>
      <c r="Z44">
        <v>0</v>
      </c>
      <c r="AA44">
        <v>0</v>
      </c>
      <c r="AB44">
        <v>4</v>
      </c>
      <c r="AC44" t="s">
        <v>7</v>
      </c>
    </row>
    <row r="45" spans="1:29" x14ac:dyDescent="0.25">
      <c r="A45">
        <v>35847151</v>
      </c>
      <c r="B45" t="s">
        <v>203</v>
      </c>
      <c r="C45" t="s">
        <v>204</v>
      </c>
      <c r="D45" t="s">
        <v>200</v>
      </c>
      <c r="E45">
        <f>IF(ISNUMBER(SEARCH("无购物",D45)),1,0)</f>
        <v>1</v>
      </c>
      <c r="F45">
        <f>IF(ISNUMBER(SEARCH("无自费",D45)),1,0)</f>
        <v>0</v>
      </c>
      <c r="G45">
        <f>IF(ISNUMBER(SEARCH("成团保障",D45)),1,0)</f>
        <v>1</v>
      </c>
      <c r="H45">
        <f>IF(OR(ISNUMBER(SEARCH("赠取消险",D45)),ISNUMBER(SEARCH("提前*天免费退",D45))),1,0)</f>
        <v>0</v>
      </c>
      <c r="I45">
        <v>4</v>
      </c>
      <c r="J45">
        <v>9</v>
      </c>
      <c r="K45" t="s">
        <v>3</v>
      </c>
      <c r="L45">
        <v>2233</v>
      </c>
      <c r="M45">
        <v>0</v>
      </c>
      <c r="N45" t="s">
        <v>4</v>
      </c>
      <c r="O45" t="s">
        <v>19</v>
      </c>
      <c r="P45" t="s">
        <v>205</v>
      </c>
      <c r="Q45" t="s">
        <v>206</v>
      </c>
      <c r="R45">
        <v>56</v>
      </c>
      <c r="S45">
        <v>56</v>
      </c>
      <c r="T45">
        <v>58</v>
      </c>
      <c r="U45">
        <v>58</v>
      </c>
      <c r="V45" t="s">
        <v>4</v>
      </c>
      <c r="W45" t="s">
        <v>4</v>
      </c>
      <c r="X45">
        <v>0</v>
      </c>
      <c r="Y45">
        <v>2</v>
      </c>
      <c r="Z45">
        <v>0</v>
      </c>
      <c r="AA45">
        <v>0</v>
      </c>
      <c r="AB45">
        <v>0</v>
      </c>
      <c r="AC45" t="s">
        <v>7</v>
      </c>
    </row>
    <row r="46" spans="1:29" x14ac:dyDescent="0.25">
      <c r="A46">
        <v>35933756</v>
      </c>
      <c r="B46" t="s">
        <v>207</v>
      </c>
      <c r="C46" t="s">
        <v>208</v>
      </c>
      <c r="D46" t="s">
        <v>209</v>
      </c>
      <c r="E46">
        <f>IF(ISNUMBER(SEARCH("无购物",D46)),1,0)</f>
        <v>1</v>
      </c>
      <c r="F46">
        <f>IF(ISNUMBER(SEARCH("无自费",D46)),1,0)</f>
        <v>0</v>
      </c>
      <c r="G46">
        <f>IF(ISNUMBER(SEARCH("成团保障",D46)),1,0)</f>
        <v>1</v>
      </c>
      <c r="H46">
        <f>IF(OR(ISNUMBER(SEARCH("赠取消险",D46)),ISNUMBER(SEARCH("提前*天免费退",D46))),1,0)</f>
        <v>0</v>
      </c>
      <c r="I46">
        <v>5</v>
      </c>
      <c r="J46">
        <v>13</v>
      </c>
      <c r="K46" t="s">
        <v>210</v>
      </c>
      <c r="L46">
        <v>2530</v>
      </c>
      <c r="M46">
        <v>0</v>
      </c>
      <c r="N46" t="s">
        <v>4</v>
      </c>
      <c r="O46" t="s">
        <v>19</v>
      </c>
      <c r="P46" t="s">
        <v>211</v>
      </c>
      <c r="Q46" t="s">
        <v>212</v>
      </c>
      <c r="R46">
        <v>87</v>
      </c>
      <c r="S46">
        <v>90</v>
      </c>
      <c r="T46">
        <v>96</v>
      </c>
      <c r="U46">
        <v>112</v>
      </c>
      <c r="V46">
        <v>112</v>
      </c>
      <c r="W46">
        <v>114</v>
      </c>
      <c r="X46">
        <v>3</v>
      </c>
      <c r="Y46">
        <v>6</v>
      </c>
      <c r="Z46">
        <v>16</v>
      </c>
      <c r="AA46">
        <v>0</v>
      </c>
      <c r="AB46">
        <v>2</v>
      </c>
      <c r="AC46" t="s">
        <v>7</v>
      </c>
    </row>
    <row r="47" spans="1:29" x14ac:dyDescent="0.25">
      <c r="A47">
        <v>35984087</v>
      </c>
      <c r="B47" t="s">
        <v>213</v>
      </c>
      <c r="C47" t="s">
        <v>214</v>
      </c>
      <c r="D47" t="s">
        <v>215</v>
      </c>
      <c r="E47">
        <f>IF(ISNUMBER(SEARCH("无购物",D47)),1,0)</f>
        <v>1</v>
      </c>
      <c r="F47">
        <f>IF(ISNUMBER(SEARCH("无自费",D47)),1,0)</f>
        <v>1</v>
      </c>
      <c r="G47">
        <f>IF(ISNUMBER(SEARCH("成团保障",D47)),1,0)</f>
        <v>1</v>
      </c>
      <c r="H47">
        <f>IF(OR(ISNUMBER(SEARCH("赠取消险",D47)),ISNUMBER(SEARCH("提前*天免费退",D47))),1,0)</f>
        <v>0</v>
      </c>
      <c r="I47">
        <v>5</v>
      </c>
      <c r="J47">
        <v>4</v>
      </c>
      <c r="K47" t="s">
        <v>3</v>
      </c>
      <c r="L47">
        <v>5810</v>
      </c>
      <c r="M47">
        <v>0</v>
      </c>
      <c r="N47" t="s">
        <v>4</v>
      </c>
      <c r="O47" t="s">
        <v>5</v>
      </c>
      <c r="P47" t="s">
        <v>216</v>
      </c>
      <c r="Q47" t="s">
        <v>4</v>
      </c>
      <c r="R47">
        <v>70</v>
      </c>
      <c r="S47">
        <v>70</v>
      </c>
      <c r="T47">
        <v>76</v>
      </c>
      <c r="U47">
        <v>80</v>
      </c>
      <c r="V47">
        <v>80</v>
      </c>
      <c r="W47">
        <v>80</v>
      </c>
      <c r="X47">
        <v>0</v>
      </c>
      <c r="Y47">
        <v>6</v>
      </c>
      <c r="Z47">
        <v>4</v>
      </c>
      <c r="AA47">
        <v>0</v>
      </c>
      <c r="AB47">
        <v>0</v>
      </c>
      <c r="AC47" t="s">
        <v>7</v>
      </c>
    </row>
    <row r="48" spans="1:29" x14ac:dyDescent="0.25">
      <c r="A48">
        <v>35989885</v>
      </c>
      <c r="B48" t="s">
        <v>217</v>
      </c>
      <c r="C48" t="s">
        <v>218</v>
      </c>
      <c r="D48" t="s">
        <v>219</v>
      </c>
      <c r="E48">
        <f>IF(ISNUMBER(SEARCH("无购物",D48)),1,0)</f>
        <v>1</v>
      </c>
      <c r="F48">
        <f>IF(ISNUMBER(SEARCH("无自费",D48)),1,0)</f>
        <v>0</v>
      </c>
      <c r="G48">
        <f>IF(ISNUMBER(SEARCH("成团保障",D48)),1,0)</f>
        <v>1</v>
      </c>
      <c r="H48">
        <f>IF(OR(ISNUMBER(SEARCH("赠取消险",D48)),ISNUMBER(SEARCH("提前*天免费退",D48))),1,0)</f>
        <v>0</v>
      </c>
      <c r="I48">
        <v>5</v>
      </c>
      <c r="J48">
        <v>4</v>
      </c>
      <c r="K48" t="s">
        <v>220</v>
      </c>
      <c r="L48">
        <v>1618</v>
      </c>
      <c r="M48">
        <v>1</v>
      </c>
      <c r="N48">
        <v>100</v>
      </c>
      <c r="O48" t="s">
        <v>19</v>
      </c>
      <c r="P48" t="s">
        <v>221</v>
      </c>
      <c r="Q48" t="s">
        <v>222</v>
      </c>
      <c r="R48">
        <v>31</v>
      </c>
      <c r="S48">
        <v>60</v>
      </c>
      <c r="T48">
        <v>57</v>
      </c>
      <c r="U48">
        <v>173</v>
      </c>
      <c r="V48">
        <v>198</v>
      </c>
      <c r="W48">
        <v>214</v>
      </c>
      <c r="X48">
        <v>29</v>
      </c>
      <c r="Y48">
        <v>3</v>
      </c>
      <c r="Z48">
        <v>116</v>
      </c>
      <c r="AA48">
        <v>25</v>
      </c>
      <c r="AB48">
        <v>16</v>
      </c>
      <c r="AC48" t="s">
        <v>7</v>
      </c>
    </row>
    <row r="49" spans="1:29" x14ac:dyDescent="0.25">
      <c r="A49">
        <v>36024262</v>
      </c>
      <c r="B49" t="s">
        <v>223</v>
      </c>
      <c r="C49" t="s">
        <v>224</v>
      </c>
      <c r="D49" t="s">
        <v>225</v>
      </c>
      <c r="E49">
        <f>IF(ISNUMBER(SEARCH("无购物",D49)),1,0)</f>
        <v>1</v>
      </c>
      <c r="F49">
        <f>IF(ISNUMBER(SEARCH("无自费",D49)),1,0)</f>
        <v>1</v>
      </c>
      <c r="G49">
        <f>IF(ISNUMBER(SEARCH("成团保障",D49)),1,0)</f>
        <v>1</v>
      </c>
      <c r="H49">
        <f>IF(OR(ISNUMBER(SEARCH("赠取消险",D49)),ISNUMBER(SEARCH("提前*天免费退",D49))),1,0)</f>
        <v>0</v>
      </c>
      <c r="I49">
        <v>5</v>
      </c>
      <c r="J49">
        <v>12</v>
      </c>
      <c r="K49" t="s">
        <v>226</v>
      </c>
      <c r="L49">
        <v>2682</v>
      </c>
      <c r="M49">
        <v>1</v>
      </c>
      <c r="N49">
        <v>266</v>
      </c>
      <c r="O49" t="s">
        <v>19</v>
      </c>
      <c r="P49" t="s">
        <v>227</v>
      </c>
      <c r="Q49" t="s">
        <v>228</v>
      </c>
      <c r="R49">
        <v>56</v>
      </c>
      <c r="S49">
        <v>56</v>
      </c>
      <c r="T49">
        <v>56</v>
      </c>
      <c r="U49">
        <v>59</v>
      </c>
      <c r="V49" t="s">
        <v>4</v>
      </c>
      <c r="W49" t="s">
        <v>4</v>
      </c>
      <c r="X49">
        <v>0</v>
      </c>
      <c r="Y49">
        <v>0</v>
      </c>
      <c r="Z49">
        <v>3</v>
      </c>
      <c r="AA49">
        <v>0</v>
      </c>
      <c r="AB49">
        <v>0</v>
      </c>
      <c r="AC49" t="s">
        <v>7</v>
      </c>
    </row>
    <row r="50" spans="1:29" x14ac:dyDescent="0.25">
      <c r="A50">
        <v>36214902</v>
      </c>
      <c r="B50" t="s">
        <v>229</v>
      </c>
      <c r="C50" t="s">
        <v>230</v>
      </c>
      <c r="D50" t="s">
        <v>231</v>
      </c>
      <c r="E50">
        <f>IF(ISNUMBER(SEARCH("无购物",D50)),1,0)</f>
        <v>1</v>
      </c>
      <c r="F50">
        <f>IF(ISNUMBER(SEARCH("无自费",D50)),1,0)</f>
        <v>1</v>
      </c>
      <c r="G50">
        <f>IF(ISNUMBER(SEARCH("成团保障",D50)),1,0)</f>
        <v>1</v>
      </c>
      <c r="H50">
        <f>IF(OR(ISNUMBER(SEARCH("赠取消险",D50)),ISNUMBER(SEARCH("提前*天免费退",D50))),1,0)</f>
        <v>0</v>
      </c>
      <c r="I50">
        <v>5</v>
      </c>
      <c r="J50">
        <v>1</v>
      </c>
      <c r="K50" t="s">
        <v>108</v>
      </c>
      <c r="L50">
        <v>2902</v>
      </c>
      <c r="M50">
        <v>1</v>
      </c>
      <c r="N50">
        <v>100</v>
      </c>
      <c r="O50" t="s">
        <v>19</v>
      </c>
      <c r="P50" t="s">
        <v>232</v>
      </c>
      <c r="Q50" t="s">
        <v>233</v>
      </c>
      <c r="R50">
        <v>5</v>
      </c>
      <c r="S50">
        <v>5</v>
      </c>
      <c r="T50" t="s">
        <v>4</v>
      </c>
      <c r="U50">
        <v>5</v>
      </c>
      <c r="V50">
        <v>5</v>
      </c>
      <c r="W50">
        <v>7</v>
      </c>
      <c r="X50">
        <v>0</v>
      </c>
      <c r="Y50">
        <v>0</v>
      </c>
      <c r="Z50">
        <v>0</v>
      </c>
      <c r="AA50">
        <v>0</v>
      </c>
      <c r="AB50">
        <v>2</v>
      </c>
      <c r="AC50" t="s">
        <v>7</v>
      </c>
    </row>
    <row r="51" spans="1:29" x14ac:dyDescent="0.25">
      <c r="A51">
        <v>36263893</v>
      </c>
      <c r="B51" t="s">
        <v>234</v>
      </c>
      <c r="C51" t="s">
        <v>235</v>
      </c>
      <c r="D51" t="s">
        <v>236</v>
      </c>
      <c r="E51">
        <f>IF(ISNUMBER(SEARCH("无购物",D51)),1,0)</f>
        <v>0</v>
      </c>
      <c r="F51">
        <f>IF(ISNUMBER(SEARCH("无自费",D51)),1,0)</f>
        <v>0</v>
      </c>
      <c r="G51">
        <f>IF(ISNUMBER(SEARCH("成团保障",D51)),1,0)</f>
        <v>0</v>
      </c>
      <c r="H51">
        <f>IF(OR(ISNUMBER(SEARCH("赠取消险",D51)),ISNUMBER(SEARCH("提前*天免费退",D51))),1,0)</f>
        <v>0</v>
      </c>
      <c r="I51">
        <v>5</v>
      </c>
      <c r="J51">
        <v>1</v>
      </c>
      <c r="K51" t="s">
        <v>237</v>
      </c>
      <c r="L51">
        <v>1803</v>
      </c>
      <c r="M51">
        <v>0</v>
      </c>
      <c r="N51" t="s">
        <v>4</v>
      </c>
      <c r="O51" t="s">
        <v>238</v>
      </c>
      <c r="P51" t="s">
        <v>239</v>
      </c>
      <c r="Q51" t="s">
        <v>240</v>
      </c>
      <c r="R51">
        <v>55</v>
      </c>
      <c r="S51">
        <v>71</v>
      </c>
      <c r="T51">
        <v>77</v>
      </c>
      <c r="U51">
        <v>81</v>
      </c>
      <c r="V51">
        <v>83</v>
      </c>
      <c r="W51">
        <v>88</v>
      </c>
      <c r="X51">
        <v>16</v>
      </c>
      <c r="Y51">
        <v>6</v>
      </c>
      <c r="Z51">
        <v>4</v>
      </c>
      <c r="AA51">
        <v>2</v>
      </c>
      <c r="AB51">
        <v>5</v>
      </c>
      <c r="AC51" t="s">
        <v>7</v>
      </c>
    </row>
    <row r="52" spans="1:29" x14ac:dyDescent="0.25">
      <c r="A52">
        <v>36336483</v>
      </c>
      <c r="B52" t="s">
        <v>198</v>
      </c>
      <c r="C52" t="s">
        <v>241</v>
      </c>
      <c r="D52" t="s">
        <v>242</v>
      </c>
      <c r="E52">
        <f>IF(ISNUMBER(SEARCH("无购物",D52)),1,0)</f>
        <v>1</v>
      </c>
      <c r="F52">
        <f>IF(ISNUMBER(SEARCH("无自费",D52)),1,0)</f>
        <v>0</v>
      </c>
      <c r="G52">
        <f>IF(ISNUMBER(SEARCH("成团保障",D52)),1,0)</f>
        <v>1</v>
      </c>
      <c r="H52">
        <f>IF(OR(ISNUMBER(SEARCH("赠取消险",D52)),ISNUMBER(SEARCH("提前*天免费退",D52))),1,0)</f>
        <v>0</v>
      </c>
      <c r="I52">
        <v>4</v>
      </c>
      <c r="J52">
        <v>90</v>
      </c>
      <c r="K52" t="s">
        <v>3</v>
      </c>
      <c r="L52">
        <v>1268</v>
      </c>
      <c r="M52">
        <v>1</v>
      </c>
      <c r="N52">
        <v>100</v>
      </c>
      <c r="O52" t="s">
        <v>19</v>
      </c>
      <c r="P52" t="s">
        <v>243</v>
      </c>
      <c r="Q52" t="s">
        <v>244</v>
      </c>
      <c r="R52">
        <v>569</v>
      </c>
      <c r="S52">
        <v>583</v>
      </c>
      <c r="T52">
        <v>602</v>
      </c>
      <c r="U52">
        <v>626</v>
      </c>
      <c r="V52">
        <v>634</v>
      </c>
      <c r="W52">
        <v>646</v>
      </c>
      <c r="X52">
        <v>14</v>
      </c>
      <c r="Y52">
        <v>19</v>
      </c>
      <c r="Z52">
        <v>24</v>
      </c>
      <c r="AA52">
        <v>8</v>
      </c>
      <c r="AB52">
        <v>12</v>
      </c>
      <c r="AC52" t="s">
        <v>7</v>
      </c>
    </row>
    <row r="53" spans="1:29" x14ac:dyDescent="0.25">
      <c r="A53">
        <v>36411533</v>
      </c>
      <c r="B53" t="s">
        <v>245</v>
      </c>
      <c r="C53" t="s">
        <v>246</v>
      </c>
      <c r="D53" t="s">
        <v>247</v>
      </c>
      <c r="E53">
        <f>IF(ISNUMBER(SEARCH("无购物",D53)),1,0)</f>
        <v>1</v>
      </c>
      <c r="F53">
        <f>IF(ISNUMBER(SEARCH("无自费",D53)),1,0)</f>
        <v>0</v>
      </c>
      <c r="G53">
        <f>IF(ISNUMBER(SEARCH("成团保障",D53)),1,0)</f>
        <v>1</v>
      </c>
      <c r="H53">
        <f>IF(OR(ISNUMBER(SEARCH("赠取消险",D53)),ISNUMBER(SEARCH("提前*天免费退",D53))),1,0)</f>
        <v>0</v>
      </c>
      <c r="I53">
        <v>5</v>
      </c>
      <c r="J53">
        <v>6</v>
      </c>
      <c r="K53" t="s">
        <v>3</v>
      </c>
      <c r="L53">
        <v>2257</v>
      </c>
      <c r="M53">
        <v>0</v>
      </c>
      <c r="N53" t="s">
        <v>4</v>
      </c>
      <c r="O53" t="s">
        <v>19</v>
      </c>
      <c r="P53" t="s">
        <v>248</v>
      </c>
      <c r="Q53" t="s">
        <v>249</v>
      </c>
      <c r="R53">
        <v>43</v>
      </c>
      <c r="S53">
        <v>43</v>
      </c>
      <c r="T53">
        <v>46</v>
      </c>
      <c r="U53">
        <v>56</v>
      </c>
      <c r="V53">
        <v>56</v>
      </c>
      <c r="W53">
        <v>58</v>
      </c>
      <c r="X53">
        <v>0</v>
      </c>
      <c r="Y53">
        <v>3</v>
      </c>
      <c r="Z53">
        <v>10</v>
      </c>
      <c r="AA53">
        <v>0</v>
      </c>
      <c r="AB53">
        <v>2</v>
      </c>
      <c r="AC53" t="s">
        <v>7</v>
      </c>
    </row>
    <row r="54" spans="1:29" x14ac:dyDescent="0.25">
      <c r="A54">
        <v>36458102</v>
      </c>
      <c r="B54" t="s">
        <v>250</v>
      </c>
      <c r="C54" t="s">
        <v>251</v>
      </c>
      <c r="D54" t="s">
        <v>252</v>
      </c>
      <c r="E54">
        <f>IF(ISNUMBER(SEARCH("无购物",D54)),1,0)</f>
        <v>1</v>
      </c>
      <c r="F54">
        <f>IF(ISNUMBER(SEARCH("无自费",D54)),1,0)</f>
        <v>0</v>
      </c>
      <c r="G54">
        <f>IF(ISNUMBER(SEARCH("成团保障",D54)),1,0)</f>
        <v>1</v>
      </c>
      <c r="H54">
        <f>IF(OR(ISNUMBER(SEARCH("赠取消险",D54)),ISNUMBER(SEARCH("提前*天免费退",D54))),1,0)</f>
        <v>0</v>
      </c>
      <c r="I54">
        <v>5</v>
      </c>
      <c r="J54">
        <v>3</v>
      </c>
      <c r="K54" t="s">
        <v>161</v>
      </c>
      <c r="L54">
        <v>3030</v>
      </c>
      <c r="M54">
        <v>0</v>
      </c>
      <c r="N54" t="s">
        <v>4</v>
      </c>
      <c r="O54" t="s">
        <v>19</v>
      </c>
      <c r="P54" t="s">
        <v>253</v>
      </c>
      <c r="Q54" t="s">
        <v>254</v>
      </c>
      <c r="R54">
        <v>23</v>
      </c>
      <c r="S54">
        <v>23</v>
      </c>
      <c r="T54" t="s">
        <v>4</v>
      </c>
      <c r="U54">
        <v>23</v>
      </c>
      <c r="V54">
        <v>26</v>
      </c>
      <c r="W54">
        <v>26</v>
      </c>
      <c r="X54">
        <v>0</v>
      </c>
      <c r="Y54">
        <v>0</v>
      </c>
      <c r="Z54">
        <v>0</v>
      </c>
      <c r="AA54">
        <v>3</v>
      </c>
      <c r="AB54">
        <v>0</v>
      </c>
      <c r="AC54" t="s">
        <v>7</v>
      </c>
    </row>
    <row r="55" spans="1:29" x14ac:dyDescent="0.25">
      <c r="A55">
        <v>36552956</v>
      </c>
      <c r="B55" t="s">
        <v>255</v>
      </c>
      <c r="C55" t="s">
        <v>256</v>
      </c>
      <c r="D55" t="s">
        <v>257</v>
      </c>
      <c r="E55">
        <f>IF(ISNUMBER(SEARCH("无购物",D55)),1,0)</f>
        <v>1</v>
      </c>
      <c r="F55">
        <f>IF(ISNUMBER(SEARCH("无自费",D55)),1,0)</f>
        <v>0</v>
      </c>
      <c r="G55">
        <f>IF(ISNUMBER(SEARCH("成团保障",D55)),1,0)</f>
        <v>1</v>
      </c>
      <c r="H55">
        <f>IF(OR(ISNUMBER(SEARCH("赠取消险",D55)),ISNUMBER(SEARCH("提前*天免费退",D55))),1,0)</f>
        <v>0</v>
      </c>
      <c r="I55">
        <v>4</v>
      </c>
      <c r="J55">
        <v>4</v>
      </c>
      <c r="K55" t="s">
        <v>161</v>
      </c>
      <c r="L55">
        <v>2863</v>
      </c>
      <c r="M55">
        <v>0</v>
      </c>
      <c r="N55" t="s">
        <v>4</v>
      </c>
      <c r="O55" t="s">
        <v>19</v>
      </c>
      <c r="P55" t="s">
        <v>258</v>
      </c>
      <c r="Q55" t="s">
        <v>259</v>
      </c>
      <c r="R55">
        <v>17</v>
      </c>
      <c r="S55">
        <v>17</v>
      </c>
      <c r="T55">
        <v>21</v>
      </c>
      <c r="U55">
        <v>21</v>
      </c>
      <c r="V55">
        <v>21</v>
      </c>
      <c r="W55">
        <v>21</v>
      </c>
      <c r="X55">
        <v>0</v>
      </c>
      <c r="Y55">
        <v>4</v>
      </c>
      <c r="Z55">
        <v>0</v>
      </c>
      <c r="AA55">
        <v>0</v>
      </c>
      <c r="AB55">
        <v>0</v>
      </c>
      <c r="AC55" t="s">
        <v>7</v>
      </c>
    </row>
    <row r="56" spans="1:29" x14ac:dyDescent="0.25">
      <c r="A56">
        <v>36759760</v>
      </c>
      <c r="B56" t="s">
        <v>260</v>
      </c>
      <c r="C56" t="s">
        <v>261</v>
      </c>
      <c r="D56" t="s">
        <v>262</v>
      </c>
      <c r="E56">
        <f>IF(ISNUMBER(SEARCH("无购物",D56)),1,0)</f>
        <v>1</v>
      </c>
      <c r="F56">
        <f>IF(ISNUMBER(SEARCH("无自费",D56)),1,0)</f>
        <v>1</v>
      </c>
      <c r="G56">
        <f>IF(ISNUMBER(SEARCH("成团保障",D56)),1,0)</f>
        <v>1</v>
      </c>
      <c r="H56">
        <f>IF(OR(ISNUMBER(SEARCH("赠取消险",D56)),ISNUMBER(SEARCH("提前*天免费退",D56))),1,0)</f>
        <v>0</v>
      </c>
      <c r="I56">
        <v>5</v>
      </c>
      <c r="J56">
        <v>4</v>
      </c>
      <c r="K56" t="s">
        <v>161</v>
      </c>
      <c r="L56">
        <v>1608</v>
      </c>
      <c r="M56">
        <v>1</v>
      </c>
      <c r="N56">
        <v>200</v>
      </c>
      <c r="O56" t="s">
        <v>19</v>
      </c>
      <c r="P56" t="s">
        <v>263</v>
      </c>
      <c r="Q56" t="s">
        <v>264</v>
      </c>
      <c r="R56">
        <v>16</v>
      </c>
      <c r="S56">
        <v>16</v>
      </c>
      <c r="T56">
        <v>18</v>
      </c>
      <c r="U56">
        <v>22</v>
      </c>
      <c r="V56">
        <v>22</v>
      </c>
      <c r="W56">
        <v>22</v>
      </c>
      <c r="X56">
        <v>0</v>
      </c>
      <c r="Y56">
        <v>2</v>
      </c>
      <c r="Z56">
        <v>4</v>
      </c>
      <c r="AA56">
        <v>0</v>
      </c>
      <c r="AB56">
        <v>0</v>
      </c>
      <c r="AC56" t="s">
        <v>7</v>
      </c>
    </row>
    <row r="57" spans="1:29" x14ac:dyDescent="0.25">
      <c r="A57">
        <v>36875411</v>
      </c>
      <c r="B57" t="s">
        <v>265</v>
      </c>
      <c r="C57" t="s">
        <v>266</v>
      </c>
      <c r="D57" t="s">
        <v>267</v>
      </c>
      <c r="E57">
        <f>IF(ISNUMBER(SEARCH("无购物",D57)),1,0)</f>
        <v>1</v>
      </c>
      <c r="F57">
        <f>IF(ISNUMBER(SEARCH("无自费",D57)),1,0)</f>
        <v>0</v>
      </c>
      <c r="G57">
        <f>IF(ISNUMBER(SEARCH("成团保障",D57)),1,0)</f>
        <v>1</v>
      </c>
      <c r="H57">
        <f>IF(OR(ISNUMBER(SEARCH("赠取消险",D57)),ISNUMBER(SEARCH("提前*天免费退",D57))),1,0)</f>
        <v>0</v>
      </c>
      <c r="I57" t="s">
        <v>4</v>
      </c>
      <c r="J57" t="s">
        <v>4</v>
      </c>
      <c r="K57" t="s">
        <v>268</v>
      </c>
      <c r="L57">
        <v>1367</v>
      </c>
      <c r="M57">
        <v>0</v>
      </c>
      <c r="N57" t="s">
        <v>4</v>
      </c>
      <c r="O57" t="s">
        <v>19</v>
      </c>
      <c r="P57" t="s">
        <v>269</v>
      </c>
      <c r="Q57" t="s">
        <v>270</v>
      </c>
      <c r="R57">
        <v>4</v>
      </c>
      <c r="S57">
        <v>4</v>
      </c>
      <c r="T57">
        <v>4</v>
      </c>
      <c r="U57">
        <v>7</v>
      </c>
      <c r="V57" t="s">
        <v>4</v>
      </c>
      <c r="W57" t="s">
        <v>4</v>
      </c>
      <c r="X57">
        <v>0</v>
      </c>
      <c r="Y57">
        <v>0</v>
      </c>
      <c r="Z57">
        <v>3</v>
      </c>
      <c r="AA57">
        <v>0</v>
      </c>
      <c r="AB57">
        <v>0</v>
      </c>
      <c r="AC57" t="s">
        <v>7</v>
      </c>
    </row>
    <row r="58" spans="1:29" x14ac:dyDescent="0.25">
      <c r="A58">
        <v>36929498</v>
      </c>
      <c r="B58" t="s">
        <v>271</v>
      </c>
      <c r="C58" t="s">
        <v>272</v>
      </c>
      <c r="D58" t="s">
        <v>273</v>
      </c>
      <c r="E58">
        <f>IF(ISNUMBER(SEARCH("无购物",D58)),1,0)</f>
        <v>1</v>
      </c>
      <c r="F58">
        <f>IF(ISNUMBER(SEARCH("无自费",D58)),1,0)</f>
        <v>1</v>
      </c>
      <c r="G58">
        <f>IF(ISNUMBER(SEARCH("成团保障",D58)),1,0)</f>
        <v>1</v>
      </c>
      <c r="H58">
        <f>IF(OR(ISNUMBER(SEARCH("赠取消险",D58)),ISNUMBER(SEARCH("提前*天免费退",D58))),1,0)</f>
        <v>0</v>
      </c>
      <c r="I58">
        <v>5</v>
      </c>
      <c r="J58">
        <v>1</v>
      </c>
      <c r="K58" t="s">
        <v>274</v>
      </c>
      <c r="L58">
        <v>5514</v>
      </c>
      <c r="M58">
        <v>0</v>
      </c>
      <c r="N58" t="s">
        <v>4</v>
      </c>
      <c r="O58" t="s">
        <v>5</v>
      </c>
      <c r="P58" t="s">
        <v>275</v>
      </c>
      <c r="Q58" t="s">
        <v>4</v>
      </c>
      <c r="R58">
        <v>2</v>
      </c>
      <c r="S58">
        <v>2</v>
      </c>
      <c r="T58" t="s">
        <v>4</v>
      </c>
      <c r="U58" t="s">
        <v>4</v>
      </c>
      <c r="V58">
        <v>4</v>
      </c>
      <c r="W58">
        <v>6</v>
      </c>
      <c r="X58">
        <v>0</v>
      </c>
      <c r="Y58">
        <v>0</v>
      </c>
      <c r="Z58">
        <v>0</v>
      </c>
      <c r="AA58">
        <v>0</v>
      </c>
      <c r="AB58">
        <v>2</v>
      </c>
      <c r="AC58" t="s">
        <v>7</v>
      </c>
    </row>
    <row r="59" spans="1:29" x14ac:dyDescent="0.25">
      <c r="A59">
        <v>36984929</v>
      </c>
      <c r="B59" t="s">
        <v>276</v>
      </c>
      <c r="C59" t="s">
        <v>277</v>
      </c>
      <c r="D59" t="s">
        <v>278</v>
      </c>
      <c r="E59">
        <f>IF(ISNUMBER(SEARCH("无购物",D59)),1,0)</f>
        <v>1</v>
      </c>
      <c r="F59">
        <f>IF(ISNUMBER(SEARCH("无自费",D59)),1,0)</f>
        <v>1</v>
      </c>
      <c r="G59">
        <f>IF(ISNUMBER(SEARCH("成团保障",D59)),1,0)</f>
        <v>1</v>
      </c>
      <c r="H59">
        <f>IF(OR(ISNUMBER(SEARCH("赠取消险",D59)),ISNUMBER(SEARCH("提前*天免费退",D59))),1,0)</f>
        <v>0</v>
      </c>
      <c r="I59">
        <v>5</v>
      </c>
      <c r="J59">
        <v>1</v>
      </c>
      <c r="K59" t="s">
        <v>161</v>
      </c>
      <c r="L59">
        <v>2081</v>
      </c>
      <c r="M59">
        <v>0</v>
      </c>
      <c r="N59" t="s">
        <v>4</v>
      </c>
      <c r="O59" t="s">
        <v>19</v>
      </c>
      <c r="P59" t="s">
        <v>279</v>
      </c>
      <c r="Q59" t="s">
        <v>280</v>
      </c>
      <c r="R59">
        <v>1</v>
      </c>
      <c r="S59">
        <v>1</v>
      </c>
      <c r="T59">
        <v>1</v>
      </c>
      <c r="U59">
        <v>1</v>
      </c>
      <c r="V59">
        <v>1</v>
      </c>
      <c r="W59">
        <v>4</v>
      </c>
      <c r="X59">
        <v>0</v>
      </c>
      <c r="Y59">
        <v>0</v>
      </c>
      <c r="Z59">
        <v>0</v>
      </c>
      <c r="AA59">
        <v>0</v>
      </c>
      <c r="AB59">
        <v>3</v>
      </c>
      <c r="AC59" t="s">
        <v>7</v>
      </c>
    </row>
    <row r="60" spans="1:29" x14ac:dyDescent="0.25">
      <c r="A60">
        <v>37120217</v>
      </c>
      <c r="B60" t="s">
        <v>281</v>
      </c>
      <c r="C60" t="s">
        <v>282</v>
      </c>
      <c r="D60" t="s">
        <v>283</v>
      </c>
      <c r="E60">
        <f>IF(ISNUMBER(SEARCH("无购物",D60)),1,0)</f>
        <v>1</v>
      </c>
      <c r="F60">
        <f>IF(ISNUMBER(SEARCH("无自费",D60)),1,0)</f>
        <v>1</v>
      </c>
      <c r="G60">
        <f>IF(ISNUMBER(SEARCH("成团保障",D60)),1,0)</f>
        <v>1</v>
      </c>
      <c r="H60">
        <f>IF(OR(ISNUMBER(SEARCH("赠取消险",D60)),ISNUMBER(SEARCH("提前*天免费退",D60))),1,0)</f>
        <v>1</v>
      </c>
      <c r="I60">
        <v>4</v>
      </c>
      <c r="J60">
        <v>2</v>
      </c>
      <c r="K60" t="s">
        <v>114</v>
      </c>
      <c r="L60">
        <v>4549</v>
      </c>
      <c r="M60">
        <v>0</v>
      </c>
      <c r="N60" t="s">
        <v>4</v>
      </c>
      <c r="O60" t="s">
        <v>5</v>
      </c>
      <c r="P60" t="s">
        <v>284</v>
      </c>
      <c r="Q60" t="s">
        <v>4</v>
      </c>
      <c r="R60">
        <v>6</v>
      </c>
      <c r="S60">
        <v>6</v>
      </c>
      <c r="T60">
        <v>6</v>
      </c>
      <c r="U60">
        <v>6</v>
      </c>
      <c r="V60">
        <v>8</v>
      </c>
      <c r="W60">
        <v>10</v>
      </c>
      <c r="X60">
        <v>0</v>
      </c>
      <c r="Y60">
        <v>0</v>
      </c>
      <c r="Z60">
        <v>0</v>
      </c>
      <c r="AA60">
        <v>2</v>
      </c>
      <c r="AB60">
        <v>2</v>
      </c>
      <c r="AC60" t="s">
        <v>7</v>
      </c>
    </row>
    <row r="61" spans="1:29" x14ac:dyDescent="0.25">
      <c r="A61">
        <v>37146859</v>
      </c>
      <c r="B61" t="s">
        <v>285</v>
      </c>
      <c r="C61" t="s">
        <v>286</v>
      </c>
      <c r="D61" t="s">
        <v>287</v>
      </c>
      <c r="E61">
        <f>IF(ISNUMBER(SEARCH("无购物",D61)),1,0)</f>
        <v>1</v>
      </c>
      <c r="F61">
        <f>IF(ISNUMBER(SEARCH("无自费",D61)),1,0)</f>
        <v>1</v>
      </c>
      <c r="G61">
        <f>IF(ISNUMBER(SEARCH("成团保障",D61)),1,0)</f>
        <v>1</v>
      </c>
      <c r="H61">
        <f>IF(OR(ISNUMBER(SEARCH("赠取消险",D61)),ISNUMBER(SEARCH("提前*天免费退",D61))),1,0)</f>
        <v>1</v>
      </c>
      <c r="I61" t="s">
        <v>4</v>
      </c>
      <c r="J61" t="s">
        <v>4</v>
      </c>
      <c r="K61" t="s">
        <v>114</v>
      </c>
      <c r="L61">
        <v>3415</v>
      </c>
      <c r="M61">
        <v>1</v>
      </c>
      <c r="N61">
        <v>150</v>
      </c>
      <c r="O61" t="s">
        <v>19</v>
      </c>
      <c r="P61" t="s">
        <v>288</v>
      </c>
      <c r="Q61" t="s">
        <v>289</v>
      </c>
      <c r="R61">
        <v>12</v>
      </c>
      <c r="S61">
        <v>12</v>
      </c>
      <c r="T61">
        <v>12</v>
      </c>
      <c r="U61">
        <v>12</v>
      </c>
      <c r="V61">
        <v>14</v>
      </c>
      <c r="W61">
        <v>14</v>
      </c>
      <c r="X61">
        <v>0</v>
      </c>
      <c r="Y61">
        <v>0</v>
      </c>
      <c r="Z61">
        <v>0</v>
      </c>
      <c r="AA61">
        <v>2</v>
      </c>
      <c r="AB61">
        <v>0</v>
      </c>
      <c r="AC61" t="s">
        <v>7</v>
      </c>
    </row>
    <row r="62" spans="1:29" x14ac:dyDescent="0.25">
      <c r="A62">
        <v>37160730</v>
      </c>
      <c r="B62" t="s">
        <v>290</v>
      </c>
      <c r="C62" t="s">
        <v>291</v>
      </c>
      <c r="D62" t="s">
        <v>292</v>
      </c>
      <c r="E62">
        <f>IF(ISNUMBER(SEARCH("无购物",D62)),1,0)</f>
        <v>1</v>
      </c>
      <c r="F62">
        <f>IF(ISNUMBER(SEARCH("无自费",D62)),1,0)</f>
        <v>0</v>
      </c>
      <c r="G62">
        <f>IF(ISNUMBER(SEARCH("成团保障",D62)),1,0)</f>
        <v>1</v>
      </c>
      <c r="H62">
        <f>IF(OR(ISNUMBER(SEARCH("赠取消险",D62)),ISNUMBER(SEARCH("提前*天免费退",D62))),1,0)</f>
        <v>0</v>
      </c>
      <c r="I62">
        <v>5</v>
      </c>
      <c r="J62">
        <v>1</v>
      </c>
      <c r="K62" t="s">
        <v>293</v>
      </c>
      <c r="L62">
        <v>1218</v>
      </c>
      <c r="M62">
        <v>0</v>
      </c>
      <c r="N62" t="s">
        <v>4</v>
      </c>
      <c r="O62" t="s">
        <v>19</v>
      </c>
      <c r="P62" t="s">
        <v>294</v>
      </c>
      <c r="Q62" t="s">
        <v>295</v>
      </c>
      <c r="R62">
        <v>36</v>
      </c>
      <c r="S62">
        <v>38</v>
      </c>
      <c r="T62">
        <v>38</v>
      </c>
      <c r="U62">
        <v>40</v>
      </c>
      <c r="V62">
        <v>40</v>
      </c>
      <c r="W62">
        <v>44</v>
      </c>
      <c r="X62">
        <v>2</v>
      </c>
      <c r="Y62">
        <v>0</v>
      </c>
      <c r="Z62">
        <v>2</v>
      </c>
      <c r="AA62">
        <v>0</v>
      </c>
      <c r="AB62">
        <v>4</v>
      </c>
      <c r="AC62" t="s">
        <v>7</v>
      </c>
    </row>
    <row r="63" spans="1:29" x14ac:dyDescent="0.25">
      <c r="A63">
        <v>37190167</v>
      </c>
      <c r="B63" t="s">
        <v>296</v>
      </c>
      <c r="C63" t="s">
        <v>297</v>
      </c>
      <c r="D63" t="s">
        <v>298</v>
      </c>
      <c r="E63">
        <f>IF(ISNUMBER(SEARCH("无购物",D63)),1,0)</f>
        <v>1</v>
      </c>
      <c r="F63">
        <f>IF(ISNUMBER(SEARCH("无自费",D63)),1,0)</f>
        <v>0</v>
      </c>
      <c r="G63">
        <f>IF(ISNUMBER(SEARCH("成团保障",D63)),1,0)</f>
        <v>1</v>
      </c>
      <c r="H63">
        <f>IF(OR(ISNUMBER(SEARCH("赠取消险",D63)),ISNUMBER(SEARCH("提前*天免费退",D63))),1,0)</f>
        <v>0</v>
      </c>
      <c r="I63">
        <v>5</v>
      </c>
      <c r="J63">
        <v>1</v>
      </c>
      <c r="K63" t="s">
        <v>220</v>
      </c>
      <c r="L63">
        <v>2309</v>
      </c>
      <c r="M63">
        <v>0</v>
      </c>
      <c r="N63" t="s">
        <v>4</v>
      </c>
      <c r="O63" t="s">
        <v>19</v>
      </c>
      <c r="P63" t="s">
        <v>299</v>
      </c>
      <c r="Q63" t="s">
        <v>300</v>
      </c>
      <c r="R63">
        <v>7</v>
      </c>
      <c r="S63">
        <v>7</v>
      </c>
      <c r="T63">
        <v>7</v>
      </c>
      <c r="U63">
        <v>10</v>
      </c>
      <c r="V63">
        <v>10</v>
      </c>
      <c r="W63" t="s">
        <v>4</v>
      </c>
      <c r="X63">
        <v>0</v>
      </c>
      <c r="Y63">
        <v>0</v>
      </c>
      <c r="Z63">
        <v>3</v>
      </c>
      <c r="AA63">
        <v>0</v>
      </c>
      <c r="AB63">
        <v>0</v>
      </c>
      <c r="AC63" t="s">
        <v>7</v>
      </c>
    </row>
    <row r="64" spans="1:29" x14ac:dyDescent="0.25">
      <c r="A64">
        <v>37283385</v>
      </c>
      <c r="B64" t="s">
        <v>301</v>
      </c>
      <c r="C64" t="s">
        <v>302</v>
      </c>
      <c r="D64" t="s">
        <v>303</v>
      </c>
      <c r="E64">
        <f>IF(ISNUMBER(SEARCH("无购物",D64)),1,0)</f>
        <v>1</v>
      </c>
      <c r="F64">
        <f>IF(ISNUMBER(SEARCH("无自费",D64)),1,0)</f>
        <v>0</v>
      </c>
      <c r="G64">
        <f>IF(ISNUMBER(SEARCH("成团保障",D64)),1,0)</f>
        <v>1</v>
      </c>
      <c r="H64">
        <f>IF(OR(ISNUMBER(SEARCH("赠取消险",D64)),ISNUMBER(SEARCH("提前*天免费退",D64))),1,0)</f>
        <v>0</v>
      </c>
      <c r="I64">
        <v>4</v>
      </c>
      <c r="J64">
        <v>12</v>
      </c>
      <c r="K64" t="s">
        <v>3</v>
      </c>
      <c r="L64">
        <v>5473</v>
      </c>
      <c r="M64">
        <v>0</v>
      </c>
      <c r="N64" t="s">
        <v>4</v>
      </c>
      <c r="O64" t="s">
        <v>5</v>
      </c>
      <c r="P64" t="s">
        <v>304</v>
      </c>
      <c r="Q64" t="s">
        <v>4</v>
      </c>
      <c r="R64">
        <v>50</v>
      </c>
      <c r="S64">
        <v>57</v>
      </c>
      <c r="T64">
        <v>67</v>
      </c>
      <c r="U64">
        <v>77</v>
      </c>
      <c r="V64">
        <v>77</v>
      </c>
      <c r="W64">
        <v>85</v>
      </c>
      <c r="X64">
        <v>7</v>
      </c>
      <c r="Y64">
        <v>10</v>
      </c>
      <c r="Z64">
        <v>10</v>
      </c>
      <c r="AA64">
        <v>0</v>
      </c>
      <c r="AB64">
        <v>8</v>
      </c>
      <c r="AC64" t="s">
        <v>7</v>
      </c>
    </row>
    <row r="65" spans="1:29" x14ac:dyDescent="0.25">
      <c r="A65">
        <v>37390887</v>
      </c>
      <c r="B65" t="s">
        <v>305</v>
      </c>
      <c r="C65" t="s">
        <v>306</v>
      </c>
      <c r="D65" t="s">
        <v>75</v>
      </c>
      <c r="E65">
        <f>IF(ISNUMBER(SEARCH("无购物",D65)),1,0)</f>
        <v>1</v>
      </c>
      <c r="F65">
        <f>IF(ISNUMBER(SEARCH("无自费",D65)),1,0)</f>
        <v>1</v>
      </c>
      <c r="G65">
        <f>IF(ISNUMBER(SEARCH("成团保障",D65)),1,0)</f>
        <v>1</v>
      </c>
      <c r="H65">
        <f>IF(OR(ISNUMBER(SEARCH("赠取消险",D65)),ISNUMBER(SEARCH("提前*天免费退",D65))),1,0)</f>
        <v>0</v>
      </c>
      <c r="I65">
        <v>5</v>
      </c>
      <c r="J65">
        <v>3</v>
      </c>
      <c r="K65" t="s">
        <v>3</v>
      </c>
      <c r="L65">
        <v>4631</v>
      </c>
      <c r="M65">
        <v>0</v>
      </c>
      <c r="N65" t="s">
        <v>4</v>
      </c>
      <c r="O65" t="s">
        <v>5</v>
      </c>
      <c r="P65" t="s">
        <v>307</v>
      </c>
      <c r="Q65" t="s">
        <v>4</v>
      </c>
      <c r="R65">
        <v>6</v>
      </c>
      <c r="S65">
        <v>6</v>
      </c>
      <c r="T65">
        <v>9</v>
      </c>
      <c r="U65">
        <v>12</v>
      </c>
      <c r="V65">
        <v>12</v>
      </c>
      <c r="W65">
        <v>12</v>
      </c>
      <c r="X65">
        <v>0</v>
      </c>
      <c r="Y65">
        <v>3</v>
      </c>
      <c r="Z65">
        <v>3</v>
      </c>
      <c r="AA65">
        <v>0</v>
      </c>
      <c r="AB65">
        <v>0</v>
      </c>
      <c r="AC65" t="s">
        <v>7</v>
      </c>
    </row>
    <row r="66" spans="1:29" x14ac:dyDescent="0.25">
      <c r="A66">
        <v>37513300</v>
      </c>
      <c r="B66" t="s">
        <v>308</v>
      </c>
      <c r="C66" t="s">
        <v>309</v>
      </c>
      <c r="D66" t="s">
        <v>310</v>
      </c>
      <c r="E66">
        <f>IF(ISNUMBER(SEARCH("无购物",D66)),1,0)</f>
        <v>1</v>
      </c>
      <c r="F66">
        <f>IF(ISNUMBER(SEARCH("无自费",D66)),1,0)</f>
        <v>0</v>
      </c>
      <c r="G66">
        <f>IF(ISNUMBER(SEARCH("成团保障",D66)),1,0)</f>
        <v>1</v>
      </c>
      <c r="H66">
        <f>IF(OR(ISNUMBER(SEARCH("赠取消险",D66)),ISNUMBER(SEARCH("提前*天免费退",D66))),1,0)</f>
        <v>0</v>
      </c>
      <c r="I66">
        <v>5</v>
      </c>
      <c r="J66">
        <v>2</v>
      </c>
      <c r="K66" t="s">
        <v>161</v>
      </c>
      <c r="L66">
        <v>2689</v>
      </c>
      <c r="M66">
        <v>1</v>
      </c>
      <c r="N66">
        <v>100</v>
      </c>
      <c r="O66" t="s">
        <v>19</v>
      </c>
      <c r="P66" t="s">
        <v>162</v>
      </c>
      <c r="Q66" t="s">
        <v>311</v>
      </c>
      <c r="R66">
        <v>4</v>
      </c>
      <c r="S66">
        <v>4</v>
      </c>
      <c r="T66">
        <v>4</v>
      </c>
      <c r="U66">
        <v>4</v>
      </c>
      <c r="V66">
        <v>4</v>
      </c>
      <c r="W66">
        <v>6</v>
      </c>
      <c r="X66">
        <v>0</v>
      </c>
      <c r="Y66">
        <v>0</v>
      </c>
      <c r="Z66">
        <v>0</v>
      </c>
      <c r="AA66">
        <v>0</v>
      </c>
      <c r="AB66">
        <v>2</v>
      </c>
      <c r="AC66" t="s">
        <v>7</v>
      </c>
    </row>
    <row r="67" spans="1:29" x14ac:dyDescent="0.25">
      <c r="A67">
        <v>37521922</v>
      </c>
      <c r="B67" t="s">
        <v>312</v>
      </c>
      <c r="C67" t="s">
        <v>313</v>
      </c>
      <c r="D67" t="s">
        <v>314</v>
      </c>
      <c r="E67">
        <f>IF(ISNUMBER(SEARCH("无购物",D67)),1,0)</f>
        <v>1</v>
      </c>
      <c r="F67">
        <f>IF(ISNUMBER(SEARCH("无自费",D67)),1,0)</f>
        <v>0</v>
      </c>
      <c r="G67">
        <f>IF(ISNUMBER(SEARCH("成团保障",D67)),1,0)</f>
        <v>1</v>
      </c>
      <c r="H67">
        <f>IF(OR(ISNUMBER(SEARCH("赠取消险",D67)),ISNUMBER(SEARCH("提前*天免费退",D67))),1,0)</f>
        <v>0</v>
      </c>
      <c r="I67" t="s">
        <v>4</v>
      </c>
      <c r="J67" t="s">
        <v>4</v>
      </c>
      <c r="K67" t="s">
        <v>161</v>
      </c>
      <c r="L67">
        <v>2597</v>
      </c>
      <c r="M67">
        <v>0</v>
      </c>
      <c r="N67" t="s">
        <v>4</v>
      </c>
      <c r="O67" t="s">
        <v>19</v>
      </c>
      <c r="P67" t="s">
        <v>315</v>
      </c>
      <c r="Q67" t="s">
        <v>316</v>
      </c>
      <c r="R67">
        <v>2</v>
      </c>
      <c r="S67">
        <v>4</v>
      </c>
      <c r="T67">
        <v>4</v>
      </c>
      <c r="U67">
        <v>4</v>
      </c>
      <c r="V67">
        <v>4</v>
      </c>
      <c r="W67">
        <v>4</v>
      </c>
      <c r="X67">
        <v>2</v>
      </c>
      <c r="Y67">
        <v>0</v>
      </c>
      <c r="Z67">
        <v>0</v>
      </c>
      <c r="AA67">
        <v>0</v>
      </c>
      <c r="AB67">
        <v>0</v>
      </c>
      <c r="AC67" t="s">
        <v>7</v>
      </c>
    </row>
    <row r="68" spans="1:29" x14ac:dyDescent="0.25">
      <c r="A68">
        <v>37657322</v>
      </c>
      <c r="B68" t="s">
        <v>308</v>
      </c>
      <c r="C68" t="s">
        <v>317</v>
      </c>
      <c r="D68" t="s">
        <v>310</v>
      </c>
      <c r="E68">
        <f>IF(ISNUMBER(SEARCH("无购物",D68)),1,0)</f>
        <v>1</v>
      </c>
      <c r="F68">
        <f>IF(ISNUMBER(SEARCH("无自费",D68)),1,0)</f>
        <v>0</v>
      </c>
      <c r="G68">
        <f>IF(ISNUMBER(SEARCH("成团保障",D68)),1,0)</f>
        <v>1</v>
      </c>
      <c r="H68">
        <f>IF(OR(ISNUMBER(SEARCH("赠取消险",D68)),ISNUMBER(SEARCH("提前*天免费退",D68))),1,0)</f>
        <v>0</v>
      </c>
      <c r="I68">
        <v>4</v>
      </c>
      <c r="J68">
        <v>4</v>
      </c>
      <c r="K68" t="s">
        <v>161</v>
      </c>
      <c r="L68">
        <v>1929</v>
      </c>
      <c r="M68">
        <v>1</v>
      </c>
      <c r="N68">
        <v>100</v>
      </c>
      <c r="O68" t="s">
        <v>19</v>
      </c>
      <c r="P68" t="s">
        <v>318</v>
      </c>
      <c r="Q68" t="s">
        <v>319</v>
      </c>
      <c r="R68">
        <v>18</v>
      </c>
      <c r="S68">
        <v>18</v>
      </c>
      <c r="T68">
        <v>19</v>
      </c>
      <c r="U68">
        <v>19</v>
      </c>
      <c r="V68">
        <v>19</v>
      </c>
      <c r="W68">
        <v>21</v>
      </c>
      <c r="X68">
        <v>0</v>
      </c>
      <c r="Y68">
        <v>1</v>
      </c>
      <c r="Z68">
        <v>0</v>
      </c>
      <c r="AA68">
        <v>0</v>
      </c>
      <c r="AB68">
        <v>2</v>
      </c>
      <c r="AC68" t="s">
        <v>7</v>
      </c>
    </row>
    <row r="69" spans="1:29" x14ac:dyDescent="0.25">
      <c r="A69">
        <v>37723291</v>
      </c>
      <c r="B69" t="s">
        <v>223</v>
      </c>
      <c r="C69" t="s">
        <v>320</v>
      </c>
      <c r="D69" t="s">
        <v>321</v>
      </c>
      <c r="E69">
        <f>IF(ISNUMBER(SEARCH("无购物",D69)),1,0)</f>
        <v>1</v>
      </c>
      <c r="F69">
        <f>IF(ISNUMBER(SEARCH("无自费",D69)),1,0)</f>
        <v>1</v>
      </c>
      <c r="G69">
        <f>IF(ISNUMBER(SEARCH("成团保障",D69)),1,0)</f>
        <v>1</v>
      </c>
      <c r="H69">
        <f>IF(OR(ISNUMBER(SEARCH("赠取消险",D69)),ISNUMBER(SEARCH("提前*天免费退",D69))),1,0)</f>
        <v>0</v>
      </c>
      <c r="I69">
        <v>5</v>
      </c>
      <c r="J69">
        <v>2</v>
      </c>
      <c r="K69" t="s">
        <v>3</v>
      </c>
      <c r="L69">
        <v>2859</v>
      </c>
      <c r="M69">
        <v>1</v>
      </c>
      <c r="N69">
        <v>150</v>
      </c>
      <c r="O69" t="s">
        <v>19</v>
      </c>
      <c r="P69" t="s">
        <v>322</v>
      </c>
      <c r="Q69" t="s">
        <v>323</v>
      </c>
      <c r="R69">
        <v>6</v>
      </c>
      <c r="S69">
        <v>6</v>
      </c>
      <c r="T69">
        <v>6</v>
      </c>
      <c r="U69">
        <v>16</v>
      </c>
      <c r="V69">
        <v>16</v>
      </c>
      <c r="W69">
        <v>16</v>
      </c>
      <c r="X69">
        <v>0</v>
      </c>
      <c r="Y69">
        <v>0</v>
      </c>
      <c r="Z69">
        <v>10</v>
      </c>
      <c r="AA69">
        <v>0</v>
      </c>
      <c r="AB69">
        <v>0</v>
      </c>
      <c r="AC69" t="s">
        <v>7</v>
      </c>
    </row>
    <row r="70" spans="1:29" x14ac:dyDescent="0.25">
      <c r="A70">
        <v>37987203</v>
      </c>
      <c r="B70" t="s">
        <v>324</v>
      </c>
      <c r="C70" t="s">
        <v>325</v>
      </c>
      <c r="D70" t="s">
        <v>326</v>
      </c>
      <c r="E70">
        <f>IF(ISNUMBER(SEARCH("无购物",D70)),1,0)</f>
        <v>1</v>
      </c>
      <c r="F70">
        <f>IF(ISNUMBER(SEARCH("无自费",D70)),1,0)</f>
        <v>0</v>
      </c>
      <c r="G70">
        <f>IF(ISNUMBER(SEARCH("成团保障",D70)),1,0)</f>
        <v>1</v>
      </c>
      <c r="H70">
        <f>IF(OR(ISNUMBER(SEARCH("赠取消险",D70)),ISNUMBER(SEARCH("提前*天免费退",D70))),1,0)</f>
        <v>0</v>
      </c>
      <c r="I70" t="s">
        <v>4</v>
      </c>
      <c r="J70" t="s">
        <v>4</v>
      </c>
      <c r="K70" t="s">
        <v>3</v>
      </c>
      <c r="L70">
        <v>2117</v>
      </c>
      <c r="M70">
        <v>0</v>
      </c>
      <c r="N70" t="s">
        <v>4</v>
      </c>
      <c r="O70" t="s">
        <v>19</v>
      </c>
      <c r="P70" t="s">
        <v>327</v>
      </c>
      <c r="Q70" t="s">
        <v>4</v>
      </c>
      <c r="R70">
        <v>3</v>
      </c>
      <c r="S70">
        <v>8</v>
      </c>
      <c r="T70">
        <v>8</v>
      </c>
      <c r="U70">
        <v>8</v>
      </c>
      <c r="V70">
        <v>8</v>
      </c>
      <c r="W70">
        <v>8</v>
      </c>
      <c r="X70">
        <v>5</v>
      </c>
      <c r="Y70">
        <v>0</v>
      </c>
      <c r="Z70">
        <v>0</v>
      </c>
      <c r="AA70">
        <v>0</v>
      </c>
      <c r="AB70">
        <v>0</v>
      </c>
      <c r="AC70" t="s">
        <v>7</v>
      </c>
    </row>
    <row r="71" spans="1:29" x14ac:dyDescent="0.25">
      <c r="A71">
        <v>38081153</v>
      </c>
      <c r="B71" t="s">
        <v>328</v>
      </c>
      <c r="C71" t="s">
        <v>329</v>
      </c>
      <c r="D71" t="s">
        <v>330</v>
      </c>
      <c r="E71">
        <f>IF(ISNUMBER(SEARCH("无购物",D71)),1,0)</f>
        <v>1</v>
      </c>
      <c r="F71">
        <f>IF(ISNUMBER(SEARCH("无自费",D71)),1,0)</f>
        <v>1</v>
      </c>
      <c r="G71">
        <f>IF(ISNUMBER(SEARCH("成团保障",D71)),1,0)</f>
        <v>1</v>
      </c>
      <c r="H71">
        <f>IF(OR(ISNUMBER(SEARCH("赠取消险",D71)),ISNUMBER(SEARCH("提前*天免费退",D71))),1,0)</f>
        <v>1</v>
      </c>
      <c r="I71">
        <v>5</v>
      </c>
      <c r="J71">
        <v>4</v>
      </c>
      <c r="K71" t="s">
        <v>3</v>
      </c>
      <c r="L71">
        <v>3491</v>
      </c>
      <c r="M71">
        <v>1</v>
      </c>
      <c r="N71">
        <v>340</v>
      </c>
      <c r="O71" t="s">
        <v>19</v>
      </c>
      <c r="P71" t="s">
        <v>331</v>
      </c>
      <c r="Q71" t="s">
        <v>332</v>
      </c>
      <c r="R71">
        <v>11</v>
      </c>
      <c r="S71">
        <v>12</v>
      </c>
      <c r="T71">
        <v>13</v>
      </c>
      <c r="U71">
        <v>13</v>
      </c>
      <c r="V71">
        <v>13</v>
      </c>
      <c r="W71">
        <v>16</v>
      </c>
      <c r="X71">
        <v>1</v>
      </c>
      <c r="Y71">
        <v>1</v>
      </c>
      <c r="Z71">
        <v>0</v>
      </c>
      <c r="AA71">
        <v>0</v>
      </c>
      <c r="AB71">
        <v>3</v>
      </c>
      <c r="AC71" t="s">
        <v>7</v>
      </c>
    </row>
    <row r="72" spans="1:29" x14ac:dyDescent="0.25">
      <c r="A72">
        <v>38228861</v>
      </c>
      <c r="B72" t="s">
        <v>333</v>
      </c>
      <c r="C72" t="s">
        <v>334</v>
      </c>
      <c r="D72" t="s">
        <v>335</v>
      </c>
      <c r="E72">
        <f>IF(ISNUMBER(SEARCH("无购物",D72)),1,0)</f>
        <v>1</v>
      </c>
      <c r="F72">
        <f>IF(ISNUMBER(SEARCH("无自费",D72)),1,0)</f>
        <v>1</v>
      </c>
      <c r="G72">
        <f>IF(ISNUMBER(SEARCH("成团保障",D72)),1,0)</f>
        <v>1</v>
      </c>
      <c r="H72">
        <f>IF(OR(ISNUMBER(SEARCH("赠取消险",D72)),ISNUMBER(SEARCH("提前*天免费退",D72))),1,0)</f>
        <v>0</v>
      </c>
      <c r="I72">
        <v>5</v>
      </c>
      <c r="J72">
        <v>2</v>
      </c>
      <c r="K72" t="s">
        <v>3</v>
      </c>
      <c r="L72">
        <v>3543</v>
      </c>
      <c r="M72">
        <v>0</v>
      </c>
      <c r="N72" t="s">
        <v>4</v>
      </c>
      <c r="O72" t="s">
        <v>5</v>
      </c>
      <c r="P72" t="s">
        <v>336</v>
      </c>
      <c r="Q72" t="s">
        <v>337</v>
      </c>
      <c r="R72">
        <v>9</v>
      </c>
      <c r="S72">
        <v>11</v>
      </c>
      <c r="T72">
        <v>11</v>
      </c>
      <c r="U72">
        <v>11</v>
      </c>
      <c r="V72">
        <v>14</v>
      </c>
      <c r="W72">
        <v>16</v>
      </c>
      <c r="X72">
        <v>2</v>
      </c>
      <c r="Y72">
        <v>0</v>
      </c>
      <c r="Z72">
        <v>0</v>
      </c>
      <c r="AA72">
        <v>3</v>
      </c>
      <c r="AB72">
        <v>2</v>
      </c>
      <c r="AC72" t="s">
        <v>7</v>
      </c>
    </row>
    <row r="73" spans="1:29" x14ac:dyDescent="0.25">
      <c r="A73">
        <v>38278204</v>
      </c>
      <c r="B73" t="s">
        <v>338</v>
      </c>
      <c r="C73" t="s">
        <v>339</v>
      </c>
      <c r="D73" t="s">
        <v>340</v>
      </c>
      <c r="E73">
        <f>IF(ISNUMBER(SEARCH("无购物",D73)),1,0)</f>
        <v>1</v>
      </c>
      <c r="F73">
        <f>IF(ISNUMBER(SEARCH("无自费",D73)),1,0)</f>
        <v>0</v>
      </c>
      <c r="G73">
        <f>IF(ISNUMBER(SEARCH("成团保障",D73)),1,0)</f>
        <v>1</v>
      </c>
      <c r="H73">
        <f>IF(OR(ISNUMBER(SEARCH("赠取消险",D73)),ISNUMBER(SEARCH("提前*天免费退",D73))),1,0)</f>
        <v>0</v>
      </c>
      <c r="I73">
        <v>4</v>
      </c>
      <c r="J73">
        <v>3</v>
      </c>
      <c r="K73" t="s">
        <v>220</v>
      </c>
      <c r="L73">
        <v>807</v>
      </c>
      <c r="M73">
        <v>1</v>
      </c>
      <c r="N73">
        <v>200</v>
      </c>
      <c r="O73" t="s">
        <v>19</v>
      </c>
      <c r="P73" t="s">
        <v>341</v>
      </c>
      <c r="Q73" t="s">
        <v>342</v>
      </c>
      <c r="R73">
        <v>21</v>
      </c>
      <c r="S73">
        <v>39</v>
      </c>
      <c r="T73">
        <v>39</v>
      </c>
      <c r="U73">
        <v>40</v>
      </c>
      <c r="V73">
        <v>40</v>
      </c>
      <c r="W73">
        <v>40</v>
      </c>
      <c r="X73">
        <v>18</v>
      </c>
      <c r="Y73">
        <v>0</v>
      </c>
      <c r="Z73">
        <v>1</v>
      </c>
      <c r="AA73">
        <v>0</v>
      </c>
      <c r="AB73">
        <v>0</v>
      </c>
      <c r="AC73" t="s">
        <v>7</v>
      </c>
    </row>
    <row r="74" spans="1:29" x14ac:dyDescent="0.25">
      <c r="A74">
        <v>38333700</v>
      </c>
      <c r="B74" t="s">
        <v>343</v>
      </c>
      <c r="C74" t="s">
        <v>344</v>
      </c>
      <c r="D74" t="s">
        <v>345</v>
      </c>
      <c r="E74">
        <f>IF(ISNUMBER(SEARCH("无购物",D74)),1,0)</f>
        <v>1</v>
      </c>
      <c r="F74">
        <f>IF(ISNUMBER(SEARCH("无自费",D74)),1,0)</f>
        <v>0</v>
      </c>
      <c r="G74">
        <f>IF(ISNUMBER(SEARCH("成团保障",D74)),1,0)</f>
        <v>1</v>
      </c>
      <c r="H74">
        <f>IF(OR(ISNUMBER(SEARCH("赠取消险",D74)),ISNUMBER(SEARCH("提前*天免费退",D74))),1,0)</f>
        <v>0</v>
      </c>
      <c r="I74">
        <v>4</v>
      </c>
      <c r="J74">
        <v>11</v>
      </c>
      <c r="K74" t="s">
        <v>220</v>
      </c>
      <c r="L74">
        <v>1437</v>
      </c>
      <c r="M74">
        <v>0</v>
      </c>
      <c r="N74" t="s">
        <v>4</v>
      </c>
      <c r="O74" t="s">
        <v>19</v>
      </c>
      <c r="P74" t="s">
        <v>346</v>
      </c>
      <c r="Q74" t="s">
        <v>347</v>
      </c>
      <c r="R74">
        <v>48</v>
      </c>
      <c r="S74">
        <v>51</v>
      </c>
      <c r="T74">
        <v>57</v>
      </c>
      <c r="U74">
        <v>90</v>
      </c>
      <c r="V74">
        <v>92</v>
      </c>
      <c r="W74">
        <v>92</v>
      </c>
      <c r="X74">
        <v>3</v>
      </c>
      <c r="Y74">
        <v>6</v>
      </c>
      <c r="Z74">
        <v>33</v>
      </c>
      <c r="AA74">
        <v>2</v>
      </c>
      <c r="AB74">
        <v>0</v>
      </c>
      <c r="AC74" t="s">
        <v>7</v>
      </c>
    </row>
    <row r="75" spans="1:29" x14ac:dyDescent="0.25">
      <c r="A75">
        <v>38346043</v>
      </c>
      <c r="B75" t="s">
        <v>203</v>
      </c>
      <c r="C75" t="s">
        <v>348</v>
      </c>
      <c r="D75" t="s">
        <v>242</v>
      </c>
      <c r="E75">
        <f>IF(ISNUMBER(SEARCH("无购物",D75)),1,0)</f>
        <v>1</v>
      </c>
      <c r="F75">
        <f>IF(ISNUMBER(SEARCH("无自费",D75)),1,0)</f>
        <v>0</v>
      </c>
      <c r="G75">
        <f>IF(ISNUMBER(SEARCH("成团保障",D75)),1,0)</f>
        <v>1</v>
      </c>
      <c r="H75">
        <f>IF(OR(ISNUMBER(SEARCH("赠取消险",D75)),ISNUMBER(SEARCH("提前*天免费退",D75))),1,0)</f>
        <v>0</v>
      </c>
      <c r="I75">
        <v>5</v>
      </c>
      <c r="J75">
        <v>1</v>
      </c>
      <c r="K75" t="s">
        <v>3</v>
      </c>
      <c r="L75">
        <v>1566</v>
      </c>
      <c r="M75">
        <v>0</v>
      </c>
      <c r="N75" t="s">
        <v>4</v>
      </c>
      <c r="O75" t="s">
        <v>19</v>
      </c>
      <c r="P75" t="s">
        <v>243</v>
      </c>
      <c r="Q75" t="s">
        <v>349</v>
      </c>
      <c r="R75">
        <v>3</v>
      </c>
      <c r="S75">
        <v>3</v>
      </c>
      <c r="T75">
        <v>3</v>
      </c>
      <c r="U75">
        <v>5</v>
      </c>
      <c r="V75">
        <v>5</v>
      </c>
      <c r="W75">
        <v>6</v>
      </c>
      <c r="X75">
        <v>0</v>
      </c>
      <c r="Y75">
        <v>0</v>
      </c>
      <c r="Z75">
        <v>2</v>
      </c>
      <c r="AA75">
        <v>0</v>
      </c>
      <c r="AB75">
        <v>1</v>
      </c>
      <c r="AC75" t="s">
        <v>7</v>
      </c>
    </row>
    <row r="76" spans="1:29" x14ac:dyDescent="0.25">
      <c r="A76">
        <v>38373158</v>
      </c>
      <c r="B76" t="s">
        <v>350</v>
      </c>
      <c r="C76" t="s">
        <v>351</v>
      </c>
      <c r="D76" t="s">
        <v>352</v>
      </c>
      <c r="E76">
        <f>IF(ISNUMBER(SEARCH("无购物",D76)),1,0)</f>
        <v>1</v>
      </c>
      <c r="F76">
        <f>IF(ISNUMBER(SEARCH("无自费",D76)),1,0)</f>
        <v>1</v>
      </c>
      <c r="G76">
        <f>IF(ISNUMBER(SEARCH("成团保障",D76)),1,0)</f>
        <v>1</v>
      </c>
      <c r="H76">
        <f>IF(OR(ISNUMBER(SEARCH("赠取消险",D76)),ISNUMBER(SEARCH("提前*天免费退",D76))),1,0)</f>
        <v>0</v>
      </c>
      <c r="I76">
        <v>5</v>
      </c>
      <c r="J76">
        <v>11</v>
      </c>
      <c r="K76" t="s">
        <v>161</v>
      </c>
      <c r="L76">
        <v>1309</v>
      </c>
      <c r="M76">
        <v>0</v>
      </c>
      <c r="N76" t="s">
        <v>4</v>
      </c>
      <c r="O76" t="s">
        <v>19</v>
      </c>
      <c r="P76" t="s">
        <v>353</v>
      </c>
      <c r="Q76" t="s">
        <v>354</v>
      </c>
      <c r="R76">
        <v>39</v>
      </c>
      <c r="S76">
        <v>41</v>
      </c>
      <c r="T76">
        <v>42</v>
      </c>
      <c r="U76">
        <v>50</v>
      </c>
      <c r="V76">
        <v>53</v>
      </c>
      <c r="W76">
        <v>54</v>
      </c>
      <c r="X76">
        <v>2</v>
      </c>
      <c r="Y76">
        <v>1</v>
      </c>
      <c r="Z76">
        <v>8</v>
      </c>
      <c r="AA76">
        <v>3</v>
      </c>
      <c r="AB76">
        <v>1</v>
      </c>
      <c r="AC76" t="s">
        <v>7</v>
      </c>
    </row>
    <row r="77" spans="1:29" x14ac:dyDescent="0.25">
      <c r="A77">
        <v>38446340</v>
      </c>
      <c r="B77" t="s">
        <v>355</v>
      </c>
      <c r="C77" t="s">
        <v>356</v>
      </c>
      <c r="D77" t="s">
        <v>357</v>
      </c>
      <c r="E77">
        <f>IF(ISNUMBER(SEARCH("无购物",D77)),1,0)</f>
        <v>1</v>
      </c>
      <c r="F77">
        <f>IF(ISNUMBER(SEARCH("无自费",D77)),1,0)</f>
        <v>0</v>
      </c>
      <c r="G77">
        <f>IF(ISNUMBER(SEARCH("成团保障",D77)),1,0)</f>
        <v>1</v>
      </c>
      <c r="H77">
        <f>IF(OR(ISNUMBER(SEARCH("赠取消险",D77)),ISNUMBER(SEARCH("提前*天免费退",D77))),1,0)</f>
        <v>0</v>
      </c>
      <c r="I77">
        <v>5</v>
      </c>
      <c r="J77">
        <v>5</v>
      </c>
      <c r="K77" t="s">
        <v>220</v>
      </c>
      <c r="L77">
        <v>1212</v>
      </c>
      <c r="M77">
        <v>1</v>
      </c>
      <c r="N77">
        <v>100</v>
      </c>
      <c r="O77" t="s">
        <v>19</v>
      </c>
      <c r="P77" t="s">
        <v>358</v>
      </c>
      <c r="Q77" t="s">
        <v>359</v>
      </c>
      <c r="R77">
        <v>30</v>
      </c>
      <c r="S77">
        <v>29</v>
      </c>
      <c r="T77">
        <v>6</v>
      </c>
      <c r="U77">
        <v>6</v>
      </c>
      <c r="V77">
        <v>6</v>
      </c>
      <c r="W77">
        <v>7</v>
      </c>
      <c r="X77">
        <v>1</v>
      </c>
      <c r="Y77">
        <v>3</v>
      </c>
      <c r="Z77">
        <v>0</v>
      </c>
      <c r="AA77">
        <v>0</v>
      </c>
      <c r="AB77">
        <v>1</v>
      </c>
      <c r="AC77" t="s">
        <v>7</v>
      </c>
    </row>
    <row r="78" spans="1:29" x14ac:dyDescent="0.25">
      <c r="A78">
        <v>38497819</v>
      </c>
      <c r="B78" t="s">
        <v>360</v>
      </c>
      <c r="C78" t="s">
        <v>361</v>
      </c>
      <c r="D78" t="s">
        <v>362</v>
      </c>
      <c r="E78">
        <f>IF(ISNUMBER(SEARCH("无购物",D78)),1,0)</f>
        <v>1</v>
      </c>
      <c r="F78">
        <f>IF(ISNUMBER(SEARCH("无自费",D78)),1,0)</f>
        <v>0</v>
      </c>
      <c r="G78">
        <f>IF(ISNUMBER(SEARCH("成团保障",D78)),1,0)</f>
        <v>1</v>
      </c>
      <c r="H78">
        <f>IF(OR(ISNUMBER(SEARCH("赠取消险",D78)),ISNUMBER(SEARCH("提前*天免费退",D78))),1,0)</f>
        <v>0</v>
      </c>
      <c r="I78">
        <v>4</v>
      </c>
      <c r="J78">
        <v>44</v>
      </c>
      <c r="K78" t="s">
        <v>3</v>
      </c>
      <c r="L78">
        <v>1127</v>
      </c>
      <c r="M78">
        <v>0</v>
      </c>
      <c r="N78" t="s">
        <v>4</v>
      </c>
      <c r="O78" t="s">
        <v>19</v>
      </c>
      <c r="P78" t="s">
        <v>363</v>
      </c>
      <c r="Q78" t="s">
        <v>364</v>
      </c>
      <c r="R78">
        <v>257</v>
      </c>
      <c r="S78" t="s">
        <v>4</v>
      </c>
      <c r="T78">
        <v>328</v>
      </c>
      <c r="U78">
        <v>378</v>
      </c>
      <c r="V78">
        <v>405</v>
      </c>
      <c r="W78">
        <v>434</v>
      </c>
      <c r="X78">
        <v>0</v>
      </c>
      <c r="Y78">
        <v>0</v>
      </c>
      <c r="Z78">
        <v>50</v>
      </c>
      <c r="AA78">
        <v>27</v>
      </c>
      <c r="AB78">
        <v>29</v>
      </c>
      <c r="AC78" t="s">
        <v>7</v>
      </c>
    </row>
    <row r="79" spans="1:29" x14ac:dyDescent="0.25">
      <c r="A79">
        <v>38504788</v>
      </c>
      <c r="B79" t="s">
        <v>365</v>
      </c>
      <c r="C79" t="s">
        <v>366</v>
      </c>
      <c r="D79" t="s">
        <v>367</v>
      </c>
      <c r="E79">
        <f>IF(ISNUMBER(SEARCH("无购物",D79)),1,0)</f>
        <v>1</v>
      </c>
      <c r="F79">
        <f>IF(ISNUMBER(SEARCH("无自费",D79)),1,0)</f>
        <v>0</v>
      </c>
      <c r="G79">
        <f>IF(ISNUMBER(SEARCH("成团保障",D79)),1,0)</f>
        <v>1</v>
      </c>
      <c r="H79">
        <f>IF(OR(ISNUMBER(SEARCH("赠取消险",D79)),ISNUMBER(SEARCH("提前*天免费退",D79))),1,0)</f>
        <v>0</v>
      </c>
      <c r="I79">
        <v>5</v>
      </c>
      <c r="J79">
        <v>7</v>
      </c>
      <c r="K79" t="s">
        <v>3</v>
      </c>
      <c r="L79">
        <v>951</v>
      </c>
      <c r="M79">
        <v>0</v>
      </c>
      <c r="N79" t="s">
        <v>4</v>
      </c>
      <c r="O79" t="s">
        <v>19</v>
      </c>
      <c r="P79" t="s">
        <v>368</v>
      </c>
      <c r="Q79" t="s">
        <v>369</v>
      </c>
      <c r="R79">
        <v>29</v>
      </c>
      <c r="S79">
        <v>33</v>
      </c>
      <c r="T79">
        <v>40</v>
      </c>
      <c r="U79">
        <v>52</v>
      </c>
      <c r="V79">
        <v>54</v>
      </c>
      <c r="W79">
        <v>62</v>
      </c>
      <c r="X79">
        <v>4</v>
      </c>
      <c r="Y79">
        <v>7</v>
      </c>
      <c r="Z79">
        <v>12</v>
      </c>
      <c r="AA79">
        <v>2</v>
      </c>
      <c r="AB79">
        <v>8</v>
      </c>
      <c r="AC79" t="s">
        <v>7</v>
      </c>
    </row>
    <row r="80" spans="1:29" x14ac:dyDescent="0.25">
      <c r="A80">
        <v>38562242</v>
      </c>
      <c r="B80" t="s">
        <v>370</v>
      </c>
      <c r="C80" t="s">
        <v>371</v>
      </c>
      <c r="D80" t="s">
        <v>372</v>
      </c>
      <c r="E80">
        <f>IF(ISNUMBER(SEARCH("无购物",D80)),1,0)</f>
        <v>1</v>
      </c>
      <c r="F80">
        <f>IF(ISNUMBER(SEARCH("无自费",D80)),1,0)</f>
        <v>0</v>
      </c>
      <c r="G80">
        <f>IF(ISNUMBER(SEARCH("成团保障",D80)),1,0)</f>
        <v>1</v>
      </c>
      <c r="H80">
        <f>IF(OR(ISNUMBER(SEARCH("赠取消险",D80)),ISNUMBER(SEARCH("提前*天免费退",D80))),1,0)</f>
        <v>0</v>
      </c>
      <c r="I80">
        <v>4</v>
      </c>
      <c r="J80">
        <v>18</v>
      </c>
      <c r="K80" t="s">
        <v>3</v>
      </c>
      <c r="L80">
        <v>2081</v>
      </c>
      <c r="M80">
        <v>0</v>
      </c>
      <c r="N80" t="s">
        <v>4</v>
      </c>
      <c r="O80" t="s">
        <v>19</v>
      </c>
      <c r="P80" t="s">
        <v>373</v>
      </c>
      <c r="Q80" t="s">
        <v>374</v>
      </c>
      <c r="R80">
        <v>149</v>
      </c>
      <c r="S80">
        <v>155</v>
      </c>
      <c r="T80">
        <v>164</v>
      </c>
      <c r="U80">
        <v>172</v>
      </c>
      <c r="V80">
        <v>177</v>
      </c>
      <c r="W80">
        <v>185</v>
      </c>
      <c r="X80">
        <v>6</v>
      </c>
      <c r="Y80">
        <v>9</v>
      </c>
      <c r="Z80">
        <v>8</v>
      </c>
      <c r="AA80">
        <v>5</v>
      </c>
      <c r="AB80">
        <v>8</v>
      </c>
      <c r="AC80" t="s">
        <v>7</v>
      </c>
    </row>
    <row r="81" spans="1:29" x14ac:dyDescent="0.25">
      <c r="A81">
        <v>38583743</v>
      </c>
      <c r="B81" t="s">
        <v>375</v>
      </c>
      <c r="C81" t="s">
        <v>376</v>
      </c>
      <c r="D81" t="s">
        <v>377</v>
      </c>
      <c r="E81">
        <f>IF(ISNUMBER(SEARCH("无购物",D81)),1,0)</f>
        <v>1</v>
      </c>
      <c r="F81">
        <f>IF(ISNUMBER(SEARCH("无自费",D81)),1,0)</f>
        <v>0</v>
      </c>
      <c r="G81">
        <f>IF(ISNUMBER(SEARCH("成团保障",D81)),1,0)</f>
        <v>1</v>
      </c>
      <c r="H81">
        <f>IF(OR(ISNUMBER(SEARCH("赠取消险",D81)),ISNUMBER(SEARCH("提前*天免费退",D81))),1,0)</f>
        <v>0</v>
      </c>
      <c r="I81">
        <v>4</v>
      </c>
      <c r="J81">
        <v>3</v>
      </c>
      <c r="K81" t="s">
        <v>3</v>
      </c>
      <c r="L81">
        <v>1861</v>
      </c>
      <c r="M81">
        <v>0</v>
      </c>
      <c r="N81" t="s">
        <v>4</v>
      </c>
      <c r="O81" t="s">
        <v>19</v>
      </c>
      <c r="P81" t="s">
        <v>378</v>
      </c>
      <c r="Q81" t="s">
        <v>379</v>
      </c>
      <c r="R81">
        <v>7</v>
      </c>
      <c r="S81">
        <v>9</v>
      </c>
      <c r="T81">
        <v>9</v>
      </c>
      <c r="U81">
        <v>9</v>
      </c>
      <c r="V81">
        <v>9</v>
      </c>
      <c r="W81">
        <v>9</v>
      </c>
      <c r="X81">
        <v>2</v>
      </c>
      <c r="Y81">
        <v>0</v>
      </c>
      <c r="Z81">
        <v>0</v>
      </c>
      <c r="AA81">
        <v>0</v>
      </c>
      <c r="AB81">
        <v>0</v>
      </c>
      <c r="AC81" t="s">
        <v>7</v>
      </c>
    </row>
    <row r="82" spans="1:29" x14ac:dyDescent="0.25">
      <c r="A82">
        <v>38615653</v>
      </c>
      <c r="B82" t="s">
        <v>380</v>
      </c>
      <c r="C82" t="s">
        <v>381</v>
      </c>
      <c r="D82" t="s">
        <v>382</v>
      </c>
      <c r="E82">
        <f>IF(ISNUMBER(SEARCH("无购物",D82)),1,0)</f>
        <v>1</v>
      </c>
      <c r="F82">
        <f>IF(ISNUMBER(SEARCH("无自费",D82)),1,0)</f>
        <v>1</v>
      </c>
      <c r="G82">
        <f>IF(ISNUMBER(SEARCH("成团保障",D82)),1,0)</f>
        <v>1</v>
      </c>
      <c r="H82">
        <f>IF(OR(ISNUMBER(SEARCH("赠取消险",D82)),ISNUMBER(SEARCH("提前*天免费退",D82))),1,0)</f>
        <v>0</v>
      </c>
      <c r="I82">
        <v>5</v>
      </c>
      <c r="J82">
        <v>1</v>
      </c>
      <c r="K82" t="s">
        <v>383</v>
      </c>
      <c r="L82">
        <v>2000</v>
      </c>
      <c r="M82">
        <v>0</v>
      </c>
      <c r="N82" t="s">
        <v>4</v>
      </c>
      <c r="O82" t="s">
        <v>19</v>
      </c>
      <c r="P82" t="s">
        <v>384</v>
      </c>
      <c r="Q82" t="s">
        <v>385</v>
      </c>
      <c r="R82">
        <v>9</v>
      </c>
      <c r="S82" t="s">
        <v>4</v>
      </c>
      <c r="T82" t="s">
        <v>4</v>
      </c>
      <c r="U82">
        <v>10</v>
      </c>
      <c r="V82">
        <v>12</v>
      </c>
      <c r="W82">
        <v>12</v>
      </c>
      <c r="X82">
        <v>0</v>
      </c>
      <c r="Y82">
        <v>0</v>
      </c>
      <c r="Z82">
        <v>0</v>
      </c>
      <c r="AA82">
        <v>2</v>
      </c>
      <c r="AB82">
        <v>0</v>
      </c>
      <c r="AC82" t="s">
        <v>7</v>
      </c>
    </row>
    <row r="83" spans="1:29" x14ac:dyDescent="0.25">
      <c r="A83">
        <v>38656662</v>
      </c>
      <c r="B83" t="s">
        <v>198</v>
      </c>
      <c r="C83" t="s">
        <v>386</v>
      </c>
      <c r="D83" t="s">
        <v>387</v>
      </c>
      <c r="E83">
        <f>IF(ISNUMBER(SEARCH("无购物",D83)),1,0)</f>
        <v>1</v>
      </c>
      <c r="F83">
        <f>IF(ISNUMBER(SEARCH("无自费",D83)),1,0)</f>
        <v>0</v>
      </c>
      <c r="G83">
        <f>IF(ISNUMBER(SEARCH("成团保障",D83)),1,0)</f>
        <v>1</v>
      </c>
      <c r="H83">
        <f>IF(OR(ISNUMBER(SEARCH("赠取消险",D83)),ISNUMBER(SEARCH("提前*天免费退",D83))),1,0)</f>
        <v>0</v>
      </c>
      <c r="I83">
        <v>5</v>
      </c>
      <c r="J83">
        <v>1</v>
      </c>
      <c r="K83" t="s">
        <v>3</v>
      </c>
      <c r="L83">
        <v>1224</v>
      </c>
      <c r="M83">
        <v>0</v>
      </c>
      <c r="N83" t="s">
        <v>4</v>
      </c>
      <c r="O83" t="s">
        <v>19</v>
      </c>
      <c r="P83" t="s">
        <v>388</v>
      </c>
      <c r="Q83" t="s">
        <v>389</v>
      </c>
      <c r="R83">
        <v>4</v>
      </c>
      <c r="S83">
        <v>4</v>
      </c>
      <c r="T83">
        <v>6</v>
      </c>
      <c r="U83">
        <v>6</v>
      </c>
      <c r="V83">
        <v>6</v>
      </c>
      <c r="W83">
        <v>10</v>
      </c>
      <c r="X83">
        <v>0</v>
      </c>
      <c r="Y83">
        <v>2</v>
      </c>
      <c r="Z83">
        <v>0</v>
      </c>
      <c r="AA83">
        <v>0</v>
      </c>
      <c r="AB83">
        <v>4</v>
      </c>
      <c r="AC83" t="s">
        <v>7</v>
      </c>
    </row>
    <row r="84" spans="1:29" x14ac:dyDescent="0.25">
      <c r="A84">
        <v>38657946</v>
      </c>
      <c r="B84" t="s">
        <v>390</v>
      </c>
      <c r="C84" t="s">
        <v>391</v>
      </c>
      <c r="D84" t="s">
        <v>392</v>
      </c>
      <c r="E84">
        <f>IF(ISNUMBER(SEARCH("无购物",D84)),1,0)</f>
        <v>1</v>
      </c>
      <c r="F84">
        <f>IF(ISNUMBER(SEARCH("无自费",D84)),1,0)</f>
        <v>1</v>
      </c>
      <c r="G84">
        <f>IF(ISNUMBER(SEARCH("成团保障",D84)),1,0)</f>
        <v>1</v>
      </c>
      <c r="H84">
        <f>IF(OR(ISNUMBER(SEARCH("赠取消险",D84)),ISNUMBER(SEARCH("提前*天免费退",D84))),1,0)</f>
        <v>0</v>
      </c>
      <c r="I84">
        <v>5</v>
      </c>
      <c r="J84">
        <v>3</v>
      </c>
      <c r="K84" t="s">
        <v>3</v>
      </c>
      <c r="L84">
        <v>3729</v>
      </c>
      <c r="M84">
        <v>1</v>
      </c>
      <c r="N84">
        <v>1390</v>
      </c>
      <c r="O84" t="s">
        <v>5</v>
      </c>
      <c r="P84" t="s">
        <v>393</v>
      </c>
      <c r="Q84" t="s">
        <v>4</v>
      </c>
      <c r="R84">
        <v>16</v>
      </c>
      <c r="S84">
        <v>18</v>
      </c>
      <c r="T84">
        <v>18</v>
      </c>
      <c r="U84">
        <v>18</v>
      </c>
      <c r="V84">
        <v>18</v>
      </c>
      <c r="W84">
        <v>18</v>
      </c>
      <c r="X84">
        <v>2</v>
      </c>
      <c r="Y84">
        <v>0</v>
      </c>
      <c r="Z84">
        <v>0</v>
      </c>
      <c r="AA84">
        <v>0</v>
      </c>
      <c r="AB84">
        <v>0</v>
      </c>
      <c r="AC84" t="s">
        <v>7</v>
      </c>
    </row>
    <row r="85" spans="1:29" x14ac:dyDescent="0.25">
      <c r="A85">
        <v>38666054</v>
      </c>
      <c r="B85" t="s">
        <v>394</v>
      </c>
      <c r="C85" t="s">
        <v>395</v>
      </c>
      <c r="D85" t="s">
        <v>396</v>
      </c>
      <c r="E85">
        <f>IF(ISNUMBER(SEARCH("无购物",D85)),1,0)</f>
        <v>1</v>
      </c>
      <c r="F85">
        <f>IF(ISNUMBER(SEARCH("无自费",D85)),1,0)</f>
        <v>0</v>
      </c>
      <c r="G85">
        <f>IF(ISNUMBER(SEARCH("成团保障",D85)),1,0)</f>
        <v>1</v>
      </c>
      <c r="H85">
        <f>IF(OR(ISNUMBER(SEARCH("赠取消险",D85)),ISNUMBER(SEARCH("提前*天免费退",D85))),1,0)</f>
        <v>0</v>
      </c>
      <c r="I85" t="s">
        <v>4</v>
      </c>
      <c r="J85" t="s">
        <v>4</v>
      </c>
      <c r="K85" t="s">
        <v>3</v>
      </c>
      <c r="L85">
        <v>2494</v>
      </c>
      <c r="M85">
        <v>0</v>
      </c>
      <c r="N85" t="s">
        <v>4</v>
      </c>
      <c r="O85" t="s">
        <v>19</v>
      </c>
      <c r="P85" t="s">
        <v>397</v>
      </c>
      <c r="Q85" t="s">
        <v>398</v>
      </c>
      <c r="R85">
        <v>2</v>
      </c>
      <c r="S85">
        <v>2</v>
      </c>
      <c r="T85">
        <v>2</v>
      </c>
      <c r="U85">
        <v>2</v>
      </c>
      <c r="V85">
        <v>2</v>
      </c>
      <c r="W85">
        <v>3</v>
      </c>
      <c r="X85">
        <v>0</v>
      </c>
      <c r="Y85">
        <v>0</v>
      </c>
      <c r="Z85">
        <v>0</v>
      </c>
      <c r="AA85">
        <v>0</v>
      </c>
      <c r="AB85">
        <v>1</v>
      </c>
      <c r="AC85" t="s">
        <v>7</v>
      </c>
    </row>
    <row r="86" spans="1:29" x14ac:dyDescent="0.25">
      <c r="A86">
        <v>38935523</v>
      </c>
      <c r="B86" t="s">
        <v>399</v>
      </c>
      <c r="C86" t="s">
        <v>400</v>
      </c>
      <c r="D86" t="s">
        <v>401</v>
      </c>
      <c r="E86">
        <f>IF(ISNUMBER(SEARCH("无购物",D86)),1,0)</f>
        <v>1</v>
      </c>
      <c r="F86">
        <f>IF(ISNUMBER(SEARCH("无自费",D86)),1,0)</f>
        <v>0</v>
      </c>
      <c r="G86">
        <f>IF(ISNUMBER(SEARCH("成团保障",D86)),1,0)</f>
        <v>1</v>
      </c>
      <c r="H86">
        <f>IF(OR(ISNUMBER(SEARCH("赠取消险",D86)),ISNUMBER(SEARCH("提前*天免费退",D86))),1,0)</f>
        <v>0</v>
      </c>
      <c r="I86">
        <v>4</v>
      </c>
      <c r="J86">
        <v>23</v>
      </c>
      <c r="K86" t="s">
        <v>402</v>
      </c>
      <c r="L86">
        <v>1890</v>
      </c>
      <c r="M86">
        <v>0</v>
      </c>
      <c r="N86" t="s">
        <v>4</v>
      </c>
      <c r="O86" t="s">
        <v>19</v>
      </c>
      <c r="P86" t="s">
        <v>403</v>
      </c>
      <c r="Q86" t="s">
        <v>404</v>
      </c>
      <c r="R86">
        <v>115</v>
      </c>
      <c r="S86">
        <v>127</v>
      </c>
      <c r="T86">
        <v>130</v>
      </c>
      <c r="U86">
        <v>171</v>
      </c>
      <c r="V86">
        <v>173</v>
      </c>
      <c r="W86">
        <v>177</v>
      </c>
      <c r="X86">
        <v>12</v>
      </c>
      <c r="Y86">
        <v>3</v>
      </c>
      <c r="Z86">
        <v>41</v>
      </c>
      <c r="AA86">
        <v>2</v>
      </c>
      <c r="AB86">
        <v>4</v>
      </c>
      <c r="AC86" t="s">
        <v>7</v>
      </c>
    </row>
    <row r="87" spans="1:29" x14ac:dyDescent="0.25">
      <c r="A87">
        <v>38943976</v>
      </c>
      <c r="B87" t="s">
        <v>203</v>
      </c>
      <c r="C87" t="s">
        <v>405</v>
      </c>
      <c r="D87" t="s">
        <v>80</v>
      </c>
      <c r="E87">
        <f>IF(ISNUMBER(SEARCH("无购物",D87)),1,0)</f>
        <v>1</v>
      </c>
      <c r="F87">
        <f>IF(ISNUMBER(SEARCH("无自费",D87)),1,0)</f>
        <v>0</v>
      </c>
      <c r="G87">
        <f>IF(ISNUMBER(SEARCH("成团保障",D87)),1,0)</f>
        <v>1</v>
      </c>
      <c r="H87">
        <f>IF(OR(ISNUMBER(SEARCH("赠取消险",D87)),ISNUMBER(SEARCH("提前*天免费退",D87))),1,0)</f>
        <v>0</v>
      </c>
      <c r="I87">
        <v>5</v>
      </c>
      <c r="J87">
        <v>1</v>
      </c>
      <c r="K87" t="s">
        <v>3</v>
      </c>
      <c r="L87">
        <v>1223</v>
      </c>
      <c r="M87">
        <v>0</v>
      </c>
      <c r="N87" t="s">
        <v>4</v>
      </c>
      <c r="O87" t="s">
        <v>19</v>
      </c>
      <c r="P87" t="s">
        <v>406</v>
      </c>
      <c r="Q87" t="s">
        <v>407</v>
      </c>
      <c r="R87">
        <v>6</v>
      </c>
      <c r="S87">
        <v>11</v>
      </c>
      <c r="T87">
        <v>11</v>
      </c>
      <c r="U87">
        <v>11</v>
      </c>
      <c r="V87">
        <v>11</v>
      </c>
      <c r="W87">
        <v>13</v>
      </c>
      <c r="X87">
        <v>5</v>
      </c>
      <c r="Y87">
        <v>0</v>
      </c>
      <c r="Z87">
        <v>0</v>
      </c>
      <c r="AA87">
        <v>0</v>
      </c>
      <c r="AB87">
        <v>2</v>
      </c>
      <c r="AC87" t="s">
        <v>7</v>
      </c>
    </row>
    <row r="88" spans="1:29" x14ac:dyDescent="0.25">
      <c r="A88">
        <v>3926113</v>
      </c>
      <c r="B88" t="s">
        <v>312</v>
      </c>
      <c r="C88" t="s">
        <v>408</v>
      </c>
      <c r="D88" t="s">
        <v>409</v>
      </c>
      <c r="E88">
        <f>IF(ISNUMBER(SEARCH("无购物",D88)),1,0)</f>
        <v>1</v>
      </c>
      <c r="F88">
        <f>IF(ISNUMBER(SEARCH("无自费",D88)),1,0)</f>
        <v>0</v>
      </c>
      <c r="G88">
        <f>IF(ISNUMBER(SEARCH("成团保障",D88)),1,0)</f>
        <v>1</v>
      </c>
      <c r="H88">
        <f>IF(OR(ISNUMBER(SEARCH("赠取消险",D88)),ISNUMBER(SEARCH("提前*天免费退",D88))),1,0)</f>
        <v>0</v>
      </c>
      <c r="I88">
        <v>4</v>
      </c>
      <c r="J88">
        <v>4479</v>
      </c>
      <c r="K88" t="s">
        <v>3</v>
      </c>
      <c r="L88">
        <v>1074</v>
      </c>
      <c r="M88">
        <v>1</v>
      </c>
      <c r="N88">
        <v>50</v>
      </c>
      <c r="O88" t="s">
        <v>19</v>
      </c>
      <c r="P88" t="s">
        <v>410</v>
      </c>
      <c r="Q88" t="s">
        <v>411</v>
      </c>
      <c r="R88">
        <v>14825</v>
      </c>
      <c r="S88">
        <v>15039</v>
      </c>
      <c r="T88">
        <v>15343</v>
      </c>
      <c r="U88">
        <v>16042</v>
      </c>
      <c r="V88">
        <v>16160</v>
      </c>
      <c r="W88">
        <v>16550</v>
      </c>
      <c r="X88">
        <v>214</v>
      </c>
      <c r="Y88">
        <v>304</v>
      </c>
      <c r="Z88">
        <v>699</v>
      </c>
      <c r="AA88">
        <v>118</v>
      </c>
      <c r="AB88">
        <v>390</v>
      </c>
      <c r="AC88" t="s">
        <v>7</v>
      </c>
    </row>
    <row r="89" spans="1:29" x14ac:dyDescent="0.25">
      <c r="A89">
        <v>39330207</v>
      </c>
      <c r="B89" t="s">
        <v>412</v>
      </c>
      <c r="C89" t="s">
        <v>413</v>
      </c>
      <c r="D89" t="s">
        <v>414</v>
      </c>
      <c r="E89">
        <f>IF(ISNUMBER(SEARCH("无购物",D89)),1,0)</f>
        <v>1</v>
      </c>
      <c r="F89">
        <f>IF(ISNUMBER(SEARCH("无自费",D89)),1,0)</f>
        <v>1</v>
      </c>
      <c r="G89">
        <f>IF(ISNUMBER(SEARCH("成团保障",D89)),1,0)</f>
        <v>1</v>
      </c>
      <c r="H89">
        <f>IF(OR(ISNUMBER(SEARCH("赠取消险",D89)),ISNUMBER(SEARCH("提前*天免费退",D89))),1,0)</f>
        <v>0</v>
      </c>
      <c r="I89" t="s">
        <v>4</v>
      </c>
      <c r="J89" t="s">
        <v>4</v>
      </c>
      <c r="K89" t="s">
        <v>3</v>
      </c>
      <c r="L89">
        <v>3511</v>
      </c>
      <c r="M89">
        <v>0</v>
      </c>
      <c r="N89" t="s">
        <v>4</v>
      </c>
      <c r="O89" t="s">
        <v>19</v>
      </c>
      <c r="P89" t="s">
        <v>415</v>
      </c>
      <c r="Q89" t="s">
        <v>416</v>
      </c>
      <c r="R89">
        <v>8</v>
      </c>
      <c r="S89">
        <v>8</v>
      </c>
      <c r="T89">
        <v>8</v>
      </c>
      <c r="U89" t="s">
        <v>4</v>
      </c>
      <c r="V89">
        <v>8</v>
      </c>
      <c r="W89">
        <v>10</v>
      </c>
      <c r="X89">
        <v>0</v>
      </c>
      <c r="Y89">
        <v>0</v>
      </c>
      <c r="Z89">
        <v>0</v>
      </c>
      <c r="AA89">
        <v>0</v>
      </c>
      <c r="AB89">
        <v>2</v>
      </c>
      <c r="AC89" t="s">
        <v>7</v>
      </c>
    </row>
    <row r="90" spans="1:29" x14ac:dyDescent="0.25">
      <c r="A90">
        <v>39410354</v>
      </c>
      <c r="B90" t="s">
        <v>89</v>
      </c>
      <c r="C90" t="s">
        <v>417</v>
      </c>
      <c r="D90" t="s">
        <v>418</v>
      </c>
      <c r="E90">
        <f>IF(ISNUMBER(SEARCH("无购物",D90)),1,0)</f>
        <v>1</v>
      </c>
      <c r="F90">
        <f>IF(ISNUMBER(SEARCH("无自费",D90)),1,0)</f>
        <v>0</v>
      </c>
      <c r="G90">
        <f>IF(ISNUMBER(SEARCH("成团保障",D90)),1,0)</f>
        <v>1</v>
      </c>
      <c r="H90">
        <f>IF(OR(ISNUMBER(SEARCH("赠取消险",D90)),ISNUMBER(SEARCH("提前*天免费退",D90))),1,0)</f>
        <v>0</v>
      </c>
      <c r="I90">
        <v>4</v>
      </c>
      <c r="J90">
        <v>2</v>
      </c>
      <c r="K90" t="s">
        <v>3</v>
      </c>
      <c r="L90">
        <v>1577</v>
      </c>
      <c r="M90">
        <v>1</v>
      </c>
      <c r="N90">
        <v>50</v>
      </c>
      <c r="O90" t="s">
        <v>25</v>
      </c>
      <c r="P90" t="s">
        <v>419</v>
      </c>
      <c r="Q90" t="s">
        <v>420</v>
      </c>
      <c r="R90">
        <v>18</v>
      </c>
      <c r="S90">
        <v>18</v>
      </c>
      <c r="T90">
        <v>18</v>
      </c>
      <c r="U90">
        <v>20</v>
      </c>
      <c r="V90">
        <v>20</v>
      </c>
      <c r="W90">
        <v>20</v>
      </c>
      <c r="X90">
        <v>0</v>
      </c>
      <c r="Y90">
        <v>0</v>
      </c>
      <c r="Z90">
        <v>2</v>
      </c>
      <c r="AA90">
        <v>0</v>
      </c>
      <c r="AB90">
        <v>0</v>
      </c>
      <c r="AC90" t="s">
        <v>7</v>
      </c>
    </row>
    <row r="91" spans="1:29" x14ac:dyDescent="0.25">
      <c r="A91">
        <v>39511806</v>
      </c>
      <c r="B91" t="s">
        <v>421</v>
      </c>
      <c r="C91" t="s">
        <v>422</v>
      </c>
      <c r="D91" t="s">
        <v>423</v>
      </c>
      <c r="E91">
        <f>IF(ISNUMBER(SEARCH("无购物",D91)),1,0)</f>
        <v>1</v>
      </c>
      <c r="F91">
        <f>IF(ISNUMBER(SEARCH("无自费",D91)),1,0)</f>
        <v>1</v>
      </c>
      <c r="G91">
        <f>IF(ISNUMBER(SEARCH("成团保障",D91)),1,0)</f>
        <v>1</v>
      </c>
      <c r="H91">
        <f>IF(OR(ISNUMBER(SEARCH("赠取消险",D91)),ISNUMBER(SEARCH("提前*天免费退",D91))),1,0)</f>
        <v>0</v>
      </c>
      <c r="I91" t="s">
        <v>4</v>
      </c>
      <c r="J91" t="s">
        <v>4</v>
      </c>
      <c r="K91" t="s">
        <v>3</v>
      </c>
      <c r="L91">
        <v>4498</v>
      </c>
      <c r="M91">
        <v>0</v>
      </c>
      <c r="N91" t="s">
        <v>4</v>
      </c>
      <c r="O91" t="s">
        <v>19</v>
      </c>
      <c r="P91" t="s">
        <v>424</v>
      </c>
      <c r="Q91" t="s">
        <v>425</v>
      </c>
      <c r="R91">
        <v>11</v>
      </c>
      <c r="S91">
        <v>15</v>
      </c>
      <c r="T91">
        <v>17</v>
      </c>
      <c r="U91">
        <v>17</v>
      </c>
      <c r="V91">
        <v>17</v>
      </c>
      <c r="W91">
        <v>21</v>
      </c>
      <c r="X91">
        <v>4</v>
      </c>
      <c r="Y91">
        <v>2</v>
      </c>
      <c r="Z91">
        <v>0</v>
      </c>
      <c r="AA91">
        <v>0</v>
      </c>
      <c r="AB91">
        <v>4</v>
      </c>
      <c r="AC91" t="s">
        <v>7</v>
      </c>
    </row>
    <row r="92" spans="1:29" x14ac:dyDescent="0.25">
      <c r="A92">
        <v>39512523</v>
      </c>
      <c r="B92" t="s">
        <v>426</v>
      </c>
      <c r="C92" t="s">
        <v>427</v>
      </c>
      <c r="D92" t="s">
        <v>428</v>
      </c>
      <c r="E92">
        <f>IF(ISNUMBER(SEARCH("无购物",D92)),1,0)</f>
        <v>1</v>
      </c>
      <c r="F92">
        <f>IF(ISNUMBER(SEARCH("无自费",D92)),1,0)</f>
        <v>0</v>
      </c>
      <c r="G92">
        <f>IF(ISNUMBER(SEARCH("成团保障",D92)),1,0)</f>
        <v>1</v>
      </c>
      <c r="H92">
        <f>IF(OR(ISNUMBER(SEARCH("赠取消险",D92)),ISNUMBER(SEARCH("提前*天免费退",D92))),1,0)</f>
        <v>0</v>
      </c>
      <c r="I92" t="s">
        <v>4</v>
      </c>
      <c r="J92" t="s">
        <v>4</v>
      </c>
      <c r="K92" t="s">
        <v>3</v>
      </c>
      <c r="L92">
        <v>4770</v>
      </c>
      <c r="M92">
        <v>0</v>
      </c>
      <c r="N92" t="s">
        <v>4</v>
      </c>
      <c r="O92" t="s">
        <v>19</v>
      </c>
      <c r="P92" t="s">
        <v>429</v>
      </c>
      <c r="Q92" t="s">
        <v>430</v>
      </c>
      <c r="R92">
        <v>4</v>
      </c>
      <c r="S92">
        <v>4</v>
      </c>
      <c r="T92">
        <v>7</v>
      </c>
      <c r="U92">
        <v>7</v>
      </c>
      <c r="V92">
        <v>7</v>
      </c>
      <c r="W92">
        <v>7</v>
      </c>
      <c r="X92">
        <v>0</v>
      </c>
      <c r="Y92">
        <v>3</v>
      </c>
      <c r="Z92">
        <v>0</v>
      </c>
      <c r="AA92">
        <v>0</v>
      </c>
      <c r="AB92">
        <v>0</v>
      </c>
      <c r="AC92" t="s">
        <v>7</v>
      </c>
    </row>
    <row r="93" spans="1:29" x14ac:dyDescent="0.25">
      <c r="A93">
        <v>39557288</v>
      </c>
      <c r="B93" t="s">
        <v>89</v>
      </c>
      <c r="C93" t="s">
        <v>431</v>
      </c>
      <c r="D93" t="s">
        <v>24</v>
      </c>
      <c r="E93">
        <f>IF(ISNUMBER(SEARCH("无购物",D93)),1,0)</f>
        <v>1</v>
      </c>
      <c r="F93">
        <f>IF(ISNUMBER(SEARCH("无自费",D93)),1,0)</f>
        <v>0</v>
      </c>
      <c r="G93">
        <f>IF(ISNUMBER(SEARCH("成团保障",D93)),1,0)</f>
        <v>1</v>
      </c>
      <c r="H93">
        <f>IF(OR(ISNUMBER(SEARCH("赠取消险",D93)),ISNUMBER(SEARCH("提前*天免费退",D93))),1,0)</f>
        <v>0</v>
      </c>
      <c r="I93">
        <v>4</v>
      </c>
      <c r="J93">
        <v>1</v>
      </c>
      <c r="K93" t="s">
        <v>3</v>
      </c>
      <c r="L93">
        <v>2184</v>
      </c>
      <c r="M93">
        <v>0</v>
      </c>
      <c r="N93" t="s">
        <v>4</v>
      </c>
      <c r="O93" t="s">
        <v>25</v>
      </c>
      <c r="P93" t="s">
        <v>26</v>
      </c>
      <c r="Q93" t="s">
        <v>432</v>
      </c>
      <c r="R93">
        <v>8</v>
      </c>
      <c r="S93">
        <v>10</v>
      </c>
      <c r="T93">
        <v>10</v>
      </c>
      <c r="U93">
        <v>11</v>
      </c>
      <c r="V93">
        <v>13</v>
      </c>
      <c r="W93">
        <v>18</v>
      </c>
      <c r="X93">
        <v>2</v>
      </c>
      <c r="Y93">
        <v>0</v>
      </c>
      <c r="Z93">
        <v>1</v>
      </c>
      <c r="AA93">
        <v>2</v>
      </c>
      <c r="AB93">
        <v>5</v>
      </c>
      <c r="AC93" t="s">
        <v>7</v>
      </c>
    </row>
    <row r="94" spans="1:29" x14ac:dyDescent="0.25">
      <c r="A94">
        <v>3963610</v>
      </c>
      <c r="B94" t="s">
        <v>433</v>
      </c>
      <c r="C94" t="s">
        <v>434</v>
      </c>
      <c r="D94" t="s">
        <v>435</v>
      </c>
      <c r="E94">
        <f>IF(ISNUMBER(SEARCH("无购物",D94)),1,0)</f>
        <v>1</v>
      </c>
      <c r="F94">
        <f>IF(ISNUMBER(SEARCH("无自费",D94)),1,0)</f>
        <v>0</v>
      </c>
      <c r="G94">
        <f>IF(ISNUMBER(SEARCH("成团保障",D94)),1,0)</f>
        <v>1</v>
      </c>
      <c r="H94">
        <f>IF(OR(ISNUMBER(SEARCH("赠取消险",D94)),ISNUMBER(SEARCH("提前*天免费退",D94))),1,0)</f>
        <v>0</v>
      </c>
      <c r="I94">
        <v>4</v>
      </c>
      <c r="J94">
        <v>78</v>
      </c>
      <c r="K94" t="s">
        <v>268</v>
      </c>
      <c r="L94">
        <v>1194</v>
      </c>
      <c r="M94">
        <v>0</v>
      </c>
      <c r="N94" t="s">
        <v>4</v>
      </c>
      <c r="O94" t="s">
        <v>19</v>
      </c>
      <c r="P94" t="s">
        <v>436</v>
      </c>
      <c r="Q94" t="s">
        <v>437</v>
      </c>
      <c r="R94">
        <v>339</v>
      </c>
      <c r="S94">
        <v>345</v>
      </c>
      <c r="T94">
        <v>356</v>
      </c>
      <c r="U94">
        <v>362</v>
      </c>
      <c r="V94">
        <v>362</v>
      </c>
      <c r="W94">
        <v>365</v>
      </c>
      <c r="X94">
        <v>6</v>
      </c>
      <c r="Y94">
        <v>11</v>
      </c>
      <c r="Z94">
        <v>6</v>
      </c>
      <c r="AA94">
        <v>0</v>
      </c>
      <c r="AB94">
        <v>3</v>
      </c>
      <c r="AC94" t="s">
        <v>7</v>
      </c>
    </row>
    <row r="95" spans="1:29" x14ac:dyDescent="0.25">
      <c r="A95">
        <v>39805679</v>
      </c>
      <c r="B95" t="s">
        <v>438</v>
      </c>
      <c r="C95" t="s">
        <v>439</v>
      </c>
      <c r="D95" t="s">
        <v>440</v>
      </c>
      <c r="E95">
        <f>IF(ISNUMBER(SEARCH("无购物",D95)),1,0)</f>
        <v>1</v>
      </c>
      <c r="F95">
        <f>IF(ISNUMBER(SEARCH("无自费",D95)),1,0)</f>
        <v>0</v>
      </c>
      <c r="G95">
        <f>IF(ISNUMBER(SEARCH("成团保障",D95)),1,0)</f>
        <v>1</v>
      </c>
      <c r="H95">
        <f>IF(OR(ISNUMBER(SEARCH("赠取消险",D95)),ISNUMBER(SEARCH("提前*天免费退",D95))),1,0)</f>
        <v>0</v>
      </c>
      <c r="I95">
        <v>5</v>
      </c>
      <c r="J95">
        <v>5</v>
      </c>
      <c r="K95" t="s">
        <v>161</v>
      </c>
      <c r="L95">
        <v>2177</v>
      </c>
      <c r="M95">
        <v>1</v>
      </c>
      <c r="N95">
        <v>300</v>
      </c>
      <c r="O95" t="s">
        <v>19</v>
      </c>
      <c r="P95" t="s">
        <v>441</v>
      </c>
      <c r="Q95" t="s">
        <v>4</v>
      </c>
      <c r="R95">
        <v>11</v>
      </c>
      <c r="S95">
        <v>11</v>
      </c>
      <c r="T95">
        <v>11</v>
      </c>
      <c r="U95">
        <v>13</v>
      </c>
      <c r="V95">
        <v>13</v>
      </c>
      <c r="W95">
        <v>13</v>
      </c>
      <c r="X95">
        <v>0</v>
      </c>
      <c r="Y95">
        <v>0</v>
      </c>
      <c r="Z95">
        <v>2</v>
      </c>
      <c r="AA95">
        <v>0</v>
      </c>
      <c r="AB95">
        <v>0</v>
      </c>
      <c r="AC95" t="s">
        <v>7</v>
      </c>
    </row>
    <row r="96" spans="1:29" x14ac:dyDescent="0.25">
      <c r="A96">
        <v>39844368</v>
      </c>
      <c r="B96" t="s">
        <v>442</v>
      </c>
      <c r="C96" t="s">
        <v>443</v>
      </c>
      <c r="D96" t="s">
        <v>444</v>
      </c>
      <c r="E96">
        <f>IF(ISNUMBER(SEARCH("无购物",D96)),1,0)</f>
        <v>1</v>
      </c>
      <c r="F96">
        <f>IF(ISNUMBER(SEARCH("无自费",D96)),1,0)</f>
        <v>0</v>
      </c>
      <c r="G96">
        <f>IF(ISNUMBER(SEARCH("成团保障",D96)),1,0)</f>
        <v>1</v>
      </c>
      <c r="H96">
        <f>IF(OR(ISNUMBER(SEARCH("赠取消险",D96)),ISNUMBER(SEARCH("提前*天免费退",D96))),1,0)</f>
        <v>0</v>
      </c>
      <c r="I96">
        <v>5</v>
      </c>
      <c r="J96">
        <v>2</v>
      </c>
      <c r="K96" t="s">
        <v>161</v>
      </c>
      <c r="L96">
        <v>2059</v>
      </c>
      <c r="M96">
        <v>0</v>
      </c>
      <c r="N96" t="s">
        <v>4</v>
      </c>
      <c r="O96" t="s">
        <v>19</v>
      </c>
      <c r="P96" t="s">
        <v>445</v>
      </c>
      <c r="Q96" t="s">
        <v>4</v>
      </c>
      <c r="R96">
        <v>14</v>
      </c>
      <c r="S96">
        <v>14</v>
      </c>
      <c r="T96">
        <v>16</v>
      </c>
      <c r="U96">
        <v>25</v>
      </c>
      <c r="V96">
        <v>25</v>
      </c>
      <c r="W96">
        <v>28</v>
      </c>
      <c r="X96">
        <v>0</v>
      </c>
      <c r="Y96">
        <v>2</v>
      </c>
      <c r="Z96">
        <v>9</v>
      </c>
      <c r="AA96">
        <v>0</v>
      </c>
      <c r="AB96">
        <v>3</v>
      </c>
      <c r="AC96" t="s">
        <v>7</v>
      </c>
    </row>
    <row r="97" spans="1:29" x14ac:dyDescent="0.25">
      <c r="A97">
        <v>39994387</v>
      </c>
      <c r="B97" t="s">
        <v>158</v>
      </c>
      <c r="C97" t="s">
        <v>446</v>
      </c>
      <c r="D97" t="s">
        <v>160</v>
      </c>
      <c r="E97">
        <f>IF(ISNUMBER(SEARCH("无购物",D97)),1,0)</f>
        <v>1</v>
      </c>
      <c r="F97">
        <f>IF(ISNUMBER(SEARCH("无自费",D97)),1,0)</f>
        <v>0</v>
      </c>
      <c r="G97">
        <f>IF(ISNUMBER(SEARCH("成团保障",D97)),1,0)</f>
        <v>1</v>
      </c>
      <c r="H97">
        <f>IF(OR(ISNUMBER(SEARCH("赠取消险",D97)),ISNUMBER(SEARCH("提前*天免费退",D97))),1,0)</f>
        <v>0</v>
      </c>
      <c r="I97" t="s">
        <v>4</v>
      </c>
      <c r="J97" t="s">
        <v>4</v>
      </c>
      <c r="K97" t="s">
        <v>161</v>
      </c>
      <c r="L97" t="s">
        <v>4</v>
      </c>
      <c r="M97">
        <v>0</v>
      </c>
      <c r="N97" t="s">
        <v>4</v>
      </c>
      <c r="O97" t="s">
        <v>19</v>
      </c>
      <c r="P97" t="s">
        <v>447</v>
      </c>
      <c r="Q97" t="s">
        <v>448</v>
      </c>
      <c r="R97" t="s">
        <v>4</v>
      </c>
      <c r="S97" t="s">
        <v>4</v>
      </c>
      <c r="T97" t="s">
        <v>4</v>
      </c>
      <c r="U97">
        <v>9</v>
      </c>
      <c r="V97">
        <v>9</v>
      </c>
      <c r="W97">
        <v>13</v>
      </c>
      <c r="X97">
        <v>0</v>
      </c>
      <c r="Y97">
        <v>0</v>
      </c>
      <c r="Z97">
        <v>0</v>
      </c>
      <c r="AA97">
        <v>0</v>
      </c>
      <c r="AB97">
        <v>4</v>
      </c>
      <c r="AC97" t="s">
        <v>7</v>
      </c>
    </row>
    <row r="98" spans="1:29" x14ac:dyDescent="0.25">
      <c r="A98">
        <v>39999721</v>
      </c>
      <c r="B98" t="s">
        <v>308</v>
      </c>
      <c r="C98" t="s">
        <v>449</v>
      </c>
      <c r="D98" t="s">
        <v>160</v>
      </c>
      <c r="E98">
        <f>IF(ISNUMBER(SEARCH("无购物",D98)),1,0)</f>
        <v>1</v>
      </c>
      <c r="F98">
        <f>IF(ISNUMBER(SEARCH("无自费",D98)),1,0)</f>
        <v>0</v>
      </c>
      <c r="G98">
        <f>IF(ISNUMBER(SEARCH("成团保障",D98)),1,0)</f>
        <v>1</v>
      </c>
      <c r="H98">
        <f>IF(OR(ISNUMBER(SEARCH("赠取消险",D98)),ISNUMBER(SEARCH("提前*天免费退",D98))),1,0)</f>
        <v>0</v>
      </c>
      <c r="I98" t="s">
        <v>4</v>
      </c>
      <c r="J98" t="s">
        <v>4</v>
      </c>
      <c r="K98" t="s">
        <v>161</v>
      </c>
      <c r="L98" t="s">
        <v>4</v>
      </c>
      <c r="M98">
        <v>0</v>
      </c>
      <c r="N98" t="s">
        <v>4</v>
      </c>
      <c r="O98" t="s">
        <v>19</v>
      </c>
      <c r="P98" t="s">
        <v>162</v>
      </c>
      <c r="Q98" t="s">
        <v>450</v>
      </c>
      <c r="R98" t="s">
        <v>4</v>
      </c>
      <c r="S98">
        <v>2</v>
      </c>
      <c r="T98">
        <v>2</v>
      </c>
      <c r="U98">
        <v>7</v>
      </c>
      <c r="V98">
        <v>7</v>
      </c>
      <c r="W98">
        <v>7</v>
      </c>
      <c r="X98">
        <v>0</v>
      </c>
      <c r="Y98">
        <v>0</v>
      </c>
      <c r="Z98">
        <v>5</v>
      </c>
      <c r="AA98">
        <v>0</v>
      </c>
      <c r="AB98">
        <v>0</v>
      </c>
      <c r="AC98" t="s">
        <v>7</v>
      </c>
    </row>
    <row r="99" spans="1:29" x14ac:dyDescent="0.25">
      <c r="A99">
        <v>40002044</v>
      </c>
      <c r="B99" t="s">
        <v>451</v>
      </c>
      <c r="C99" t="s">
        <v>452</v>
      </c>
      <c r="D99" t="s">
        <v>453</v>
      </c>
      <c r="E99">
        <f>IF(ISNUMBER(SEARCH("无购物",D99)),1,0)</f>
        <v>1</v>
      </c>
      <c r="F99">
        <f>IF(ISNUMBER(SEARCH("无自费",D99)),1,0)</f>
        <v>0</v>
      </c>
      <c r="G99">
        <f>IF(ISNUMBER(SEARCH("成团保障",D99)),1,0)</f>
        <v>1</v>
      </c>
      <c r="H99">
        <f>IF(OR(ISNUMBER(SEARCH("赠取消险",D99)),ISNUMBER(SEARCH("提前*天免费退",D99))),1,0)</f>
        <v>0</v>
      </c>
      <c r="I99" t="s">
        <v>4</v>
      </c>
      <c r="J99" t="s">
        <v>4</v>
      </c>
      <c r="K99" t="s">
        <v>161</v>
      </c>
      <c r="L99">
        <v>1669</v>
      </c>
      <c r="M99">
        <v>0</v>
      </c>
      <c r="N99" t="s">
        <v>4</v>
      </c>
      <c r="O99" t="s">
        <v>19</v>
      </c>
      <c r="P99" t="s">
        <v>454</v>
      </c>
      <c r="Q99" t="s">
        <v>455</v>
      </c>
      <c r="R99">
        <v>2</v>
      </c>
      <c r="S99">
        <v>4</v>
      </c>
      <c r="T99">
        <v>4</v>
      </c>
      <c r="U99">
        <v>4</v>
      </c>
      <c r="V99" t="s">
        <v>4</v>
      </c>
      <c r="W99">
        <v>4</v>
      </c>
      <c r="X99">
        <v>2</v>
      </c>
      <c r="Y99">
        <v>0</v>
      </c>
      <c r="Z99">
        <v>0</v>
      </c>
      <c r="AA99">
        <v>0</v>
      </c>
      <c r="AB99">
        <v>0</v>
      </c>
      <c r="AC99" t="s">
        <v>7</v>
      </c>
    </row>
    <row r="100" spans="1:29" x14ac:dyDescent="0.25">
      <c r="A100">
        <v>40003399</v>
      </c>
      <c r="B100" t="s">
        <v>456</v>
      </c>
      <c r="C100" t="s">
        <v>457</v>
      </c>
      <c r="D100" t="s">
        <v>458</v>
      </c>
      <c r="E100">
        <f>IF(ISNUMBER(SEARCH("无购物",D100)),1,0)</f>
        <v>1</v>
      </c>
      <c r="F100">
        <f>IF(ISNUMBER(SEARCH("无自费",D100)),1,0)</f>
        <v>0</v>
      </c>
      <c r="G100">
        <f>IF(ISNUMBER(SEARCH("成团保障",D100)),1,0)</f>
        <v>1</v>
      </c>
      <c r="H100">
        <f>IF(OR(ISNUMBER(SEARCH("赠取消险",D100)),ISNUMBER(SEARCH("提前*天免费退",D100))),1,0)</f>
        <v>0</v>
      </c>
      <c r="I100" t="s">
        <v>4</v>
      </c>
      <c r="J100" t="s">
        <v>4</v>
      </c>
      <c r="K100" t="s">
        <v>161</v>
      </c>
      <c r="L100" t="s">
        <v>4</v>
      </c>
      <c r="M100">
        <v>0</v>
      </c>
      <c r="N100" t="s">
        <v>4</v>
      </c>
      <c r="O100" t="s">
        <v>19</v>
      </c>
      <c r="P100" t="s">
        <v>459</v>
      </c>
      <c r="Q100" t="s">
        <v>460</v>
      </c>
      <c r="R100" t="s">
        <v>4</v>
      </c>
      <c r="S100">
        <v>1</v>
      </c>
      <c r="T100">
        <v>1</v>
      </c>
      <c r="U100">
        <v>1</v>
      </c>
      <c r="V100">
        <v>1</v>
      </c>
      <c r="W100">
        <v>3</v>
      </c>
      <c r="X100">
        <v>0</v>
      </c>
      <c r="Y100">
        <v>0</v>
      </c>
      <c r="Z100">
        <v>0</v>
      </c>
      <c r="AA100">
        <v>0</v>
      </c>
      <c r="AB100">
        <v>2</v>
      </c>
      <c r="AC100" t="s">
        <v>7</v>
      </c>
    </row>
    <row r="101" spans="1:29" x14ac:dyDescent="0.25">
      <c r="A101">
        <v>40004218</v>
      </c>
      <c r="B101" t="s">
        <v>461</v>
      </c>
      <c r="C101" t="s">
        <v>462</v>
      </c>
      <c r="D101" t="s">
        <v>453</v>
      </c>
      <c r="E101">
        <f>IF(ISNUMBER(SEARCH("无购物",D101)),1,0)</f>
        <v>1</v>
      </c>
      <c r="F101">
        <f>IF(ISNUMBER(SEARCH("无自费",D101)),1,0)</f>
        <v>0</v>
      </c>
      <c r="G101">
        <f>IF(ISNUMBER(SEARCH("成团保障",D101)),1,0)</f>
        <v>1</v>
      </c>
      <c r="H101">
        <f>IF(OR(ISNUMBER(SEARCH("赠取消险",D101)),ISNUMBER(SEARCH("提前*天免费退",D101))),1,0)</f>
        <v>0</v>
      </c>
      <c r="I101" t="s">
        <v>4</v>
      </c>
      <c r="J101" t="s">
        <v>4</v>
      </c>
      <c r="K101" t="s">
        <v>161</v>
      </c>
      <c r="L101" t="s">
        <v>4</v>
      </c>
      <c r="M101">
        <v>0</v>
      </c>
      <c r="N101" t="s">
        <v>4</v>
      </c>
      <c r="O101" t="s">
        <v>19</v>
      </c>
      <c r="P101" t="s">
        <v>463</v>
      </c>
      <c r="Q101" t="s">
        <v>464</v>
      </c>
      <c r="R101" t="s">
        <v>4</v>
      </c>
      <c r="S101" t="s">
        <v>4</v>
      </c>
      <c r="T101" t="s">
        <v>4</v>
      </c>
      <c r="U101">
        <v>3</v>
      </c>
      <c r="V101">
        <v>5</v>
      </c>
      <c r="W101">
        <v>5</v>
      </c>
      <c r="X101">
        <v>0</v>
      </c>
      <c r="Y101">
        <v>0</v>
      </c>
      <c r="Z101">
        <v>0</v>
      </c>
      <c r="AA101">
        <v>2</v>
      </c>
      <c r="AB101">
        <v>0</v>
      </c>
      <c r="AC101" t="s">
        <v>7</v>
      </c>
    </row>
    <row r="102" spans="1:29" x14ac:dyDescent="0.25">
      <c r="A102">
        <v>40257857</v>
      </c>
      <c r="B102" t="s">
        <v>465</v>
      </c>
      <c r="C102" t="s">
        <v>466</v>
      </c>
      <c r="D102" t="s">
        <v>362</v>
      </c>
      <c r="E102">
        <f>IF(ISNUMBER(SEARCH("无购物",D102)),1,0)</f>
        <v>1</v>
      </c>
      <c r="F102">
        <f>IF(ISNUMBER(SEARCH("无自费",D102)),1,0)</f>
        <v>0</v>
      </c>
      <c r="G102">
        <f>IF(ISNUMBER(SEARCH("成团保障",D102)),1,0)</f>
        <v>1</v>
      </c>
      <c r="H102">
        <f>IF(OR(ISNUMBER(SEARCH("赠取消险",D102)),ISNUMBER(SEARCH("提前*天免费退",D102))),1,0)</f>
        <v>0</v>
      </c>
      <c r="I102">
        <v>5</v>
      </c>
      <c r="J102">
        <v>1</v>
      </c>
      <c r="K102" t="s">
        <v>3</v>
      </c>
      <c r="L102">
        <v>1617</v>
      </c>
      <c r="M102">
        <v>0</v>
      </c>
      <c r="N102" t="s">
        <v>4</v>
      </c>
      <c r="O102" t="s">
        <v>19</v>
      </c>
      <c r="P102" t="s">
        <v>467</v>
      </c>
      <c r="Q102" t="s">
        <v>468</v>
      </c>
      <c r="R102">
        <v>5</v>
      </c>
      <c r="S102" t="s">
        <v>4</v>
      </c>
      <c r="T102">
        <v>5</v>
      </c>
      <c r="U102">
        <v>9</v>
      </c>
      <c r="V102">
        <v>9</v>
      </c>
      <c r="W102">
        <v>9</v>
      </c>
      <c r="X102">
        <v>0</v>
      </c>
      <c r="Y102">
        <v>0</v>
      </c>
      <c r="Z102">
        <v>4</v>
      </c>
      <c r="AA102">
        <v>0</v>
      </c>
      <c r="AB102">
        <v>0</v>
      </c>
      <c r="AC102" t="s">
        <v>7</v>
      </c>
    </row>
    <row r="103" spans="1:29" x14ac:dyDescent="0.25">
      <c r="A103">
        <v>40259530</v>
      </c>
      <c r="B103" t="s">
        <v>15</v>
      </c>
      <c r="C103" t="s">
        <v>469</v>
      </c>
      <c r="D103" t="s">
        <v>470</v>
      </c>
      <c r="E103">
        <f>IF(ISNUMBER(SEARCH("无购物",D103)),1,0)</f>
        <v>1</v>
      </c>
      <c r="F103">
        <f>IF(ISNUMBER(SEARCH("无自费",D103)),1,0)</f>
        <v>0</v>
      </c>
      <c r="G103">
        <f>IF(ISNUMBER(SEARCH("成团保障",D103)),1,0)</f>
        <v>1</v>
      </c>
      <c r="H103">
        <f>IF(OR(ISNUMBER(SEARCH("赠取消险",D103)),ISNUMBER(SEARCH("提前*天免费退",D103))),1,0)</f>
        <v>0</v>
      </c>
      <c r="I103">
        <v>5</v>
      </c>
      <c r="J103">
        <v>5</v>
      </c>
      <c r="K103" t="s">
        <v>3</v>
      </c>
      <c r="L103">
        <v>2521</v>
      </c>
      <c r="M103">
        <v>0</v>
      </c>
      <c r="N103" t="s">
        <v>4</v>
      </c>
      <c r="O103" t="s">
        <v>19</v>
      </c>
      <c r="P103" t="s">
        <v>471</v>
      </c>
      <c r="Q103" t="s">
        <v>472</v>
      </c>
      <c r="R103">
        <v>18</v>
      </c>
      <c r="S103">
        <v>24</v>
      </c>
      <c r="T103">
        <v>24</v>
      </c>
      <c r="U103">
        <v>28</v>
      </c>
      <c r="V103">
        <v>28</v>
      </c>
      <c r="W103">
        <v>30</v>
      </c>
      <c r="X103">
        <v>6</v>
      </c>
      <c r="Y103">
        <v>0</v>
      </c>
      <c r="Z103">
        <v>4</v>
      </c>
      <c r="AA103">
        <v>0</v>
      </c>
      <c r="AB103">
        <v>2</v>
      </c>
      <c r="AC103" t="s">
        <v>7</v>
      </c>
    </row>
    <row r="104" spans="1:29" x14ac:dyDescent="0.25">
      <c r="A104">
        <v>40261065</v>
      </c>
      <c r="B104" t="s">
        <v>473</v>
      </c>
      <c r="C104" t="s">
        <v>474</v>
      </c>
      <c r="D104" t="s">
        <v>475</v>
      </c>
      <c r="E104">
        <f>IF(ISNUMBER(SEARCH("无购物",D104)),1,0)</f>
        <v>1</v>
      </c>
      <c r="F104">
        <f>IF(ISNUMBER(SEARCH("无自费",D104)),1,0)</f>
        <v>0</v>
      </c>
      <c r="G104">
        <f>IF(ISNUMBER(SEARCH("成团保障",D104)),1,0)</f>
        <v>1</v>
      </c>
      <c r="H104">
        <f>IF(OR(ISNUMBER(SEARCH("赠取消险",D104)),ISNUMBER(SEARCH("提前*天免费退",D104))),1,0)</f>
        <v>0</v>
      </c>
      <c r="I104">
        <v>4</v>
      </c>
      <c r="J104">
        <v>8</v>
      </c>
      <c r="K104" t="s">
        <v>3</v>
      </c>
      <c r="L104">
        <v>1649</v>
      </c>
      <c r="M104">
        <v>0</v>
      </c>
      <c r="N104" t="s">
        <v>4</v>
      </c>
      <c r="O104" t="s">
        <v>19</v>
      </c>
      <c r="P104" t="s">
        <v>476</v>
      </c>
      <c r="Q104" t="s">
        <v>477</v>
      </c>
      <c r="R104">
        <v>41</v>
      </c>
      <c r="S104">
        <v>44</v>
      </c>
      <c r="T104">
        <v>51</v>
      </c>
      <c r="U104">
        <v>59</v>
      </c>
      <c r="V104">
        <v>63</v>
      </c>
      <c r="W104">
        <v>65</v>
      </c>
      <c r="X104">
        <v>3</v>
      </c>
      <c r="Y104">
        <v>7</v>
      </c>
      <c r="Z104">
        <v>8</v>
      </c>
      <c r="AA104">
        <v>4</v>
      </c>
      <c r="AB104">
        <v>2</v>
      </c>
      <c r="AC104" t="s">
        <v>7</v>
      </c>
    </row>
    <row r="105" spans="1:29" x14ac:dyDescent="0.25">
      <c r="A105">
        <v>40411497</v>
      </c>
      <c r="B105" t="s">
        <v>478</v>
      </c>
      <c r="C105" t="s">
        <v>479</v>
      </c>
      <c r="D105" t="s">
        <v>480</v>
      </c>
      <c r="E105">
        <f>IF(ISNUMBER(SEARCH("无购物",D105)),1,0)</f>
        <v>1</v>
      </c>
      <c r="F105">
        <f>IF(ISNUMBER(SEARCH("无自费",D105)),1,0)</f>
        <v>1</v>
      </c>
      <c r="G105">
        <f>IF(ISNUMBER(SEARCH("成团保障",D105)),1,0)</f>
        <v>1</v>
      </c>
      <c r="H105">
        <f>IF(OR(ISNUMBER(SEARCH("赠取消险",D105)),ISNUMBER(SEARCH("提前*天免费退",D105))),1,0)</f>
        <v>0</v>
      </c>
      <c r="I105" t="s">
        <v>4</v>
      </c>
      <c r="J105" t="s">
        <v>4</v>
      </c>
      <c r="K105" t="s">
        <v>3</v>
      </c>
      <c r="L105">
        <v>4704</v>
      </c>
      <c r="M105">
        <v>0</v>
      </c>
      <c r="N105" t="s">
        <v>4</v>
      </c>
      <c r="O105" t="s">
        <v>5</v>
      </c>
      <c r="P105" t="s">
        <v>216</v>
      </c>
      <c r="Q105" t="s">
        <v>4</v>
      </c>
      <c r="R105">
        <v>3</v>
      </c>
      <c r="S105">
        <v>3</v>
      </c>
      <c r="T105" t="s">
        <v>4</v>
      </c>
      <c r="U105">
        <v>3</v>
      </c>
      <c r="V105">
        <v>3</v>
      </c>
      <c r="W105">
        <v>7</v>
      </c>
      <c r="X105">
        <v>0</v>
      </c>
      <c r="Y105">
        <v>0</v>
      </c>
      <c r="Z105">
        <v>0</v>
      </c>
      <c r="AA105">
        <v>0</v>
      </c>
      <c r="AB105">
        <v>4</v>
      </c>
      <c r="AC105" t="s">
        <v>7</v>
      </c>
    </row>
    <row r="106" spans="1:29" x14ac:dyDescent="0.25">
      <c r="A106">
        <v>40414350</v>
      </c>
      <c r="B106" t="s">
        <v>481</v>
      </c>
      <c r="C106" t="s">
        <v>482</v>
      </c>
      <c r="D106" t="s">
        <v>483</v>
      </c>
      <c r="E106">
        <f>IF(ISNUMBER(SEARCH("无购物",D106)),1,0)</f>
        <v>1</v>
      </c>
      <c r="F106">
        <f>IF(ISNUMBER(SEARCH("无自费",D106)),1,0)</f>
        <v>0</v>
      </c>
      <c r="G106">
        <f>IF(ISNUMBER(SEARCH("成团保障",D106)),1,0)</f>
        <v>1</v>
      </c>
      <c r="H106">
        <f>IF(OR(ISNUMBER(SEARCH("赠取消险",D106)),ISNUMBER(SEARCH("提前*天免费退",D106))),1,0)</f>
        <v>0</v>
      </c>
      <c r="I106">
        <v>4</v>
      </c>
      <c r="J106">
        <v>9</v>
      </c>
      <c r="K106" t="s">
        <v>3</v>
      </c>
      <c r="L106">
        <v>2364</v>
      </c>
      <c r="M106">
        <v>1</v>
      </c>
      <c r="N106">
        <v>50</v>
      </c>
      <c r="O106" t="s">
        <v>19</v>
      </c>
      <c r="P106" t="s">
        <v>484</v>
      </c>
      <c r="Q106" t="s">
        <v>4</v>
      </c>
      <c r="R106">
        <v>32</v>
      </c>
      <c r="S106">
        <v>36</v>
      </c>
      <c r="T106" t="s">
        <v>4</v>
      </c>
      <c r="U106" t="s">
        <v>4</v>
      </c>
      <c r="V106" t="s">
        <v>4</v>
      </c>
      <c r="W106" t="s">
        <v>4</v>
      </c>
      <c r="X106">
        <v>4</v>
      </c>
      <c r="Y106">
        <v>0</v>
      </c>
      <c r="Z106">
        <v>0</v>
      </c>
      <c r="AA106">
        <v>0</v>
      </c>
      <c r="AB106">
        <v>0</v>
      </c>
      <c r="AC106" t="s">
        <v>7</v>
      </c>
    </row>
    <row r="107" spans="1:29" x14ac:dyDescent="0.25">
      <c r="A107">
        <v>40607098</v>
      </c>
      <c r="B107" t="s">
        <v>485</v>
      </c>
      <c r="C107" t="s">
        <v>486</v>
      </c>
      <c r="D107" t="s">
        <v>487</v>
      </c>
      <c r="E107">
        <f>IF(ISNUMBER(SEARCH("无购物",D107)),1,0)</f>
        <v>1</v>
      </c>
      <c r="F107">
        <f>IF(ISNUMBER(SEARCH("无自费",D107)),1,0)</f>
        <v>0</v>
      </c>
      <c r="G107">
        <f>IF(ISNUMBER(SEARCH("成团保障",D107)),1,0)</f>
        <v>1</v>
      </c>
      <c r="H107">
        <f>IF(OR(ISNUMBER(SEARCH("赠取消险",D107)),ISNUMBER(SEARCH("提前*天免费退",D107))),1,0)</f>
        <v>0</v>
      </c>
      <c r="I107" t="s">
        <v>4</v>
      </c>
      <c r="J107" t="s">
        <v>4</v>
      </c>
      <c r="K107" t="s">
        <v>3</v>
      </c>
      <c r="L107" t="s">
        <v>4</v>
      </c>
      <c r="M107">
        <v>0</v>
      </c>
      <c r="N107" t="s">
        <v>4</v>
      </c>
      <c r="O107" t="s">
        <v>19</v>
      </c>
      <c r="P107" t="s">
        <v>488</v>
      </c>
      <c r="Q107" t="s">
        <v>489</v>
      </c>
      <c r="R107" t="s">
        <v>4</v>
      </c>
      <c r="S107">
        <v>5</v>
      </c>
      <c r="T107">
        <v>11</v>
      </c>
      <c r="U107">
        <v>12</v>
      </c>
      <c r="V107">
        <v>14</v>
      </c>
      <c r="W107">
        <v>16</v>
      </c>
      <c r="X107">
        <v>0</v>
      </c>
      <c r="Y107">
        <v>6</v>
      </c>
      <c r="Z107">
        <v>1</v>
      </c>
      <c r="AA107">
        <v>2</v>
      </c>
      <c r="AB107">
        <v>2</v>
      </c>
      <c r="AC107" t="s">
        <v>7</v>
      </c>
    </row>
    <row r="108" spans="1:29" x14ac:dyDescent="0.25">
      <c r="A108">
        <v>40635364</v>
      </c>
      <c r="B108" t="s">
        <v>490</v>
      </c>
      <c r="C108" t="s">
        <v>491</v>
      </c>
      <c r="D108" t="s">
        <v>492</v>
      </c>
      <c r="E108">
        <f>IF(ISNUMBER(SEARCH("无购物",D108)),1,0)</f>
        <v>1</v>
      </c>
      <c r="F108">
        <f>IF(ISNUMBER(SEARCH("无自费",D108)),1,0)</f>
        <v>1</v>
      </c>
      <c r="G108">
        <f>IF(ISNUMBER(SEARCH("成团保障",D108)),1,0)</f>
        <v>1</v>
      </c>
      <c r="H108">
        <f>IF(OR(ISNUMBER(SEARCH("赠取消险",D108)),ISNUMBER(SEARCH("提前*天免费退",D108))),1,0)</f>
        <v>0</v>
      </c>
      <c r="I108">
        <v>4</v>
      </c>
      <c r="J108">
        <v>2</v>
      </c>
      <c r="K108" t="s">
        <v>237</v>
      </c>
      <c r="L108">
        <v>3255</v>
      </c>
      <c r="M108">
        <v>0</v>
      </c>
      <c r="N108" t="s">
        <v>4</v>
      </c>
      <c r="O108" t="s">
        <v>5</v>
      </c>
      <c r="P108" t="s">
        <v>493</v>
      </c>
      <c r="Q108" t="s">
        <v>494</v>
      </c>
      <c r="R108">
        <v>13</v>
      </c>
      <c r="S108" t="s">
        <v>4</v>
      </c>
      <c r="T108" t="s">
        <v>4</v>
      </c>
      <c r="U108">
        <v>13</v>
      </c>
      <c r="V108">
        <v>17</v>
      </c>
      <c r="W108">
        <v>19</v>
      </c>
      <c r="X108">
        <v>0</v>
      </c>
      <c r="Y108">
        <v>0</v>
      </c>
      <c r="Z108">
        <v>0</v>
      </c>
      <c r="AA108">
        <v>4</v>
      </c>
      <c r="AB108">
        <v>2</v>
      </c>
      <c r="AC108" t="s">
        <v>7</v>
      </c>
    </row>
    <row r="109" spans="1:29" x14ac:dyDescent="0.25">
      <c r="A109">
        <v>40640845</v>
      </c>
      <c r="B109" t="s">
        <v>495</v>
      </c>
      <c r="C109" t="s">
        <v>496</v>
      </c>
      <c r="D109" t="s">
        <v>497</v>
      </c>
      <c r="E109">
        <f>IF(ISNUMBER(SEARCH("无购物",D109)),1,0)</f>
        <v>1</v>
      </c>
      <c r="F109">
        <f>IF(ISNUMBER(SEARCH("无自费",D109)),1,0)</f>
        <v>0</v>
      </c>
      <c r="G109">
        <f>IF(ISNUMBER(SEARCH("成团保障",D109)),1,0)</f>
        <v>1</v>
      </c>
      <c r="H109">
        <f>IF(OR(ISNUMBER(SEARCH("赠取消险",D109)),ISNUMBER(SEARCH("提前*天免费退",D109))),1,0)</f>
        <v>0</v>
      </c>
      <c r="I109">
        <v>5</v>
      </c>
      <c r="J109">
        <v>1</v>
      </c>
      <c r="K109" t="s">
        <v>161</v>
      </c>
      <c r="L109">
        <v>2419</v>
      </c>
      <c r="M109">
        <v>1</v>
      </c>
      <c r="N109">
        <v>200</v>
      </c>
      <c r="O109" t="s">
        <v>19</v>
      </c>
      <c r="P109" t="s">
        <v>498</v>
      </c>
      <c r="Q109" t="s">
        <v>499</v>
      </c>
      <c r="R109">
        <v>10</v>
      </c>
      <c r="S109">
        <v>12</v>
      </c>
      <c r="T109">
        <v>12</v>
      </c>
      <c r="U109">
        <v>12</v>
      </c>
      <c r="V109">
        <v>12</v>
      </c>
      <c r="W109">
        <v>12</v>
      </c>
      <c r="X109">
        <v>2</v>
      </c>
      <c r="Y109">
        <v>0</v>
      </c>
      <c r="Z109">
        <v>0</v>
      </c>
      <c r="AA109">
        <v>0</v>
      </c>
      <c r="AB109">
        <v>0</v>
      </c>
      <c r="AC109" t="s">
        <v>7</v>
      </c>
    </row>
    <row r="110" spans="1:29" x14ac:dyDescent="0.25">
      <c r="A110">
        <v>40675544</v>
      </c>
      <c r="B110" t="s">
        <v>500</v>
      </c>
      <c r="C110" t="s">
        <v>501</v>
      </c>
      <c r="D110" t="s">
        <v>80</v>
      </c>
      <c r="E110">
        <f>IF(ISNUMBER(SEARCH("无购物",D110)),1,0)</f>
        <v>1</v>
      </c>
      <c r="F110">
        <f>IF(ISNUMBER(SEARCH("无自费",D110)),1,0)</f>
        <v>0</v>
      </c>
      <c r="G110">
        <f>IF(ISNUMBER(SEARCH("成团保障",D110)),1,0)</f>
        <v>1</v>
      </c>
      <c r="H110">
        <f>IF(OR(ISNUMBER(SEARCH("赠取消险",D110)),ISNUMBER(SEARCH("提前*天免费退",D110))),1,0)</f>
        <v>0</v>
      </c>
      <c r="I110">
        <v>5</v>
      </c>
      <c r="J110">
        <v>2</v>
      </c>
      <c r="K110" t="s">
        <v>268</v>
      </c>
      <c r="L110">
        <v>2367</v>
      </c>
      <c r="M110">
        <v>0</v>
      </c>
      <c r="N110" t="s">
        <v>4</v>
      </c>
      <c r="O110" t="s">
        <v>19</v>
      </c>
      <c r="P110" t="s">
        <v>502</v>
      </c>
      <c r="Q110" t="s">
        <v>503</v>
      </c>
      <c r="R110">
        <v>8</v>
      </c>
      <c r="S110">
        <v>8</v>
      </c>
      <c r="T110">
        <v>8</v>
      </c>
      <c r="U110">
        <v>11</v>
      </c>
      <c r="V110">
        <v>11</v>
      </c>
      <c r="W110">
        <v>11</v>
      </c>
      <c r="X110">
        <v>0</v>
      </c>
      <c r="Y110">
        <v>0</v>
      </c>
      <c r="Z110">
        <v>3</v>
      </c>
      <c r="AA110">
        <v>0</v>
      </c>
      <c r="AB110">
        <v>0</v>
      </c>
      <c r="AC110" t="s">
        <v>7</v>
      </c>
    </row>
    <row r="111" spans="1:29" x14ac:dyDescent="0.25">
      <c r="A111">
        <v>40677142</v>
      </c>
      <c r="B111" t="s">
        <v>504</v>
      </c>
      <c r="C111" t="s">
        <v>505</v>
      </c>
      <c r="D111" t="s">
        <v>80</v>
      </c>
      <c r="E111">
        <f>IF(ISNUMBER(SEARCH("无购物",D111)),1,0)</f>
        <v>1</v>
      </c>
      <c r="F111">
        <f>IF(ISNUMBER(SEARCH("无自费",D111)),1,0)</f>
        <v>0</v>
      </c>
      <c r="G111">
        <f>IF(ISNUMBER(SEARCH("成团保障",D111)),1,0)</f>
        <v>1</v>
      </c>
      <c r="H111">
        <f>IF(OR(ISNUMBER(SEARCH("赠取消险",D111)),ISNUMBER(SEARCH("提前*天免费退",D111))),1,0)</f>
        <v>0</v>
      </c>
      <c r="I111" t="s">
        <v>4</v>
      </c>
      <c r="J111" t="s">
        <v>4</v>
      </c>
      <c r="K111" t="s">
        <v>268</v>
      </c>
      <c r="L111">
        <v>2203</v>
      </c>
      <c r="M111">
        <v>0</v>
      </c>
      <c r="N111" t="s">
        <v>4</v>
      </c>
      <c r="O111" t="s">
        <v>19</v>
      </c>
      <c r="P111" t="s">
        <v>506</v>
      </c>
      <c r="Q111" t="s">
        <v>507</v>
      </c>
      <c r="R111">
        <v>5</v>
      </c>
      <c r="S111">
        <v>7</v>
      </c>
      <c r="T111">
        <v>7</v>
      </c>
      <c r="U111">
        <v>7</v>
      </c>
      <c r="V111">
        <v>7</v>
      </c>
      <c r="W111">
        <v>7</v>
      </c>
      <c r="X111">
        <v>2</v>
      </c>
      <c r="Y111">
        <v>0</v>
      </c>
      <c r="Z111">
        <v>0</v>
      </c>
      <c r="AA111">
        <v>0</v>
      </c>
      <c r="AB111">
        <v>0</v>
      </c>
      <c r="AC111" t="s">
        <v>7</v>
      </c>
    </row>
    <row r="112" spans="1:29" x14ac:dyDescent="0.25">
      <c r="A112">
        <v>40745841</v>
      </c>
      <c r="B112" t="s">
        <v>508</v>
      </c>
      <c r="C112" t="s">
        <v>509</v>
      </c>
      <c r="D112" t="s">
        <v>510</v>
      </c>
      <c r="E112">
        <f>IF(ISNUMBER(SEARCH("无购物",D112)),1,0)</f>
        <v>1</v>
      </c>
      <c r="F112">
        <f>IF(ISNUMBER(SEARCH("无自费",D112)),1,0)</f>
        <v>0</v>
      </c>
      <c r="G112">
        <f>IF(ISNUMBER(SEARCH("成团保障",D112)),1,0)</f>
        <v>1</v>
      </c>
      <c r="H112">
        <f>IF(OR(ISNUMBER(SEARCH("赠取消险",D112)),ISNUMBER(SEARCH("提前*天免费退",D112))),1,0)</f>
        <v>0</v>
      </c>
      <c r="I112" t="s">
        <v>4</v>
      </c>
      <c r="J112" t="s">
        <v>4</v>
      </c>
      <c r="K112" t="s">
        <v>3</v>
      </c>
      <c r="L112" t="s">
        <v>4</v>
      </c>
      <c r="M112">
        <v>0</v>
      </c>
      <c r="N112" t="s">
        <v>4</v>
      </c>
      <c r="O112" t="s">
        <v>19</v>
      </c>
      <c r="P112" t="s">
        <v>511</v>
      </c>
      <c r="Q112" t="s">
        <v>512</v>
      </c>
      <c r="R112" t="s">
        <v>4</v>
      </c>
      <c r="S112" t="s">
        <v>4</v>
      </c>
      <c r="T112">
        <v>3</v>
      </c>
      <c r="U112">
        <v>12</v>
      </c>
      <c r="V112">
        <v>13</v>
      </c>
      <c r="W112">
        <v>13</v>
      </c>
      <c r="X112">
        <v>0</v>
      </c>
      <c r="Y112">
        <v>0</v>
      </c>
      <c r="Z112">
        <v>9</v>
      </c>
      <c r="AA112">
        <v>1</v>
      </c>
      <c r="AB112">
        <v>0</v>
      </c>
      <c r="AC112" t="s">
        <v>7</v>
      </c>
    </row>
    <row r="113" spans="1:29" x14ac:dyDescent="0.25">
      <c r="A113">
        <v>40746138</v>
      </c>
      <c r="B113" t="s">
        <v>513</v>
      </c>
      <c r="C113" t="s">
        <v>514</v>
      </c>
      <c r="D113" t="s">
        <v>510</v>
      </c>
      <c r="E113">
        <f>IF(ISNUMBER(SEARCH("无购物",D113)),1,0)</f>
        <v>1</v>
      </c>
      <c r="F113">
        <f>IF(ISNUMBER(SEARCH("无自费",D113)),1,0)</f>
        <v>0</v>
      </c>
      <c r="G113">
        <f>IF(ISNUMBER(SEARCH("成团保障",D113)),1,0)</f>
        <v>1</v>
      </c>
      <c r="H113">
        <f>IF(OR(ISNUMBER(SEARCH("赠取消险",D113)),ISNUMBER(SEARCH("提前*天免费退",D113))),1,0)</f>
        <v>0</v>
      </c>
      <c r="I113" t="s">
        <v>4</v>
      </c>
      <c r="J113" t="s">
        <v>4</v>
      </c>
      <c r="K113" t="s">
        <v>3</v>
      </c>
      <c r="L113" t="s">
        <v>4</v>
      </c>
      <c r="M113">
        <v>0</v>
      </c>
      <c r="N113" t="s">
        <v>4</v>
      </c>
      <c r="O113" t="s">
        <v>19</v>
      </c>
      <c r="P113" t="s">
        <v>515</v>
      </c>
      <c r="Q113" t="s">
        <v>516</v>
      </c>
      <c r="R113" t="s">
        <v>4</v>
      </c>
      <c r="S113" t="s">
        <v>4</v>
      </c>
      <c r="T113">
        <v>13</v>
      </c>
      <c r="U113">
        <v>15</v>
      </c>
      <c r="V113">
        <v>15</v>
      </c>
      <c r="W113">
        <v>19</v>
      </c>
      <c r="X113">
        <v>0</v>
      </c>
      <c r="Y113">
        <v>0</v>
      </c>
      <c r="Z113">
        <v>2</v>
      </c>
      <c r="AA113">
        <v>0</v>
      </c>
      <c r="AB113">
        <v>4</v>
      </c>
      <c r="AC113" t="s">
        <v>7</v>
      </c>
    </row>
    <row r="114" spans="1:29" x14ac:dyDescent="0.25">
      <c r="A114">
        <v>40806717</v>
      </c>
      <c r="B114" t="s">
        <v>360</v>
      </c>
      <c r="C114" t="s">
        <v>517</v>
      </c>
      <c r="D114" t="s">
        <v>518</v>
      </c>
      <c r="E114">
        <f>IF(ISNUMBER(SEARCH("无购物",D114)),1,0)</f>
        <v>1</v>
      </c>
      <c r="F114">
        <f>IF(ISNUMBER(SEARCH("无自费",D114)),1,0)</f>
        <v>0</v>
      </c>
      <c r="G114">
        <f>IF(ISNUMBER(SEARCH("成团保障",D114)),1,0)</f>
        <v>1</v>
      </c>
      <c r="H114">
        <f>IF(OR(ISNUMBER(SEARCH("赠取消险",D114)),ISNUMBER(SEARCH("提前*天免费退",D114))),1,0)</f>
        <v>0</v>
      </c>
      <c r="I114">
        <v>5</v>
      </c>
      <c r="J114">
        <v>1</v>
      </c>
      <c r="K114" t="s">
        <v>3</v>
      </c>
      <c r="L114">
        <v>1027</v>
      </c>
      <c r="M114">
        <v>0</v>
      </c>
      <c r="N114" t="s">
        <v>4</v>
      </c>
      <c r="O114" t="s">
        <v>19</v>
      </c>
      <c r="P114" t="s">
        <v>519</v>
      </c>
      <c r="Q114" t="s">
        <v>520</v>
      </c>
      <c r="R114">
        <v>2</v>
      </c>
      <c r="S114">
        <v>2</v>
      </c>
      <c r="T114">
        <v>4</v>
      </c>
      <c r="U114">
        <v>8</v>
      </c>
      <c r="V114">
        <v>12</v>
      </c>
      <c r="W114">
        <v>26</v>
      </c>
      <c r="X114">
        <v>0</v>
      </c>
      <c r="Y114">
        <v>2</v>
      </c>
      <c r="Z114">
        <v>4</v>
      </c>
      <c r="AA114">
        <v>4</v>
      </c>
      <c r="AB114">
        <v>14</v>
      </c>
      <c r="AC114" t="s">
        <v>7</v>
      </c>
    </row>
    <row r="115" spans="1:29" x14ac:dyDescent="0.25">
      <c r="A115">
        <v>40817103</v>
      </c>
      <c r="B115" t="s">
        <v>521</v>
      </c>
      <c r="C115" t="s">
        <v>522</v>
      </c>
      <c r="D115" t="s">
        <v>523</v>
      </c>
      <c r="E115">
        <f>IF(ISNUMBER(SEARCH("无购物",D115)),1,0)</f>
        <v>1</v>
      </c>
      <c r="F115">
        <f>IF(ISNUMBER(SEARCH("无自费",D115)),1,0)</f>
        <v>1</v>
      </c>
      <c r="G115">
        <f>IF(ISNUMBER(SEARCH("成团保障",D115)),1,0)</f>
        <v>1</v>
      </c>
      <c r="H115">
        <f>IF(OR(ISNUMBER(SEARCH("赠取消险",D115)),ISNUMBER(SEARCH("提前*天免费退",D115))),1,0)</f>
        <v>0</v>
      </c>
      <c r="I115">
        <v>5</v>
      </c>
      <c r="J115">
        <v>2</v>
      </c>
      <c r="K115" t="s">
        <v>3</v>
      </c>
      <c r="L115">
        <v>5175</v>
      </c>
      <c r="M115">
        <v>0</v>
      </c>
      <c r="N115" t="s">
        <v>4</v>
      </c>
      <c r="O115" t="s">
        <v>5</v>
      </c>
      <c r="P115" t="s">
        <v>524</v>
      </c>
      <c r="Q115" t="s">
        <v>4</v>
      </c>
      <c r="R115">
        <v>19</v>
      </c>
      <c r="S115" t="s">
        <v>4</v>
      </c>
      <c r="T115">
        <v>42</v>
      </c>
      <c r="U115">
        <v>89</v>
      </c>
      <c r="V115">
        <v>94</v>
      </c>
      <c r="W115">
        <v>105</v>
      </c>
      <c r="X115">
        <v>0</v>
      </c>
      <c r="Y115">
        <v>0</v>
      </c>
      <c r="Z115">
        <v>47</v>
      </c>
      <c r="AA115">
        <v>5</v>
      </c>
      <c r="AB115">
        <v>11</v>
      </c>
      <c r="AC115" t="s">
        <v>7</v>
      </c>
    </row>
    <row r="116" spans="1:29" x14ac:dyDescent="0.25">
      <c r="A116">
        <v>40827823</v>
      </c>
      <c r="B116" t="s">
        <v>513</v>
      </c>
      <c r="C116" t="s">
        <v>525</v>
      </c>
      <c r="D116" t="s">
        <v>526</v>
      </c>
      <c r="E116">
        <f>IF(ISNUMBER(SEARCH("无购物",D116)),1,0)</f>
        <v>1</v>
      </c>
      <c r="F116">
        <f>IF(ISNUMBER(SEARCH("无自费",D116)),1,0)</f>
        <v>0</v>
      </c>
      <c r="G116">
        <f>IF(ISNUMBER(SEARCH("成团保障",D116)),1,0)</f>
        <v>1</v>
      </c>
      <c r="H116">
        <f>IF(OR(ISNUMBER(SEARCH("赠取消险",D116)),ISNUMBER(SEARCH("提前*天免费退",D116))),1,0)</f>
        <v>0</v>
      </c>
      <c r="I116">
        <v>5</v>
      </c>
      <c r="J116">
        <v>2</v>
      </c>
      <c r="K116" t="s">
        <v>3</v>
      </c>
      <c r="L116">
        <v>2013</v>
      </c>
      <c r="M116">
        <v>1</v>
      </c>
      <c r="N116">
        <v>50</v>
      </c>
      <c r="O116" t="s">
        <v>19</v>
      </c>
      <c r="P116" t="s">
        <v>527</v>
      </c>
      <c r="Q116" t="s">
        <v>528</v>
      </c>
      <c r="R116">
        <v>27</v>
      </c>
      <c r="S116">
        <v>35</v>
      </c>
      <c r="T116">
        <v>39</v>
      </c>
      <c r="U116">
        <v>48</v>
      </c>
      <c r="V116">
        <v>48</v>
      </c>
      <c r="W116">
        <v>51</v>
      </c>
      <c r="X116">
        <v>8</v>
      </c>
      <c r="Y116">
        <v>4</v>
      </c>
      <c r="Z116">
        <v>9</v>
      </c>
      <c r="AA116">
        <v>0</v>
      </c>
      <c r="AB116">
        <v>3</v>
      </c>
      <c r="AC116" t="s">
        <v>7</v>
      </c>
    </row>
    <row r="117" spans="1:29" x14ac:dyDescent="0.25">
      <c r="A117">
        <v>40885395</v>
      </c>
      <c r="B117" t="s">
        <v>529</v>
      </c>
      <c r="C117" t="s">
        <v>530</v>
      </c>
      <c r="D117" t="s">
        <v>531</v>
      </c>
      <c r="E117">
        <f>IF(ISNUMBER(SEARCH("无购物",D117)),1,0)</f>
        <v>1</v>
      </c>
      <c r="F117">
        <f>IF(ISNUMBER(SEARCH("无自费",D117)),1,0)</f>
        <v>0</v>
      </c>
      <c r="G117">
        <f>IF(ISNUMBER(SEARCH("成团保障",D117)),1,0)</f>
        <v>1</v>
      </c>
      <c r="H117">
        <f>IF(OR(ISNUMBER(SEARCH("赠取消险",D117)),ISNUMBER(SEARCH("提前*天免费退",D117))),1,0)</f>
        <v>0</v>
      </c>
      <c r="I117">
        <v>4</v>
      </c>
      <c r="J117">
        <v>1</v>
      </c>
      <c r="K117" t="s">
        <v>3</v>
      </c>
      <c r="L117">
        <v>2751</v>
      </c>
      <c r="M117">
        <v>0</v>
      </c>
      <c r="N117" t="s">
        <v>4</v>
      </c>
      <c r="O117" t="s">
        <v>5</v>
      </c>
      <c r="P117" t="s">
        <v>532</v>
      </c>
      <c r="Q117" t="s">
        <v>4</v>
      </c>
      <c r="R117">
        <v>9</v>
      </c>
      <c r="S117" t="s">
        <v>4</v>
      </c>
      <c r="T117">
        <v>11</v>
      </c>
      <c r="U117">
        <v>13</v>
      </c>
      <c r="V117">
        <v>13</v>
      </c>
      <c r="W117">
        <v>13</v>
      </c>
      <c r="X117">
        <v>0</v>
      </c>
      <c r="Y117">
        <v>0</v>
      </c>
      <c r="Z117">
        <v>2</v>
      </c>
      <c r="AA117">
        <v>0</v>
      </c>
      <c r="AB117">
        <v>0</v>
      </c>
      <c r="AC117" t="s">
        <v>7</v>
      </c>
    </row>
    <row r="118" spans="1:29" x14ac:dyDescent="0.25">
      <c r="A118">
        <v>40980288</v>
      </c>
      <c r="B118" t="s">
        <v>312</v>
      </c>
      <c r="C118" t="s">
        <v>533</v>
      </c>
      <c r="D118" t="s">
        <v>80</v>
      </c>
      <c r="E118">
        <f>IF(ISNUMBER(SEARCH("无购物",D118)),1,0)</f>
        <v>1</v>
      </c>
      <c r="F118">
        <f>IF(ISNUMBER(SEARCH("无自费",D118)),1,0)</f>
        <v>0</v>
      </c>
      <c r="G118">
        <f>IF(ISNUMBER(SEARCH("成团保障",D118)),1,0)</f>
        <v>1</v>
      </c>
      <c r="H118">
        <f>IF(OR(ISNUMBER(SEARCH("赠取消险",D118)),ISNUMBER(SEARCH("提前*天免费退",D118))),1,0)</f>
        <v>0</v>
      </c>
      <c r="I118" t="s">
        <v>4</v>
      </c>
      <c r="J118" t="s">
        <v>4</v>
      </c>
      <c r="K118" t="s">
        <v>3</v>
      </c>
      <c r="L118" t="s">
        <v>4</v>
      </c>
      <c r="M118">
        <v>0</v>
      </c>
      <c r="N118" t="s">
        <v>4</v>
      </c>
      <c r="O118" t="s">
        <v>19</v>
      </c>
      <c r="P118" t="s">
        <v>534</v>
      </c>
      <c r="Q118" t="s">
        <v>535</v>
      </c>
      <c r="R118" t="s">
        <v>4</v>
      </c>
      <c r="S118" t="s">
        <v>4</v>
      </c>
      <c r="T118" t="s">
        <v>4</v>
      </c>
      <c r="U118">
        <v>4</v>
      </c>
      <c r="V118">
        <v>4</v>
      </c>
      <c r="W118">
        <v>6</v>
      </c>
      <c r="X118">
        <v>0</v>
      </c>
      <c r="Y118">
        <v>0</v>
      </c>
      <c r="Z118">
        <v>0</v>
      </c>
      <c r="AA118">
        <v>0</v>
      </c>
      <c r="AB118">
        <v>2</v>
      </c>
      <c r="AC118" t="s">
        <v>7</v>
      </c>
    </row>
    <row r="119" spans="1:29" x14ac:dyDescent="0.25">
      <c r="A119">
        <v>40986076</v>
      </c>
      <c r="B119" t="s">
        <v>508</v>
      </c>
      <c r="C119" t="s">
        <v>536</v>
      </c>
      <c r="D119" t="s">
        <v>526</v>
      </c>
      <c r="E119">
        <f>IF(ISNUMBER(SEARCH("无购物",D119)),1,0)</f>
        <v>1</v>
      </c>
      <c r="F119">
        <f>IF(ISNUMBER(SEARCH("无自费",D119)),1,0)</f>
        <v>0</v>
      </c>
      <c r="G119">
        <f>IF(ISNUMBER(SEARCH("成团保障",D119)),1,0)</f>
        <v>1</v>
      </c>
      <c r="H119">
        <f>IF(OR(ISNUMBER(SEARCH("赠取消险",D119)),ISNUMBER(SEARCH("提前*天免费退",D119))),1,0)</f>
        <v>0</v>
      </c>
      <c r="I119">
        <v>4</v>
      </c>
      <c r="J119">
        <v>3</v>
      </c>
      <c r="K119" t="s">
        <v>3</v>
      </c>
      <c r="L119">
        <v>2063</v>
      </c>
      <c r="M119">
        <v>1</v>
      </c>
      <c r="N119">
        <v>50</v>
      </c>
      <c r="O119" t="s">
        <v>19</v>
      </c>
      <c r="P119" t="s">
        <v>537</v>
      </c>
      <c r="Q119" t="s">
        <v>538</v>
      </c>
      <c r="R119">
        <v>35</v>
      </c>
      <c r="S119" t="s">
        <v>4</v>
      </c>
      <c r="T119">
        <v>68</v>
      </c>
      <c r="U119">
        <v>97</v>
      </c>
      <c r="V119">
        <v>97</v>
      </c>
      <c r="W119">
        <v>97</v>
      </c>
      <c r="X119">
        <v>0</v>
      </c>
      <c r="Y119">
        <v>0</v>
      </c>
      <c r="Z119">
        <v>29</v>
      </c>
      <c r="AA119">
        <v>0</v>
      </c>
      <c r="AB119">
        <v>0</v>
      </c>
      <c r="AC119" t="s">
        <v>7</v>
      </c>
    </row>
    <row r="120" spans="1:29" x14ac:dyDescent="0.25">
      <c r="A120">
        <v>40989663</v>
      </c>
      <c r="B120" t="s">
        <v>539</v>
      </c>
      <c r="C120" t="s">
        <v>540</v>
      </c>
      <c r="D120" t="s">
        <v>541</v>
      </c>
      <c r="E120">
        <f>IF(ISNUMBER(SEARCH("无购物",D120)),1,0)</f>
        <v>1</v>
      </c>
      <c r="F120">
        <f>IF(ISNUMBER(SEARCH("无自费",D120)),1,0)</f>
        <v>0</v>
      </c>
      <c r="G120">
        <f>IF(ISNUMBER(SEARCH("成团保障",D120)),1,0)</f>
        <v>1</v>
      </c>
      <c r="H120">
        <f>IF(OR(ISNUMBER(SEARCH("赠取消险",D120)),ISNUMBER(SEARCH("提前*天免费退",D120))),1,0)</f>
        <v>0</v>
      </c>
      <c r="I120">
        <v>4</v>
      </c>
      <c r="J120">
        <v>4</v>
      </c>
      <c r="K120" t="s">
        <v>3</v>
      </c>
      <c r="L120">
        <v>1581</v>
      </c>
      <c r="M120">
        <v>0</v>
      </c>
      <c r="N120" t="s">
        <v>4</v>
      </c>
      <c r="O120" t="s">
        <v>19</v>
      </c>
      <c r="P120" t="s">
        <v>542</v>
      </c>
      <c r="Q120" t="s">
        <v>543</v>
      </c>
      <c r="R120">
        <v>17</v>
      </c>
      <c r="S120">
        <v>28</v>
      </c>
      <c r="T120">
        <v>42</v>
      </c>
      <c r="U120">
        <v>46</v>
      </c>
      <c r="V120">
        <v>46</v>
      </c>
      <c r="W120">
        <v>50</v>
      </c>
      <c r="X120">
        <v>11</v>
      </c>
      <c r="Y120">
        <v>14</v>
      </c>
      <c r="Z120">
        <v>4</v>
      </c>
      <c r="AA120">
        <v>0</v>
      </c>
      <c r="AB120">
        <v>4</v>
      </c>
      <c r="AC120" t="s">
        <v>7</v>
      </c>
    </row>
    <row r="121" spans="1:29" x14ac:dyDescent="0.25">
      <c r="A121">
        <v>40991909</v>
      </c>
      <c r="B121" t="s">
        <v>544</v>
      </c>
      <c r="C121" t="s">
        <v>545</v>
      </c>
      <c r="D121" t="s">
        <v>541</v>
      </c>
      <c r="E121">
        <f>IF(ISNUMBER(SEARCH("无购物",D121)),1,0)</f>
        <v>1</v>
      </c>
      <c r="F121">
        <f>IF(ISNUMBER(SEARCH("无自费",D121)),1,0)</f>
        <v>0</v>
      </c>
      <c r="G121">
        <f>IF(ISNUMBER(SEARCH("成团保障",D121)),1,0)</f>
        <v>1</v>
      </c>
      <c r="H121">
        <f>IF(OR(ISNUMBER(SEARCH("赠取消险",D121)),ISNUMBER(SEARCH("提前*天免费退",D121))),1,0)</f>
        <v>0</v>
      </c>
      <c r="I121">
        <v>4</v>
      </c>
      <c r="J121">
        <v>19</v>
      </c>
      <c r="K121" t="s">
        <v>3</v>
      </c>
      <c r="L121">
        <v>1381</v>
      </c>
      <c r="M121">
        <v>0</v>
      </c>
      <c r="N121" t="s">
        <v>4</v>
      </c>
      <c r="O121" t="s">
        <v>19</v>
      </c>
      <c r="P121" t="s">
        <v>546</v>
      </c>
      <c r="Q121" t="s">
        <v>547</v>
      </c>
      <c r="R121">
        <v>143</v>
      </c>
      <c r="S121">
        <v>163</v>
      </c>
      <c r="T121">
        <v>200</v>
      </c>
      <c r="U121">
        <v>258</v>
      </c>
      <c r="V121">
        <v>280</v>
      </c>
      <c r="W121">
        <v>342</v>
      </c>
      <c r="X121">
        <v>20</v>
      </c>
      <c r="Y121">
        <v>37</v>
      </c>
      <c r="Z121">
        <v>58</v>
      </c>
      <c r="AA121">
        <v>22</v>
      </c>
      <c r="AB121">
        <v>62</v>
      </c>
      <c r="AC121" t="s">
        <v>7</v>
      </c>
    </row>
    <row r="122" spans="1:29" x14ac:dyDescent="0.25">
      <c r="A122">
        <v>41000158</v>
      </c>
      <c r="B122" t="s">
        <v>548</v>
      </c>
      <c r="C122" t="s">
        <v>549</v>
      </c>
      <c r="D122" t="s">
        <v>550</v>
      </c>
      <c r="E122">
        <f>IF(ISNUMBER(SEARCH("无购物",D122)),1,0)</f>
        <v>1</v>
      </c>
      <c r="F122">
        <f>IF(ISNUMBER(SEARCH("无自费",D122)),1,0)</f>
        <v>0</v>
      </c>
      <c r="G122">
        <f>IF(ISNUMBER(SEARCH("成团保障",D122)),1,0)</f>
        <v>1</v>
      </c>
      <c r="H122">
        <f>IF(OR(ISNUMBER(SEARCH("赠取消险",D122)),ISNUMBER(SEARCH("提前*天免费退",D122))),1,0)</f>
        <v>0</v>
      </c>
      <c r="I122">
        <v>4</v>
      </c>
      <c r="J122">
        <v>7</v>
      </c>
      <c r="K122" t="s">
        <v>3</v>
      </c>
      <c r="L122">
        <v>1230</v>
      </c>
      <c r="M122">
        <v>0</v>
      </c>
      <c r="N122" t="s">
        <v>4</v>
      </c>
      <c r="O122" t="s">
        <v>19</v>
      </c>
      <c r="P122" t="s">
        <v>551</v>
      </c>
      <c r="Q122" t="s">
        <v>552</v>
      </c>
      <c r="R122">
        <v>26</v>
      </c>
      <c r="S122">
        <v>36</v>
      </c>
      <c r="T122">
        <v>45</v>
      </c>
      <c r="U122">
        <v>70</v>
      </c>
      <c r="V122">
        <v>79</v>
      </c>
      <c r="W122">
        <v>108</v>
      </c>
      <c r="X122">
        <v>10</v>
      </c>
      <c r="Y122">
        <v>9</v>
      </c>
      <c r="Z122">
        <v>25</v>
      </c>
      <c r="AA122">
        <v>9</v>
      </c>
      <c r="AB122">
        <v>29</v>
      </c>
      <c r="AC122" t="s">
        <v>7</v>
      </c>
    </row>
    <row r="123" spans="1:29" x14ac:dyDescent="0.25">
      <c r="A123">
        <v>41073214</v>
      </c>
      <c r="B123" t="s">
        <v>553</v>
      </c>
      <c r="C123" t="s">
        <v>554</v>
      </c>
      <c r="D123" t="s">
        <v>555</v>
      </c>
      <c r="E123">
        <f>IF(ISNUMBER(SEARCH("无购物",D123)),1,0)</f>
        <v>1</v>
      </c>
      <c r="F123">
        <f>IF(ISNUMBER(SEARCH("无自费",D123)),1,0)</f>
        <v>0</v>
      </c>
      <c r="G123">
        <f>IF(ISNUMBER(SEARCH("成团保障",D123)),1,0)</f>
        <v>1</v>
      </c>
      <c r="H123">
        <f>IF(OR(ISNUMBER(SEARCH("赠取消险",D123)),ISNUMBER(SEARCH("提前*天免费退",D123))),1,0)</f>
        <v>0</v>
      </c>
      <c r="I123">
        <v>5</v>
      </c>
      <c r="J123">
        <v>3</v>
      </c>
      <c r="K123" t="s">
        <v>268</v>
      </c>
      <c r="L123">
        <v>1858</v>
      </c>
      <c r="M123">
        <v>0</v>
      </c>
      <c r="N123" t="s">
        <v>4</v>
      </c>
      <c r="O123" t="s">
        <v>19</v>
      </c>
      <c r="P123" t="s">
        <v>556</v>
      </c>
      <c r="Q123" t="s">
        <v>557</v>
      </c>
      <c r="R123">
        <v>35</v>
      </c>
      <c r="S123">
        <v>41</v>
      </c>
      <c r="T123">
        <v>45</v>
      </c>
      <c r="U123">
        <v>50</v>
      </c>
      <c r="V123">
        <v>56</v>
      </c>
      <c r="W123">
        <v>60</v>
      </c>
      <c r="X123">
        <v>6</v>
      </c>
      <c r="Y123">
        <v>4</v>
      </c>
      <c r="Z123">
        <v>5</v>
      </c>
      <c r="AA123">
        <v>6</v>
      </c>
      <c r="AB123">
        <v>4</v>
      </c>
      <c r="AC123" t="s">
        <v>7</v>
      </c>
    </row>
    <row r="124" spans="1:29" x14ac:dyDescent="0.25">
      <c r="A124">
        <v>41118641</v>
      </c>
      <c r="B124" t="s">
        <v>558</v>
      </c>
      <c r="C124" t="s">
        <v>559</v>
      </c>
      <c r="D124" t="s">
        <v>362</v>
      </c>
      <c r="E124">
        <f>IF(ISNUMBER(SEARCH("无购物",D124)),1,0)</f>
        <v>1</v>
      </c>
      <c r="F124">
        <f>IF(ISNUMBER(SEARCH("无自费",D124)),1,0)</f>
        <v>0</v>
      </c>
      <c r="G124">
        <f>IF(ISNUMBER(SEARCH("成团保障",D124)),1,0)</f>
        <v>1</v>
      </c>
      <c r="H124">
        <f>IF(OR(ISNUMBER(SEARCH("赠取消险",D124)),ISNUMBER(SEARCH("提前*天免费退",D124))),1,0)</f>
        <v>0</v>
      </c>
      <c r="I124">
        <v>4</v>
      </c>
      <c r="J124">
        <v>1</v>
      </c>
      <c r="K124" t="s">
        <v>3</v>
      </c>
      <c r="L124">
        <v>2249</v>
      </c>
      <c r="M124">
        <v>0</v>
      </c>
      <c r="N124" t="s">
        <v>4</v>
      </c>
      <c r="O124" t="s">
        <v>19</v>
      </c>
      <c r="P124" t="s">
        <v>560</v>
      </c>
      <c r="Q124" t="s">
        <v>561</v>
      </c>
      <c r="R124">
        <v>19</v>
      </c>
      <c r="S124">
        <v>19</v>
      </c>
      <c r="T124">
        <v>19</v>
      </c>
      <c r="U124">
        <v>25</v>
      </c>
      <c r="V124">
        <v>25</v>
      </c>
      <c r="W124">
        <v>28</v>
      </c>
      <c r="X124">
        <v>0</v>
      </c>
      <c r="Y124">
        <v>0</v>
      </c>
      <c r="Z124">
        <v>6</v>
      </c>
      <c r="AA124">
        <v>0</v>
      </c>
      <c r="AB124">
        <v>3</v>
      </c>
      <c r="AC124" t="s">
        <v>7</v>
      </c>
    </row>
    <row r="125" spans="1:29" x14ac:dyDescent="0.25">
      <c r="A125">
        <v>41121542</v>
      </c>
      <c r="B125" t="s">
        <v>558</v>
      </c>
      <c r="C125" t="s">
        <v>562</v>
      </c>
      <c r="D125" t="s">
        <v>362</v>
      </c>
      <c r="E125">
        <f>IF(ISNUMBER(SEARCH("无购物",D125)),1,0)</f>
        <v>1</v>
      </c>
      <c r="F125">
        <f>IF(ISNUMBER(SEARCH("无自费",D125)),1,0)</f>
        <v>0</v>
      </c>
      <c r="G125">
        <f>IF(ISNUMBER(SEARCH("成团保障",D125)),1,0)</f>
        <v>1</v>
      </c>
      <c r="H125">
        <f>IF(OR(ISNUMBER(SEARCH("赠取消险",D125)),ISNUMBER(SEARCH("提前*天免费退",D125))),1,0)</f>
        <v>0</v>
      </c>
      <c r="I125" t="s">
        <v>4</v>
      </c>
      <c r="J125" t="s">
        <v>4</v>
      </c>
      <c r="K125" t="s">
        <v>3</v>
      </c>
      <c r="L125">
        <v>1949</v>
      </c>
      <c r="M125">
        <v>0</v>
      </c>
      <c r="N125" t="s">
        <v>4</v>
      </c>
      <c r="O125" t="s">
        <v>19</v>
      </c>
      <c r="P125" t="s">
        <v>560</v>
      </c>
      <c r="Q125" t="s">
        <v>563</v>
      </c>
      <c r="R125">
        <v>7</v>
      </c>
      <c r="S125">
        <v>11</v>
      </c>
      <c r="T125">
        <v>13</v>
      </c>
      <c r="U125">
        <v>16</v>
      </c>
      <c r="V125">
        <v>19</v>
      </c>
      <c r="W125">
        <v>21</v>
      </c>
      <c r="X125">
        <v>4</v>
      </c>
      <c r="Y125">
        <v>2</v>
      </c>
      <c r="Z125">
        <v>3</v>
      </c>
      <c r="AA125">
        <v>3</v>
      </c>
      <c r="AB125">
        <v>2</v>
      </c>
      <c r="AC125" t="s">
        <v>7</v>
      </c>
    </row>
    <row r="126" spans="1:29" x14ac:dyDescent="0.25">
      <c r="A126">
        <v>41137711</v>
      </c>
      <c r="B126" t="s">
        <v>564</v>
      </c>
      <c r="C126" t="s">
        <v>565</v>
      </c>
      <c r="D126" t="s">
        <v>362</v>
      </c>
      <c r="E126">
        <f>IF(ISNUMBER(SEARCH("无购物",D126)),1,0)</f>
        <v>1</v>
      </c>
      <c r="F126">
        <f>IF(ISNUMBER(SEARCH("无自费",D126)),1,0)</f>
        <v>0</v>
      </c>
      <c r="G126">
        <f>IF(ISNUMBER(SEARCH("成团保障",D126)),1,0)</f>
        <v>1</v>
      </c>
      <c r="H126">
        <f>IF(OR(ISNUMBER(SEARCH("赠取消险",D126)),ISNUMBER(SEARCH("提前*天免费退",D126))),1,0)</f>
        <v>0</v>
      </c>
      <c r="I126" t="s">
        <v>4</v>
      </c>
      <c r="J126" t="s">
        <v>4</v>
      </c>
      <c r="K126" t="s">
        <v>3</v>
      </c>
      <c r="L126">
        <v>1417</v>
      </c>
      <c r="M126">
        <v>0</v>
      </c>
      <c r="N126" t="s">
        <v>4</v>
      </c>
      <c r="O126" t="s">
        <v>19</v>
      </c>
      <c r="P126" t="s">
        <v>566</v>
      </c>
      <c r="Q126" t="s">
        <v>567</v>
      </c>
      <c r="R126">
        <v>2</v>
      </c>
      <c r="S126">
        <v>2</v>
      </c>
      <c r="T126">
        <v>2</v>
      </c>
      <c r="U126">
        <v>2</v>
      </c>
      <c r="V126">
        <v>2</v>
      </c>
      <c r="W126">
        <v>5</v>
      </c>
      <c r="X126">
        <v>0</v>
      </c>
      <c r="Y126">
        <v>0</v>
      </c>
      <c r="Z126">
        <v>0</v>
      </c>
      <c r="AA126">
        <v>0</v>
      </c>
      <c r="AB126">
        <v>3</v>
      </c>
      <c r="AC126" t="s">
        <v>7</v>
      </c>
    </row>
    <row r="127" spans="1:29" x14ac:dyDescent="0.25">
      <c r="A127">
        <v>41153394</v>
      </c>
      <c r="B127" t="s">
        <v>568</v>
      </c>
      <c r="C127" t="s">
        <v>569</v>
      </c>
      <c r="D127" t="s">
        <v>570</v>
      </c>
      <c r="E127">
        <f>IF(ISNUMBER(SEARCH("无购物",D127)),1,0)</f>
        <v>1</v>
      </c>
      <c r="F127">
        <f>IF(ISNUMBER(SEARCH("无自费",D127)),1,0)</f>
        <v>0</v>
      </c>
      <c r="G127">
        <f>IF(ISNUMBER(SEARCH("成团保障",D127)),1,0)</f>
        <v>1</v>
      </c>
      <c r="H127">
        <f>IF(OR(ISNUMBER(SEARCH("赠取消险",D127)),ISNUMBER(SEARCH("提前*天免费退",D127))),1,0)</f>
        <v>0</v>
      </c>
      <c r="I127">
        <v>5</v>
      </c>
      <c r="J127">
        <v>1</v>
      </c>
      <c r="K127" t="s">
        <v>3</v>
      </c>
      <c r="L127">
        <v>1781</v>
      </c>
      <c r="M127">
        <v>0</v>
      </c>
      <c r="N127" t="s">
        <v>4</v>
      </c>
      <c r="O127" t="s">
        <v>19</v>
      </c>
      <c r="P127" t="s">
        <v>560</v>
      </c>
      <c r="Q127" t="s">
        <v>571</v>
      </c>
      <c r="R127">
        <v>3</v>
      </c>
      <c r="S127" t="s">
        <v>4</v>
      </c>
      <c r="T127">
        <v>3</v>
      </c>
      <c r="U127">
        <v>8</v>
      </c>
      <c r="V127">
        <v>11</v>
      </c>
      <c r="W127" t="s">
        <v>4</v>
      </c>
      <c r="X127">
        <v>0</v>
      </c>
      <c r="Y127">
        <v>0</v>
      </c>
      <c r="Z127">
        <v>5</v>
      </c>
      <c r="AA127">
        <v>3</v>
      </c>
      <c r="AB127">
        <v>0</v>
      </c>
      <c r="AC127" t="s">
        <v>7</v>
      </c>
    </row>
    <row r="128" spans="1:29" x14ac:dyDescent="0.25">
      <c r="A128">
        <v>41153893</v>
      </c>
      <c r="B128" t="s">
        <v>564</v>
      </c>
      <c r="C128" t="s">
        <v>572</v>
      </c>
      <c r="D128" t="s">
        <v>518</v>
      </c>
      <c r="E128">
        <f>IF(ISNUMBER(SEARCH("无购物",D128)),1,0)</f>
        <v>1</v>
      </c>
      <c r="F128">
        <f>IF(ISNUMBER(SEARCH("无自费",D128)),1,0)</f>
        <v>0</v>
      </c>
      <c r="G128">
        <f>IF(ISNUMBER(SEARCH("成团保障",D128)),1,0)</f>
        <v>1</v>
      </c>
      <c r="H128">
        <f>IF(OR(ISNUMBER(SEARCH("赠取消险",D128)),ISNUMBER(SEARCH("提前*天免费退",D128))),1,0)</f>
        <v>0</v>
      </c>
      <c r="I128">
        <v>5</v>
      </c>
      <c r="J128">
        <v>1</v>
      </c>
      <c r="K128" t="s">
        <v>3</v>
      </c>
      <c r="L128">
        <v>1333</v>
      </c>
      <c r="M128">
        <v>0</v>
      </c>
      <c r="N128" t="s">
        <v>4</v>
      </c>
      <c r="O128" t="s">
        <v>19</v>
      </c>
      <c r="P128" t="s">
        <v>566</v>
      </c>
      <c r="Q128" t="s">
        <v>573</v>
      </c>
      <c r="R128">
        <v>15</v>
      </c>
      <c r="S128">
        <v>16</v>
      </c>
      <c r="T128">
        <v>21</v>
      </c>
      <c r="U128">
        <v>27</v>
      </c>
      <c r="V128">
        <v>31</v>
      </c>
      <c r="W128">
        <v>34</v>
      </c>
      <c r="X128">
        <v>1</v>
      </c>
      <c r="Y128">
        <v>5</v>
      </c>
      <c r="Z128">
        <v>6</v>
      </c>
      <c r="AA128">
        <v>4</v>
      </c>
      <c r="AB128">
        <v>3</v>
      </c>
      <c r="AC128" t="s">
        <v>7</v>
      </c>
    </row>
    <row r="129" spans="1:29" x14ac:dyDescent="0.25">
      <c r="A129">
        <v>41366751</v>
      </c>
      <c r="B129" t="s">
        <v>574</v>
      </c>
      <c r="C129" t="s">
        <v>575</v>
      </c>
      <c r="D129" t="s">
        <v>576</v>
      </c>
      <c r="E129">
        <f>IF(ISNUMBER(SEARCH("无购物",D129)),1,0)</f>
        <v>1</v>
      </c>
      <c r="F129">
        <f>IF(ISNUMBER(SEARCH("无自费",D129)),1,0)</f>
        <v>0</v>
      </c>
      <c r="G129">
        <f>IF(ISNUMBER(SEARCH("成团保障",D129)),1,0)</f>
        <v>1</v>
      </c>
      <c r="H129">
        <f>IF(OR(ISNUMBER(SEARCH("赠取消险",D129)),ISNUMBER(SEARCH("提前*天免费退",D129))),1,0)</f>
        <v>0</v>
      </c>
      <c r="I129" t="s">
        <v>4</v>
      </c>
      <c r="J129" t="s">
        <v>4</v>
      </c>
      <c r="K129" t="s">
        <v>161</v>
      </c>
      <c r="L129">
        <v>3625</v>
      </c>
      <c r="M129">
        <v>0</v>
      </c>
      <c r="N129" t="s">
        <v>4</v>
      </c>
      <c r="O129" t="s">
        <v>5</v>
      </c>
      <c r="P129" t="s">
        <v>577</v>
      </c>
      <c r="Q129" t="s">
        <v>4</v>
      </c>
      <c r="R129">
        <v>2</v>
      </c>
      <c r="S129">
        <v>2</v>
      </c>
      <c r="T129">
        <v>5</v>
      </c>
      <c r="U129">
        <v>5</v>
      </c>
      <c r="V129" t="s">
        <v>4</v>
      </c>
      <c r="W129" t="s">
        <v>4</v>
      </c>
      <c r="X129">
        <v>0</v>
      </c>
      <c r="Y129">
        <v>3</v>
      </c>
      <c r="Z129">
        <v>0</v>
      </c>
      <c r="AA129">
        <v>0</v>
      </c>
      <c r="AB129">
        <v>0</v>
      </c>
      <c r="AC129" t="s">
        <v>7</v>
      </c>
    </row>
    <row r="130" spans="1:29" x14ac:dyDescent="0.25">
      <c r="A130">
        <v>41369276</v>
      </c>
      <c r="B130" t="s">
        <v>213</v>
      </c>
      <c r="C130" t="s">
        <v>578</v>
      </c>
      <c r="D130" t="s">
        <v>579</v>
      </c>
      <c r="E130">
        <f>IF(ISNUMBER(SEARCH("无购物",D130)),1,0)</f>
        <v>1</v>
      </c>
      <c r="F130">
        <f>IF(ISNUMBER(SEARCH("无自费",D130)),1,0)</f>
        <v>1</v>
      </c>
      <c r="G130">
        <f>IF(ISNUMBER(SEARCH("成团保障",D130)),1,0)</f>
        <v>1</v>
      </c>
      <c r="H130">
        <f>IF(OR(ISNUMBER(SEARCH("赠取消险",D130)),ISNUMBER(SEARCH("提前*天免费退",D130))),1,0)</f>
        <v>0</v>
      </c>
      <c r="I130">
        <v>5</v>
      </c>
      <c r="J130">
        <v>1</v>
      </c>
      <c r="K130" t="s">
        <v>3</v>
      </c>
      <c r="L130">
        <v>5193</v>
      </c>
      <c r="M130">
        <v>0</v>
      </c>
      <c r="N130" t="s">
        <v>4</v>
      </c>
      <c r="O130" t="s">
        <v>5</v>
      </c>
      <c r="P130" t="s">
        <v>216</v>
      </c>
      <c r="Q130" t="s">
        <v>4</v>
      </c>
      <c r="R130">
        <v>4</v>
      </c>
      <c r="S130">
        <v>4</v>
      </c>
      <c r="T130">
        <v>10</v>
      </c>
      <c r="U130">
        <v>24</v>
      </c>
      <c r="V130">
        <v>24</v>
      </c>
      <c r="W130">
        <v>24</v>
      </c>
      <c r="X130">
        <v>0</v>
      </c>
      <c r="Y130">
        <v>6</v>
      </c>
      <c r="Z130">
        <v>14</v>
      </c>
      <c r="AA130">
        <v>0</v>
      </c>
      <c r="AB130">
        <v>0</v>
      </c>
      <c r="AC130" t="s">
        <v>7</v>
      </c>
    </row>
    <row r="131" spans="1:29" x14ac:dyDescent="0.25">
      <c r="A131">
        <v>41418897</v>
      </c>
      <c r="B131" t="s">
        <v>580</v>
      </c>
      <c r="C131" t="s">
        <v>581</v>
      </c>
      <c r="D131" t="s">
        <v>470</v>
      </c>
      <c r="E131">
        <f>IF(ISNUMBER(SEARCH("无购物",D131)),1,0)</f>
        <v>1</v>
      </c>
      <c r="F131">
        <f>IF(ISNUMBER(SEARCH("无自费",D131)),1,0)</f>
        <v>0</v>
      </c>
      <c r="G131">
        <f>IF(ISNUMBER(SEARCH("成团保障",D131)),1,0)</f>
        <v>1</v>
      </c>
      <c r="H131">
        <f>IF(OR(ISNUMBER(SEARCH("赠取消险",D131)),ISNUMBER(SEARCH("提前*天免费退",D131))),1,0)</f>
        <v>0</v>
      </c>
      <c r="I131">
        <v>5</v>
      </c>
      <c r="J131">
        <v>1</v>
      </c>
      <c r="K131" t="s">
        <v>3</v>
      </c>
      <c r="L131">
        <v>1963</v>
      </c>
      <c r="M131">
        <v>0</v>
      </c>
      <c r="N131" t="s">
        <v>4</v>
      </c>
      <c r="O131" t="s">
        <v>19</v>
      </c>
      <c r="P131" t="s">
        <v>471</v>
      </c>
      <c r="Q131" t="s">
        <v>582</v>
      </c>
      <c r="R131">
        <v>4</v>
      </c>
      <c r="S131" t="s">
        <v>4</v>
      </c>
      <c r="T131">
        <v>30</v>
      </c>
      <c r="U131">
        <v>63</v>
      </c>
      <c r="V131">
        <v>71</v>
      </c>
      <c r="W131">
        <v>97</v>
      </c>
      <c r="X131">
        <v>0</v>
      </c>
      <c r="Y131">
        <v>0</v>
      </c>
      <c r="Z131">
        <v>33</v>
      </c>
      <c r="AA131">
        <v>8</v>
      </c>
      <c r="AB131">
        <v>26</v>
      </c>
      <c r="AC131" t="s">
        <v>7</v>
      </c>
    </row>
    <row r="132" spans="1:29" x14ac:dyDescent="0.25">
      <c r="A132">
        <v>41423564</v>
      </c>
      <c r="B132" t="s">
        <v>500</v>
      </c>
      <c r="C132" t="s">
        <v>583</v>
      </c>
      <c r="D132" t="s">
        <v>584</v>
      </c>
      <c r="E132">
        <f>IF(ISNUMBER(SEARCH("无购物",D132)),1,0)</f>
        <v>1</v>
      </c>
      <c r="F132">
        <f>IF(ISNUMBER(SEARCH("无自费",D132)),1,0)</f>
        <v>0</v>
      </c>
      <c r="G132">
        <f>IF(ISNUMBER(SEARCH("成团保障",D132)),1,0)</f>
        <v>1</v>
      </c>
      <c r="H132">
        <f>IF(OR(ISNUMBER(SEARCH("赠取消险",D132)),ISNUMBER(SEARCH("提前*天免费退",D132))),1,0)</f>
        <v>0</v>
      </c>
      <c r="I132">
        <v>5</v>
      </c>
      <c r="J132">
        <v>11</v>
      </c>
      <c r="K132" t="s">
        <v>3</v>
      </c>
      <c r="L132">
        <v>1663</v>
      </c>
      <c r="M132">
        <v>1</v>
      </c>
      <c r="N132">
        <v>150</v>
      </c>
      <c r="O132" t="s">
        <v>19</v>
      </c>
      <c r="P132" t="s">
        <v>585</v>
      </c>
      <c r="Q132" t="s">
        <v>586</v>
      </c>
      <c r="R132">
        <v>41</v>
      </c>
      <c r="S132">
        <v>51</v>
      </c>
      <c r="T132">
        <v>58</v>
      </c>
      <c r="U132">
        <v>69</v>
      </c>
      <c r="V132">
        <v>71</v>
      </c>
      <c r="W132">
        <v>75</v>
      </c>
      <c r="X132">
        <v>10</v>
      </c>
      <c r="Y132">
        <v>7</v>
      </c>
      <c r="Z132">
        <v>11</v>
      </c>
      <c r="AA132">
        <v>2</v>
      </c>
      <c r="AB132">
        <v>4</v>
      </c>
      <c r="AC132" t="s">
        <v>7</v>
      </c>
    </row>
    <row r="133" spans="1:29" x14ac:dyDescent="0.25">
      <c r="A133">
        <v>41423743</v>
      </c>
      <c r="B133" t="s">
        <v>500</v>
      </c>
      <c r="C133" t="s">
        <v>587</v>
      </c>
      <c r="D133" t="s">
        <v>588</v>
      </c>
      <c r="E133">
        <f>IF(ISNUMBER(SEARCH("无购物",D133)),1,0)</f>
        <v>1</v>
      </c>
      <c r="F133">
        <f>IF(ISNUMBER(SEARCH("无自费",D133)),1,0)</f>
        <v>1</v>
      </c>
      <c r="G133">
        <f>IF(ISNUMBER(SEARCH("成团保障",D133)),1,0)</f>
        <v>1</v>
      </c>
      <c r="H133">
        <f>IF(OR(ISNUMBER(SEARCH("赠取消险",D133)),ISNUMBER(SEARCH("提前*天免费退",D133))),1,0)</f>
        <v>0</v>
      </c>
      <c r="I133">
        <v>5</v>
      </c>
      <c r="J133">
        <v>2</v>
      </c>
      <c r="K133" t="s">
        <v>3</v>
      </c>
      <c r="L133">
        <v>2377</v>
      </c>
      <c r="M133">
        <v>1</v>
      </c>
      <c r="N133">
        <v>150</v>
      </c>
      <c r="O133" t="s">
        <v>19</v>
      </c>
      <c r="P133" t="s">
        <v>589</v>
      </c>
      <c r="Q133" t="s">
        <v>590</v>
      </c>
      <c r="R133">
        <v>7</v>
      </c>
      <c r="S133">
        <v>13</v>
      </c>
      <c r="T133">
        <v>18</v>
      </c>
      <c r="U133">
        <v>18</v>
      </c>
      <c r="V133">
        <v>18</v>
      </c>
      <c r="W133">
        <v>24</v>
      </c>
      <c r="X133">
        <v>6</v>
      </c>
      <c r="Y133">
        <v>5</v>
      </c>
      <c r="Z133">
        <v>0</v>
      </c>
      <c r="AA133">
        <v>0</v>
      </c>
      <c r="AB133">
        <v>6</v>
      </c>
      <c r="AC133" t="s">
        <v>7</v>
      </c>
    </row>
    <row r="134" spans="1:29" x14ac:dyDescent="0.25">
      <c r="A134">
        <v>41495107</v>
      </c>
      <c r="B134" t="s">
        <v>591</v>
      </c>
      <c r="C134" t="s">
        <v>592</v>
      </c>
      <c r="D134" t="s">
        <v>593</v>
      </c>
      <c r="E134">
        <f>IF(ISNUMBER(SEARCH("无购物",D134)),1,0)</f>
        <v>1</v>
      </c>
      <c r="F134">
        <f>IF(ISNUMBER(SEARCH("无自费",D134)),1,0)</f>
        <v>0</v>
      </c>
      <c r="G134">
        <f>IF(ISNUMBER(SEARCH("成团保障",D134)),1,0)</f>
        <v>1</v>
      </c>
      <c r="H134">
        <f>IF(OR(ISNUMBER(SEARCH("赠取消险",D134)),ISNUMBER(SEARCH("提前*天免费退",D134))),1,0)</f>
        <v>0</v>
      </c>
      <c r="I134" t="s">
        <v>4</v>
      </c>
      <c r="J134" t="s">
        <v>4</v>
      </c>
      <c r="K134" t="s">
        <v>3</v>
      </c>
      <c r="L134">
        <v>1057</v>
      </c>
      <c r="M134">
        <v>0</v>
      </c>
      <c r="N134" t="s">
        <v>4</v>
      </c>
      <c r="O134" t="s">
        <v>19</v>
      </c>
      <c r="P134" t="s">
        <v>594</v>
      </c>
      <c r="Q134" t="s">
        <v>595</v>
      </c>
      <c r="R134">
        <v>5</v>
      </c>
      <c r="S134">
        <v>7</v>
      </c>
      <c r="T134">
        <v>9</v>
      </c>
      <c r="U134">
        <v>11</v>
      </c>
      <c r="V134">
        <v>12</v>
      </c>
      <c r="W134">
        <v>21</v>
      </c>
      <c r="X134">
        <v>2</v>
      </c>
      <c r="Y134">
        <v>2</v>
      </c>
      <c r="Z134">
        <v>2</v>
      </c>
      <c r="AA134">
        <v>1</v>
      </c>
      <c r="AB134">
        <v>9</v>
      </c>
      <c r="AC134" t="s">
        <v>7</v>
      </c>
    </row>
    <row r="135" spans="1:29" x14ac:dyDescent="0.25">
      <c r="A135">
        <v>41508205</v>
      </c>
      <c r="B135" t="s">
        <v>596</v>
      </c>
      <c r="C135" t="s">
        <v>597</v>
      </c>
      <c r="D135" t="s">
        <v>598</v>
      </c>
      <c r="E135">
        <f>IF(ISNUMBER(SEARCH("无购物",D135)),1,0)</f>
        <v>1</v>
      </c>
      <c r="F135">
        <f>IF(ISNUMBER(SEARCH("无自费",D135)),1,0)</f>
        <v>0</v>
      </c>
      <c r="G135">
        <f>IF(ISNUMBER(SEARCH("成团保障",D135)),1,0)</f>
        <v>1</v>
      </c>
      <c r="H135">
        <f>IF(OR(ISNUMBER(SEARCH("赠取消险",D135)),ISNUMBER(SEARCH("提前*天免费退",D135))),1,0)</f>
        <v>0</v>
      </c>
      <c r="I135">
        <v>4</v>
      </c>
      <c r="J135">
        <v>2</v>
      </c>
      <c r="K135" t="s">
        <v>3</v>
      </c>
      <c r="L135">
        <v>798</v>
      </c>
      <c r="M135">
        <v>0</v>
      </c>
      <c r="N135" t="s">
        <v>4</v>
      </c>
      <c r="O135" t="s">
        <v>19</v>
      </c>
      <c r="P135" t="s">
        <v>599</v>
      </c>
      <c r="Q135" t="s">
        <v>600</v>
      </c>
      <c r="R135">
        <v>17</v>
      </c>
      <c r="S135" t="s">
        <v>4</v>
      </c>
      <c r="T135">
        <v>26</v>
      </c>
      <c r="U135">
        <v>27</v>
      </c>
      <c r="V135">
        <v>30</v>
      </c>
      <c r="W135">
        <v>37</v>
      </c>
      <c r="X135">
        <v>0</v>
      </c>
      <c r="Y135">
        <v>0</v>
      </c>
      <c r="Z135">
        <v>1</v>
      </c>
      <c r="AA135">
        <v>3</v>
      </c>
      <c r="AB135">
        <v>7</v>
      </c>
      <c r="AC135" t="s">
        <v>7</v>
      </c>
    </row>
    <row r="136" spans="1:29" x14ac:dyDescent="0.25">
      <c r="A136">
        <v>41508456</v>
      </c>
      <c r="B136" t="s">
        <v>601</v>
      </c>
      <c r="C136" t="s">
        <v>602</v>
      </c>
      <c r="D136" t="s">
        <v>50</v>
      </c>
      <c r="E136">
        <f>IF(ISNUMBER(SEARCH("无购物",D136)),1,0)</f>
        <v>1</v>
      </c>
      <c r="F136">
        <f>IF(ISNUMBER(SEARCH("无自费",D136)),1,0)</f>
        <v>0</v>
      </c>
      <c r="G136">
        <f>IF(ISNUMBER(SEARCH("成团保障",D136)),1,0)</f>
        <v>1</v>
      </c>
      <c r="H136">
        <f>IF(OR(ISNUMBER(SEARCH("赠取消险",D136)),ISNUMBER(SEARCH("提前*天免费退",D136))),1,0)</f>
        <v>0</v>
      </c>
      <c r="I136">
        <v>4</v>
      </c>
      <c r="J136">
        <v>11</v>
      </c>
      <c r="K136" t="s">
        <v>3</v>
      </c>
      <c r="L136">
        <v>808</v>
      </c>
      <c r="M136">
        <v>0</v>
      </c>
      <c r="N136" t="s">
        <v>4</v>
      </c>
      <c r="O136" t="s">
        <v>19</v>
      </c>
      <c r="P136" t="s">
        <v>603</v>
      </c>
      <c r="Q136" t="s">
        <v>604</v>
      </c>
      <c r="R136">
        <v>30</v>
      </c>
      <c r="S136">
        <v>38</v>
      </c>
      <c r="T136">
        <v>46</v>
      </c>
      <c r="U136">
        <v>57</v>
      </c>
      <c r="V136">
        <v>70</v>
      </c>
      <c r="W136">
        <v>83</v>
      </c>
      <c r="X136">
        <v>8</v>
      </c>
      <c r="Y136">
        <v>8</v>
      </c>
      <c r="Z136">
        <v>11</v>
      </c>
      <c r="AA136">
        <v>13</v>
      </c>
      <c r="AB136">
        <v>13</v>
      </c>
      <c r="AC136" t="s">
        <v>7</v>
      </c>
    </row>
    <row r="137" spans="1:29" x14ac:dyDescent="0.25">
      <c r="A137">
        <v>41602065</v>
      </c>
      <c r="B137" t="s">
        <v>500</v>
      </c>
      <c r="C137" t="s">
        <v>605</v>
      </c>
      <c r="D137" t="s">
        <v>606</v>
      </c>
      <c r="E137">
        <f>IF(ISNUMBER(SEARCH("无购物",D137)),1,0)</f>
        <v>1</v>
      </c>
      <c r="F137">
        <f>IF(ISNUMBER(SEARCH("无自费",D137)),1,0)</f>
        <v>1</v>
      </c>
      <c r="G137">
        <f>IF(ISNUMBER(SEARCH("成团保障",D137)),1,0)</f>
        <v>1</v>
      </c>
      <c r="H137">
        <f>IF(OR(ISNUMBER(SEARCH("赠取消险",D137)),ISNUMBER(SEARCH("提前*天免费退",D137))),1,0)</f>
        <v>0</v>
      </c>
      <c r="I137">
        <v>5</v>
      </c>
      <c r="J137">
        <v>1</v>
      </c>
      <c r="K137" t="s">
        <v>161</v>
      </c>
      <c r="L137">
        <v>2963</v>
      </c>
      <c r="M137">
        <v>0</v>
      </c>
      <c r="N137" t="s">
        <v>4</v>
      </c>
      <c r="O137" t="s">
        <v>19</v>
      </c>
      <c r="P137" t="s">
        <v>607</v>
      </c>
      <c r="Q137" t="s">
        <v>608</v>
      </c>
      <c r="R137">
        <v>6</v>
      </c>
      <c r="S137" t="s">
        <v>4</v>
      </c>
      <c r="T137">
        <v>24</v>
      </c>
      <c r="U137">
        <v>33</v>
      </c>
      <c r="V137">
        <v>37</v>
      </c>
      <c r="W137">
        <v>52</v>
      </c>
      <c r="X137">
        <v>0</v>
      </c>
      <c r="Y137">
        <v>0</v>
      </c>
      <c r="Z137">
        <v>9</v>
      </c>
      <c r="AA137">
        <v>4</v>
      </c>
      <c r="AB137">
        <v>15</v>
      </c>
      <c r="AC137" t="s">
        <v>7</v>
      </c>
    </row>
    <row r="138" spans="1:29" x14ac:dyDescent="0.25">
      <c r="A138">
        <v>41651560</v>
      </c>
      <c r="B138" t="s">
        <v>609</v>
      </c>
      <c r="C138" t="s">
        <v>610</v>
      </c>
      <c r="D138" t="s">
        <v>611</v>
      </c>
      <c r="E138">
        <f>IF(ISNUMBER(SEARCH("无购物",D138)),1,0)</f>
        <v>1</v>
      </c>
      <c r="F138">
        <f>IF(ISNUMBER(SEARCH("无自费",D138)),1,0)</f>
        <v>1</v>
      </c>
      <c r="G138">
        <f>IF(ISNUMBER(SEARCH("成团保障",D138)),1,0)</f>
        <v>1</v>
      </c>
      <c r="H138">
        <f>IF(OR(ISNUMBER(SEARCH("赠取消险",D138)),ISNUMBER(SEARCH("提前*天免费退",D138))),1,0)</f>
        <v>1</v>
      </c>
      <c r="I138" t="s">
        <v>4</v>
      </c>
      <c r="J138" t="s">
        <v>4</v>
      </c>
      <c r="K138" t="s">
        <v>612</v>
      </c>
      <c r="L138">
        <v>3327</v>
      </c>
      <c r="M138">
        <v>1</v>
      </c>
      <c r="N138">
        <v>100</v>
      </c>
      <c r="O138" t="s">
        <v>19</v>
      </c>
      <c r="P138" t="s">
        <v>613</v>
      </c>
      <c r="Q138" t="s">
        <v>614</v>
      </c>
      <c r="R138">
        <v>5</v>
      </c>
      <c r="S138">
        <v>5</v>
      </c>
      <c r="T138">
        <v>8</v>
      </c>
      <c r="U138">
        <v>8</v>
      </c>
      <c r="V138">
        <v>8</v>
      </c>
      <c r="W138">
        <v>14</v>
      </c>
      <c r="X138">
        <v>0</v>
      </c>
      <c r="Y138">
        <v>3</v>
      </c>
      <c r="Z138">
        <v>0</v>
      </c>
      <c r="AA138">
        <v>0</v>
      </c>
      <c r="AB138">
        <v>6</v>
      </c>
      <c r="AC138" t="s">
        <v>7</v>
      </c>
    </row>
    <row r="139" spans="1:29" x14ac:dyDescent="0.25">
      <c r="A139">
        <v>41676154</v>
      </c>
      <c r="B139" t="s">
        <v>312</v>
      </c>
      <c r="C139" t="s">
        <v>615</v>
      </c>
      <c r="D139" t="s">
        <v>310</v>
      </c>
      <c r="E139">
        <f>IF(ISNUMBER(SEARCH("无购物",D139)),1,0)</f>
        <v>1</v>
      </c>
      <c r="F139">
        <f>IF(ISNUMBER(SEARCH("无自费",D139)),1,0)</f>
        <v>0</v>
      </c>
      <c r="G139">
        <f>IF(ISNUMBER(SEARCH("成团保障",D139)),1,0)</f>
        <v>1</v>
      </c>
      <c r="H139">
        <f>IF(OR(ISNUMBER(SEARCH("赠取消险",D139)),ISNUMBER(SEARCH("提前*天免费退",D139))),1,0)</f>
        <v>0</v>
      </c>
      <c r="I139" t="s">
        <v>4</v>
      </c>
      <c r="J139" t="s">
        <v>4</v>
      </c>
      <c r="K139" t="s">
        <v>161</v>
      </c>
      <c r="L139">
        <v>2522</v>
      </c>
      <c r="M139">
        <v>1</v>
      </c>
      <c r="N139">
        <v>300</v>
      </c>
      <c r="O139" t="s">
        <v>19</v>
      </c>
      <c r="P139" t="s">
        <v>616</v>
      </c>
      <c r="Q139" t="s">
        <v>617</v>
      </c>
      <c r="R139">
        <v>2</v>
      </c>
      <c r="S139">
        <v>2</v>
      </c>
      <c r="T139">
        <v>2</v>
      </c>
      <c r="U139">
        <v>4</v>
      </c>
      <c r="V139">
        <v>4</v>
      </c>
      <c r="W139">
        <v>4</v>
      </c>
      <c r="X139">
        <v>0</v>
      </c>
      <c r="Y139">
        <v>0</v>
      </c>
      <c r="Z139">
        <v>2</v>
      </c>
      <c r="AA139">
        <v>0</v>
      </c>
      <c r="AB139">
        <v>0</v>
      </c>
      <c r="AC139" t="s">
        <v>7</v>
      </c>
    </row>
    <row r="140" spans="1:29" x14ac:dyDescent="0.25">
      <c r="A140">
        <v>41686823</v>
      </c>
      <c r="B140" t="s">
        <v>618</v>
      </c>
      <c r="C140" t="s">
        <v>619</v>
      </c>
      <c r="D140" t="s">
        <v>620</v>
      </c>
      <c r="E140">
        <f>IF(ISNUMBER(SEARCH("无购物",D140)),1,0)</f>
        <v>1</v>
      </c>
      <c r="F140">
        <f>IF(ISNUMBER(SEARCH("无自费",D140)),1,0)</f>
        <v>1</v>
      </c>
      <c r="G140">
        <f>IF(ISNUMBER(SEARCH("成团保障",D140)),1,0)</f>
        <v>1</v>
      </c>
      <c r="H140">
        <f>IF(OR(ISNUMBER(SEARCH("赠取消险",D140)),ISNUMBER(SEARCH("提前*天免费退",D140))),1,0)</f>
        <v>0</v>
      </c>
      <c r="I140" t="s">
        <v>4</v>
      </c>
      <c r="J140" t="s">
        <v>4</v>
      </c>
      <c r="K140" t="s">
        <v>237</v>
      </c>
      <c r="L140">
        <v>2551</v>
      </c>
      <c r="M140">
        <v>1</v>
      </c>
      <c r="N140">
        <v>50</v>
      </c>
      <c r="O140" t="s">
        <v>25</v>
      </c>
      <c r="P140" t="s">
        <v>621</v>
      </c>
      <c r="Q140" t="s">
        <v>622</v>
      </c>
      <c r="R140">
        <v>2</v>
      </c>
      <c r="S140">
        <v>4</v>
      </c>
      <c r="T140" t="s">
        <v>4</v>
      </c>
      <c r="U140" t="s">
        <v>4</v>
      </c>
      <c r="V140" t="s">
        <v>4</v>
      </c>
      <c r="W140" t="s">
        <v>4</v>
      </c>
      <c r="X140">
        <v>2</v>
      </c>
      <c r="Y140">
        <v>0</v>
      </c>
      <c r="Z140">
        <v>0</v>
      </c>
      <c r="AA140">
        <v>0</v>
      </c>
      <c r="AB140">
        <v>0</v>
      </c>
      <c r="AC140" t="s">
        <v>7</v>
      </c>
    </row>
    <row r="141" spans="1:29" x14ac:dyDescent="0.25">
      <c r="A141">
        <v>41732127</v>
      </c>
      <c r="B141" t="s">
        <v>553</v>
      </c>
      <c r="C141" t="s">
        <v>623</v>
      </c>
      <c r="D141" t="s">
        <v>624</v>
      </c>
      <c r="E141">
        <f>IF(ISNUMBER(SEARCH("无购物",D141)),1,0)</f>
        <v>1</v>
      </c>
      <c r="F141">
        <f>IF(ISNUMBER(SEARCH("无自费",D141)),1,0)</f>
        <v>0</v>
      </c>
      <c r="G141">
        <f>IF(ISNUMBER(SEARCH("成团保障",D141)),1,0)</f>
        <v>1</v>
      </c>
      <c r="H141">
        <f>IF(OR(ISNUMBER(SEARCH("赠取消险",D141)),ISNUMBER(SEARCH("提前*天免费退",D141))),1,0)</f>
        <v>0</v>
      </c>
      <c r="I141">
        <v>5</v>
      </c>
      <c r="J141">
        <v>35</v>
      </c>
      <c r="K141" t="s">
        <v>625</v>
      </c>
      <c r="L141">
        <v>2572</v>
      </c>
      <c r="M141">
        <v>0</v>
      </c>
      <c r="N141" t="s">
        <v>4</v>
      </c>
      <c r="O141" t="s">
        <v>19</v>
      </c>
      <c r="P141" t="s">
        <v>626</v>
      </c>
      <c r="Q141" t="s">
        <v>627</v>
      </c>
      <c r="R141">
        <v>74</v>
      </c>
      <c r="S141">
        <v>84</v>
      </c>
      <c r="T141">
        <v>90</v>
      </c>
      <c r="U141">
        <v>98</v>
      </c>
      <c r="V141">
        <v>100</v>
      </c>
      <c r="W141">
        <v>100</v>
      </c>
      <c r="X141">
        <v>10</v>
      </c>
      <c r="Y141">
        <v>6</v>
      </c>
      <c r="Z141">
        <v>8</v>
      </c>
      <c r="AA141">
        <v>2</v>
      </c>
      <c r="AB141">
        <v>0</v>
      </c>
      <c r="AC141" t="s">
        <v>7</v>
      </c>
    </row>
    <row r="142" spans="1:29" x14ac:dyDescent="0.25">
      <c r="A142">
        <v>41732289</v>
      </c>
      <c r="B142" t="s">
        <v>312</v>
      </c>
      <c r="C142" t="s">
        <v>628</v>
      </c>
      <c r="D142" t="s">
        <v>629</v>
      </c>
      <c r="E142">
        <f>IF(ISNUMBER(SEARCH("无购物",D142)),1,0)</f>
        <v>1</v>
      </c>
      <c r="F142">
        <f>IF(ISNUMBER(SEARCH("无自费",D142)),1,0)</f>
        <v>0</v>
      </c>
      <c r="G142">
        <f>IF(ISNUMBER(SEARCH("成团保障",D142)),1,0)</f>
        <v>1</v>
      </c>
      <c r="H142">
        <f>IF(OR(ISNUMBER(SEARCH("赠取消险",D142)),ISNUMBER(SEARCH("提前*天免费退",D142))),1,0)</f>
        <v>0</v>
      </c>
      <c r="I142">
        <v>5</v>
      </c>
      <c r="J142">
        <v>24</v>
      </c>
      <c r="K142" t="s">
        <v>625</v>
      </c>
      <c r="L142">
        <v>3009</v>
      </c>
      <c r="M142">
        <v>0</v>
      </c>
      <c r="N142" t="s">
        <v>4</v>
      </c>
      <c r="O142" t="s">
        <v>19</v>
      </c>
      <c r="P142" t="s">
        <v>630</v>
      </c>
      <c r="Q142" t="s">
        <v>631</v>
      </c>
      <c r="R142">
        <v>45</v>
      </c>
      <c r="S142">
        <v>62</v>
      </c>
      <c r="T142">
        <v>62</v>
      </c>
      <c r="U142">
        <v>62</v>
      </c>
      <c r="V142">
        <v>62</v>
      </c>
      <c r="W142">
        <v>62</v>
      </c>
      <c r="X142">
        <v>17</v>
      </c>
      <c r="Y142">
        <v>0</v>
      </c>
      <c r="Z142">
        <v>0</v>
      </c>
      <c r="AA142">
        <v>0</v>
      </c>
      <c r="AB142">
        <v>0</v>
      </c>
      <c r="AC142" t="s">
        <v>7</v>
      </c>
    </row>
    <row r="143" spans="1:29" x14ac:dyDescent="0.25">
      <c r="A143">
        <v>41732825</v>
      </c>
      <c r="B143" t="s">
        <v>632</v>
      </c>
      <c r="C143" t="s">
        <v>633</v>
      </c>
      <c r="D143" t="s">
        <v>634</v>
      </c>
      <c r="E143">
        <f>IF(ISNUMBER(SEARCH("无购物",D143)),1,0)</f>
        <v>1</v>
      </c>
      <c r="F143">
        <f>IF(ISNUMBER(SEARCH("无自费",D143)),1,0)</f>
        <v>0</v>
      </c>
      <c r="G143">
        <f>IF(ISNUMBER(SEARCH("成团保障",D143)),1,0)</f>
        <v>1</v>
      </c>
      <c r="H143">
        <f>IF(OR(ISNUMBER(SEARCH("赠取消险",D143)),ISNUMBER(SEARCH("提前*天免费退",D143))),1,0)</f>
        <v>0</v>
      </c>
      <c r="I143">
        <v>5</v>
      </c>
      <c r="J143">
        <v>27</v>
      </c>
      <c r="K143" t="s">
        <v>625</v>
      </c>
      <c r="L143">
        <v>2640</v>
      </c>
      <c r="M143">
        <v>0</v>
      </c>
      <c r="N143" t="s">
        <v>4</v>
      </c>
      <c r="O143" t="s">
        <v>19</v>
      </c>
      <c r="P143" t="s">
        <v>635</v>
      </c>
      <c r="Q143" t="s">
        <v>636</v>
      </c>
      <c r="R143">
        <v>53</v>
      </c>
      <c r="S143">
        <v>67</v>
      </c>
      <c r="T143">
        <v>76</v>
      </c>
      <c r="U143">
        <v>78</v>
      </c>
      <c r="V143">
        <v>78</v>
      </c>
      <c r="W143">
        <v>78</v>
      </c>
      <c r="X143">
        <v>14</v>
      </c>
      <c r="Y143">
        <v>9</v>
      </c>
      <c r="Z143">
        <v>2</v>
      </c>
      <c r="AA143">
        <v>0</v>
      </c>
      <c r="AB143">
        <v>0</v>
      </c>
      <c r="AC143" t="s">
        <v>7</v>
      </c>
    </row>
    <row r="144" spans="1:29" x14ac:dyDescent="0.25">
      <c r="A144">
        <v>41942161</v>
      </c>
      <c r="B144" t="s">
        <v>637</v>
      </c>
      <c r="C144" t="s">
        <v>638</v>
      </c>
      <c r="D144" t="s">
        <v>639</v>
      </c>
      <c r="E144">
        <f>IF(ISNUMBER(SEARCH("无购物",D144)),1,0)</f>
        <v>1</v>
      </c>
      <c r="F144">
        <f>IF(ISNUMBER(SEARCH("无自费",D144)),1,0)</f>
        <v>1</v>
      </c>
      <c r="G144">
        <f>IF(ISNUMBER(SEARCH("成团保障",D144)),1,0)</f>
        <v>1</v>
      </c>
      <c r="H144">
        <f>IF(OR(ISNUMBER(SEARCH("赠取消险",D144)),ISNUMBER(SEARCH("提前*天免费退",D144))),1,0)</f>
        <v>0</v>
      </c>
      <c r="I144">
        <v>5</v>
      </c>
      <c r="J144">
        <v>1</v>
      </c>
      <c r="K144" t="s">
        <v>3</v>
      </c>
      <c r="L144">
        <v>2763</v>
      </c>
      <c r="M144">
        <v>0</v>
      </c>
      <c r="N144" t="s">
        <v>4</v>
      </c>
      <c r="O144" t="s">
        <v>19</v>
      </c>
      <c r="P144" t="s">
        <v>640</v>
      </c>
      <c r="Q144" t="s">
        <v>641</v>
      </c>
      <c r="R144">
        <v>8</v>
      </c>
      <c r="S144">
        <v>14</v>
      </c>
      <c r="T144">
        <v>14</v>
      </c>
      <c r="U144">
        <v>18</v>
      </c>
      <c r="V144">
        <v>18</v>
      </c>
      <c r="W144">
        <v>18</v>
      </c>
      <c r="X144">
        <v>6</v>
      </c>
      <c r="Y144">
        <v>0</v>
      </c>
      <c r="Z144">
        <v>4</v>
      </c>
      <c r="AA144">
        <v>0</v>
      </c>
      <c r="AB144">
        <v>0</v>
      </c>
      <c r="AC144" t="s">
        <v>7</v>
      </c>
    </row>
    <row r="145" spans="1:29" x14ac:dyDescent="0.25">
      <c r="A145">
        <v>41975951</v>
      </c>
      <c r="B145" t="s">
        <v>642</v>
      </c>
      <c r="C145" t="s">
        <v>643</v>
      </c>
      <c r="D145" t="s">
        <v>644</v>
      </c>
      <c r="E145">
        <f>IF(ISNUMBER(SEARCH("无购物",D145)),1,0)</f>
        <v>1</v>
      </c>
      <c r="F145">
        <f>IF(ISNUMBER(SEARCH("无自费",D145)),1,0)</f>
        <v>1</v>
      </c>
      <c r="G145">
        <f>IF(ISNUMBER(SEARCH("成团保障",D145)),1,0)</f>
        <v>1</v>
      </c>
      <c r="H145">
        <f>IF(OR(ISNUMBER(SEARCH("赠取消险",D145)),ISNUMBER(SEARCH("提前*天免费退",D145))),1,0)</f>
        <v>0</v>
      </c>
      <c r="I145">
        <v>5</v>
      </c>
      <c r="J145">
        <v>1</v>
      </c>
      <c r="K145" t="s">
        <v>3</v>
      </c>
      <c r="L145">
        <v>3863</v>
      </c>
      <c r="M145">
        <v>0</v>
      </c>
      <c r="N145" t="s">
        <v>4</v>
      </c>
      <c r="O145" t="s">
        <v>19</v>
      </c>
      <c r="P145" t="s">
        <v>645</v>
      </c>
      <c r="Q145" t="s">
        <v>646</v>
      </c>
      <c r="R145">
        <v>4</v>
      </c>
      <c r="S145">
        <v>4</v>
      </c>
      <c r="T145">
        <v>10</v>
      </c>
      <c r="U145" t="s">
        <v>4</v>
      </c>
      <c r="V145" t="s">
        <v>4</v>
      </c>
      <c r="W145" t="s">
        <v>4</v>
      </c>
      <c r="X145">
        <v>0</v>
      </c>
      <c r="Y145">
        <v>6</v>
      </c>
      <c r="Z145">
        <v>0</v>
      </c>
      <c r="AA145">
        <v>0</v>
      </c>
      <c r="AB145">
        <v>0</v>
      </c>
      <c r="AC145" t="s">
        <v>7</v>
      </c>
    </row>
    <row r="146" spans="1:29" x14ac:dyDescent="0.25">
      <c r="A146">
        <v>41998058</v>
      </c>
      <c r="B146" t="s">
        <v>647</v>
      </c>
      <c r="C146" t="s">
        <v>648</v>
      </c>
      <c r="D146" t="s">
        <v>136</v>
      </c>
      <c r="E146">
        <f>IF(ISNUMBER(SEARCH("无购物",D146)),1,0)</f>
        <v>1</v>
      </c>
      <c r="F146">
        <f>IF(ISNUMBER(SEARCH("无自费",D146)),1,0)</f>
        <v>0</v>
      </c>
      <c r="G146">
        <f>IF(ISNUMBER(SEARCH("成团保障",D146)),1,0)</f>
        <v>1</v>
      </c>
      <c r="H146">
        <f>IF(OR(ISNUMBER(SEARCH("赠取消险",D146)),ISNUMBER(SEARCH("提前*天免费退",D146))),1,0)</f>
        <v>0</v>
      </c>
      <c r="I146" t="s">
        <v>4</v>
      </c>
      <c r="J146" t="s">
        <v>4</v>
      </c>
      <c r="K146" t="s">
        <v>3</v>
      </c>
      <c r="L146">
        <v>2277</v>
      </c>
      <c r="M146">
        <v>0</v>
      </c>
      <c r="N146" t="s">
        <v>4</v>
      </c>
      <c r="O146" t="s">
        <v>19</v>
      </c>
      <c r="P146" t="s">
        <v>649</v>
      </c>
      <c r="Q146" t="s">
        <v>650</v>
      </c>
      <c r="R146">
        <v>8</v>
      </c>
      <c r="S146">
        <v>10</v>
      </c>
      <c r="T146">
        <v>12</v>
      </c>
      <c r="U146">
        <v>19</v>
      </c>
      <c r="V146" t="s">
        <v>4</v>
      </c>
      <c r="W146" t="s">
        <v>4</v>
      </c>
      <c r="X146">
        <v>2</v>
      </c>
      <c r="Y146">
        <v>2</v>
      </c>
      <c r="Z146">
        <v>7</v>
      </c>
      <c r="AA146">
        <v>0</v>
      </c>
      <c r="AB146">
        <v>0</v>
      </c>
      <c r="AC146" t="s">
        <v>7</v>
      </c>
    </row>
    <row r="147" spans="1:29" x14ac:dyDescent="0.25">
      <c r="A147">
        <v>42118444</v>
      </c>
      <c r="B147" t="s">
        <v>651</v>
      </c>
      <c r="C147" t="s">
        <v>652</v>
      </c>
      <c r="D147" t="s">
        <v>653</v>
      </c>
      <c r="E147">
        <f>IF(ISNUMBER(SEARCH("无购物",D147)),1,0)</f>
        <v>1</v>
      </c>
      <c r="F147">
        <f>IF(ISNUMBER(SEARCH("无自费",D147)),1,0)</f>
        <v>0</v>
      </c>
      <c r="G147">
        <f>IF(ISNUMBER(SEARCH("成团保障",D147)),1,0)</f>
        <v>1</v>
      </c>
      <c r="H147">
        <f>IF(OR(ISNUMBER(SEARCH("赠取消险",D147)),ISNUMBER(SEARCH("提前*天免费退",D147))),1,0)</f>
        <v>0</v>
      </c>
      <c r="I147">
        <v>5</v>
      </c>
      <c r="J147">
        <v>1</v>
      </c>
      <c r="K147" t="s">
        <v>3</v>
      </c>
      <c r="L147">
        <v>1529</v>
      </c>
      <c r="M147">
        <v>1</v>
      </c>
      <c r="N147">
        <v>100</v>
      </c>
      <c r="O147" t="s">
        <v>19</v>
      </c>
      <c r="P147" t="s">
        <v>654</v>
      </c>
      <c r="Q147" t="s">
        <v>655</v>
      </c>
      <c r="R147">
        <v>4</v>
      </c>
      <c r="S147">
        <v>11</v>
      </c>
      <c r="T147">
        <v>18</v>
      </c>
      <c r="U147">
        <v>30</v>
      </c>
      <c r="V147">
        <v>30</v>
      </c>
      <c r="W147" t="s">
        <v>4</v>
      </c>
      <c r="X147">
        <v>7</v>
      </c>
      <c r="Y147">
        <v>7</v>
      </c>
      <c r="Z147">
        <v>12</v>
      </c>
      <c r="AA147">
        <v>0</v>
      </c>
      <c r="AB147">
        <v>0</v>
      </c>
      <c r="AC147" t="s">
        <v>7</v>
      </c>
    </row>
    <row r="148" spans="1:29" x14ac:dyDescent="0.25">
      <c r="A148">
        <v>42160267</v>
      </c>
      <c r="B148" t="s">
        <v>656</v>
      </c>
      <c r="C148" t="s">
        <v>657</v>
      </c>
      <c r="D148" t="s">
        <v>658</v>
      </c>
      <c r="E148">
        <f>IF(ISNUMBER(SEARCH("无购物",D148)),1,0)</f>
        <v>1</v>
      </c>
      <c r="F148">
        <f>IF(ISNUMBER(SEARCH("无自费",D148)),1,0)</f>
        <v>1</v>
      </c>
      <c r="G148">
        <f>IF(ISNUMBER(SEARCH("成团保障",D148)),1,0)</f>
        <v>1</v>
      </c>
      <c r="H148">
        <f>IF(OR(ISNUMBER(SEARCH("赠取消险",D148)),ISNUMBER(SEARCH("提前*天免费退",D148))),1,0)</f>
        <v>1</v>
      </c>
      <c r="I148">
        <v>5</v>
      </c>
      <c r="J148">
        <v>2</v>
      </c>
      <c r="K148" t="s">
        <v>108</v>
      </c>
      <c r="L148">
        <v>4158</v>
      </c>
      <c r="M148">
        <v>1</v>
      </c>
      <c r="N148">
        <v>100</v>
      </c>
      <c r="O148" t="s">
        <v>5</v>
      </c>
      <c r="P148" t="s">
        <v>659</v>
      </c>
      <c r="Q148" t="s">
        <v>4</v>
      </c>
      <c r="R148">
        <v>15</v>
      </c>
      <c r="S148">
        <v>15</v>
      </c>
      <c r="T148">
        <v>15</v>
      </c>
      <c r="U148">
        <v>15</v>
      </c>
      <c r="V148">
        <v>17</v>
      </c>
      <c r="W148">
        <v>17</v>
      </c>
      <c r="X148">
        <v>0</v>
      </c>
      <c r="Y148">
        <v>0</v>
      </c>
      <c r="Z148">
        <v>0</v>
      </c>
      <c r="AA148">
        <v>2</v>
      </c>
      <c r="AB148">
        <v>0</v>
      </c>
      <c r="AC148" t="s">
        <v>7</v>
      </c>
    </row>
    <row r="149" spans="1:29" x14ac:dyDescent="0.25">
      <c r="A149">
        <v>42185313</v>
      </c>
      <c r="B149" t="s">
        <v>442</v>
      </c>
      <c r="C149" t="s">
        <v>660</v>
      </c>
      <c r="D149" t="s">
        <v>661</v>
      </c>
      <c r="E149">
        <f>IF(ISNUMBER(SEARCH("无购物",D149)),1,0)</f>
        <v>1</v>
      </c>
      <c r="F149">
        <f>IF(ISNUMBER(SEARCH("无自费",D149)),1,0)</f>
        <v>0</v>
      </c>
      <c r="G149">
        <f>IF(ISNUMBER(SEARCH("成团保障",D149)),1,0)</f>
        <v>1</v>
      </c>
      <c r="H149">
        <f>IF(OR(ISNUMBER(SEARCH("赠取消险",D149)),ISNUMBER(SEARCH("提前*天免费退",D149))),1,0)</f>
        <v>0</v>
      </c>
      <c r="I149">
        <v>5</v>
      </c>
      <c r="J149">
        <v>1</v>
      </c>
      <c r="K149" t="s">
        <v>161</v>
      </c>
      <c r="L149">
        <v>1261</v>
      </c>
      <c r="M149">
        <v>1</v>
      </c>
      <c r="N149">
        <v>200</v>
      </c>
      <c r="O149" t="s">
        <v>19</v>
      </c>
      <c r="P149" t="s">
        <v>662</v>
      </c>
      <c r="Q149" t="s">
        <v>663</v>
      </c>
      <c r="R149">
        <v>3</v>
      </c>
      <c r="S149">
        <v>8</v>
      </c>
      <c r="T149">
        <v>10</v>
      </c>
      <c r="U149">
        <v>14</v>
      </c>
      <c r="V149">
        <v>14</v>
      </c>
      <c r="W149">
        <v>22</v>
      </c>
      <c r="X149">
        <v>5</v>
      </c>
      <c r="Y149">
        <v>2</v>
      </c>
      <c r="Z149">
        <v>4</v>
      </c>
      <c r="AA149">
        <v>0</v>
      </c>
      <c r="AB149">
        <v>8</v>
      </c>
      <c r="AC149" t="s">
        <v>7</v>
      </c>
    </row>
    <row r="150" spans="1:29" x14ac:dyDescent="0.25">
      <c r="A150">
        <v>42210666</v>
      </c>
      <c r="B150" t="s">
        <v>312</v>
      </c>
      <c r="C150" t="s">
        <v>664</v>
      </c>
      <c r="D150" t="s">
        <v>340</v>
      </c>
      <c r="E150">
        <f>IF(ISNUMBER(SEARCH("无购物",D150)),1,0)</f>
        <v>1</v>
      </c>
      <c r="F150">
        <f>IF(ISNUMBER(SEARCH("无自费",D150)),1,0)</f>
        <v>0</v>
      </c>
      <c r="G150">
        <f>IF(ISNUMBER(SEARCH("成团保障",D150)),1,0)</f>
        <v>1</v>
      </c>
      <c r="H150">
        <f>IF(OR(ISNUMBER(SEARCH("赠取消险",D150)),ISNUMBER(SEARCH("提前*天免费退",D150))),1,0)</f>
        <v>0</v>
      </c>
      <c r="I150">
        <v>5</v>
      </c>
      <c r="J150">
        <v>3</v>
      </c>
      <c r="K150" t="s">
        <v>665</v>
      </c>
      <c r="L150">
        <v>1568</v>
      </c>
      <c r="M150">
        <v>0</v>
      </c>
      <c r="N150" t="s">
        <v>4</v>
      </c>
      <c r="O150" t="s">
        <v>19</v>
      </c>
      <c r="P150" t="s">
        <v>666</v>
      </c>
      <c r="Q150" t="s">
        <v>667</v>
      </c>
      <c r="R150">
        <v>15</v>
      </c>
      <c r="S150">
        <v>7</v>
      </c>
      <c r="T150">
        <v>11</v>
      </c>
      <c r="U150">
        <v>17</v>
      </c>
      <c r="V150" t="s">
        <v>4</v>
      </c>
      <c r="W150" t="s">
        <v>4</v>
      </c>
      <c r="X150">
        <v>8</v>
      </c>
      <c r="Y150">
        <v>4</v>
      </c>
      <c r="Z150">
        <v>6</v>
      </c>
      <c r="AA150">
        <v>0</v>
      </c>
      <c r="AB150">
        <v>0</v>
      </c>
      <c r="AC150" t="s">
        <v>7</v>
      </c>
    </row>
    <row r="151" spans="1:29" x14ac:dyDescent="0.25">
      <c r="A151">
        <v>42212632</v>
      </c>
      <c r="B151" t="s">
        <v>265</v>
      </c>
      <c r="C151" t="s">
        <v>668</v>
      </c>
      <c r="D151" t="s">
        <v>661</v>
      </c>
      <c r="E151">
        <f>IF(ISNUMBER(SEARCH("无购物",D151)),1,0)</f>
        <v>1</v>
      </c>
      <c r="F151">
        <f>IF(ISNUMBER(SEARCH("无自费",D151)),1,0)</f>
        <v>0</v>
      </c>
      <c r="G151">
        <f>IF(ISNUMBER(SEARCH("成团保障",D151)),1,0)</f>
        <v>1</v>
      </c>
      <c r="H151">
        <f>IF(OR(ISNUMBER(SEARCH("赠取消险",D151)),ISNUMBER(SEARCH("提前*天免费退",D151))),1,0)</f>
        <v>0</v>
      </c>
      <c r="I151">
        <v>5</v>
      </c>
      <c r="J151">
        <v>4</v>
      </c>
      <c r="K151" t="s">
        <v>161</v>
      </c>
      <c r="L151">
        <v>1069</v>
      </c>
      <c r="M151">
        <v>1</v>
      </c>
      <c r="N151">
        <v>300</v>
      </c>
      <c r="O151" t="s">
        <v>19</v>
      </c>
      <c r="P151" t="s">
        <v>662</v>
      </c>
      <c r="Q151" t="s">
        <v>669</v>
      </c>
      <c r="R151">
        <v>11</v>
      </c>
      <c r="S151">
        <v>13</v>
      </c>
      <c r="T151">
        <v>21</v>
      </c>
      <c r="U151">
        <v>34</v>
      </c>
      <c r="V151">
        <v>34</v>
      </c>
      <c r="W151">
        <v>39</v>
      </c>
      <c r="X151">
        <v>2</v>
      </c>
      <c r="Y151">
        <v>8</v>
      </c>
      <c r="Z151">
        <v>13</v>
      </c>
      <c r="AA151">
        <v>0</v>
      </c>
      <c r="AB151">
        <v>5</v>
      </c>
      <c r="AC151" t="s">
        <v>7</v>
      </c>
    </row>
    <row r="152" spans="1:29" x14ac:dyDescent="0.25">
      <c r="A152">
        <v>42349654</v>
      </c>
      <c r="B152" t="s">
        <v>670</v>
      </c>
      <c r="C152" t="s">
        <v>671</v>
      </c>
      <c r="D152" t="s">
        <v>555</v>
      </c>
      <c r="E152">
        <f>IF(ISNUMBER(SEARCH("无购物",D152)),1,0)</f>
        <v>1</v>
      </c>
      <c r="F152">
        <f>IF(ISNUMBER(SEARCH("无自费",D152)),1,0)</f>
        <v>0</v>
      </c>
      <c r="G152">
        <f>IF(ISNUMBER(SEARCH("成团保障",D152)),1,0)</f>
        <v>1</v>
      </c>
      <c r="H152">
        <f>IF(OR(ISNUMBER(SEARCH("赠取消险",D152)),ISNUMBER(SEARCH("提前*天免费退",D152))),1,0)</f>
        <v>0</v>
      </c>
      <c r="I152">
        <v>5</v>
      </c>
      <c r="J152">
        <v>1</v>
      </c>
      <c r="K152" t="s">
        <v>268</v>
      </c>
      <c r="L152">
        <v>1597</v>
      </c>
      <c r="M152">
        <v>1</v>
      </c>
      <c r="N152">
        <v>100</v>
      </c>
      <c r="O152" t="s">
        <v>19</v>
      </c>
      <c r="P152" t="s">
        <v>672</v>
      </c>
      <c r="Q152" t="s">
        <v>673</v>
      </c>
      <c r="R152">
        <v>2</v>
      </c>
      <c r="S152" t="s">
        <v>4</v>
      </c>
      <c r="T152" t="s">
        <v>4</v>
      </c>
      <c r="U152" t="s">
        <v>4</v>
      </c>
      <c r="V152">
        <v>2</v>
      </c>
      <c r="W152">
        <v>4</v>
      </c>
      <c r="X152">
        <v>0</v>
      </c>
      <c r="Y152">
        <v>0</v>
      </c>
      <c r="Z152">
        <v>0</v>
      </c>
      <c r="AA152">
        <v>0</v>
      </c>
      <c r="AB152">
        <v>2</v>
      </c>
      <c r="AC152" t="s">
        <v>7</v>
      </c>
    </row>
    <row r="153" spans="1:29" x14ac:dyDescent="0.25">
      <c r="A153">
        <v>42379444</v>
      </c>
      <c r="B153" t="s">
        <v>674</v>
      </c>
      <c r="C153" t="s">
        <v>675</v>
      </c>
      <c r="D153" t="s">
        <v>676</v>
      </c>
      <c r="E153">
        <f>IF(ISNUMBER(SEARCH("无购物",D153)),1,0)</f>
        <v>1</v>
      </c>
      <c r="F153">
        <f>IF(ISNUMBER(SEARCH("无自费",D153)),1,0)</f>
        <v>1</v>
      </c>
      <c r="G153">
        <f>IF(ISNUMBER(SEARCH("成团保障",D153)),1,0)</f>
        <v>1</v>
      </c>
      <c r="H153">
        <f>IF(OR(ISNUMBER(SEARCH("赠取消险",D153)),ISNUMBER(SEARCH("提前*天免费退",D153))),1,0)</f>
        <v>0</v>
      </c>
      <c r="I153" t="s">
        <v>4</v>
      </c>
      <c r="J153" t="s">
        <v>4</v>
      </c>
      <c r="K153" t="s">
        <v>3</v>
      </c>
      <c r="L153" t="s">
        <v>4</v>
      </c>
      <c r="M153">
        <v>0</v>
      </c>
      <c r="N153" t="s">
        <v>4</v>
      </c>
      <c r="O153" t="s">
        <v>19</v>
      </c>
      <c r="P153" t="s">
        <v>645</v>
      </c>
      <c r="Q153" t="s">
        <v>677</v>
      </c>
      <c r="R153" t="s">
        <v>4</v>
      </c>
      <c r="S153">
        <v>4</v>
      </c>
      <c r="T153">
        <v>7</v>
      </c>
      <c r="U153">
        <v>11</v>
      </c>
      <c r="V153">
        <v>11</v>
      </c>
      <c r="W153">
        <v>11</v>
      </c>
      <c r="X153">
        <v>0</v>
      </c>
      <c r="Y153">
        <v>3</v>
      </c>
      <c r="Z153">
        <v>4</v>
      </c>
      <c r="AA153">
        <v>0</v>
      </c>
      <c r="AB153">
        <v>0</v>
      </c>
      <c r="AC153" t="s">
        <v>7</v>
      </c>
    </row>
    <row r="154" spans="1:29" x14ac:dyDescent="0.25">
      <c r="A154">
        <v>42391050</v>
      </c>
      <c r="B154" t="s">
        <v>678</v>
      </c>
      <c r="C154" t="s">
        <v>679</v>
      </c>
      <c r="D154" t="s">
        <v>680</v>
      </c>
      <c r="E154">
        <f>IF(ISNUMBER(SEARCH("无购物",D154)),1,0)</f>
        <v>1</v>
      </c>
      <c r="F154">
        <f>IF(ISNUMBER(SEARCH("无自费",D154)),1,0)</f>
        <v>1</v>
      </c>
      <c r="G154">
        <f>IF(ISNUMBER(SEARCH("成团保障",D154)),1,0)</f>
        <v>1</v>
      </c>
      <c r="H154">
        <f>IF(OR(ISNUMBER(SEARCH("赠取消险",D154)),ISNUMBER(SEARCH("提前*天免费退",D154))),1,0)</f>
        <v>0</v>
      </c>
      <c r="I154">
        <v>5</v>
      </c>
      <c r="J154">
        <v>4</v>
      </c>
      <c r="K154" t="s">
        <v>3</v>
      </c>
      <c r="L154">
        <v>3263</v>
      </c>
      <c r="M154">
        <v>0</v>
      </c>
      <c r="N154" t="s">
        <v>4</v>
      </c>
      <c r="O154" t="s">
        <v>19</v>
      </c>
      <c r="P154" t="s">
        <v>640</v>
      </c>
      <c r="Q154" t="s">
        <v>681</v>
      </c>
      <c r="R154">
        <v>23</v>
      </c>
      <c r="S154">
        <v>25</v>
      </c>
      <c r="T154">
        <v>29</v>
      </c>
      <c r="U154">
        <v>36</v>
      </c>
      <c r="V154">
        <v>38</v>
      </c>
      <c r="W154">
        <v>29</v>
      </c>
      <c r="X154">
        <v>2</v>
      </c>
      <c r="Y154">
        <v>4</v>
      </c>
      <c r="Z154">
        <v>7</v>
      </c>
      <c r="AA154">
        <v>2</v>
      </c>
      <c r="AB154">
        <v>9</v>
      </c>
      <c r="AC154" t="s">
        <v>7</v>
      </c>
    </row>
    <row r="155" spans="1:29" x14ac:dyDescent="0.25">
      <c r="A155">
        <v>42581473</v>
      </c>
      <c r="B155" t="s">
        <v>682</v>
      </c>
      <c r="C155" t="s">
        <v>683</v>
      </c>
      <c r="D155" t="s">
        <v>684</v>
      </c>
      <c r="E155">
        <f>IF(ISNUMBER(SEARCH("无购物",D155)),1,0)</f>
        <v>1</v>
      </c>
      <c r="F155">
        <f>IF(ISNUMBER(SEARCH("无自费",D155)),1,0)</f>
        <v>1</v>
      </c>
      <c r="G155">
        <f>IF(ISNUMBER(SEARCH("成团保障",D155)),1,0)</f>
        <v>1</v>
      </c>
      <c r="H155">
        <f>IF(OR(ISNUMBER(SEARCH("赠取消险",D155)),ISNUMBER(SEARCH("提前*天免费退",D155))),1,0)</f>
        <v>0</v>
      </c>
      <c r="I155">
        <v>5</v>
      </c>
      <c r="J155">
        <v>2</v>
      </c>
      <c r="K155" t="s">
        <v>685</v>
      </c>
      <c r="L155">
        <v>1998</v>
      </c>
      <c r="M155">
        <v>0</v>
      </c>
      <c r="N155" t="s">
        <v>4</v>
      </c>
      <c r="O155" t="s">
        <v>19</v>
      </c>
      <c r="P155" t="s">
        <v>686</v>
      </c>
      <c r="Q155" t="s">
        <v>687</v>
      </c>
      <c r="R155">
        <v>19</v>
      </c>
      <c r="S155" t="s">
        <v>4</v>
      </c>
      <c r="T155">
        <v>35</v>
      </c>
      <c r="U155">
        <v>35</v>
      </c>
      <c r="V155">
        <v>36</v>
      </c>
      <c r="W155">
        <v>36</v>
      </c>
      <c r="X155">
        <v>0</v>
      </c>
      <c r="Y155">
        <v>0</v>
      </c>
      <c r="Z155">
        <v>0</v>
      </c>
      <c r="AA155">
        <v>1</v>
      </c>
      <c r="AB155">
        <v>0</v>
      </c>
      <c r="AC155" t="s">
        <v>7</v>
      </c>
    </row>
    <row r="156" spans="1:29" x14ac:dyDescent="0.25">
      <c r="A156">
        <v>42666065</v>
      </c>
      <c r="B156" t="s">
        <v>688</v>
      </c>
      <c r="C156" t="s">
        <v>689</v>
      </c>
      <c r="D156" t="s">
        <v>690</v>
      </c>
      <c r="E156">
        <f>IF(ISNUMBER(SEARCH("无购物",D156)),1,0)</f>
        <v>1</v>
      </c>
      <c r="F156">
        <f>IF(ISNUMBER(SEARCH("无自费",D156)),1,0)</f>
        <v>1</v>
      </c>
      <c r="G156">
        <f>IF(ISNUMBER(SEARCH("成团保障",D156)),1,0)</f>
        <v>1</v>
      </c>
      <c r="H156">
        <f>IF(OR(ISNUMBER(SEARCH("赠取消险",D156)),ISNUMBER(SEARCH("提前*天免费退",D156))),1,0)</f>
        <v>0</v>
      </c>
      <c r="I156">
        <v>5</v>
      </c>
      <c r="J156">
        <v>1</v>
      </c>
      <c r="K156" t="s">
        <v>691</v>
      </c>
      <c r="L156">
        <v>5830</v>
      </c>
      <c r="M156">
        <v>0</v>
      </c>
      <c r="N156" t="s">
        <v>4</v>
      </c>
      <c r="O156" t="s">
        <v>5</v>
      </c>
      <c r="P156" t="s">
        <v>692</v>
      </c>
      <c r="Q156" t="s">
        <v>4</v>
      </c>
      <c r="R156">
        <v>2</v>
      </c>
      <c r="S156">
        <v>2</v>
      </c>
      <c r="T156">
        <v>6</v>
      </c>
      <c r="U156" t="s">
        <v>4</v>
      </c>
      <c r="V156" t="s">
        <v>4</v>
      </c>
      <c r="W156" t="s">
        <v>4</v>
      </c>
      <c r="X156">
        <v>0</v>
      </c>
      <c r="Y156">
        <v>4</v>
      </c>
      <c r="Z156">
        <v>0</v>
      </c>
      <c r="AA156">
        <v>0</v>
      </c>
      <c r="AB156">
        <v>0</v>
      </c>
      <c r="AC156" t="s">
        <v>7</v>
      </c>
    </row>
    <row r="157" spans="1:29" x14ac:dyDescent="0.25">
      <c r="A157">
        <v>42673131</v>
      </c>
      <c r="B157" t="s">
        <v>693</v>
      </c>
      <c r="C157" t="s">
        <v>694</v>
      </c>
      <c r="D157" t="s">
        <v>695</v>
      </c>
      <c r="E157">
        <f>IF(ISNUMBER(SEARCH("无购物",D157)),1,0)</f>
        <v>0</v>
      </c>
      <c r="F157">
        <f>IF(ISNUMBER(SEARCH("无自费",D157)),1,0)</f>
        <v>1</v>
      </c>
      <c r="G157">
        <f>IF(ISNUMBER(SEARCH("成团保障",D157)),1,0)</f>
        <v>1</v>
      </c>
      <c r="H157">
        <f>IF(OR(ISNUMBER(SEARCH("赠取消险",D157)),ISNUMBER(SEARCH("提前*天免费退",D157))),1,0)</f>
        <v>0</v>
      </c>
      <c r="I157">
        <v>5</v>
      </c>
      <c r="J157">
        <v>3</v>
      </c>
      <c r="K157" t="s">
        <v>696</v>
      </c>
      <c r="L157">
        <v>1650</v>
      </c>
      <c r="M157">
        <v>0</v>
      </c>
      <c r="N157" t="s">
        <v>4</v>
      </c>
      <c r="O157" t="s">
        <v>19</v>
      </c>
      <c r="P157" t="s">
        <v>697</v>
      </c>
      <c r="Q157" t="s">
        <v>4</v>
      </c>
      <c r="R157">
        <v>12</v>
      </c>
      <c r="S157">
        <v>38</v>
      </c>
      <c r="T157">
        <v>42</v>
      </c>
      <c r="U157">
        <v>42</v>
      </c>
      <c r="V157" t="s">
        <v>4</v>
      </c>
      <c r="W157">
        <v>42</v>
      </c>
      <c r="X157">
        <v>26</v>
      </c>
      <c r="Y157">
        <v>4</v>
      </c>
      <c r="Z157">
        <v>0</v>
      </c>
      <c r="AA157">
        <v>0</v>
      </c>
      <c r="AB157">
        <v>0</v>
      </c>
      <c r="AC157" t="s">
        <v>7</v>
      </c>
    </row>
    <row r="158" spans="1:29" x14ac:dyDescent="0.25">
      <c r="A158">
        <v>42701962</v>
      </c>
      <c r="B158" t="s">
        <v>698</v>
      </c>
      <c r="C158" t="s">
        <v>699</v>
      </c>
      <c r="D158" t="s">
        <v>700</v>
      </c>
      <c r="E158">
        <f>IF(ISNUMBER(SEARCH("无购物",D158)),1,0)</f>
        <v>1</v>
      </c>
      <c r="F158">
        <f>IF(ISNUMBER(SEARCH("无自费",D158)),1,0)</f>
        <v>1</v>
      </c>
      <c r="G158">
        <f>IF(ISNUMBER(SEARCH("成团保障",D158)),1,0)</f>
        <v>1</v>
      </c>
      <c r="H158">
        <f>IF(OR(ISNUMBER(SEARCH("赠取消险",D158)),ISNUMBER(SEARCH("提前*天免费退",D158))),1,0)</f>
        <v>0</v>
      </c>
      <c r="I158" t="s">
        <v>4</v>
      </c>
      <c r="J158" t="s">
        <v>4</v>
      </c>
      <c r="K158" t="s">
        <v>685</v>
      </c>
      <c r="L158">
        <v>1380</v>
      </c>
      <c r="M158">
        <v>0</v>
      </c>
      <c r="N158" t="s">
        <v>4</v>
      </c>
      <c r="O158" t="s">
        <v>19</v>
      </c>
      <c r="P158" t="s">
        <v>701</v>
      </c>
      <c r="Q158" t="s">
        <v>702</v>
      </c>
      <c r="R158">
        <v>2</v>
      </c>
      <c r="S158">
        <v>2</v>
      </c>
      <c r="T158">
        <v>7</v>
      </c>
      <c r="U158">
        <v>9</v>
      </c>
      <c r="V158">
        <v>9</v>
      </c>
      <c r="W158">
        <v>9</v>
      </c>
      <c r="X158">
        <v>0</v>
      </c>
      <c r="Y158">
        <v>5</v>
      </c>
      <c r="Z158">
        <v>2</v>
      </c>
      <c r="AA158">
        <v>0</v>
      </c>
      <c r="AB158">
        <v>0</v>
      </c>
      <c r="AC158" t="s">
        <v>7</v>
      </c>
    </row>
    <row r="159" spans="1:29" x14ac:dyDescent="0.25">
      <c r="A159">
        <v>43064906</v>
      </c>
      <c r="B159" t="s">
        <v>703</v>
      </c>
      <c r="C159" t="s">
        <v>704</v>
      </c>
      <c r="D159" t="s">
        <v>705</v>
      </c>
      <c r="E159">
        <f>IF(ISNUMBER(SEARCH("无购物",D159)),1,0)</f>
        <v>1</v>
      </c>
      <c r="F159">
        <f>IF(ISNUMBER(SEARCH("无自费",D159)),1,0)</f>
        <v>1</v>
      </c>
      <c r="G159">
        <f>IF(ISNUMBER(SEARCH("成团保障",D159)),1,0)</f>
        <v>1</v>
      </c>
      <c r="H159">
        <f>IF(OR(ISNUMBER(SEARCH("赠取消险",D159)),ISNUMBER(SEARCH("提前*天免费退",D159))),1,0)</f>
        <v>0</v>
      </c>
      <c r="I159" t="s">
        <v>4</v>
      </c>
      <c r="J159" t="s">
        <v>4</v>
      </c>
      <c r="K159" t="s">
        <v>3</v>
      </c>
      <c r="L159" t="s">
        <v>4</v>
      </c>
      <c r="M159">
        <v>0</v>
      </c>
      <c r="N159" t="s">
        <v>4</v>
      </c>
      <c r="O159" t="s">
        <v>19</v>
      </c>
      <c r="P159" t="s">
        <v>706</v>
      </c>
      <c r="Q159" t="s">
        <v>707</v>
      </c>
      <c r="R159" t="s">
        <v>4</v>
      </c>
      <c r="S159">
        <v>2</v>
      </c>
      <c r="T159">
        <v>2</v>
      </c>
      <c r="U159">
        <v>6</v>
      </c>
      <c r="V159">
        <v>6</v>
      </c>
      <c r="W159">
        <v>6</v>
      </c>
      <c r="X159">
        <v>0</v>
      </c>
      <c r="Y159">
        <v>0</v>
      </c>
      <c r="Z159">
        <v>4</v>
      </c>
      <c r="AA159">
        <v>0</v>
      </c>
      <c r="AB159">
        <v>0</v>
      </c>
      <c r="AC159" t="s">
        <v>7</v>
      </c>
    </row>
    <row r="160" spans="1:29" x14ac:dyDescent="0.25">
      <c r="A160">
        <v>43154603</v>
      </c>
      <c r="B160" t="s">
        <v>708</v>
      </c>
      <c r="C160" t="s">
        <v>709</v>
      </c>
      <c r="D160" t="s">
        <v>710</v>
      </c>
      <c r="E160">
        <f>IF(ISNUMBER(SEARCH("无购物",D160)),1,0)</f>
        <v>0</v>
      </c>
      <c r="F160">
        <f>IF(ISNUMBER(SEARCH("无自费",D160)),1,0)</f>
        <v>0</v>
      </c>
      <c r="G160">
        <f>IF(ISNUMBER(SEARCH("成团保障",D160)),1,0)</f>
        <v>0</v>
      </c>
      <c r="H160">
        <f>IF(OR(ISNUMBER(SEARCH("赠取消险",D160)),ISNUMBER(SEARCH("提前*天免费退",D160))),1,0)</f>
        <v>0</v>
      </c>
      <c r="I160" t="s">
        <v>4</v>
      </c>
      <c r="J160" t="s">
        <v>4</v>
      </c>
      <c r="K160" t="s">
        <v>3</v>
      </c>
      <c r="L160">
        <v>1923</v>
      </c>
      <c r="M160">
        <v>1</v>
      </c>
      <c r="N160">
        <v>150</v>
      </c>
      <c r="O160" t="s">
        <v>238</v>
      </c>
      <c r="P160" t="s">
        <v>142</v>
      </c>
      <c r="Q160" t="s">
        <v>711</v>
      </c>
      <c r="R160">
        <v>3</v>
      </c>
      <c r="S160">
        <v>9</v>
      </c>
      <c r="T160">
        <v>9</v>
      </c>
      <c r="U160">
        <v>9</v>
      </c>
      <c r="V160" t="s">
        <v>4</v>
      </c>
      <c r="W160" t="s">
        <v>4</v>
      </c>
      <c r="X160">
        <v>6</v>
      </c>
      <c r="Y160">
        <v>0</v>
      </c>
      <c r="Z160">
        <v>0</v>
      </c>
      <c r="AA160">
        <v>0</v>
      </c>
      <c r="AB160">
        <v>0</v>
      </c>
      <c r="AC160" t="s">
        <v>7</v>
      </c>
    </row>
    <row r="161" spans="1:29" x14ac:dyDescent="0.25">
      <c r="A161">
        <v>43195416</v>
      </c>
      <c r="B161" t="s">
        <v>712</v>
      </c>
      <c r="C161" t="s">
        <v>713</v>
      </c>
      <c r="D161" t="s">
        <v>518</v>
      </c>
      <c r="E161">
        <f>IF(ISNUMBER(SEARCH("无购物",D161)),1,0)</f>
        <v>1</v>
      </c>
      <c r="F161">
        <f>IF(ISNUMBER(SEARCH("无自费",D161)),1,0)</f>
        <v>0</v>
      </c>
      <c r="G161">
        <f>IF(ISNUMBER(SEARCH("成团保障",D161)),1,0)</f>
        <v>1</v>
      </c>
      <c r="H161">
        <f>IF(OR(ISNUMBER(SEARCH("赠取消险",D161)),ISNUMBER(SEARCH("提前*天免费退",D161))),1,0)</f>
        <v>0</v>
      </c>
      <c r="I161">
        <v>5</v>
      </c>
      <c r="J161">
        <v>1</v>
      </c>
      <c r="K161" t="s">
        <v>3</v>
      </c>
      <c r="L161">
        <v>1229</v>
      </c>
      <c r="M161">
        <v>1</v>
      </c>
      <c r="N161">
        <v>50</v>
      </c>
      <c r="O161" t="s">
        <v>19</v>
      </c>
      <c r="P161" t="s">
        <v>714</v>
      </c>
      <c r="Q161" t="s">
        <v>715</v>
      </c>
      <c r="R161">
        <v>2</v>
      </c>
      <c r="S161">
        <v>6</v>
      </c>
      <c r="T161">
        <v>23</v>
      </c>
      <c r="U161">
        <v>23</v>
      </c>
      <c r="V161">
        <v>23</v>
      </c>
      <c r="W161">
        <v>28</v>
      </c>
      <c r="X161">
        <v>4</v>
      </c>
      <c r="Y161">
        <v>17</v>
      </c>
      <c r="Z161">
        <v>0</v>
      </c>
      <c r="AA161">
        <v>0</v>
      </c>
      <c r="AB161">
        <v>5</v>
      </c>
      <c r="AC161" t="s">
        <v>7</v>
      </c>
    </row>
    <row r="162" spans="1:29" x14ac:dyDescent="0.25">
      <c r="A162">
        <v>43266588</v>
      </c>
      <c r="B162" t="s">
        <v>716</v>
      </c>
      <c r="C162" t="s">
        <v>717</v>
      </c>
      <c r="D162" t="s">
        <v>718</v>
      </c>
      <c r="E162">
        <f>IF(ISNUMBER(SEARCH("无购物",D162)),1,0)</f>
        <v>1</v>
      </c>
      <c r="F162">
        <f>IF(ISNUMBER(SEARCH("无自费",D162)),1,0)</f>
        <v>0</v>
      </c>
      <c r="G162">
        <f>IF(ISNUMBER(SEARCH("成团保障",D162)),1,0)</f>
        <v>1</v>
      </c>
      <c r="H162">
        <f>IF(OR(ISNUMBER(SEARCH("赠取消险",D162)),ISNUMBER(SEARCH("提前*天免费退",D162))),1,0)</f>
        <v>0</v>
      </c>
      <c r="I162">
        <v>5</v>
      </c>
      <c r="J162">
        <v>1</v>
      </c>
      <c r="K162" t="s">
        <v>665</v>
      </c>
      <c r="L162">
        <v>1588</v>
      </c>
      <c r="M162">
        <v>0</v>
      </c>
      <c r="N162" t="s">
        <v>4</v>
      </c>
      <c r="O162" t="s">
        <v>19</v>
      </c>
      <c r="P162" t="s">
        <v>719</v>
      </c>
      <c r="Q162" t="s">
        <v>720</v>
      </c>
      <c r="R162">
        <v>4</v>
      </c>
      <c r="S162">
        <v>4</v>
      </c>
      <c r="T162">
        <v>3</v>
      </c>
      <c r="U162">
        <v>5</v>
      </c>
      <c r="V162" t="s">
        <v>4</v>
      </c>
      <c r="W162" t="s">
        <v>4</v>
      </c>
      <c r="X162">
        <v>0</v>
      </c>
      <c r="Y162">
        <v>1</v>
      </c>
      <c r="Z162">
        <v>2</v>
      </c>
      <c r="AA162">
        <v>0</v>
      </c>
      <c r="AB162">
        <v>0</v>
      </c>
      <c r="AC162" t="s">
        <v>7</v>
      </c>
    </row>
    <row r="163" spans="1:29" x14ac:dyDescent="0.25">
      <c r="A163">
        <v>43357824</v>
      </c>
      <c r="B163" t="s">
        <v>721</v>
      </c>
      <c r="C163" t="s">
        <v>722</v>
      </c>
      <c r="D163" t="s">
        <v>107</v>
      </c>
      <c r="E163">
        <f>IF(ISNUMBER(SEARCH("无购物",D163)),1,0)</f>
        <v>1</v>
      </c>
      <c r="F163">
        <f>IF(ISNUMBER(SEARCH("无自费",D163)),1,0)</f>
        <v>1</v>
      </c>
      <c r="G163">
        <f>IF(ISNUMBER(SEARCH("成团保障",D163)),1,0)</f>
        <v>1</v>
      </c>
      <c r="H163">
        <f>IF(OR(ISNUMBER(SEARCH("赠取消险",D163)),ISNUMBER(SEARCH("提前*天免费退",D163))),1,0)</f>
        <v>0</v>
      </c>
      <c r="I163">
        <v>5</v>
      </c>
      <c r="J163">
        <v>4</v>
      </c>
      <c r="K163" t="s">
        <v>108</v>
      </c>
      <c r="L163">
        <v>1718</v>
      </c>
      <c r="M163">
        <v>1</v>
      </c>
      <c r="N163">
        <v>50</v>
      </c>
      <c r="O163" t="s">
        <v>19</v>
      </c>
      <c r="P163" t="s">
        <v>723</v>
      </c>
      <c r="Q163" t="s">
        <v>724</v>
      </c>
      <c r="R163">
        <v>10</v>
      </c>
      <c r="S163">
        <v>10</v>
      </c>
      <c r="T163">
        <v>10</v>
      </c>
      <c r="U163">
        <v>10</v>
      </c>
      <c r="V163">
        <v>10</v>
      </c>
      <c r="W163">
        <v>19</v>
      </c>
      <c r="X163">
        <v>0</v>
      </c>
      <c r="Y163">
        <v>0</v>
      </c>
      <c r="Z163">
        <v>0</v>
      </c>
      <c r="AA163">
        <v>0</v>
      </c>
      <c r="AB163">
        <v>9</v>
      </c>
      <c r="AC163" t="s">
        <v>7</v>
      </c>
    </row>
    <row r="164" spans="1:29" x14ac:dyDescent="0.25">
      <c r="A164">
        <v>43376597</v>
      </c>
      <c r="B164" t="s">
        <v>725</v>
      </c>
      <c r="C164" t="s">
        <v>726</v>
      </c>
      <c r="D164" t="s">
        <v>190</v>
      </c>
      <c r="E164">
        <f>IF(ISNUMBER(SEARCH("无购物",D164)),1,0)</f>
        <v>1</v>
      </c>
      <c r="F164">
        <f>IF(ISNUMBER(SEARCH("无自费",D164)),1,0)</f>
        <v>1</v>
      </c>
      <c r="G164">
        <f>IF(ISNUMBER(SEARCH("成团保障",D164)),1,0)</f>
        <v>1</v>
      </c>
      <c r="H164">
        <f>IF(OR(ISNUMBER(SEARCH("赠取消险",D164)),ISNUMBER(SEARCH("提前*天免费退",D164))),1,0)</f>
        <v>0</v>
      </c>
      <c r="I164">
        <v>5</v>
      </c>
      <c r="J164">
        <v>2</v>
      </c>
      <c r="K164" t="s">
        <v>108</v>
      </c>
      <c r="L164">
        <v>2228</v>
      </c>
      <c r="M164">
        <v>1</v>
      </c>
      <c r="N164">
        <v>100</v>
      </c>
      <c r="O164" t="s">
        <v>19</v>
      </c>
      <c r="P164" t="s">
        <v>727</v>
      </c>
      <c r="Q164" t="s">
        <v>728</v>
      </c>
      <c r="R164">
        <v>4</v>
      </c>
      <c r="S164">
        <v>6</v>
      </c>
      <c r="T164">
        <v>6</v>
      </c>
      <c r="U164">
        <v>6</v>
      </c>
      <c r="V164">
        <v>9</v>
      </c>
      <c r="W164">
        <v>15</v>
      </c>
      <c r="X164">
        <v>2</v>
      </c>
      <c r="Y164">
        <v>0</v>
      </c>
      <c r="Z164">
        <v>0</v>
      </c>
      <c r="AA164">
        <v>3</v>
      </c>
      <c r="AB164">
        <v>6</v>
      </c>
      <c r="AC164" t="s">
        <v>7</v>
      </c>
    </row>
    <row r="165" spans="1:29" x14ac:dyDescent="0.25">
      <c r="A165">
        <v>43397273</v>
      </c>
      <c r="B165" t="s">
        <v>729</v>
      </c>
      <c r="C165" t="s">
        <v>730</v>
      </c>
      <c r="D165" t="s">
        <v>731</v>
      </c>
      <c r="E165">
        <f>IF(ISNUMBER(SEARCH("无购物",D165)),1,0)</f>
        <v>1</v>
      </c>
      <c r="F165">
        <f>IF(ISNUMBER(SEARCH("无自费",D165)),1,0)</f>
        <v>1</v>
      </c>
      <c r="G165">
        <f>IF(ISNUMBER(SEARCH("成团保障",D165)),1,0)</f>
        <v>1</v>
      </c>
      <c r="H165">
        <f>IF(OR(ISNUMBER(SEARCH("赠取消险",D165)),ISNUMBER(SEARCH("提前*天免费退",D165))),1,0)</f>
        <v>0</v>
      </c>
      <c r="I165" t="s">
        <v>4</v>
      </c>
      <c r="J165" t="s">
        <v>4</v>
      </c>
      <c r="K165" t="s">
        <v>3</v>
      </c>
      <c r="L165" t="s">
        <v>4</v>
      </c>
      <c r="M165">
        <v>0</v>
      </c>
      <c r="N165" t="s">
        <v>4</v>
      </c>
      <c r="O165" t="s">
        <v>19</v>
      </c>
      <c r="P165" t="s">
        <v>732</v>
      </c>
      <c r="Q165" t="s">
        <v>733</v>
      </c>
      <c r="R165" t="s">
        <v>4</v>
      </c>
      <c r="S165" t="s">
        <v>4</v>
      </c>
      <c r="T165">
        <v>1</v>
      </c>
      <c r="U165">
        <v>1</v>
      </c>
      <c r="V165">
        <v>1</v>
      </c>
      <c r="W165">
        <v>5</v>
      </c>
      <c r="X165">
        <v>0</v>
      </c>
      <c r="Y165">
        <v>0</v>
      </c>
      <c r="Z165">
        <v>0</v>
      </c>
      <c r="AA165">
        <v>0</v>
      </c>
      <c r="AB165">
        <v>4</v>
      </c>
      <c r="AC165" t="s">
        <v>7</v>
      </c>
    </row>
    <row r="166" spans="1:29" x14ac:dyDescent="0.25">
      <c r="A166">
        <v>43487201</v>
      </c>
      <c r="B166" t="s">
        <v>734</v>
      </c>
      <c r="C166" t="s">
        <v>735</v>
      </c>
      <c r="D166" t="s">
        <v>736</v>
      </c>
      <c r="E166">
        <f>IF(ISNUMBER(SEARCH("无购物",D166)),1,0)</f>
        <v>1</v>
      </c>
      <c r="F166">
        <f>IF(ISNUMBER(SEARCH("无自费",D166)),1,0)</f>
        <v>0</v>
      </c>
      <c r="G166">
        <f>IF(ISNUMBER(SEARCH("成团保障",D166)),1,0)</f>
        <v>1</v>
      </c>
      <c r="H166">
        <f>IF(OR(ISNUMBER(SEARCH("赠取消险",D166)),ISNUMBER(SEARCH("提前*天免费退",D166))),1,0)</f>
        <v>0</v>
      </c>
      <c r="I166">
        <v>5</v>
      </c>
      <c r="J166">
        <v>1</v>
      </c>
      <c r="K166" t="s">
        <v>3</v>
      </c>
      <c r="L166">
        <v>2096</v>
      </c>
      <c r="M166">
        <v>0</v>
      </c>
      <c r="N166" t="s">
        <v>4</v>
      </c>
      <c r="O166" t="s">
        <v>5</v>
      </c>
      <c r="P166" t="s">
        <v>737</v>
      </c>
      <c r="Q166" t="s">
        <v>4</v>
      </c>
      <c r="R166">
        <v>5</v>
      </c>
      <c r="S166">
        <v>12</v>
      </c>
      <c r="T166">
        <v>12</v>
      </c>
      <c r="U166">
        <v>29</v>
      </c>
      <c r="V166">
        <v>34</v>
      </c>
      <c r="W166">
        <v>52</v>
      </c>
      <c r="X166">
        <v>7</v>
      </c>
      <c r="Y166">
        <v>0</v>
      </c>
      <c r="Z166">
        <v>17</v>
      </c>
      <c r="AA166">
        <v>5</v>
      </c>
      <c r="AB166">
        <v>18</v>
      </c>
      <c r="AC166" t="s">
        <v>7</v>
      </c>
    </row>
    <row r="167" spans="1:29" x14ac:dyDescent="0.25">
      <c r="A167">
        <v>43669556</v>
      </c>
      <c r="B167" t="s">
        <v>738</v>
      </c>
      <c r="C167" t="s">
        <v>739</v>
      </c>
      <c r="D167" t="s">
        <v>731</v>
      </c>
      <c r="E167">
        <f>IF(ISNUMBER(SEARCH("无购物",D167)),1,0)</f>
        <v>1</v>
      </c>
      <c r="F167">
        <f>IF(ISNUMBER(SEARCH("无自费",D167)),1,0)</f>
        <v>1</v>
      </c>
      <c r="G167">
        <f>IF(ISNUMBER(SEARCH("成团保障",D167)),1,0)</f>
        <v>1</v>
      </c>
      <c r="H167">
        <f>IF(OR(ISNUMBER(SEARCH("赠取消险",D167)),ISNUMBER(SEARCH("提前*天免费退",D167))),1,0)</f>
        <v>0</v>
      </c>
      <c r="I167" t="s">
        <v>4</v>
      </c>
      <c r="J167" t="s">
        <v>4</v>
      </c>
      <c r="K167" t="s">
        <v>3</v>
      </c>
      <c r="L167">
        <v>2919</v>
      </c>
      <c r="M167">
        <v>0</v>
      </c>
      <c r="N167" t="s">
        <v>4</v>
      </c>
      <c r="O167" t="s">
        <v>19</v>
      </c>
      <c r="P167" t="s">
        <v>740</v>
      </c>
      <c r="Q167" t="s">
        <v>741</v>
      </c>
      <c r="R167">
        <v>3</v>
      </c>
      <c r="S167">
        <v>3</v>
      </c>
      <c r="T167">
        <v>5</v>
      </c>
      <c r="U167">
        <v>7</v>
      </c>
      <c r="V167">
        <v>7</v>
      </c>
      <c r="W167">
        <v>9</v>
      </c>
      <c r="X167">
        <v>0</v>
      </c>
      <c r="Y167">
        <v>2</v>
      </c>
      <c r="Z167">
        <v>2</v>
      </c>
      <c r="AA167">
        <v>0</v>
      </c>
      <c r="AB167">
        <v>2</v>
      </c>
      <c r="AC167" t="s">
        <v>7</v>
      </c>
    </row>
    <row r="168" spans="1:29" x14ac:dyDescent="0.25">
      <c r="A168">
        <v>43671939</v>
      </c>
      <c r="B168" t="s">
        <v>43</v>
      </c>
      <c r="C168" t="s">
        <v>742</v>
      </c>
      <c r="D168" t="s">
        <v>743</v>
      </c>
      <c r="E168">
        <f>IF(ISNUMBER(SEARCH("无购物",D168)),1,0)</f>
        <v>1</v>
      </c>
      <c r="F168">
        <f>IF(ISNUMBER(SEARCH("无自费",D168)),1,0)</f>
        <v>0</v>
      </c>
      <c r="G168">
        <f>IF(ISNUMBER(SEARCH("成团保障",D168)),1,0)</f>
        <v>1</v>
      </c>
      <c r="H168">
        <f>IF(OR(ISNUMBER(SEARCH("赠取消险",D168)),ISNUMBER(SEARCH("提前*天免费退",D168))),1,0)</f>
        <v>0</v>
      </c>
      <c r="I168" t="s">
        <v>4</v>
      </c>
      <c r="J168" t="s">
        <v>4</v>
      </c>
      <c r="K168" t="s">
        <v>3</v>
      </c>
      <c r="L168" t="s">
        <v>4</v>
      </c>
      <c r="M168">
        <v>0</v>
      </c>
      <c r="N168" t="s">
        <v>4</v>
      </c>
      <c r="O168" t="s">
        <v>19</v>
      </c>
      <c r="P168" t="s">
        <v>744</v>
      </c>
      <c r="Q168" t="s">
        <v>745</v>
      </c>
      <c r="R168" t="s">
        <v>4</v>
      </c>
      <c r="S168" t="s">
        <v>4</v>
      </c>
      <c r="T168">
        <v>4</v>
      </c>
      <c r="U168">
        <v>8</v>
      </c>
      <c r="V168">
        <v>12</v>
      </c>
      <c r="W168">
        <v>15</v>
      </c>
      <c r="X168">
        <v>0</v>
      </c>
      <c r="Y168">
        <v>0</v>
      </c>
      <c r="Z168">
        <v>4</v>
      </c>
      <c r="AA168">
        <v>4</v>
      </c>
      <c r="AB168">
        <v>3</v>
      </c>
      <c r="AC168" t="s">
        <v>7</v>
      </c>
    </row>
    <row r="169" spans="1:29" x14ac:dyDescent="0.25">
      <c r="A169">
        <v>43862609</v>
      </c>
      <c r="B169" t="s">
        <v>746</v>
      </c>
      <c r="C169" t="s">
        <v>747</v>
      </c>
      <c r="D169" t="s">
        <v>748</v>
      </c>
      <c r="E169">
        <f>IF(ISNUMBER(SEARCH("无购物",D169)),1,0)</f>
        <v>1</v>
      </c>
      <c r="F169">
        <f>IF(ISNUMBER(SEARCH("无自费",D169)),1,0)</f>
        <v>1</v>
      </c>
      <c r="G169">
        <f>IF(ISNUMBER(SEARCH("成团保障",D169)),1,0)</f>
        <v>1</v>
      </c>
      <c r="H169">
        <f>IF(OR(ISNUMBER(SEARCH("赠取消险",D169)),ISNUMBER(SEARCH("提前*天免费退",D169))),1,0)</f>
        <v>0</v>
      </c>
      <c r="I169">
        <v>5</v>
      </c>
      <c r="J169">
        <v>1</v>
      </c>
      <c r="K169" t="s">
        <v>3</v>
      </c>
      <c r="L169">
        <v>1668</v>
      </c>
      <c r="M169">
        <v>0</v>
      </c>
      <c r="N169" t="s">
        <v>4</v>
      </c>
      <c r="O169" t="s">
        <v>5</v>
      </c>
      <c r="P169" t="s">
        <v>749</v>
      </c>
      <c r="Q169" t="s">
        <v>4</v>
      </c>
      <c r="R169">
        <v>1</v>
      </c>
      <c r="S169">
        <v>3</v>
      </c>
      <c r="T169">
        <v>16</v>
      </c>
      <c r="U169">
        <v>26</v>
      </c>
      <c r="V169">
        <v>30</v>
      </c>
      <c r="W169">
        <v>36</v>
      </c>
      <c r="X169">
        <v>2</v>
      </c>
      <c r="Y169">
        <v>13</v>
      </c>
      <c r="Z169">
        <v>10</v>
      </c>
      <c r="AA169">
        <v>4</v>
      </c>
      <c r="AB169">
        <v>6</v>
      </c>
      <c r="AC169" t="s">
        <v>7</v>
      </c>
    </row>
    <row r="170" spans="1:29" x14ac:dyDescent="0.25">
      <c r="A170">
        <v>43962454</v>
      </c>
      <c r="B170" t="s">
        <v>750</v>
      </c>
      <c r="C170" t="s">
        <v>751</v>
      </c>
      <c r="D170" t="s">
        <v>752</v>
      </c>
      <c r="E170">
        <f>IF(ISNUMBER(SEARCH("无购物",D170)),1,0)</f>
        <v>0</v>
      </c>
      <c r="F170">
        <f>IF(ISNUMBER(SEARCH("无自费",D170)),1,0)</f>
        <v>0</v>
      </c>
      <c r="G170">
        <f>IF(ISNUMBER(SEARCH("成团保障",D170)),1,0)</f>
        <v>0</v>
      </c>
      <c r="H170">
        <f>IF(OR(ISNUMBER(SEARCH("赠取消险",D170)),ISNUMBER(SEARCH("提前*天免费退",D170))),1,0)</f>
        <v>0</v>
      </c>
      <c r="I170" t="s">
        <v>4</v>
      </c>
      <c r="J170" t="s">
        <v>4</v>
      </c>
      <c r="K170" t="s">
        <v>3</v>
      </c>
      <c r="L170" t="s">
        <v>4</v>
      </c>
      <c r="M170">
        <v>0</v>
      </c>
      <c r="N170" t="s">
        <v>4</v>
      </c>
      <c r="O170" t="s">
        <v>238</v>
      </c>
      <c r="P170" t="s">
        <v>753</v>
      </c>
      <c r="Q170" t="s">
        <v>4</v>
      </c>
      <c r="R170" t="s">
        <v>4</v>
      </c>
      <c r="S170">
        <v>2</v>
      </c>
      <c r="T170">
        <v>2</v>
      </c>
      <c r="U170">
        <v>5</v>
      </c>
      <c r="V170">
        <v>5</v>
      </c>
      <c r="W170">
        <v>5</v>
      </c>
      <c r="X170">
        <v>0</v>
      </c>
      <c r="Y170">
        <v>0</v>
      </c>
      <c r="Z170">
        <v>3</v>
      </c>
      <c r="AA170">
        <v>0</v>
      </c>
      <c r="AB170">
        <v>0</v>
      </c>
      <c r="AC170" t="s">
        <v>7</v>
      </c>
    </row>
    <row r="171" spans="1:29" x14ac:dyDescent="0.25">
      <c r="A171">
        <v>43987831</v>
      </c>
      <c r="B171" t="s">
        <v>504</v>
      </c>
      <c r="C171" t="s">
        <v>754</v>
      </c>
      <c r="D171" t="s">
        <v>755</v>
      </c>
      <c r="E171">
        <f>IF(ISNUMBER(SEARCH("无购物",D171)),1,0)</f>
        <v>1</v>
      </c>
      <c r="F171">
        <f>IF(ISNUMBER(SEARCH("无自费",D171)),1,0)</f>
        <v>0</v>
      </c>
      <c r="G171">
        <f>IF(ISNUMBER(SEARCH("成团保障",D171)),1,0)</f>
        <v>1</v>
      </c>
      <c r="H171">
        <f>IF(OR(ISNUMBER(SEARCH("赠取消险",D171)),ISNUMBER(SEARCH("提前*天免费退",D171))),1,0)</f>
        <v>0</v>
      </c>
      <c r="I171">
        <v>5</v>
      </c>
      <c r="J171">
        <v>2</v>
      </c>
      <c r="K171" t="s">
        <v>3</v>
      </c>
      <c r="L171">
        <v>2049</v>
      </c>
      <c r="M171">
        <v>1</v>
      </c>
      <c r="N171">
        <v>100</v>
      </c>
      <c r="O171" t="s">
        <v>19</v>
      </c>
      <c r="P171" t="s">
        <v>551</v>
      </c>
      <c r="Q171" t="s">
        <v>756</v>
      </c>
      <c r="R171">
        <v>3</v>
      </c>
      <c r="S171">
        <v>7</v>
      </c>
      <c r="T171">
        <v>14</v>
      </c>
      <c r="U171">
        <v>14</v>
      </c>
      <c r="V171">
        <v>14</v>
      </c>
      <c r="W171">
        <v>18</v>
      </c>
      <c r="X171">
        <v>4</v>
      </c>
      <c r="Y171">
        <v>7</v>
      </c>
      <c r="Z171">
        <v>0</v>
      </c>
      <c r="AA171">
        <v>0</v>
      </c>
      <c r="AB171">
        <v>4</v>
      </c>
      <c r="AC171" t="s">
        <v>7</v>
      </c>
    </row>
    <row r="172" spans="1:29" x14ac:dyDescent="0.25">
      <c r="A172">
        <v>43999261</v>
      </c>
      <c r="B172" t="s">
        <v>757</v>
      </c>
      <c r="C172" t="s">
        <v>758</v>
      </c>
      <c r="D172" t="s">
        <v>759</v>
      </c>
      <c r="E172">
        <f>IF(ISNUMBER(SEARCH("无购物",D172)),1,0)</f>
        <v>1</v>
      </c>
      <c r="F172">
        <f>IF(ISNUMBER(SEARCH("无自费",D172)),1,0)</f>
        <v>0</v>
      </c>
      <c r="G172">
        <f>IF(ISNUMBER(SEARCH("成团保障",D172)),1,0)</f>
        <v>1</v>
      </c>
      <c r="H172">
        <f>IF(OR(ISNUMBER(SEARCH("赠取消险",D172)),ISNUMBER(SEARCH("提前*天免费退",D172))),1,0)</f>
        <v>0</v>
      </c>
      <c r="I172" t="s">
        <v>4</v>
      </c>
      <c r="J172" t="s">
        <v>4</v>
      </c>
      <c r="K172" t="s">
        <v>220</v>
      </c>
      <c r="L172" t="s">
        <v>4</v>
      </c>
      <c r="M172">
        <v>0</v>
      </c>
      <c r="N172" t="s">
        <v>4</v>
      </c>
      <c r="O172" t="s">
        <v>19</v>
      </c>
      <c r="P172" t="s">
        <v>358</v>
      </c>
      <c r="Q172" t="s">
        <v>4</v>
      </c>
      <c r="R172" t="s">
        <v>4</v>
      </c>
      <c r="S172" t="s">
        <v>4</v>
      </c>
      <c r="T172" t="s">
        <v>4</v>
      </c>
      <c r="U172">
        <v>4</v>
      </c>
      <c r="V172">
        <v>12</v>
      </c>
      <c r="W172">
        <v>12</v>
      </c>
      <c r="X172">
        <v>0</v>
      </c>
      <c r="Y172">
        <v>0</v>
      </c>
      <c r="Z172">
        <v>0</v>
      </c>
      <c r="AA172">
        <v>8</v>
      </c>
      <c r="AB172">
        <v>0</v>
      </c>
      <c r="AC172" t="s">
        <v>7</v>
      </c>
    </row>
    <row r="173" spans="1:29" x14ac:dyDescent="0.25">
      <c r="A173">
        <v>44045754</v>
      </c>
      <c r="B173" t="s">
        <v>500</v>
      </c>
      <c r="C173" t="s">
        <v>760</v>
      </c>
      <c r="D173" t="s">
        <v>761</v>
      </c>
      <c r="E173">
        <f>IF(ISNUMBER(SEARCH("无购物",D173)),1,0)</f>
        <v>1</v>
      </c>
      <c r="F173">
        <f>IF(ISNUMBER(SEARCH("无自费",D173)),1,0)</f>
        <v>0</v>
      </c>
      <c r="G173">
        <f>IF(ISNUMBER(SEARCH("成团保障",D173)),1,0)</f>
        <v>1</v>
      </c>
      <c r="H173">
        <f>IF(OR(ISNUMBER(SEARCH("赠取消险",D173)),ISNUMBER(SEARCH("提前*天免费退",D173))),1,0)</f>
        <v>0</v>
      </c>
      <c r="I173" t="s">
        <v>4</v>
      </c>
      <c r="J173" t="s">
        <v>4</v>
      </c>
      <c r="K173" t="s">
        <v>3</v>
      </c>
      <c r="L173" t="s">
        <v>4</v>
      </c>
      <c r="M173">
        <v>0</v>
      </c>
      <c r="N173" t="s">
        <v>4</v>
      </c>
      <c r="O173" t="s">
        <v>19</v>
      </c>
      <c r="P173" t="s">
        <v>551</v>
      </c>
      <c r="Q173" t="s">
        <v>762</v>
      </c>
      <c r="R173" t="s">
        <v>4</v>
      </c>
      <c r="S173" t="s">
        <v>4</v>
      </c>
      <c r="T173" t="s">
        <v>4</v>
      </c>
      <c r="U173">
        <v>3</v>
      </c>
      <c r="V173">
        <v>5</v>
      </c>
      <c r="W173">
        <v>5</v>
      </c>
      <c r="X173">
        <v>0</v>
      </c>
      <c r="Y173">
        <v>0</v>
      </c>
      <c r="Z173">
        <v>0</v>
      </c>
      <c r="AA173">
        <v>2</v>
      </c>
      <c r="AB173">
        <v>0</v>
      </c>
      <c r="AC173" t="s">
        <v>7</v>
      </c>
    </row>
    <row r="174" spans="1:29" x14ac:dyDescent="0.25">
      <c r="A174">
        <v>44220749</v>
      </c>
      <c r="B174" t="s">
        <v>763</v>
      </c>
      <c r="C174" t="s">
        <v>764</v>
      </c>
      <c r="D174" t="s">
        <v>765</v>
      </c>
      <c r="E174">
        <f>IF(ISNUMBER(SEARCH("无购物",D174)),1,0)</f>
        <v>0</v>
      </c>
      <c r="F174">
        <f>IF(ISNUMBER(SEARCH("无自费",D174)),1,0)</f>
        <v>0</v>
      </c>
      <c r="G174">
        <f>IF(ISNUMBER(SEARCH("成团保障",D174)),1,0)</f>
        <v>0</v>
      </c>
      <c r="H174">
        <f>IF(OR(ISNUMBER(SEARCH("赠取消险",D174)),ISNUMBER(SEARCH("提前*天免费退",D174))),1,0)</f>
        <v>0</v>
      </c>
      <c r="I174" t="s">
        <v>4</v>
      </c>
      <c r="J174" t="s">
        <v>4</v>
      </c>
      <c r="K174" t="s">
        <v>3</v>
      </c>
      <c r="L174" t="s">
        <v>4</v>
      </c>
      <c r="M174">
        <v>0</v>
      </c>
      <c r="N174" t="s">
        <v>4</v>
      </c>
      <c r="O174" t="s">
        <v>238</v>
      </c>
      <c r="P174" t="s">
        <v>766</v>
      </c>
      <c r="Q174" t="s">
        <v>4</v>
      </c>
      <c r="R174" t="s">
        <v>4</v>
      </c>
      <c r="S174" t="s">
        <v>4</v>
      </c>
      <c r="T174">
        <v>9</v>
      </c>
      <c r="U174">
        <v>13</v>
      </c>
      <c r="V174">
        <v>15</v>
      </c>
      <c r="W174">
        <v>18</v>
      </c>
      <c r="X174">
        <v>0</v>
      </c>
      <c r="Y174">
        <v>0</v>
      </c>
      <c r="Z174">
        <v>4</v>
      </c>
      <c r="AA174">
        <v>2</v>
      </c>
      <c r="AB174">
        <v>3</v>
      </c>
      <c r="AC174" t="s">
        <v>7</v>
      </c>
    </row>
    <row r="175" spans="1:29" x14ac:dyDescent="0.25">
      <c r="A175">
        <v>44819283</v>
      </c>
      <c r="B175" t="s">
        <v>767</v>
      </c>
      <c r="C175" t="s">
        <v>768</v>
      </c>
      <c r="D175" t="s">
        <v>769</v>
      </c>
      <c r="E175">
        <f>IF(ISNUMBER(SEARCH("无购物",D175)),1,0)</f>
        <v>1</v>
      </c>
      <c r="F175">
        <f>IF(ISNUMBER(SEARCH("无自费",D175)),1,0)</f>
        <v>1</v>
      </c>
      <c r="G175">
        <f>IF(ISNUMBER(SEARCH("成团保障",D175)),1,0)</f>
        <v>1</v>
      </c>
      <c r="H175">
        <f>IF(OR(ISNUMBER(SEARCH("赠取消险",D175)),ISNUMBER(SEARCH("提前*天免费退",D175))),1,0)</f>
        <v>0</v>
      </c>
      <c r="I175" t="s">
        <v>4</v>
      </c>
      <c r="J175" t="s">
        <v>4</v>
      </c>
      <c r="K175" t="s">
        <v>161</v>
      </c>
      <c r="L175" t="s">
        <v>4</v>
      </c>
      <c r="M175">
        <v>0</v>
      </c>
      <c r="N175" t="s">
        <v>4</v>
      </c>
      <c r="O175" t="s">
        <v>19</v>
      </c>
      <c r="P175" t="s">
        <v>770</v>
      </c>
      <c r="Q175" t="s">
        <v>771</v>
      </c>
      <c r="R175" t="s">
        <v>4</v>
      </c>
      <c r="S175" t="s">
        <v>4</v>
      </c>
      <c r="T175">
        <v>2</v>
      </c>
      <c r="U175">
        <v>6</v>
      </c>
      <c r="V175">
        <v>6</v>
      </c>
      <c r="W175">
        <v>8</v>
      </c>
      <c r="X175">
        <v>0</v>
      </c>
      <c r="Y175">
        <v>0</v>
      </c>
      <c r="Z175">
        <v>4</v>
      </c>
      <c r="AA175">
        <v>0</v>
      </c>
      <c r="AB175">
        <v>2</v>
      </c>
      <c r="AC175" t="s">
        <v>7</v>
      </c>
    </row>
    <row r="176" spans="1:29" x14ac:dyDescent="0.25">
      <c r="A176">
        <v>44992998</v>
      </c>
      <c r="B176" t="s">
        <v>772</v>
      </c>
      <c r="C176" t="s">
        <v>773</v>
      </c>
      <c r="D176" t="s">
        <v>774</v>
      </c>
      <c r="E176">
        <f>IF(ISNUMBER(SEARCH("无购物",D176)),1,0)</f>
        <v>1</v>
      </c>
      <c r="F176">
        <f>IF(ISNUMBER(SEARCH("无自费",D176)),1,0)</f>
        <v>0</v>
      </c>
      <c r="G176">
        <f>IF(ISNUMBER(SEARCH("成团保障",D176)),1,0)</f>
        <v>1</v>
      </c>
      <c r="H176">
        <f>IF(OR(ISNUMBER(SEARCH("赠取消险",D176)),ISNUMBER(SEARCH("提前*天免费退",D176))),1,0)</f>
        <v>0</v>
      </c>
      <c r="I176" t="s">
        <v>4</v>
      </c>
      <c r="J176" t="s">
        <v>4</v>
      </c>
      <c r="K176" t="s">
        <v>161</v>
      </c>
      <c r="L176" t="s">
        <v>4</v>
      </c>
      <c r="M176">
        <v>0</v>
      </c>
      <c r="N176" t="s">
        <v>4</v>
      </c>
      <c r="O176" t="s">
        <v>19</v>
      </c>
      <c r="P176" t="s">
        <v>775</v>
      </c>
      <c r="Q176" t="s">
        <v>776</v>
      </c>
      <c r="R176" t="s">
        <v>4</v>
      </c>
      <c r="S176">
        <v>2</v>
      </c>
      <c r="T176">
        <v>2</v>
      </c>
      <c r="U176">
        <v>5</v>
      </c>
      <c r="V176">
        <v>5</v>
      </c>
      <c r="W176">
        <v>5</v>
      </c>
      <c r="X176">
        <v>0</v>
      </c>
      <c r="Y176">
        <v>0</v>
      </c>
      <c r="Z176">
        <v>3</v>
      </c>
      <c r="AA176">
        <v>0</v>
      </c>
      <c r="AB176">
        <v>0</v>
      </c>
      <c r="AC176" t="s">
        <v>7</v>
      </c>
    </row>
    <row r="177" spans="1:29" x14ac:dyDescent="0.25">
      <c r="A177">
        <v>45022651</v>
      </c>
      <c r="B177" t="s">
        <v>772</v>
      </c>
      <c r="C177" t="s">
        <v>777</v>
      </c>
      <c r="D177" t="s">
        <v>778</v>
      </c>
      <c r="E177">
        <f>IF(ISNUMBER(SEARCH("无购物",D177)),1,0)</f>
        <v>1</v>
      </c>
      <c r="F177">
        <f>IF(ISNUMBER(SEARCH("无自费",D177)),1,0)</f>
        <v>0</v>
      </c>
      <c r="G177">
        <f>IF(ISNUMBER(SEARCH("成团保障",D177)),1,0)</f>
        <v>1</v>
      </c>
      <c r="H177">
        <f>IF(OR(ISNUMBER(SEARCH("赠取消险",D177)),ISNUMBER(SEARCH("提前*天免费退",D177))),1,0)</f>
        <v>0</v>
      </c>
      <c r="I177" t="s">
        <v>4</v>
      </c>
      <c r="J177" t="s">
        <v>4</v>
      </c>
      <c r="K177" t="s">
        <v>161</v>
      </c>
      <c r="L177" t="s">
        <v>4</v>
      </c>
      <c r="M177">
        <v>0</v>
      </c>
      <c r="N177" t="s">
        <v>4</v>
      </c>
      <c r="O177" t="s">
        <v>19</v>
      </c>
      <c r="P177" t="s">
        <v>779</v>
      </c>
      <c r="Q177" t="s">
        <v>780</v>
      </c>
      <c r="R177" t="s">
        <v>4</v>
      </c>
      <c r="S177">
        <v>2</v>
      </c>
      <c r="T177">
        <v>2</v>
      </c>
      <c r="U177">
        <v>5</v>
      </c>
      <c r="V177">
        <v>5</v>
      </c>
      <c r="W177">
        <v>5</v>
      </c>
      <c r="X177">
        <v>0</v>
      </c>
      <c r="Y177">
        <v>0</v>
      </c>
      <c r="Z177">
        <v>3</v>
      </c>
      <c r="AA177">
        <v>0</v>
      </c>
      <c r="AB177">
        <v>0</v>
      </c>
      <c r="AC177" t="s">
        <v>7</v>
      </c>
    </row>
    <row r="178" spans="1:29" x14ac:dyDescent="0.25">
      <c r="A178">
        <v>45389504</v>
      </c>
      <c r="B178" t="s">
        <v>781</v>
      </c>
      <c r="C178" t="s">
        <v>782</v>
      </c>
      <c r="D178" t="s">
        <v>783</v>
      </c>
      <c r="E178">
        <f>IF(ISNUMBER(SEARCH("无购物",D178)),1,0)</f>
        <v>1</v>
      </c>
      <c r="F178">
        <f>IF(ISNUMBER(SEARCH("无自费",D178)),1,0)</f>
        <v>1</v>
      </c>
      <c r="G178">
        <f>IF(ISNUMBER(SEARCH("成团保障",D178)),1,0)</f>
        <v>1</v>
      </c>
      <c r="H178">
        <f>IF(OR(ISNUMBER(SEARCH("赠取消险",D178)),ISNUMBER(SEARCH("提前*天免费退",D178))),1,0)</f>
        <v>0</v>
      </c>
      <c r="I178" t="s">
        <v>4</v>
      </c>
      <c r="J178" t="s">
        <v>4</v>
      </c>
      <c r="K178" t="s">
        <v>108</v>
      </c>
      <c r="L178" t="s">
        <v>4</v>
      </c>
      <c r="M178">
        <v>0</v>
      </c>
      <c r="N178" t="s">
        <v>4</v>
      </c>
      <c r="O178" t="s">
        <v>5</v>
      </c>
      <c r="P178" t="s">
        <v>659</v>
      </c>
      <c r="Q178" t="s">
        <v>4</v>
      </c>
      <c r="R178" t="s">
        <v>4</v>
      </c>
      <c r="S178">
        <v>6</v>
      </c>
      <c r="T178">
        <v>12</v>
      </c>
      <c r="U178">
        <v>25</v>
      </c>
      <c r="V178">
        <v>25</v>
      </c>
      <c r="W178">
        <v>25</v>
      </c>
      <c r="X178">
        <v>0</v>
      </c>
      <c r="Y178">
        <v>6</v>
      </c>
      <c r="Z178">
        <v>13</v>
      </c>
      <c r="AA178">
        <v>0</v>
      </c>
      <c r="AB178">
        <v>0</v>
      </c>
      <c r="AC178" t="s">
        <v>7</v>
      </c>
    </row>
    <row r="179" spans="1:29" x14ac:dyDescent="0.25">
      <c r="A179">
        <v>45530139</v>
      </c>
      <c r="B179" t="s">
        <v>716</v>
      </c>
      <c r="C179" t="s">
        <v>784</v>
      </c>
      <c r="D179" t="s">
        <v>785</v>
      </c>
      <c r="E179">
        <f>IF(ISNUMBER(SEARCH("无购物",D179)),1,0)</f>
        <v>1</v>
      </c>
      <c r="F179">
        <f>IF(ISNUMBER(SEARCH("无自费",D179)),1,0)</f>
        <v>0</v>
      </c>
      <c r="G179">
        <f>IF(ISNUMBER(SEARCH("成团保障",D179)),1,0)</f>
        <v>1</v>
      </c>
      <c r="H179">
        <f>IF(OR(ISNUMBER(SEARCH("赠取消险",D179)),ISNUMBER(SEARCH("提前*天免费退",D179))),1,0)</f>
        <v>0</v>
      </c>
      <c r="I179" t="s">
        <v>4</v>
      </c>
      <c r="J179" t="s">
        <v>4</v>
      </c>
      <c r="K179" t="s">
        <v>161</v>
      </c>
      <c r="L179" t="s">
        <v>4</v>
      </c>
      <c r="M179">
        <v>0</v>
      </c>
      <c r="N179" t="s">
        <v>4</v>
      </c>
      <c r="O179" t="s">
        <v>19</v>
      </c>
      <c r="P179" t="s">
        <v>786</v>
      </c>
      <c r="Q179" t="s">
        <v>787</v>
      </c>
      <c r="R179" t="s">
        <v>4</v>
      </c>
      <c r="S179">
        <v>2</v>
      </c>
      <c r="T179">
        <v>2</v>
      </c>
      <c r="U179">
        <v>2</v>
      </c>
      <c r="V179">
        <v>2</v>
      </c>
      <c r="W179">
        <v>4</v>
      </c>
      <c r="X179">
        <v>0</v>
      </c>
      <c r="Y179">
        <v>0</v>
      </c>
      <c r="Z179">
        <v>0</v>
      </c>
      <c r="AA179">
        <v>0</v>
      </c>
      <c r="AB179">
        <v>2</v>
      </c>
      <c r="AC179" t="s">
        <v>7</v>
      </c>
    </row>
    <row r="180" spans="1:29" x14ac:dyDescent="0.25">
      <c r="A180">
        <v>45569076</v>
      </c>
      <c r="B180" t="s">
        <v>788</v>
      </c>
      <c r="C180" t="s">
        <v>789</v>
      </c>
      <c r="D180" t="s">
        <v>790</v>
      </c>
      <c r="E180">
        <f>IF(ISNUMBER(SEARCH("无购物",D180)),1,0)</f>
        <v>1</v>
      </c>
      <c r="F180">
        <f>IF(ISNUMBER(SEARCH("无自费",D180)),1,0)</f>
        <v>0</v>
      </c>
      <c r="G180">
        <f>IF(ISNUMBER(SEARCH("成团保障",D180)),1,0)</f>
        <v>1</v>
      </c>
      <c r="H180">
        <f>IF(OR(ISNUMBER(SEARCH("赠取消险",D180)),ISNUMBER(SEARCH("提前*天免费退",D180))),1,0)</f>
        <v>0</v>
      </c>
      <c r="I180" t="s">
        <v>4</v>
      </c>
      <c r="J180" t="s">
        <v>4</v>
      </c>
      <c r="K180" t="s">
        <v>161</v>
      </c>
      <c r="L180" t="s">
        <v>4</v>
      </c>
      <c r="M180">
        <v>0</v>
      </c>
      <c r="N180" t="s">
        <v>4</v>
      </c>
      <c r="O180" t="s">
        <v>19</v>
      </c>
      <c r="P180" t="s">
        <v>791</v>
      </c>
      <c r="Q180" t="s">
        <v>792</v>
      </c>
      <c r="R180" t="s">
        <v>4</v>
      </c>
      <c r="S180">
        <v>2</v>
      </c>
      <c r="T180">
        <v>4</v>
      </c>
      <c r="U180">
        <v>4</v>
      </c>
      <c r="V180">
        <v>4</v>
      </c>
      <c r="W180" t="s">
        <v>4</v>
      </c>
      <c r="X180">
        <v>0</v>
      </c>
      <c r="Y180">
        <v>2</v>
      </c>
      <c r="Z180">
        <v>0</v>
      </c>
      <c r="AA180">
        <v>0</v>
      </c>
      <c r="AB180">
        <v>0</v>
      </c>
      <c r="AC180" t="s">
        <v>7</v>
      </c>
    </row>
    <row r="181" spans="1:29" x14ac:dyDescent="0.25">
      <c r="A181">
        <v>45588219</v>
      </c>
      <c r="B181" t="s">
        <v>793</v>
      </c>
      <c r="C181" t="s">
        <v>794</v>
      </c>
      <c r="D181" t="s">
        <v>795</v>
      </c>
      <c r="E181">
        <f>IF(ISNUMBER(SEARCH("无购物",D181)),1,0)</f>
        <v>1</v>
      </c>
      <c r="F181">
        <f>IF(ISNUMBER(SEARCH("无自费",D181)),1,0)</f>
        <v>0</v>
      </c>
      <c r="G181">
        <f>IF(ISNUMBER(SEARCH("成团保障",D181)),1,0)</f>
        <v>1</v>
      </c>
      <c r="H181">
        <f>IF(OR(ISNUMBER(SEARCH("赠取消险",D181)),ISNUMBER(SEARCH("提前*天免费退",D181))),1,0)</f>
        <v>0</v>
      </c>
      <c r="I181" t="s">
        <v>4</v>
      </c>
      <c r="J181" t="s">
        <v>4</v>
      </c>
      <c r="K181" t="s">
        <v>3</v>
      </c>
      <c r="L181" t="s">
        <v>4</v>
      </c>
      <c r="M181">
        <v>0</v>
      </c>
      <c r="N181" t="s">
        <v>4</v>
      </c>
      <c r="O181" t="s">
        <v>19</v>
      </c>
      <c r="P181" t="s">
        <v>546</v>
      </c>
      <c r="Q181" t="s">
        <v>796</v>
      </c>
      <c r="R181" t="s">
        <v>4</v>
      </c>
      <c r="S181">
        <v>2</v>
      </c>
      <c r="T181">
        <v>12</v>
      </c>
      <c r="U181">
        <v>39</v>
      </c>
      <c r="V181">
        <v>33</v>
      </c>
      <c r="W181">
        <v>39</v>
      </c>
      <c r="X181">
        <v>0</v>
      </c>
      <c r="Y181">
        <v>10</v>
      </c>
      <c r="Z181">
        <v>27</v>
      </c>
      <c r="AA181">
        <v>6</v>
      </c>
      <c r="AB181">
        <v>6</v>
      </c>
      <c r="AC181" t="s">
        <v>7</v>
      </c>
    </row>
    <row r="182" spans="1:29" x14ac:dyDescent="0.25">
      <c r="A182">
        <v>4696941</v>
      </c>
      <c r="B182" t="s">
        <v>601</v>
      </c>
      <c r="C182" t="s">
        <v>797</v>
      </c>
      <c r="D182" t="s">
        <v>798</v>
      </c>
      <c r="E182">
        <f>IF(ISNUMBER(SEARCH("无购物",D182)),1,0)</f>
        <v>1</v>
      </c>
      <c r="F182">
        <f>IF(ISNUMBER(SEARCH("无自费",D182)),1,0)</f>
        <v>0</v>
      </c>
      <c r="G182">
        <f>IF(ISNUMBER(SEARCH("成团保障",D182)),1,0)</f>
        <v>1</v>
      </c>
      <c r="H182">
        <f>IF(OR(ISNUMBER(SEARCH("赠取消险",D182)),ISNUMBER(SEARCH("提前*天免费退",D182))),1,0)</f>
        <v>1</v>
      </c>
      <c r="I182">
        <v>4</v>
      </c>
      <c r="J182">
        <v>633</v>
      </c>
      <c r="K182" t="s">
        <v>3</v>
      </c>
      <c r="L182">
        <v>1139</v>
      </c>
      <c r="M182">
        <v>0</v>
      </c>
      <c r="N182" t="s">
        <v>4</v>
      </c>
      <c r="O182" t="s">
        <v>19</v>
      </c>
      <c r="P182" t="s">
        <v>799</v>
      </c>
      <c r="Q182" t="s">
        <v>800</v>
      </c>
      <c r="R182">
        <v>2363</v>
      </c>
      <c r="S182">
        <v>2364</v>
      </c>
      <c r="T182">
        <v>2368</v>
      </c>
      <c r="U182">
        <v>2375</v>
      </c>
      <c r="V182">
        <v>1866</v>
      </c>
      <c r="W182">
        <v>4127</v>
      </c>
      <c r="X182">
        <v>1</v>
      </c>
      <c r="Y182">
        <v>4</v>
      </c>
      <c r="Z182">
        <v>7</v>
      </c>
      <c r="AA182">
        <v>509</v>
      </c>
      <c r="AB182">
        <v>2261</v>
      </c>
      <c r="AC182" t="s">
        <v>7</v>
      </c>
    </row>
    <row r="183" spans="1:29" x14ac:dyDescent="0.25">
      <c r="A183">
        <v>4783870</v>
      </c>
      <c r="B183" t="s">
        <v>265</v>
      </c>
      <c r="C183" t="s">
        <v>801</v>
      </c>
      <c r="D183" t="s">
        <v>802</v>
      </c>
      <c r="E183">
        <f>IF(ISNUMBER(SEARCH("无购物",D183)),1,0)</f>
        <v>1</v>
      </c>
      <c r="F183">
        <f>IF(ISNUMBER(SEARCH("无自费",D183)),1,0)</f>
        <v>0</v>
      </c>
      <c r="G183">
        <f>IF(ISNUMBER(SEARCH("成团保障",D183)),1,0)</f>
        <v>1</v>
      </c>
      <c r="H183">
        <f>IF(OR(ISNUMBER(SEARCH("赠取消险",D183)),ISNUMBER(SEARCH("提前*天免费退",D183))),1,0)</f>
        <v>0</v>
      </c>
      <c r="I183">
        <v>4</v>
      </c>
      <c r="J183">
        <v>324</v>
      </c>
      <c r="K183" t="s">
        <v>268</v>
      </c>
      <c r="L183">
        <v>1249</v>
      </c>
      <c r="M183">
        <v>1</v>
      </c>
      <c r="N183">
        <v>200</v>
      </c>
      <c r="O183" t="s">
        <v>19</v>
      </c>
      <c r="P183" t="s">
        <v>803</v>
      </c>
      <c r="Q183" t="s">
        <v>804</v>
      </c>
      <c r="R183">
        <v>1246</v>
      </c>
      <c r="S183">
        <v>1247</v>
      </c>
      <c r="T183">
        <v>1251</v>
      </c>
      <c r="U183">
        <v>1258</v>
      </c>
      <c r="V183">
        <v>1258</v>
      </c>
      <c r="W183">
        <v>1262</v>
      </c>
      <c r="X183">
        <v>1</v>
      </c>
      <c r="Y183">
        <v>4</v>
      </c>
      <c r="Z183">
        <v>7</v>
      </c>
      <c r="AA183">
        <v>0</v>
      </c>
      <c r="AB183">
        <v>4</v>
      </c>
      <c r="AC183" t="s">
        <v>7</v>
      </c>
    </row>
    <row r="184" spans="1:29" x14ac:dyDescent="0.25">
      <c r="A184">
        <v>5263650</v>
      </c>
      <c r="B184" t="s">
        <v>805</v>
      </c>
      <c r="C184" t="s">
        <v>806</v>
      </c>
      <c r="D184" t="s">
        <v>200</v>
      </c>
      <c r="E184">
        <f>IF(ISNUMBER(SEARCH("无购物",D184)),1,0)</f>
        <v>1</v>
      </c>
      <c r="F184">
        <f>IF(ISNUMBER(SEARCH("无自费",D184)),1,0)</f>
        <v>0</v>
      </c>
      <c r="G184">
        <f>IF(ISNUMBER(SEARCH("成团保障",D184)),1,0)</f>
        <v>1</v>
      </c>
      <c r="H184">
        <f>IF(OR(ISNUMBER(SEARCH("赠取消险",D184)),ISNUMBER(SEARCH("提前*天免费退",D184))),1,0)</f>
        <v>0</v>
      </c>
      <c r="I184">
        <v>4</v>
      </c>
      <c r="J184">
        <v>85</v>
      </c>
      <c r="K184" t="s">
        <v>268</v>
      </c>
      <c r="L184">
        <v>1188</v>
      </c>
      <c r="M184">
        <v>0</v>
      </c>
      <c r="N184" t="s">
        <v>4</v>
      </c>
      <c r="O184" t="s">
        <v>19</v>
      </c>
      <c r="P184" t="s">
        <v>807</v>
      </c>
      <c r="Q184" t="s">
        <v>808</v>
      </c>
      <c r="R184">
        <v>334</v>
      </c>
      <c r="S184">
        <v>334</v>
      </c>
      <c r="T184">
        <v>334</v>
      </c>
      <c r="U184">
        <v>334</v>
      </c>
      <c r="V184">
        <v>334</v>
      </c>
      <c r="W184">
        <v>336</v>
      </c>
      <c r="X184">
        <v>0</v>
      </c>
      <c r="Y184">
        <v>0</v>
      </c>
      <c r="Z184">
        <v>0</v>
      </c>
      <c r="AA184">
        <v>0</v>
      </c>
      <c r="AB184">
        <v>2</v>
      </c>
      <c r="AC184" t="s">
        <v>7</v>
      </c>
    </row>
    <row r="185" spans="1:29" x14ac:dyDescent="0.25">
      <c r="A185">
        <v>5566155</v>
      </c>
      <c r="B185" t="s">
        <v>809</v>
      </c>
      <c r="C185" t="s">
        <v>810</v>
      </c>
      <c r="D185" t="s">
        <v>811</v>
      </c>
      <c r="E185">
        <f>IF(ISNUMBER(SEARCH("无购物",D185)),1,0)</f>
        <v>0</v>
      </c>
      <c r="F185">
        <f>IF(ISNUMBER(SEARCH("无自费",D185)),1,0)</f>
        <v>0</v>
      </c>
      <c r="G185">
        <f>IF(ISNUMBER(SEARCH("成团保障",D185)),1,0)</f>
        <v>0</v>
      </c>
      <c r="H185">
        <f>IF(OR(ISNUMBER(SEARCH("赠取消险",D185)),ISNUMBER(SEARCH("提前*天免费退",D185))),1,0)</f>
        <v>0</v>
      </c>
      <c r="I185">
        <v>5</v>
      </c>
      <c r="J185">
        <v>1</v>
      </c>
      <c r="K185" t="s">
        <v>3</v>
      </c>
      <c r="L185">
        <v>1809</v>
      </c>
      <c r="M185">
        <v>0</v>
      </c>
      <c r="N185" t="s">
        <v>4</v>
      </c>
      <c r="O185" t="s">
        <v>238</v>
      </c>
      <c r="P185" t="s">
        <v>812</v>
      </c>
      <c r="Q185" t="s">
        <v>4</v>
      </c>
      <c r="R185">
        <v>73</v>
      </c>
      <c r="S185">
        <v>73</v>
      </c>
      <c r="T185">
        <v>73</v>
      </c>
      <c r="U185">
        <v>77</v>
      </c>
      <c r="V185">
        <v>77</v>
      </c>
      <c r="W185">
        <v>77</v>
      </c>
      <c r="X185">
        <v>0</v>
      </c>
      <c r="Y185">
        <v>0</v>
      </c>
      <c r="Z185">
        <v>4</v>
      </c>
      <c r="AA185">
        <v>0</v>
      </c>
      <c r="AB185">
        <v>0</v>
      </c>
      <c r="AC185" t="s">
        <v>7</v>
      </c>
    </row>
    <row r="186" spans="1:29" x14ac:dyDescent="0.25">
      <c r="A186">
        <v>5575231</v>
      </c>
      <c r="B186" t="s">
        <v>813</v>
      </c>
      <c r="C186" t="s">
        <v>814</v>
      </c>
      <c r="D186" t="s">
        <v>815</v>
      </c>
      <c r="E186">
        <f>IF(ISNUMBER(SEARCH("无购物",D186)),1,0)</f>
        <v>0</v>
      </c>
      <c r="F186">
        <f>IF(ISNUMBER(SEARCH("无自费",D186)),1,0)</f>
        <v>0</v>
      </c>
      <c r="G186">
        <f>IF(ISNUMBER(SEARCH("成团保障",D186)),1,0)</f>
        <v>0</v>
      </c>
      <c r="H186">
        <f>IF(OR(ISNUMBER(SEARCH("赠取消险",D186)),ISNUMBER(SEARCH("提前*天免费退",D186))),1,0)</f>
        <v>0</v>
      </c>
      <c r="I186">
        <v>3</v>
      </c>
      <c r="J186">
        <v>7</v>
      </c>
      <c r="K186" t="s">
        <v>3</v>
      </c>
      <c r="L186">
        <v>1784</v>
      </c>
      <c r="M186">
        <v>0</v>
      </c>
      <c r="N186" t="s">
        <v>4</v>
      </c>
      <c r="O186" t="s">
        <v>238</v>
      </c>
      <c r="P186" t="s">
        <v>816</v>
      </c>
      <c r="Q186" t="s">
        <v>4</v>
      </c>
      <c r="R186">
        <v>246</v>
      </c>
      <c r="S186">
        <v>246</v>
      </c>
      <c r="T186">
        <v>246</v>
      </c>
      <c r="U186">
        <v>249</v>
      </c>
      <c r="V186">
        <v>249</v>
      </c>
      <c r="W186">
        <v>249</v>
      </c>
      <c r="X186">
        <v>0</v>
      </c>
      <c r="Y186">
        <v>0</v>
      </c>
      <c r="Z186">
        <v>3</v>
      </c>
      <c r="AA186">
        <v>0</v>
      </c>
      <c r="AB186">
        <v>0</v>
      </c>
      <c r="AC186" t="s">
        <v>7</v>
      </c>
    </row>
    <row r="187" spans="1:29" x14ac:dyDescent="0.25">
      <c r="A187">
        <v>5665814</v>
      </c>
      <c r="B187" t="s">
        <v>817</v>
      </c>
      <c r="C187" t="s">
        <v>818</v>
      </c>
      <c r="D187" t="s">
        <v>819</v>
      </c>
      <c r="E187">
        <f>IF(ISNUMBER(SEARCH("无购物",D187)),1,0)</f>
        <v>0</v>
      </c>
      <c r="F187">
        <f>IF(ISNUMBER(SEARCH("无自费",D187)),1,0)</f>
        <v>0</v>
      </c>
      <c r="G187">
        <f>IF(ISNUMBER(SEARCH("成团保障",D187)),1,0)</f>
        <v>0</v>
      </c>
      <c r="H187">
        <f>IF(OR(ISNUMBER(SEARCH("赠取消险",D187)),ISNUMBER(SEARCH("提前*天免费退",D187))),1,0)</f>
        <v>0</v>
      </c>
      <c r="I187">
        <v>4</v>
      </c>
      <c r="J187">
        <v>3</v>
      </c>
      <c r="K187" t="s">
        <v>3</v>
      </c>
      <c r="L187">
        <v>1601</v>
      </c>
      <c r="M187">
        <v>0</v>
      </c>
      <c r="N187" t="s">
        <v>4</v>
      </c>
      <c r="O187" t="s">
        <v>238</v>
      </c>
      <c r="P187" t="s">
        <v>820</v>
      </c>
      <c r="Q187" t="s">
        <v>4</v>
      </c>
      <c r="R187">
        <v>109</v>
      </c>
      <c r="S187">
        <v>109</v>
      </c>
      <c r="T187">
        <v>112</v>
      </c>
      <c r="U187">
        <v>112</v>
      </c>
      <c r="V187">
        <v>112</v>
      </c>
      <c r="W187">
        <v>112</v>
      </c>
      <c r="X187">
        <v>0</v>
      </c>
      <c r="Y187">
        <v>3</v>
      </c>
      <c r="Z187">
        <v>0</v>
      </c>
      <c r="AA187">
        <v>0</v>
      </c>
      <c r="AB187">
        <v>0</v>
      </c>
      <c r="AC187" t="s">
        <v>7</v>
      </c>
    </row>
    <row r="188" spans="1:29" x14ac:dyDescent="0.25">
      <c r="A188">
        <v>58026</v>
      </c>
      <c r="B188" t="s">
        <v>821</v>
      </c>
      <c r="C188" t="s">
        <v>822</v>
      </c>
      <c r="D188" t="s">
        <v>823</v>
      </c>
      <c r="E188">
        <f>IF(ISNUMBER(SEARCH("无购物",D188)),1,0)</f>
        <v>0</v>
      </c>
      <c r="F188">
        <f>IF(ISNUMBER(SEARCH("无自费",D188)),1,0)</f>
        <v>0</v>
      </c>
      <c r="G188">
        <f>IF(ISNUMBER(SEARCH("成团保障",D188)),1,0)</f>
        <v>0</v>
      </c>
      <c r="H188">
        <f>IF(OR(ISNUMBER(SEARCH("赠取消险",D188)),ISNUMBER(SEARCH("提前*天免费退",D188))),1,0)</f>
        <v>0</v>
      </c>
      <c r="I188">
        <v>4</v>
      </c>
      <c r="J188">
        <v>88</v>
      </c>
      <c r="K188" t="s">
        <v>3</v>
      </c>
      <c r="L188">
        <v>1290</v>
      </c>
      <c r="M188">
        <v>0</v>
      </c>
      <c r="N188" t="s">
        <v>4</v>
      </c>
      <c r="O188" t="s">
        <v>238</v>
      </c>
      <c r="P188" t="s">
        <v>824</v>
      </c>
      <c r="Q188" t="s">
        <v>4</v>
      </c>
      <c r="R188">
        <v>2638</v>
      </c>
      <c r="S188">
        <v>2671</v>
      </c>
      <c r="T188">
        <v>2682</v>
      </c>
      <c r="U188">
        <v>2720</v>
      </c>
      <c r="V188">
        <v>2729</v>
      </c>
      <c r="W188">
        <v>2749</v>
      </c>
      <c r="X188">
        <v>33</v>
      </c>
      <c r="Y188">
        <v>11</v>
      </c>
      <c r="Z188">
        <v>38</v>
      </c>
      <c r="AA188">
        <v>9</v>
      </c>
      <c r="AB188">
        <v>20</v>
      </c>
      <c r="AC188" t="s">
        <v>7</v>
      </c>
    </row>
    <row r="189" spans="1:29" x14ac:dyDescent="0.25">
      <c r="A189">
        <v>5893470</v>
      </c>
      <c r="B189" t="s">
        <v>312</v>
      </c>
      <c r="C189" t="s">
        <v>825</v>
      </c>
      <c r="D189" t="s">
        <v>826</v>
      </c>
      <c r="E189">
        <f>IF(ISNUMBER(SEARCH("无购物",D189)),1,0)</f>
        <v>1</v>
      </c>
      <c r="F189">
        <f>IF(ISNUMBER(SEARCH("无自费",D189)),1,0)</f>
        <v>1</v>
      </c>
      <c r="G189">
        <f>IF(ISNUMBER(SEARCH("成团保障",D189)),1,0)</f>
        <v>1</v>
      </c>
      <c r="H189">
        <f>IF(OR(ISNUMBER(SEARCH("赠取消险",D189)),ISNUMBER(SEARCH("提前*天免费退",D189))),1,0)</f>
        <v>1</v>
      </c>
      <c r="I189">
        <v>4</v>
      </c>
      <c r="J189">
        <v>1439</v>
      </c>
      <c r="K189" t="s">
        <v>3</v>
      </c>
      <c r="L189">
        <v>8814</v>
      </c>
      <c r="M189">
        <v>0</v>
      </c>
      <c r="N189" t="s">
        <v>4</v>
      </c>
      <c r="O189" t="s">
        <v>19</v>
      </c>
      <c r="P189" t="s">
        <v>827</v>
      </c>
      <c r="Q189" t="s">
        <v>828</v>
      </c>
      <c r="R189">
        <v>5955</v>
      </c>
      <c r="S189">
        <v>5963</v>
      </c>
      <c r="T189">
        <v>5998</v>
      </c>
      <c r="U189">
        <v>6041</v>
      </c>
      <c r="V189">
        <v>6048</v>
      </c>
      <c r="W189">
        <v>6055</v>
      </c>
      <c r="X189">
        <v>8</v>
      </c>
      <c r="Y189">
        <v>35</v>
      </c>
      <c r="Z189">
        <v>43</v>
      </c>
      <c r="AA189">
        <v>7</v>
      </c>
      <c r="AB189">
        <v>7</v>
      </c>
      <c r="AC189" t="s">
        <v>7</v>
      </c>
    </row>
    <row r="190" spans="1:29" x14ac:dyDescent="0.25">
      <c r="A190">
        <v>61454</v>
      </c>
      <c r="B190" t="s">
        <v>829</v>
      </c>
      <c r="C190" t="s">
        <v>830</v>
      </c>
      <c r="D190" t="s">
        <v>831</v>
      </c>
      <c r="E190">
        <f>IF(ISNUMBER(SEARCH("无购物",D190)),1,0)</f>
        <v>0</v>
      </c>
      <c r="F190">
        <f>IF(ISNUMBER(SEARCH("无自费",D190)),1,0)</f>
        <v>0</v>
      </c>
      <c r="G190">
        <f>IF(ISNUMBER(SEARCH("成团保障",D190)),1,0)</f>
        <v>0</v>
      </c>
      <c r="H190">
        <f>IF(OR(ISNUMBER(SEARCH("赠取消险",D190)),ISNUMBER(SEARCH("提前*天免费退",D190))),1,0)</f>
        <v>0</v>
      </c>
      <c r="I190">
        <v>4</v>
      </c>
      <c r="J190">
        <v>16</v>
      </c>
      <c r="K190" t="s">
        <v>3</v>
      </c>
      <c r="L190">
        <v>1527</v>
      </c>
      <c r="M190">
        <v>0</v>
      </c>
      <c r="N190" t="s">
        <v>4</v>
      </c>
      <c r="O190" t="s">
        <v>238</v>
      </c>
      <c r="P190" t="s">
        <v>832</v>
      </c>
      <c r="Q190" t="s">
        <v>4</v>
      </c>
      <c r="R190">
        <v>688</v>
      </c>
      <c r="S190">
        <v>688</v>
      </c>
      <c r="T190">
        <v>688</v>
      </c>
      <c r="U190">
        <v>689</v>
      </c>
      <c r="V190">
        <v>689</v>
      </c>
      <c r="W190">
        <v>689</v>
      </c>
      <c r="X190">
        <v>0</v>
      </c>
      <c r="Y190">
        <v>0</v>
      </c>
      <c r="Z190">
        <v>1</v>
      </c>
      <c r="AA190">
        <v>0</v>
      </c>
      <c r="AB190">
        <v>0</v>
      </c>
      <c r="AC190" t="s">
        <v>7</v>
      </c>
    </row>
    <row r="191" spans="1:29" x14ac:dyDescent="0.25">
      <c r="A191">
        <v>67382</v>
      </c>
      <c r="B191" t="s">
        <v>833</v>
      </c>
      <c r="C191" t="s">
        <v>834</v>
      </c>
      <c r="D191" t="s">
        <v>835</v>
      </c>
      <c r="E191">
        <f>IF(ISNUMBER(SEARCH("无购物",D191)),1,0)</f>
        <v>0</v>
      </c>
      <c r="F191">
        <f>IF(ISNUMBER(SEARCH("无自费",D191)),1,0)</f>
        <v>0</v>
      </c>
      <c r="G191">
        <f>IF(ISNUMBER(SEARCH("成团保障",D191)),1,0)</f>
        <v>0</v>
      </c>
      <c r="H191">
        <f>IF(OR(ISNUMBER(SEARCH("赠取消险",D191)),ISNUMBER(SEARCH("提前*天免费退",D191))),1,0)</f>
        <v>0</v>
      </c>
      <c r="I191" t="s">
        <v>4</v>
      </c>
      <c r="J191" t="s">
        <v>4</v>
      </c>
      <c r="K191" t="s">
        <v>3</v>
      </c>
      <c r="L191">
        <v>1306</v>
      </c>
      <c r="M191">
        <v>0</v>
      </c>
      <c r="N191" t="s">
        <v>4</v>
      </c>
      <c r="O191" t="s">
        <v>238</v>
      </c>
      <c r="P191" t="s">
        <v>836</v>
      </c>
      <c r="Q191" t="s">
        <v>4</v>
      </c>
      <c r="R191">
        <v>61</v>
      </c>
      <c r="S191">
        <v>61</v>
      </c>
      <c r="T191">
        <v>61</v>
      </c>
      <c r="U191">
        <v>61</v>
      </c>
      <c r="V191">
        <v>61</v>
      </c>
      <c r="W191">
        <v>62</v>
      </c>
      <c r="X191">
        <v>0</v>
      </c>
      <c r="Y191">
        <v>0</v>
      </c>
      <c r="Z191">
        <v>0</v>
      </c>
      <c r="AA191">
        <v>0</v>
      </c>
      <c r="AB191">
        <v>1</v>
      </c>
      <c r="AC191" t="s">
        <v>7</v>
      </c>
    </row>
    <row r="192" spans="1:29" x14ac:dyDescent="0.25">
      <c r="A192">
        <v>6780558</v>
      </c>
      <c r="B192" t="s">
        <v>837</v>
      </c>
      <c r="C192" t="s">
        <v>838</v>
      </c>
      <c r="D192" t="s">
        <v>839</v>
      </c>
      <c r="E192">
        <f>IF(ISNUMBER(SEARCH("无购物",D192)),1,0)</f>
        <v>1</v>
      </c>
      <c r="F192">
        <f>IF(ISNUMBER(SEARCH("无自费",D192)),1,0)</f>
        <v>0</v>
      </c>
      <c r="G192">
        <f>IF(ISNUMBER(SEARCH("成团保障",D192)),1,0)</f>
        <v>1</v>
      </c>
      <c r="H192">
        <f>IF(OR(ISNUMBER(SEARCH("赠取消险",D192)),ISNUMBER(SEARCH("提前*天免费退",D192))),1,0)</f>
        <v>0</v>
      </c>
      <c r="I192">
        <v>4</v>
      </c>
      <c r="J192">
        <v>1394</v>
      </c>
      <c r="K192" t="s">
        <v>268</v>
      </c>
      <c r="L192">
        <v>1918</v>
      </c>
      <c r="M192">
        <v>1</v>
      </c>
      <c r="N192">
        <v>200</v>
      </c>
      <c r="O192" t="s">
        <v>19</v>
      </c>
      <c r="P192" t="s">
        <v>840</v>
      </c>
      <c r="Q192" t="s">
        <v>841</v>
      </c>
      <c r="R192">
        <v>4796</v>
      </c>
      <c r="S192">
        <v>4796</v>
      </c>
      <c r="T192">
        <v>4802</v>
      </c>
      <c r="U192">
        <v>4802</v>
      </c>
      <c r="V192">
        <v>4802</v>
      </c>
      <c r="W192">
        <v>4802</v>
      </c>
      <c r="X192">
        <v>0</v>
      </c>
      <c r="Y192">
        <v>6</v>
      </c>
      <c r="Z192">
        <v>0</v>
      </c>
      <c r="AA192">
        <v>0</v>
      </c>
      <c r="AB192">
        <v>0</v>
      </c>
      <c r="AC192" t="s">
        <v>7</v>
      </c>
    </row>
    <row r="193" spans="1:29" x14ac:dyDescent="0.25">
      <c r="A193">
        <v>7076786</v>
      </c>
      <c r="B193" t="s">
        <v>15</v>
      </c>
      <c r="C193" t="s">
        <v>842</v>
      </c>
      <c r="D193" t="s">
        <v>843</v>
      </c>
      <c r="E193">
        <f>IF(ISNUMBER(SEARCH("无购物",D193)),1,0)</f>
        <v>1</v>
      </c>
      <c r="F193">
        <f>IF(ISNUMBER(SEARCH("无自费",D193)),1,0)</f>
        <v>0</v>
      </c>
      <c r="G193">
        <f>IF(ISNUMBER(SEARCH("成团保障",D193)),1,0)</f>
        <v>1</v>
      </c>
      <c r="H193">
        <f>IF(OR(ISNUMBER(SEARCH("赠取消险",D193)),ISNUMBER(SEARCH("提前*天免费退",D193))),1,0)</f>
        <v>0</v>
      </c>
      <c r="I193">
        <v>4</v>
      </c>
      <c r="J193">
        <v>2364</v>
      </c>
      <c r="K193" t="s">
        <v>161</v>
      </c>
      <c r="L193">
        <v>1455</v>
      </c>
      <c r="M193">
        <v>1</v>
      </c>
      <c r="N193">
        <v>100</v>
      </c>
      <c r="O193" t="s">
        <v>19</v>
      </c>
      <c r="P193" t="s">
        <v>844</v>
      </c>
      <c r="Q193" t="s">
        <v>845</v>
      </c>
      <c r="R193">
        <v>8665</v>
      </c>
      <c r="S193">
        <v>8738</v>
      </c>
      <c r="T193">
        <v>8875</v>
      </c>
      <c r="U193">
        <v>9142</v>
      </c>
      <c r="V193">
        <v>9190</v>
      </c>
      <c r="W193">
        <v>9340</v>
      </c>
      <c r="X193">
        <v>73</v>
      </c>
      <c r="Y193">
        <v>137</v>
      </c>
      <c r="Z193">
        <v>267</v>
      </c>
      <c r="AA193">
        <v>48</v>
      </c>
      <c r="AB193">
        <v>150</v>
      </c>
      <c r="AC193" t="s">
        <v>7</v>
      </c>
    </row>
    <row r="194" spans="1:29" x14ac:dyDescent="0.25">
      <c r="A194">
        <v>7551918</v>
      </c>
      <c r="B194" t="s">
        <v>438</v>
      </c>
      <c r="C194" t="s">
        <v>846</v>
      </c>
      <c r="D194" t="s">
        <v>847</v>
      </c>
      <c r="E194">
        <f>IF(ISNUMBER(SEARCH("无购物",D194)),1,0)</f>
        <v>1</v>
      </c>
      <c r="F194">
        <f>IF(ISNUMBER(SEARCH("无自费",D194)),1,0)</f>
        <v>0</v>
      </c>
      <c r="G194">
        <f>IF(ISNUMBER(SEARCH("成团保障",D194)),1,0)</f>
        <v>1</v>
      </c>
      <c r="H194">
        <f>IF(OR(ISNUMBER(SEARCH("赠取消险",D194)),ISNUMBER(SEARCH("提前*天免费退",D194))),1,0)</f>
        <v>0</v>
      </c>
      <c r="I194">
        <v>4</v>
      </c>
      <c r="J194">
        <v>410</v>
      </c>
      <c r="K194" t="s">
        <v>161</v>
      </c>
      <c r="L194">
        <v>1220</v>
      </c>
      <c r="M194">
        <v>1</v>
      </c>
      <c r="N194">
        <v>200</v>
      </c>
      <c r="O194" t="s">
        <v>19</v>
      </c>
      <c r="P194" t="s">
        <v>848</v>
      </c>
      <c r="Q194" t="s">
        <v>849</v>
      </c>
      <c r="R194">
        <v>1658</v>
      </c>
      <c r="S194">
        <v>1706</v>
      </c>
      <c r="T194">
        <v>1748</v>
      </c>
      <c r="U194">
        <v>1786</v>
      </c>
      <c r="V194">
        <v>1809</v>
      </c>
      <c r="W194">
        <v>1908</v>
      </c>
      <c r="X194">
        <v>48</v>
      </c>
      <c r="Y194">
        <v>42</v>
      </c>
      <c r="Z194">
        <v>38</v>
      </c>
      <c r="AA194">
        <v>23</v>
      </c>
      <c r="AB194">
        <v>99</v>
      </c>
      <c r="AC194" t="s">
        <v>7</v>
      </c>
    </row>
    <row r="195" spans="1:29" x14ac:dyDescent="0.25">
      <c r="A195">
        <v>8527085</v>
      </c>
      <c r="B195" t="s">
        <v>850</v>
      </c>
      <c r="C195" t="s">
        <v>851</v>
      </c>
      <c r="D195" t="s">
        <v>483</v>
      </c>
      <c r="E195">
        <f>IF(ISNUMBER(SEARCH("无购物",D195)),1,0)</f>
        <v>1</v>
      </c>
      <c r="F195">
        <f>IF(ISNUMBER(SEARCH("无自费",D195)),1,0)</f>
        <v>0</v>
      </c>
      <c r="G195">
        <f>IF(ISNUMBER(SEARCH("成团保障",D195)),1,0)</f>
        <v>1</v>
      </c>
      <c r="H195">
        <f>IF(OR(ISNUMBER(SEARCH("赠取消险",D195)),ISNUMBER(SEARCH("提前*天免费退",D195))),1,0)</f>
        <v>0</v>
      </c>
      <c r="I195">
        <v>4</v>
      </c>
      <c r="J195">
        <v>864</v>
      </c>
      <c r="K195" t="s">
        <v>161</v>
      </c>
      <c r="L195">
        <v>2427</v>
      </c>
      <c r="M195">
        <v>1</v>
      </c>
      <c r="N195">
        <v>150</v>
      </c>
      <c r="O195" t="s">
        <v>19</v>
      </c>
      <c r="P195" t="s">
        <v>852</v>
      </c>
      <c r="Q195" t="s">
        <v>853</v>
      </c>
      <c r="R195">
        <v>3038</v>
      </c>
      <c r="S195">
        <v>3047</v>
      </c>
      <c r="T195">
        <v>3052</v>
      </c>
      <c r="U195">
        <v>3074</v>
      </c>
      <c r="V195">
        <v>3074</v>
      </c>
      <c r="W195">
        <v>3082</v>
      </c>
      <c r="X195">
        <v>9</v>
      </c>
      <c r="Y195">
        <v>5</v>
      </c>
      <c r="Z195">
        <v>22</v>
      </c>
      <c r="AA195">
        <v>0</v>
      </c>
      <c r="AB195">
        <v>8</v>
      </c>
      <c r="AC195" t="s">
        <v>7</v>
      </c>
    </row>
    <row r="196" spans="1:29" x14ac:dyDescent="0.25">
      <c r="A196">
        <v>8529268</v>
      </c>
      <c r="B196" t="s">
        <v>854</v>
      </c>
      <c r="C196" t="s">
        <v>855</v>
      </c>
      <c r="D196" t="s">
        <v>856</v>
      </c>
      <c r="E196">
        <f>IF(ISNUMBER(SEARCH("无购物",D196)),1,0)</f>
        <v>1</v>
      </c>
      <c r="F196">
        <f>IF(ISNUMBER(SEARCH("无自费",D196)),1,0)</f>
        <v>0</v>
      </c>
      <c r="G196">
        <f>IF(ISNUMBER(SEARCH("成团保障",D196)),1,0)</f>
        <v>1</v>
      </c>
      <c r="H196">
        <f>IF(OR(ISNUMBER(SEARCH("赠取消险",D196)),ISNUMBER(SEARCH("提前*天免费退",D196))),1,0)</f>
        <v>0</v>
      </c>
      <c r="I196">
        <v>4</v>
      </c>
      <c r="J196">
        <v>302</v>
      </c>
      <c r="K196" t="s">
        <v>161</v>
      </c>
      <c r="L196">
        <v>2132</v>
      </c>
      <c r="M196">
        <v>1</v>
      </c>
      <c r="N196">
        <v>100</v>
      </c>
      <c r="O196" t="s">
        <v>19</v>
      </c>
      <c r="P196" t="s">
        <v>857</v>
      </c>
      <c r="Q196" t="s">
        <v>858</v>
      </c>
      <c r="R196">
        <v>1059</v>
      </c>
      <c r="S196">
        <v>1059</v>
      </c>
      <c r="T196">
        <v>1059</v>
      </c>
      <c r="U196">
        <v>1062</v>
      </c>
      <c r="V196">
        <v>1064</v>
      </c>
      <c r="W196">
        <v>1064</v>
      </c>
      <c r="X196">
        <v>0</v>
      </c>
      <c r="Y196">
        <v>0</v>
      </c>
      <c r="Z196">
        <v>3</v>
      </c>
      <c r="AA196">
        <v>2</v>
      </c>
      <c r="AB196">
        <v>0</v>
      </c>
      <c r="AC196" t="s">
        <v>7</v>
      </c>
    </row>
    <row r="197" spans="1:29" x14ac:dyDescent="0.25">
      <c r="A197">
        <v>8947780</v>
      </c>
      <c r="B197" t="s">
        <v>859</v>
      </c>
      <c r="C197" t="s">
        <v>860</v>
      </c>
      <c r="D197" t="s">
        <v>861</v>
      </c>
      <c r="E197">
        <f>IF(ISNUMBER(SEARCH("无购物",D197)),1,0)</f>
        <v>1</v>
      </c>
      <c r="F197">
        <f>IF(ISNUMBER(SEARCH("无自费",D197)),1,0)</f>
        <v>0</v>
      </c>
      <c r="G197">
        <f>IF(ISNUMBER(SEARCH("成团保障",D197)),1,0)</f>
        <v>1</v>
      </c>
      <c r="H197">
        <f>IF(OR(ISNUMBER(SEARCH("赠取消险",D197)),ISNUMBER(SEARCH("提前*天免费退",D197))),1,0)</f>
        <v>0</v>
      </c>
      <c r="I197">
        <v>4</v>
      </c>
      <c r="J197">
        <v>407</v>
      </c>
      <c r="K197" t="s">
        <v>3</v>
      </c>
      <c r="L197">
        <v>8889</v>
      </c>
      <c r="M197">
        <v>0</v>
      </c>
      <c r="N197" t="s">
        <v>4</v>
      </c>
      <c r="O197" t="s">
        <v>19</v>
      </c>
      <c r="P197" t="s">
        <v>862</v>
      </c>
      <c r="Q197" t="s">
        <v>863</v>
      </c>
      <c r="R197">
        <v>1748</v>
      </c>
      <c r="S197">
        <v>1748</v>
      </c>
      <c r="T197">
        <v>1750</v>
      </c>
      <c r="U197">
        <v>1760</v>
      </c>
      <c r="V197">
        <v>1764</v>
      </c>
      <c r="W197">
        <v>1766</v>
      </c>
      <c r="X197">
        <v>0</v>
      </c>
      <c r="Y197">
        <v>2</v>
      </c>
      <c r="Z197">
        <v>10</v>
      </c>
      <c r="AA197">
        <v>4</v>
      </c>
      <c r="AB197">
        <v>2</v>
      </c>
      <c r="AC197" t="s">
        <v>7</v>
      </c>
    </row>
    <row r="198" spans="1:29" x14ac:dyDescent="0.25">
      <c r="A198">
        <v>9683511</v>
      </c>
      <c r="B198" t="s">
        <v>864</v>
      </c>
      <c r="C198" t="s">
        <v>865</v>
      </c>
      <c r="D198" t="s">
        <v>483</v>
      </c>
      <c r="E198">
        <f>IF(ISNUMBER(SEARCH("无购物",D198)),1,0)</f>
        <v>1</v>
      </c>
      <c r="F198">
        <f>IF(ISNUMBER(SEARCH("无自费",D198)),1,0)</f>
        <v>0</v>
      </c>
      <c r="G198">
        <f>IF(ISNUMBER(SEARCH("成团保障",D198)),1,0)</f>
        <v>1</v>
      </c>
      <c r="H198">
        <f>IF(OR(ISNUMBER(SEARCH("赠取消险",D198)),ISNUMBER(SEARCH("提前*天免费退",D198))),1,0)</f>
        <v>0</v>
      </c>
      <c r="I198">
        <v>4</v>
      </c>
      <c r="J198">
        <v>269</v>
      </c>
      <c r="K198" t="s">
        <v>268</v>
      </c>
      <c r="L198">
        <v>1585</v>
      </c>
      <c r="M198">
        <v>1</v>
      </c>
      <c r="N198">
        <v>60</v>
      </c>
      <c r="O198" t="s">
        <v>19</v>
      </c>
      <c r="P198" t="s">
        <v>866</v>
      </c>
      <c r="Q198" t="s">
        <v>867</v>
      </c>
      <c r="R198">
        <v>1158</v>
      </c>
      <c r="S198">
        <v>1170</v>
      </c>
      <c r="T198">
        <v>1211</v>
      </c>
      <c r="U198">
        <v>1288</v>
      </c>
      <c r="V198">
        <v>1300</v>
      </c>
      <c r="W198">
        <v>1321</v>
      </c>
      <c r="X198">
        <v>12</v>
      </c>
      <c r="Y198">
        <v>41</v>
      </c>
      <c r="Z198">
        <v>77</v>
      </c>
      <c r="AA198">
        <v>12</v>
      </c>
      <c r="AB198">
        <v>21</v>
      </c>
      <c r="AC198" t="s">
        <v>7</v>
      </c>
    </row>
    <row r="199" spans="1:29" x14ac:dyDescent="0.25">
      <c r="A199">
        <v>9683547</v>
      </c>
      <c r="B199" t="s">
        <v>837</v>
      </c>
      <c r="C199" t="s">
        <v>868</v>
      </c>
      <c r="D199" t="s">
        <v>869</v>
      </c>
      <c r="E199">
        <f>IF(ISNUMBER(SEARCH("无购物",D199)),1,0)</f>
        <v>1</v>
      </c>
      <c r="F199">
        <f>IF(ISNUMBER(SEARCH("无自费",D199)),1,0)</f>
        <v>0</v>
      </c>
      <c r="G199">
        <f>IF(ISNUMBER(SEARCH("成团保障",D199)),1,0)</f>
        <v>1</v>
      </c>
      <c r="H199">
        <f>IF(OR(ISNUMBER(SEARCH("赠取消险",D199)),ISNUMBER(SEARCH("提前*天免费退",D199))),1,0)</f>
        <v>0</v>
      </c>
      <c r="I199">
        <v>4</v>
      </c>
      <c r="J199">
        <v>322</v>
      </c>
      <c r="K199" t="s">
        <v>268</v>
      </c>
      <c r="L199">
        <v>2163</v>
      </c>
      <c r="M199">
        <v>1</v>
      </c>
      <c r="N199">
        <v>200</v>
      </c>
      <c r="O199" t="s">
        <v>19</v>
      </c>
      <c r="P199" t="s">
        <v>870</v>
      </c>
      <c r="Q199" t="s">
        <v>871</v>
      </c>
      <c r="R199">
        <v>1269</v>
      </c>
      <c r="S199">
        <v>1269</v>
      </c>
      <c r="T199">
        <v>1269</v>
      </c>
      <c r="U199">
        <v>1277</v>
      </c>
      <c r="V199">
        <v>1277</v>
      </c>
      <c r="W199">
        <v>1277</v>
      </c>
      <c r="X199">
        <v>0</v>
      </c>
      <c r="Y199">
        <v>0</v>
      </c>
      <c r="Z199">
        <v>8</v>
      </c>
      <c r="AA199">
        <v>0</v>
      </c>
      <c r="AB199">
        <v>0</v>
      </c>
      <c r="AC199" t="s">
        <v>7</v>
      </c>
    </row>
    <row r="200" spans="1:29" x14ac:dyDescent="0.25">
      <c r="A200">
        <v>1008977999</v>
      </c>
      <c r="B200" t="s">
        <v>872</v>
      </c>
      <c r="C200" t="s">
        <v>873</v>
      </c>
      <c r="D200" t="s">
        <v>874</v>
      </c>
      <c r="E200">
        <f>IF(ISNUMBER(SEARCH("无购物",D200)),1,0)</f>
        <v>0</v>
      </c>
      <c r="F200">
        <f>IF(ISNUMBER(SEARCH("无自费",D200)),1,0)</f>
        <v>0</v>
      </c>
      <c r="G200">
        <f>IF(ISNUMBER(SEARCH("成团保障",D200)),1,0)</f>
        <v>0</v>
      </c>
      <c r="H200">
        <f>IF(OR(ISNUMBER(SEARCH("赠取消险",D200)),ISNUMBER(SEARCH("提前*天免费退",D200))),1,0)</f>
        <v>0</v>
      </c>
      <c r="I200">
        <v>4</v>
      </c>
      <c r="J200">
        <v>4071</v>
      </c>
      <c r="K200" t="s">
        <v>3</v>
      </c>
      <c r="L200">
        <v>1910</v>
      </c>
      <c r="M200">
        <v>0</v>
      </c>
      <c r="N200" t="s">
        <v>4</v>
      </c>
      <c r="O200" t="s">
        <v>238</v>
      </c>
      <c r="P200" t="s">
        <v>875</v>
      </c>
      <c r="Q200" t="s">
        <v>4</v>
      </c>
      <c r="R200">
        <v>90891</v>
      </c>
      <c r="S200">
        <v>91108</v>
      </c>
      <c r="T200">
        <v>91359</v>
      </c>
      <c r="U200">
        <v>91800</v>
      </c>
      <c r="V200">
        <v>91875</v>
      </c>
      <c r="W200">
        <v>91943</v>
      </c>
      <c r="X200">
        <v>217</v>
      </c>
      <c r="Y200">
        <v>251</v>
      </c>
      <c r="Z200">
        <v>441</v>
      </c>
      <c r="AA200">
        <v>75</v>
      </c>
      <c r="AB200">
        <v>68</v>
      </c>
      <c r="AC200" t="s">
        <v>876</v>
      </c>
    </row>
    <row r="201" spans="1:29" x14ac:dyDescent="0.25">
      <c r="A201">
        <v>1008982586</v>
      </c>
      <c r="B201" t="s">
        <v>877</v>
      </c>
      <c r="C201" t="s">
        <v>878</v>
      </c>
      <c r="D201" t="s">
        <v>879</v>
      </c>
      <c r="E201">
        <f>IF(ISNUMBER(SEARCH("无购物",D201)),1,0)</f>
        <v>0</v>
      </c>
      <c r="F201">
        <f>IF(ISNUMBER(SEARCH("无自费",D201)),1,0)</f>
        <v>0</v>
      </c>
      <c r="G201">
        <f>IF(ISNUMBER(SEARCH("成团保障",D201)),1,0)</f>
        <v>0</v>
      </c>
      <c r="H201">
        <f>IF(OR(ISNUMBER(SEARCH("赠取消险",D201)),ISNUMBER(SEARCH("提前*天免费退",D201))),1,0)</f>
        <v>0</v>
      </c>
      <c r="I201">
        <v>4</v>
      </c>
      <c r="J201">
        <v>350</v>
      </c>
      <c r="K201" t="s">
        <v>3</v>
      </c>
      <c r="L201">
        <v>1874</v>
      </c>
      <c r="M201">
        <v>0</v>
      </c>
      <c r="N201" t="s">
        <v>4</v>
      </c>
      <c r="O201" t="s">
        <v>238</v>
      </c>
      <c r="P201" t="s">
        <v>880</v>
      </c>
      <c r="Q201" t="s">
        <v>4</v>
      </c>
      <c r="R201">
        <v>10839</v>
      </c>
      <c r="S201">
        <v>10866</v>
      </c>
      <c r="T201">
        <v>10866</v>
      </c>
      <c r="U201" t="s">
        <v>4</v>
      </c>
      <c r="V201" t="s">
        <v>4</v>
      </c>
      <c r="W201" t="s">
        <v>4</v>
      </c>
      <c r="X201">
        <v>27</v>
      </c>
      <c r="Y201">
        <v>0</v>
      </c>
      <c r="Z201">
        <v>0</v>
      </c>
      <c r="AA201">
        <v>0</v>
      </c>
      <c r="AB201">
        <v>0</v>
      </c>
      <c r="AC201" t="s">
        <v>876</v>
      </c>
    </row>
    <row r="202" spans="1:29" x14ac:dyDescent="0.25">
      <c r="A202">
        <v>1008982752</v>
      </c>
      <c r="B202" t="s">
        <v>881</v>
      </c>
      <c r="C202" t="s">
        <v>882</v>
      </c>
      <c r="D202" t="s">
        <v>883</v>
      </c>
      <c r="E202">
        <f>IF(ISNUMBER(SEARCH("无购物",D202)),1,0)</f>
        <v>0</v>
      </c>
      <c r="F202">
        <f>IF(ISNUMBER(SEARCH("无自费",D202)),1,0)</f>
        <v>0</v>
      </c>
      <c r="G202">
        <f>IF(ISNUMBER(SEARCH("成团保障",D202)),1,0)</f>
        <v>0</v>
      </c>
      <c r="H202">
        <f>IF(OR(ISNUMBER(SEARCH("赠取消险",D202)),ISNUMBER(SEARCH("提前*天免费退",D202))),1,0)</f>
        <v>0</v>
      </c>
      <c r="I202">
        <v>4</v>
      </c>
      <c r="J202">
        <v>1029</v>
      </c>
      <c r="K202" t="s">
        <v>3</v>
      </c>
      <c r="L202">
        <v>2118</v>
      </c>
      <c r="M202">
        <v>0</v>
      </c>
      <c r="N202" t="s">
        <v>4</v>
      </c>
      <c r="O202" t="s">
        <v>238</v>
      </c>
      <c r="P202" t="s">
        <v>884</v>
      </c>
      <c r="Q202" t="s">
        <v>4</v>
      </c>
      <c r="R202">
        <v>19435</v>
      </c>
      <c r="S202">
        <v>19450</v>
      </c>
      <c r="T202">
        <v>19472</v>
      </c>
      <c r="U202">
        <v>19550</v>
      </c>
      <c r="V202">
        <v>19570</v>
      </c>
      <c r="W202">
        <v>19606</v>
      </c>
      <c r="X202">
        <v>15</v>
      </c>
      <c r="Y202">
        <v>22</v>
      </c>
      <c r="Z202">
        <v>78</v>
      </c>
      <c r="AA202">
        <v>20</v>
      </c>
      <c r="AB202">
        <v>36</v>
      </c>
      <c r="AC202" t="s">
        <v>876</v>
      </c>
    </row>
    <row r="203" spans="1:29" x14ac:dyDescent="0.25">
      <c r="A203">
        <v>1009069389</v>
      </c>
      <c r="B203" t="s">
        <v>885</v>
      </c>
      <c r="C203" t="s">
        <v>886</v>
      </c>
      <c r="D203" t="s">
        <v>887</v>
      </c>
      <c r="E203">
        <f>IF(ISNUMBER(SEARCH("无购物",D203)),1,0)</f>
        <v>0</v>
      </c>
      <c r="F203">
        <f>IF(ISNUMBER(SEARCH("无自费",D203)),1,0)</f>
        <v>0</v>
      </c>
      <c r="G203">
        <f>IF(ISNUMBER(SEARCH("成团保障",D203)),1,0)</f>
        <v>0</v>
      </c>
      <c r="H203">
        <f>IF(OR(ISNUMBER(SEARCH("赠取消险",D203)),ISNUMBER(SEARCH("提前*天免费退",D203))),1,0)</f>
        <v>0</v>
      </c>
      <c r="I203">
        <v>4</v>
      </c>
      <c r="J203">
        <v>201</v>
      </c>
      <c r="K203" t="s">
        <v>3</v>
      </c>
      <c r="L203">
        <v>2240</v>
      </c>
      <c r="M203">
        <v>0</v>
      </c>
      <c r="N203" t="s">
        <v>4</v>
      </c>
      <c r="O203" t="s">
        <v>238</v>
      </c>
      <c r="P203" t="s">
        <v>888</v>
      </c>
      <c r="Q203" t="s">
        <v>4</v>
      </c>
      <c r="R203">
        <v>8447</v>
      </c>
      <c r="S203">
        <v>8449</v>
      </c>
      <c r="T203">
        <v>8449</v>
      </c>
      <c r="U203">
        <v>8452</v>
      </c>
      <c r="V203">
        <v>8452</v>
      </c>
      <c r="W203">
        <v>8452</v>
      </c>
      <c r="X203">
        <v>2</v>
      </c>
      <c r="Y203">
        <v>0</v>
      </c>
      <c r="Z203">
        <v>3</v>
      </c>
      <c r="AA203">
        <v>0</v>
      </c>
      <c r="AB203">
        <v>0</v>
      </c>
      <c r="AC203" t="s">
        <v>876</v>
      </c>
    </row>
    <row r="204" spans="1:29" x14ac:dyDescent="0.25">
      <c r="A204">
        <v>1013946826</v>
      </c>
      <c r="B204" t="s">
        <v>889</v>
      </c>
      <c r="C204" t="s">
        <v>890</v>
      </c>
      <c r="D204" t="s">
        <v>891</v>
      </c>
      <c r="E204">
        <f>IF(ISNUMBER(SEARCH("无购物",D204)),1,0)</f>
        <v>0</v>
      </c>
      <c r="F204">
        <f>IF(ISNUMBER(SEARCH("无自费",D204)),1,0)</f>
        <v>0</v>
      </c>
      <c r="G204">
        <f>IF(ISNUMBER(SEARCH("成团保障",D204)),1,0)</f>
        <v>0</v>
      </c>
      <c r="H204">
        <f>IF(OR(ISNUMBER(SEARCH("赠取消险",D204)),ISNUMBER(SEARCH("提前*天免费退",D204))),1,0)</f>
        <v>0</v>
      </c>
      <c r="I204">
        <v>4</v>
      </c>
      <c r="J204">
        <v>263</v>
      </c>
      <c r="K204" t="s">
        <v>3</v>
      </c>
      <c r="L204">
        <v>1970</v>
      </c>
      <c r="M204">
        <v>0</v>
      </c>
      <c r="N204" t="s">
        <v>4</v>
      </c>
      <c r="O204" t="s">
        <v>238</v>
      </c>
      <c r="P204" t="s">
        <v>892</v>
      </c>
      <c r="Q204" t="s">
        <v>4</v>
      </c>
      <c r="R204">
        <v>4488</v>
      </c>
      <c r="S204">
        <v>4501</v>
      </c>
      <c r="T204">
        <v>4517</v>
      </c>
      <c r="U204" t="s">
        <v>4</v>
      </c>
      <c r="V204" t="s">
        <v>4</v>
      </c>
      <c r="W204" t="s">
        <v>4</v>
      </c>
      <c r="X204">
        <v>13</v>
      </c>
      <c r="Y204">
        <v>16</v>
      </c>
      <c r="Z204">
        <v>0</v>
      </c>
      <c r="AA204">
        <v>0</v>
      </c>
      <c r="AB204">
        <v>0</v>
      </c>
      <c r="AC204" t="s">
        <v>876</v>
      </c>
    </row>
    <row r="205" spans="1:29" x14ac:dyDescent="0.25">
      <c r="A205">
        <v>1014012802</v>
      </c>
      <c r="B205" t="s">
        <v>881</v>
      </c>
      <c r="C205" t="s">
        <v>893</v>
      </c>
      <c r="D205" t="s">
        <v>894</v>
      </c>
      <c r="E205">
        <f>IF(ISNUMBER(SEARCH("无购物",D205)),1,0)</f>
        <v>0</v>
      </c>
      <c r="F205">
        <f>IF(ISNUMBER(SEARCH("无自费",D205)),1,0)</f>
        <v>0</v>
      </c>
      <c r="G205">
        <f>IF(ISNUMBER(SEARCH("成团保障",D205)),1,0)</f>
        <v>0</v>
      </c>
      <c r="H205">
        <f>IF(OR(ISNUMBER(SEARCH("赠取消险",D205)),ISNUMBER(SEARCH("提前*天免费退",D205))),1,0)</f>
        <v>0</v>
      </c>
      <c r="I205">
        <v>4</v>
      </c>
      <c r="J205">
        <v>597</v>
      </c>
      <c r="K205" t="s">
        <v>3</v>
      </c>
      <c r="L205">
        <v>1923</v>
      </c>
      <c r="M205">
        <v>0</v>
      </c>
      <c r="N205" t="s">
        <v>4</v>
      </c>
      <c r="O205" t="s">
        <v>238</v>
      </c>
      <c r="P205" t="s">
        <v>895</v>
      </c>
      <c r="Q205" t="s">
        <v>4</v>
      </c>
      <c r="R205">
        <v>10464</v>
      </c>
      <c r="S205">
        <v>10478</v>
      </c>
      <c r="T205">
        <v>10497</v>
      </c>
      <c r="U205">
        <v>10546</v>
      </c>
      <c r="V205">
        <v>10565</v>
      </c>
      <c r="W205">
        <v>10585</v>
      </c>
      <c r="X205">
        <v>14</v>
      </c>
      <c r="Y205">
        <v>19</v>
      </c>
      <c r="Z205">
        <v>49</v>
      </c>
      <c r="AA205">
        <v>19</v>
      </c>
      <c r="AB205">
        <v>20</v>
      </c>
      <c r="AC205" t="s">
        <v>876</v>
      </c>
    </row>
    <row r="206" spans="1:29" x14ac:dyDescent="0.25">
      <c r="A206">
        <v>1014331571</v>
      </c>
      <c r="B206" t="s">
        <v>896</v>
      </c>
      <c r="C206" t="s">
        <v>897</v>
      </c>
      <c r="D206" t="s">
        <v>898</v>
      </c>
      <c r="E206">
        <f>IF(ISNUMBER(SEARCH("无购物",D206)),1,0)</f>
        <v>0</v>
      </c>
      <c r="F206">
        <f>IF(ISNUMBER(SEARCH("无自费",D206)),1,0)</f>
        <v>0</v>
      </c>
      <c r="G206">
        <f>IF(ISNUMBER(SEARCH("成团保障",D206)),1,0)</f>
        <v>0</v>
      </c>
      <c r="H206">
        <f>IF(OR(ISNUMBER(SEARCH("赠取消险",D206)),ISNUMBER(SEARCH("提前*天免费退",D206))),1,0)</f>
        <v>0</v>
      </c>
      <c r="I206">
        <v>4</v>
      </c>
      <c r="J206">
        <v>30</v>
      </c>
      <c r="K206" t="s">
        <v>3</v>
      </c>
      <c r="L206">
        <v>1393</v>
      </c>
      <c r="M206">
        <v>0</v>
      </c>
      <c r="N206" t="s">
        <v>4</v>
      </c>
      <c r="O206" t="s">
        <v>238</v>
      </c>
      <c r="P206" t="s">
        <v>899</v>
      </c>
      <c r="Q206" t="s">
        <v>4</v>
      </c>
      <c r="R206">
        <v>614</v>
      </c>
      <c r="S206">
        <v>620</v>
      </c>
      <c r="T206">
        <v>626</v>
      </c>
      <c r="U206">
        <v>631</v>
      </c>
      <c r="V206">
        <v>637</v>
      </c>
      <c r="W206">
        <v>638</v>
      </c>
      <c r="X206">
        <v>6</v>
      </c>
      <c r="Y206">
        <v>6</v>
      </c>
      <c r="Z206">
        <v>5</v>
      </c>
      <c r="AA206">
        <v>6</v>
      </c>
      <c r="AB206">
        <v>1</v>
      </c>
      <c r="AC206" t="s">
        <v>876</v>
      </c>
    </row>
    <row r="207" spans="1:29" x14ac:dyDescent="0.25">
      <c r="A207">
        <v>1015771037</v>
      </c>
      <c r="B207" t="s">
        <v>900</v>
      </c>
      <c r="C207" t="s">
        <v>901</v>
      </c>
      <c r="D207" t="s">
        <v>811</v>
      </c>
      <c r="E207">
        <f>IF(ISNUMBER(SEARCH("无购物",D207)),1,0)</f>
        <v>0</v>
      </c>
      <c r="F207">
        <f>IF(ISNUMBER(SEARCH("无自费",D207)),1,0)</f>
        <v>0</v>
      </c>
      <c r="G207">
        <f>IF(ISNUMBER(SEARCH("成团保障",D207)),1,0)</f>
        <v>0</v>
      </c>
      <c r="H207">
        <f>IF(OR(ISNUMBER(SEARCH("赠取消险",D207)),ISNUMBER(SEARCH("提前*天免费退",D207))),1,0)</f>
        <v>0</v>
      </c>
      <c r="I207">
        <v>5</v>
      </c>
      <c r="J207">
        <v>4</v>
      </c>
      <c r="K207" t="s">
        <v>3</v>
      </c>
      <c r="L207">
        <v>1694</v>
      </c>
      <c r="M207">
        <v>0</v>
      </c>
      <c r="N207" t="s">
        <v>4</v>
      </c>
      <c r="O207" t="s">
        <v>238</v>
      </c>
      <c r="P207" t="s">
        <v>902</v>
      </c>
      <c r="Q207" t="s">
        <v>4</v>
      </c>
      <c r="R207">
        <v>48</v>
      </c>
      <c r="S207">
        <v>48</v>
      </c>
      <c r="T207">
        <v>48</v>
      </c>
      <c r="U207" t="s">
        <v>4</v>
      </c>
      <c r="V207">
        <v>48</v>
      </c>
      <c r="W207">
        <v>50</v>
      </c>
      <c r="X207">
        <v>0</v>
      </c>
      <c r="Y207">
        <v>0</v>
      </c>
      <c r="Z207">
        <v>0</v>
      </c>
      <c r="AA207">
        <v>0</v>
      </c>
      <c r="AB207">
        <v>2</v>
      </c>
      <c r="AC207" t="s">
        <v>876</v>
      </c>
    </row>
    <row r="208" spans="1:29" x14ac:dyDescent="0.25">
      <c r="A208">
        <v>1015820366</v>
      </c>
      <c r="B208" t="s">
        <v>903</v>
      </c>
      <c r="C208" t="s">
        <v>904</v>
      </c>
      <c r="D208" t="s">
        <v>905</v>
      </c>
      <c r="E208">
        <f>IF(ISNUMBER(SEARCH("无购物",D208)),1,0)</f>
        <v>0</v>
      </c>
      <c r="F208">
        <f>IF(ISNUMBER(SEARCH("无自费",D208)),1,0)</f>
        <v>0</v>
      </c>
      <c r="G208">
        <f>IF(ISNUMBER(SEARCH("成团保障",D208)),1,0)</f>
        <v>0</v>
      </c>
      <c r="H208">
        <f>IF(OR(ISNUMBER(SEARCH("赠取消险",D208)),ISNUMBER(SEARCH("提前*天免费退",D208))),1,0)</f>
        <v>0</v>
      </c>
      <c r="I208">
        <v>4</v>
      </c>
      <c r="J208">
        <v>807</v>
      </c>
      <c r="K208" t="s">
        <v>3</v>
      </c>
      <c r="L208">
        <v>3024</v>
      </c>
      <c r="M208">
        <v>0</v>
      </c>
      <c r="N208" t="s">
        <v>4</v>
      </c>
      <c r="O208" t="s">
        <v>238</v>
      </c>
      <c r="P208" t="s">
        <v>906</v>
      </c>
      <c r="Q208" t="s">
        <v>4</v>
      </c>
      <c r="R208">
        <v>14584</v>
      </c>
      <c r="S208">
        <v>14804</v>
      </c>
      <c r="T208">
        <v>15048</v>
      </c>
      <c r="U208">
        <v>15289</v>
      </c>
      <c r="V208">
        <v>15367</v>
      </c>
      <c r="W208">
        <v>15491</v>
      </c>
      <c r="X208">
        <v>220</v>
      </c>
      <c r="Y208">
        <v>244</v>
      </c>
      <c r="Z208">
        <v>241</v>
      </c>
      <c r="AA208">
        <v>78</v>
      </c>
      <c r="AB208">
        <v>124</v>
      </c>
      <c r="AC208" t="s">
        <v>876</v>
      </c>
    </row>
    <row r="209" spans="1:29" x14ac:dyDescent="0.25">
      <c r="A209">
        <v>1016087851</v>
      </c>
      <c r="B209" t="s">
        <v>907</v>
      </c>
      <c r="C209" t="s">
        <v>908</v>
      </c>
      <c r="D209" t="s">
        <v>909</v>
      </c>
      <c r="E209">
        <f>IF(ISNUMBER(SEARCH("无购物",D209)),1,0)</f>
        <v>0</v>
      </c>
      <c r="F209">
        <f>IF(ISNUMBER(SEARCH("无自费",D209)),1,0)</f>
        <v>0</v>
      </c>
      <c r="G209">
        <f>IF(ISNUMBER(SEARCH("成团保障",D209)),1,0)</f>
        <v>0</v>
      </c>
      <c r="H209">
        <f>IF(OR(ISNUMBER(SEARCH("赠取消险",D209)),ISNUMBER(SEARCH("提前*天免费退",D209))),1,0)</f>
        <v>0</v>
      </c>
      <c r="I209">
        <v>4</v>
      </c>
      <c r="J209">
        <v>21</v>
      </c>
      <c r="K209" t="s">
        <v>3</v>
      </c>
      <c r="L209">
        <v>2201</v>
      </c>
      <c r="M209">
        <v>1</v>
      </c>
      <c r="N209">
        <v>150</v>
      </c>
      <c r="O209" t="s">
        <v>238</v>
      </c>
      <c r="P209" t="s">
        <v>910</v>
      </c>
      <c r="Q209" t="s">
        <v>4</v>
      </c>
      <c r="R209">
        <v>409</v>
      </c>
      <c r="S209">
        <v>411</v>
      </c>
      <c r="T209">
        <v>411</v>
      </c>
      <c r="U209">
        <v>414</v>
      </c>
      <c r="V209">
        <v>414</v>
      </c>
      <c r="W209">
        <v>414</v>
      </c>
      <c r="X209">
        <v>2</v>
      </c>
      <c r="Y209">
        <v>0</v>
      </c>
      <c r="Z209">
        <v>3</v>
      </c>
      <c r="AA209">
        <v>0</v>
      </c>
      <c r="AB209">
        <v>0</v>
      </c>
      <c r="AC209" t="s">
        <v>876</v>
      </c>
    </row>
    <row r="210" spans="1:29" x14ac:dyDescent="0.25">
      <c r="A210">
        <v>1016091642</v>
      </c>
      <c r="B210" t="s">
        <v>911</v>
      </c>
      <c r="C210" t="s">
        <v>912</v>
      </c>
      <c r="D210" t="s">
        <v>913</v>
      </c>
      <c r="E210">
        <f>IF(ISNUMBER(SEARCH("无购物",D210)),1,0)</f>
        <v>0</v>
      </c>
      <c r="F210">
        <f>IF(ISNUMBER(SEARCH("无自费",D210)),1,0)</f>
        <v>0</v>
      </c>
      <c r="G210">
        <f>IF(ISNUMBER(SEARCH("成团保障",D210)),1,0)</f>
        <v>0</v>
      </c>
      <c r="H210">
        <f>IF(OR(ISNUMBER(SEARCH("赠取消险",D210)),ISNUMBER(SEARCH("提前*天免费退",D210))),1,0)</f>
        <v>0</v>
      </c>
      <c r="I210">
        <v>4</v>
      </c>
      <c r="J210">
        <v>33</v>
      </c>
      <c r="K210" t="s">
        <v>3</v>
      </c>
      <c r="L210">
        <v>1926</v>
      </c>
      <c r="M210">
        <v>0</v>
      </c>
      <c r="N210" t="s">
        <v>4</v>
      </c>
      <c r="O210" t="s">
        <v>238</v>
      </c>
      <c r="P210" t="s">
        <v>914</v>
      </c>
      <c r="Q210" t="s">
        <v>4</v>
      </c>
      <c r="R210">
        <v>690</v>
      </c>
      <c r="S210" t="s">
        <v>4</v>
      </c>
      <c r="T210">
        <v>690</v>
      </c>
      <c r="U210">
        <v>693</v>
      </c>
      <c r="V210">
        <v>695</v>
      </c>
      <c r="W210">
        <v>695</v>
      </c>
      <c r="X210">
        <v>0</v>
      </c>
      <c r="Y210">
        <v>0</v>
      </c>
      <c r="Z210">
        <v>3</v>
      </c>
      <c r="AA210">
        <v>2</v>
      </c>
      <c r="AB210">
        <v>0</v>
      </c>
      <c r="AC210" t="s">
        <v>876</v>
      </c>
    </row>
    <row r="211" spans="1:29" x14ac:dyDescent="0.25">
      <c r="A211">
        <v>1016720107</v>
      </c>
      <c r="B211" t="s">
        <v>881</v>
      </c>
      <c r="C211" t="s">
        <v>915</v>
      </c>
      <c r="D211" t="s">
        <v>811</v>
      </c>
      <c r="E211">
        <f>IF(ISNUMBER(SEARCH("无购物",D211)),1,0)</f>
        <v>0</v>
      </c>
      <c r="F211">
        <f>IF(ISNUMBER(SEARCH("无自费",D211)),1,0)</f>
        <v>0</v>
      </c>
      <c r="G211">
        <f>IF(ISNUMBER(SEARCH("成团保障",D211)),1,0)</f>
        <v>0</v>
      </c>
      <c r="H211">
        <f>IF(OR(ISNUMBER(SEARCH("赠取消险",D211)),ISNUMBER(SEARCH("提前*天免费退",D211))),1,0)</f>
        <v>0</v>
      </c>
      <c r="I211">
        <v>5</v>
      </c>
      <c r="J211">
        <v>1</v>
      </c>
      <c r="K211" t="s">
        <v>3</v>
      </c>
      <c r="L211">
        <v>1703</v>
      </c>
      <c r="M211">
        <v>0</v>
      </c>
      <c r="N211" t="s">
        <v>4</v>
      </c>
      <c r="O211" t="s">
        <v>238</v>
      </c>
      <c r="P211" t="s">
        <v>916</v>
      </c>
      <c r="Q211" t="s">
        <v>4</v>
      </c>
      <c r="R211">
        <v>17</v>
      </c>
      <c r="S211">
        <v>17</v>
      </c>
      <c r="T211">
        <v>20</v>
      </c>
      <c r="U211">
        <v>20</v>
      </c>
      <c r="V211">
        <v>20</v>
      </c>
      <c r="W211">
        <v>23</v>
      </c>
      <c r="X211">
        <v>0</v>
      </c>
      <c r="Y211">
        <v>3</v>
      </c>
      <c r="Z211">
        <v>0</v>
      </c>
      <c r="AA211">
        <v>0</v>
      </c>
      <c r="AB211">
        <v>3</v>
      </c>
      <c r="AC211" t="s">
        <v>876</v>
      </c>
    </row>
    <row r="212" spans="1:29" x14ac:dyDescent="0.25">
      <c r="A212">
        <v>1016723170</v>
      </c>
      <c r="B212" t="s">
        <v>872</v>
      </c>
      <c r="C212" t="s">
        <v>917</v>
      </c>
      <c r="D212" t="s">
        <v>918</v>
      </c>
      <c r="E212">
        <f>IF(ISNUMBER(SEARCH("无购物",D212)),1,0)</f>
        <v>0</v>
      </c>
      <c r="F212">
        <f>IF(ISNUMBER(SEARCH("无自费",D212)),1,0)</f>
        <v>0</v>
      </c>
      <c r="G212">
        <f>IF(ISNUMBER(SEARCH("成团保障",D212)),1,0)</f>
        <v>0</v>
      </c>
      <c r="H212">
        <f>IF(OR(ISNUMBER(SEARCH("赠取消险",D212)),ISNUMBER(SEARCH("提前*天免费退",D212))),1,0)</f>
        <v>0</v>
      </c>
      <c r="I212">
        <v>4</v>
      </c>
      <c r="J212">
        <v>6</v>
      </c>
      <c r="K212" t="s">
        <v>3</v>
      </c>
      <c r="L212">
        <v>1522</v>
      </c>
      <c r="M212">
        <v>0</v>
      </c>
      <c r="N212" t="s">
        <v>4</v>
      </c>
      <c r="O212" t="s">
        <v>238</v>
      </c>
      <c r="P212" t="s">
        <v>916</v>
      </c>
      <c r="Q212" t="s">
        <v>4</v>
      </c>
      <c r="R212">
        <v>114</v>
      </c>
      <c r="S212">
        <v>114</v>
      </c>
      <c r="T212">
        <v>118</v>
      </c>
      <c r="U212">
        <v>119</v>
      </c>
      <c r="V212">
        <v>124</v>
      </c>
      <c r="W212">
        <v>124</v>
      </c>
      <c r="X212">
        <v>0</v>
      </c>
      <c r="Y212">
        <v>4</v>
      </c>
      <c r="Z212">
        <v>1</v>
      </c>
      <c r="AA212">
        <v>5</v>
      </c>
      <c r="AB212">
        <v>0</v>
      </c>
      <c r="AC212" t="s">
        <v>876</v>
      </c>
    </row>
    <row r="213" spans="1:29" x14ac:dyDescent="0.25">
      <c r="A213">
        <v>1017025065</v>
      </c>
      <c r="B213" t="s">
        <v>919</v>
      </c>
      <c r="C213" t="s">
        <v>920</v>
      </c>
      <c r="D213" t="s">
        <v>913</v>
      </c>
      <c r="E213">
        <f>IF(ISNUMBER(SEARCH("无购物",D213)),1,0)</f>
        <v>0</v>
      </c>
      <c r="F213">
        <f>IF(ISNUMBER(SEARCH("无自费",D213)),1,0)</f>
        <v>0</v>
      </c>
      <c r="G213">
        <f>IF(ISNUMBER(SEARCH("成团保障",D213)),1,0)</f>
        <v>0</v>
      </c>
      <c r="H213">
        <f>IF(OR(ISNUMBER(SEARCH("赠取消险",D213)),ISNUMBER(SEARCH("提前*天免费退",D213))),1,0)</f>
        <v>0</v>
      </c>
      <c r="I213">
        <v>4</v>
      </c>
      <c r="J213">
        <v>46</v>
      </c>
      <c r="K213" t="s">
        <v>3</v>
      </c>
      <c r="L213">
        <v>1971</v>
      </c>
      <c r="M213">
        <v>0</v>
      </c>
      <c r="N213" t="s">
        <v>4</v>
      </c>
      <c r="O213" t="s">
        <v>238</v>
      </c>
      <c r="P213" t="s">
        <v>921</v>
      </c>
      <c r="Q213" t="s">
        <v>4</v>
      </c>
      <c r="R213">
        <v>913</v>
      </c>
      <c r="S213">
        <v>913</v>
      </c>
      <c r="T213">
        <v>920</v>
      </c>
      <c r="U213">
        <v>920</v>
      </c>
      <c r="V213">
        <v>920</v>
      </c>
      <c r="W213">
        <v>920</v>
      </c>
      <c r="X213">
        <v>0</v>
      </c>
      <c r="Y213">
        <v>7</v>
      </c>
      <c r="Z213">
        <v>0</v>
      </c>
      <c r="AA213">
        <v>0</v>
      </c>
      <c r="AB213">
        <v>0</v>
      </c>
      <c r="AC213" t="s">
        <v>876</v>
      </c>
    </row>
    <row r="214" spans="1:29" x14ac:dyDescent="0.25">
      <c r="A214">
        <v>1017027444</v>
      </c>
      <c r="B214" t="s">
        <v>922</v>
      </c>
      <c r="C214" t="s">
        <v>923</v>
      </c>
      <c r="D214" t="s">
        <v>913</v>
      </c>
      <c r="E214">
        <f>IF(ISNUMBER(SEARCH("无购物",D214)),1,0)</f>
        <v>0</v>
      </c>
      <c r="F214">
        <f>IF(ISNUMBER(SEARCH("无自费",D214)),1,0)</f>
        <v>0</v>
      </c>
      <c r="G214">
        <f>IF(ISNUMBER(SEARCH("成团保障",D214)),1,0)</f>
        <v>0</v>
      </c>
      <c r="H214">
        <f>IF(OR(ISNUMBER(SEARCH("赠取消险",D214)),ISNUMBER(SEARCH("提前*天免费退",D214))),1,0)</f>
        <v>0</v>
      </c>
      <c r="I214">
        <v>4</v>
      </c>
      <c r="J214">
        <v>122</v>
      </c>
      <c r="K214" t="s">
        <v>3</v>
      </c>
      <c r="L214">
        <v>1966</v>
      </c>
      <c r="M214">
        <v>0</v>
      </c>
      <c r="N214" t="s">
        <v>4</v>
      </c>
      <c r="O214" t="s">
        <v>238</v>
      </c>
      <c r="P214" t="s">
        <v>924</v>
      </c>
      <c r="Q214" t="s">
        <v>4</v>
      </c>
      <c r="R214">
        <v>2209</v>
      </c>
      <c r="S214">
        <v>2212</v>
      </c>
      <c r="T214">
        <v>2219</v>
      </c>
      <c r="U214">
        <v>2219</v>
      </c>
      <c r="V214">
        <v>2219</v>
      </c>
      <c r="W214" t="s">
        <v>4</v>
      </c>
      <c r="X214">
        <v>3</v>
      </c>
      <c r="Y214">
        <v>7</v>
      </c>
      <c r="Z214">
        <v>0</v>
      </c>
      <c r="AA214">
        <v>0</v>
      </c>
      <c r="AB214">
        <v>0</v>
      </c>
      <c r="AC214" t="s">
        <v>876</v>
      </c>
    </row>
    <row r="215" spans="1:29" x14ac:dyDescent="0.25">
      <c r="A215">
        <v>1017037802</v>
      </c>
      <c r="B215" t="s">
        <v>872</v>
      </c>
      <c r="C215" t="s">
        <v>925</v>
      </c>
      <c r="D215" t="s">
        <v>918</v>
      </c>
      <c r="E215">
        <f>IF(ISNUMBER(SEARCH("无购物",D215)),1,0)</f>
        <v>0</v>
      </c>
      <c r="F215">
        <f>IF(ISNUMBER(SEARCH("无自费",D215)),1,0)</f>
        <v>0</v>
      </c>
      <c r="G215">
        <f>IF(ISNUMBER(SEARCH("成团保障",D215)),1,0)</f>
        <v>0</v>
      </c>
      <c r="H215">
        <f>IF(OR(ISNUMBER(SEARCH("赠取消险",D215)),ISNUMBER(SEARCH("提前*天免费退",D215))),1,0)</f>
        <v>0</v>
      </c>
      <c r="I215">
        <v>4</v>
      </c>
      <c r="J215">
        <v>10</v>
      </c>
      <c r="K215" t="s">
        <v>3</v>
      </c>
      <c r="L215">
        <v>1943</v>
      </c>
      <c r="M215">
        <v>0</v>
      </c>
      <c r="N215" t="s">
        <v>4</v>
      </c>
      <c r="O215" t="s">
        <v>238</v>
      </c>
      <c r="P215" t="s">
        <v>926</v>
      </c>
      <c r="Q215" t="s">
        <v>4</v>
      </c>
      <c r="R215">
        <v>122</v>
      </c>
      <c r="S215">
        <v>127</v>
      </c>
      <c r="T215">
        <v>127</v>
      </c>
      <c r="U215">
        <v>127</v>
      </c>
      <c r="V215">
        <v>127</v>
      </c>
      <c r="W215">
        <v>127</v>
      </c>
      <c r="X215">
        <v>5</v>
      </c>
      <c r="Y215">
        <v>0</v>
      </c>
      <c r="Z215">
        <v>0</v>
      </c>
      <c r="AA215">
        <v>0</v>
      </c>
      <c r="AB215">
        <v>0</v>
      </c>
      <c r="AC215" t="s">
        <v>876</v>
      </c>
    </row>
    <row r="216" spans="1:29" x14ac:dyDescent="0.25">
      <c r="A216">
        <v>1017037912</v>
      </c>
      <c r="B216" t="s">
        <v>877</v>
      </c>
      <c r="C216" t="s">
        <v>927</v>
      </c>
      <c r="D216" t="s">
        <v>811</v>
      </c>
      <c r="E216">
        <f>IF(ISNUMBER(SEARCH("无购物",D216)),1,0)</f>
        <v>0</v>
      </c>
      <c r="F216">
        <f>IF(ISNUMBER(SEARCH("无自费",D216)),1,0)</f>
        <v>0</v>
      </c>
      <c r="G216">
        <f>IF(ISNUMBER(SEARCH("成团保障",D216)),1,0)</f>
        <v>0</v>
      </c>
      <c r="H216">
        <f>IF(OR(ISNUMBER(SEARCH("赠取消险",D216)),ISNUMBER(SEARCH("提前*天免费退",D216))),1,0)</f>
        <v>0</v>
      </c>
      <c r="I216">
        <v>5</v>
      </c>
      <c r="J216">
        <v>1</v>
      </c>
      <c r="K216" t="s">
        <v>3</v>
      </c>
      <c r="L216">
        <v>1630</v>
      </c>
      <c r="M216">
        <v>0</v>
      </c>
      <c r="N216" t="s">
        <v>4</v>
      </c>
      <c r="O216" t="s">
        <v>238</v>
      </c>
      <c r="P216" t="s">
        <v>926</v>
      </c>
      <c r="Q216" t="s">
        <v>4</v>
      </c>
      <c r="R216">
        <v>22</v>
      </c>
      <c r="S216">
        <v>22</v>
      </c>
      <c r="T216">
        <v>22</v>
      </c>
      <c r="U216">
        <v>22</v>
      </c>
      <c r="V216">
        <v>24</v>
      </c>
      <c r="W216">
        <v>24</v>
      </c>
      <c r="X216">
        <v>0</v>
      </c>
      <c r="Y216">
        <v>0</v>
      </c>
      <c r="Z216">
        <v>0</v>
      </c>
      <c r="AA216">
        <v>2</v>
      </c>
      <c r="AB216">
        <v>0</v>
      </c>
      <c r="AC216" t="s">
        <v>876</v>
      </c>
    </row>
    <row r="217" spans="1:29" x14ac:dyDescent="0.25">
      <c r="A217">
        <v>1017176596</v>
      </c>
      <c r="B217" t="s">
        <v>928</v>
      </c>
      <c r="C217" t="s">
        <v>929</v>
      </c>
      <c r="D217" t="s">
        <v>930</v>
      </c>
      <c r="E217">
        <f>IF(ISNUMBER(SEARCH("无购物",D217)),1,0)</f>
        <v>0</v>
      </c>
      <c r="F217">
        <f>IF(ISNUMBER(SEARCH("无自费",D217)),1,0)</f>
        <v>0</v>
      </c>
      <c r="G217">
        <f>IF(ISNUMBER(SEARCH("成团保障",D217)),1,0)</f>
        <v>0</v>
      </c>
      <c r="H217">
        <f>IF(OR(ISNUMBER(SEARCH("赠取消险",D217)),ISNUMBER(SEARCH("提前*天免费退",D217))),1,0)</f>
        <v>0</v>
      </c>
      <c r="I217">
        <v>4</v>
      </c>
      <c r="J217">
        <v>11</v>
      </c>
      <c r="K217" t="s">
        <v>3</v>
      </c>
      <c r="L217">
        <v>2563</v>
      </c>
      <c r="M217">
        <v>0</v>
      </c>
      <c r="N217" t="s">
        <v>4</v>
      </c>
      <c r="O217" t="s">
        <v>238</v>
      </c>
      <c r="P217" t="s">
        <v>931</v>
      </c>
      <c r="Q217" t="s">
        <v>4</v>
      </c>
      <c r="R217">
        <v>161</v>
      </c>
      <c r="S217">
        <v>161</v>
      </c>
      <c r="T217">
        <v>161</v>
      </c>
      <c r="U217">
        <v>168</v>
      </c>
      <c r="V217">
        <v>175</v>
      </c>
      <c r="W217">
        <v>175</v>
      </c>
      <c r="X217">
        <v>0</v>
      </c>
      <c r="Y217">
        <v>0</v>
      </c>
      <c r="Z217">
        <v>7</v>
      </c>
      <c r="AA217">
        <v>7</v>
      </c>
      <c r="AB217">
        <v>0</v>
      </c>
      <c r="AC217" t="s">
        <v>876</v>
      </c>
    </row>
    <row r="218" spans="1:29" x14ac:dyDescent="0.25">
      <c r="A218">
        <v>1017196397</v>
      </c>
      <c r="B218" t="s">
        <v>932</v>
      </c>
      <c r="C218" t="s">
        <v>933</v>
      </c>
      <c r="D218" t="s">
        <v>934</v>
      </c>
      <c r="E218">
        <f>IF(ISNUMBER(SEARCH("无购物",D218)),1,0)</f>
        <v>0</v>
      </c>
      <c r="F218">
        <f>IF(ISNUMBER(SEARCH("无自费",D218)),1,0)</f>
        <v>0</v>
      </c>
      <c r="G218">
        <f>IF(ISNUMBER(SEARCH("成团保障",D218)),1,0)</f>
        <v>0</v>
      </c>
      <c r="H218">
        <f>IF(OR(ISNUMBER(SEARCH("赠取消险",D218)),ISNUMBER(SEARCH("提前*天免费退",D218))),1,0)</f>
        <v>0</v>
      </c>
      <c r="I218">
        <v>4</v>
      </c>
      <c r="J218">
        <v>117</v>
      </c>
      <c r="K218" t="s">
        <v>3</v>
      </c>
      <c r="L218">
        <v>2174</v>
      </c>
      <c r="M218">
        <v>0</v>
      </c>
      <c r="N218" t="s">
        <v>4</v>
      </c>
      <c r="O218" t="s">
        <v>238</v>
      </c>
      <c r="P218" t="s">
        <v>935</v>
      </c>
      <c r="Q218" t="s">
        <v>4</v>
      </c>
      <c r="R218">
        <v>1736</v>
      </c>
      <c r="S218">
        <v>1763</v>
      </c>
      <c r="T218">
        <v>1803</v>
      </c>
      <c r="U218">
        <v>1853</v>
      </c>
      <c r="V218">
        <v>1884</v>
      </c>
      <c r="W218">
        <v>1890</v>
      </c>
      <c r="X218">
        <v>27</v>
      </c>
      <c r="Y218">
        <v>40</v>
      </c>
      <c r="Z218">
        <v>50</v>
      </c>
      <c r="AA218">
        <v>31</v>
      </c>
      <c r="AB218">
        <v>6</v>
      </c>
      <c r="AC218" t="s">
        <v>876</v>
      </c>
    </row>
    <row r="219" spans="1:29" x14ac:dyDescent="0.25">
      <c r="A219">
        <v>1017964656</v>
      </c>
      <c r="B219" t="s">
        <v>936</v>
      </c>
      <c r="C219" t="s">
        <v>937</v>
      </c>
      <c r="D219" t="s">
        <v>918</v>
      </c>
      <c r="E219">
        <f>IF(ISNUMBER(SEARCH("无购物",D219)),1,0)</f>
        <v>0</v>
      </c>
      <c r="F219">
        <f>IF(ISNUMBER(SEARCH("无自费",D219)),1,0)</f>
        <v>0</v>
      </c>
      <c r="G219">
        <f>IF(ISNUMBER(SEARCH("成团保障",D219)),1,0)</f>
        <v>0</v>
      </c>
      <c r="H219">
        <f>IF(OR(ISNUMBER(SEARCH("赠取消险",D219)),ISNUMBER(SEARCH("提前*天免费退",D219))),1,0)</f>
        <v>0</v>
      </c>
      <c r="I219">
        <v>4</v>
      </c>
      <c r="J219">
        <v>9</v>
      </c>
      <c r="K219" t="s">
        <v>3</v>
      </c>
      <c r="L219">
        <v>2377</v>
      </c>
      <c r="M219">
        <v>0</v>
      </c>
      <c r="N219" t="s">
        <v>4</v>
      </c>
      <c r="O219" t="s">
        <v>238</v>
      </c>
      <c r="P219" t="s">
        <v>938</v>
      </c>
      <c r="Q219" t="s">
        <v>4</v>
      </c>
      <c r="R219">
        <v>182</v>
      </c>
      <c r="S219">
        <v>186</v>
      </c>
      <c r="T219">
        <v>186</v>
      </c>
      <c r="U219">
        <v>186</v>
      </c>
      <c r="V219">
        <v>186</v>
      </c>
      <c r="W219">
        <v>186</v>
      </c>
      <c r="X219">
        <v>4</v>
      </c>
      <c r="Y219">
        <v>0</v>
      </c>
      <c r="Z219">
        <v>0</v>
      </c>
      <c r="AA219">
        <v>0</v>
      </c>
      <c r="AB219">
        <v>0</v>
      </c>
      <c r="AC219" t="s">
        <v>876</v>
      </c>
    </row>
    <row r="220" spans="1:29" x14ac:dyDescent="0.25">
      <c r="A220">
        <v>1017965081</v>
      </c>
      <c r="B220" t="s">
        <v>939</v>
      </c>
      <c r="C220" t="s">
        <v>940</v>
      </c>
      <c r="D220" t="s">
        <v>941</v>
      </c>
      <c r="E220">
        <f>IF(ISNUMBER(SEARCH("无购物",D220)),1,0)</f>
        <v>0</v>
      </c>
      <c r="F220">
        <f>IF(ISNUMBER(SEARCH("无自费",D220)),1,0)</f>
        <v>0</v>
      </c>
      <c r="G220">
        <f>IF(ISNUMBER(SEARCH("成团保障",D220)),1,0)</f>
        <v>0</v>
      </c>
      <c r="H220">
        <f>IF(OR(ISNUMBER(SEARCH("赠取消险",D220)),ISNUMBER(SEARCH("提前*天免费退",D220))),1,0)</f>
        <v>0</v>
      </c>
      <c r="I220">
        <v>4</v>
      </c>
      <c r="J220">
        <v>20</v>
      </c>
      <c r="K220" t="s">
        <v>3</v>
      </c>
      <c r="L220">
        <v>2295</v>
      </c>
      <c r="M220">
        <v>0</v>
      </c>
      <c r="N220" t="s">
        <v>4</v>
      </c>
      <c r="O220" t="s">
        <v>238</v>
      </c>
      <c r="P220" t="s">
        <v>942</v>
      </c>
      <c r="Q220" t="s">
        <v>4</v>
      </c>
      <c r="R220">
        <v>242</v>
      </c>
      <c r="S220">
        <v>242</v>
      </c>
      <c r="T220">
        <v>246</v>
      </c>
      <c r="U220">
        <v>251</v>
      </c>
      <c r="V220">
        <v>251</v>
      </c>
      <c r="W220">
        <v>255</v>
      </c>
      <c r="X220">
        <v>0</v>
      </c>
      <c r="Y220">
        <v>4</v>
      </c>
      <c r="Z220">
        <v>5</v>
      </c>
      <c r="AA220">
        <v>0</v>
      </c>
      <c r="AB220">
        <v>4</v>
      </c>
      <c r="AC220" t="s">
        <v>876</v>
      </c>
    </row>
    <row r="221" spans="1:29" x14ac:dyDescent="0.25">
      <c r="A221">
        <v>1018260087</v>
      </c>
      <c r="B221" t="s">
        <v>872</v>
      </c>
      <c r="C221" t="s">
        <v>943</v>
      </c>
      <c r="D221" t="s">
        <v>887</v>
      </c>
      <c r="E221">
        <f>IF(ISNUMBER(SEARCH("无购物",D221)),1,0)</f>
        <v>0</v>
      </c>
      <c r="F221">
        <f>IF(ISNUMBER(SEARCH("无自费",D221)),1,0)</f>
        <v>0</v>
      </c>
      <c r="G221">
        <f>IF(ISNUMBER(SEARCH("成团保障",D221)),1,0)</f>
        <v>0</v>
      </c>
      <c r="H221">
        <f>IF(OR(ISNUMBER(SEARCH("赠取消险",D221)),ISNUMBER(SEARCH("提前*天免费退",D221))),1,0)</f>
        <v>0</v>
      </c>
      <c r="I221">
        <v>4</v>
      </c>
      <c r="J221">
        <v>62</v>
      </c>
      <c r="K221" t="s">
        <v>3</v>
      </c>
      <c r="L221">
        <v>2196</v>
      </c>
      <c r="M221">
        <v>0</v>
      </c>
      <c r="N221" t="s">
        <v>4</v>
      </c>
      <c r="O221" t="s">
        <v>238</v>
      </c>
      <c r="P221" t="s">
        <v>944</v>
      </c>
      <c r="Q221" t="s">
        <v>4</v>
      </c>
      <c r="R221">
        <v>913</v>
      </c>
      <c r="S221">
        <v>920</v>
      </c>
      <c r="T221">
        <v>923</v>
      </c>
      <c r="U221">
        <v>934</v>
      </c>
      <c r="V221">
        <v>938</v>
      </c>
      <c r="W221">
        <v>988</v>
      </c>
      <c r="X221">
        <v>7</v>
      </c>
      <c r="Y221">
        <v>3</v>
      </c>
      <c r="Z221">
        <v>11</v>
      </c>
      <c r="AA221">
        <v>4</v>
      </c>
      <c r="AB221">
        <v>50</v>
      </c>
      <c r="AC221" t="s">
        <v>876</v>
      </c>
    </row>
    <row r="222" spans="1:29" x14ac:dyDescent="0.25">
      <c r="A222">
        <v>1018901388</v>
      </c>
      <c r="B222" t="s">
        <v>945</v>
      </c>
      <c r="C222" t="s">
        <v>946</v>
      </c>
      <c r="D222" t="s">
        <v>947</v>
      </c>
      <c r="E222">
        <f>IF(ISNUMBER(SEARCH("无购物",D222)),1,0)</f>
        <v>0</v>
      </c>
      <c r="F222">
        <f>IF(ISNUMBER(SEARCH("无自费",D222)),1,0)</f>
        <v>0</v>
      </c>
      <c r="G222">
        <f>IF(ISNUMBER(SEARCH("成团保障",D222)),1,0)</f>
        <v>0</v>
      </c>
      <c r="H222">
        <f>IF(OR(ISNUMBER(SEARCH("赠取消险",D222)),ISNUMBER(SEARCH("提前*天免费退",D222))),1,0)</f>
        <v>0</v>
      </c>
      <c r="I222">
        <v>4</v>
      </c>
      <c r="J222">
        <v>52</v>
      </c>
      <c r="K222" t="s">
        <v>3</v>
      </c>
      <c r="L222">
        <v>870</v>
      </c>
      <c r="M222">
        <v>0</v>
      </c>
      <c r="N222" t="s">
        <v>4</v>
      </c>
      <c r="O222" t="s">
        <v>238</v>
      </c>
      <c r="P222" t="s">
        <v>948</v>
      </c>
      <c r="Q222" t="s">
        <v>4</v>
      </c>
      <c r="R222">
        <v>838</v>
      </c>
      <c r="S222">
        <v>839</v>
      </c>
      <c r="T222">
        <v>845</v>
      </c>
      <c r="U222">
        <v>850</v>
      </c>
      <c r="V222">
        <v>853</v>
      </c>
      <c r="W222">
        <v>865</v>
      </c>
      <c r="X222">
        <v>1</v>
      </c>
      <c r="Y222">
        <v>6</v>
      </c>
      <c r="Z222">
        <v>5</v>
      </c>
      <c r="AA222">
        <v>3</v>
      </c>
      <c r="AB222">
        <v>12</v>
      </c>
      <c r="AC222" t="s">
        <v>876</v>
      </c>
    </row>
    <row r="223" spans="1:29" x14ac:dyDescent="0.25">
      <c r="A223">
        <v>1018901519</v>
      </c>
      <c r="B223" t="s">
        <v>949</v>
      </c>
      <c r="C223" t="s">
        <v>950</v>
      </c>
      <c r="D223" t="s">
        <v>951</v>
      </c>
      <c r="E223">
        <f>IF(ISNUMBER(SEARCH("无购物",D223)),1,0)</f>
        <v>0</v>
      </c>
      <c r="F223">
        <f>IF(ISNUMBER(SEARCH("无自费",D223)),1,0)</f>
        <v>0</v>
      </c>
      <c r="G223">
        <f>IF(ISNUMBER(SEARCH("成团保障",D223)),1,0)</f>
        <v>0</v>
      </c>
      <c r="H223">
        <f>IF(OR(ISNUMBER(SEARCH("赠取消险",D223)),ISNUMBER(SEARCH("提前*天免费退",D223))),1,0)</f>
        <v>0</v>
      </c>
      <c r="I223">
        <v>4</v>
      </c>
      <c r="J223">
        <v>9</v>
      </c>
      <c r="K223" t="s">
        <v>3</v>
      </c>
      <c r="L223">
        <v>918</v>
      </c>
      <c r="M223">
        <v>0</v>
      </c>
      <c r="N223" t="s">
        <v>4</v>
      </c>
      <c r="O223" t="s">
        <v>238</v>
      </c>
      <c r="P223" t="s">
        <v>952</v>
      </c>
      <c r="Q223" t="s">
        <v>4</v>
      </c>
      <c r="R223">
        <v>164</v>
      </c>
      <c r="S223">
        <v>164</v>
      </c>
      <c r="T223">
        <v>164</v>
      </c>
      <c r="U223">
        <v>164</v>
      </c>
      <c r="V223">
        <v>164</v>
      </c>
      <c r="W223">
        <v>167</v>
      </c>
      <c r="X223">
        <v>0</v>
      </c>
      <c r="Y223">
        <v>0</v>
      </c>
      <c r="Z223">
        <v>0</v>
      </c>
      <c r="AA223">
        <v>0</v>
      </c>
      <c r="AB223">
        <v>3</v>
      </c>
      <c r="AC223" t="s">
        <v>876</v>
      </c>
    </row>
    <row r="224" spans="1:29" x14ac:dyDescent="0.25">
      <c r="A224">
        <v>1019326444</v>
      </c>
      <c r="B224" t="s">
        <v>953</v>
      </c>
      <c r="C224" t="s">
        <v>954</v>
      </c>
      <c r="D224" t="s">
        <v>955</v>
      </c>
      <c r="E224">
        <f>IF(ISNUMBER(SEARCH("无购物",D224)),1,0)</f>
        <v>0</v>
      </c>
      <c r="F224">
        <f>IF(ISNUMBER(SEARCH("无自费",D224)),1,0)</f>
        <v>0</v>
      </c>
      <c r="G224">
        <f>IF(ISNUMBER(SEARCH("成团保障",D224)),1,0)</f>
        <v>0</v>
      </c>
      <c r="H224">
        <f>IF(OR(ISNUMBER(SEARCH("赠取消险",D224)),ISNUMBER(SEARCH("提前*天免费退",D224))),1,0)</f>
        <v>0</v>
      </c>
      <c r="I224">
        <v>4</v>
      </c>
      <c r="J224">
        <v>69</v>
      </c>
      <c r="K224" t="s">
        <v>3</v>
      </c>
      <c r="L224">
        <v>2538</v>
      </c>
      <c r="M224">
        <v>0</v>
      </c>
      <c r="N224" t="s">
        <v>4</v>
      </c>
      <c r="O224" t="s">
        <v>238</v>
      </c>
      <c r="P224" t="s">
        <v>956</v>
      </c>
      <c r="Q224" t="s">
        <v>4</v>
      </c>
      <c r="R224">
        <v>1010</v>
      </c>
      <c r="S224">
        <v>1010</v>
      </c>
      <c r="T224">
        <v>1015</v>
      </c>
      <c r="U224">
        <v>1015</v>
      </c>
      <c r="V224">
        <v>1015</v>
      </c>
      <c r="W224">
        <v>1015</v>
      </c>
      <c r="X224">
        <v>0</v>
      </c>
      <c r="Y224">
        <v>5</v>
      </c>
      <c r="Z224">
        <v>0</v>
      </c>
      <c r="AA224">
        <v>0</v>
      </c>
      <c r="AB224">
        <v>0</v>
      </c>
      <c r="AC224" t="s">
        <v>876</v>
      </c>
    </row>
    <row r="225" spans="1:29" x14ac:dyDescent="0.25">
      <c r="A225">
        <v>1019474003</v>
      </c>
      <c r="B225" t="s">
        <v>957</v>
      </c>
      <c r="C225" t="s">
        <v>958</v>
      </c>
      <c r="D225" t="s">
        <v>959</v>
      </c>
      <c r="E225">
        <f>IF(ISNUMBER(SEARCH("无购物",D225)),1,0)</f>
        <v>0</v>
      </c>
      <c r="F225">
        <f>IF(ISNUMBER(SEARCH("无自费",D225)),1,0)</f>
        <v>0</v>
      </c>
      <c r="G225">
        <f>IF(ISNUMBER(SEARCH("成团保障",D225)),1,0)</f>
        <v>0</v>
      </c>
      <c r="H225">
        <f>IF(OR(ISNUMBER(SEARCH("赠取消险",D225)),ISNUMBER(SEARCH("提前*天免费退",D225))),1,0)</f>
        <v>0</v>
      </c>
      <c r="I225">
        <v>4</v>
      </c>
      <c r="J225">
        <v>45</v>
      </c>
      <c r="K225" t="s">
        <v>3</v>
      </c>
      <c r="L225">
        <v>2230</v>
      </c>
      <c r="M225">
        <v>0</v>
      </c>
      <c r="N225" t="s">
        <v>4</v>
      </c>
      <c r="O225" t="s">
        <v>238</v>
      </c>
      <c r="P225" t="s">
        <v>960</v>
      </c>
      <c r="Q225" t="s">
        <v>4</v>
      </c>
      <c r="R225">
        <v>531</v>
      </c>
      <c r="S225">
        <v>535</v>
      </c>
      <c r="T225">
        <v>535</v>
      </c>
      <c r="U225">
        <v>537</v>
      </c>
      <c r="V225">
        <v>537</v>
      </c>
      <c r="W225">
        <v>537</v>
      </c>
      <c r="X225">
        <v>4</v>
      </c>
      <c r="Y225">
        <v>0</v>
      </c>
      <c r="Z225">
        <v>2</v>
      </c>
      <c r="AA225">
        <v>0</v>
      </c>
      <c r="AB225">
        <v>0</v>
      </c>
      <c r="AC225" t="s">
        <v>876</v>
      </c>
    </row>
    <row r="226" spans="1:29" x14ac:dyDescent="0.25">
      <c r="A226">
        <v>1019965914</v>
      </c>
      <c r="B226" t="s">
        <v>961</v>
      </c>
      <c r="C226" t="s">
        <v>962</v>
      </c>
      <c r="D226" t="s">
        <v>963</v>
      </c>
      <c r="E226">
        <f>IF(ISNUMBER(SEARCH("无购物",D226)),1,0)</f>
        <v>0</v>
      </c>
      <c r="F226">
        <f>IF(ISNUMBER(SEARCH("无自费",D226)),1,0)</f>
        <v>0</v>
      </c>
      <c r="G226">
        <f>IF(ISNUMBER(SEARCH("成团保障",D226)),1,0)</f>
        <v>0</v>
      </c>
      <c r="H226">
        <f>IF(OR(ISNUMBER(SEARCH("赠取消险",D226)),ISNUMBER(SEARCH("提前*天免费退",D226))),1,0)</f>
        <v>0</v>
      </c>
      <c r="I226">
        <v>4</v>
      </c>
      <c r="J226">
        <v>29</v>
      </c>
      <c r="K226" t="s">
        <v>3</v>
      </c>
      <c r="L226">
        <v>4008</v>
      </c>
      <c r="M226">
        <v>0</v>
      </c>
      <c r="N226" t="s">
        <v>4</v>
      </c>
      <c r="O226" t="s">
        <v>238</v>
      </c>
      <c r="P226" t="s">
        <v>964</v>
      </c>
      <c r="Q226" t="s">
        <v>4</v>
      </c>
      <c r="R226">
        <v>717</v>
      </c>
      <c r="S226">
        <v>722</v>
      </c>
      <c r="T226">
        <v>724</v>
      </c>
      <c r="U226">
        <v>724</v>
      </c>
      <c r="V226">
        <v>728</v>
      </c>
      <c r="W226">
        <v>728</v>
      </c>
      <c r="X226">
        <v>5</v>
      </c>
      <c r="Y226">
        <v>2</v>
      </c>
      <c r="Z226">
        <v>0</v>
      </c>
      <c r="AA226">
        <v>4</v>
      </c>
      <c r="AB226">
        <v>0</v>
      </c>
      <c r="AC226" t="s">
        <v>876</v>
      </c>
    </row>
    <row r="227" spans="1:29" x14ac:dyDescent="0.25">
      <c r="A227">
        <v>1020141213</v>
      </c>
      <c r="B227" t="s">
        <v>965</v>
      </c>
      <c r="C227" t="s">
        <v>966</v>
      </c>
      <c r="D227" t="s">
        <v>967</v>
      </c>
      <c r="E227">
        <f>IF(ISNUMBER(SEARCH("无购物",D227)),1,0)</f>
        <v>0</v>
      </c>
      <c r="F227">
        <f>IF(ISNUMBER(SEARCH("无自费",D227)),1,0)</f>
        <v>0</v>
      </c>
      <c r="G227">
        <f>IF(ISNUMBER(SEARCH("成团保障",D227)),1,0)</f>
        <v>0</v>
      </c>
      <c r="H227">
        <f>IF(OR(ISNUMBER(SEARCH("赠取消险",D227)),ISNUMBER(SEARCH("提前*天免费退",D227))),1,0)</f>
        <v>0</v>
      </c>
      <c r="I227">
        <v>4</v>
      </c>
      <c r="J227">
        <v>24</v>
      </c>
      <c r="K227" t="s">
        <v>3</v>
      </c>
      <c r="L227">
        <v>1300</v>
      </c>
      <c r="M227">
        <v>0</v>
      </c>
      <c r="N227" t="s">
        <v>4</v>
      </c>
      <c r="O227" t="s">
        <v>238</v>
      </c>
      <c r="P227" t="s">
        <v>968</v>
      </c>
      <c r="Q227" t="s">
        <v>4</v>
      </c>
      <c r="R227">
        <v>734</v>
      </c>
      <c r="S227">
        <v>741</v>
      </c>
      <c r="T227">
        <v>741</v>
      </c>
      <c r="U227">
        <v>754</v>
      </c>
      <c r="V227">
        <v>758</v>
      </c>
      <c r="W227">
        <v>764</v>
      </c>
      <c r="X227">
        <v>7</v>
      </c>
      <c r="Y227">
        <v>0</v>
      </c>
      <c r="Z227">
        <v>13</v>
      </c>
      <c r="AA227">
        <v>4</v>
      </c>
      <c r="AB227">
        <v>6</v>
      </c>
      <c r="AC227" t="s">
        <v>876</v>
      </c>
    </row>
    <row r="228" spans="1:29" x14ac:dyDescent="0.25">
      <c r="A228">
        <v>1020498329</v>
      </c>
      <c r="B228" t="s">
        <v>881</v>
      </c>
      <c r="C228" t="s">
        <v>969</v>
      </c>
      <c r="D228" t="s">
        <v>879</v>
      </c>
      <c r="E228">
        <f>IF(ISNUMBER(SEARCH("无购物",D228)),1,0)</f>
        <v>0</v>
      </c>
      <c r="F228">
        <f>IF(ISNUMBER(SEARCH("无自费",D228)),1,0)</f>
        <v>0</v>
      </c>
      <c r="G228">
        <f>IF(ISNUMBER(SEARCH("成团保障",D228)),1,0)</f>
        <v>0</v>
      </c>
      <c r="H228">
        <f>IF(OR(ISNUMBER(SEARCH("赠取消险",D228)),ISNUMBER(SEARCH("提前*天免费退",D228))),1,0)</f>
        <v>0</v>
      </c>
      <c r="I228">
        <v>4</v>
      </c>
      <c r="J228">
        <v>261</v>
      </c>
      <c r="K228" t="s">
        <v>3</v>
      </c>
      <c r="L228">
        <v>2204</v>
      </c>
      <c r="M228">
        <v>0</v>
      </c>
      <c r="N228" t="s">
        <v>4</v>
      </c>
      <c r="O228" t="s">
        <v>238</v>
      </c>
      <c r="P228" t="s">
        <v>880</v>
      </c>
      <c r="Q228" t="s">
        <v>4</v>
      </c>
      <c r="R228">
        <v>4549</v>
      </c>
      <c r="S228">
        <v>4559</v>
      </c>
      <c r="T228">
        <v>4596</v>
      </c>
      <c r="U228">
        <v>4646</v>
      </c>
      <c r="V228">
        <v>4650</v>
      </c>
      <c r="W228">
        <v>4652</v>
      </c>
      <c r="X228">
        <v>10</v>
      </c>
      <c r="Y228">
        <v>37</v>
      </c>
      <c r="Z228">
        <v>50</v>
      </c>
      <c r="AA228">
        <v>4</v>
      </c>
      <c r="AB228">
        <v>2</v>
      </c>
      <c r="AC228" t="s">
        <v>876</v>
      </c>
    </row>
    <row r="229" spans="1:29" x14ac:dyDescent="0.25">
      <c r="A229">
        <v>1020598991</v>
      </c>
      <c r="B229" t="s">
        <v>970</v>
      </c>
      <c r="C229" t="s">
        <v>971</v>
      </c>
      <c r="D229" t="s">
        <v>972</v>
      </c>
      <c r="E229">
        <f>IF(ISNUMBER(SEARCH("无购物",D229)),1,0)</f>
        <v>0</v>
      </c>
      <c r="F229">
        <f>IF(ISNUMBER(SEARCH("无自费",D229)),1,0)</f>
        <v>0</v>
      </c>
      <c r="G229">
        <f>IF(ISNUMBER(SEARCH("成团保障",D229)),1,0)</f>
        <v>0</v>
      </c>
      <c r="H229">
        <f>IF(OR(ISNUMBER(SEARCH("赠取消险",D229)),ISNUMBER(SEARCH("提前*天免费退",D229))),1,0)</f>
        <v>0</v>
      </c>
      <c r="I229">
        <v>4</v>
      </c>
      <c r="J229">
        <v>265</v>
      </c>
      <c r="K229" t="s">
        <v>3</v>
      </c>
      <c r="L229">
        <v>3225</v>
      </c>
      <c r="M229">
        <v>0</v>
      </c>
      <c r="N229" t="s">
        <v>4</v>
      </c>
      <c r="O229" t="s">
        <v>238</v>
      </c>
      <c r="P229" t="s">
        <v>973</v>
      </c>
      <c r="Q229" t="s">
        <v>4</v>
      </c>
      <c r="R229">
        <v>4948</v>
      </c>
      <c r="S229">
        <v>5017</v>
      </c>
      <c r="T229">
        <v>5085</v>
      </c>
      <c r="U229">
        <v>5173</v>
      </c>
      <c r="V229">
        <v>5205</v>
      </c>
      <c r="W229">
        <v>5228</v>
      </c>
      <c r="X229">
        <v>69</v>
      </c>
      <c r="Y229">
        <v>68</v>
      </c>
      <c r="Z229">
        <v>88</v>
      </c>
      <c r="AA229">
        <v>32</v>
      </c>
      <c r="AB229">
        <v>23</v>
      </c>
      <c r="AC229" t="s">
        <v>876</v>
      </c>
    </row>
    <row r="230" spans="1:29" x14ac:dyDescent="0.25">
      <c r="A230">
        <v>1021010199</v>
      </c>
      <c r="B230" t="s">
        <v>949</v>
      </c>
      <c r="C230" t="s">
        <v>974</v>
      </c>
      <c r="D230" t="s">
        <v>951</v>
      </c>
      <c r="E230">
        <f>IF(ISNUMBER(SEARCH("无购物",D230)),1,0)</f>
        <v>0</v>
      </c>
      <c r="F230">
        <f>IF(ISNUMBER(SEARCH("无自费",D230)),1,0)</f>
        <v>0</v>
      </c>
      <c r="G230">
        <f>IF(ISNUMBER(SEARCH("成团保障",D230)),1,0)</f>
        <v>0</v>
      </c>
      <c r="H230">
        <f>IF(OR(ISNUMBER(SEARCH("赠取消险",D230)),ISNUMBER(SEARCH("提前*天免费退",D230))),1,0)</f>
        <v>0</v>
      </c>
      <c r="I230">
        <v>4</v>
      </c>
      <c r="J230">
        <v>7</v>
      </c>
      <c r="K230" t="s">
        <v>3</v>
      </c>
      <c r="L230">
        <v>1145</v>
      </c>
      <c r="M230">
        <v>0</v>
      </c>
      <c r="N230" t="s">
        <v>4</v>
      </c>
      <c r="O230" t="s">
        <v>238</v>
      </c>
      <c r="P230" t="s">
        <v>975</v>
      </c>
      <c r="Q230" t="s">
        <v>4</v>
      </c>
      <c r="R230">
        <v>140</v>
      </c>
      <c r="S230">
        <v>143</v>
      </c>
      <c r="T230">
        <v>149</v>
      </c>
      <c r="U230">
        <v>153</v>
      </c>
      <c r="V230">
        <v>158</v>
      </c>
      <c r="W230">
        <v>160</v>
      </c>
      <c r="X230">
        <v>3</v>
      </c>
      <c r="Y230">
        <v>6</v>
      </c>
      <c r="Z230">
        <v>4</v>
      </c>
      <c r="AA230">
        <v>5</v>
      </c>
      <c r="AB230">
        <v>2</v>
      </c>
      <c r="AC230" t="s">
        <v>876</v>
      </c>
    </row>
    <row r="231" spans="1:29" x14ac:dyDescent="0.25">
      <c r="A231">
        <v>1021512749</v>
      </c>
      <c r="B231" t="s">
        <v>976</v>
      </c>
      <c r="C231" t="s">
        <v>977</v>
      </c>
      <c r="D231" t="s">
        <v>894</v>
      </c>
      <c r="E231">
        <f>IF(ISNUMBER(SEARCH("无购物",D231)),1,0)</f>
        <v>0</v>
      </c>
      <c r="F231">
        <f>IF(ISNUMBER(SEARCH("无自费",D231)),1,0)</f>
        <v>0</v>
      </c>
      <c r="G231">
        <f>IF(ISNUMBER(SEARCH("成团保障",D231)),1,0)</f>
        <v>0</v>
      </c>
      <c r="H231">
        <f>IF(OR(ISNUMBER(SEARCH("赠取消险",D231)),ISNUMBER(SEARCH("提前*天免费退",D231))),1,0)</f>
        <v>0</v>
      </c>
      <c r="I231">
        <v>4</v>
      </c>
      <c r="J231">
        <v>52</v>
      </c>
      <c r="K231" t="s">
        <v>3</v>
      </c>
      <c r="L231">
        <v>1961</v>
      </c>
      <c r="M231">
        <v>0</v>
      </c>
      <c r="N231" t="s">
        <v>4</v>
      </c>
      <c r="O231" t="s">
        <v>238</v>
      </c>
      <c r="P231" t="s">
        <v>978</v>
      </c>
      <c r="Q231" t="s">
        <v>4</v>
      </c>
      <c r="R231">
        <v>1111</v>
      </c>
      <c r="S231">
        <v>1111</v>
      </c>
      <c r="T231">
        <v>1141</v>
      </c>
      <c r="U231">
        <v>1144</v>
      </c>
      <c r="V231">
        <v>1144</v>
      </c>
      <c r="W231">
        <v>1144</v>
      </c>
      <c r="X231">
        <v>0</v>
      </c>
      <c r="Y231">
        <v>30</v>
      </c>
      <c r="Z231">
        <v>3</v>
      </c>
      <c r="AA231">
        <v>0</v>
      </c>
      <c r="AB231">
        <v>0</v>
      </c>
      <c r="AC231" t="s">
        <v>876</v>
      </c>
    </row>
    <row r="232" spans="1:29" x14ac:dyDescent="0.25">
      <c r="A232">
        <v>1021609985</v>
      </c>
      <c r="B232" t="s">
        <v>976</v>
      </c>
      <c r="C232" t="s">
        <v>979</v>
      </c>
      <c r="D232" t="s">
        <v>980</v>
      </c>
      <c r="E232">
        <f>IF(ISNUMBER(SEARCH("无购物",D232)),1,0)</f>
        <v>0</v>
      </c>
      <c r="F232">
        <f>IF(ISNUMBER(SEARCH("无自费",D232)),1,0)</f>
        <v>0</v>
      </c>
      <c r="G232">
        <f>IF(ISNUMBER(SEARCH("成团保障",D232)),1,0)</f>
        <v>0</v>
      </c>
      <c r="H232">
        <f>IF(OR(ISNUMBER(SEARCH("赠取消险",D232)),ISNUMBER(SEARCH("提前*天免费退",D232))),1,0)</f>
        <v>0</v>
      </c>
      <c r="I232">
        <v>4</v>
      </c>
      <c r="J232">
        <v>32</v>
      </c>
      <c r="K232" t="s">
        <v>3</v>
      </c>
      <c r="L232">
        <v>2474</v>
      </c>
      <c r="M232">
        <v>0</v>
      </c>
      <c r="N232" t="s">
        <v>4</v>
      </c>
      <c r="O232" t="s">
        <v>238</v>
      </c>
      <c r="P232" t="s">
        <v>981</v>
      </c>
      <c r="Q232" t="s">
        <v>4</v>
      </c>
      <c r="R232">
        <v>344</v>
      </c>
      <c r="S232">
        <v>347</v>
      </c>
      <c r="T232">
        <v>350</v>
      </c>
      <c r="U232">
        <v>366</v>
      </c>
      <c r="V232">
        <v>366</v>
      </c>
      <c r="W232">
        <v>380</v>
      </c>
      <c r="X232">
        <v>3</v>
      </c>
      <c r="Y232">
        <v>3</v>
      </c>
      <c r="Z232">
        <v>16</v>
      </c>
      <c r="AA232">
        <v>0</v>
      </c>
      <c r="AB232">
        <v>14</v>
      </c>
      <c r="AC232" t="s">
        <v>876</v>
      </c>
    </row>
    <row r="233" spans="1:29" x14ac:dyDescent="0.25">
      <c r="A233">
        <v>1021610707</v>
      </c>
      <c r="B233" t="s">
        <v>976</v>
      </c>
      <c r="C233" t="s">
        <v>982</v>
      </c>
      <c r="D233" t="s">
        <v>983</v>
      </c>
      <c r="E233">
        <f>IF(ISNUMBER(SEARCH("无购物",D233)),1,0)</f>
        <v>0</v>
      </c>
      <c r="F233">
        <f>IF(ISNUMBER(SEARCH("无自费",D233)),1,0)</f>
        <v>0</v>
      </c>
      <c r="G233">
        <f>IF(ISNUMBER(SEARCH("成团保障",D233)),1,0)</f>
        <v>0</v>
      </c>
      <c r="H233">
        <f>IF(OR(ISNUMBER(SEARCH("赠取消险",D233)),ISNUMBER(SEARCH("提前*天免费退",D233))),1,0)</f>
        <v>0</v>
      </c>
      <c r="I233">
        <v>4</v>
      </c>
      <c r="J233">
        <v>27</v>
      </c>
      <c r="K233" t="s">
        <v>3</v>
      </c>
      <c r="L233">
        <v>2103</v>
      </c>
      <c r="M233">
        <v>0</v>
      </c>
      <c r="N233" t="s">
        <v>4</v>
      </c>
      <c r="O233" t="s">
        <v>238</v>
      </c>
      <c r="P233" t="s">
        <v>984</v>
      </c>
      <c r="Q233" t="s">
        <v>4</v>
      </c>
      <c r="R233">
        <v>358</v>
      </c>
      <c r="S233">
        <v>358</v>
      </c>
      <c r="T233">
        <v>358</v>
      </c>
      <c r="U233">
        <v>362</v>
      </c>
      <c r="V233">
        <v>363</v>
      </c>
      <c r="W233" t="s">
        <v>4</v>
      </c>
      <c r="X233">
        <v>0</v>
      </c>
      <c r="Y233">
        <v>0</v>
      </c>
      <c r="Z233">
        <v>4</v>
      </c>
      <c r="AA233">
        <v>1</v>
      </c>
      <c r="AB233">
        <v>0</v>
      </c>
      <c r="AC233" t="s">
        <v>876</v>
      </c>
    </row>
    <row r="234" spans="1:29" x14ac:dyDescent="0.25">
      <c r="A234">
        <v>1021887211</v>
      </c>
      <c r="B234" t="s">
        <v>976</v>
      </c>
      <c r="C234" t="s">
        <v>985</v>
      </c>
      <c r="D234" t="s">
        <v>986</v>
      </c>
      <c r="E234">
        <f>IF(ISNUMBER(SEARCH("无购物",D234)),1,0)</f>
        <v>0</v>
      </c>
      <c r="F234">
        <f>IF(ISNUMBER(SEARCH("无自费",D234)),1,0)</f>
        <v>0</v>
      </c>
      <c r="G234">
        <f>IF(ISNUMBER(SEARCH("成团保障",D234)),1,0)</f>
        <v>0</v>
      </c>
      <c r="H234">
        <f>IF(OR(ISNUMBER(SEARCH("赠取消险",D234)),ISNUMBER(SEARCH("提前*天免费退",D234))),1,0)</f>
        <v>0</v>
      </c>
      <c r="I234">
        <v>4</v>
      </c>
      <c r="J234">
        <v>32</v>
      </c>
      <c r="K234" t="s">
        <v>3</v>
      </c>
      <c r="L234">
        <v>2321</v>
      </c>
      <c r="M234">
        <v>0</v>
      </c>
      <c r="N234" t="s">
        <v>4</v>
      </c>
      <c r="O234" t="s">
        <v>238</v>
      </c>
      <c r="P234" t="s">
        <v>984</v>
      </c>
      <c r="Q234" t="s">
        <v>4</v>
      </c>
      <c r="R234">
        <v>362</v>
      </c>
      <c r="S234">
        <v>362</v>
      </c>
      <c r="T234">
        <v>366</v>
      </c>
      <c r="U234">
        <v>369</v>
      </c>
      <c r="V234">
        <v>369</v>
      </c>
      <c r="W234">
        <v>369</v>
      </c>
      <c r="X234">
        <v>0</v>
      </c>
      <c r="Y234">
        <v>4</v>
      </c>
      <c r="Z234">
        <v>3</v>
      </c>
      <c r="AA234">
        <v>0</v>
      </c>
      <c r="AB234">
        <v>0</v>
      </c>
      <c r="AC234" t="s">
        <v>876</v>
      </c>
    </row>
    <row r="235" spans="1:29" x14ac:dyDescent="0.25">
      <c r="A235">
        <v>1022258602</v>
      </c>
      <c r="B235" t="s">
        <v>987</v>
      </c>
      <c r="C235" t="s">
        <v>988</v>
      </c>
      <c r="D235" t="s">
        <v>989</v>
      </c>
      <c r="E235">
        <f>IF(ISNUMBER(SEARCH("无购物",D235)),1,0)</f>
        <v>0</v>
      </c>
      <c r="F235">
        <f>IF(ISNUMBER(SEARCH("无自费",D235)),1,0)</f>
        <v>0</v>
      </c>
      <c r="G235">
        <f>IF(ISNUMBER(SEARCH("成团保障",D235)),1,0)</f>
        <v>0</v>
      </c>
      <c r="H235">
        <f>IF(OR(ISNUMBER(SEARCH("赠取消险",D235)),ISNUMBER(SEARCH("提前*天免费退",D235))),1,0)</f>
        <v>0</v>
      </c>
      <c r="I235">
        <v>4</v>
      </c>
      <c r="J235">
        <v>5</v>
      </c>
      <c r="K235" t="s">
        <v>3</v>
      </c>
      <c r="L235">
        <v>1918</v>
      </c>
      <c r="M235">
        <v>0</v>
      </c>
      <c r="N235" t="s">
        <v>4</v>
      </c>
      <c r="O235" t="s">
        <v>238</v>
      </c>
      <c r="P235" t="s">
        <v>990</v>
      </c>
      <c r="Q235" t="s">
        <v>4</v>
      </c>
      <c r="R235">
        <v>71</v>
      </c>
      <c r="S235">
        <v>71</v>
      </c>
      <c r="T235">
        <v>76</v>
      </c>
      <c r="U235">
        <v>81</v>
      </c>
      <c r="V235">
        <v>81</v>
      </c>
      <c r="W235">
        <v>81</v>
      </c>
      <c r="X235">
        <v>0</v>
      </c>
      <c r="Y235">
        <v>5</v>
      </c>
      <c r="Z235">
        <v>5</v>
      </c>
      <c r="AA235">
        <v>0</v>
      </c>
      <c r="AB235">
        <v>0</v>
      </c>
      <c r="AC235" t="s">
        <v>876</v>
      </c>
    </row>
    <row r="236" spans="1:29" x14ac:dyDescent="0.25">
      <c r="A236">
        <v>1024575735</v>
      </c>
      <c r="B236" t="s">
        <v>991</v>
      </c>
      <c r="C236" t="s">
        <v>992</v>
      </c>
      <c r="D236" t="s">
        <v>993</v>
      </c>
      <c r="E236">
        <f>IF(ISNUMBER(SEARCH("无购物",D236)),1,0)</f>
        <v>0</v>
      </c>
      <c r="F236">
        <f>IF(ISNUMBER(SEARCH("无自费",D236)),1,0)</f>
        <v>0</v>
      </c>
      <c r="G236">
        <f>IF(ISNUMBER(SEARCH("成团保障",D236)),1,0)</f>
        <v>0</v>
      </c>
      <c r="H236">
        <f>IF(OR(ISNUMBER(SEARCH("赠取消险",D236)),ISNUMBER(SEARCH("提前*天免费退",D236))),1,0)</f>
        <v>0</v>
      </c>
      <c r="I236" t="s">
        <v>4</v>
      </c>
      <c r="J236" t="s">
        <v>4</v>
      </c>
      <c r="K236" t="s">
        <v>3</v>
      </c>
      <c r="L236">
        <v>4250</v>
      </c>
      <c r="M236">
        <v>0</v>
      </c>
      <c r="N236" t="s">
        <v>4</v>
      </c>
      <c r="O236" t="s">
        <v>238</v>
      </c>
      <c r="P236" t="s">
        <v>994</v>
      </c>
      <c r="Q236" t="s">
        <v>4</v>
      </c>
      <c r="R236">
        <v>4</v>
      </c>
      <c r="S236">
        <v>4</v>
      </c>
      <c r="T236">
        <v>4</v>
      </c>
      <c r="U236">
        <v>4</v>
      </c>
      <c r="V236">
        <v>5</v>
      </c>
      <c r="W236">
        <v>5</v>
      </c>
      <c r="X236">
        <v>0</v>
      </c>
      <c r="Y236">
        <v>0</v>
      </c>
      <c r="Z236">
        <v>0</v>
      </c>
      <c r="AA236">
        <v>1</v>
      </c>
      <c r="AB236">
        <v>0</v>
      </c>
      <c r="AC236" t="s">
        <v>876</v>
      </c>
    </row>
    <row r="237" spans="1:29" x14ac:dyDescent="0.25">
      <c r="A237">
        <v>1024872112</v>
      </c>
      <c r="B237" t="s">
        <v>872</v>
      </c>
      <c r="C237" t="s">
        <v>995</v>
      </c>
      <c r="D237" t="s">
        <v>996</v>
      </c>
      <c r="E237">
        <f>IF(ISNUMBER(SEARCH("无购物",D237)),1,0)</f>
        <v>0</v>
      </c>
      <c r="F237">
        <f>IF(ISNUMBER(SEARCH("无自费",D237)),1,0)</f>
        <v>0</v>
      </c>
      <c r="G237">
        <f>IF(ISNUMBER(SEARCH("成团保障",D237)),1,0)</f>
        <v>0</v>
      </c>
      <c r="H237">
        <f>IF(OR(ISNUMBER(SEARCH("赠取消险",D237)),ISNUMBER(SEARCH("提前*天免费退",D237))),1,0)</f>
        <v>1</v>
      </c>
      <c r="I237">
        <v>5</v>
      </c>
      <c r="J237">
        <v>10</v>
      </c>
      <c r="K237" t="s">
        <v>3</v>
      </c>
      <c r="L237">
        <v>2170</v>
      </c>
      <c r="M237">
        <v>1</v>
      </c>
      <c r="N237">
        <v>150</v>
      </c>
      <c r="O237" t="s">
        <v>238</v>
      </c>
      <c r="P237" t="s">
        <v>997</v>
      </c>
      <c r="Q237" t="s">
        <v>4</v>
      </c>
      <c r="R237">
        <v>103</v>
      </c>
      <c r="S237">
        <v>107</v>
      </c>
      <c r="T237">
        <v>144</v>
      </c>
      <c r="U237">
        <v>183</v>
      </c>
      <c r="V237">
        <v>186</v>
      </c>
      <c r="W237">
        <v>191</v>
      </c>
      <c r="X237">
        <v>4</v>
      </c>
      <c r="Y237">
        <v>37</v>
      </c>
      <c r="Z237">
        <v>39</v>
      </c>
      <c r="AA237">
        <v>3</v>
      </c>
      <c r="AB237">
        <v>5</v>
      </c>
      <c r="AC237" t="s">
        <v>876</v>
      </c>
    </row>
    <row r="238" spans="1:29" x14ac:dyDescent="0.25">
      <c r="A238">
        <v>1025051956</v>
      </c>
      <c r="B238" t="s">
        <v>881</v>
      </c>
      <c r="C238" t="s">
        <v>998</v>
      </c>
      <c r="D238" t="s">
        <v>999</v>
      </c>
      <c r="E238">
        <f>IF(ISNUMBER(SEARCH("无购物",D238)),1,0)</f>
        <v>0</v>
      </c>
      <c r="F238">
        <f>IF(ISNUMBER(SEARCH("无自费",D238)),1,0)</f>
        <v>0</v>
      </c>
      <c r="G238">
        <f>IF(ISNUMBER(SEARCH("成团保障",D238)),1,0)</f>
        <v>0</v>
      </c>
      <c r="H238">
        <f>IF(OR(ISNUMBER(SEARCH("赠取消险",D238)),ISNUMBER(SEARCH("提前*天免费退",D238))),1,0)</f>
        <v>0</v>
      </c>
      <c r="I238">
        <v>5</v>
      </c>
      <c r="J238">
        <v>2</v>
      </c>
      <c r="K238" t="s">
        <v>3</v>
      </c>
      <c r="L238">
        <v>2455</v>
      </c>
      <c r="M238">
        <v>1</v>
      </c>
      <c r="N238">
        <v>150</v>
      </c>
      <c r="O238" t="s">
        <v>238</v>
      </c>
      <c r="P238" t="s">
        <v>1000</v>
      </c>
      <c r="Q238" t="s">
        <v>4</v>
      </c>
      <c r="R238">
        <v>39</v>
      </c>
      <c r="S238">
        <v>39</v>
      </c>
      <c r="T238">
        <v>52</v>
      </c>
      <c r="U238">
        <v>58</v>
      </c>
      <c r="V238">
        <v>60</v>
      </c>
      <c r="W238">
        <v>60</v>
      </c>
      <c r="X238">
        <v>0</v>
      </c>
      <c r="Y238">
        <v>13</v>
      </c>
      <c r="Z238">
        <v>6</v>
      </c>
      <c r="AA238">
        <v>2</v>
      </c>
      <c r="AB238">
        <v>0</v>
      </c>
      <c r="AC238" t="s">
        <v>876</v>
      </c>
    </row>
    <row r="239" spans="1:29" x14ac:dyDescent="0.25">
      <c r="A239">
        <v>1025230963</v>
      </c>
      <c r="B239" t="s">
        <v>903</v>
      </c>
      <c r="C239" t="s">
        <v>1001</v>
      </c>
      <c r="D239" t="s">
        <v>1002</v>
      </c>
      <c r="E239">
        <f>IF(ISNUMBER(SEARCH("无购物",D239)),1,0)</f>
        <v>0</v>
      </c>
      <c r="F239">
        <f>IF(ISNUMBER(SEARCH("无自费",D239)),1,0)</f>
        <v>0</v>
      </c>
      <c r="G239">
        <f>IF(ISNUMBER(SEARCH("成团保障",D239)),1,0)</f>
        <v>0</v>
      </c>
      <c r="H239">
        <f>IF(OR(ISNUMBER(SEARCH("赠取消险",D239)),ISNUMBER(SEARCH("提前*天免费退",D239))),1,0)</f>
        <v>0</v>
      </c>
      <c r="I239">
        <v>4</v>
      </c>
      <c r="J239">
        <v>41</v>
      </c>
      <c r="K239" t="s">
        <v>3</v>
      </c>
      <c r="L239">
        <v>3006</v>
      </c>
      <c r="M239">
        <v>0</v>
      </c>
      <c r="N239" t="s">
        <v>4</v>
      </c>
      <c r="O239" t="s">
        <v>238</v>
      </c>
      <c r="P239" t="s">
        <v>1003</v>
      </c>
      <c r="Q239" t="s">
        <v>4</v>
      </c>
      <c r="R239">
        <v>752</v>
      </c>
      <c r="S239">
        <v>778</v>
      </c>
      <c r="T239">
        <v>826</v>
      </c>
      <c r="U239">
        <v>856</v>
      </c>
      <c r="V239">
        <v>868</v>
      </c>
      <c r="W239">
        <v>886</v>
      </c>
      <c r="X239">
        <v>26</v>
      </c>
      <c r="Y239">
        <v>48</v>
      </c>
      <c r="Z239">
        <v>30</v>
      </c>
      <c r="AA239">
        <v>12</v>
      </c>
      <c r="AB239">
        <v>18</v>
      </c>
      <c r="AC239" t="s">
        <v>876</v>
      </c>
    </row>
    <row r="240" spans="1:29" x14ac:dyDescent="0.25">
      <c r="A240">
        <v>1025231309</v>
      </c>
      <c r="B240" t="s">
        <v>970</v>
      </c>
      <c r="C240" t="s">
        <v>1004</v>
      </c>
      <c r="D240" t="s">
        <v>1005</v>
      </c>
      <c r="E240">
        <f>IF(ISNUMBER(SEARCH("无购物",D240)),1,0)</f>
        <v>0</v>
      </c>
      <c r="F240">
        <f>IF(ISNUMBER(SEARCH("无自费",D240)),1,0)</f>
        <v>0</v>
      </c>
      <c r="G240">
        <f>IF(ISNUMBER(SEARCH("成团保障",D240)),1,0)</f>
        <v>0</v>
      </c>
      <c r="H240">
        <f>IF(OR(ISNUMBER(SEARCH("赠取消险",D240)),ISNUMBER(SEARCH("提前*天免费退",D240))),1,0)</f>
        <v>0</v>
      </c>
      <c r="I240">
        <v>4</v>
      </c>
      <c r="J240">
        <v>10</v>
      </c>
      <c r="K240" t="s">
        <v>3</v>
      </c>
      <c r="L240">
        <v>3225</v>
      </c>
      <c r="M240">
        <v>0</v>
      </c>
      <c r="N240" t="s">
        <v>4</v>
      </c>
      <c r="O240" t="s">
        <v>238</v>
      </c>
      <c r="P240" t="s">
        <v>1006</v>
      </c>
      <c r="Q240" t="s">
        <v>4</v>
      </c>
      <c r="R240">
        <v>167</v>
      </c>
      <c r="S240">
        <v>177</v>
      </c>
      <c r="T240">
        <v>196</v>
      </c>
      <c r="U240">
        <v>199</v>
      </c>
      <c r="V240">
        <v>203</v>
      </c>
      <c r="W240">
        <v>214</v>
      </c>
      <c r="X240">
        <v>10</v>
      </c>
      <c r="Y240">
        <v>19</v>
      </c>
      <c r="Z240">
        <v>3</v>
      </c>
      <c r="AA240">
        <v>4</v>
      </c>
      <c r="AB240">
        <v>11</v>
      </c>
      <c r="AC240" t="s">
        <v>876</v>
      </c>
    </row>
    <row r="241" spans="1:29" x14ac:dyDescent="0.25">
      <c r="A241">
        <v>1025314944</v>
      </c>
      <c r="B241" t="s">
        <v>903</v>
      </c>
      <c r="C241" t="s">
        <v>1007</v>
      </c>
      <c r="D241" t="s">
        <v>1008</v>
      </c>
      <c r="E241">
        <f>IF(ISNUMBER(SEARCH("无购物",D241)),1,0)</f>
        <v>0</v>
      </c>
      <c r="F241">
        <f>IF(ISNUMBER(SEARCH("无自费",D241)),1,0)</f>
        <v>0</v>
      </c>
      <c r="G241">
        <f>IF(ISNUMBER(SEARCH("成团保障",D241)),1,0)</f>
        <v>0</v>
      </c>
      <c r="H241">
        <f>IF(OR(ISNUMBER(SEARCH("赠取消险",D241)),ISNUMBER(SEARCH("提前*天免费退",D241))),1,0)</f>
        <v>1</v>
      </c>
      <c r="I241">
        <v>4</v>
      </c>
      <c r="J241">
        <v>72</v>
      </c>
      <c r="K241" t="s">
        <v>3</v>
      </c>
      <c r="L241">
        <v>3268</v>
      </c>
      <c r="M241">
        <v>1</v>
      </c>
      <c r="N241">
        <v>150</v>
      </c>
      <c r="O241" t="s">
        <v>238</v>
      </c>
      <c r="P241" t="s">
        <v>1009</v>
      </c>
      <c r="Q241" t="s">
        <v>4</v>
      </c>
      <c r="R241">
        <v>388</v>
      </c>
      <c r="S241">
        <v>442</v>
      </c>
      <c r="T241">
        <v>525</v>
      </c>
      <c r="U241">
        <v>590</v>
      </c>
      <c r="V241">
        <v>610</v>
      </c>
      <c r="W241">
        <v>618</v>
      </c>
      <c r="X241">
        <v>54</v>
      </c>
      <c r="Y241">
        <v>83</v>
      </c>
      <c r="Z241">
        <v>65</v>
      </c>
      <c r="AA241">
        <v>20</v>
      </c>
      <c r="AB241">
        <v>8</v>
      </c>
      <c r="AC241" t="s">
        <v>876</v>
      </c>
    </row>
    <row r="242" spans="1:29" x14ac:dyDescent="0.25">
      <c r="A242">
        <v>1025323690</v>
      </c>
      <c r="B242" t="s">
        <v>970</v>
      </c>
      <c r="C242" t="s">
        <v>1010</v>
      </c>
      <c r="D242" t="s">
        <v>1011</v>
      </c>
      <c r="E242">
        <f>IF(ISNUMBER(SEARCH("无购物",D242)),1,0)</f>
        <v>0</v>
      </c>
      <c r="F242">
        <f>IF(ISNUMBER(SEARCH("无自费",D242)),1,0)</f>
        <v>0</v>
      </c>
      <c r="G242">
        <f>IF(ISNUMBER(SEARCH("成团保障",D242)),1,0)</f>
        <v>0</v>
      </c>
      <c r="H242">
        <f>IF(OR(ISNUMBER(SEARCH("赠取消险",D242)),ISNUMBER(SEARCH("提前*天免费退",D242))),1,0)</f>
        <v>1</v>
      </c>
      <c r="I242">
        <v>5</v>
      </c>
      <c r="J242">
        <v>12</v>
      </c>
      <c r="K242" t="s">
        <v>3</v>
      </c>
      <c r="L242">
        <v>3449</v>
      </c>
      <c r="M242">
        <v>1</v>
      </c>
      <c r="N242">
        <v>150</v>
      </c>
      <c r="O242" t="s">
        <v>238</v>
      </c>
      <c r="P242" t="s">
        <v>1012</v>
      </c>
      <c r="Q242" t="s">
        <v>4</v>
      </c>
      <c r="R242">
        <v>101</v>
      </c>
      <c r="S242">
        <v>117</v>
      </c>
      <c r="T242">
        <v>161</v>
      </c>
      <c r="U242">
        <v>191</v>
      </c>
      <c r="V242">
        <v>192</v>
      </c>
      <c r="W242">
        <v>195</v>
      </c>
      <c r="X242">
        <v>16</v>
      </c>
      <c r="Y242">
        <v>44</v>
      </c>
      <c r="Z242">
        <v>30</v>
      </c>
      <c r="AA242">
        <v>1</v>
      </c>
      <c r="AB242">
        <v>3</v>
      </c>
      <c r="AC242" t="s">
        <v>876</v>
      </c>
    </row>
    <row r="243" spans="1:29" x14ac:dyDescent="0.25">
      <c r="A243">
        <v>1025807493</v>
      </c>
      <c r="B243" t="s">
        <v>903</v>
      </c>
      <c r="C243" t="s">
        <v>1013</v>
      </c>
      <c r="D243" t="s">
        <v>1014</v>
      </c>
      <c r="E243">
        <f>IF(ISNUMBER(SEARCH("无购物",D243)),1,0)</f>
        <v>0</v>
      </c>
      <c r="F243">
        <f>IF(ISNUMBER(SEARCH("无自费",D243)),1,0)</f>
        <v>0</v>
      </c>
      <c r="G243">
        <f>IF(ISNUMBER(SEARCH("成团保障",D243)),1,0)</f>
        <v>0</v>
      </c>
      <c r="H243">
        <f>IF(OR(ISNUMBER(SEARCH("赠取消险",D243)),ISNUMBER(SEARCH("提前*天免费退",D243))),1,0)</f>
        <v>0</v>
      </c>
      <c r="I243">
        <v>4</v>
      </c>
      <c r="J243">
        <v>157</v>
      </c>
      <c r="K243" t="s">
        <v>3</v>
      </c>
      <c r="L243">
        <v>2551</v>
      </c>
      <c r="M243">
        <v>0</v>
      </c>
      <c r="N243" t="s">
        <v>4</v>
      </c>
      <c r="O243" t="s">
        <v>238</v>
      </c>
      <c r="P243" t="s">
        <v>1015</v>
      </c>
      <c r="Q243" t="s">
        <v>4</v>
      </c>
      <c r="R243">
        <v>2611</v>
      </c>
      <c r="S243">
        <v>2636</v>
      </c>
      <c r="T243">
        <v>2660</v>
      </c>
      <c r="U243">
        <v>2673</v>
      </c>
      <c r="V243">
        <v>2689</v>
      </c>
      <c r="W243">
        <v>2691</v>
      </c>
      <c r="X243">
        <v>25</v>
      </c>
      <c r="Y243">
        <v>24</v>
      </c>
      <c r="Z243">
        <v>13</v>
      </c>
      <c r="AA243">
        <v>16</v>
      </c>
      <c r="AB243">
        <v>2</v>
      </c>
      <c r="AC243" t="s">
        <v>876</v>
      </c>
    </row>
    <row r="244" spans="1:29" x14ac:dyDescent="0.25">
      <c r="A244">
        <v>1025808303</v>
      </c>
      <c r="B244" t="s">
        <v>970</v>
      </c>
      <c r="C244" t="s">
        <v>1016</v>
      </c>
      <c r="D244" t="s">
        <v>1017</v>
      </c>
      <c r="E244">
        <f>IF(ISNUMBER(SEARCH("无购物",D244)),1,0)</f>
        <v>0</v>
      </c>
      <c r="F244">
        <f>IF(ISNUMBER(SEARCH("无自费",D244)),1,0)</f>
        <v>0</v>
      </c>
      <c r="G244">
        <f>IF(ISNUMBER(SEARCH("成团保障",D244)),1,0)</f>
        <v>0</v>
      </c>
      <c r="H244">
        <f>IF(OR(ISNUMBER(SEARCH("赠取消险",D244)),ISNUMBER(SEARCH("提前*天免费退",D244))),1,0)</f>
        <v>0</v>
      </c>
      <c r="I244">
        <v>4</v>
      </c>
      <c r="J244">
        <v>33</v>
      </c>
      <c r="K244" t="s">
        <v>3</v>
      </c>
      <c r="L244">
        <v>2800</v>
      </c>
      <c r="M244">
        <v>0</v>
      </c>
      <c r="N244" t="s">
        <v>4</v>
      </c>
      <c r="O244" t="s">
        <v>238</v>
      </c>
      <c r="P244" t="s">
        <v>964</v>
      </c>
      <c r="Q244" t="s">
        <v>4</v>
      </c>
      <c r="R244">
        <v>569</v>
      </c>
      <c r="S244" t="s">
        <v>4</v>
      </c>
      <c r="T244">
        <v>578</v>
      </c>
      <c r="U244">
        <v>587</v>
      </c>
      <c r="V244">
        <v>587</v>
      </c>
      <c r="W244">
        <v>589</v>
      </c>
      <c r="X244">
        <v>0</v>
      </c>
      <c r="Y244">
        <v>0</v>
      </c>
      <c r="Z244">
        <v>9</v>
      </c>
      <c r="AA244">
        <v>0</v>
      </c>
      <c r="AB244">
        <v>2</v>
      </c>
      <c r="AC244" t="s">
        <v>876</v>
      </c>
    </row>
    <row r="245" spans="1:29" x14ac:dyDescent="0.25">
      <c r="A245">
        <v>1025911340</v>
      </c>
      <c r="B245" t="s">
        <v>872</v>
      </c>
      <c r="C245" t="s">
        <v>1018</v>
      </c>
      <c r="D245" t="s">
        <v>1019</v>
      </c>
      <c r="E245">
        <f>IF(ISNUMBER(SEARCH("无购物",D245)),1,0)</f>
        <v>0</v>
      </c>
      <c r="F245">
        <f>IF(ISNUMBER(SEARCH("无自费",D245)),1,0)</f>
        <v>0</v>
      </c>
      <c r="G245">
        <f>IF(ISNUMBER(SEARCH("成团保障",D245)),1,0)</f>
        <v>0</v>
      </c>
      <c r="H245">
        <f>IF(OR(ISNUMBER(SEARCH("赠取消险",D245)),ISNUMBER(SEARCH("提前*天免费退",D245))),1,0)</f>
        <v>0</v>
      </c>
      <c r="I245">
        <v>4</v>
      </c>
      <c r="J245">
        <v>6</v>
      </c>
      <c r="K245" t="s">
        <v>3</v>
      </c>
      <c r="L245">
        <v>2287</v>
      </c>
      <c r="M245">
        <v>0</v>
      </c>
      <c r="N245" t="s">
        <v>4</v>
      </c>
      <c r="O245" t="s">
        <v>238</v>
      </c>
      <c r="P245" t="s">
        <v>1020</v>
      </c>
      <c r="Q245" t="s">
        <v>4</v>
      </c>
      <c r="R245">
        <v>81</v>
      </c>
      <c r="S245">
        <v>85</v>
      </c>
      <c r="T245">
        <v>88</v>
      </c>
      <c r="U245" t="s">
        <v>4</v>
      </c>
      <c r="V245">
        <v>88</v>
      </c>
      <c r="W245">
        <v>88</v>
      </c>
      <c r="X245">
        <v>4</v>
      </c>
      <c r="Y245">
        <v>3</v>
      </c>
      <c r="Z245">
        <v>0</v>
      </c>
      <c r="AA245">
        <v>0</v>
      </c>
      <c r="AB245">
        <v>0</v>
      </c>
      <c r="AC245" t="s">
        <v>876</v>
      </c>
    </row>
    <row r="246" spans="1:29" x14ac:dyDescent="0.25">
      <c r="A246">
        <v>1026050551</v>
      </c>
      <c r="B246" t="s">
        <v>872</v>
      </c>
      <c r="C246" t="s">
        <v>1021</v>
      </c>
      <c r="D246" t="s">
        <v>951</v>
      </c>
      <c r="E246">
        <f>IF(ISNUMBER(SEARCH("无购物",D246)),1,0)</f>
        <v>0</v>
      </c>
      <c r="F246">
        <f>IF(ISNUMBER(SEARCH("无自费",D246)),1,0)</f>
        <v>0</v>
      </c>
      <c r="G246">
        <f>IF(ISNUMBER(SEARCH("成团保障",D246)),1,0)</f>
        <v>0</v>
      </c>
      <c r="H246">
        <f>IF(OR(ISNUMBER(SEARCH("赠取消险",D246)),ISNUMBER(SEARCH("提前*天免费退",D246))),1,0)</f>
        <v>0</v>
      </c>
      <c r="I246" t="s">
        <v>4</v>
      </c>
      <c r="J246" t="s">
        <v>4</v>
      </c>
      <c r="K246" t="s">
        <v>3</v>
      </c>
      <c r="L246" t="s">
        <v>4</v>
      </c>
      <c r="M246">
        <v>0</v>
      </c>
      <c r="N246" t="s">
        <v>4</v>
      </c>
      <c r="O246" t="s">
        <v>238</v>
      </c>
      <c r="P246" t="s">
        <v>1022</v>
      </c>
      <c r="Q246" t="s">
        <v>4</v>
      </c>
      <c r="R246" t="s">
        <v>4</v>
      </c>
      <c r="S246" t="s">
        <v>4</v>
      </c>
      <c r="T246">
        <v>3</v>
      </c>
      <c r="U246">
        <v>7</v>
      </c>
      <c r="V246">
        <v>7</v>
      </c>
      <c r="W246">
        <v>7</v>
      </c>
      <c r="X246">
        <v>0</v>
      </c>
      <c r="Y246">
        <v>0</v>
      </c>
      <c r="Z246">
        <v>4</v>
      </c>
      <c r="AA246">
        <v>0</v>
      </c>
      <c r="AB246">
        <v>0</v>
      </c>
      <c r="AC246" t="s">
        <v>876</v>
      </c>
    </row>
    <row r="247" spans="1:29" x14ac:dyDescent="0.25">
      <c r="A247">
        <v>1026156776</v>
      </c>
      <c r="B247" t="s">
        <v>903</v>
      </c>
      <c r="C247" t="s">
        <v>1023</v>
      </c>
      <c r="D247" t="s">
        <v>1008</v>
      </c>
      <c r="E247">
        <f>IF(ISNUMBER(SEARCH("无购物",D247)),1,0)</f>
        <v>0</v>
      </c>
      <c r="F247">
        <f>IF(ISNUMBER(SEARCH("无自费",D247)),1,0)</f>
        <v>0</v>
      </c>
      <c r="G247">
        <f>IF(ISNUMBER(SEARCH("成团保障",D247)),1,0)</f>
        <v>0</v>
      </c>
      <c r="H247">
        <f>IF(OR(ISNUMBER(SEARCH("赠取消险",D247)),ISNUMBER(SEARCH("提前*天免费退",D247))),1,0)</f>
        <v>1</v>
      </c>
      <c r="I247">
        <v>4</v>
      </c>
      <c r="J247">
        <v>16</v>
      </c>
      <c r="K247" t="s">
        <v>3</v>
      </c>
      <c r="L247">
        <v>2831</v>
      </c>
      <c r="M247">
        <v>1</v>
      </c>
      <c r="N247">
        <v>150</v>
      </c>
      <c r="O247" t="s">
        <v>238</v>
      </c>
      <c r="P247" t="s">
        <v>1024</v>
      </c>
      <c r="Q247" t="s">
        <v>4</v>
      </c>
      <c r="R247">
        <v>218</v>
      </c>
      <c r="S247">
        <v>246</v>
      </c>
      <c r="T247">
        <v>301</v>
      </c>
      <c r="U247">
        <v>370</v>
      </c>
      <c r="V247">
        <v>397</v>
      </c>
      <c r="W247">
        <v>405</v>
      </c>
      <c r="X247">
        <v>28</v>
      </c>
      <c r="Y247">
        <v>55</v>
      </c>
      <c r="Z247">
        <v>69</v>
      </c>
      <c r="AA247">
        <v>27</v>
      </c>
      <c r="AB247">
        <v>8</v>
      </c>
      <c r="AC247" t="s">
        <v>876</v>
      </c>
    </row>
    <row r="248" spans="1:29" x14ac:dyDescent="0.25">
      <c r="A248">
        <v>1026158772</v>
      </c>
      <c r="B248" t="s">
        <v>1025</v>
      </c>
      <c r="C248" t="s">
        <v>1026</v>
      </c>
      <c r="D248" t="s">
        <v>1027</v>
      </c>
      <c r="E248">
        <f>IF(ISNUMBER(SEARCH("无购物",D248)),1,0)</f>
        <v>0</v>
      </c>
      <c r="F248">
        <f>IF(ISNUMBER(SEARCH("无自费",D248)),1,0)</f>
        <v>0</v>
      </c>
      <c r="G248">
        <f>IF(ISNUMBER(SEARCH("成团保障",D248)),1,0)</f>
        <v>0</v>
      </c>
      <c r="H248">
        <f>IF(OR(ISNUMBER(SEARCH("赠取消险",D248)),ISNUMBER(SEARCH("提前*天免费退",D248))),1,0)</f>
        <v>0</v>
      </c>
      <c r="I248">
        <v>5</v>
      </c>
      <c r="J248">
        <v>2</v>
      </c>
      <c r="K248" t="s">
        <v>3</v>
      </c>
      <c r="L248">
        <v>2534</v>
      </c>
      <c r="M248">
        <v>1</v>
      </c>
      <c r="N248">
        <v>150</v>
      </c>
      <c r="O248" t="s">
        <v>238</v>
      </c>
      <c r="P248" t="s">
        <v>1024</v>
      </c>
      <c r="Q248" t="s">
        <v>4</v>
      </c>
      <c r="R248">
        <v>54</v>
      </c>
      <c r="S248">
        <v>60</v>
      </c>
      <c r="T248">
        <v>67</v>
      </c>
      <c r="U248">
        <v>110</v>
      </c>
      <c r="V248">
        <v>123</v>
      </c>
      <c r="W248">
        <v>137</v>
      </c>
      <c r="X248">
        <v>6</v>
      </c>
      <c r="Y248">
        <v>7</v>
      </c>
      <c r="Z248">
        <v>43</v>
      </c>
      <c r="AA248">
        <v>13</v>
      </c>
      <c r="AB248">
        <v>14</v>
      </c>
      <c r="AC248" t="s">
        <v>876</v>
      </c>
    </row>
    <row r="249" spans="1:29" x14ac:dyDescent="0.25">
      <c r="A249">
        <v>1026182096</v>
      </c>
      <c r="B249" t="s">
        <v>872</v>
      </c>
      <c r="C249" t="s">
        <v>1028</v>
      </c>
      <c r="D249" t="s">
        <v>1029</v>
      </c>
      <c r="E249">
        <f>IF(ISNUMBER(SEARCH("无购物",D249)),1,0)</f>
        <v>0</v>
      </c>
      <c r="F249">
        <f>IF(ISNUMBER(SEARCH("无自费",D249)),1,0)</f>
        <v>0</v>
      </c>
      <c r="G249">
        <f>IF(ISNUMBER(SEARCH("成团保障",D249)),1,0)</f>
        <v>0</v>
      </c>
      <c r="H249">
        <f>IF(OR(ISNUMBER(SEARCH("赠取消险",D249)),ISNUMBER(SEARCH("提前*天免费退",D249))),1,0)</f>
        <v>1</v>
      </c>
      <c r="I249">
        <v>5</v>
      </c>
      <c r="J249">
        <v>2</v>
      </c>
      <c r="K249" t="s">
        <v>3</v>
      </c>
      <c r="L249">
        <v>2373</v>
      </c>
      <c r="M249">
        <v>0</v>
      </c>
      <c r="N249" t="s">
        <v>4</v>
      </c>
      <c r="O249" t="s">
        <v>238</v>
      </c>
      <c r="P249" t="s">
        <v>1030</v>
      </c>
      <c r="Q249" t="s">
        <v>4</v>
      </c>
      <c r="R249">
        <v>30</v>
      </c>
      <c r="S249">
        <v>30</v>
      </c>
      <c r="T249">
        <v>33</v>
      </c>
      <c r="U249">
        <v>33</v>
      </c>
      <c r="V249">
        <v>33</v>
      </c>
      <c r="W249">
        <v>33</v>
      </c>
      <c r="X249">
        <v>0</v>
      </c>
      <c r="Y249">
        <v>3</v>
      </c>
      <c r="Z249">
        <v>0</v>
      </c>
      <c r="AA249">
        <v>0</v>
      </c>
      <c r="AB249">
        <v>0</v>
      </c>
      <c r="AC249" t="s">
        <v>876</v>
      </c>
    </row>
    <row r="250" spans="1:29" x14ac:dyDescent="0.25">
      <c r="A250">
        <v>1026702264</v>
      </c>
      <c r="B250" t="s">
        <v>872</v>
      </c>
      <c r="C250" t="s">
        <v>1031</v>
      </c>
      <c r="D250" t="s">
        <v>1032</v>
      </c>
      <c r="E250">
        <f>IF(ISNUMBER(SEARCH("无购物",D250)),1,0)</f>
        <v>0</v>
      </c>
      <c r="F250">
        <f>IF(ISNUMBER(SEARCH("无自费",D250)),1,0)</f>
        <v>0</v>
      </c>
      <c r="G250">
        <f>IF(ISNUMBER(SEARCH("成团保障",D250)),1,0)</f>
        <v>0</v>
      </c>
      <c r="H250">
        <f>IF(OR(ISNUMBER(SEARCH("赠取消险",D250)),ISNUMBER(SEARCH("提前*天免费退",D250))),1,0)</f>
        <v>0</v>
      </c>
      <c r="I250" t="s">
        <v>4</v>
      </c>
      <c r="J250" t="s">
        <v>4</v>
      </c>
      <c r="K250" t="s">
        <v>3</v>
      </c>
      <c r="L250">
        <v>2546</v>
      </c>
      <c r="M250">
        <v>0</v>
      </c>
      <c r="N250" t="s">
        <v>4</v>
      </c>
      <c r="O250" t="s">
        <v>238</v>
      </c>
      <c r="P250" t="s">
        <v>1033</v>
      </c>
      <c r="Q250" t="s">
        <v>4</v>
      </c>
      <c r="R250">
        <v>35</v>
      </c>
      <c r="S250">
        <v>38</v>
      </c>
      <c r="T250">
        <v>41</v>
      </c>
      <c r="U250">
        <v>41</v>
      </c>
      <c r="V250">
        <v>41</v>
      </c>
      <c r="W250">
        <v>41</v>
      </c>
      <c r="X250">
        <v>3</v>
      </c>
      <c r="Y250">
        <v>3</v>
      </c>
      <c r="Z250">
        <v>0</v>
      </c>
      <c r="AA250">
        <v>0</v>
      </c>
      <c r="AB250">
        <v>0</v>
      </c>
      <c r="AC250" t="s">
        <v>876</v>
      </c>
    </row>
    <row r="251" spans="1:29" x14ac:dyDescent="0.25">
      <c r="A251">
        <v>1026765985</v>
      </c>
      <c r="B251" t="s">
        <v>872</v>
      </c>
      <c r="C251" t="s">
        <v>1034</v>
      </c>
      <c r="D251" t="s">
        <v>1035</v>
      </c>
      <c r="E251">
        <f>IF(ISNUMBER(SEARCH("无购物",D251)),1,0)</f>
        <v>0</v>
      </c>
      <c r="F251">
        <f>IF(ISNUMBER(SEARCH("无自费",D251)),1,0)</f>
        <v>0</v>
      </c>
      <c r="G251">
        <f>IF(ISNUMBER(SEARCH("成团保障",D251)),1,0)</f>
        <v>0</v>
      </c>
      <c r="H251">
        <f>IF(OR(ISNUMBER(SEARCH("赠取消险",D251)),ISNUMBER(SEARCH("提前*天免费退",D251))),1,0)</f>
        <v>0</v>
      </c>
      <c r="I251">
        <v>4</v>
      </c>
      <c r="J251">
        <v>13</v>
      </c>
      <c r="K251" t="s">
        <v>3</v>
      </c>
      <c r="L251">
        <v>2290</v>
      </c>
      <c r="M251">
        <v>0</v>
      </c>
      <c r="N251" t="s">
        <v>4</v>
      </c>
      <c r="O251" t="s">
        <v>238</v>
      </c>
      <c r="P251" t="s">
        <v>1036</v>
      </c>
      <c r="Q251" t="s">
        <v>4</v>
      </c>
      <c r="R251">
        <v>104</v>
      </c>
      <c r="S251">
        <v>104</v>
      </c>
      <c r="T251">
        <v>104</v>
      </c>
      <c r="U251">
        <v>104</v>
      </c>
      <c r="V251">
        <v>106</v>
      </c>
      <c r="W251">
        <v>110</v>
      </c>
      <c r="X251">
        <v>0</v>
      </c>
      <c r="Y251">
        <v>0</v>
      </c>
      <c r="Z251">
        <v>0</v>
      </c>
      <c r="AA251">
        <v>2</v>
      </c>
      <c r="AB251">
        <v>4</v>
      </c>
      <c r="AC251" t="s">
        <v>876</v>
      </c>
    </row>
    <row r="252" spans="1:29" x14ac:dyDescent="0.25">
      <c r="A252">
        <v>1026816830</v>
      </c>
      <c r="B252" t="s">
        <v>970</v>
      </c>
      <c r="C252" t="s">
        <v>1037</v>
      </c>
      <c r="D252" t="s">
        <v>1038</v>
      </c>
      <c r="E252">
        <f>IF(ISNUMBER(SEARCH("无购物",D252)),1,0)</f>
        <v>0</v>
      </c>
      <c r="F252">
        <f>IF(ISNUMBER(SEARCH("无自费",D252)),1,0)</f>
        <v>0</v>
      </c>
      <c r="G252">
        <f>IF(ISNUMBER(SEARCH("成团保障",D252)),1,0)</f>
        <v>0</v>
      </c>
      <c r="H252">
        <f>IF(OR(ISNUMBER(SEARCH("赠取消险",D252)),ISNUMBER(SEARCH("提前*天免费退",D252))),1,0)</f>
        <v>0</v>
      </c>
      <c r="I252">
        <v>4</v>
      </c>
      <c r="J252">
        <v>6</v>
      </c>
      <c r="K252" t="s">
        <v>3</v>
      </c>
      <c r="L252">
        <v>3756</v>
      </c>
      <c r="M252">
        <v>0</v>
      </c>
      <c r="N252" t="s">
        <v>4</v>
      </c>
      <c r="O252" t="s">
        <v>238</v>
      </c>
      <c r="P252" t="s">
        <v>964</v>
      </c>
      <c r="Q252" t="s">
        <v>4</v>
      </c>
      <c r="R252">
        <v>121</v>
      </c>
      <c r="S252">
        <v>124</v>
      </c>
      <c r="T252">
        <v>129</v>
      </c>
      <c r="U252">
        <v>135</v>
      </c>
      <c r="V252">
        <v>135</v>
      </c>
      <c r="W252">
        <v>137</v>
      </c>
      <c r="X252">
        <v>3</v>
      </c>
      <c r="Y252">
        <v>5</v>
      </c>
      <c r="Z252">
        <v>6</v>
      </c>
      <c r="AA252">
        <v>0</v>
      </c>
      <c r="AB252">
        <v>2</v>
      </c>
      <c r="AC252" t="s">
        <v>876</v>
      </c>
    </row>
    <row r="253" spans="1:29" x14ac:dyDescent="0.25">
      <c r="A253">
        <v>1027023206</v>
      </c>
      <c r="B253" t="s">
        <v>872</v>
      </c>
      <c r="C253" t="s">
        <v>1039</v>
      </c>
      <c r="D253" t="s">
        <v>1040</v>
      </c>
      <c r="E253">
        <f>IF(ISNUMBER(SEARCH("无购物",D253)),1,0)</f>
        <v>0</v>
      </c>
      <c r="F253">
        <f>IF(ISNUMBER(SEARCH("无自费",D253)),1,0)</f>
        <v>0</v>
      </c>
      <c r="G253">
        <f>IF(ISNUMBER(SEARCH("成团保障",D253)),1,0)</f>
        <v>0</v>
      </c>
      <c r="H253">
        <f>IF(OR(ISNUMBER(SEARCH("赠取消险",D253)),ISNUMBER(SEARCH("提前*天免费退",D253))),1,0)</f>
        <v>0</v>
      </c>
      <c r="I253">
        <v>5</v>
      </c>
      <c r="J253">
        <v>5</v>
      </c>
      <c r="K253" t="s">
        <v>3</v>
      </c>
      <c r="L253">
        <v>2044</v>
      </c>
      <c r="M253">
        <v>0</v>
      </c>
      <c r="N253" t="s">
        <v>4</v>
      </c>
      <c r="O253" t="s">
        <v>238</v>
      </c>
      <c r="P253" t="s">
        <v>1041</v>
      </c>
      <c r="Q253" t="s">
        <v>4</v>
      </c>
      <c r="R253">
        <v>54</v>
      </c>
      <c r="S253">
        <v>54</v>
      </c>
      <c r="T253">
        <v>56</v>
      </c>
      <c r="U253">
        <v>56</v>
      </c>
      <c r="V253">
        <v>56</v>
      </c>
      <c r="W253">
        <v>56</v>
      </c>
      <c r="X253">
        <v>0</v>
      </c>
      <c r="Y253">
        <v>2</v>
      </c>
      <c r="Z253">
        <v>0</v>
      </c>
      <c r="AA253">
        <v>0</v>
      </c>
      <c r="AB253">
        <v>0</v>
      </c>
      <c r="AC253" t="s">
        <v>876</v>
      </c>
    </row>
    <row r="254" spans="1:29" x14ac:dyDescent="0.25">
      <c r="A254">
        <v>1027025420</v>
      </c>
      <c r="B254" t="s">
        <v>1042</v>
      </c>
      <c r="C254" t="s">
        <v>1043</v>
      </c>
      <c r="D254" t="s">
        <v>1044</v>
      </c>
      <c r="E254">
        <f>IF(ISNUMBER(SEARCH("无购物",D254)),1,0)</f>
        <v>0</v>
      </c>
      <c r="F254">
        <f>IF(ISNUMBER(SEARCH("无自费",D254)),1,0)</f>
        <v>0</v>
      </c>
      <c r="G254">
        <f>IF(ISNUMBER(SEARCH("成团保障",D254)),1,0)</f>
        <v>0</v>
      </c>
      <c r="H254">
        <f>IF(OR(ISNUMBER(SEARCH("赠取消险",D254)),ISNUMBER(SEARCH("提前*天免费退",D254))),1,0)</f>
        <v>0</v>
      </c>
      <c r="I254">
        <v>4</v>
      </c>
      <c r="J254">
        <v>17</v>
      </c>
      <c r="K254" t="s">
        <v>3</v>
      </c>
      <c r="L254">
        <v>1633</v>
      </c>
      <c r="M254">
        <v>0</v>
      </c>
      <c r="N254" t="s">
        <v>4</v>
      </c>
      <c r="O254" t="s">
        <v>238</v>
      </c>
      <c r="P254" t="s">
        <v>1045</v>
      </c>
      <c r="Q254" t="s">
        <v>4</v>
      </c>
      <c r="R254">
        <v>274</v>
      </c>
      <c r="S254">
        <v>290</v>
      </c>
      <c r="T254">
        <v>296</v>
      </c>
      <c r="U254">
        <v>323</v>
      </c>
      <c r="V254">
        <v>330</v>
      </c>
      <c r="W254">
        <v>330</v>
      </c>
      <c r="X254">
        <v>16</v>
      </c>
      <c r="Y254">
        <v>6</v>
      </c>
      <c r="Z254">
        <v>27</v>
      </c>
      <c r="AA254">
        <v>7</v>
      </c>
      <c r="AB254">
        <v>0</v>
      </c>
      <c r="AC254" t="s">
        <v>876</v>
      </c>
    </row>
    <row r="255" spans="1:29" x14ac:dyDescent="0.25">
      <c r="A255">
        <v>1027068230</v>
      </c>
      <c r="B255" t="s">
        <v>1046</v>
      </c>
      <c r="C255" t="s">
        <v>1047</v>
      </c>
      <c r="D255" t="s">
        <v>1048</v>
      </c>
      <c r="E255">
        <f>IF(ISNUMBER(SEARCH("无购物",D255)),1,0)</f>
        <v>0</v>
      </c>
      <c r="F255">
        <f>IF(ISNUMBER(SEARCH("无自费",D255)),1,0)</f>
        <v>0</v>
      </c>
      <c r="G255">
        <f>IF(ISNUMBER(SEARCH("成团保障",D255)),1,0)</f>
        <v>0</v>
      </c>
      <c r="H255">
        <f>IF(OR(ISNUMBER(SEARCH("赠取消险",D255)),ISNUMBER(SEARCH("提前*天免费退",D255))),1,0)</f>
        <v>0</v>
      </c>
      <c r="I255" t="s">
        <v>4</v>
      </c>
      <c r="J255" t="s">
        <v>4</v>
      </c>
      <c r="K255" t="s">
        <v>3</v>
      </c>
      <c r="L255">
        <v>2332</v>
      </c>
      <c r="M255">
        <v>0</v>
      </c>
      <c r="N255" t="s">
        <v>4</v>
      </c>
      <c r="O255" t="s">
        <v>238</v>
      </c>
      <c r="P255" t="s">
        <v>1049</v>
      </c>
      <c r="Q255" t="s">
        <v>4</v>
      </c>
      <c r="R255">
        <v>12</v>
      </c>
      <c r="S255">
        <v>15</v>
      </c>
      <c r="T255">
        <v>15</v>
      </c>
      <c r="U255">
        <v>15</v>
      </c>
      <c r="V255">
        <v>15</v>
      </c>
      <c r="W255">
        <v>15</v>
      </c>
      <c r="X255">
        <v>3</v>
      </c>
      <c r="Y255">
        <v>0</v>
      </c>
      <c r="Z255">
        <v>0</v>
      </c>
      <c r="AA255">
        <v>0</v>
      </c>
      <c r="AB255">
        <v>0</v>
      </c>
      <c r="AC255" t="s">
        <v>876</v>
      </c>
    </row>
    <row r="256" spans="1:29" x14ac:dyDescent="0.25">
      <c r="A256">
        <v>1027084235</v>
      </c>
      <c r="B256" t="s">
        <v>936</v>
      </c>
      <c r="C256" t="s">
        <v>1050</v>
      </c>
      <c r="D256" t="s">
        <v>1051</v>
      </c>
      <c r="E256">
        <f>IF(ISNUMBER(SEARCH("无购物",D256)),1,0)</f>
        <v>0</v>
      </c>
      <c r="F256">
        <f>IF(ISNUMBER(SEARCH("无自费",D256)),1,0)</f>
        <v>0</v>
      </c>
      <c r="G256">
        <f>IF(ISNUMBER(SEARCH("成团保障",D256)),1,0)</f>
        <v>0</v>
      </c>
      <c r="H256">
        <f>IF(OR(ISNUMBER(SEARCH("赠取消险",D256)),ISNUMBER(SEARCH("提前*天免费退",D256))),1,0)</f>
        <v>0</v>
      </c>
      <c r="I256" t="s">
        <v>4</v>
      </c>
      <c r="J256" t="s">
        <v>4</v>
      </c>
      <c r="K256" t="s">
        <v>3</v>
      </c>
      <c r="L256">
        <v>2400</v>
      </c>
      <c r="M256">
        <v>0</v>
      </c>
      <c r="N256" t="s">
        <v>4</v>
      </c>
      <c r="O256" t="s">
        <v>238</v>
      </c>
      <c r="P256" t="s">
        <v>1052</v>
      </c>
      <c r="Q256" t="s">
        <v>4</v>
      </c>
      <c r="R256">
        <v>7</v>
      </c>
      <c r="S256">
        <v>7</v>
      </c>
      <c r="T256">
        <v>7</v>
      </c>
      <c r="U256">
        <v>9</v>
      </c>
      <c r="V256">
        <v>9</v>
      </c>
      <c r="W256">
        <v>9</v>
      </c>
      <c r="X256">
        <v>0</v>
      </c>
      <c r="Y256">
        <v>0</v>
      </c>
      <c r="Z256">
        <v>2</v>
      </c>
      <c r="AA256">
        <v>0</v>
      </c>
      <c r="AB256">
        <v>0</v>
      </c>
      <c r="AC256" t="s">
        <v>876</v>
      </c>
    </row>
    <row r="257" spans="1:29" x14ac:dyDescent="0.25">
      <c r="A257">
        <v>1027204951</v>
      </c>
      <c r="B257" t="s">
        <v>1053</v>
      </c>
      <c r="C257" t="s">
        <v>1054</v>
      </c>
      <c r="D257" t="s">
        <v>1055</v>
      </c>
      <c r="E257">
        <f>IF(ISNUMBER(SEARCH("无购物",D257)),1,0)</f>
        <v>0</v>
      </c>
      <c r="F257">
        <f>IF(ISNUMBER(SEARCH("无自费",D257)),1,0)</f>
        <v>0</v>
      </c>
      <c r="G257">
        <f>IF(ISNUMBER(SEARCH("成团保障",D257)),1,0)</f>
        <v>0</v>
      </c>
      <c r="H257">
        <f>IF(OR(ISNUMBER(SEARCH("赠取消险",D257)),ISNUMBER(SEARCH("提前*天免费退",D257))),1,0)</f>
        <v>0</v>
      </c>
      <c r="I257">
        <v>4</v>
      </c>
      <c r="J257">
        <v>13</v>
      </c>
      <c r="K257" t="s">
        <v>3</v>
      </c>
      <c r="L257">
        <v>1548</v>
      </c>
      <c r="M257">
        <v>0</v>
      </c>
      <c r="N257" t="s">
        <v>4</v>
      </c>
      <c r="O257" t="s">
        <v>238</v>
      </c>
      <c r="P257" t="s">
        <v>1056</v>
      </c>
      <c r="Q257" t="s">
        <v>4</v>
      </c>
      <c r="R257">
        <v>260</v>
      </c>
      <c r="S257">
        <v>280</v>
      </c>
      <c r="T257">
        <v>290</v>
      </c>
      <c r="U257">
        <v>338</v>
      </c>
      <c r="V257">
        <v>341</v>
      </c>
      <c r="W257">
        <v>346</v>
      </c>
      <c r="X257">
        <v>20</v>
      </c>
      <c r="Y257">
        <v>10</v>
      </c>
      <c r="Z257">
        <v>48</v>
      </c>
      <c r="AA257">
        <v>3</v>
      </c>
      <c r="AB257">
        <v>5</v>
      </c>
      <c r="AC257" t="s">
        <v>876</v>
      </c>
    </row>
    <row r="258" spans="1:29" x14ac:dyDescent="0.25">
      <c r="A258">
        <v>1027397158</v>
      </c>
      <c r="B258" t="s">
        <v>1057</v>
      </c>
      <c r="C258" t="s">
        <v>1058</v>
      </c>
      <c r="D258" t="s">
        <v>1059</v>
      </c>
      <c r="E258">
        <f>IF(ISNUMBER(SEARCH("无购物",D258)),1,0)</f>
        <v>0</v>
      </c>
      <c r="F258">
        <f>IF(ISNUMBER(SEARCH("无自费",D258)),1,0)</f>
        <v>0</v>
      </c>
      <c r="G258">
        <f>IF(ISNUMBER(SEARCH("成团保障",D258)),1,0)</f>
        <v>0</v>
      </c>
      <c r="H258">
        <f>IF(OR(ISNUMBER(SEARCH("赠取消险",D258)),ISNUMBER(SEARCH("提前*天免费退",D258))),1,0)</f>
        <v>0</v>
      </c>
      <c r="I258">
        <v>4</v>
      </c>
      <c r="J258">
        <v>5</v>
      </c>
      <c r="K258" t="s">
        <v>3</v>
      </c>
      <c r="L258">
        <v>3974</v>
      </c>
      <c r="M258">
        <v>0</v>
      </c>
      <c r="N258" t="s">
        <v>4</v>
      </c>
      <c r="O258" t="s">
        <v>238</v>
      </c>
      <c r="P258" t="s">
        <v>964</v>
      </c>
      <c r="Q258" t="s">
        <v>4</v>
      </c>
      <c r="R258">
        <v>101</v>
      </c>
      <c r="S258">
        <v>110</v>
      </c>
      <c r="T258">
        <v>121</v>
      </c>
      <c r="U258">
        <v>124</v>
      </c>
      <c r="V258">
        <v>124</v>
      </c>
      <c r="W258">
        <v>124</v>
      </c>
      <c r="X258">
        <v>9</v>
      </c>
      <c r="Y258">
        <v>11</v>
      </c>
      <c r="Z258">
        <v>3</v>
      </c>
      <c r="AA258">
        <v>0</v>
      </c>
      <c r="AB258">
        <v>0</v>
      </c>
      <c r="AC258" t="s">
        <v>876</v>
      </c>
    </row>
    <row r="259" spans="1:29" x14ac:dyDescent="0.25">
      <c r="A259">
        <v>1027453424</v>
      </c>
      <c r="B259" t="s">
        <v>1060</v>
      </c>
      <c r="C259" t="s">
        <v>1061</v>
      </c>
      <c r="D259" t="s">
        <v>1062</v>
      </c>
      <c r="E259">
        <f>IF(ISNUMBER(SEARCH("无购物",D259)),1,0)</f>
        <v>0</v>
      </c>
      <c r="F259">
        <f>IF(ISNUMBER(SEARCH("无自费",D259)),1,0)</f>
        <v>0</v>
      </c>
      <c r="G259">
        <f>IF(ISNUMBER(SEARCH("成团保障",D259)),1,0)</f>
        <v>0</v>
      </c>
      <c r="H259">
        <f>IF(OR(ISNUMBER(SEARCH("赠取消险",D259)),ISNUMBER(SEARCH("提前*天免费退",D259))),1,0)</f>
        <v>0</v>
      </c>
      <c r="I259">
        <v>4</v>
      </c>
      <c r="J259">
        <v>3</v>
      </c>
      <c r="K259" t="s">
        <v>3</v>
      </c>
      <c r="L259">
        <v>1609</v>
      </c>
      <c r="M259">
        <v>0</v>
      </c>
      <c r="N259" t="s">
        <v>4</v>
      </c>
      <c r="O259" t="s">
        <v>238</v>
      </c>
      <c r="P259" t="s">
        <v>1056</v>
      </c>
      <c r="Q259" t="s">
        <v>4</v>
      </c>
      <c r="R259">
        <v>87</v>
      </c>
      <c r="S259">
        <v>87</v>
      </c>
      <c r="T259">
        <v>93</v>
      </c>
      <c r="U259">
        <v>112</v>
      </c>
      <c r="V259">
        <v>112</v>
      </c>
      <c r="W259">
        <v>117</v>
      </c>
      <c r="X259">
        <v>0</v>
      </c>
      <c r="Y259">
        <v>6</v>
      </c>
      <c r="Z259">
        <v>19</v>
      </c>
      <c r="AA259">
        <v>0</v>
      </c>
      <c r="AB259">
        <v>5</v>
      </c>
      <c r="AC259" t="s">
        <v>876</v>
      </c>
    </row>
    <row r="260" spans="1:29" x14ac:dyDescent="0.25">
      <c r="A260">
        <v>1027457256</v>
      </c>
      <c r="B260" t="s">
        <v>1063</v>
      </c>
      <c r="C260" t="s">
        <v>1064</v>
      </c>
      <c r="D260" t="s">
        <v>951</v>
      </c>
      <c r="E260">
        <f>IF(ISNUMBER(SEARCH("无购物",D260)),1,0)</f>
        <v>0</v>
      </c>
      <c r="F260">
        <f>IF(ISNUMBER(SEARCH("无自费",D260)),1,0)</f>
        <v>0</v>
      </c>
      <c r="G260">
        <f>IF(ISNUMBER(SEARCH("成团保障",D260)),1,0)</f>
        <v>0</v>
      </c>
      <c r="H260">
        <f>IF(OR(ISNUMBER(SEARCH("赠取消险",D260)),ISNUMBER(SEARCH("提前*天免费退",D260))),1,0)</f>
        <v>0</v>
      </c>
      <c r="I260">
        <v>4</v>
      </c>
      <c r="J260">
        <v>6</v>
      </c>
      <c r="K260" t="s">
        <v>3</v>
      </c>
      <c r="L260">
        <v>1268</v>
      </c>
      <c r="M260">
        <v>0</v>
      </c>
      <c r="N260" t="s">
        <v>4</v>
      </c>
      <c r="O260" t="s">
        <v>238</v>
      </c>
      <c r="P260" t="s">
        <v>1065</v>
      </c>
      <c r="Q260" t="s">
        <v>4</v>
      </c>
      <c r="R260">
        <v>89</v>
      </c>
      <c r="S260">
        <v>92</v>
      </c>
      <c r="T260">
        <v>92</v>
      </c>
      <c r="U260">
        <v>92</v>
      </c>
      <c r="V260">
        <v>97</v>
      </c>
      <c r="W260">
        <v>97</v>
      </c>
      <c r="X260">
        <v>3</v>
      </c>
      <c r="Y260">
        <v>0</v>
      </c>
      <c r="Z260">
        <v>0</v>
      </c>
      <c r="AA260">
        <v>5</v>
      </c>
      <c r="AB260">
        <v>0</v>
      </c>
      <c r="AC260" t="s">
        <v>876</v>
      </c>
    </row>
    <row r="261" spans="1:29" x14ac:dyDescent="0.25">
      <c r="A261">
        <v>1028006532</v>
      </c>
      <c r="B261" t="s">
        <v>1066</v>
      </c>
      <c r="C261" t="s">
        <v>1067</v>
      </c>
      <c r="D261" t="s">
        <v>1068</v>
      </c>
      <c r="E261">
        <f>IF(ISNUMBER(SEARCH("无购物",D261)),1,0)</f>
        <v>0</v>
      </c>
      <c r="F261">
        <f>IF(ISNUMBER(SEARCH("无自费",D261)),1,0)</f>
        <v>0</v>
      </c>
      <c r="G261">
        <f>IF(ISNUMBER(SEARCH("成团保障",D261)),1,0)</f>
        <v>0</v>
      </c>
      <c r="H261">
        <f>IF(OR(ISNUMBER(SEARCH("赠取消险",D261)),ISNUMBER(SEARCH("提前*天免费退",D261))),1,0)</f>
        <v>0</v>
      </c>
      <c r="I261" t="s">
        <v>4</v>
      </c>
      <c r="J261" t="s">
        <v>4</v>
      </c>
      <c r="K261" t="s">
        <v>3</v>
      </c>
      <c r="L261">
        <v>1499</v>
      </c>
      <c r="M261">
        <v>0</v>
      </c>
      <c r="N261" t="s">
        <v>4</v>
      </c>
      <c r="O261" t="s">
        <v>238</v>
      </c>
      <c r="P261" t="s">
        <v>1069</v>
      </c>
      <c r="Q261" t="s">
        <v>4</v>
      </c>
      <c r="R261">
        <v>4</v>
      </c>
      <c r="S261">
        <v>4</v>
      </c>
      <c r="T261">
        <v>4</v>
      </c>
      <c r="U261">
        <v>4</v>
      </c>
      <c r="V261">
        <v>4</v>
      </c>
      <c r="W261">
        <v>7</v>
      </c>
      <c r="X261">
        <v>0</v>
      </c>
      <c r="Y261">
        <v>0</v>
      </c>
      <c r="Z261">
        <v>0</v>
      </c>
      <c r="AA261">
        <v>0</v>
      </c>
      <c r="AB261">
        <v>3</v>
      </c>
      <c r="AC261" t="s">
        <v>876</v>
      </c>
    </row>
    <row r="262" spans="1:29" x14ac:dyDescent="0.25">
      <c r="A262">
        <v>1028006602</v>
      </c>
      <c r="B262" t="s">
        <v>1070</v>
      </c>
      <c r="C262" t="s">
        <v>1071</v>
      </c>
      <c r="D262" t="s">
        <v>1072</v>
      </c>
      <c r="E262">
        <f>IF(ISNUMBER(SEARCH("无购物",D262)),1,0)</f>
        <v>0</v>
      </c>
      <c r="F262">
        <f>IF(ISNUMBER(SEARCH("无自费",D262)),1,0)</f>
        <v>0</v>
      </c>
      <c r="G262">
        <f>IF(ISNUMBER(SEARCH("成团保障",D262)),1,0)</f>
        <v>0</v>
      </c>
      <c r="H262">
        <f>IF(OR(ISNUMBER(SEARCH("赠取消险",D262)),ISNUMBER(SEARCH("提前*天免费退",D262))),1,0)</f>
        <v>0</v>
      </c>
      <c r="I262">
        <v>4</v>
      </c>
      <c r="J262">
        <v>86</v>
      </c>
      <c r="K262" t="s">
        <v>3</v>
      </c>
      <c r="L262">
        <v>1216</v>
      </c>
      <c r="M262">
        <v>0</v>
      </c>
      <c r="N262" t="s">
        <v>4</v>
      </c>
      <c r="O262" t="s">
        <v>238</v>
      </c>
      <c r="P262" t="s">
        <v>1073</v>
      </c>
      <c r="Q262" t="s">
        <v>4</v>
      </c>
      <c r="R262">
        <v>1032</v>
      </c>
      <c r="S262">
        <v>1079</v>
      </c>
      <c r="T262">
        <v>1150</v>
      </c>
      <c r="U262">
        <v>1266</v>
      </c>
      <c r="V262">
        <v>1300</v>
      </c>
      <c r="W262">
        <v>1348</v>
      </c>
      <c r="X262">
        <v>47</v>
      </c>
      <c r="Y262">
        <v>71</v>
      </c>
      <c r="Z262">
        <v>116</v>
      </c>
      <c r="AA262">
        <v>34</v>
      </c>
      <c r="AB262">
        <v>48</v>
      </c>
      <c r="AC262" t="s">
        <v>876</v>
      </c>
    </row>
    <row r="263" spans="1:29" x14ac:dyDescent="0.25">
      <c r="A263">
        <v>1028088779</v>
      </c>
      <c r="B263" t="s">
        <v>903</v>
      </c>
      <c r="C263" t="s">
        <v>1074</v>
      </c>
      <c r="D263" t="s">
        <v>1075</v>
      </c>
      <c r="E263">
        <f>IF(ISNUMBER(SEARCH("无购物",D263)),1,0)</f>
        <v>0</v>
      </c>
      <c r="F263">
        <f>IF(ISNUMBER(SEARCH("无自费",D263)),1,0)</f>
        <v>0</v>
      </c>
      <c r="G263">
        <f>IF(ISNUMBER(SEARCH("成团保障",D263)),1,0)</f>
        <v>0</v>
      </c>
      <c r="H263">
        <f>IF(OR(ISNUMBER(SEARCH("赠取消险",D263)),ISNUMBER(SEARCH("提前*天免费退",D263))),1,0)</f>
        <v>0</v>
      </c>
      <c r="I263">
        <v>4</v>
      </c>
      <c r="J263">
        <v>8</v>
      </c>
      <c r="K263" t="s">
        <v>3</v>
      </c>
      <c r="L263">
        <v>3189</v>
      </c>
      <c r="M263">
        <v>0</v>
      </c>
      <c r="N263" t="s">
        <v>4</v>
      </c>
      <c r="O263" t="s">
        <v>238</v>
      </c>
      <c r="P263" t="s">
        <v>1076</v>
      </c>
      <c r="Q263" t="s">
        <v>4</v>
      </c>
      <c r="R263">
        <v>175</v>
      </c>
      <c r="S263">
        <v>178</v>
      </c>
      <c r="T263">
        <v>178</v>
      </c>
      <c r="U263">
        <v>178</v>
      </c>
      <c r="V263">
        <v>182</v>
      </c>
      <c r="W263">
        <v>182</v>
      </c>
      <c r="X263">
        <v>3</v>
      </c>
      <c r="Y263">
        <v>0</v>
      </c>
      <c r="Z263">
        <v>0</v>
      </c>
      <c r="AA263">
        <v>4</v>
      </c>
      <c r="AB263">
        <v>0</v>
      </c>
      <c r="AC263" t="s">
        <v>876</v>
      </c>
    </row>
    <row r="264" spans="1:29" x14ac:dyDescent="0.25">
      <c r="A264">
        <v>1028113914</v>
      </c>
      <c r="B264" t="s">
        <v>1077</v>
      </c>
      <c r="C264" t="s">
        <v>1078</v>
      </c>
      <c r="D264" t="s">
        <v>1079</v>
      </c>
      <c r="E264">
        <f>IF(ISNUMBER(SEARCH("无购物",D264)),1,0)</f>
        <v>0</v>
      </c>
      <c r="F264">
        <f>IF(ISNUMBER(SEARCH("无自费",D264)),1,0)</f>
        <v>0</v>
      </c>
      <c r="G264">
        <f>IF(ISNUMBER(SEARCH("成团保障",D264)),1,0)</f>
        <v>0</v>
      </c>
      <c r="H264">
        <f>IF(OR(ISNUMBER(SEARCH("赠取消险",D264)),ISNUMBER(SEARCH("提前*天免费退",D264))),1,0)</f>
        <v>0</v>
      </c>
      <c r="I264">
        <v>4</v>
      </c>
      <c r="J264">
        <v>17</v>
      </c>
      <c r="K264" t="s">
        <v>3</v>
      </c>
      <c r="L264">
        <v>1524</v>
      </c>
      <c r="M264">
        <v>0</v>
      </c>
      <c r="N264" t="s">
        <v>4</v>
      </c>
      <c r="O264" t="s">
        <v>238</v>
      </c>
      <c r="P264" t="s">
        <v>1080</v>
      </c>
      <c r="Q264" t="s">
        <v>4</v>
      </c>
      <c r="R264">
        <v>257</v>
      </c>
      <c r="S264">
        <v>260</v>
      </c>
      <c r="T264">
        <v>265</v>
      </c>
      <c r="U264">
        <v>265</v>
      </c>
      <c r="V264">
        <v>267</v>
      </c>
      <c r="W264">
        <v>267</v>
      </c>
      <c r="X264">
        <v>3</v>
      </c>
      <c r="Y264">
        <v>5</v>
      </c>
      <c r="Z264">
        <v>0</v>
      </c>
      <c r="AA264">
        <v>2</v>
      </c>
      <c r="AB264">
        <v>0</v>
      </c>
      <c r="AC264" t="s">
        <v>876</v>
      </c>
    </row>
    <row r="265" spans="1:29" x14ac:dyDescent="0.25">
      <c r="A265">
        <v>1028113960</v>
      </c>
      <c r="B265" t="s">
        <v>1081</v>
      </c>
      <c r="C265" t="s">
        <v>1082</v>
      </c>
      <c r="D265" t="s">
        <v>1083</v>
      </c>
      <c r="E265">
        <f>IF(ISNUMBER(SEARCH("无购物",D265)),1,0)</f>
        <v>0</v>
      </c>
      <c r="F265">
        <f>IF(ISNUMBER(SEARCH("无自费",D265)),1,0)</f>
        <v>0</v>
      </c>
      <c r="G265">
        <f>IF(ISNUMBER(SEARCH("成团保障",D265)),1,0)</f>
        <v>0</v>
      </c>
      <c r="H265">
        <f>IF(OR(ISNUMBER(SEARCH("赠取消险",D265)),ISNUMBER(SEARCH("提前*天免费退",D265))),1,0)</f>
        <v>0</v>
      </c>
      <c r="I265">
        <v>4</v>
      </c>
      <c r="J265">
        <v>11</v>
      </c>
      <c r="K265" t="s">
        <v>3</v>
      </c>
      <c r="L265">
        <v>1693</v>
      </c>
      <c r="M265">
        <v>0</v>
      </c>
      <c r="N265" t="s">
        <v>4</v>
      </c>
      <c r="O265" t="s">
        <v>238</v>
      </c>
      <c r="P265" t="s">
        <v>1084</v>
      </c>
      <c r="Q265" t="s">
        <v>4</v>
      </c>
      <c r="R265">
        <v>159</v>
      </c>
      <c r="S265">
        <v>159</v>
      </c>
      <c r="T265">
        <v>168</v>
      </c>
      <c r="U265">
        <v>168</v>
      </c>
      <c r="V265">
        <v>168</v>
      </c>
      <c r="W265">
        <v>168</v>
      </c>
      <c r="X265">
        <v>0</v>
      </c>
      <c r="Y265">
        <v>9</v>
      </c>
      <c r="Z265">
        <v>0</v>
      </c>
      <c r="AA265">
        <v>0</v>
      </c>
      <c r="AB265">
        <v>0</v>
      </c>
      <c r="AC265" t="s">
        <v>876</v>
      </c>
    </row>
    <row r="266" spans="1:29" x14ac:dyDescent="0.25">
      <c r="A266">
        <v>1029013326</v>
      </c>
      <c r="B266" t="s">
        <v>1085</v>
      </c>
      <c r="C266" t="s">
        <v>1086</v>
      </c>
      <c r="D266" t="s">
        <v>1087</v>
      </c>
      <c r="E266">
        <f>IF(ISNUMBER(SEARCH("无购物",D266)),1,0)</f>
        <v>0</v>
      </c>
      <c r="F266">
        <f>IF(ISNUMBER(SEARCH("无自费",D266)),1,0)</f>
        <v>0</v>
      </c>
      <c r="G266">
        <f>IF(ISNUMBER(SEARCH("成团保障",D266)),1,0)</f>
        <v>0</v>
      </c>
      <c r="H266">
        <f>IF(OR(ISNUMBER(SEARCH("赠取消险",D266)),ISNUMBER(SEARCH("提前*天免费退",D266))),1,0)</f>
        <v>0</v>
      </c>
      <c r="I266">
        <v>4</v>
      </c>
      <c r="J266">
        <v>7</v>
      </c>
      <c r="K266" t="s">
        <v>3</v>
      </c>
      <c r="L266">
        <v>2244</v>
      </c>
      <c r="M266">
        <v>0</v>
      </c>
      <c r="N266" t="s">
        <v>4</v>
      </c>
      <c r="O266" t="s">
        <v>238</v>
      </c>
      <c r="P266" t="s">
        <v>1088</v>
      </c>
      <c r="Q266" t="s">
        <v>4</v>
      </c>
      <c r="R266">
        <v>159</v>
      </c>
      <c r="S266">
        <v>159</v>
      </c>
      <c r="T266">
        <v>174</v>
      </c>
      <c r="U266">
        <v>182</v>
      </c>
      <c r="V266">
        <v>188</v>
      </c>
      <c r="W266">
        <v>203</v>
      </c>
      <c r="X266">
        <v>0</v>
      </c>
      <c r="Y266">
        <v>15</v>
      </c>
      <c r="Z266">
        <v>8</v>
      </c>
      <c r="AA266">
        <v>6</v>
      </c>
      <c r="AB266">
        <v>15</v>
      </c>
      <c r="AC266" t="s">
        <v>876</v>
      </c>
    </row>
    <row r="267" spans="1:29" x14ac:dyDescent="0.25">
      <c r="A267">
        <v>1029197539</v>
      </c>
      <c r="B267" t="s">
        <v>1089</v>
      </c>
      <c r="C267" t="s">
        <v>1090</v>
      </c>
      <c r="D267" t="s">
        <v>1091</v>
      </c>
      <c r="E267">
        <f>IF(ISNUMBER(SEARCH("无购物",D267)),1,0)</f>
        <v>0</v>
      </c>
      <c r="F267">
        <f>IF(ISNUMBER(SEARCH("无自费",D267)),1,0)</f>
        <v>0</v>
      </c>
      <c r="G267">
        <f>IF(ISNUMBER(SEARCH("成团保障",D267)),1,0)</f>
        <v>0</v>
      </c>
      <c r="H267">
        <f>IF(OR(ISNUMBER(SEARCH("赠取消险",D267)),ISNUMBER(SEARCH("提前*天免费退",D267))),1,0)</f>
        <v>0</v>
      </c>
      <c r="I267">
        <v>4</v>
      </c>
      <c r="J267">
        <v>36</v>
      </c>
      <c r="K267" t="s">
        <v>3</v>
      </c>
      <c r="L267">
        <v>2074</v>
      </c>
      <c r="M267">
        <v>0</v>
      </c>
      <c r="N267" t="s">
        <v>4</v>
      </c>
      <c r="O267" t="s">
        <v>238</v>
      </c>
      <c r="P267" t="s">
        <v>1092</v>
      </c>
      <c r="Q267" t="s">
        <v>4</v>
      </c>
      <c r="R267">
        <v>348</v>
      </c>
      <c r="S267">
        <v>356</v>
      </c>
      <c r="T267">
        <v>360</v>
      </c>
      <c r="U267">
        <v>366</v>
      </c>
      <c r="V267">
        <v>366</v>
      </c>
      <c r="W267">
        <v>366</v>
      </c>
      <c r="X267">
        <v>8</v>
      </c>
      <c r="Y267">
        <v>4</v>
      </c>
      <c r="Z267">
        <v>6</v>
      </c>
      <c r="AA267">
        <v>0</v>
      </c>
      <c r="AB267">
        <v>0</v>
      </c>
      <c r="AC267" t="s">
        <v>876</v>
      </c>
    </row>
    <row r="268" spans="1:29" x14ac:dyDescent="0.25">
      <c r="A268">
        <v>1029447955</v>
      </c>
      <c r="B268" t="s">
        <v>1093</v>
      </c>
      <c r="C268" t="s">
        <v>1094</v>
      </c>
      <c r="D268" t="s">
        <v>1095</v>
      </c>
      <c r="E268">
        <f>IF(ISNUMBER(SEARCH("无购物",D268)),1,0)</f>
        <v>0</v>
      </c>
      <c r="F268">
        <f>IF(ISNUMBER(SEARCH("无自费",D268)),1,0)</f>
        <v>0</v>
      </c>
      <c r="G268">
        <f>IF(ISNUMBER(SEARCH("成团保障",D268)),1,0)</f>
        <v>0</v>
      </c>
      <c r="H268">
        <f>IF(OR(ISNUMBER(SEARCH("赠取消险",D268)),ISNUMBER(SEARCH("提前*天免费退",D268))),1,0)</f>
        <v>0</v>
      </c>
      <c r="I268" t="s">
        <v>4</v>
      </c>
      <c r="J268" t="s">
        <v>4</v>
      </c>
      <c r="K268" t="s">
        <v>3</v>
      </c>
      <c r="L268">
        <v>1067</v>
      </c>
      <c r="M268">
        <v>0</v>
      </c>
      <c r="N268" t="s">
        <v>4</v>
      </c>
      <c r="O268" t="s">
        <v>238</v>
      </c>
      <c r="P268" t="s">
        <v>1096</v>
      </c>
      <c r="Q268" t="s">
        <v>4</v>
      </c>
      <c r="R268">
        <v>9</v>
      </c>
      <c r="S268">
        <v>11</v>
      </c>
      <c r="T268">
        <v>11</v>
      </c>
      <c r="U268">
        <v>11</v>
      </c>
      <c r="V268">
        <v>11</v>
      </c>
      <c r="W268">
        <v>11</v>
      </c>
      <c r="X268">
        <v>2</v>
      </c>
      <c r="Y268">
        <v>0</v>
      </c>
      <c r="Z268">
        <v>0</v>
      </c>
      <c r="AA268">
        <v>0</v>
      </c>
      <c r="AB268">
        <v>0</v>
      </c>
      <c r="AC268" t="s">
        <v>876</v>
      </c>
    </row>
    <row r="269" spans="1:29" x14ac:dyDescent="0.25">
      <c r="A269">
        <v>1029448116</v>
      </c>
      <c r="B269" t="s">
        <v>1097</v>
      </c>
      <c r="C269" t="s">
        <v>1098</v>
      </c>
      <c r="D269" t="s">
        <v>1099</v>
      </c>
      <c r="E269">
        <f>IF(ISNUMBER(SEARCH("无购物",D269)),1,0)</f>
        <v>0</v>
      </c>
      <c r="F269">
        <f>IF(ISNUMBER(SEARCH("无自费",D269)),1,0)</f>
        <v>0</v>
      </c>
      <c r="G269">
        <f>IF(ISNUMBER(SEARCH("成团保障",D269)),1,0)</f>
        <v>0</v>
      </c>
      <c r="H269">
        <f>IF(OR(ISNUMBER(SEARCH("赠取消险",D269)),ISNUMBER(SEARCH("提前*天免费退",D269))),1,0)</f>
        <v>0</v>
      </c>
      <c r="I269">
        <v>4</v>
      </c>
      <c r="J269">
        <v>4</v>
      </c>
      <c r="K269" t="s">
        <v>3</v>
      </c>
      <c r="L269">
        <v>1425</v>
      </c>
      <c r="M269">
        <v>0</v>
      </c>
      <c r="N269" t="s">
        <v>4</v>
      </c>
      <c r="O269" t="s">
        <v>238</v>
      </c>
      <c r="P269" t="s">
        <v>1096</v>
      </c>
      <c r="Q269" t="s">
        <v>4</v>
      </c>
      <c r="R269">
        <v>50</v>
      </c>
      <c r="S269">
        <v>50</v>
      </c>
      <c r="T269">
        <v>50</v>
      </c>
      <c r="U269">
        <v>50</v>
      </c>
      <c r="V269">
        <v>53</v>
      </c>
      <c r="W269">
        <v>55</v>
      </c>
      <c r="X269">
        <v>0</v>
      </c>
      <c r="Y269">
        <v>0</v>
      </c>
      <c r="Z269">
        <v>0</v>
      </c>
      <c r="AA269">
        <v>3</v>
      </c>
      <c r="AB269">
        <v>2</v>
      </c>
      <c r="AC269" t="s">
        <v>876</v>
      </c>
    </row>
    <row r="270" spans="1:29" x14ac:dyDescent="0.25">
      <c r="A270">
        <v>1029589706</v>
      </c>
      <c r="B270" t="s">
        <v>872</v>
      </c>
      <c r="C270" t="s">
        <v>1100</v>
      </c>
      <c r="D270" t="s">
        <v>1101</v>
      </c>
      <c r="E270">
        <f>IF(ISNUMBER(SEARCH("无购物",D270)),1,0)</f>
        <v>0</v>
      </c>
      <c r="F270">
        <f>IF(ISNUMBER(SEARCH("无自费",D270)),1,0)</f>
        <v>0</v>
      </c>
      <c r="G270">
        <f>IF(ISNUMBER(SEARCH("成团保障",D270)),1,0)</f>
        <v>0</v>
      </c>
      <c r="H270">
        <f>IF(OR(ISNUMBER(SEARCH("赠取消险",D270)),ISNUMBER(SEARCH("提前*天免费退",D270))),1,0)</f>
        <v>0</v>
      </c>
      <c r="I270">
        <v>4</v>
      </c>
      <c r="J270">
        <v>1</v>
      </c>
      <c r="K270" t="s">
        <v>3</v>
      </c>
      <c r="L270">
        <v>2002</v>
      </c>
      <c r="M270">
        <v>0</v>
      </c>
      <c r="N270" t="s">
        <v>4</v>
      </c>
      <c r="O270" t="s">
        <v>238</v>
      </c>
      <c r="P270" t="s">
        <v>1102</v>
      </c>
      <c r="Q270" t="s">
        <v>4</v>
      </c>
      <c r="R270">
        <v>10</v>
      </c>
      <c r="S270">
        <v>10</v>
      </c>
      <c r="T270">
        <v>10</v>
      </c>
      <c r="U270">
        <v>10</v>
      </c>
      <c r="V270">
        <v>13</v>
      </c>
      <c r="W270">
        <v>13</v>
      </c>
      <c r="X270">
        <v>0</v>
      </c>
      <c r="Y270">
        <v>0</v>
      </c>
      <c r="Z270">
        <v>0</v>
      </c>
      <c r="AA270">
        <v>3</v>
      </c>
      <c r="AB270">
        <v>0</v>
      </c>
      <c r="AC270" t="s">
        <v>876</v>
      </c>
    </row>
    <row r="271" spans="1:29" x14ac:dyDescent="0.25">
      <c r="A271">
        <v>1029900438</v>
      </c>
      <c r="B271" t="s">
        <v>957</v>
      </c>
      <c r="C271" t="s">
        <v>1103</v>
      </c>
      <c r="D271" t="s">
        <v>941</v>
      </c>
      <c r="E271">
        <f>IF(ISNUMBER(SEARCH("无购物",D271)),1,0)</f>
        <v>0</v>
      </c>
      <c r="F271">
        <f>IF(ISNUMBER(SEARCH("无自费",D271)),1,0)</f>
        <v>0</v>
      </c>
      <c r="G271">
        <f>IF(ISNUMBER(SEARCH("成团保障",D271)),1,0)</f>
        <v>0</v>
      </c>
      <c r="H271">
        <f>IF(OR(ISNUMBER(SEARCH("赠取消险",D271)),ISNUMBER(SEARCH("提前*天免费退",D271))),1,0)</f>
        <v>0</v>
      </c>
      <c r="I271">
        <v>4</v>
      </c>
      <c r="J271">
        <v>46</v>
      </c>
      <c r="K271" t="s">
        <v>3</v>
      </c>
      <c r="L271">
        <v>2451</v>
      </c>
      <c r="M271">
        <v>0</v>
      </c>
      <c r="N271" t="s">
        <v>4</v>
      </c>
      <c r="O271" t="s">
        <v>238</v>
      </c>
      <c r="P271" t="s">
        <v>1073</v>
      </c>
      <c r="Q271" t="s">
        <v>4</v>
      </c>
      <c r="R271">
        <v>755</v>
      </c>
      <c r="S271">
        <v>765</v>
      </c>
      <c r="T271">
        <v>779</v>
      </c>
      <c r="U271">
        <v>779</v>
      </c>
      <c r="V271">
        <v>779</v>
      </c>
      <c r="W271">
        <v>781</v>
      </c>
      <c r="X271">
        <v>10</v>
      </c>
      <c r="Y271">
        <v>14</v>
      </c>
      <c r="Z271">
        <v>0</v>
      </c>
      <c r="AA271">
        <v>0</v>
      </c>
      <c r="AB271">
        <v>2</v>
      </c>
      <c r="AC271" t="s">
        <v>876</v>
      </c>
    </row>
    <row r="272" spans="1:29" x14ac:dyDescent="0.25">
      <c r="A272">
        <v>1029904888</v>
      </c>
      <c r="B272" t="s">
        <v>1104</v>
      </c>
      <c r="C272" t="s">
        <v>1105</v>
      </c>
      <c r="D272" t="s">
        <v>1106</v>
      </c>
      <c r="E272">
        <f>IF(ISNUMBER(SEARCH("无购物",D272)),1,0)</f>
        <v>0</v>
      </c>
      <c r="F272">
        <f>IF(ISNUMBER(SEARCH("无自费",D272)),1,0)</f>
        <v>0</v>
      </c>
      <c r="G272">
        <f>IF(ISNUMBER(SEARCH("成团保障",D272)),1,0)</f>
        <v>0</v>
      </c>
      <c r="H272">
        <f>IF(OR(ISNUMBER(SEARCH("赠取消险",D272)),ISNUMBER(SEARCH("提前*天免费退",D272))),1,0)</f>
        <v>0</v>
      </c>
      <c r="I272">
        <v>4</v>
      </c>
      <c r="J272">
        <v>18</v>
      </c>
      <c r="K272" t="s">
        <v>3</v>
      </c>
      <c r="L272">
        <v>1957</v>
      </c>
      <c r="M272">
        <v>0</v>
      </c>
      <c r="N272" t="s">
        <v>4</v>
      </c>
      <c r="O272" t="s">
        <v>238</v>
      </c>
      <c r="P272" t="s">
        <v>1107</v>
      </c>
      <c r="Q272" t="s">
        <v>4</v>
      </c>
      <c r="R272">
        <v>301</v>
      </c>
      <c r="S272">
        <v>311</v>
      </c>
      <c r="T272">
        <v>320</v>
      </c>
      <c r="U272">
        <v>333</v>
      </c>
      <c r="V272">
        <v>335</v>
      </c>
      <c r="W272">
        <v>343</v>
      </c>
      <c r="X272">
        <v>10</v>
      </c>
      <c r="Y272">
        <v>9</v>
      </c>
      <c r="Z272">
        <v>13</v>
      </c>
      <c r="AA272">
        <v>2</v>
      </c>
      <c r="AB272">
        <v>8</v>
      </c>
      <c r="AC272" t="s">
        <v>876</v>
      </c>
    </row>
    <row r="273" spans="1:29" x14ac:dyDescent="0.25">
      <c r="A273">
        <v>1029962385</v>
      </c>
      <c r="B273" t="s">
        <v>1108</v>
      </c>
      <c r="C273" t="s">
        <v>1109</v>
      </c>
      <c r="D273" t="s">
        <v>1110</v>
      </c>
      <c r="E273">
        <f>IF(ISNUMBER(SEARCH("无购物",D273)),1,0)</f>
        <v>0</v>
      </c>
      <c r="F273">
        <f>IF(ISNUMBER(SEARCH("无自费",D273)),1,0)</f>
        <v>0</v>
      </c>
      <c r="G273">
        <f>IF(ISNUMBER(SEARCH("成团保障",D273)),1,0)</f>
        <v>0</v>
      </c>
      <c r="H273">
        <f>IF(OR(ISNUMBER(SEARCH("赠取消险",D273)),ISNUMBER(SEARCH("提前*天免费退",D273))),1,0)</f>
        <v>0</v>
      </c>
      <c r="I273">
        <v>5</v>
      </c>
      <c r="J273">
        <v>1</v>
      </c>
      <c r="K273" t="s">
        <v>3</v>
      </c>
      <c r="L273">
        <v>2099</v>
      </c>
      <c r="M273">
        <v>0</v>
      </c>
      <c r="N273" t="s">
        <v>4</v>
      </c>
      <c r="O273" t="s">
        <v>238</v>
      </c>
      <c r="P273" t="s">
        <v>1111</v>
      </c>
      <c r="Q273" t="s">
        <v>4</v>
      </c>
      <c r="R273">
        <v>45</v>
      </c>
      <c r="S273">
        <v>45</v>
      </c>
      <c r="T273">
        <v>45</v>
      </c>
      <c r="U273">
        <v>45</v>
      </c>
      <c r="V273">
        <v>50</v>
      </c>
      <c r="W273">
        <v>50</v>
      </c>
      <c r="X273">
        <v>0</v>
      </c>
      <c r="Y273">
        <v>0</v>
      </c>
      <c r="Z273">
        <v>0</v>
      </c>
      <c r="AA273">
        <v>5</v>
      </c>
      <c r="AB273">
        <v>0</v>
      </c>
      <c r="AC273" t="s">
        <v>876</v>
      </c>
    </row>
    <row r="274" spans="1:29" x14ac:dyDescent="0.25">
      <c r="A274">
        <v>1029963122</v>
      </c>
      <c r="B274" t="s">
        <v>1112</v>
      </c>
      <c r="C274" t="s">
        <v>1113</v>
      </c>
      <c r="D274" t="s">
        <v>1051</v>
      </c>
      <c r="E274">
        <f>IF(ISNUMBER(SEARCH("无购物",D274)),1,0)</f>
        <v>0</v>
      </c>
      <c r="F274">
        <f>IF(ISNUMBER(SEARCH("无自费",D274)),1,0)</f>
        <v>0</v>
      </c>
      <c r="G274">
        <f>IF(ISNUMBER(SEARCH("成团保障",D274)),1,0)</f>
        <v>0</v>
      </c>
      <c r="H274">
        <f>IF(OR(ISNUMBER(SEARCH("赠取消险",D274)),ISNUMBER(SEARCH("提前*天免费退",D274))),1,0)</f>
        <v>0</v>
      </c>
      <c r="I274" t="s">
        <v>4</v>
      </c>
      <c r="J274" t="s">
        <v>4</v>
      </c>
      <c r="K274" t="s">
        <v>3</v>
      </c>
      <c r="L274">
        <v>1839</v>
      </c>
      <c r="M274">
        <v>0</v>
      </c>
      <c r="N274" t="s">
        <v>4</v>
      </c>
      <c r="O274" t="s">
        <v>238</v>
      </c>
      <c r="P274" t="s">
        <v>1114</v>
      </c>
      <c r="Q274" t="s">
        <v>4</v>
      </c>
      <c r="R274">
        <v>6</v>
      </c>
      <c r="S274" t="s">
        <v>4</v>
      </c>
      <c r="T274">
        <v>6</v>
      </c>
      <c r="U274" t="s">
        <v>4</v>
      </c>
      <c r="V274">
        <v>6</v>
      </c>
      <c r="W274">
        <v>8</v>
      </c>
      <c r="X274">
        <v>0</v>
      </c>
      <c r="Y274">
        <v>0</v>
      </c>
      <c r="Z274">
        <v>0</v>
      </c>
      <c r="AA274">
        <v>0</v>
      </c>
      <c r="AB274">
        <v>2</v>
      </c>
      <c r="AC274" t="s">
        <v>876</v>
      </c>
    </row>
    <row r="275" spans="1:29" x14ac:dyDescent="0.25">
      <c r="A275">
        <v>1030003362</v>
      </c>
      <c r="B275" t="s">
        <v>1057</v>
      </c>
      <c r="C275" t="s">
        <v>1115</v>
      </c>
      <c r="D275" t="s">
        <v>1005</v>
      </c>
      <c r="E275">
        <f>IF(ISNUMBER(SEARCH("无购物",D275)),1,0)</f>
        <v>0</v>
      </c>
      <c r="F275">
        <f>IF(ISNUMBER(SEARCH("无自费",D275)),1,0)</f>
        <v>0</v>
      </c>
      <c r="G275">
        <f>IF(ISNUMBER(SEARCH("成团保障",D275)),1,0)</f>
        <v>0</v>
      </c>
      <c r="H275">
        <f>IF(OR(ISNUMBER(SEARCH("赠取消险",D275)),ISNUMBER(SEARCH("提前*天免费退",D275))),1,0)</f>
        <v>0</v>
      </c>
      <c r="I275">
        <v>5</v>
      </c>
      <c r="J275">
        <v>2</v>
      </c>
      <c r="K275" t="s">
        <v>3</v>
      </c>
      <c r="L275">
        <v>3473</v>
      </c>
      <c r="M275">
        <v>0</v>
      </c>
      <c r="N275" t="s">
        <v>4</v>
      </c>
      <c r="O275" t="s">
        <v>238</v>
      </c>
      <c r="P275" t="s">
        <v>964</v>
      </c>
      <c r="Q275" t="s">
        <v>4</v>
      </c>
      <c r="R275">
        <v>24</v>
      </c>
      <c r="S275">
        <v>24</v>
      </c>
      <c r="T275">
        <v>27</v>
      </c>
      <c r="U275">
        <v>27</v>
      </c>
      <c r="V275">
        <v>27</v>
      </c>
      <c r="W275">
        <v>31</v>
      </c>
      <c r="X275">
        <v>0</v>
      </c>
      <c r="Y275">
        <v>3</v>
      </c>
      <c r="Z275">
        <v>0</v>
      </c>
      <c r="AA275">
        <v>0</v>
      </c>
      <c r="AB275">
        <v>4</v>
      </c>
      <c r="AC275" t="s">
        <v>876</v>
      </c>
    </row>
    <row r="276" spans="1:29" x14ac:dyDescent="0.25">
      <c r="A276">
        <v>1030056905</v>
      </c>
      <c r="B276" t="s">
        <v>1116</v>
      </c>
      <c r="C276" t="s">
        <v>1117</v>
      </c>
      <c r="D276" t="s">
        <v>1118</v>
      </c>
      <c r="E276">
        <f>IF(ISNUMBER(SEARCH("无购物",D276)),1,0)</f>
        <v>0</v>
      </c>
      <c r="F276">
        <f>IF(ISNUMBER(SEARCH("无自费",D276)),1,0)</f>
        <v>0</v>
      </c>
      <c r="G276">
        <f>IF(ISNUMBER(SEARCH("成团保障",D276)),1,0)</f>
        <v>0</v>
      </c>
      <c r="H276">
        <f>IF(OR(ISNUMBER(SEARCH("赠取消险",D276)),ISNUMBER(SEARCH("提前*天免费退",D276))),1,0)</f>
        <v>0</v>
      </c>
      <c r="I276">
        <v>4</v>
      </c>
      <c r="J276">
        <v>20</v>
      </c>
      <c r="K276" t="s">
        <v>3</v>
      </c>
      <c r="L276">
        <v>1514</v>
      </c>
      <c r="M276">
        <v>0</v>
      </c>
      <c r="N276" t="s">
        <v>4</v>
      </c>
      <c r="O276" t="s">
        <v>238</v>
      </c>
      <c r="P276" t="s">
        <v>1119</v>
      </c>
      <c r="Q276" t="s">
        <v>4</v>
      </c>
      <c r="R276">
        <v>376</v>
      </c>
      <c r="S276">
        <v>383</v>
      </c>
      <c r="T276">
        <v>394</v>
      </c>
      <c r="U276">
        <v>401</v>
      </c>
      <c r="V276">
        <v>404</v>
      </c>
      <c r="W276">
        <v>414</v>
      </c>
      <c r="X276">
        <v>7</v>
      </c>
      <c r="Y276">
        <v>11</v>
      </c>
      <c r="Z276">
        <v>7</v>
      </c>
      <c r="AA276">
        <v>3</v>
      </c>
      <c r="AB276">
        <v>10</v>
      </c>
      <c r="AC276" t="s">
        <v>876</v>
      </c>
    </row>
    <row r="277" spans="1:29" x14ac:dyDescent="0.25">
      <c r="A277">
        <v>1030329766</v>
      </c>
      <c r="B277" t="s">
        <v>1085</v>
      </c>
      <c r="C277" t="s">
        <v>1120</v>
      </c>
      <c r="D277" t="s">
        <v>1121</v>
      </c>
      <c r="E277">
        <f>IF(ISNUMBER(SEARCH("无购物",D277)),1,0)</f>
        <v>0</v>
      </c>
      <c r="F277">
        <f>IF(ISNUMBER(SEARCH("无自费",D277)),1,0)</f>
        <v>0</v>
      </c>
      <c r="G277">
        <f>IF(ISNUMBER(SEARCH("成团保障",D277)),1,0)</f>
        <v>0</v>
      </c>
      <c r="H277">
        <f>IF(OR(ISNUMBER(SEARCH("赠取消险",D277)),ISNUMBER(SEARCH("提前*天免费退",D277))),1,0)</f>
        <v>0</v>
      </c>
      <c r="I277">
        <v>4</v>
      </c>
      <c r="J277">
        <v>9</v>
      </c>
      <c r="K277" t="s">
        <v>3</v>
      </c>
      <c r="L277">
        <v>2436</v>
      </c>
      <c r="M277">
        <v>0</v>
      </c>
      <c r="N277" t="s">
        <v>4</v>
      </c>
      <c r="O277" t="s">
        <v>238</v>
      </c>
      <c r="P277" t="s">
        <v>1073</v>
      </c>
      <c r="Q277" t="s">
        <v>4</v>
      </c>
      <c r="R277">
        <v>162</v>
      </c>
      <c r="S277">
        <v>167</v>
      </c>
      <c r="T277">
        <v>179</v>
      </c>
      <c r="U277">
        <v>211</v>
      </c>
      <c r="V277">
        <v>228</v>
      </c>
      <c r="W277">
        <v>263</v>
      </c>
      <c r="X277">
        <v>5</v>
      </c>
      <c r="Y277">
        <v>12</v>
      </c>
      <c r="Z277">
        <v>32</v>
      </c>
      <c r="AA277">
        <v>17</v>
      </c>
      <c r="AB277">
        <v>35</v>
      </c>
      <c r="AC277" t="s">
        <v>876</v>
      </c>
    </row>
    <row r="278" spans="1:29" x14ac:dyDescent="0.25">
      <c r="A278">
        <v>1030641638</v>
      </c>
      <c r="B278" t="s">
        <v>1122</v>
      </c>
      <c r="C278" t="s">
        <v>1123</v>
      </c>
      <c r="D278" t="s">
        <v>1124</v>
      </c>
      <c r="E278">
        <f>IF(ISNUMBER(SEARCH("无购物",D278)),1,0)</f>
        <v>0</v>
      </c>
      <c r="F278">
        <f>IF(ISNUMBER(SEARCH("无自费",D278)),1,0)</f>
        <v>0</v>
      </c>
      <c r="G278">
        <f>IF(ISNUMBER(SEARCH("成团保障",D278)),1,0)</f>
        <v>0</v>
      </c>
      <c r="H278">
        <f>IF(OR(ISNUMBER(SEARCH("赠取消险",D278)),ISNUMBER(SEARCH("提前*天免费退",D278))),1,0)</f>
        <v>0</v>
      </c>
      <c r="I278">
        <v>4</v>
      </c>
      <c r="J278">
        <v>2</v>
      </c>
      <c r="K278" t="s">
        <v>3</v>
      </c>
      <c r="L278">
        <v>2507</v>
      </c>
      <c r="M278">
        <v>0</v>
      </c>
      <c r="N278" t="s">
        <v>4</v>
      </c>
      <c r="O278" t="s">
        <v>238</v>
      </c>
      <c r="P278" t="s">
        <v>1125</v>
      </c>
      <c r="Q278" t="s">
        <v>4</v>
      </c>
      <c r="R278">
        <v>41</v>
      </c>
      <c r="S278">
        <v>41</v>
      </c>
      <c r="T278">
        <v>41</v>
      </c>
      <c r="U278">
        <v>43</v>
      </c>
      <c r="V278">
        <v>43</v>
      </c>
      <c r="W278">
        <v>49</v>
      </c>
      <c r="X278">
        <v>0</v>
      </c>
      <c r="Y278">
        <v>0</v>
      </c>
      <c r="Z278">
        <v>2</v>
      </c>
      <c r="AA278">
        <v>0</v>
      </c>
      <c r="AB278">
        <v>6</v>
      </c>
      <c r="AC278" t="s">
        <v>876</v>
      </c>
    </row>
    <row r="279" spans="1:29" x14ac:dyDescent="0.25">
      <c r="A279">
        <v>1030903918</v>
      </c>
      <c r="B279" t="s">
        <v>1126</v>
      </c>
      <c r="C279" t="s">
        <v>1127</v>
      </c>
      <c r="D279" t="s">
        <v>1128</v>
      </c>
      <c r="E279">
        <f>IF(ISNUMBER(SEARCH("无购物",D279)),1,0)</f>
        <v>0</v>
      </c>
      <c r="F279">
        <f>IF(ISNUMBER(SEARCH("无自费",D279)),1,0)</f>
        <v>0</v>
      </c>
      <c r="G279">
        <f>IF(ISNUMBER(SEARCH("成团保障",D279)),1,0)</f>
        <v>0</v>
      </c>
      <c r="H279">
        <f>IF(OR(ISNUMBER(SEARCH("赠取消险",D279)),ISNUMBER(SEARCH("提前*天免费退",D279))),1,0)</f>
        <v>1</v>
      </c>
      <c r="I279">
        <v>5</v>
      </c>
      <c r="J279">
        <v>1</v>
      </c>
      <c r="K279" t="s">
        <v>3</v>
      </c>
      <c r="L279">
        <v>2919</v>
      </c>
      <c r="M279">
        <v>0</v>
      </c>
      <c r="N279" t="s">
        <v>4</v>
      </c>
      <c r="O279" t="s">
        <v>238</v>
      </c>
      <c r="P279" t="s">
        <v>1129</v>
      </c>
      <c r="Q279" t="s">
        <v>4</v>
      </c>
      <c r="R279">
        <v>33</v>
      </c>
      <c r="S279">
        <v>33</v>
      </c>
      <c r="T279">
        <v>33</v>
      </c>
      <c r="U279">
        <v>33</v>
      </c>
      <c r="V279">
        <v>33</v>
      </c>
      <c r="W279">
        <v>39</v>
      </c>
      <c r="X279">
        <v>0</v>
      </c>
      <c r="Y279">
        <v>0</v>
      </c>
      <c r="Z279">
        <v>0</v>
      </c>
      <c r="AA279">
        <v>0</v>
      </c>
      <c r="AB279">
        <v>6</v>
      </c>
      <c r="AC279" t="s">
        <v>876</v>
      </c>
    </row>
    <row r="280" spans="1:29" x14ac:dyDescent="0.25">
      <c r="A280">
        <v>1031192348</v>
      </c>
      <c r="B280" t="s">
        <v>1130</v>
      </c>
      <c r="C280" t="s">
        <v>1131</v>
      </c>
      <c r="D280" t="s">
        <v>1132</v>
      </c>
      <c r="E280">
        <f>IF(ISNUMBER(SEARCH("无购物",D280)),1,0)</f>
        <v>0</v>
      </c>
      <c r="F280">
        <f>IF(ISNUMBER(SEARCH("无自费",D280)),1,0)</f>
        <v>0</v>
      </c>
      <c r="G280">
        <f>IF(ISNUMBER(SEARCH("成团保障",D280)),1,0)</f>
        <v>0</v>
      </c>
      <c r="H280">
        <f>IF(OR(ISNUMBER(SEARCH("赠取消险",D280)),ISNUMBER(SEARCH("提前*天免费退",D280))),1,0)</f>
        <v>0</v>
      </c>
      <c r="I280">
        <v>5</v>
      </c>
      <c r="J280">
        <v>1</v>
      </c>
      <c r="K280" t="s">
        <v>3</v>
      </c>
      <c r="L280">
        <v>3248</v>
      </c>
      <c r="M280">
        <v>0</v>
      </c>
      <c r="N280" t="s">
        <v>4</v>
      </c>
      <c r="O280" t="s">
        <v>238</v>
      </c>
      <c r="P280" t="s">
        <v>1133</v>
      </c>
      <c r="Q280" t="s">
        <v>4</v>
      </c>
      <c r="R280">
        <v>6</v>
      </c>
      <c r="S280" t="s">
        <v>4</v>
      </c>
      <c r="T280">
        <v>6</v>
      </c>
      <c r="U280">
        <v>6</v>
      </c>
      <c r="V280">
        <v>7</v>
      </c>
      <c r="W280">
        <v>7</v>
      </c>
      <c r="X280">
        <v>0</v>
      </c>
      <c r="Y280">
        <v>0</v>
      </c>
      <c r="Z280">
        <v>0</v>
      </c>
      <c r="AA280">
        <v>1</v>
      </c>
      <c r="AB280">
        <v>0</v>
      </c>
      <c r="AC280" t="s">
        <v>876</v>
      </c>
    </row>
    <row r="281" spans="1:29" x14ac:dyDescent="0.25">
      <c r="A281">
        <v>1031321893</v>
      </c>
      <c r="B281" t="s">
        <v>1134</v>
      </c>
      <c r="C281" t="s">
        <v>1135</v>
      </c>
      <c r="D281" t="s">
        <v>1136</v>
      </c>
      <c r="E281">
        <f>IF(ISNUMBER(SEARCH("无购物",D281)),1,0)</f>
        <v>0</v>
      </c>
      <c r="F281">
        <f>IF(ISNUMBER(SEARCH("无自费",D281)),1,0)</f>
        <v>0</v>
      </c>
      <c r="G281">
        <f>IF(ISNUMBER(SEARCH("成团保障",D281)),1,0)</f>
        <v>0</v>
      </c>
      <c r="H281">
        <f>IF(OR(ISNUMBER(SEARCH("赠取消险",D281)),ISNUMBER(SEARCH("提前*天免费退",D281))),1,0)</f>
        <v>1</v>
      </c>
      <c r="I281">
        <v>5</v>
      </c>
      <c r="J281">
        <v>3</v>
      </c>
      <c r="K281" t="s">
        <v>3</v>
      </c>
      <c r="L281">
        <v>3513</v>
      </c>
      <c r="M281">
        <v>1</v>
      </c>
      <c r="N281">
        <v>150</v>
      </c>
      <c r="O281" t="s">
        <v>238</v>
      </c>
      <c r="P281" t="s">
        <v>1137</v>
      </c>
      <c r="Q281" t="s">
        <v>4</v>
      </c>
      <c r="R281">
        <v>34</v>
      </c>
      <c r="S281">
        <v>34</v>
      </c>
      <c r="T281">
        <v>34</v>
      </c>
      <c r="U281">
        <v>38</v>
      </c>
      <c r="V281">
        <v>44</v>
      </c>
      <c r="W281">
        <v>44</v>
      </c>
      <c r="X281">
        <v>0</v>
      </c>
      <c r="Y281">
        <v>0</v>
      </c>
      <c r="Z281">
        <v>4</v>
      </c>
      <c r="AA281">
        <v>6</v>
      </c>
      <c r="AB281">
        <v>0</v>
      </c>
      <c r="AC281" t="s">
        <v>876</v>
      </c>
    </row>
    <row r="282" spans="1:29" x14ac:dyDescent="0.25">
      <c r="A282">
        <v>1031323575</v>
      </c>
      <c r="B282" t="s">
        <v>1138</v>
      </c>
      <c r="C282" t="s">
        <v>1139</v>
      </c>
      <c r="D282" t="s">
        <v>1140</v>
      </c>
      <c r="E282">
        <f>IF(ISNUMBER(SEARCH("无购物",D282)),1,0)</f>
        <v>0</v>
      </c>
      <c r="F282">
        <f>IF(ISNUMBER(SEARCH("无自费",D282)),1,0)</f>
        <v>0</v>
      </c>
      <c r="G282">
        <f>IF(ISNUMBER(SEARCH("成团保障",D282)),1,0)</f>
        <v>0</v>
      </c>
      <c r="H282">
        <f>IF(OR(ISNUMBER(SEARCH("赠取消险",D282)),ISNUMBER(SEARCH("提前*天免费退",D282))),1,0)</f>
        <v>0</v>
      </c>
      <c r="I282" t="s">
        <v>4</v>
      </c>
      <c r="J282" t="s">
        <v>4</v>
      </c>
      <c r="K282" t="s">
        <v>3</v>
      </c>
      <c r="L282">
        <v>2945</v>
      </c>
      <c r="M282">
        <v>0</v>
      </c>
      <c r="N282" t="s">
        <v>4</v>
      </c>
      <c r="O282" t="s">
        <v>238</v>
      </c>
      <c r="P282" t="s">
        <v>964</v>
      </c>
      <c r="Q282" t="s">
        <v>4</v>
      </c>
      <c r="R282">
        <v>7</v>
      </c>
      <c r="S282">
        <v>7</v>
      </c>
      <c r="T282">
        <v>7</v>
      </c>
      <c r="U282">
        <v>12</v>
      </c>
      <c r="V282">
        <v>12</v>
      </c>
      <c r="W282">
        <v>12</v>
      </c>
      <c r="X282">
        <v>0</v>
      </c>
      <c r="Y282">
        <v>0</v>
      </c>
      <c r="Z282">
        <v>5</v>
      </c>
      <c r="AA282">
        <v>0</v>
      </c>
      <c r="AB282">
        <v>0</v>
      </c>
      <c r="AC282" t="s">
        <v>876</v>
      </c>
    </row>
    <row r="283" spans="1:29" x14ac:dyDescent="0.25">
      <c r="A283">
        <v>1032130458</v>
      </c>
      <c r="B283" t="s">
        <v>1141</v>
      </c>
      <c r="C283" t="s">
        <v>1142</v>
      </c>
      <c r="D283" t="s">
        <v>1143</v>
      </c>
      <c r="E283">
        <f>IF(ISNUMBER(SEARCH("无购物",D283)),1,0)</f>
        <v>0</v>
      </c>
      <c r="F283">
        <f>IF(ISNUMBER(SEARCH("无自费",D283)),1,0)</f>
        <v>0</v>
      </c>
      <c r="G283">
        <f>IF(ISNUMBER(SEARCH("成团保障",D283)),1,0)</f>
        <v>0</v>
      </c>
      <c r="H283">
        <f>IF(OR(ISNUMBER(SEARCH("赠取消险",D283)),ISNUMBER(SEARCH("提前*天免费退",D283))),1,0)</f>
        <v>0</v>
      </c>
      <c r="I283" t="s">
        <v>4</v>
      </c>
      <c r="J283" t="s">
        <v>4</v>
      </c>
      <c r="K283" t="s">
        <v>3</v>
      </c>
      <c r="L283">
        <v>1796</v>
      </c>
      <c r="M283">
        <v>0</v>
      </c>
      <c r="N283" t="s">
        <v>4</v>
      </c>
      <c r="O283" t="s">
        <v>238</v>
      </c>
      <c r="P283" t="s">
        <v>1144</v>
      </c>
      <c r="Q283" t="s">
        <v>4</v>
      </c>
      <c r="R283">
        <v>4</v>
      </c>
      <c r="S283" t="s">
        <v>4</v>
      </c>
      <c r="T283">
        <v>4</v>
      </c>
      <c r="U283">
        <v>4</v>
      </c>
      <c r="V283">
        <v>4</v>
      </c>
      <c r="W283">
        <v>7</v>
      </c>
      <c r="X283">
        <v>0</v>
      </c>
      <c r="Y283">
        <v>0</v>
      </c>
      <c r="Z283">
        <v>0</v>
      </c>
      <c r="AA283">
        <v>0</v>
      </c>
      <c r="AB283">
        <v>3</v>
      </c>
      <c r="AC283" t="s">
        <v>876</v>
      </c>
    </row>
    <row r="284" spans="1:29" x14ac:dyDescent="0.25">
      <c r="A284">
        <v>1033346003</v>
      </c>
      <c r="B284" t="s">
        <v>1145</v>
      </c>
      <c r="C284" t="s">
        <v>1146</v>
      </c>
      <c r="D284" t="s">
        <v>1147</v>
      </c>
      <c r="E284">
        <f>IF(ISNUMBER(SEARCH("无购物",D284)),1,0)</f>
        <v>0</v>
      </c>
      <c r="F284">
        <f>IF(ISNUMBER(SEARCH("无自费",D284)),1,0)</f>
        <v>0</v>
      </c>
      <c r="G284">
        <f>IF(ISNUMBER(SEARCH("成团保障",D284)),1,0)</f>
        <v>0</v>
      </c>
      <c r="H284">
        <f>IF(OR(ISNUMBER(SEARCH("赠取消险",D284)),ISNUMBER(SEARCH("提前*天免费退",D284))),1,0)</f>
        <v>0</v>
      </c>
      <c r="I284">
        <v>4</v>
      </c>
      <c r="J284">
        <v>4</v>
      </c>
      <c r="K284" t="s">
        <v>3</v>
      </c>
      <c r="L284">
        <v>2533</v>
      </c>
      <c r="M284">
        <v>0</v>
      </c>
      <c r="N284" t="s">
        <v>4</v>
      </c>
      <c r="O284" t="s">
        <v>238</v>
      </c>
      <c r="P284" t="s">
        <v>1148</v>
      </c>
      <c r="Q284" t="s">
        <v>4</v>
      </c>
      <c r="R284">
        <v>71</v>
      </c>
      <c r="S284">
        <v>74</v>
      </c>
      <c r="T284">
        <v>93</v>
      </c>
      <c r="U284">
        <v>93</v>
      </c>
      <c r="V284">
        <v>93</v>
      </c>
      <c r="W284">
        <v>93</v>
      </c>
      <c r="X284">
        <v>3</v>
      </c>
      <c r="Y284">
        <v>19</v>
      </c>
      <c r="Z284">
        <v>0</v>
      </c>
      <c r="AA284">
        <v>0</v>
      </c>
      <c r="AB284">
        <v>0</v>
      </c>
      <c r="AC284" t="s">
        <v>876</v>
      </c>
    </row>
    <row r="285" spans="1:29" x14ac:dyDescent="0.25">
      <c r="A285">
        <v>1033355167</v>
      </c>
      <c r="B285" t="s">
        <v>1149</v>
      </c>
      <c r="C285" t="s">
        <v>1150</v>
      </c>
      <c r="D285" t="s">
        <v>1151</v>
      </c>
      <c r="E285">
        <f>IF(ISNUMBER(SEARCH("无购物",D285)),1,0)</f>
        <v>0</v>
      </c>
      <c r="F285">
        <f>IF(ISNUMBER(SEARCH("无自费",D285)),1,0)</f>
        <v>0</v>
      </c>
      <c r="G285">
        <f>IF(ISNUMBER(SEARCH("成团保障",D285)),1,0)</f>
        <v>0</v>
      </c>
      <c r="H285">
        <f>IF(OR(ISNUMBER(SEARCH("赠取消险",D285)),ISNUMBER(SEARCH("提前*天免费退",D285))),1,0)</f>
        <v>0</v>
      </c>
      <c r="I285" t="s">
        <v>4</v>
      </c>
      <c r="J285" t="s">
        <v>4</v>
      </c>
      <c r="K285" t="s">
        <v>3</v>
      </c>
      <c r="L285" t="s">
        <v>4</v>
      </c>
      <c r="M285">
        <v>0</v>
      </c>
      <c r="N285" t="s">
        <v>4</v>
      </c>
      <c r="O285" t="s">
        <v>238</v>
      </c>
      <c r="P285" t="s">
        <v>1152</v>
      </c>
      <c r="Q285" t="s">
        <v>4</v>
      </c>
      <c r="R285" t="s">
        <v>4</v>
      </c>
      <c r="S285" t="s">
        <v>4</v>
      </c>
      <c r="T285">
        <v>4</v>
      </c>
      <c r="U285">
        <v>8</v>
      </c>
      <c r="V285">
        <v>8</v>
      </c>
      <c r="W285">
        <v>9</v>
      </c>
      <c r="X285">
        <v>0</v>
      </c>
      <c r="Y285">
        <v>0</v>
      </c>
      <c r="Z285">
        <v>4</v>
      </c>
      <c r="AA285">
        <v>0</v>
      </c>
      <c r="AB285">
        <v>1</v>
      </c>
      <c r="AC285" t="s">
        <v>876</v>
      </c>
    </row>
    <row r="286" spans="1:29" x14ac:dyDescent="0.25">
      <c r="A286">
        <v>1033431005</v>
      </c>
      <c r="B286" t="s">
        <v>1153</v>
      </c>
      <c r="C286" t="s">
        <v>1154</v>
      </c>
      <c r="D286" t="s">
        <v>1155</v>
      </c>
      <c r="E286">
        <f>IF(ISNUMBER(SEARCH("无购物",D286)),1,0)</f>
        <v>0</v>
      </c>
      <c r="F286">
        <f>IF(ISNUMBER(SEARCH("无自费",D286)),1,0)</f>
        <v>0</v>
      </c>
      <c r="G286">
        <f>IF(ISNUMBER(SEARCH("成团保障",D286)),1,0)</f>
        <v>0</v>
      </c>
      <c r="H286">
        <f>IF(OR(ISNUMBER(SEARCH("赠取消险",D286)),ISNUMBER(SEARCH("提前*天免费退",D286))),1,0)</f>
        <v>0</v>
      </c>
      <c r="I286" t="s">
        <v>4</v>
      </c>
      <c r="J286" t="s">
        <v>4</v>
      </c>
      <c r="K286" t="s">
        <v>3</v>
      </c>
      <c r="L286">
        <v>2279</v>
      </c>
      <c r="M286">
        <v>0</v>
      </c>
      <c r="N286" t="s">
        <v>4</v>
      </c>
      <c r="O286" t="s">
        <v>238</v>
      </c>
      <c r="P286" t="s">
        <v>1156</v>
      </c>
      <c r="Q286" t="s">
        <v>4</v>
      </c>
      <c r="R286">
        <v>25</v>
      </c>
      <c r="S286">
        <v>25</v>
      </c>
      <c r="T286">
        <v>25</v>
      </c>
      <c r="U286">
        <v>29</v>
      </c>
      <c r="V286">
        <v>33</v>
      </c>
      <c r="W286">
        <v>36</v>
      </c>
      <c r="X286">
        <v>0</v>
      </c>
      <c r="Y286">
        <v>0</v>
      </c>
      <c r="Z286">
        <v>4</v>
      </c>
      <c r="AA286">
        <v>4</v>
      </c>
      <c r="AB286">
        <v>3</v>
      </c>
      <c r="AC286" t="s">
        <v>876</v>
      </c>
    </row>
    <row r="287" spans="1:29" x14ac:dyDescent="0.25">
      <c r="A287">
        <v>1033474140</v>
      </c>
      <c r="B287" t="s">
        <v>1157</v>
      </c>
      <c r="C287" t="s">
        <v>1158</v>
      </c>
      <c r="D287" t="s">
        <v>1159</v>
      </c>
      <c r="E287">
        <f>IF(ISNUMBER(SEARCH("无购物",D287)),1,0)</f>
        <v>0</v>
      </c>
      <c r="F287">
        <f>IF(ISNUMBER(SEARCH("无自费",D287)),1,0)</f>
        <v>0</v>
      </c>
      <c r="G287">
        <f>IF(ISNUMBER(SEARCH("成团保障",D287)),1,0)</f>
        <v>0</v>
      </c>
      <c r="H287">
        <f>IF(OR(ISNUMBER(SEARCH("赠取消险",D287)),ISNUMBER(SEARCH("提前*天免费退",D287))),1,0)</f>
        <v>0</v>
      </c>
      <c r="I287">
        <v>5</v>
      </c>
      <c r="J287">
        <v>1</v>
      </c>
      <c r="K287" t="s">
        <v>3</v>
      </c>
      <c r="L287">
        <v>2480</v>
      </c>
      <c r="M287">
        <v>0</v>
      </c>
      <c r="N287" t="s">
        <v>4</v>
      </c>
      <c r="O287" t="s">
        <v>238</v>
      </c>
      <c r="P287" t="s">
        <v>1160</v>
      </c>
      <c r="Q287" t="s">
        <v>4</v>
      </c>
      <c r="R287">
        <v>29</v>
      </c>
      <c r="S287">
        <v>29</v>
      </c>
      <c r="T287">
        <v>29</v>
      </c>
      <c r="U287">
        <v>29</v>
      </c>
      <c r="V287">
        <v>39</v>
      </c>
      <c r="W287">
        <v>48</v>
      </c>
      <c r="X287">
        <v>0</v>
      </c>
      <c r="Y287">
        <v>0</v>
      </c>
      <c r="Z287">
        <v>0</v>
      </c>
      <c r="AA287">
        <v>10</v>
      </c>
      <c r="AB287">
        <v>9</v>
      </c>
      <c r="AC287" t="s">
        <v>876</v>
      </c>
    </row>
    <row r="288" spans="1:29" x14ac:dyDescent="0.25">
      <c r="A288">
        <v>1033476894</v>
      </c>
      <c r="B288" t="s">
        <v>1161</v>
      </c>
      <c r="C288" t="s">
        <v>1162</v>
      </c>
      <c r="D288" t="s">
        <v>1163</v>
      </c>
      <c r="E288">
        <f>IF(ISNUMBER(SEARCH("无购物",D288)),1,0)</f>
        <v>0</v>
      </c>
      <c r="F288">
        <f>IF(ISNUMBER(SEARCH("无自费",D288)),1,0)</f>
        <v>0</v>
      </c>
      <c r="G288">
        <f>IF(ISNUMBER(SEARCH("成团保障",D288)),1,0)</f>
        <v>0</v>
      </c>
      <c r="H288">
        <f>IF(OR(ISNUMBER(SEARCH("赠取消险",D288)),ISNUMBER(SEARCH("提前*天免费退",D288))),1,0)</f>
        <v>0</v>
      </c>
      <c r="I288">
        <v>5</v>
      </c>
      <c r="J288">
        <v>2</v>
      </c>
      <c r="K288" t="s">
        <v>3</v>
      </c>
      <c r="L288">
        <v>1918</v>
      </c>
      <c r="M288">
        <v>0</v>
      </c>
      <c r="N288" t="s">
        <v>4</v>
      </c>
      <c r="O288" t="s">
        <v>238</v>
      </c>
      <c r="P288" t="s">
        <v>1164</v>
      </c>
      <c r="Q288" t="s">
        <v>4</v>
      </c>
      <c r="R288">
        <v>10</v>
      </c>
      <c r="S288">
        <v>10</v>
      </c>
      <c r="T288">
        <v>13</v>
      </c>
      <c r="U288">
        <v>13</v>
      </c>
      <c r="V288">
        <v>13</v>
      </c>
      <c r="W288">
        <v>13</v>
      </c>
      <c r="X288">
        <v>0</v>
      </c>
      <c r="Y288">
        <v>3</v>
      </c>
      <c r="Z288">
        <v>0</v>
      </c>
      <c r="AA288">
        <v>0</v>
      </c>
      <c r="AB288">
        <v>0</v>
      </c>
      <c r="AC288" t="s">
        <v>876</v>
      </c>
    </row>
    <row r="289" spans="1:29" x14ac:dyDescent="0.25">
      <c r="A289">
        <v>1033504620</v>
      </c>
      <c r="B289" t="s">
        <v>1165</v>
      </c>
      <c r="C289" t="s">
        <v>1166</v>
      </c>
      <c r="D289" t="s">
        <v>1167</v>
      </c>
      <c r="E289">
        <f>IF(ISNUMBER(SEARCH("无购物",D289)),1,0)</f>
        <v>0</v>
      </c>
      <c r="F289">
        <f>IF(ISNUMBER(SEARCH("无自费",D289)),1,0)</f>
        <v>0</v>
      </c>
      <c r="G289">
        <f>IF(ISNUMBER(SEARCH("成团保障",D289)),1,0)</f>
        <v>0</v>
      </c>
      <c r="H289">
        <f>IF(OR(ISNUMBER(SEARCH("赠取消险",D289)),ISNUMBER(SEARCH("提前*天免费退",D289))),1,0)</f>
        <v>0</v>
      </c>
      <c r="I289">
        <v>4</v>
      </c>
      <c r="J289">
        <v>7</v>
      </c>
      <c r="K289" t="s">
        <v>3</v>
      </c>
      <c r="L289">
        <v>2133</v>
      </c>
      <c r="M289">
        <v>0</v>
      </c>
      <c r="N289" t="s">
        <v>4</v>
      </c>
      <c r="O289" t="s">
        <v>238</v>
      </c>
      <c r="P289" t="s">
        <v>1168</v>
      </c>
      <c r="Q289" t="s">
        <v>4</v>
      </c>
      <c r="R289">
        <v>169</v>
      </c>
      <c r="S289">
        <v>169</v>
      </c>
      <c r="T289">
        <v>172</v>
      </c>
      <c r="U289">
        <v>172</v>
      </c>
      <c r="V289">
        <v>172</v>
      </c>
      <c r="W289">
        <v>172</v>
      </c>
      <c r="X289">
        <v>0</v>
      </c>
      <c r="Y289">
        <v>3</v>
      </c>
      <c r="Z289">
        <v>0</v>
      </c>
      <c r="AA289">
        <v>0</v>
      </c>
      <c r="AB289">
        <v>0</v>
      </c>
      <c r="AC289" t="s">
        <v>876</v>
      </c>
    </row>
    <row r="290" spans="1:29" x14ac:dyDescent="0.25">
      <c r="A290">
        <v>1033520190</v>
      </c>
      <c r="B290" t="s">
        <v>1169</v>
      </c>
      <c r="C290" t="s">
        <v>1170</v>
      </c>
      <c r="D290" t="s">
        <v>1171</v>
      </c>
      <c r="E290">
        <f>IF(ISNUMBER(SEARCH("无购物",D290)),1,0)</f>
        <v>0</v>
      </c>
      <c r="F290">
        <f>IF(ISNUMBER(SEARCH("无自费",D290)),1,0)</f>
        <v>0</v>
      </c>
      <c r="G290">
        <f>IF(ISNUMBER(SEARCH("成团保障",D290)),1,0)</f>
        <v>0</v>
      </c>
      <c r="H290">
        <f>IF(OR(ISNUMBER(SEARCH("赠取消险",D290)),ISNUMBER(SEARCH("提前*天免费退",D290))),1,0)</f>
        <v>0</v>
      </c>
      <c r="I290">
        <v>4</v>
      </c>
      <c r="J290">
        <v>22</v>
      </c>
      <c r="K290" t="s">
        <v>3</v>
      </c>
      <c r="L290">
        <v>1275</v>
      </c>
      <c r="M290">
        <v>0</v>
      </c>
      <c r="N290" t="s">
        <v>4</v>
      </c>
      <c r="O290" t="s">
        <v>238</v>
      </c>
      <c r="P290" t="s">
        <v>1172</v>
      </c>
      <c r="Q290" t="s">
        <v>4</v>
      </c>
      <c r="R290">
        <v>470</v>
      </c>
      <c r="S290">
        <v>497</v>
      </c>
      <c r="T290">
        <v>540</v>
      </c>
      <c r="U290">
        <v>590</v>
      </c>
      <c r="V290">
        <v>607</v>
      </c>
      <c r="W290">
        <v>638</v>
      </c>
      <c r="X290">
        <v>27</v>
      </c>
      <c r="Y290">
        <v>43</v>
      </c>
      <c r="Z290">
        <v>50</v>
      </c>
      <c r="AA290">
        <v>17</v>
      </c>
      <c r="AB290">
        <v>31</v>
      </c>
      <c r="AC290" t="s">
        <v>876</v>
      </c>
    </row>
    <row r="291" spans="1:29" x14ac:dyDescent="0.25">
      <c r="A291">
        <v>1033582888</v>
      </c>
      <c r="B291" t="s">
        <v>1173</v>
      </c>
      <c r="C291" t="s">
        <v>1174</v>
      </c>
      <c r="D291" t="s">
        <v>1175</v>
      </c>
      <c r="E291">
        <f>IF(ISNUMBER(SEARCH("无购物",D291)),1,0)</f>
        <v>0</v>
      </c>
      <c r="F291">
        <f>IF(ISNUMBER(SEARCH("无自费",D291)),1,0)</f>
        <v>0</v>
      </c>
      <c r="G291">
        <f>IF(ISNUMBER(SEARCH("成团保障",D291)),1,0)</f>
        <v>0</v>
      </c>
      <c r="H291">
        <f>IF(OR(ISNUMBER(SEARCH("赠取消险",D291)),ISNUMBER(SEARCH("提前*天免费退",D291))),1,0)</f>
        <v>0</v>
      </c>
      <c r="I291">
        <v>4</v>
      </c>
      <c r="J291">
        <v>3</v>
      </c>
      <c r="K291" t="s">
        <v>3</v>
      </c>
      <c r="L291">
        <v>1417</v>
      </c>
      <c r="M291">
        <v>0</v>
      </c>
      <c r="N291" t="s">
        <v>4</v>
      </c>
      <c r="O291" t="s">
        <v>238</v>
      </c>
      <c r="P291" t="s">
        <v>1176</v>
      </c>
      <c r="Q291" t="s">
        <v>4</v>
      </c>
      <c r="R291">
        <v>45</v>
      </c>
      <c r="S291">
        <v>45</v>
      </c>
      <c r="T291">
        <v>45</v>
      </c>
      <c r="U291">
        <v>48</v>
      </c>
      <c r="V291">
        <v>48</v>
      </c>
      <c r="W291">
        <v>48</v>
      </c>
      <c r="X291">
        <v>0</v>
      </c>
      <c r="Y291">
        <v>0</v>
      </c>
      <c r="Z291">
        <v>3</v>
      </c>
      <c r="AA291">
        <v>0</v>
      </c>
      <c r="AB291">
        <v>0</v>
      </c>
      <c r="AC291" t="s">
        <v>876</v>
      </c>
    </row>
    <row r="292" spans="1:29" x14ac:dyDescent="0.25">
      <c r="A292">
        <v>1033582970</v>
      </c>
      <c r="B292" t="s">
        <v>1177</v>
      </c>
      <c r="C292" t="s">
        <v>1178</v>
      </c>
      <c r="D292" t="s">
        <v>1179</v>
      </c>
      <c r="E292">
        <f>IF(ISNUMBER(SEARCH("无购物",D292)),1,0)</f>
        <v>0</v>
      </c>
      <c r="F292">
        <f>IF(ISNUMBER(SEARCH("无自费",D292)),1,0)</f>
        <v>0</v>
      </c>
      <c r="G292">
        <f>IF(ISNUMBER(SEARCH("成团保障",D292)),1,0)</f>
        <v>0</v>
      </c>
      <c r="H292">
        <f>IF(OR(ISNUMBER(SEARCH("赠取消险",D292)),ISNUMBER(SEARCH("提前*天免费退",D292))),1,0)</f>
        <v>0</v>
      </c>
      <c r="I292">
        <v>4</v>
      </c>
      <c r="J292">
        <v>4</v>
      </c>
      <c r="K292" t="s">
        <v>3</v>
      </c>
      <c r="L292">
        <v>1282</v>
      </c>
      <c r="M292">
        <v>0</v>
      </c>
      <c r="N292" t="s">
        <v>4</v>
      </c>
      <c r="O292" t="s">
        <v>238</v>
      </c>
      <c r="P292" t="s">
        <v>1176</v>
      </c>
      <c r="Q292" t="s">
        <v>4</v>
      </c>
      <c r="R292">
        <v>43</v>
      </c>
      <c r="S292">
        <v>43</v>
      </c>
      <c r="T292">
        <v>43</v>
      </c>
      <c r="U292">
        <v>60</v>
      </c>
      <c r="V292">
        <v>63</v>
      </c>
      <c r="W292">
        <v>69</v>
      </c>
      <c r="X292">
        <v>0</v>
      </c>
      <c r="Y292">
        <v>0</v>
      </c>
      <c r="Z292">
        <v>17</v>
      </c>
      <c r="AA292">
        <v>3</v>
      </c>
      <c r="AB292">
        <v>6</v>
      </c>
      <c r="AC292" t="s">
        <v>876</v>
      </c>
    </row>
    <row r="293" spans="1:29" x14ac:dyDescent="0.25">
      <c r="A293">
        <v>1033698735</v>
      </c>
      <c r="B293" t="s">
        <v>1180</v>
      </c>
      <c r="C293" t="s">
        <v>1181</v>
      </c>
      <c r="D293" t="s">
        <v>1182</v>
      </c>
      <c r="E293">
        <f>IF(ISNUMBER(SEARCH("无购物",D293)),1,0)</f>
        <v>0</v>
      </c>
      <c r="F293">
        <f>IF(ISNUMBER(SEARCH("无自费",D293)),1,0)</f>
        <v>0</v>
      </c>
      <c r="G293">
        <f>IF(ISNUMBER(SEARCH("成团保障",D293)),1,0)</f>
        <v>0</v>
      </c>
      <c r="H293">
        <f>IF(OR(ISNUMBER(SEARCH("赠取消险",D293)),ISNUMBER(SEARCH("提前*天免费退",D293))),1,0)</f>
        <v>0</v>
      </c>
      <c r="I293">
        <v>4</v>
      </c>
      <c r="J293">
        <v>4</v>
      </c>
      <c r="K293" t="s">
        <v>3</v>
      </c>
      <c r="L293">
        <v>1886</v>
      </c>
      <c r="M293">
        <v>0</v>
      </c>
      <c r="N293" t="s">
        <v>4</v>
      </c>
      <c r="O293" t="s">
        <v>238</v>
      </c>
      <c r="P293" t="s">
        <v>1183</v>
      </c>
      <c r="Q293" t="s">
        <v>4</v>
      </c>
      <c r="R293">
        <v>41</v>
      </c>
      <c r="S293">
        <v>41</v>
      </c>
      <c r="T293">
        <v>41</v>
      </c>
      <c r="U293">
        <v>41</v>
      </c>
      <c r="V293">
        <v>43</v>
      </c>
      <c r="W293">
        <v>46</v>
      </c>
      <c r="X293">
        <v>0</v>
      </c>
      <c r="Y293">
        <v>0</v>
      </c>
      <c r="Z293">
        <v>0</v>
      </c>
      <c r="AA293">
        <v>2</v>
      </c>
      <c r="AB293">
        <v>3</v>
      </c>
      <c r="AC293" t="s">
        <v>876</v>
      </c>
    </row>
    <row r="294" spans="1:29" x14ac:dyDescent="0.25">
      <c r="A294">
        <v>1033753734</v>
      </c>
      <c r="B294" t="s">
        <v>1184</v>
      </c>
      <c r="C294" t="s">
        <v>1185</v>
      </c>
      <c r="D294" t="s">
        <v>1186</v>
      </c>
      <c r="E294">
        <f>IF(ISNUMBER(SEARCH("无购物",D294)),1,0)</f>
        <v>0</v>
      </c>
      <c r="F294">
        <f>IF(ISNUMBER(SEARCH("无自费",D294)),1,0)</f>
        <v>0</v>
      </c>
      <c r="G294">
        <f>IF(ISNUMBER(SEARCH("成团保障",D294)),1,0)</f>
        <v>0</v>
      </c>
      <c r="H294">
        <f>IF(OR(ISNUMBER(SEARCH("赠取消险",D294)),ISNUMBER(SEARCH("提前*天免费退",D294))),1,0)</f>
        <v>0</v>
      </c>
      <c r="I294">
        <v>3</v>
      </c>
      <c r="J294">
        <v>1</v>
      </c>
      <c r="K294" t="s">
        <v>3</v>
      </c>
      <c r="L294">
        <v>1049</v>
      </c>
      <c r="M294">
        <v>0</v>
      </c>
      <c r="N294" t="s">
        <v>4</v>
      </c>
      <c r="O294" t="s">
        <v>238</v>
      </c>
      <c r="P294" t="s">
        <v>1187</v>
      </c>
      <c r="Q294" t="s">
        <v>4</v>
      </c>
      <c r="R294">
        <v>9</v>
      </c>
      <c r="S294">
        <v>9</v>
      </c>
      <c r="T294">
        <v>9</v>
      </c>
      <c r="U294">
        <v>9</v>
      </c>
      <c r="V294">
        <v>9</v>
      </c>
      <c r="W294">
        <v>13</v>
      </c>
      <c r="X294">
        <v>0</v>
      </c>
      <c r="Y294">
        <v>0</v>
      </c>
      <c r="Z294">
        <v>0</v>
      </c>
      <c r="AA294">
        <v>0</v>
      </c>
      <c r="AB294">
        <v>4</v>
      </c>
      <c r="AC294" t="s">
        <v>876</v>
      </c>
    </row>
    <row r="295" spans="1:29" x14ac:dyDescent="0.25">
      <c r="A295">
        <v>1034114530</v>
      </c>
      <c r="B295" t="s">
        <v>889</v>
      </c>
      <c r="C295" t="s">
        <v>1188</v>
      </c>
      <c r="D295" t="s">
        <v>1189</v>
      </c>
      <c r="E295">
        <f>IF(ISNUMBER(SEARCH("无购物",D295)),1,0)</f>
        <v>0</v>
      </c>
      <c r="F295">
        <f>IF(ISNUMBER(SEARCH("无自费",D295)),1,0)</f>
        <v>0</v>
      </c>
      <c r="G295">
        <f>IF(ISNUMBER(SEARCH("成团保障",D295)),1,0)</f>
        <v>0</v>
      </c>
      <c r="H295">
        <f>IF(OR(ISNUMBER(SEARCH("赠取消险",D295)),ISNUMBER(SEARCH("提前*天免费退",D295))),1,0)</f>
        <v>0</v>
      </c>
      <c r="I295">
        <v>4</v>
      </c>
      <c r="J295">
        <v>4</v>
      </c>
      <c r="K295" t="s">
        <v>3</v>
      </c>
      <c r="L295">
        <v>2086</v>
      </c>
      <c r="M295">
        <v>0</v>
      </c>
      <c r="N295" t="s">
        <v>4</v>
      </c>
      <c r="O295" t="s">
        <v>238</v>
      </c>
      <c r="P295" t="s">
        <v>964</v>
      </c>
      <c r="Q295" t="s">
        <v>4</v>
      </c>
      <c r="R295">
        <v>61</v>
      </c>
      <c r="S295">
        <v>63</v>
      </c>
      <c r="T295">
        <v>69</v>
      </c>
      <c r="U295">
        <v>77</v>
      </c>
      <c r="V295">
        <v>77</v>
      </c>
      <c r="W295">
        <v>88</v>
      </c>
      <c r="X295">
        <v>2</v>
      </c>
      <c r="Y295">
        <v>6</v>
      </c>
      <c r="Z295">
        <v>8</v>
      </c>
      <c r="AA295">
        <v>0</v>
      </c>
      <c r="AB295">
        <v>11</v>
      </c>
      <c r="AC295" t="s">
        <v>876</v>
      </c>
    </row>
    <row r="296" spans="1:29" x14ac:dyDescent="0.25">
      <c r="A296">
        <v>11850804</v>
      </c>
      <c r="B296" t="s">
        <v>1190</v>
      </c>
      <c r="C296" t="s">
        <v>1191</v>
      </c>
      <c r="D296" t="s">
        <v>1192</v>
      </c>
      <c r="E296">
        <f>IF(ISNUMBER(SEARCH("无购物",D296)),1,0)</f>
        <v>1</v>
      </c>
      <c r="F296">
        <f>IF(ISNUMBER(SEARCH("无自费",D296)),1,0)</f>
        <v>0</v>
      </c>
      <c r="G296">
        <f>IF(ISNUMBER(SEARCH("成团保障",D296)),1,0)</f>
        <v>1</v>
      </c>
      <c r="H296">
        <f>IF(OR(ISNUMBER(SEARCH("赠取消险",D296)),ISNUMBER(SEARCH("提前*天免费退",D296))),1,0)</f>
        <v>1</v>
      </c>
      <c r="I296">
        <v>4</v>
      </c>
      <c r="J296">
        <v>937</v>
      </c>
      <c r="K296" t="s">
        <v>3</v>
      </c>
      <c r="L296">
        <v>1216</v>
      </c>
      <c r="M296">
        <v>1</v>
      </c>
      <c r="N296">
        <v>400</v>
      </c>
      <c r="O296" t="s">
        <v>25</v>
      </c>
      <c r="P296" t="s">
        <v>1193</v>
      </c>
      <c r="Q296" t="s">
        <v>1194</v>
      </c>
      <c r="R296">
        <v>3390</v>
      </c>
      <c r="S296">
        <v>3395</v>
      </c>
      <c r="T296">
        <v>3404</v>
      </c>
      <c r="U296">
        <v>3406</v>
      </c>
      <c r="V296">
        <v>3406</v>
      </c>
      <c r="W296">
        <v>3408</v>
      </c>
      <c r="X296">
        <v>5</v>
      </c>
      <c r="Y296">
        <v>9</v>
      </c>
      <c r="Z296">
        <v>2</v>
      </c>
      <c r="AA296">
        <v>0</v>
      </c>
      <c r="AB296">
        <v>2</v>
      </c>
      <c r="AC296" t="s">
        <v>876</v>
      </c>
    </row>
    <row r="297" spans="1:29" x14ac:dyDescent="0.25">
      <c r="A297">
        <v>11865426</v>
      </c>
      <c r="B297" t="s">
        <v>1195</v>
      </c>
      <c r="C297" t="s">
        <v>1196</v>
      </c>
      <c r="D297" t="s">
        <v>1197</v>
      </c>
      <c r="E297">
        <f>IF(ISNUMBER(SEARCH("无购物",D297)),1,0)</f>
        <v>1</v>
      </c>
      <c r="F297">
        <f>IF(ISNUMBER(SEARCH("无自费",D297)),1,0)</f>
        <v>0</v>
      </c>
      <c r="G297">
        <f>IF(ISNUMBER(SEARCH("成团保障",D297)),1,0)</f>
        <v>1</v>
      </c>
      <c r="H297">
        <f>IF(OR(ISNUMBER(SEARCH("赠取消险",D297)),ISNUMBER(SEARCH("提前*天免费退",D297))),1,0)</f>
        <v>0</v>
      </c>
      <c r="I297">
        <v>4</v>
      </c>
      <c r="J297">
        <v>1025</v>
      </c>
      <c r="K297" t="s">
        <v>1198</v>
      </c>
      <c r="L297">
        <v>1620</v>
      </c>
      <c r="M297">
        <v>1</v>
      </c>
      <c r="N297">
        <v>450</v>
      </c>
      <c r="O297" t="s">
        <v>19</v>
      </c>
      <c r="P297" t="s">
        <v>1199</v>
      </c>
      <c r="Q297" t="s">
        <v>1200</v>
      </c>
      <c r="R297">
        <v>3490</v>
      </c>
      <c r="S297">
        <v>3602</v>
      </c>
      <c r="T297">
        <v>3650</v>
      </c>
      <c r="U297">
        <v>3764</v>
      </c>
      <c r="V297">
        <v>3810</v>
      </c>
      <c r="W297">
        <v>9092</v>
      </c>
      <c r="X297">
        <v>112</v>
      </c>
      <c r="Y297">
        <v>48</v>
      </c>
      <c r="Z297">
        <v>114</v>
      </c>
      <c r="AA297">
        <v>46</v>
      </c>
      <c r="AB297">
        <v>5282</v>
      </c>
      <c r="AC297" t="s">
        <v>876</v>
      </c>
    </row>
    <row r="298" spans="1:29" x14ac:dyDescent="0.25">
      <c r="A298">
        <v>14126560</v>
      </c>
      <c r="B298" t="s">
        <v>1201</v>
      </c>
      <c r="C298" t="s">
        <v>1202</v>
      </c>
      <c r="D298" t="s">
        <v>1203</v>
      </c>
      <c r="E298">
        <f>IF(ISNUMBER(SEARCH("无购物",D298)),1,0)</f>
        <v>1</v>
      </c>
      <c r="F298">
        <f>IF(ISNUMBER(SEARCH("无自费",D298)),1,0)</f>
        <v>0</v>
      </c>
      <c r="G298">
        <f>IF(ISNUMBER(SEARCH("成团保障",D298)),1,0)</f>
        <v>1</v>
      </c>
      <c r="H298">
        <f>IF(OR(ISNUMBER(SEARCH("赠取消险",D298)),ISNUMBER(SEARCH("提前*天免费退",D298))),1,0)</f>
        <v>1</v>
      </c>
      <c r="I298">
        <v>4</v>
      </c>
      <c r="J298">
        <v>184</v>
      </c>
      <c r="K298" t="s">
        <v>3</v>
      </c>
      <c r="L298">
        <v>1418</v>
      </c>
      <c r="M298">
        <v>1</v>
      </c>
      <c r="N298">
        <v>300</v>
      </c>
      <c r="O298" t="s">
        <v>19</v>
      </c>
      <c r="P298" t="s">
        <v>1204</v>
      </c>
      <c r="Q298" t="s">
        <v>1205</v>
      </c>
      <c r="R298">
        <v>785</v>
      </c>
      <c r="S298">
        <v>793</v>
      </c>
      <c r="T298">
        <v>804</v>
      </c>
      <c r="U298">
        <v>821</v>
      </c>
      <c r="V298">
        <v>834</v>
      </c>
      <c r="W298">
        <v>841</v>
      </c>
      <c r="X298">
        <v>8</v>
      </c>
      <c r="Y298">
        <v>11</v>
      </c>
      <c r="Z298">
        <v>17</v>
      </c>
      <c r="AA298">
        <v>13</v>
      </c>
      <c r="AB298">
        <v>7</v>
      </c>
      <c r="AC298" t="s">
        <v>876</v>
      </c>
    </row>
    <row r="299" spans="1:29" x14ac:dyDescent="0.25">
      <c r="A299">
        <v>15553709</v>
      </c>
      <c r="B299" t="s">
        <v>1206</v>
      </c>
      <c r="C299" t="s">
        <v>1207</v>
      </c>
      <c r="D299" t="s">
        <v>1208</v>
      </c>
      <c r="E299">
        <f>IF(ISNUMBER(SEARCH("无购物",D299)),1,0)</f>
        <v>1</v>
      </c>
      <c r="F299">
        <f>IF(ISNUMBER(SEARCH("无自费",D299)),1,0)</f>
        <v>0</v>
      </c>
      <c r="G299">
        <f>IF(ISNUMBER(SEARCH("成团保障",D299)),1,0)</f>
        <v>1</v>
      </c>
      <c r="H299">
        <f>IF(OR(ISNUMBER(SEARCH("赠取消险",D299)),ISNUMBER(SEARCH("提前*天免费退",D299))),1,0)</f>
        <v>1</v>
      </c>
      <c r="I299">
        <v>4</v>
      </c>
      <c r="J299">
        <v>354</v>
      </c>
      <c r="K299" t="s">
        <v>3</v>
      </c>
      <c r="L299">
        <v>3236</v>
      </c>
      <c r="M299">
        <v>1</v>
      </c>
      <c r="N299">
        <v>500</v>
      </c>
      <c r="O299" t="s">
        <v>19</v>
      </c>
      <c r="P299" t="s">
        <v>1209</v>
      </c>
      <c r="Q299" t="s">
        <v>1210</v>
      </c>
      <c r="R299">
        <v>1645</v>
      </c>
      <c r="S299">
        <v>1645</v>
      </c>
      <c r="T299">
        <v>1647</v>
      </c>
      <c r="U299">
        <v>1647</v>
      </c>
      <c r="V299">
        <v>1647</v>
      </c>
      <c r="W299">
        <v>1649</v>
      </c>
      <c r="X299">
        <v>0</v>
      </c>
      <c r="Y299">
        <v>2</v>
      </c>
      <c r="Z299">
        <v>0</v>
      </c>
      <c r="AA299">
        <v>0</v>
      </c>
      <c r="AB299">
        <v>2</v>
      </c>
      <c r="AC299" t="s">
        <v>876</v>
      </c>
    </row>
    <row r="300" spans="1:29" x14ac:dyDescent="0.25">
      <c r="A300">
        <v>15657498</v>
      </c>
      <c r="B300" t="s">
        <v>1211</v>
      </c>
      <c r="C300" t="s">
        <v>1212</v>
      </c>
      <c r="D300" t="s">
        <v>1213</v>
      </c>
      <c r="E300">
        <f>IF(ISNUMBER(SEARCH("无购物",D300)),1,0)</f>
        <v>1</v>
      </c>
      <c r="F300">
        <f>IF(ISNUMBER(SEARCH("无自费",D300)),1,0)</f>
        <v>1</v>
      </c>
      <c r="G300">
        <f>IF(ISNUMBER(SEARCH("成团保障",D300)),1,0)</f>
        <v>1</v>
      </c>
      <c r="H300">
        <f>IF(OR(ISNUMBER(SEARCH("赠取消险",D300)),ISNUMBER(SEARCH("提前*天免费退",D300))),1,0)</f>
        <v>1</v>
      </c>
      <c r="I300">
        <v>4</v>
      </c>
      <c r="J300">
        <v>1641</v>
      </c>
      <c r="K300" t="s">
        <v>3</v>
      </c>
      <c r="L300">
        <v>2619</v>
      </c>
      <c r="M300">
        <v>1</v>
      </c>
      <c r="N300">
        <v>200</v>
      </c>
      <c r="O300" t="s">
        <v>19</v>
      </c>
      <c r="P300" t="s">
        <v>1214</v>
      </c>
      <c r="Q300" t="s">
        <v>1215</v>
      </c>
      <c r="R300">
        <v>6570</v>
      </c>
      <c r="S300">
        <v>6579</v>
      </c>
      <c r="T300">
        <v>6579</v>
      </c>
      <c r="U300">
        <v>6585</v>
      </c>
      <c r="V300">
        <v>6585</v>
      </c>
      <c r="W300">
        <v>6593</v>
      </c>
      <c r="X300">
        <v>9</v>
      </c>
      <c r="Y300">
        <v>0</v>
      </c>
      <c r="Z300">
        <v>6</v>
      </c>
      <c r="AA300">
        <v>0</v>
      </c>
      <c r="AB300">
        <v>8</v>
      </c>
      <c r="AC300" t="s">
        <v>876</v>
      </c>
    </row>
    <row r="301" spans="1:29" x14ac:dyDescent="0.25">
      <c r="A301">
        <v>15711001</v>
      </c>
      <c r="B301" t="s">
        <v>1216</v>
      </c>
      <c r="C301" t="s">
        <v>1217</v>
      </c>
      <c r="D301" t="s">
        <v>1218</v>
      </c>
      <c r="E301">
        <f>IF(ISNUMBER(SEARCH("无购物",D301)),1,0)</f>
        <v>1</v>
      </c>
      <c r="F301">
        <f>IF(ISNUMBER(SEARCH("无自费",D301)),1,0)</f>
        <v>0</v>
      </c>
      <c r="G301">
        <f>IF(ISNUMBER(SEARCH("成团保障",D301)),1,0)</f>
        <v>1</v>
      </c>
      <c r="H301">
        <f>IF(OR(ISNUMBER(SEARCH("赠取消险",D301)),ISNUMBER(SEARCH("提前*天免费退",D301))),1,0)</f>
        <v>1</v>
      </c>
      <c r="I301">
        <v>4</v>
      </c>
      <c r="J301">
        <v>181</v>
      </c>
      <c r="K301" t="s">
        <v>3</v>
      </c>
      <c r="L301">
        <v>2916</v>
      </c>
      <c r="M301">
        <v>0</v>
      </c>
      <c r="N301" t="s">
        <v>4</v>
      </c>
      <c r="O301" t="s">
        <v>19</v>
      </c>
      <c r="P301" t="s">
        <v>1219</v>
      </c>
      <c r="Q301" t="s">
        <v>1220</v>
      </c>
      <c r="R301">
        <v>621</v>
      </c>
      <c r="S301" t="s">
        <v>4</v>
      </c>
      <c r="T301">
        <v>5098</v>
      </c>
      <c r="U301">
        <v>5100</v>
      </c>
      <c r="V301">
        <v>5100</v>
      </c>
      <c r="W301">
        <v>5103</v>
      </c>
      <c r="X301">
        <v>0</v>
      </c>
      <c r="Y301">
        <v>0</v>
      </c>
      <c r="Z301">
        <v>2</v>
      </c>
      <c r="AA301">
        <v>0</v>
      </c>
      <c r="AB301">
        <v>3</v>
      </c>
      <c r="AC301" t="s">
        <v>876</v>
      </c>
    </row>
    <row r="302" spans="1:29" x14ac:dyDescent="0.25">
      <c r="A302">
        <v>15788086</v>
      </c>
      <c r="B302" t="s">
        <v>1221</v>
      </c>
      <c r="C302" t="s">
        <v>1222</v>
      </c>
      <c r="D302" t="s">
        <v>1223</v>
      </c>
      <c r="E302">
        <f>IF(ISNUMBER(SEARCH("无购物",D302)),1,0)</f>
        <v>1</v>
      </c>
      <c r="F302">
        <f>IF(ISNUMBER(SEARCH("无自费",D302)),1,0)</f>
        <v>0</v>
      </c>
      <c r="G302">
        <f>IF(ISNUMBER(SEARCH("成团保障",D302)),1,0)</f>
        <v>1</v>
      </c>
      <c r="H302">
        <f>IF(OR(ISNUMBER(SEARCH("赠取消险",D302)),ISNUMBER(SEARCH("提前*天免费退",D302))),1,0)</f>
        <v>0</v>
      </c>
      <c r="I302">
        <v>4</v>
      </c>
      <c r="J302">
        <v>725</v>
      </c>
      <c r="K302" t="s">
        <v>3</v>
      </c>
      <c r="L302">
        <v>3216</v>
      </c>
      <c r="M302">
        <v>1</v>
      </c>
      <c r="N302">
        <v>500</v>
      </c>
      <c r="O302" t="s">
        <v>19</v>
      </c>
      <c r="P302" t="s">
        <v>1224</v>
      </c>
      <c r="Q302" t="s">
        <v>1225</v>
      </c>
      <c r="R302">
        <v>2886</v>
      </c>
      <c r="S302">
        <v>2892</v>
      </c>
      <c r="T302">
        <v>2907</v>
      </c>
      <c r="U302">
        <v>2919</v>
      </c>
      <c r="V302">
        <v>2919</v>
      </c>
      <c r="W302">
        <v>2922</v>
      </c>
      <c r="X302">
        <v>6</v>
      </c>
      <c r="Y302">
        <v>15</v>
      </c>
      <c r="Z302">
        <v>12</v>
      </c>
      <c r="AA302">
        <v>0</v>
      </c>
      <c r="AB302">
        <v>3</v>
      </c>
      <c r="AC302" t="s">
        <v>876</v>
      </c>
    </row>
    <row r="303" spans="1:29" x14ac:dyDescent="0.25">
      <c r="A303">
        <v>15815452</v>
      </c>
      <c r="B303" t="s">
        <v>1190</v>
      </c>
      <c r="C303" t="s">
        <v>1226</v>
      </c>
      <c r="D303" t="s">
        <v>1227</v>
      </c>
      <c r="E303">
        <f>IF(ISNUMBER(SEARCH("无购物",D303)),1,0)</f>
        <v>1</v>
      </c>
      <c r="F303">
        <f>IF(ISNUMBER(SEARCH("无自费",D303)),1,0)</f>
        <v>0</v>
      </c>
      <c r="G303">
        <f>IF(ISNUMBER(SEARCH("成团保障",D303)),1,0)</f>
        <v>1</v>
      </c>
      <c r="H303">
        <f>IF(OR(ISNUMBER(SEARCH("赠取消险",D303)),ISNUMBER(SEARCH("提前*天免费退",D303))),1,0)</f>
        <v>1</v>
      </c>
      <c r="I303">
        <v>4</v>
      </c>
      <c r="J303">
        <v>250</v>
      </c>
      <c r="K303" t="s">
        <v>3</v>
      </c>
      <c r="L303">
        <v>2360</v>
      </c>
      <c r="M303">
        <v>1</v>
      </c>
      <c r="N303">
        <v>400</v>
      </c>
      <c r="O303" t="s">
        <v>25</v>
      </c>
      <c r="P303" t="s">
        <v>1228</v>
      </c>
      <c r="Q303" t="s">
        <v>1229</v>
      </c>
      <c r="R303">
        <v>949</v>
      </c>
      <c r="S303">
        <v>949</v>
      </c>
      <c r="T303">
        <v>949</v>
      </c>
      <c r="U303">
        <v>952</v>
      </c>
      <c r="V303">
        <v>956</v>
      </c>
      <c r="W303" t="s">
        <v>4</v>
      </c>
      <c r="X303">
        <v>0</v>
      </c>
      <c r="Y303">
        <v>0</v>
      </c>
      <c r="Z303">
        <v>3</v>
      </c>
      <c r="AA303">
        <v>4</v>
      </c>
      <c r="AB303">
        <v>0</v>
      </c>
      <c r="AC303" t="s">
        <v>876</v>
      </c>
    </row>
    <row r="304" spans="1:29" x14ac:dyDescent="0.25">
      <c r="A304">
        <v>16817718</v>
      </c>
      <c r="B304" t="s">
        <v>1230</v>
      </c>
      <c r="C304" t="s">
        <v>1231</v>
      </c>
      <c r="D304" t="s">
        <v>1232</v>
      </c>
      <c r="E304">
        <f>IF(ISNUMBER(SEARCH("无购物",D304)),1,0)</f>
        <v>1</v>
      </c>
      <c r="F304">
        <f>IF(ISNUMBER(SEARCH("无自费",D304)),1,0)</f>
        <v>0</v>
      </c>
      <c r="G304">
        <f>IF(ISNUMBER(SEARCH("成团保障",D304)),1,0)</f>
        <v>1</v>
      </c>
      <c r="H304">
        <f>IF(OR(ISNUMBER(SEARCH("赠取消险",D304)),ISNUMBER(SEARCH("提前*天免费退",D304))),1,0)</f>
        <v>1</v>
      </c>
      <c r="I304">
        <v>4</v>
      </c>
      <c r="J304">
        <v>1034</v>
      </c>
      <c r="K304" t="s">
        <v>3</v>
      </c>
      <c r="L304">
        <v>1418</v>
      </c>
      <c r="M304">
        <v>1</v>
      </c>
      <c r="N304">
        <v>300</v>
      </c>
      <c r="O304" t="s">
        <v>19</v>
      </c>
      <c r="P304" t="s">
        <v>1233</v>
      </c>
      <c r="Q304" t="s">
        <v>1234</v>
      </c>
      <c r="R304">
        <v>3938</v>
      </c>
      <c r="S304">
        <v>3942</v>
      </c>
      <c r="T304">
        <v>3953</v>
      </c>
      <c r="U304">
        <v>3973</v>
      </c>
      <c r="V304">
        <v>3979</v>
      </c>
      <c r="W304">
        <v>3983</v>
      </c>
      <c r="X304">
        <v>4</v>
      </c>
      <c r="Y304">
        <v>11</v>
      </c>
      <c r="Z304">
        <v>20</v>
      </c>
      <c r="AA304">
        <v>6</v>
      </c>
      <c r="AB304">
        <v>4</v>
      </c>
      <c r="AC304" t="s">
        <v>876</v>
      </c>
    </row>
    <row r="305" spans="1:29" x14ac:dyDescent="0.25">
      <c r="A305">
        <v>17391737</v>
      </c>
      <c r="B305" t="s">
        <v>1235</v>
      </c>
      <c r="C305" t="s">
        <v>1236</v>
      </c>
      <c r="D305" t="s">
        <v>1237</v>
      </c>
      <c r="E305">
        <f>IF(ISNUMBER(SEARCH("无购物",D305)),1,0)</f>
        <v>1</v>
      </c>
      <c r="F305">
        <f>IF(ISNUMBER(SEARCH("无自费",D305)),1,0)</f>
        <v>0</v>
      </c>
      <c r="G305">
        <f>IF(ISNUMBER(SEARCH("成团保障",D305)),1,0)</f>
        <v>1</v>
      </c>
      <c r="H305">
        <f>IF(OR(ISNUMBER(SEARCH("赠取消险",D305)),ISNUMBER(SEARCH("提前*天免费退",D305))),1,0)</f>
        <v>1</v>
      </c>
      <c r="I305">
        <v>4</v>
      </c>
      <c r="J305">
        <v>73</v>
      </c>
      <c r="K305" t="s">
        <v>3</v>
      </c>
      <c r="L305">
        <v>2057</v>
      </c>
      <c r="M305">
        <v>1</v>
      </c>
      <c r="N305">
        <v>400</v>
      </c>
      <c r="O305" t="s">
        <v>25</v>
      </c>
      <c r="P305" t="s">
        <v>1238</v>
      </c>
      <c r="Q305" t="s">
        <v>1239</v>
      </c>
      <c r="R305">
        <v>260</v>
      </c>
      <c r="S305">
        <v>260</v>
      </c>
      <c r="T305">
        <v>260</v>
      </c>
      <c r="U305">
        <v>264</v>
      </c>
      <c r="V305">
        <v>264</v>
      </c>
      <c r="W305" t="s">
        <v>4</v>
      </c>
      <c r="X305">
        <v>0</v>
      </c>
      <c r="Y305">
        <v>0</v>
      </c>
      <c r="Z305">
        <v>4</v>
      </c>
      <c r="AA305">
        <v>0</v>
      </c>
      <c r="AB305">
        <v>0</v>
      </c>
      <c r="AC305" t="s">
        <v>876</v>
      </c>
    </row>
    <row r="306" spans="1:29" x14ac:dyDescent="0.25">
      <c r="A306">
        <v>17699935</v>
      </c>
      <c r="B306" t="s">
        <v>1240</v>
      </c>
      <c r="C306" t="s">
        <v>1241</v>
      </c>
      <c r="D306" t="s">
        <v>1232</v>
      </c>
      <c r="E306">
        <f>IF(ISNUMBER(SEARCH("无购物",D306)),1,0)</f>
        <v>1</v>
      </c>
      <c r="F306">
        <f>IF(ISNUMBER(SEARCH("无自费",D306)),1,0)</f>
        <v>0</v>
      </c>
      <c r="G306">
        <f>IF(ISNUMBER(SEARCH("成团保障",D306)),1,0)</f>
        <v>1</v>
      </c>
      <c r="H306">
        <f>IF(OR(ISNUMBER(SEARCH("赠取消险",D306)),ISNUMBER(SEARCH("提前*天免费退",D306))),1,0)</f>
        <v>1</v>
      </c>
      <c r="I306">
        <v>4</v>
      </c>
      <c r="J306">
        <v>851</v>
      </c>
      <c r="K306" t="s">
        <v>3</v>
      </c>
      <c r="L306">
        <v>1228</v>
      </c>
      <c r="M306">
        <v>1</v>
      </c>
      <c r="N306">
        <v>300</v>
      </c>
      <c r="O306" t="s">
        <v>19</v>
      </c>
      <c r="P306" t="s">
        <v>1242</v>
      </c>
      <c r="Q306" t="s">
        <v>1243</v>
      </c>
      <c r="R306">
        <v>3249</v>
      </c>
      <c r="S306">
        <v>3289</v>
      </c>
      <c r="T306">
        <v>3328</v>
      </c>
      <c r="U306">
        <v>3389</v>
      </c>
      <c r="V306">
        <v>3389</v>
      </c>
      <c r="W306">
        <v>3411</v>
      </c>
      <c r="X306">
        <v>40</v>
      </c>
      <c r="Y306">
        <v>39</v>
      </c>
      <c r="Z306">
        <v>61</v>
      </c>
      <c r="AA306">
        <v>0</v>
      </c>
      <c r="AB306">
        <v>22</v>
      </c>
      <c r="AC306" t="s">
        <v>876</v>
      </c>
    </row>
    <row r="307" spans="1:29" x14ac:dyDescent="0.25">
      <c r="A307">
        <v>18520184</v>
      </c>
      <c r="B307" t="s">
        <v>1195</v>
      </c>
      <c r="C307" t="s">
        <v>1244</v>
      </c>
      <c r="D307" t="s">
        <v>1245</v>
      </c>
      <c r="E307">
        <f>IF(ISNUMBER(SEARCH("无购物",D307)),1,0)</f>
        <v>1</v>
      </c>
      <c r="F307">
        <f>IF(ISNUMBER(SEARCH("无自费",D307)),1,0)</f>
        <v>0</v>
      </c>
      <c r="G307">
        <f>IF(ISNUMBER(SEARCH("成团保障",D307)),1,0)</f>
        <v>1</v>
      </c>
      <c r="H307">
        <f>IF(OR(ISNUMBER(SEARCH("赠取消险",D307)),ISNUMBER(SEARCH("提前*天免费退",D307))),1,0)</f>
        <v>0</v>
      </c>
      <c r="I307">
        <v>4</v>
      </c>
      <c r="J307">
        <v>1322</v>
      </c>
      <c r="K307" t="s">
        <v>3</v>
      </c>
      <c r="L307">
        <v>1797</v>
      </c>
      <c r="M307">
        <v>1</v>
      </c>
      <c r="N307">
        <v>400</v>
      </c>
      <c r="O307" t="s">
        <v>19</v>
      </c>
      <c r="P307" t="s">
        <v>1246</v>
      </c>
      <c r="Q307" t="s">
        <v>1247</v>
      </c>
      <c r="R307">
        <v>5350</v>
      </c>
      <c r="S307">
        <v>5421</v>
      </c>
      <c r="T307">
        <v>5516</v>
      </c>
      <c r="U307">
        <v>5682</v>
      </c>
      <c r="V307">
        <v>5781</v>
      </c>
      <c r="W307">
        <v>5917</v>
      </c>
      <c r="X307">
        <v>71</v>
      </c>
      <c r="Y307">
        <v>95</v>
      </c>
      <c r="Z307">
        <v>166</v>
      </c>
      <c r="AA307">
        <v>99</v>
      </c>
      <c r="AB307">
        <v>136</v>
      </c>
      <c r="AC307" t="s">
        <v>876</v>
      </c>
    </row>
    <row r="308" spans="1:29" x14ac:dyDescent="0.25">
      <c r="A308">
        <v>19083917</v>
      </c>
      <c r="B308" t="s">
        <v>1248</v>
      </c>
      <c r="C308" t="s">
        <v>1249</v>
      </c>
      <c r="D308" t="s">
        <v>1250</v>
      </c>
      <c r="E308">
        <f>IF(ISNUMBER(SEARCH("无购物",D308)),1,0)</f>
        <v>1</v>
      </c>
      <c r="F308">
        <f>IF(ISNUMBER(SEARCH("无自费",D308)),1,0)</f>
        <v>0</v>
      </c>
      <c r="G308">
        <f>IF(ISNUMBER(SEARCH("成团保障",D308)),1,0)</f>
        <v>1</v>
      </c>
      <c r="H308">
        <f>IF(OR(ISNUMBER(SEARCH("赠取消险",D308)),ISNUMBER(SEARCH("提前*天免费退",D308))),1,0)</f>
        <v>0</v>
      </c>
      <c r="I308">
        <v>4</v>
      </c>
      <c r="J308">
        <v>5633</v>
      </c>
      <c r="K308" t="s">
        <v>3</v>
      </c>
      <c r="L308">
        <v>1268</v>
      </c>
      <c r="M308">
        <v>1</v>
      </c>
      <c r="N308">
        <v>500</v>
      </c>
      <c r="O308" t="s">
        <v>19</v>
      </c>
      <c r="P308" t="s">
        <v>1251</v>
      </c>
      <c r="Q308" t="s">
        <v>1252</v>
      </c>
      <c r="R308">
        <v>24263</v>
      </c>
      <c r="S308">
        <v>24617</v>
      </c>
      <c r="T308">
        <v>25137</v>
      </c>
      <c r="U308">
        <v>25896</v>
      </c>
      <c r="V308">
        <v>26146</v>
      </c>
      <c r="W308">
        <v>26554</v>
      </c>
      <c r="X308">
        <v>354</v>
      </c>
      <c r="Y308">
        <v>520</v>
      </c>
      <c r="Z308">
        <v>759</v>
      </c>
      <c r="AA308">
        <v>250</v>
      </c>
      <c r="AB308">
        <v>408</v>
      </c>
      <c r="AC308" t="s">
        <v>876</v>
      </c>
    </row>
    <row r="309" spans="1:29" x14ac:dyDescent="0.25">
      <c r="A309">
        <v>19084144</v>
      </c>
      <c r="B309" t="s">
        <v>1216</v>
      </c>
      <c r="C309" t="s">
        <v>1253</v>
      </c>
      <c r="D309" t="s">
        <v>1254</v>
      </c>
      <c r="E309">
        <f>IF(ISNUMBER(SEARCH("无购物",D309)),1,0)</f>
        <v>1</v>
      </c>
      <c r="F309">
        <f>IF(ISNUMBER(SEARCH("无自费",D309)),1,0)</f>
        <v>0</v>
      </c>
      <c r="G309">
        <f>IF(ISNUMBER(SEARCH("成团保障",D309)),1,0)</f>
        <v>1</v>
      </c>
      <c r="H309">
        <f>IF(OR(ISNUMBER(SEARCH("赠取消险",D309)),ISNUMBER(SEARCH("提前*天免费退",D309))),1,0)</f>
        <v>1</v>
      </c>
      <c r="I309">
        <v>4</v>
      </c>
      <c r="J309">
        <v>374</v>
      </c>
      <c r="K309" t="s">
        <v>3</v>
      </c>
      <c r="L309">
        <v>3181</v>
      </c>
      <c r="M309">
        <v>0</v>
      </c>
      <c r="N309" t="s">
        <v>4</v>
      </c>
      <c r="O309" t="s">
        <v>19</v>
      </c>
      <c r="P309" t="s">
        <v>1255</v>
      </c>
      <c r="Q309" t="s">
        <v>1256</v>
      </c>
      <c r="R309">
        <v>1414</v>
      </c>
      <c r="S309">
        <v>1418</v>
      </c>
      <c r="T309">
        <v>1418</v>
      </c>
      <c r="U309">
        <v>1418</v>
      </c>
      <c r="V309">
        <v>1418</v>
      </c>
      <c r="W309" t="s">
        <v>4</v>
      </c>
      <c r="X309">
        <v>4</v>
      </c>
      <c r="Y309">
        <v>0</v>
      </c>
      <c r="Z309">
        <v>0</v>
      </c>
      <c r="AA309">
        <v>0</v>
      </c>
      <c r="AB309">
        <v>0</v>
      </c>
      <c r="AC309" t="s">
        <v>876</v>
      </c>
    </row>
    <row r="310" spans="1:29" x14ac:dyDescent="0.25">
      <c r="A310">
        <v>19208063</v>
      </c>
      <c r="B310" t="s">
        <v>1248</v>
      </c>
      <c r="C310" t="s">
        <v>1257</v>
      </c>
      <c r="D310" t="s">
        <v>1258</v>
      </c>
      <c r="E310">
        <f>IF(ISNUMBER(SEARCH("无购物",D310)),1,0)</f>
        <v>1</v>
      </c>
      <c r="F310">
        <f>IF(ISNUMBER(SEARCH("无自费",D310)),1,0)</f>
        <v>0</v>
      </c>
      <c r="G310">
        <f>IF(ISNUMBER(SEARCH("成团保障",D310)),1,0)</f>
        <v>1</v>
      </c>
      <c r="H310">
        <f>IF(OR(ISNUMBER(SEARCH("赠取消险",D310)),ISNUMBER(SEARCH("提前*天免费退",D310))),1,0)</f>
        <v>0</v>
      </c>
      <c r="I310">
        <v>4</v>
      </c>
      <c r="J310">
        <v>714</v>
      </c>
      <c r="K310" t="s">
        <v>3</v>
      </c>
      <c r="L310">
        <v>2850</v>
      </c>
      <c r="M310">
        <v>1</v>
      </c>
      <c r="N310">
        <v>300</v>
      </c>
      <c r="O310" t="s">
        <v>19</v>
      </c>
      <c r="P310" t="s">
        <v>1259</v>
      </c>
      <c r="Q310" t="s">
        <v>1260</v>
      </c>
      <c r="R310">
        <v>2627</v>
      </c>
      <c r="S310">
        <v>2631</v>
      </c>
      <c r="T310">
        <v>2620</v>
      </c>
      <c r="U310">
        <v>2508</v>
      </c>
      <c r="V310">
        <v>2512</v>
      </c>
      <c r="W310">
        <v>2512</v>
      </c>
      <c r="X310">
        <v>4</v>
      </c>
      <c r="Y310">
        <v>11</v>
      </c>
      <c r="Z310">
        <v>12</v>
      </c>
      <c r="AA310">
        <v>4</v>
      </c>
      <c r="AB310">
        <v>0</v>
      </c>
      <c r="AC310" t="s">
        <v>876</v>
      </c>
    </row>
    <row r="311" spans="1:29" x14ac:dyDescent="0.25">
      <c r="A311">
        <v>19675709</v>
      </c>
      <c r="B311" t="s">
        <v>1261</v>
      </c>
      <c r="C311" t="s">
        <v>1231</v>
      </c>
      <c r="D311" t="s">
        <v>1232</v>
      </c>
      <c r="E311">
        <f>IF(ISNUMBER(SEARCH("无购物",D311)),1,0)</f>
        <v>1</v>
      </c>
      <c r="F311">
        <f>IF(ISNUMBER(SEARCH("无自费",D311)),1,0)</f>
        <v>0</v>
      </c>
      <c r="G311">
        <f>IF(ISNUMBER(SEARCH("成团保障",D311)),1,0)</f>
        <v>1</v>
      </c>
      <c r="H311">
        <f>IF(OR(ISNUMBER(SEARCH("赠取消险",D311)),ISNUMBER(SEARCH("提前*天免费退",D311))),1,0)</f>
        <v>1</v>
      </c>
      <c r="I311">
        <v>4</v>
      </c>
      <c r="J311">
        <v>199</v>
      </c>
      <c r="K311" t="s">
        <v>3</v>
      </c>
      <c r="L311">
        <v>1681</v>
      </c>
      <c r="M311">
        <v>1</v>
      </c>
      <c r="N311">
        <v>300</v>
      </c>
      <c r="O311" t="s">
        <v>19</v>
      </c>
      <c r="P311" t="s">
        <v>1262</v>
      </c>
      <c r="Q311" t="s">
        <v>1263</v>
      </c>
      <c r="R311">
        <v>990</v>
      </c>
      <c r="S311" t="s">
        <v>4</v>
      </c>
      <c r="T311">
        <v>1015</v>
      </c>
      <c r="U311">
        <v>1021</v>
      </c>
      <c r="V311">
        <v>1025</v>
      </c>
      <c r="W311">
        <v>1025</v>
      </c>
      <c r="X311">
        <v>0</v>
      </c>
      <c r="Y311">
        <v>0</v>
      </c>
      <c r="Z311">
        <v>6</v>
      </c>
      <c r="AA311">
        <v>4</v>
      </c>
      <c r="AB311">
        <v>0</v>
      </c>
      <c r="AC311" t="s">
        <v>876</v>
      </c>
    </row>
    <row r="312" spans="1:29" x14ac:dyDescent="0.25">
      <c r="A312">
        <v>19850894</v>
      </c>
      <c r="B312" t="s">
        <v>1230</v>
      </c>
      <c r="C312" t="s">
        <v>1264</v>
      </c>
      <c r="D312" t="s">
        <v>1265</v>
      </c>
      <c r="E312">
        <f>IF(ISNUMBER(SEARCH("无购物",D312)),1,0)</f>
        <v>1</v>
      </c>
      <c r="F312">
        <f>IF(ISNUMBER(SEARCH("无自费",D312)),1,0)</f>
        <v>0</v>
      </c>
      <c r="G312">
        <f>IF(ISNUMBER(SEARCH("成团保障",D312)),1,0)</f>
        <v>1</v>
      </c>
      <c r="H312">
        <f>IF(OR(ISNUMBER(SEARCH("赠取消险",D312)),ISNUMBER(SEARCH("提前*天免费退",D312))),1,0)</f>
        <v>0</v>
      </c>
      <c r="I312">
        <v>4</v>
      </c>
      <c r="J312">
        <v>152</v>
      </c>
      <c r="K312" t="s">
        <v>3</v>
      </c>
      <c r="L312">
        <v>1980</v>
      </c>
      <c r="M312">
        <v>1</v>
      </c>
      <c r="N312">
        <v>400</v>
      </c>
      <c r="O312" t="s">
        <v>19</v>
      </c>
      <c r="P312" t="s">
        <v>1266</v>
      </c>
      <c r="Q312" t="s">
        <v>1267</v>
      </c>
      <c r="R312">
        <v>650</v>
      </c>
      <c r="S312">
        <v>658</v>
      </c>
      <c r="T312">
        <v>660</v>
      </c>
      <c r="U312">
        <v>665</v>
      </c>
      <c r="V312" t="s">
        <v>4</v>
      </c>
      <c r="W312">
        <v>675</v>
      </c>
      <c r="X312">
        <v>8</v>
      </c>
      <c r="Y312">
        <v>2</v>
      </c>
      <c r="Z312">
        <v>5</v>
      </c>
      <c r="AA312">
        <v>0</v>
      </c>
      <c r="AB312">
        <v>0</v>
      </c>
      <c r="AC312" t="s">
        <v>876</v>
      </c>
    </row>
    <row r="313" spans="1:29" x14ac:dyDescent="0.25">
      <c r="A313">
        <v>1998999</v>
      </c>
      <c r="B313" t="s">
        <v>872</v>
      </c>
      <c r="C313" t="s">
        <v>1268</v>
      </c>
      <c r="D313" t="s">
        <v>1269</v>
      </c>
      <c r="E313">
        <f>IF(ISNUMBER(SEARCH("无购物",D313)),1,0)</f>
        <v>0</v>
      </c>
      <c r="F313">
        <f>IF(ISNUMBER(SEARCH("无自费",D313)),1,0)</f>
        <v>0</v>
      </c>
      <c r="G313">
        <f>IF(ISNUMBER(SEARCH("成团保障",D313)),1,0)</f>
        <v>0</v>
      </c>
      <c r="H313">
        <f>IF(OR(ISNUMBER(SEARCH("赠取消险",D313)),ISNUMBER(SEARCH("提前*天免费退",D313))),1,0)</f>
        <v>0</v>
      </c>
      <c r="I313">
        <v>4</v>
      </c>
      <c r="J313">
        <v>43</v>
      </c>
      <c r="K313" t="s">
        <v>3</v>
      </c>
      <c r="L313">
        <v>1940</v>
      </c>
      <c r="M313">
        <v>0</v>
      </c>
      <c r="N313" t="s">
        <v>4</v>
      </c>
      <c r="O313" t="s">
        <v>238</v>
      </c>
      <c r="P313" t="s">
        <v>1270</v>
      </c>
      <c r="Q313" t="s">
        <v>4</v>
      </c>
      <c r="R313">
        <v>1187</v>
      </c>
      <c r="S313">
        <v>1191</v>
      </c>
      <c r="T313">
        <v>1191</v>
      </c>
      <c r="U313">
        <v>1191</v>
      </c>
      <c r="V313">
        <v>1191</v>
      </c>
      <c r="W313">
        <v>1191</v>
      </c>
      <c r="X313">
        <v>4</v>
      </c>
      <c r="Y313">
        <v>0</v>
      </c>
      <c r="Z313">
        <v>0</v>
      </c>
      <c r="AA313">
        <v>0</v>
      </c>
      <c r="AB313">
        <v>0</v>
      </c>
      <c r="AC313" t="s">
        <v>876</v>
      </c>
    </row>
    <row r="314" spans="1:29" x14ac:dyDescent="0.25">
      <c r="A314">
        <v>1999009</v>
      </c>
      <c r="B314" t="s">
        <v>953</v>
      </c>
      <c r="C314" t="s">
        <v>1271</v>
      </c>
      <c r="D314" t="s">
        <v>874</v>
      </c>
      <c r="E314">
        <f>IF(ISNUMBER(SEARCH("无购物",D314)),1,0)</f>
        <v>0</v>
      </c>
      <c r="F314">
        <f>IF(ISNUMBER(SEARCH("无自费",D314)),1,0)</f>
        <v>0</v>
      </c>
      <c r="G314">
        <f>IF(ISNUMBER(SEARCH("成团保障",D314)),1,0)</f>
        <v>0</v>
      </c>
      <c r="H314">
        <f>IF(OR(ISNUMBER(SEARCH("赠取消险",D314)),ISNUMBER(SEARCH("提前*天免费退",D314))),1,0)</f>
        <v>0</v>
      </c>
      <c r="I314">
        <v>4</v>
      </c>
      <c r="J314">
        <v>199</v>
      </c>
      <c r="K314" t="s">
        <v>3</v>
      </c>
      <c r="L314">
        <v>1976</v>
      </c>
      <c r="M314">
        <v>0</v>
      </c>
      <c r="N314" t="s">
        <v>4</v>
      </c>
      <c r="O314" t="s">
        <v>238</v>
      </c>
      <c r="P314" t="s">
        <v>1272</v>
      </c>
      <c r="Q314" t="s">
        <v>4</v>
      </c>
      <c r="R314">
        <v>7016</v>
      </c>
      <c r="S314">
        <v>7016</v>
      </c>
      <c r="T314">
        <v>7038</v>
      </c>
      <c r="U314">
        <v>7050</v>
      </c>
      <c r="V314">
        <v>7056</v>
      </c>
      <c r="W314">
        <v>7058</v>
      </c>
      <c r="X314">
        <v>0</v>
      </c>
      <c r="Y314">
        <v>22</v>
      </c>
      <c r="Z314">
        <v>12</v>
      </c>
      <c r="AA314">
        <v>6</v>
      </c>
      <c r="AB314">
        <v>2</v>
      </c>
      <c r="AC314" t="s">
        <v>876</v>
      </c>
    </row>
    <row r="315" spans="1:29" x14ac:dyDescent="0.25">
      <c r="A315">
        <v>1999016</v>
      </c>
      <c r="B315" t="s">
        <v>881</v>
      </c>
      <c r="C315" t="s">
        <v>1273</v>
      </c>
      <c r="D315" t="s">
        <v>887</v>
      </c>
      <c r="E315">
        <f>IF(ISNUMBER(SEARCH("无购物",D315)),1,0)</f>
        <v>0</v>
      </c>
      <c r="F315">
        <f>IF(ISNUMBER(SEARCH("无自费",D315)),1,0)</f>
        <v>0</v>
      </c>
      <c r="G315">
        <f>IF(ISNUMBER(SEARCH("成团保障",D315)),1,0)</f>
        <v>0</v>
      </c>
      <c r="H315">
        <f>IF(OR(ISNUMBER(SEARCH("赠取消险",D315)),ISNUMBER(SEARCH("提前*天免费退",D315))),1,0)</f>
        <v>0</v>
      </c>
      <c r="I315">
        <v>4</v>
      </c>
      <c r="J315">
        <v>5</v>
      </c>
      <c r="K315" t="s">
        <v>3</v>
      </c>
      <c r="L315">
        <v>2382</v>
      </c>
      <c r="M315">
        <v>0</v>
      </c>
      <c r="N315" t="s">
        <v>4</v>
      </c>
      <c r="O315" t="s">
        <v>238</v>
      </c>
      <c r="P315" t="s">
        <v>1274</v>
      </c>
      <c r="Q315" t="s">
        <v>4</v>
      </c>
      <c r="R315">
        <v>722</v>
      </c>
      <c r="S315" t="s">
        <v>4</v>
      </c>
      <c r="T315">
        <v>722</v>
      </c>
      <c r="U315">
        <v>730</v>
      </c>
      <c r="V315">
        <v>730</v>
      </c>
      <c r="W315">
        <v>730</v>
      </c>
      <c r="X315">
        <v>0</v>
      </c>
      <c r="Y315">
        <v>0</v>
      </c>
      <c r="Z315">
        <v>8</v>
      </c>
      <c r="AA315">
        <v>0</v>
      </c>
      <c r="AB315">
        <v>0</v>
      </c>
      <c r="AC315" t="s">
        <v>876</v>
      </c>
    </row>
    <row r="316" spans="1:29" x14ac:dyDescent="0.25">
      <c r="A316">
        <v>1999026</v>
      </c>
      <c r="B316" t="s">
        <v>1275</v>
      </c>
      <c r="C316" t="s">
        <v>1276</v>
      </c>
      <c r="D316" t="s">
        <v>1277</v>
      </c>
      <c r="E316">
        <f>IF(ISNUMBER(SEARCH("无购物",D316)),1,0)</f>
        <v>0</v>
      </c>
      <c r="F316">
        <f>IF(ISNUMBER(SEARCH("无自费",D316)),1,0)</f>
        <v>0</v>
      </c>
      <c r="G316">
        <f>IF(ISNUMBER(SEARCH("成团保障",D316)),1,0)</f>
        <v>0</v>
      </c>
      <c r="H316">
        <f>IF(OR(ISNUMBER(SEARCH("赠取消险",D316)),ISNUMBER(SEARCH("提前*天免费退",D316))),1,0)</f>
        <v>0</v>
      </c>
      <c r="I316">
        <v>4</v>
      </c>
      <c r="J316">
        <v>25</v>
      </c>
      <c r="K316" t="s">
        <v>3</v>
      </c>
      <c r="L316">
        <v>2429</v>
      </c>
      <c r="M316">
        <v>0</v>
      </c>
      <c r="N316" t="s">
        <v>4</v>
      </c>
      <c r="O316" t="s">
        <v>238</v>
      </c>
      <c r="P316" t="s">
        <v>1278</v>
      </c>
      <c r="Q316" t="s">
        <v>4</v>
      </c>
      <c r="R316">
        <v>885</v>
      </c>
      <c r="S316">
        <v>885</v>
      </c>
      <c r="T316">
        <v>888</v>
      </c>
      <c r="U316">
        <v>894</v>
      </c>
      <c r="V316">
        <v>894</v>
      </c>
      <c r="W316">
        <v>894</v>
      </c>
      <c r="X316">
        <v>0</v>
      </c>
      <c r="Y316">
        <v>3</v>
      </c>
      <c r="Z316">
        <v>6</v>
      </c>
      <c r="AA316">
        <v>0</v>
      </c>
      <c r="AB316">
        <v>0</v>
      </c>
      <c r="AC316" t="s">
        <v>876</v>
      </c>
    </row>
    <row r="317" spans="1:29" x14ac:dyDescent="0.25">
      <c r="A317">
        <v>1999037</v>
      </c>
      <c r="B317" t="s">
        <v>1279</v>
      </c>
      <c r="C317" t="s">
        <v>1280</v>
      </c>
      <c r="D317" t="s">
        <v>1281</v>
      </c>
      <c r="E317">
        <f>IF(ISNUMBER(SEARCH("无购物",D317)),1,0)</f>
        <v>0</v>
      </c>
      <c r="F317">
        <f>IF(ISNUMBER(SEARCH("无自费",D317)),1,0)</f>
        <v>0</v>
      </c>
      <c r="G317">
        <f>IF(ISNUMBER(SEARCH("成团保障",D317)),1,0)</f>
        <v>0</v>
      </c>
      <c r="H317">
        <f>IF(OR(ISNUMBER(SEARCH("赠取消险",D317)),ISNUMBER(SEARCH("提前*天免费退",D317))),1,0)</f>
        <v>0</v>
      </c>
      <c r="I317">
        <v>4</v>
      </c>
      <c r="J317">
        <v>290</v>
      </c>
      <c r="K317" t="s">
        <v>3</v>
      </c>
      <c r="L317">
        <v>1820</v>
      </c>
      <c r="M317">
        <v>0</v>
      </c>
      <c r="N317" t="s">
        <v>4</v>
      </c>
      <c r="O317" t="s">
        <v>238</v>
      </c>
      <c r="P317" t="s">
        <v>1282</v>
      </c>
      <c r="Q317" t="s">
        <v>4</v>
      </c>
      <c r="R317">
        <v>11814</v>
      </c>
      <c r="S317">
        <v>11843</v>
      </c>
      <c r="T317">
        <v>11862</v>
      </c>
      <c r="U317">
        <v>11892</v>
      </c>
      <c r="V317">
        <v>11892</v>
      </c>
      <c r="W317">
        <v>11931</v>
      </c>
      <c r="X317">
        <v>29</v>
      </c>
      <c r="Y317">
        <v>19</v>
      </c>
      <c r="Z317">
        <v>30</v>
      </c>
      <c r="AA317">
        <v>0</v>
      </c>
      <c r="AB317">
        <v>39</v>
      </c>
      <c r="AC317" t="s">
        <v>876</v>
      </c>
    </row>
    <row r="318" spans="1:29" x14ac:dyDescent="0.25">
      <c r="A318">
        <v>1999044</v>
      </c>
      <c r="B318" t="s">
        <v>877</v>
      </c>
      <c r="C318" t="s">
        <v>1283</v>
      </c>
      <c r="D318" t="s">
        <v>811</v>
      </c>
      <c r="E318">
        <f>IF(ISNUMBER(SEARCH("无购物",D318)),1,0)</f>
        <v>0</v>
      </c>
      <c r="F318">
        <f>IF(ISNUMBER(SEARCH("无自费",D318)),1,0)</f>
        <v>0</v>
      </c>
      <c r="G318">
        <f>IF(ISNUMBER(SEARCH("成团保障",D318)),1,0)</f>
        <v>0</v>
      </c>
      <c r="H318">
        <f>IF(OR(ISNUMBER(SEARCH("赠取消险",D318)),ISNUMBER(SEARCH("提前*天免费退",D318))),1,0)</f>
        <v>0</v>
      </c>
      <c r="I318">
        <v>4</v>
      </c>
      <c r="J318">
        <v>9</v>
      </c>
      <c r="K318" t="s">
        <v>3</v>
      </c>
      <c r="L318">
        <v>1669</v>
      </c>
      <c r="M318">
        <v>0</v>
      </c>
      <c r="N318" t="s">
        <v>4</v>
      </c>
      <c r="O318" t="s">
        <v>238</v>
      </c>
      <c r="P318" t="s">
        <v>1284</v>
      </c>
      <c r="Q318" t="s">
        <v>4</v>
      </c>
      <c r="R318">
        <v>501</v>
      </c>
      <c r="S318">
        <v>501</v>
      </c>
      <c r="T318">
        <v>501</v>
      </c>
      <c r="U318">
        <v>504</v>
      </c>
      <c r="V318">
        <v>504</v>
      </c>
      <c r="W318">
        <v>504</v>
      </c>
      <c r="X318">
        <v>0</v>
      </c>
      <c r="Y318">
        <v>0</v>
      </c>
      <c r="Z318">
        <v>3</v>
      </c>
      <c r="AA318">
        <v>0</v>
      </c>
      <c r="AB318">
        <v>0</v>
      </c>
      <c r="AC318" t="s">
        <v>876</v>
      </c>
    </row>
    <row r="319" spans="1:29" x14ac:dyDescent="0.25">
      <c r="A319">
        <v>1999048</v>
      </c>
      <c r="B319" t="s">
        <v>1285</v>
      </c>
      <c r="C319" t="s">
        <v>1286</v>
      </c>
      <c r="D319" t="s">
        <v>1287</v>
      </c>
      <c r="E319">
        <f>IF(ISNUMBER(SEARCH("无购物",D319)),1,0)</f>
        <v>0</v>
      </c>
      <c r="F319">
        <f>IF(ISNUMBER(SEARCH("无自费",D319)),1,0)</f>
        <v>0</v>
      </c>
      <c r="G319">
        <f>IF(ISNUMBER(SEARCH("成团保障",D319)),1,0)</f>
        <v>0</v>
      </c>
      <c r="H319">
        <f>IF(OR(ISNUMBER(SEARCH("赠取消险",D319)),ISNUMBER(SEARCH("提前*天免费退",D319))),1,0)</f>
        <v>0</v>
      </c>
      <c r="I319">
        <v>4</v>
      </c>
      <c r="J319">
        <v>113</v>
      </c>
      <c r="K319" t="s">
        <v>3</v>
      </c>
      <c r="L319">
        <v>2329</v>
      </c>
      <c r="M319">
        <v>0</v>
      </c>
      <c r="N319" t="s">
        <v>4</v>
      </c>
      <c r="O319" t="s">
        <v>238</v>
      </c>
      <c r="P319" t="s">
        <v>1288</v>
      </c>
      <c r="Q319" t="s">
        <v>4</v>
      </c>
      <c r="R319">
        <v>3356</v>
      </c>
      <c r="S319">
        <v>3366</v>
      </c>
      <c r="T319">
        <v>3372</v>
      </c>
      <c r="U319">
        <v>3389</v>
      </c>
      <c r="V319">
        <v>3406</v>
      </c>
      <c r="W319">
        <v>3413</v>
      </c>
      <c r="X319">
        <v>10</v>
      </c>
      <c r="Y319">
        <v>6</v>
      </c>
      <c r="Z319">
        <v>17</v>
      </c>
      <c r="AA319">
        <v>17</v>
      </c>
      <c r="AB319">
        <v>7</v>
      </c>
      <c r="AC319" t="s">
        <v>876</v>
      </c>
    </row>
    <row r="320" spans="1:29" x14ac:dyDescent="0.25">
      <c r="A320">
        <v>1999053</v>
      </c>
      <c r="B320" t="s">
        <v>877</v>
      </c>
      <c r="C320" t="s">
        <v>1289</v>
      </c>
      <c r="D320" t="s">
        <v>811</v>
      </c>
      <c r="E320">
        <f>IF(ISNUMBER(SEARCH("无购物",D320)),1,0)</f>
        <v>0</v>
      </c>
      <c r="F320">
        <f>IF(ISNUMBER(SEARCH("无自费",D320)),1,0)</f>
        <v>0</v>
      </c>
      <c r="G320">
        <f>IF(ISNUMBER(SEARCH("成团保障",D320)),1,0)</f>
        <v>0</v>
      </c>
      <c r="H320">
        <f>IF(OR(ISNUMBER(SEARCH("赠取消险",D320)),ISNUMBER(SEARCH("提前*天免费退",D320))),1,0)</f>
        <v>0</v>
      </c>
      <c r="I320">
        <v>4</v>
      </c>
      <c r="J320">
        <v>9</v>
      </c>
      <c r="K320" t="s">
        <v>3</v>
      </c>
      <c r="L320">
        <v>1949</v>
      </c>
      <c r="M320">
        <v>0</v>
      </c>
      <c r="N320" t="s">
        <v>4</v>
      </c>
      <c r="O320" t="s">
        <v>238</v>
      </c>
      <c r="P320" t="s">
        <v>1290</v>
      </c>
      <c r="Q320" t="s">
        <v>4</v>
      </c>
      <c r="R320">
        <v>605</v>
      </c>
      <c r="S320" t="s">
        <v>4</v>
      </c>
      <c r="T320">
        <v>605</v>
      </c>
      <c r="U320">
        <v>605</v>
      </c>
      <c r="V320">
        <v>605</v>
      </c>
      <c r="W320">
        <v>607</v>
      </c>
      <c r="X320">
        <v>0</v>
      </c>
      <c r="Y320">
        <v>0</v>
      </c>
      <c r="Z320">
        <v>0</v>
      </c>
      <c r="AA320">
        <v>0</v>
      </c>
      <c r="AB320">
        <v>2</v>
      </c>
      <c r="AC320" t="s">
        <v>876</v>
      </c>
    </row>
    <row r="321" spans="1:29" x14ac:dyDescent="0.25">
      <c r="A321">
        <v>20355970</v>
      </c>
      <c r="B321" t="s">
        <v>1291</v>
      </c>
      <c r="C321" t="s">
        <v>1292</v>
      </c>
      <c r="D321" t="s">
        <v>1293</v>
      </c>
      <c r="E321">
        <f>IF(ISNUMBER(SEARCH("无购物",D321)),1,0)</f>
        <v>1</v>
      </c>
      <c r="F321">
        <f>IF(ISNUMBER(SEARCH("无自费",D321)),1,0)</f>
        <v>0</v>
      </c>
      <c r="G321">
        <f>IF(ISNUMBER(SEARCH("成团保障",D321)),1,0)</f>
        <v>1</v>
      </c>
      <c r="H321">
        <f>IF(OR(ISNUMBER(SEARCH("赠取消险",D321)),ISNUMBER(SEARCH("提前*天免费退",D321))),1,0)</f>
        <v>0</v>
      </c>
      <c r="I321">
        <v>4</v>
      </c>
      <c r="J321">
        <v>326</v>
      </c>
      <c r="K321" t="s">
        <v>1294</v>
      </c>
      <c r="L321">
        <v>1907</v>
      </c>
      <c r="M321">
        <v>1</v>
      </c>
      <c r="N321">
        <v>550</v>
      </c>
      <c r="O321" t="s">
        <v>19</v>
      </c>
      <c r="P321" t="s">
        <v>1295</v>
      </c>
      <c r="Q321" t="s">
        <v>1296</v>
      </c>
      <c r="R321">
        <v>1332</v>
      </c>
      <c r="S321">
        <v>1332</v>
      </c>
      <c r="T321">
        <v>1351</v>
      </c>
      <c r="U321">
        <v>1351</v>
      </c>
      <c r="V321" t="s">
        <v>4</v>
      </c>
      <c r="W321" t="s">
        <v>4</v>
      </c>
      <c r="X321">
        <v>0</v>
      </c>
      <c r="Y321">
        <v>19</v>
      </c>
      <c r="Z321">
        <v>0</v>
      </c>
      <c r="AA321">
        <v>0</v>
      </c>
      <c r="AB321">
        <v>0</v>
      </c>
      <c r="AC321" t="s">
        <v>876</v>
      </c>
    </row>
    <row r="322" spans="1:29" x14ac:dyDescent="0.25">
      <c r="A322">
        <v>20412892</v>
      </c>
      <c r="B322" t="s">
        <v>1297</v>
      </c>
      <c r="C322" t="s">
        <v>1241</v>
      </c>
      <c r="D322" t="s">
        <v>1232</v>
      </c>
      <c r="E322">
        <f>IF(ISNUMBER(SEARCH("无购物",D322)),1,0)</f>
        <v>1</v>
      </c>
      <c r="F322">
        <f>IF(ISNUMBER(SEARCH("无自费",D322)),1,0)</f>
        <v>0</v>
      </c>
      <c r="G322">
        <f>IF(ISNUMBER(SEARCH("成团保障",D322)),1,0)</f>
        <v>1</v>
      </c>
      <c r="H322">
        <f>IF(OR(ISNUMBER(SEARCH("赠取消险",D322)),ISNUMBER(SEARCH("提前*天免费退",D322))),1,0)</f>
        <v>1</v>
      </c>
      <c r="I322">
        <v>4</v>
      </c>
      <c r="J322">
        <v>28</v>
      </c>
      <c r="K322" t="s">
        <v>3</v>
      </c>
      <c r="L322">
        <v>1869</v>
      </c>
      <c r="M322">
        <v>1</v>
      </c>
      <c r="N322">
        <v>300</v>
      </c>
      <c r="O322" t="s">
        <v>19</v>
      </c>
      <c r="P322" t="s">
        <v>1298</v>
      </c>
      <c r="Q322" t="s">
        <v>1299</v>
      </c>
      <c r="R322">
        <v>137</v>
      </c>
      <c r="S322" t="s">
        <v>4</v>
      </c>
      <c r="T322">
        <v>186</v>
      </c>
      <c r="U322">
        <v>248</v>
      </c>
      <c r="V322">
        <v>252</v>
      </c>
      <c r="W322">
        <v>258</v>
      </c>
      <c r="X322">
        <v>0</v>
      </c>
      <c r="Y322">
        <v>0</v>
      </c>
      <c r="Z322">
        <v>62</v>
      </c>
      <c r="AA322">
        <v>4</v>
      </c>
      <c r="AB322">
        <v>6</v>
      </c>
      <c r="AC322" t="s">
        <v>876</v>
      </c>
    </row>
    <row r="323" spans="1:29" x14ac:dyDescent="0.25">
      <c r="A323">
        <v>2057041</v>
      </c>
      <c r="B323" t="s">
        <v>1089</v>
      </c>
      <c r="C323" t="s">
        <v>1300</v>
      </c>
      <c r="D323" t="s">
        <v>1301</v>
      </c>
      <c r="E323">
        <f>IF(ISNUMBER(SEARCH("无购物",D323)),1,0)</f>
        <v>0</v>
      </c>
      <c r="F323">
        <f>IF(ISNUMBER(SEARCH("无自费",D323)),1,0)</f>
        <v>0</v>
      </c>
      <c r="G323">
        <f>IF(ISNUMBER(SEARCH("成团保障",D323)),1,0)</f>
        <v>0</v>
      </c>
      <c r="H323">
        <f>IF(OR(ISNUMBER(SEARCH("赠取消险",D323)),ISNUMBER(SEARCH("提前*天免费退",D323))),1,0)</f>
        <v>0</v>
      </c>
      <c r="I323">
        <v>4</v>
      </c>
      <c r="J323">
        <v>136</v>
      </c>
      <c r="K323" t="s">
        <v>3</v>
      </c>
      <c r="L323">
        <v>2336</v>
      </c>
      <c r="M323">
        <v>0</v>
      </c>
      <c r="N323" t="s">
        <v>4</v>
      </c>
      <c r="O323" t="s">
        <v>238</v>
      </c>
      <c r="P323" t="s">
        <v>1302</v>
      </c>
      <c r="Q323" t="s">
        <v>4</v>
      </c>
      <c r="R323">
        <v>3313</v>
      </c>
      <c r="S323">
        <v>3322</v>
      </c>
      <c r="T323">
        <v>3330</v>
      </c>
      <c r="U323">
        <v>3333</v>
      </c>
      <c r="V323">
        <v>3333</v>
      </c>
      <c r="W323">
        <v>3337</v>
      </c>
      <c r="X323">
        <v>9</v>
      </c>
      <c r="Y323">
        <v>8</v>
      </c>
      <c r="Z323">
        <v>3</v>
      </c>
      <c r="AA323">
        <v>0</v>
      </c>
      <c r="AB323">
        <v>4</v>
      </c>
      <c r="AC323" t="s">
        <v>876</v>
      </c>
    </row>
    <row r="324" spans="1:29" x14ac:dyDescent="0.25">
      <c r="A324">
        <v>20842703</v>
      </c>
      <c r="B324" t="s">
        <v>1303</v>
      </c>
      <c r="C324" t="s">
        <v>1241</v>
      </c>
      <c r="D324" t="s">
        <v>1232</v>
      </c>
      <c r="E324">
        <f>IF(ISNUMBER(SEARCH("无购物",D324)),1,0)</f>
        <v>1</v>
      </c>
      <c r="F324">
        <f>IF(ISNUMBER(SEARCH("无自费",D324)),1,0)</f>
        <v>0</v>
      </c>
      <c r="G324">
        <f>IF(ISNUMBER(SEARCH("成团保障",D324)),1,0)</f>
        <v>1</v>
      </c>
      <c r="H324">
        <f>IF(OR(ISNUMBER(SEARCH("赠取消险",D324)),ISNUMBER(SEARCH("提前*天免费退",D324))),1,0)</f>
        <v>1</v>
      </c>
      <c r="I324">
        <v>4</v>
      </c>
      <c r="J324">
        <v>40</v>
      </c>
      <c r="K324" t="s">
        <v>3</v>
      </c>
      <c r="L324">
        <v>1986</v>
      </c>
      <c r="M324">
        <v>1</v>
      </c>
      <c r="N324">
        <v>300</v>
      </c>
      <c r="O324" t="s">
        <v>19</v>
      </c>
      <c r="P324" t="s">
        <v>1304</v>
      </c>
      <c r="Q324" t="s">
        <v>1305</v>
      </c>
      <c r="R324">
        <v>144</v>
      </c>
      <c r="S324">
        <v>146</v>
      </c>
      <c r="T324">
        <v>150</v>
      </c>
      <c r="U324">
        <v>155</v>
      </c>
      <c r="V324">
        <v>158</v>
      </c>
      <c r="W324">
        <v>158</v>
      </c>
      <c r="X324">
        <v>2</v>
      </c>
      <c r="Y324">
        <v>4</v>
      </c>
      <c r="Z324">
        <v>5</v>
      </c>
      <c r="AA324">
        <v>3</v>
      </c>
      <c r="AB324">
        <v>0</v>
      </c>
      <c r="AC324" t="s">
        <v>876</v>
      </c>
    </row>
    <row r="325" spans="1:29" x14ac:dyDescent="0.25">
      <c r="A325">
        <v>20843312</v>
      </c>
      <c r="B325" t="s">
        <v>1306</v>
      </c>
      <c r="C325" t="s">
        <v>1307</v>
      </c>
      <c r="D325" t="s">
        <v>1232</v>
      </c>
      <c r="E325">
        <f>IF(ISNUMBER(SEARCH("无购物",D325)),1,0)</f>
        <v>1</v>
      </c>
      <c r="F325">
        <f>IF(ISNUMBER(SEARCH("无自费",D325)),1,0)</f>
        <v>0</v>
      </c>
      <c r="G325">
        <f>IF(ISNUMBER(SEARCH("成团保障",D325)),1,0)</f>
        <v>1</v>
      </c>
      <c r="H325">
        <f>IF(OR(ISNUMBER(SEARCH("赠取消险",D325)),ISNUMBER(SEARCH("提前*天免费退",D325))),1,0)</f>
        <v>1</v>
      </c>
      <c r="I325">
        <v>4</v>
      </c>
      <c r="J325">
        <v>57</v>
      </c>
      <c r="K325" t="s">
        <v>3</v>
      </c>
      <c r="L325">
        <v>1111</v>
      </c>
      <c r="M325">
        <v>1</v>
      </c>
      <c r="N325">
        <v>300</v>
      </c>
      <c r="O325" t="s">
        <v>19</v>
      </c>
      <c r="P325" t="s">
        <v>1308</v>
      </c>
      <c r="Q325" t="s">
        <v>1309</v>
      </c>
      <c r="R325">
        <v>263</v>
      </c>
      <c r="S325">
        <v>274</v>
      </c>
      <c r="T325">
        <v>276</v>
      </c>
      <c r="U325">
        <v>283</v>
      </c>
      <c r="V325">
        <v>289</v>
      </c>
      <c r="W325">
        <v>297</v>
      </c>
      <c r="X325">
        <v>11</v>
      </c>
      <c r="Y325">
        <v>2</v>
      </c>
      <c r="Z325">
        <v>7</v>
      </c>
      <c r="AA325">
        <v>6</v>
      </c>
      <c r="AB325">
        <v>8</v>
      </c>
      <c r="AC325" t="s">
        <v>876</v>
      </c>
    </row>
    <row r="326" spans="1:29" x14ac:dyDescent="0.25">
      <c r="A326">
        <v>21023066</v>
      </c>
      <c r="B326" t="s">
        <v>1310</v>
      </c>
      <c r="C326" t="s">
        <v>1311</v>
      </c>
      <c r="D326" t="s">
        <v>1312</v>
      </c>
      <c r="E326">
        <f>IF(ISNUMBER(SEARCH("无购物",D326)),1,0)</f>
        <v>1</v>
      </c>
      <c r="F326">
        <f>IF(ISNUMBER(SEARCH("无自费",D326)),1,0)</f>
        <v>1</v>
      </c>
      <c r="G326">
        <f>IF(ISNUMBER(SEARCH("成团保障",D326)),1,0)</f>
        <v>1</v>
      </c>
      <c r="H326">
        <f>IF(OR(ISNUMBER(SEARCH("赠取消险",D326)),ISNUMBER(SEARCH("提前*天免费退",D326))),1,0)</f>
        <v>1</v>
      </c>
      <c r="I326">
        <v>4</v>
      </c>
      <c r="J326">
        <v>115</v>
      </c>
      <c r="K326" t="s">
        <v>3</v>
      </c>
      <c r="L326">
        <v>3650</v>
      </c>
      <c r="M326">
        <v>1</v>
      </c>
      <c r="N326">
        <v>250</v>
      </c>
      <c r="O326" t="s">
        <v>19</v>
      </c>
      <c r="P326" t="s">
        <v>1313</v>
      </c>
      <c r="Q326" t="s">
        <v>1314</v>
      </c>
      <c r="R326">
        <v>409</v>
      </c>
      <c r="S326">
        <v>411</v>
      </c>
      <c r="T326">
        <v>411</v>
      </c>
      <c r="U326">
        <v>411</v>
      </c>
      <c r="V326">
        <v>411</v>
      </c>
      <c r="W326">
        <v>411</v>
      </c>
      <c r="X326">
        <v>2</v>
      </c>
      <c r="Y326">
        <v>0</v>
      </c>
      <c r="Z326">
        <v>0</v>
      </c>
      <c r="AA326">
        <v>0</v>
      </c>
      <c r="AB326">
        <v>0</v>
      </c>
      <c r="AC326" t="s">
        <v>876</v>
      </c>
    </row>
    <row r="327" spans="1:29" x14ac:dyDescent="0.25">
      <c r="A327">
        <v>21278849</v>
      </c>
      <c r="B327" t="s">
        <v>1195</v>
      </c>
      <c r="C327" t="s">
        <v>1257</v>
      </c>
      <c r="D327" t="s">
        <v>1258</v>
      </c>
      <c r="E327">
        <f>IF(ISNUMBER(SEARCH("无购物",D327)),1,0)</f>
        <v>1</v>
      </c>
      <c r="F327">
        <f>IF(ISNUMBER(SEARCH("无自费",D327)),1,0)</f>
        <v>0</v>
      </c>
      <c r="G327">
        <f>IF(ISNUMBER(SEARCH("成团保障",D327)),1,0)</f>
        <v>1</v>
      </c>
      <c r="H327">
        <f>IF(OR(ISNUMBER(SEARCH("赠取消险",D327)),ISNUMBER(SEARCH("提前*天免费退",D327))),1,0)</f>
        <v>0</v>
      </c>
      <c r="I327">
        <v>5</v>
      </c>
      <c r="J327">
        <v>21</v>
      </c>
      <c r="K327" t="s">
        <v>3</v>
      </c>
      <c r="L327">
        <v>2454</v>
      </c>
      <c r="M327">
        <v>1</v>
      </c>
      <c r="N327">
        <v>300</v>
      </c>
      <c r="O327" t="s">
        <v>19</v>
      </c>
      <c r="P327" t="s">
        <v>1315</v>
      </c>
      <c r="Q327" t="s">
        <v>1316</v>
      </c>
      <c r="R327">
        <v>113</v>
      </c>
      <c r="S327">
        <v>113</v>
      </c>
      <c r="T327">
        <v>90</v>
      </c>
      <c r="U327">
        <v>96</v>
      </c>
      <c r="V327">
        <v>96</v>
      </c>
      <c r="W327">
        <v>96</v>
      </c>
      <c r="X327">
        <v>0</v>
      </c>
      <c r="Y327">
        <v>23</v>
      </c>
      <c r="Z327">
        <v>6</v>
      </c>
      <c r="AA327">
        <v>0</v>
      </c>
      <c r="AB327">
        <v>0</v>
      </c>
      <c r="AC327" t="s">
        <v>876</v>
      </c>
    </row>
    <row r="328" spans="1:29" x14ac:dyDescent="0.25">
      <c r="A328">
        <v>21561034</v>
      </c>
      <c r="B328" t="s">
        <v>1317</v>
      </c>
      <c r="C328" t="s">
        <v>1318</v>
      </c>
      <c r="D328" t="s">
        <v>1319</v>
      </c>
      <c r="E328">
        <f>IF(ISNUMBER(SEARCH("无购物",D328)),1,0)</f>
        <v>1</v>
      </c>
      <c r="F328">
        <f>IF(ISNUMBER(SEARCH("无自费",D328)),1,0)</f>
        <v>1</v>
      </c>
      <c r="G328">
        <f>IF(ISNUMBER(SEARCH("成团保障",D328)),1,0)</f>
        <v>1</v>
      </c>
      <c r="H328">
        <f>IF(OR(ISNUMBER(SEARCH("赠取消险",D328)),ISNUMBER(SEARCH("提前*天免费退",D328))),1,0)</f>
        <v>0</v>
      </c>
      <c r="I328">
        <v>4</v>
      </c>
      <c r="J328">
        <v>3</v>
      </c>
      <c r="K328" t="s">
        <v>1320</v>
      </c>
      <c r="L328">
        <v>4921</v>
      </c>
      <c r="M328">
        <v>0</v>
      </c>
      <c r="N328" t="s">
        <v>4</v>
      </c>
      <c r="O328" t="s">
        <v>5</v>
      </c>
      <c r="P328" t="s">
        <v>1321</v>
      </c>
      <c r="Q328" t="s">
        <v>4</v>
      </c>
      <c r="R328">
        <v>17</v>
      </c>
      <c r="S328">
        <v>17</v>
      </c>
      <c r="T328">
        <v>17</v>
      </c>
      <c r="U328">
        <v>17</v>
      </c>
      <c r="V328">
        <v>17</v>
      </c>
      <c r="W328">
        <v>19</v>
      </c>
      <c r="X328">
        <v>0</v>
      </c>
      <c r="Y328">
        <v>0</v>
      </c>
      <c r="Z328">
        <v>0</v>
      </c>
      <c r="AA328">
        <v>0</v>
      </c>
      <c r="AB328">
        <v>2</v>
      </c>
      <c r="AC328" t="s">
        <v>876</v>
      </c>
    </row>
    <row r="329" spans="1:29" x14ac:dyDescent="0.25">
      <c r="A329">
        <v>21569088</v>
      </c>
      <c r="B329" t="s">
        <v>1248</v>
      </c>
      <c r="C329" t="s">
        <v>1322</v>
      </c>
      <c r="D329" t="s">
        <v>1323</v>
      </c>
      <c r="E329">
        <f>IF(ISNUMBER(SEARCH("无购物",D329)),1,0)</f>
        <v>1</v>
      </c>
      <c r="F329">
        <f>IF(ISNUMBER(SEARCH("无自费",D329)),1,0)</f>
        <v>0</v>
      </c>
      <c r="G329">
        <f>IF(ISNUMBER(SEARCH("成团保障",D329)),1,0)</f>
        <v>1</v>
      </c>
      <c r="H329">
        <f>IF(OR(ISNUMBER(SEARCH("赠取消险",D329)),ISNUMBER(SEARCH("提前*天免费退",D329))),1,0)</f>
        <v>0</v>
      </c>
      <c r="I329">
        <v>4</v>
      </c>
      <c r="J329">
        <v>162</v>
      </c>
      <c r="K329" t="s">
        <v>1324</v>
      </c>
      <c r="L329">
        <v>1675</v>
      </c>
      <c r="M329">
        <v>1</v>
      </c>
      <c r="N329">
        <v>400</v>
      </c>
      <c r="O329" t="s">
        <v>19</v>
      </c>
      <c r="P329" t="s">
        <v>1325</v>
      </c>
      <c r="Q329" t="s">
        <v>1326</v>
      </c>
      <c r="R329">
        <v>739</v>
      </c>
      <c r="S329">
        <v>741</v>
      </c>
      <c r="T329">
        <v>741</v>
      </c>
      <c r="U329">
        <v>741</v>
      </c>
      <c r="V329">
        <v>743</v>
      </c>
      <c r="W329">
        <v>743</v>
      </c>
      <c r="X329">
        <v>2</v>
      </c>
      <c r="Y329">
        <v>0</v>
      </c>
      <c r="Z329">
        <v>0</v>
      </c>
      <c r="AA329">
        <v>2</v>
      </c>
      <c r="AB329">
        <v>0</v>
      </c>
      <c r="AC329" t="s">
        <v>876</v>
      </c>
    </row>
    <row r="330" spans="1:29" x14ac:dyDescent="0.25">
      <c r="A330">
        <v>21581690</v>
      </c>
      <c r="B330" t="s">
        <v>1317</v>
      </c>
      <c r="C330" t="s">
        <v>1327</v>
      </c>
      <c r="D330" t="s">
        <v>1328</v>
      </c>
      <c r="E330">
        <f>IF(ISNUMBER(SEARCH("无购物",D330)),1,0)</f>
        <v>1</v>
      </c>
      <c r="F330">
        <f>IF(ISNUMBER(SEARCH("无自费",D330)),1,0)</f>
        <v>1</v>
      </c>
      <c r="G330">
        <f>IF(ISNUMBER(SEARCH("成团保障",D330)),1,0)</f>
        <v>1</v>
      </c>
      <c r="H330">
        <f>IF(OR(ISNUMBER(SEARCH("赠取消险",D330)),ISNUMBER(SEARCH("提前*天免费退",D330))),1,0)</f>
        <v>1</v>
      </c>
      <c r="I330">
        <v>4</v>
      </c>
      <c r="J330">
        <v>60</v>
      </c>
      <c r="K330" t="s">
        <v>1329</v>
      </c>
      <c r="L330">
        <v>2876</v>
      </c>
      <c r="M330">
        <v>1</v>
      </c>
      <c r="N330">
        <v>300</v>
      </c>
      <c r="O330" t="s">
        <v>5</v>
      </c>
      <c r="P330" t="s">
        <v>1330</v>
      </c>
      <c r="Q330" t="s">
        <v>4</v>
      </c>
      <c r="R330">
        <v>325</v>
      </c>
      <c r="S330">
        <v>325</v>
      </c>
      <c r="T330">
        <v>332</v>
      </c>
      <c r="U330">
        <v>332</v>
      </c>
      <c r="V330">
        <v>332</v>
      </c>
      <c r="W330">
        <v>332</v>
      </c>
      <c r="X330">
        <v>0</v>
      </c>
      <c r="Y330">
        <v>7</v>
      </c>
      <c r="Z330">
        <v>0</v>
      </c>
      <c r="AA330">
        <v>0</v>
      </c>
      <c r="AB330">
        <v>0</v>
      </c>
      <c r="AC330" t="s">
        <v>876</v>
      </c>
    </row>
    <row r="331" spans="1:29" x14ac:dyDescent="0.25">
      <c r="A331">
        <v>22055526</v>
      </c>
      <c r="B331" t="s">
        <v>1331</v>
      </c>
      <c r="C331" t="s">
        <v>1332</v>
      </c>
      <c r="D331" t="s">
        <v>1333</v>
      </c>
      <c r="E331">
        <f>IF(ISNUMBER(SEARCH("无购物",D331)),1,0)</f>
        <v>1</v>
      </c>
      <c r="F331">
        <f>IF(ISNUMBER(SEARCH("无自费",D331)),1,0)</f>
        <v>0</v>
      </c>
      <c r="G331">
        <f>IF(ISNUMBER(SEARCH("成团保障",D331)),1,0)</f>
        <v>1</v>
      </c>
      <c r="H331">
        <f>IF(OR(ISNUMBER(SEARCH("赠取消险",D331)),ISNUMBER(SEARCH("提前*天免费退",D331))),1,0)</f>
        <v>0</v>
      </c>
      <c r="I331">
        <v>4</v>
      </c>
      <c r="J331">
        <v>100</v>
      </c>
      <c r="K331" t="s">
        <v>3</v>
      </c>
      <c r="L331">
        <v>2526</v>
      </c>
      <c r="M331">
        <v>0</v>
      </c>
      <c r="N331" t="s">
        <v>4</v>
      </c>
      <c r="O331" t="s">
        <v>19</v>
      </c>
      <c r="P331" t="s">
        <v>1334</v>
      </c>
      <c r="Q331" t="s">
        <v>1335</v>
      </c>
      <c r="R331">
        <v>484</v>
      </c>
      <c r="S331">
        <v>484</v>
      </c>
      <c r="T331">
        <v>484</v>
      </c>
      <c r="U331">
        <v>486</v>
      </c>
      <c r="V331">
        <v>486</v>
      </c>
      <c r="W331" t="s">
        <v>4</v>
      </c>
      <c r="X331">
        <v>0</v>
      </c>
      <c r="Y331">
        <v>0</v>
      </c>
      <c r="Z331">
        <v>2</v>
      </c>
      <c r="AA331">
        <v>0</v>
      </c>
      <c r="AB331">
        <v>0</v>
      </c>
      <c r="AC331" t="s">
        <v>876</v>
      </c>
    </row>
    <row r="332" spans="1:29" x14ac:dyDescent="0.25">
      <c r="A332">
        <v>2217158</v>
      </c>
      <c r="B332" t="s">
        <v>1336</v>
      </c>
      <c r="C332" t="s">
        <v>1337</v>
      </c>
      <c r="D332" t="s">
        <v>883</v>
      </c>
      <c r="E332">
        <f>IF(ISNUMBER(SEARCH("无购物",D332)),1,0)</f>
        <v>0</v>
      </c>
      <c r="F332">
        <f>IF(ISNUMBER(SEARCH("无自费",D332)),1,0)</f>
        <v>0</v>
      </c>
      <c r="G332">
        <f>IF(ISNUMBER(SEARCH("成团保障",D332)),1,0)</f>
        <v>0</v>
      </c>
      <c r="H332">
        <f>IF(OR(ISNUMBER(SEARCH("赠取消险",D332)),ISNUMBER(SEARCH("提前*天免费退",D332))),1,0)</f>
        <v>0</v>
      </c>
      <c r="I332">
        <v>4</v>
      </c>
      <c r="J332">
        <v>688</v>
      </c>
      <c r="K332" t="s">
        <v>3</v>
      </c>
      <c r="L332">
        <v>1762</v>
      </c>
      <c r="M332">
        <v>0</v>
      </c>
      <c r="N332" t="s">
        <v>4</v>
      </c>
      <c r="O332" t="s">
        <v>238</v>
      </c>
      <c r="P332" t="s">
        <v>1338</v>
      </c>
      <c r="Q332" t="s">
        <v>4</v>
      </c>
      <c r="R332">
        <v>17576</v>
      </c>
      <c r="S332">
        <v>17629</v>
      </c>
      <c r="T332">
        <v>17731</v>
      </c>
      <c r="U332">
        <v>17834</v>
      </c>
      <c r="V332">
        <v>17849</v>
      </c>
      <c r="W332">
        <v>17867</v>
      </c>
      <c r="X332">
        <v>53</v>
      </c>
      <c r="Y332">
        <v>102</v>
      </c>
      <c r="Z332">
        <v>103</v>
      </c>
      <c r="AA332">
        <v>15</v>
      </c>
      <c r="AB332">
        <v>18</v>
      </c>
      <c r="AC332" t="s">
        <v>876</v>
      </c>
    </row>
    <row r="333" spans="1:29" x14ac:dyDescent="0.25">
      <c r="A333">
        <v>22209353</v>
      </c>
      <c r="B333" t="s">
        <v>1248</v>
      </c>
      <c r="C333" t="s">
        <v>1339</v>
      </c>
      <c r="D333" t="s">
        <v>1340</v>
      </c>
      <c r="E333">
        <f>IF(ISNUMBER(SEARCH("无购物",D333)),1,0)</f>
        <v>1</v>
      </c>
      <c r="F333">
        <f>IF(ISNUMBER(SEARCH("无自费",D333)),1,0)</f>
        <v>0</v>
      </c>
      <c r="G333">
        <f>IF(ISNUMBER(SEARCH("成团保障",D333)),1,0)</f>
        <v>1</v>
      </c>
      <c r="H333">
        <f>IF(OR(ISNUMBER(SEARCH("赠取消险",D333)),ISNUMBER(SEARCH("提前*天免费退",D333))),1,0)</f>
        <v>0</v>
      </c>
      <c r="I333">
        <v>4</v>
      </c>
      <c r="J333">
        <v>134</v>
      </c>
      <c r="K333" t="s">
        <v>1341</v>
      </c>
      <c r="L333">
        <v>2390</v>
      </c>
      <c r="M333">
        <v>1</v>
      </c>
      <c r="N333">
        <v>800</v>
      </c>
      <c r="O333" t="s">
        <v>19</v>
      </c>
      <c r="P333" t="s">
        <v>1342</v>
      </c>
      <c r="Q333" t="s">
        <v>1343</v>
      </c>
      <c r="R333">
        <v>470</v>
      </c>
      <c r="S333">
        <v>468</v>
      </c>
      <c r="T333" t="s">
        <v>4</v>
      </c>
      <c r="U333">
        <v>468</v>
      </c>
      <c r="V333">
        <v>468</v>
      </c>
      <c r="W333">
        <v>470</v>
      </c>
      <c r="X333">
        <v>2</v>
      </c>
      <c r="Y333">
        <v>0</v>
      </c>
      <c r="Z333">
        <v>0</v>
      </c>
      <c r="AA333">
        <v>0</v>
      </c>
      <c r="AB333">
        <v>2</v>
      </c>
      <c r="AC333" t="s">
        <v>876</v>
      </c>
    </row>
    <row r="334" spans="1:29" x14ac:dyDescent="0.25">
      <c r="A334">
        <v>22216652</v>
      </c>
      <c r="B334" t="s">
        <v>1344</v>
      </c>
      <c r="C334" t="s">
        <v>1345</v>
      </c>
      <c r="D334" t="s">
        <v>1346</v>
      </c>
      <c r="E334">
        <f>IF(ISNUMBER(SEARCH("无购物",D334)),1,0)</f>
        <v>1</v>
      </c>
      <c r="F334">
        <f>IF(ISNUMBER(SEARCH("无自费",D334)),1,0)</f>
        <v>0</v>
      </c>
      <c r="G334">
        <f>IF(ISNUMBER(SEARCH("成团保障",D334)),1,0)</f>
        <v>1</v>
      </c>
      <c r="H334">
        <f>IF(OR(ISNUMBER(SEARCH("赠取消险",D334)),ISNUMBER(SEARCH("提前*天免费退",D334))),1,0)</f>
        <v>1</v>
      </c>
      <c r="I334">
        <v>4</v>
      </c>
      <c r="J334">
        <v>25</v>
      </c>
      <c r="K334" t="s">
        <v>3</v>
      </c>
      <c r="L334">
        <v>1276</v>
      </c>
      <c r="M334">
        <v>1</v>
      </c>
      <c r="N334">
        <v>300</v>
      </c>
      <c r="O334" t="s">
        <v>19</v>
      </c>
      <c r="P334" t="s">
        <v>1347</v>
      </c>
      <c r="Q334" t="s">
        <v>1348</v>
      </c>
      <c r="R334">
        <v>189</v>
      </c>
      <c r="S334">
        <v>201</v>
      </c>
      <c r="T334">
        <v>201</v>
      </c>
      <c r="U334">
        <v>203</v>
      </c>
      <c r="V334">
        <v>203</v>
      </c>
      <c r="W334">
        <v>203</v>
      </c>
      <c r="X334">
        <v>12</v>
      </c>
      <c r="Y334">
        <v>0</v>
      </c>
      <c r="Z334">
        <v>2</v>
      </c>
      <c r="AA334">
        <v>0</v>
      </c>
      <c r="AB334">
        <v>0</v>
      </c>
      <c r="AC334" t="s">
        <v>876</v>
      </c>
    </row>
    <row r="335" spans="1:29" x14ac:dyDescent="0.25">
      <c r="A335">
        <v>22352568</v>
      </c>
      <c r="B335" t="s">
        <v>1349</v>
      </c>
      <c r="C335" t="s">
        <v>1350</v>
      </c>
      <c r="D335" t="s">
        <v>1351</v>
      </c>
      <c r="E335">
        <f>IF(ISNUMBER(SEARCH("无购物",D335)),1,0)</f>
        <v>1</v>
      </c>
      <c r="F335">
        <f>IF(ISNUMBER(SEARCH("无自费",D335)),1,0)</f>
        <v>0</v>
      </c>
      <c r="G335">
        <f>IF(ISNUMBER(SEARCH("成团保障",D335)),1,0)</f>
        <v>1</v>
      </c>
      <c r="H335">
        <f>IF(OR(ISNUMBER(SEARCH("赠取消险",D335)),ISNUMBER(SEARCH("提前*天免费退",D335))),1,0)</f>
        <v>0</v>
      </c>
      <c r="I335">
        <v>4</v>
      </c>
      <c r="J335">
        <v>425</v>
      </c>
      <c r="K335" t="s">
        <v>3</v>
      </c>
      <c r="L335">
        <v>3559</v>
      </c>
      <c r="M335">
        <v>1</v>
      </c>
      <c r="N335">
        <v>500</v>
      </c>
      <c r="O335" t="s">
        <v>19</v>
      </c>
      <c r="P335" t="s">
        <v>1352</v>
      </c>
      <c r="Q335" t="s">
        <v>1353</v>
      </c>
      <c r="R335">
        <v>1568</v>
      </c>
      <c r="S335">
        <v>1568</v>
      </c>
      <c r="T335">
        <v>1568</v>
      </c>
      <c r="U335">
        <v>1574</v>
      </c>
      <c r="V335">
        <v>1574</v>
      </c>
      <c r="W335">
        <v>1576</v>
      </c>
      <c r="X335">
        <v>0</v>
      </c>
      <c r="Y335">
        <v>0</v>
      </c>
      <c r="Z335">
        <v>6</v>
      </c>
      <c r="AA335">
        <v>0</v>
      </c>
      <c r="AB335">
        <v>2</v>
      </c>
      <c r="AC335" t="s">
        <v>876</v>
      </c>
    </row>
    <row r="336" spans="1:29" x14ac:dyDescent="0.25">
      <c r="A336">
        <v>22404100</v>
      </c>
      <c r="B336" t="s">
        <v>1248</v>
      </c>
      <c r="C336" t="s">
        <v>1354</v>
      </c>
      <c r="D336" t="s">
        <v>1355</v>
      </c>
      <c r="E336">
        <f>IF(ISNUMBER(SEARCH("无购物",D336)),1,0)</f>
        <v>0</v>
      </c>
      <c r="F336">
        <f>IF(ISNUMBER(SEARCH("无自费",D336)),1,0)</f>
        <v>0</v>
      </c>
      <c r="G336">
        <f>IF(ISNUMBER(SEARCH("成团保障",D336)),1,0)</f>
        <v>1</v>
      </c>
      <c r="H336">
        <f>IF(OR(ISNUMBER(SEARCH("赠取消险",D336)),ISNUMBER(SEARCH("提前*天免费退",D336))),1,0)</f>
        <v>0</v>
      </c>
      <c r="I336">
        <v>4</v>
      </c>
      <c r="J336">
        <v>219</v>
      </c>
      <c r="K336" t="s">
        <v>3</v>
      </c>
      <c r="L336">
        <v>1439</v>
      </c>
      <c r="M336">
        <v>1</v>
      </c>
      <c r="N336">
        <v>800</v>
      </c>
      <c r="O336" t="s">
        <v>19</v>
      </c>
      <c r="P336" t="s">
        <v>1356</v>
      </c>
      <c r="Q336" t="s">
        <v>1357</v>
      </c>
      <c r="R336">
        <v>911</v>
      </c>
      <c r="S336">
        <v>908</v>
      </c>
      <c r="T336">
        <v>920</v>
      </c>
      <c r="U336">
        <v>908</v>
      </c>
      <c r="V336">
        <v>910</v>
      </c>
      <c r="W336">
        <v>916</v>
      </c>
      <c r="X336">
        <v>3</v>
      </c>
      <c r="Y336">
        <v>12</v>
      </c>
      <c r="Z336">
        <v>12</v>
      </c>
      <c r="AA336">
        <v>2</v>
      </c>
      <c r="AB336">
        <v>6</v>
      </c>
      <c r="AC336" t="s">
        <v>876</v>
      </c>
    </row>
    <row r="337" spans="1:29" x14ac:dyDescent="0.25">
      <c r="A337">
        <v>2260194</v>
      </c>
      <c r="B337" t="s">
        <v>872</v>
      </c>
      <c r="C337" t="s">
        <v>1358</v>
      </c>
      <c r="D337" t="s">
        <v>1359</v>
      </c>
      <c r="E337">
        <f>IF(ISNUMBER(SEARCH("无购物",D337)),1,0)</f>
        <v>0</v>
      </c>
      <c r="F337">
        <f>IF(ISNUMBER(SEARCH("无自费",D337)),1,0)</f>
        <v>0</v>
      </c>
      <c r="G337">
        <f>IF(ISNUMBER(SEARCH("成团保障",D337)),1,0)</f>
        <v>0</v>
      </c>
      <c r="H337">
        <f>IF(OR(ISNUMBER(SEARCH("赠取消险",D337)),ISNUMBER(SEARCH("提前*天免费退",D337))),1,0)</f>
        <v>0</v>
      </c>
      <c r="I337">
        <v>4</v>
      </c>
      <c r="J337">
        <v>1690</v>
      </c>
      <c r="K337" t="s">
        <v>3</v>
      </c>
      <c r="L337">
        <v>2203</v>
      </c>
      <c r="M337">
        <v>1</v>
      </c>
      <c r="N337">
        <v>150</v>
      </c>
      <c r="O337" t="s">
        <v>238</v>
      </c>
      <c r="P337" t="s">
        <v>1000</v>
      </c>
      <c r="Q337" t="s">
        <v>4</v>
      </c>
      <c r="R337">
        <v>36034</v>
      </c>
      <c r="S337">
        <v>36112</v>
      </c>
      <c r="T337">
        <v>36241</v>
      </c>
      <c r="U337">
        <v>36340</v>
      </c>
      <c r="V337">
        <v>36353</v>
      </c>
      <c r="W337">
        <v>36402</v>
      </c>
      <c r="X337">
        <v>78</v>
      </c>
      <c r="Y337">
        <v>129</v>
      </c>
      <c r="Z337">
        <v>99</v>
      </c>
      <c r="AA337">
        <v>13</v>
      </c>
      <c r="AB337">
        <v>49</v>
      </c>
      <c r="AC337" t="s">
        <v>876</v>
      </c>
    </row>
    <row r="338" spans="1:29" x14ac:dyDescent="0.25">
      <c r="A338">
        <v>2334876</v>
      </c>
      <c r="B338" t="s">
        <v>1195</v>
      </c>
      <c r="C338" t="s">
        <v>1360</v>
      </c>
      <c r="D338" t="s">
        <v>1361</v>
      </c>
      <c r="E338">
        <f>IF(ISNUMBER(SEARCH("无购物",D338)),1,0)</f>
        <v>1</v>
      </c>
      <c r="F338">
        <f>IF(ISNUMBER(SEARCH("无自费",D338)),1,0)</f>
        <v>0</v>
      </c>
      <c r="G338">
        <f>IF(ISNUMBER(SEARCH("成团保障",D338)),1,0)</f>
        <v>1</v>
      </c>
      <c r="H338">
        <f>IF(OR(ISNUMBER(SEARCH("赠取消险",D338)),ISNUMBER(SEARCH("提前*天免费退",D338))),1,0)</f>
        <v>1</v>
      </c>
      <c r="I338">
        <v>4</v>
      </c>
      <c r="J338">
        <v>7110</v>
      </c>
      <c r="K338" t="s">
        <v>3</v>
      </c>
      <c r="L338">
        <v>1530</v>
      </c>
      <c r="M338">
        <v>1</v>
      </c>
      <c r="N338">
        <v>400</v>
      </c>
      <c r="O338" t="s">
        <v>19</v>
      </c>
      <c r="P338" t="s">
        <v>1362</v>
      </c>
      <c r="Q338" t="s">
        <v>1363</v>
      </c>
      <c r="R338">
        <v>28269</v>
      </c>
      <c r="S338">
        <v>28316</v>
      </c>
      <c r="T338">
        <v>28409</v>
      </c>
      <c r="U338">
        <v>28508</v>
      </c>
      <c r="V338" t="s">
        <v>4</v>
      </c>
      <c r="W338">
        <v>28578</v>
      </c>
      <c r="X338">
        <v>47</v>
      </c>
      <c r="Y338">
        <v>93</v>
      </c>
      <c r="Z338">
        <v>99</v>
      </c>
      <c r="AA338">
        <v>0</v>
      </c>
      <c r="AB338">
        <v>0</v>
      </c>
      <c r="AC338" t="s">
        <v>876</v>
      </c>
    </row>
    <row r="339" spans="1:29" x14ac:dyDescent="0.25">
      <c r="A339">
        <v>2365168</v>
      </c>
      <c r="B339" t="s">
        <v>1364</v>
      </c>
      <c r="C339" t="s">
        <v>1365</v>
      </c>
      <c r="D339" t="s">
        <v>1366</v>
      </c>
      <c r="E339">
        <f>IF(ISNUMBER(SEARCH("无购物",D339)),1,0)</f>
        <v>1</v>
      </c>
      <c r="F339">
        <f>IF(ISNUMBER(SEARCH("无自费",D339)),1,0)</f>
        <v>0</v>
      </c>
      <c r="G339">
        <f>IF(ISNUMBER(SEARCH("成团保障",D339)),1,0)</f>
        <v>1</v>
      </c>
      <c r="H339">
        <f>IF(OR(ISNUMBER(SEARCH("赠取消险",D339)),ISNUMBER(SEARCH("提前*天免费退",D339))),1,0)</f>
        <v>1</v>
      </c>
      <c r="I339">
        <v>4</v>
      </c>
      <c r="J339">
        <v>11915</v>
      </c>
      <c r="K339" t="s">
        <v>3</v>
      </c>
      <c r="L339">
        <v>1313</v>
      </c>
      <c r="M339">
        <v>1</v>
      </c>
      <c r="N339">
        <v>400</v>
      </c>
      <c r="O339" t="s">
        <v>19</v>
      </c>
      <c r="P339" t="s">
        <v>1367</v>
      </c>
      <c r="Q339" t="s">
        <v>1368</v>
      </c>
      <c r="R339">
        <v>50943</v>
      </c>
      <c r="S339">
        <v>51039</v>
      </c>
      <c r="T339">
        <v>51144</v>
      </c>
      <c r="U339">
        <v>51228</v>
      </c>
      <c r="V339">
        <v>51257</v>
      </c>
      <c r="W339">
        <v>51341</v>
      </c>
      <c r="X339">
        <v>96</v>
      </c>
      <c r="Y339">
        <v>105</v>
      </c>
      <c r="Z339">
        <v>84</v>
      </c>
      <c r="AA339">
        <v>29</v>
      </c>
      <c r="AB339">
        <v>84</v>
      </c>
      <c r="AC339" t="s">
        <v>876</v>
      </c>
    </row>
    <row r="340" spans="1:29" x14ac:dyDescent="0.25">
      <c r="A340">
        <v>2365290</v>
      </c>
      <c r="B340" t="s">
        <v>1201</v>
      </c>
      <c r="C340" t="s">
        <v>1369</v>
      </c>
      <c r="D340" t="s">
        <v>1370</v>
      </c>
      <c r="E340">
        <f>IF(ISNUMBER(SEARCH("无购物",D340)),1,0)</f>
        <v>1</v>
      </c>
      <c r="F340">
        <f>IF(ISNUMBER(SEARCH("无自费",D340)),1,0)</f>
        <v>0</v>
      </c>
      <c r="G340">
        <f>IF(ISNUMBER(SEARCH("成团保障",D340)),1,0)</f>
        <v>1</v>
      </c>
      <c r="H340">
        <f>IF(OR(ISNUMBER(SEARCH("赠取消险",D340)),ISNUMBER(SEARCH("提前*天免费退",D340))),1,0)</f>
        <v>0</v>
      </c>
      <c r="I340">
        <v>4</v>
      </c>
      <c r="J340">
        <v>2150</v>
      </c>
      <c r="K340" t="s">
        <v>3</v>
      </c>
      <c r="L340">
        <v>1217</v>
      </c>
      <c r="M340">
        <v>1</v>
      </c>
      <c r="N340">
        <v>400</v>
      </c>
      <c r="O340" t="s">
        <v>19</v>
      </c>
      <c r="P340" t="s">
        <v>1371</v>
      </c>
      <c r="Q340" t="s">
        <v>1372</v>
      </c>
      <c r="R340">
        <v>8730</v>
      </c>
      <c r="S340">
        <v>8745</v>
      </c>
      <c r="T340">
        <v>8760</v>
      </c>
      <c r="U340">
        <v>8775</v>
      </c>
      <c r="V340" t="s">
        <v>4</v>
      </c>
      <c r="W340" t="s">
        <v>4</v>
      </c>
      <c r="X340">
        <v>15</v>
      </c>
      <c r="Y340">
        <v>15</v>
      </c>
      <c r="Z340">
        <v>15</v>
      </c>
      <c r="AA340">
        <v>0</v>
      </c>
      <c r="AB340">
        <v>0</v>
      </c>
      <c r="AC340" t="s">
        <v>876</v>
      </c>
    </row>
    <row r="341" spans="1:29" x14ac:dyDescent="0.25">
      <c r="A341">
        <v>23774350</v>
      </c>
      <c r="B341" t="s">
        <v>1373</v>
      </c>
      <c r="C341" t="s">
        <v>1374</v>
      </c>
      <c r="D341" t="s">
        <v>1375</v>
      </c>
      <c r="E341">
        <f>IF(ISNUMBER(SEARCH("无购物",D341)),1,0)</f>
        <v>1</v>
      </c>
      <c r="F341">
        <f>IF(ISNUMBER(SEARCH("无自费",D341)),1,0)</f>
        <v>0</v>
      </c>
      <c r="G341">
        <f>IF(ISNUMBER(SEARCH("成团保障",D341)),1,0)</f>
        <v>1</v>
      </c>
      <c r="H341">
        <f>IF(OR(ISNUMBER(SEARCH("赠取消险",D341)),ISNUMBER(SEARCH("提前*天免费退",D341))),1,0)</f>
        <v>1</v>
      </c>
      <c r="I341">
        <v>4</v>
      </c>
      <c r="J341">
        <v>490</v>
      </c>
      <c r="K341" t="s">
        <v>1376</v>
      </c>
      <c r="L341">
        <v>3352</v>
      </c>
      <c r="M341">
        <v>0</v>
      </c>
      <c r="N341" t="s">
        <v>4</v>
      </c>
      <c r="O341" t="s">
        <v>19</v>
      </c>
      <c r="P341" t="s">
        <v>1377</v>
      </c>
      <c r="Q341" t="s">
        <v>1378</v>
      </c>
      <c r="R341">
        <v>1945</v>
      </c>
      <c r="S341">
        <v>1945</v>
      </c>
      <c r="T341">
        <v>1947</v>
      </c>
      <c r="U341">
        <v>1949</v>
      </c>
      <c r="V341">
        <v>1949</v>
      </c>
      <c r="W341">
        <v>1953</v>
      </c>
      <c r="X341">
        <v>0</v>
      </c>
      <c r="Y341">
        <v>2</v>
      </c>
      <c r="Z341">
        <v>2</v>
      </c>
      <c r="AA341">
        <v>0</v>
      </c>
      <c r="AB341">
        <v>4</v>
      </c>
      <c r="AC341" t="s">
        <v>876</v>
      </c>
    </row>
    <row r="342" spans="1:29" x14ac:dyDescent="0.25">
      <c r="A342">
        <v>24062809</v>
      </c>
      <c r="B342" t="s">
        <v>1344</v>
      </c>
      <c r="C342" t="s">
        <v>1379</v>
      </c>
      <c r="D342" t="s">
        <v>1380</v>
      </c>
      <c r="E342">
        <f>IF(ISNUMBER(SEARCH("无购物",D342)),1,0)</f>
        <v>1</v>
      </c>
      <c r="F342">
        <f>IF(ISNUMBER(SEARCH("无自费",D342)),1,0)</f>
        <v>0</v>
      </c>
      <c r="G342">
        <f>IF(ISNUMBER(SEARCH("成团保障",D342)),1,0)</f>
        <v>1</v>
      </c>
      <c r="H342">
        <f>IF(OR(ISNUMBER(SEARCH("赠取消险",D342)),ISNUMBER(SEARCH("提前*天免费退",D342))),1,0)</f>
        <v>0</v>
      </c>
      <c r="I342">
        <v>4</v>
      </c>
      <c r="J342">
        <v>23</v>
      </c>
      <c r="K342" t="s">
        <v>1341</v>
      </c>
      <c r="L342">
        <v>1213</v>
      </c>
      <c r="M342">
        <v>1</v>
      </c>
      <c r="N342">
        <v>600</v>
      </c>
      <c r="O342" t="s">
        <v>19</v>
      </c>
      <c r="P342" t="s">
        <v>1381</v>
      </c>
      <c r="Q342" t="s">
        <v>1382</v>
      </c>
      <c r="R342">
        <v>103</v>
      </c>
      <c r="S342">
        <v>111</v>
      </c>
      <c r="T342">
        <v>113</v>
      </c>
      <c r="U342">
        <v>113</v>
      </c>
      <c r="V342">
        <v>113</v>
      </c>
      <c r="W342">
        <v>115</v>
      </c>
      <c r="X342">
        <v>8</v>
      </c>
      <c r="Y342">
        <v>2</v>
      </c>
      <c r="Z342">
        <v>0</v>
      </c>
      <c r="AA342">
        <v>0</v>
      </c>
      <c r="AB342">
        <v>2</v>
      </c>
      <c r="AC342" t="s">
        <v>876</v>
      </c>
    </row>
    <row r="343" spans="1:29" x14ac:dyDescent="0.25">
      <c r="A343">
        <v>24077193</v>
      </c>
      <c r="B343" t="s">
        <v>1383</v>
      </c>
      <c r="C343" t="s">
        <v>1384</v>
      </c>
      <c r="D343" t="s">
        <v>1385</v>
      </c>
      <c r="E343">
        <f>IF(ISNUMBER(SEARCH("无购物",D343)),1,0)</f>
        <v>1</v>
      </c>
      <c r="F343">
        <f>IF(ISNUMBER(SEARCH("无自费",D343)),1,0)</f>
        <v>1</v>
      </c>
      <c r="G343">
        <f>IF(ISNUMBER(SEARCH("成团保障",D343)),1,0)</f>
        <v>1</v>
      </c>
      <c r="H343">
        <f>IF(OR(ISNUMBER(SEARCH("赠取消险",D343)),ISNUMBER(SEARCH("提前*天免费退",D343))),1,0)</f>
        <v>0</v>
      </c>
      <c r="I343">
        <v>4</v>
      </c>
      <c r="J343">
        <v>172</v>
      </c>
      <c r="K343" t="s">
        <v>3</v>
      </c>
      <c r="L343">
        <v>3247</v>
      </c>
      <c r="M343">
        <v>1</v>
      </c>
      <c r="N343">
        <v>200</v>
      </c>
      <c r="O343" t="s">
        <v>19</v>
      </c>
      <c r="P343" t="s">
        <v>1386</v>
      </c>
      <c r="Q343" t="s">
        <v>1387</v>
      </c>
      <c r="R343">
        <v>923</v>
      </c>
      <c r="S343">
        <v>939</v>
      </c>
      <c r="T343">
        <v>941</v>
      </c>
      <c r="U343">
        <v>944</v>
      </c>
      <c r="V343" t="s">
        <v>4</v>
      </c>
      <c r="W343">
        <v>1002</v>
      </c>
      <c r="X343">
        <v>16</v>
      </c>
      <c r="Y343">
        <v>2</v>
      </c>
      <c r="Z343">
        <v>3</v>
      </c>
      <c r="AA343">
        <v>0</v>
      </c>
      <c r="AB343">
        <v>0</v>
      </c>
      <c r="AC343" t="s">
        <v>876</v>
      </c>
    </row>
    <row r="344" spans="1:29" x14ac:dyDescent="0.25">
      <c r="A344">
        <v>25438110</v>
      </c>
      <c r="B344" t="s">
        <v>1388</v>
      </c>
      <c r="C344" t="s">
        <v>1389</v>
      </c>
      <c r="D344" t="s">
        <v>1390</v>
      </c>
      <c r="E344">
        <f>IF(ISNUMBER(SEARCH("无购物",D344)),1,0)</f>
        <v>1</v>
      </c>
      <c r="F344">
        <f>IF(ISNUMBER(SEARCH("无自费",D344)),1,0)</f>
        <v>0</v>
      </c>
      <c r="G344">
        <f>IF(ISNUMBER(SEARCH("成团保障",D344)),1,0)</f>
        <v>1</v>
      </c>
      <c r="H344">
        <f>IF(OR(ISNUMBER(SEARCH("赠取消险",D344)),ISNUMBER(SEARCH("提前*天免费退",D344))),1,0)</f>
        <v>1</v>
      </c>
      <c r="I344">
        <v>5</v>
      </c>
      <c r="J344">
        <v>3</v>
      </c>
      <c r="K344" t="s">
        <v>3</v>
      </c>
      <c r="L344">
        <v>5560</v>
      </c>
      <c r="M344">
        <v>0</v>
      </c>
      <c r="N344" t="s">
        <v>4</v>
      </c>
      <c r="O344" t="s">
        <v>19</v>
      </c>
      <c r="P344" t="s">
        <v>1391</v>
      </c>
      <c r="Q344" t="s">
        <v>1392</v>
      </c>
      <c r="R344">
        <v>54</v>
      </c>
      <c r="S344">
        <v>56</v>
      </c>
      <c r="T344">
        <v>59</v>
      </c>
      <c r="U344">
        <v>64</v>
      </c>
      <c r="V344">
        <v>64</v>
      </c>
      <c r="W344">
        <v>64</v>
      </c>
      <c r="X344">
        <v>2</v>
      </c>
      <c r="Y344">
        <v>3</v>
      </c>
      <c r="Z344">
        <v>5</v>
      </c>
      <c r="AA344">
        <v>0</v>
      </c>
      <c r="AB344">
        <v>0</v>
      </c>
      <c r="AC344" t="s">
        <v>876</v>
      </c>
    </row>
    <row r="345" spans="1:29" x14ac:dyDescent="0.25">
      <c r="A345">
        <v>2546986</v>
      </c>
      <c r="B345" t="s">
        <v>1291</v>
      </c>
      <c r="C345" t="s">
        <v>1393</v>
      </c>
      <c r="D345" t="s">
        <v>1394</v>
      </c>
      <c r="E345">
        <f>IF(ISNUMBER(SEARCH("无购物",D345)),1,0)</f>
        <v>1</v>
      </c>
      <c r="F345">
        <f>IF(ISNUMBER(SEARCH("无自费",D345)),1,0)</f>
        <v>0</v>
      </c>
      <c r="G345">
        <f>IF(ISNUMBER(SEARCH("成团保障",D345)),1,0)</f>
        <v>1</v>
      </c>
      <c r="H345">
        <f>IF(OR(ISNUMBER(SEARCH("赠取消险",D345)),ISNUMBER(SEARCH("提前*天免费退",D345))),1,0)</f>
        <v>0</v>
      </c>
      <c r="I345">
        <v>4</v>
      </c>
      <c r="J345">
        <v>5419</v>
      </c>
      <c r="K345" t="s">
        <v>1198</v>
      </c>
      <c r="L345">
        <v>1040</v>
      </c>
      <c r="M345">
        <v>1</v>
      </c>
      <c r="N345">
        <v>450</v>
      </c>
      <c r="O345" t="s">
        <v>19</v>
      </c>
      <c r="P345" t="s">
        <v>1395</v>
      </c>
      <c r="Q345" t="s">
        <v>1396</v>
      </c>
      <c r="R345">
        <v>19562</v>
      </c>
      <c r="S345">
        <v>22806</v>
      </c>
      <c r="T345">
        <v>23079</v>
      </c>
      <c r="U345">
        <v>23909</v>
      </c>
      <c r="V345">
        <v>22288</v>
      </c>
      <c r="W345">
        <v>23137</v>
      </c>
      <c r="X345">
        <v>3244</v>
      </c>
      <c r="Y345">
        <v>273</v>
      </c>
      <c r="Z345">
        <v>830</v>
      </c>
      <c r="AA345">
        <v>1620</v>
      </c>
      <c r="AB345">
        <v>849</v>
      </c>
      <c r="AC345" t="s">
        <v>876</v>
      </c>
    </row>
    <row r="346" spans="1:29" x14ac:dyDescent="0.25">
      <c r="A346">
        <v>2564633</v>
      </c>
      <c r="B346" t="s">
        <v>976</v>
      </c>
      <c r="C346" t="s">
        <v>1397</v>
      </c>
      <c r="D346" t="s">
        <v>980</v>
      </c>
      <c r="E346">
        <f>IF(ISNUMBER(SEARCH("无购物",D346)),1,0)</f>
        <v>0</v>
      </c>
      <c r="F346">
        <f>IF(ISNUMBER(SEARCH("无自费",D346)),1,0)</f>
        <v>0</v>
      </c>
      <c r="G346">
        <f>IF(ISNUMBER(SEARCH("成团保障",D346)),1,0)</f>
        <v>0</v>
      </c>
      <c r="H346">
        <f>IF(OR(ISNUMBER(SEARCH("赠取消险",D346)),ISNUMBER(SEARCH("提前*天免费退",D346))),1,0)</f>
        <v>0</v>
      </c>
      <c r="I346">
        <v>4</v>
      </c>
      <c r="J346">
        <v>265</v>
      </c>
      <c r="K346" t="s">
        <v>3</v>
      </c>
      <c r="L346">
        <v>2160</v>
      </c>
      <c r="M346">
        <v>0</v>
      </c>
      <c r="N346" t="s">
        <v>4</v>
      </c>
      <c r="O346" t="s">
        <v>238</v>
      </c>
      <c r="P346" t="s">
        <v>1398</v>
      </c>
      <c r="Q346" t="s">
        <v>4</v>
      </c>
      <c r="R346">
        <v>5000</v>
      </c>
      <c r="S346">
        <v>5002</v>
      </c>
      <c r="T346">
        <v>5032</v>
      </c>
      <c r="U346">
        <v>5073</v>
      </c>
      <c r="V346">
        <v>5081</v>
      </c>
      <c r="W346">
        <v>5096</v>
      </c>
      <c r="X346">
        <v>2</v>
      </c>
      <c r="Y346">
        <v>30</v>
      </c>
      <c r="Z346">
        <v>41</v>
      </c>
      <c r="AA346">
        <v>8</v>
      </c>
      <c r="AB346">
        <v>15</v>
      </c>
      <c r="AC346" t="s">
        <v>876</v>
      </c>
    </row>
    <row r="347" spans="1:29" x14ac:dyDescent="0.25">
      <c r="A347">
        <v>25822722</v>
      </c>
      <c r="B347" t="s">
        <v>1399</v>
      </c>
      <c r="C347" t="s">
        <v>1400</v>
      </c>
      <c r="D347" t="s">
        <v>1390</v>
      </c>
      <c r="E347">
        <f>IF(ISNUMBER(SEARCH("无购物",D347)),1,0)</f>
        <v>1</v>
      </c>
      <c r="F347">
        <f>IF(ISNUMBER(SEARCH("无自费",D347)),1,0)</f>
        <v>0</v>
      </c>
      <c r="G347">
        <f>IF(ISNUMBER(SEARCH("成团保障",D347)),1,0)</f>
        <v>1</v>
      </c>
      <c r="H347">
        <f>IF(OR(ISNUMBER(SEARCH("赠取消险",D347)),ISNUMBER(SEARCH("提前*天免费退",D347))),1,0)</f>
        <v>1</v>
      </c>
      <c r="I347">
        <v>4</v>
      </c>
      <c r="J347">
        <v>11</v>
      </c>
      <c r="K347" t="s">
        <v>3</v>
      </c>
      <c r="L347">
        <v>5890</v>
      </c>
      <c r="M347">
        <v>0</v>
      </c>
      <c r="N347" t="s">
        <v>4</v>
      </c>
      <c r="O347" t="s">
        <v>19</v>
      </c>
      <c r="P347" t="s">
        <v>1401</v>
      </c>
      <c r="Q347" t="s">
        <v>1402</v>
      </c>
      <c r="R347">
        <v>78</v>
      </c>
      <c r="S347">
        <v>78</v>
      </c>
      <c r="T347">
        <v>78</v>
      </c>
      <c r="U347">
        <v>78</v>
      </c>
      <c r="V347">
        <v>78</v>
      </c>
      <c r="W347">
        <v>82</v>
      </c>
      <c r="X347">
        <v>0</v>
      </c>
      <c r="Y347">
        <v>0</v>
      </c>
      <c r="Z347">
        <v>0</v>
      </c>
      <c r="AA347">
        <v>0</v>
      </c>
      <c r="AB347">
        <v>4</v>
      </c>
      <c r="AC347" t="s">
        <v>876</v>
      </c>
    </row>
    <row r="348" spans="1:29" x14ac:dyDescent="0.25">
      <c r="A348">
        <v>2586979</v>
      </c>
      <c r="B348" t="s">
        <v>1195</v>
      </c>
      <c r="C348" t="s">
        <v>1231</v>
      </c>
      <c r="D348" t="s">
        <v>1232</v>
      </c>
      <c r="E348">
        <f>IF(ISNUMBER(SEARCH("无购物",D348)),1,0)</f>
        <v>1</v>
      </c>
      <c r="F348">
        <f>IF(ISNUMBER(SEARCH("无自费",D348)),1,0)</f>
        <v>0</v>
      </c>
      <c r="G348">
        <f>IF(ISNUMBER(SEARCH("成团保障",D348)),1,0)</f>
        <v>1</v>
      </c>
      <c r="H348">
        <f>IF(OR(ISNUMBER(SEARCH("赠取消险",D348)),ISNUMBER(SEARCH("提前*天免费退",D348))),1,0)</f>
        <v>1</v>
      </c>
      <c r="I348">
        <v>4</v>
      </c>
      <c r="J348">
        <v>1548</v>
      </c>
      <c r="K348" t="s">
        <v>3</v>
      </c>
      <c r="L348">
        <v>1446</v>
      </c>
      <c r="M348">
        <v>1</v>
      </c>
      <c r="N348">
        <v>300</v>
      </c>
      <c r="O348" t="s">
        <v>19</v>
      </c>
      <c r="P348" t="s">
        <v>1403</v>
      </c>
      <c r="Q348" t="s">
        <v>1404</v>
      </c>
      <c r="R348">
        <v>6461</v>
      </c>
      <c r="S348" t="s">
        <v>4</v>
      </c>
      <c r="T348">
        <v>6505</v>
      </c>
      <c r="U348">
        <v>6545</v>
      </c>
      <c r="V348">
        <v>6556</v>
      </c>
      <c r="W348">
        <v>6572</v>
      </c>
      <c r="X348">
        <v>0</v>
      </c>
      <c r="Y348">
        <v>0</v>
      </c>
      <c r="Z348">
        <v>40</v>
      </c>
      <c r="AA348">
        <v>11</v>
      </c>
      <c r="AB348">
        <v>16</v>
      </c>
      <c r="AC348" t="s">
        <v>876</v>
      </c>
    </row>
    <row r="349" spans="1:29" x14ac:dyDescent="0.25">
      <c r="A349">
        <v>2599687</v>
      </c>
      <c r="B349" t="s">
        <v>1248</v>
      </c>
      <c r="C349" t="s">
        <v>1231</v>
      </c>
      <c r="D349" t="s">
        <v>1232</v>
      </c>
      <c r="E349">
        <f>IF(ISNUMBER(SEARCH("无购物",D349)),1,0)</f>
        <v>1</v>
      </c>
      <c r="F349">
        <f>IF(ISNUMBER(SEARCH("无自费",D349)),1,0)</f>
        <v>0</v>
      </c>
      <c r="G349">
        <f>IF(ISNUMBER(SEARCH("成团保障",D349)),1,0)</f>
        <v>1</v>
      </c>
      <c r="H349">
        <f>IF(OR(ISNUMBER(SEARCH("赠取消险",D349)),ISNUMBER(SEARCH("提前*天免费退",D349))),1,0)</f>
        <v>1</v>
      </c>
      <c r="I349">
        <v>4</v>
      </c>
      <c r="J349">
        <v>7968</v>
      </c>
      <c r="K349" t="s">
        <v>3</v>
      </c>
      <c r="L349">
        <v>1111</v>
      </c>
      <c r="M349">
        <v>1</v>
      </c>
      <c r="N349">
        <v>300</v>
      </c>
      <c r="O349" t="s">
        <v>19</v>
      </c>
      <c r="P349" t="s">
        <v>1405</v>
      </c>
      <c r="Q349" t="s">
        <v>1406</v>
      </c>
      <c r="R349">
        <v>31976</v>
      </c>
      <c r="S349">
        <v>31824</v>
      </c>
      <c r="T349">
        <v>31956</v>
      </c>
      <c r="U349">
        <v>32198</v>
      </c>
      <c r="V349">
        <v>32240</v>
      </c>
      <c r="W349">
        <v>32384</v>
      </c>
      <c r="X349">
        <v>152</v>
      </c>
      <c r="Y349">
        <v>132</v>
      </c>
      <c r="Z349">
        <v>242</v>
      </c>
      <c r="AA349">
        <v>42</v>
      </c>
      <c r="AB349">
        <v>144</v>
      </c>
      <c r="AC349" t="s">
        <v>876</v>
      </c>
    </row>
    <row r="350" spans="1:29" x14ac:dyDescent="0.25">
      <c r="A350">
        <v>26032690</v>
      </c>
      <c r="B350" t="s">
        <v>1407</v>
      </c>
      <c r="C350" t="s">
        <v>1408</v>
      </c>
      <c r="D350" t="s">
        <v>1409</v>
      </c>
      <c r="E350">
        <f>IF(ISNUMBER(SEARCH("无购物",D350)),1,0)</f>
        <v>0</v>
      </c>
      <c r="F350">
        <f>IF(ISNUMBER(SEARCH("无自费",D350)),1,0)</f>
        <v>0</v>
      </c>
      <c r="G350">
        <f>IF(ISNUMBER(SEARCH("成团保障",D350)),1,0)</f>
        <v>1</v>
      </c>
      <c r="H350">
        <f>IF(OR(ISNUMBER(SEARCH("赠取消险",D350)),ISNUMBER(SEARCH("提前*天免费退",D350))),1,0)</f>
        <v>0</v>
      </c>
      <c r="I350">
        <v>4</v>
      </c>
      <c r="J350">
        <v>20</v>
      </c>
      <c r="K350" t="s">
        <v>1320</v>
      </c>
      <c r="L350">
        <v>4534</v>
      </c>
      <c r="M350">
        <v>0</v>
      </c>
      <c r="N350" t="s">
        <v>4</v>
      </c>
      <c r="O350" t="s">
        <v>19</v>
      </c>
      <c r="P350" t="s">
        <v>1410</v>
      </c>
      <c r="Q350" t="s">
        <v>1411</v>
      </c>
      <c r="R350">
        <v>80</v>
      </c>
      <c r="S350">
        <v>80</v>
      </c>
      <c r="T350">
        <v>80</v>
      </c>
      <c r="U350">
        <v>80</v>
      </c>
      <c r="V350">
        <v>80</v>
      </c>
      <c r="W350">
        <v>82</v>
      </c>
      <c r="X350">
        <v>0</v>
      </c>
      <c r="Y350">
        <v>0</v>
      </c>
      <c r="Z350">
        <v>0</v>
      </c>
      <c r="AA350">
        <v>0</v>
      </c>
      <c r="AB350">
        <v>2</v>
      </c>
      <c r="AC350" t="s">
        <v>876</v>
      </c>
    </row>
    <row r="351" spans="1:29" x14ac:dyDescent="0.25">
      <c r="A351">
        <v>26778012</v>
      </c>
      <c r="B351" t="s">
        <v>1317</v>
      </c>
      <c r="C351" t="s">
        <v>1412</v>
      </c>
      <c r="D351" t="s">
        <v>1413</v>
      </c>
      <c r="E351">
        <f>IF(ISNUMBER(SEARCH("无购物",D351)),1,0)</f>
        <v>1</v>
      </c>
      <c r="F351">
        <f>IF(ISNUMBER(SEARCH("无自费",D351)),1,0)</f>
        <v>1</v>
      </c>
      <c r="G351">
        <f>IF(ISNUMBER(SEARCH("成团保障",D351)),1,0)</f>
        <v>1</v>
      </c>
      <c r="H351">
        <f>IF(OR(ISNUMBER(SEARCH("赠取消险",D351)),ISNUMBER(SEARCH("提前*天免费退",D351))),1,0)</f>
        <v>0</v>
      </c>
      <c r="I351">
        <v>5</v>
      </c>
      <c r="J351">
        <v>3</v>
      </c>
      <c r="K351" t="s">
        <v>1414</v>
      </c>
      <c r="L351">
        <v>3618</v>
      </c>
      <c r="M351">
        <v>0</v>
      </c>
      <c r="N351" t="s">
        <v>4</v>
      </c>
      <c r="O351" t="s">
        <v>5</v>
      </c>
      <c r="P351" t="s">
        <v>1415</v>
      </c>
      <c r="Q351" t="s">
        <v>4</v>
      </c>
      <c r="R351">
        <v>10</v>
      </c>
      <c r="S351">
        <v>13</v>
      </c>
      <c r="T351">
        <v>13</v>
      </c>
      <c r="U351">
        <v>13</v>
      </c>
      <c r="V351" t="s">
        <v>4</v>
      </c>
      <c r="W351">
        <v>13</v>
      </c>
      <c r="X351">
        <v>3</v>
      </c>
      <c r="Y351">
        <v>0</v>
      </c>
      <c r="Z351">
        <v>0</v>
      </c>
      <c r="AA351">
        <v>0</v>
      </c>
      <c r="AB351">
        <v>0</v>
      </c>
      <c r="AC351" t="s">
        <v>876</v>
      </c>
    </row>
    <row r="352" spans="1:29" x14ac:dyDescent="0.25">
      <c r="A352">
        <v>26891796</v>
      </c>
      <c r="B352" t="s">
        <v>1416</v>
      </c>
      <c r="C352" t="s">
        <v>1417</v>
      </c>
      <c r="D352" t="s">
        <v>1418</v>
      </c>
      <c r="E352">
        <f>IF(ISNUMBER(SEARCH("无购物",D352)),1,0)</f>
        <v>1</v>
      </c>
      <c r="F352">
        <f>IF(ISNUMBER(SEARCH("无自费",D352)),1,0)</f>
        <v>0</v>
      </c>
      <c r="G352">
        <f>IF(ISNUMBER(SEARCH("成团保障",D352)),1,0)</f>
        <v>1</v>
      </c>
      <c r="H352">
        <f>IF(OR(ISNUMBER(SEARCH("赠取消险",D352)),ISNUMBER(SEARCH("提前*天免费退",D352))),1,0)</f>
        <v>1</v>
      </c>
      <c r="I352">
        <v>4</v>
      </c>
      <c r="J352">
        <v>2</v>
      </c>
      <c r="K352" t="s">
        <v>3</v>
      </c>
      <c r="L352">
        <v>6371</v>
      </c>
      <c r="M352">
        <v>0</v>
      </c>
      <c r="N352" t="s">
        <v>4</v>
      </c>
      <c r="O352" t="s">
        <v>25</v>
      </c>
      <c r="P352" t="s">
        <v>1419</v>
      </c>
      <c r="Q352" t="s">
        <v>1420</v>
      </c>
      <c r="R352">
        <v>25</v>
      </c>
      <c r="S352">
        <v>25</v>
      </c>
      <c r="T352">
        <v>27</v>
      </c>
      <c r="U352">
        <v>27</v>
      </c>
      <c r="V352" t="s">
        <v>4</v>
      </c>
      <c r="W352" t="s">
        <v>4</v>
      </c>
      <c r="X352">
        <v>0</v>
      </c>
      <c r="Y352">
        <v>2</v>
      </c>
      <c r="Z352">
        <v>0</v>
      </c>
      <c r="AA352">
        <v>0</v>
      </c>
      <c r="AB352">
        <v>0</v>
      </c>
      <c r="AC352" t="s">
        <v>876</v>
      </c>
    </row>
    <row r="353" spans="1:29" x14ac:dyDescent="0.25">
      <c r="A353">
        <v>26934574</v>
      </c>
      <c r="B353" t="s">
        <v>1248</v>
      </c>
      <c r="C353" t="s">
        <v>1421</v>
      </c>
      <c r="D353" t="s">
        <v>1422</v>
      </c>
      <c r="E353">
        <f>IF(ISNUMBER(SEARCH("无购物",D353)),1,0)</f>
        <v>0</v>
      </c>
      <c r="F353">
        <f>IF(ISNUMBER(SEARCH("无自费",D353)),1,0)</f>
        <v>0</v>
      </c>
      <c r="G353">
        <f>IF(ISNUMBER(SEARCH("成团保障",D353)),1,0)</f>
        <v>1</v>
      </c>
      <c r="H353">
        <f>IF(OR(ISNUMBER(SEARCH("赠取消险",D353)),ISNUMBER(SEARCH("提前*天免费退",D353))),1,0)</f>
        <v>1</v>
      </c>
      <c r="I353">
        <v>4</v>
      </c>
      <c r="J353">
        <v>247</v>
      </c>
      <c r="K353" t="s">
        <v>1423</v>
      </c>
      <c r="L353">
        <v>2156</v>
      </c>
      <c r="M353">
        <v>0</v>
      </c>
      <c r="N353" t="s">
        <v>4</v>
      </c>
      <c r="O353" t="s">
        <v>19</v>
      </c>
      <c r="P353" t="s">
        <v>1424</v>
      </c>
      <c r="Q353" t="s">
        <v>1425</v>
      </c>
      <c r="R353">
        <v>1040</v>
      </c>
      <c r="S353">
        <v>1051</v>
      </c>
      <c r="T353">
        <v>1054</v>
      </c>
      <c r="U353">
        <v>1058</v>
      </c>
      <c r="V353" t="s">
        <v>4</v>
      </c>
      <c r="W353" t="s">
        <v>4</v>
      </c>
      <c r="X353">
        <v>11</v>
      </c>
      <c r="Y353">
        <v>3</v>
      </c>
      <c r="Z353">
        <v>4</v>
      </c>
      <c r="AA353">
        <v>0</v>
      </c>
      <c r="AB353">
        <v>0</v>
      </c>
      <c r="AC353" t="s">
        <v>876</v>
      </c>
    </row>
    <row r="354" spans="1:29" x14ac:dyDescent="0.25">
      <c r="A354">
        <v>27226353</v>
      </c>
      <c r="B354" t="s">
        <v>1190</v>
      </c>
      <c r="C354" t="s">
        <v>1426</v>
      </c>
      <c r="D354" t="s">
        <v>1427</v>
      </c>
      <c r="E354">
        <f>IF(ISNUMBER(SEARCH("无购物",D354)),1,0)</f>
        <v>1</v>
      </c>
      <c r="F354">
        <f>IF(ISNUMBER(SEARCH("无自费",D354)),1,0)</f>
        <v>1</v>
      </c>
      <c r="G354">
        <f>IF(ISNUMBER(SEARCH("成团保障",D354)),1,0)</f>
        <v>1</v>
      </c>
      <c r="H354">
        <f>IF(OR(ISNUMBER(SEARCH("赠取消险",D354)),ISNUMBER(SEARCH("提前*天免费退",D354))),1,0)</f>
        <v>0</v>
      </c>
      <c r="I354">
        <v>4</v>
      </c>
      <c r="J354">
        <v>34</v>
      </c>
      <c r="K354" t="s">
        <v>1414</v>
      </c>
      <c r="L354">
        <v>3109</v>
      </c>
      <c r="M354">
        <v>0</v>
      </c>
      <c r="N354" t="s">
        <v>4</v>
      </c>
      <c r="O354" t="s">
        <v>25</v>
      </c>
      <c r="P354" t="s">
        <v>1428</v>
      </c>
      <c r="Q354" t="s">
        <v>1429</v>
      </c>
      <c r="R354">
        <v>197</v>
      </c>
      <c r="S354">
        <v>197</v>
      </c>
      <c r="T354">
        <v>197</v>
      </c>
      <c r="U354">
        <v>200</v>
      </c>
      <c r="V354">
        <v>200</v>
      </c>
      <c r="W354" t="s">
        <v>4</v>
      </c>
      <c r="X354">
        <v>0</v>
      </c>
      <c r="Y354">
        <v>0</v>
      </c>
      <c r="Z354">
        <v>3</v>
      </c>
      <c r="AA354">
        <v>0</v>
      </c>
      <c r="AB354">
        <v>0</v>
      </c>
      <c r="AC354" t="s">
        <v>876</v>
      </c>
    </row>
    <row r="355" spans="1:29" x14ac:dyDescent="0.25">
      <c r="A355">
        <v>27528591</v>
      </c>
      <c r="B355" t="s">
        <v>1195</v>
      </c>
      <c r="C355" t="s">
        <v>1430</v>
      </c>
      <c r="D355" t="s">
        <v>1431</v>
      </c>
      <c r="E355">
        <f>IF(ISNUMBER(SEARCH("无购物",D355)),1,0)</f>
        <v>1</v>
      </c>
      <c r="F355">
        <f>IF(ISNUMBER(SEARCH("无自费",D355)),1,0)</f>
        <v>0</v>
      </c>
      <c r="G355">
        <f>IF(ISNUMBER(SEARCH("成团保障",D355)),1,0)</f>
        <v>1</v>
      </c>
      <c r="H355">
        <f>IF(OR(ISNUMBER(SEARCH("赠取消险",D355)),ISNUMBER(SEARCH("提前*天免费退",D355))),1,0)</f>
        <v>0</v>
      </c>
      <c r="I355">
        <v>5</v>
      </c>
      <c r="J355">
        <v>3</v>
      </c>
      <c r="K355" t="s">
        <v>1324</v>
      </c>
      <c r="L355">
        <v>2928</v>
      </c>
      <c r="M355">
        <v>1</v>
      </c>
      <c r="N355">
        <v>400</v>
      </c>
      <c r="O355" t="s">
        <v>19</v>
      </c>
      <c r="P355" t="s">
        <v>1432</v>
      </c>
      <c r="Q355" t="s">
        <v>1433</v>
      </c>
      <c r="R355">
        <v>36</v>
      </c>
      <c r="S355">
        <v>38</v>
      </c>
      <c r="T355" t="s">
        <v>4</v>
      </c>
      <c r="U355" t="s">
        <v>4</v>
      </c>
      <c r="V355">
        <v>38</v>
      </c>
      <c r="W355" t="s">
        <v>4</v>
      </c>
      <c r="X355">
        <v>2</v>
      </c>
      <c r="Y355">
        <v>0</v>
      </c>
      <c r="Z355">
        <v>0</v>
      </c>
      <c r="AA355">
        <v>0</v>
      </c>
      <c r="AB355">
        <v>0</v>
      </c>
      <c r="AC355" t="s">
        <v>876</v>
      </c>
    </row>
    <row r="356" spans="1:29" x14ac:dyDescent="0.25">
      <c r="A356">
        <v>27738603</v>
      </c>
      <c r="B356" t="s">
        <v>1434</v>
      </c>
      <c r="C356" t="s">
        <v>1435</v>
      </c>
      <c r="D356" t="s">
        <v>1436</v>
      </c>
      <c r="E356">
        <f>IF(ISNUMBER(SEARCH("无购物",D356)),1,0)</f>
        <v>1</v>
      </c>
      <c r="F356">
        <f>IF(ISNUMBER(SEARCH("无自费",D356)),1,0)</f>
        <v>1</v>
      </c>
      <c r="G356">
        <f>IF(ISNUMBER(SEARCH("成团保障",D356)),1,0)</f>
        <v>1</v>
      </c>
      <c r="H356">
        <f>IF(OR(ISNUMBER(SEARCH("赠取消险",D356)),ISNUMBER(SEARCH("提前*天免费退",D356))),1,0)</f>
        <v>0</v>
      </c>
      <c r="I356">
        <v>5</v>
      </c>
      <c r="J356">
        <v>379</v>
      </c>
      <c r="K356" t="s">
        <v>3</v>
      </c>
      <c r="L356">
        <v>3057</v>
      </c>
      <c r="M356">
        <v>0</v>
      </c>
      <c r="N356" t="s">
        <v>4</v>
      </c>
      <c r="O356" t="s">
        <v>5</v>
      </c>
      <c r="P356" t="s">
        <v>1437</v>
      </c>
      <c r="Q356" t="s">
        <v>4</v>
      </c>
      <c r="R356">
        <v>1701</v>
      </c>
      <c r="S356">
        <v>1749</v>
      </c>
      <c r="T356">
        <v>1826</v>
      </c>
      <c r="U356">
        <v>1803</v>
      </c>
      <c r="V356" t="s">
        <v>4</v>
      </c>
      <c r="W356" t="s">
        <v>4</v>
      </c>
      <c r="X356">
        <v>48</v>
      </c>
      <c r="Y356">
        <v>77</v>
      </c>
      <c r="Z356">
        <v>23</v>
      </c>
      <c r="AA356">
        <v>0</v>
      </c>
      <c r="AB356">
        <v>0</v>
      </c>
      <c r="AC356" t="s">
        <v>876</v>
      </c>
    </row>
    <row r="357" spans="1:29" x14ac:dyDescent="0.25">
      <c r="A357">
        <v>27817660</v>
      </c>
      <c r="B357" t="s">
        <v>1438</v>
      </c>
      <c r="C357" t="s">
        <v>1439</v>
      </c>
      <c r="D357" t="s">
        <v>1440</v>
      </c>
      <c r="E357">
        <f>IF(ISNUMBER(SEARCH("无购物",D357)),1,0)</f>
        <v>1</v>
      </c>
      <c r="F357">
        <f>IF(ISNUMBER(SEARCH("无自费",D357)),1,0)</f>
        <v>1</v>
      </c>
      <c r="G357">
        <f>IF(ISNUMBER(SEARCH("成团保障",D357)),1,0)</f>
        <v>1</v>
      </c>
      <c r="H357">
        <f>IF(OR(ISNUMBER(SEARCH("赠取消险",D357)),ISNUMBER(SEARCH("提前*天免费退",D357))),1,0)</f>
        <v>0</v>
      </c>
      <c r="I357">
        <v>5</v>
      </c>
      <c r="J357">
        <v>142</v>
      </c>
      <c r="K357" t="s">
        <v>3</v>
      </c>
      <c r="L357">
        <v>3333</v>
      </c>
      <c r="M357">
        <v>0</v>
      </c>
      <c r="N357" t="s">
        <v>4</v>
      </c>
      <c r="O357" t="s">
        <v>5</v>
      </c>
      <c r="P357" t="s">
        <v>1437</v>
      </c>
      <c r="Q357" t="s">
        <v>4</v>
      </c>
      <c r="R357">
        <v>650</v>
      </c>
      <c r="S357">
        <v>656</v>
      </c>
      <c r="T357">
        <v>687</v>
      </c>
      <c r="U357">
        <v>398</v>
      </c>
      <c r="V357">
        <v>407</v>
      </c>
      <c r="W357">
        <v>432</v>
      </c>
      <c r="X357">
        <v>6</v>
      </c>
      <c r="Y357">
        <v>31</v>
      </c>
      <c r="Z357">
        <v>28</v>
      </c>
      <c r="AA357">
        <v>9</v>
      </c>
      <c r="AB357">
        <v>25</v>
      </c>
      <c r="AC357" t="s">
        <v>876</v>
      </c>
    </row>
    <row r="358" spans="1:29" x14ac:dyDescent="0.25">
      <c r="A358">
        <v>2785080</v>
      </c>
      <c r="B358" t="s">
        <v>872</v>
      </c>
      <c r="C358" t="s">
        <v>1441</v>
      </c>
      <c r="D358" t="s">
        <v>1442</v>
      </c>
      <c r="E358">
        <f>IF(ISNUMBER(SEARCH("无购物",D358)),1,0)</f>
        <v>0</v>
      </c>
      <c r="F358">
        <f>IF(ISNUMBER(SEARCH("无自费",D358)),1,0)</f>
        <v>0</v>
      </c>
      <c r="G358">
        <f>IF(ISNUMBER(SEARCH("成团保障",D358)),1,0)</f>
        <v>0</v>
      </c>
      <c r="H358">
        <f>IF(OR(ISNUMBER(SEARCH("赠取消险",D358)),ISNUMBER(SEARCH("提前*天免费退",D358))),1,0)</f>
        <v>1</v>
      </c>
      <c r="I358">
        <v>4</v>
      </c>
      <c r="J358">
        <v>25</v>
      </c>
      <c r="K358" t="s">
        <v>3</v>
      </c>
      <c r="L358">
        <v>2478</v>
      </c>
      <c r="M358">
        <v>1</v>
      </c>
      <c r="N358">
        <v>150</v>
      </c>
      <c r="O358" t="s">
        <v>238</v>
      </c>
      <c r="P358" t="s">
        <v>1443</v>
      </c>
      <c r="Q358" t="s">
        <v>4</v>
      </c>
      <c r="R358">
        <v>3254</v>
      </c>
      <c r="S358">
        <v>3259</v>
      </c>
      <c r="T358">
        <v>3273</v>
      </c>
      <c r="U358" t="s">
        <v>4</v>
      </c>
      <c r="V358" t="s">
        <v>4</v>
      </c>
      <c r="W358" t="s">
        <v>4</v>
      </c>
      <c r="X358">
        <v>5</v>
      </c>
      <c r="Y358">
        <v>14</v>
      </c>
      <c r="Z358">
        <v>0</v>
      </c>
      <c r="AA358">
        <v>0</v>
      </c>
      <c r="AB358">
        <v>0</v>
      </c>
      <c r="AC358" t="s">
        <v>876</v>
      </c>
    </row>
    <row r="359" spans="1:29" x14ac:dyDescent="0.25">
      <c r="A359">
        <v>27950453</v>
      </c>
      <c r="B359" t="s">
        <v>1444</v>
      </c>
      <c r="C359" t="s">
        <v>1445</v>
      </c>
      <c r="D359" t="s">
        <v>1446</v>
      </c>
      <c r="E359">
        <f>IF(ISNUMBER(SEARCH("无购物",D359)),1,0)</f>
        <v>1</v>
      </c>
      <c r="F359">
        <f>IF(ISNUMBER(SEARCH("无自费",D359)),1,0)</f>
        <v>1</v>
      </c>
      <c r="G359">
        <f>IF(ISNUMBER(SEARCH("成团保障",D359)),1,0)</f>
        <v>1</v>
      </c>
      <c r="H359">
        <f>IF(OR(ISNUMBER(SEARCH("赠取消险",D359)),ISNUMBER(SEARCH("提前*天免费退",D359))),1,0)</f>
        <v>1</v>
      </c>
      <c r="I359">
        <v>4</v>
      </c>
      <c r="J359">
        <v>66</v>
      </c>
      <c r="K359" t="s">
        <v>3</v>
      </c>
      <c r="L359">
        <v>2329</v>
      </c>
      <c r="M359">
        <v>1</v>
      </c>
      <c r="N359">
        <v>300</v>
      </c>
      <c r="O359" t="s">
        <v>5</v>
      </c>
      <c r="P359" t="s">
        <v>1447</v>
      </c>
      <c r="Q359" t="s">
        <v>4</v>
      </c>
      <c r="R359">
        <v>378</v>
      </c>
      <c r="S359">
        <v>384</v>
      </c>
      <c r="T359">
        <v>394</v>
      </c>
      <c r="U359">
        <v>399</v>
      </c>
      <c r="V359">
        <v>399</v>
      </c>
      <c r="W359">
        <v>399</v>
      </c>
      <c r="X359">
        <v>6</v>
      </c>
      <c r="Y359">
        <v>10</v>
      </c>
      <c r="Z359">
        <v>5</v>
      </c>
      <c r="AA359">
        <v>0</v>
      </c>
      <c r="AB359">
        <v>0</v>
      </c>
      <c r="AC359" t="s">
        <v>876</v>
      </c>
    </row>
    <row r="360" spans="1:29" x14ac:dyDescent="0.25">
      <c r="A360">
        <v>27951130</v>
      </c>
      <c r="B360" t="s">
        <v>1448</v>
      </c>
      <c r="C360" t="s">
        <v>1449</v>
      </c>
      <c r="D360" t="s">
        <v>1450</v>
      </c>
      <c r="E360">
        <f>IF(ISNUMBER(SEARCH("无购物",D360)),1,0)</f>
        <v>1</v>
      </c>
      <c r="F360">
        <f>IF(ISNUMBER(SEARCH("无自费",D360)),1,0)</f>
        <v>1</v>
      </c>
      <c r="G360">
        <f>IF(ISNUMBER(SEARCH("成团保障",D360)),1,0)</f>
        <v>1</v>
      </c>
      <c r="H360">
        <f>IF(OR(ISNUMBER(SEARCH("赠取消险",D360)),ISNUMBER(SEARCH("提前*天免费退",D360))),1,0)</f>
        <v>0</v>
      </c>
      <c r="I360">
        <v>5</v>
      </c>
      <c r="J360">
        <v>35</v>
      </c>
      <c r="K360" t="s">
        <v>3</v>
      </c>
      <c r="L360">
        <v>3491</v>
      </c>
      <c r="M360">
        <v>0</v>
      </c>
      <c r="N360" t="s">
        <v>4</v>
      </c>
      <c r="O360" t="s">
        <v>5</v>
      </c>
      <c r="P360" t="s">
        <v>1437</v>
      </c>
      <c r="Q360" t="s">
        <v>4</v>
      </c>
      <c r="R360">
        <v>142</v>
      </c>
      <c r="S360">
        <v>142</v>
      </c>
      <c r="T360" t="s">
        <v>4</v>
      </c>
      <c r="U360">
        <v>147</v>
      </c>
      <c r="V360">
        <v>149</v>
      </c>
      <c r="W360">
        <v>149</v>
      </c>
      <c r="X360">
        <v>0</v>
      </c>
      <c r="Y360">
        <v>0</v>
      </c>
      <c r="Z360">
        <v>0</v>
      </c>
      <c r="AA360">
        <v>2</v>
      </c>
      <c r="AB360">
        <v>0</v>
      </c>
      <c r="AC360" t="s">
        <v>876</v>
      </c>
    </row>
    <row r="361" spans="1:29" x14ac:dyDescent="0.25">
      <c r="A361">
        <v>27952474</v>
      </c>
      <c r="B361" t="s">
        <v>1451</v>
      </c>
      <c r="C361" t="s">
        <v>1452</v>
      </c>
      <c r="D361" t="s">
        <v>1450</v>
      </c>
      <c r="E361">
        <f>IF(ISNUMBER(SEARCH("无购物",D361)),1,0)</f>
        <v>1</v>
      </c>
      <c r="F361">
        <f>IF(ISNUMBER(SEARCH("无自费",D361)),1,0)</f>
        <v>1</v>
      </c>
      <c r="G361">
        <f>IF(ISNUMBER(SEARCH("成团保障",D361)),1,0)</f>
        <v>1</v>
      </c>
      <c r="H361">
        <f>IF(OR(ISNUMBER(SEARCH("赠取消险",D361)),ISNUMBER(SEARCH("提前*天免费退",D361))),1,0)</f>
        <v>0</v>
      </c>
      <c r="I361">
        <v>5</v>
      </c>
      <c r="J361">
        <v>109</v>
      </c>
      <c r="K361" t="s">
        <v>3</v>
      </c>
      <c r="L361">
        <v>2948</v>
      </c>
      <c r="M361">
        <v>0</v>
      </c>
      <c r="N361" t="s">
        <v>4</v>
      </c>
      <c r="O361" t="s">
        <v>5</v>
      </c>
      <c r="P361" t="s">
        <v>1437</v>
      </c>
      <c r="Q361" t="s">
        <v>4</v>
      </c>
      <c r="R361">
        <v>575</v>
      </c>
      <c r="S361" t="s">
        <v>4</v>
      </c>
      <c r="T361">
        <v>599</v>
      </c>
      <c r="U361">
        <v>445</v>
      </c>
      <c r="V361">
        <v>451</v>
      </c>
      <c r="W361">
        <v>460</v>
      </c>
      <c r="X361">
        <v>0</v>
      </c>
      <c r="Y361">
        <v>0</v>
      </c>
      <c r="Z361">
        <v>4</v>
      </c>
      <c r="AA361">
        <v>6</v>
      </c>
      <c r="AB361">
        <v>9</v>
      </c>
      <c r="AC361" t="s">
        <v>876</v>
      </c>
    </row>
    <row r="362" spans="1:29" x14ac:dyDescent="0.25">
      <c r="A362">
        <v>28098393</v>
      </c>
      <c r="B362" t="s">
        <v>1248</v>
      </c>
      <c r="C362" t="s">
        <v>1453</v>
      </c>
      <c r="D362" t="s">
        <v>1422</v>
      </c>
      <c r="E362">
        <f>IF(ISNUMBER(SEARCH("无购物",D362)),1,0)</f>
        <v>0</v>
      </c>
      <c r="F362">
        <f>IF(ISNUMBER(SEARCH("无自费",D362)),1,0)</f>
        <v>0</v>
      </c>
      <c r="G362">
        <f>IF(ISNUMBER(SEARCH("成团保障",D362)),1,0)</f>
        <v>1</v>
      </c>
      <c r="H362">
        <f>IF(OR(ISNUMBER(SEARCH("赠取消险",D362)),ISNUMBER(SEARCH("提前*天免费退",D362))),1,0)</f>
        <v>1</v>
      </c>
      <c r="I362">
        <v>5</v>
      </c>
      <c r="J362">
        <v>6</v>
      </c>
      <c r="K362" t="s">
        <v>1423</v>
      </c>
      <c r="L362">
        <v>2537</v>
      </c>
      <c r="M362">
        <v>0</v>
      </c>
      <c r="N362" t="s">
        <v>4</v>
      </c>
      <c r="O362" t="s">
        <v>19</v>
      </c>
      <c r="P362" t="s">
        <v>1454</v>
      </c>
      <c r="Q362" t="s">
        <v>1455</v>
      </c>
      <c r="R362">
        <v>32</v>
      </c>
      <c r="S362">
        <v>32</v>
      </c>
      <c r="T362">
        <v>32</v>
      </c>
      <c r="U362">
        <v>36</v>
      </c>
      <c r="V362">
        <v>36</v>
      </c>
      <c r="W362" t="s">
        <v>4</v>
      </c>
      <c r="X362">
        <v>0</v>
      </c>
      <c r="Y362">
        <v>0</v>
      </c>
      <c r="Z362">
        <v>4</v>
      </c>
      <c r="AA362">
        <v>0</v>
      </c>
      <c r="AB362">
        <v>0</v>
      </c>
      <c r="AC362" t="s">
        <v>876</v>
      </c>
    </row>
    <row r="363" spans="1:29" x14ac:dyDescent="0.25">
      <c r="A363">
        <v>28137348</v>
      </c>
      <c r="B363" t="s">
        <v>1456</v>
      </c>
      <c r="C363" t="s">
        <v>1457</v>
      </c>
      <c r="D363" t="s">
        <v>1458</v>
      </c>
      <c r="E363">
        <f>IF(ISNUMBER(SEARCH("无购物",D363)),1,0)</f>
        <v>1</v>
      </c>
      <c r="F363">
        <f>IF(ISNUMBER(SEARCH("无自费",D363)),1,0)</f>
        <v>1</v>
      </c>
      <c r="G363">
        <f>IF(ISNUMBER(SEARCH("成团保障",D363)),1,0)</f>
        <v>1</v>
      </c>
      <c r="H363">
        <f>IF(OR(ISNUMBER(SEARCH("赠取消险",D363)),ISNUMBER(SEARCH("提前*天免费退",D363))),1,0)</f>
        <v>1</v>
      </c>
      <c r="I363">
        <v>4</v>
      </c>
      <c r="J363">
        <v>57</v>
      </c>
      <c r="K363" t="s">
        <v>1414</v>
      </c>
      <c r="L363">
        <v>2703</v>
      </c>
      <c r="M363">
        <v>1</v>
      </c>
      <c r="N363">
        <v>300</v>
      </c>
      <c r="O363" t="s">
        <v>5</v>
      </c>
      <c r="P363" t="s">
        <v>1459</v>
      </c>
      <c r="Q363" t="s">
        <v>4</v>
      </c>
      <c r="R363">
        <v>297</v>
      </c>
      <c r="S363">
        <v>299</v>
      </c>
      <c r="T363">
        <v>299</v>
      </c>
      <c r="U363">
        <v>307</v>
      </c>
      <c r="V363">
        <v>307</v>
      </c>
      <c r="W363">
        <v>307</v>
      </c>
      <c r="X363">
        <v>2</v>
      </c>
      <c r="Y363">
        <v>0</v>
      </c>
      <c r="Z363">
        <v>8</v>
      </c>
      <c r="AA363">
        <v>0</v>
      </c>
      <c r="AB363">
        <v>0</v>
      </c>
      <c r="AC363" t="s">
        <v>876</v>
      </c>
    </row>
    <row r="364" spans="1:29" x14ac:dyDescent="0.25">
      <c r="A364">
        <v>28195140</v>
      </c>
      <c r="B364" t="s">
        <v>1248</v>
      </c>
      <c r="C364" t="s">
        <v>1460</v>
      </c>
      <c r="D364" t="s">
        <v>1461</v>
      </c>
      <c r="E364">
        <f>IF(ISNUMBER(SEARCH("无购物",D364)),1,0)</f>
        <v>1</v>
      </c>
      <c r="F364">
        <f>IF(ISNUMBER(SEARCH("无自费",D364)),1,0)</f>
        <v>0</v>
      </c>
      <c r="G364">
        <f>IF(ISNUMBER(SEARCH("成团保障",D364)),1,0)</f>
        <v>1</v>
      </c>
      <c r="H364">
        <f>IF(OR(ISNUMBER(SEARCH("赠取消险",D364)),ISNUMBER(SEARCH("提前*天免费退",D364))),1,0)</f>
        <v>1</v>
      </c>
      <c r="I364">
        <v>5</v>
      </c>
      <c r="J364">
        <v>523</v>
      </c>
      <c r="K364" t="s">
        <v>1462</v>
      </c>
      <c r="L364">
        <v>2730</v>
      </c>
      <c r="M364">
        <v>0</v>
      </c>
      <c r="N364" t="s">
        <v>4</v>
      </c>
      <c r="O364" t="s">
        <v>19</v>
      </c>
      <c r="P364" t="s">
        <v>1463</v>
      </c>
      <c r="Q364" t="s">
        <v>1464</v>
      </c>
      <c r="R364">
        <v>1408</v>
      </c>
      <c r="S364">
        <v>1446</v>
      </c>
      <c r="T364">
        <v>1343</v>
      </c>
      <c r="U364">
        <v>1366</v>
      </c>
      <c r="V364">
        <v>1418</v>
      </c>
      <c r="W364">
        <v>1435</v>
      </c>
      <c r="X364">
        <v>38</v>
      </c>
      <c r="Y364">
        <v>53</v>
      </c>
      <c r="Z364">
        <v>23</v>
      </c>
      <c r="AA364">
        <v>52</v>
      </c>
      <c r="AB364">
        <v>17</v>
      </c>
      <c r="AC364" t="s">
        <v>876</v>
      </c>
    </row>
    <row r="365" spans="1:29" x14ac:dyDescent="0.25">
      <c r="A365">
        <v>28331380</v>
      </c>
      <c r="B365" t="s">
        <v>1465</v>
      </c>
      <c r="C365" t="s">
        <v>1226</v>
      </c>
      <c r="D365" t="s">
        <v>1227</v>
      </c>
      <c r="E365">
        <f>IF(ISNUMBER(SEARCH("无购物",D365)),1,0)</f>
        <v>1</v>
      </c>
      <c r="F365">
        <f>IF(ISNUMBER(SEARCH("无自费",D365)),1,0)</f>
        <v>0</v>
      </c>
      <c r="G365">
        <f>IF(ISNUMBER(SEARCH("成团保障",D365)),1,0)</f>
        <v>1</v>
      </c>
      <c r="H365">
        <f>IF(OR(ISNUMBER(SEARCH("赠取消险",D365)),ISNUMBER(SEARCH("提前*天免费退",D365))),1,0)</f>
        <v>1</v>
      </c>
      <c r="I365">
        <v>4</v>
      </c>
      <c r="J365">
        <v>97</v>
      </c>
      <c r="K365" t="s">
        <v>3</v>
      </c>
      <c r="L365">
        <v>2597</v>
      </c>
      <c r="M365">
        <v>1</v>
      </c>
      <c r="N365">
        <v>400</v>
      </c>
      <c r="O365" t="s">
        <v>25</v>
      </c>
      <c r="P365" t="s">
        <v>1228</v>
      </c>
      <c r="Q365" t="s">
        <v>1466</v>
      </c>
      <c r="R365">
        <v>290</v>
      </c>
      <c r="S365">
        <v>290</v>
      </c>
      <c r="T365">
        <v>290</v>
      </c>
      <c r="U365">
        <v>290</v>
      </c>
      <c r="V365">
        <v>292</v>
      </c>
      <c r="W365">
        <v>292</v>
      </c>
      <c r="X365">
        <v>0</v>
      </c>
      <c r="Y365">
        <v>0</v>
      </c>
      <c r="Z365">
        <v>0</v>
      </c>
      <c r="AA365">
        <v>2</v>
      </c>
      <c r="AB365">
        <v>0</v>
      </c>
      <c r="AC365" t="s">
        <v>876</v>
      </c>
    </row>
    <row r="366" spans="1:29" x14ac:dyDescent="0.25">
      <c r="A366">
        <v>28403264</v>
      </c>
      <c r="B366" t="s">
        <v>1467</v>
      </c>
      <c r="C366" t="s">
        <v>1468</v>
      </c>
      <c r="D366" t="s">
        <v>1469</v>
      </c>
      <c r="E366">
        <f>IF(ISNUMBER(SEARCH("无购物",D366)),1,0)</f>
        <v>1</v>
      </c>
      <c r="F366">
        <f>IF(ISNUMBER(SEARCH("无自费",D366)),1,0)</f>
        <v>0</v>
      </c>
      <c r="G366">
        <f>IF(ISNUMBER(SEARCH("成团保障",D366)),1,0)</f>
        <v>1</v>
      </c>
      <c r="H366">
        <f>IF(OR(ISNUMBER(SEARCH("赠取消险",D366)),ISNUMBER(SEARCH("提前*天免费退",D366))),1,0)</f>
        <v>1</v>
      </c>
      <c r="I366">
        <v>4</v>
      </c>
      <c r="J366">
        <v>2</v>
      </c>
      <c r="K366" t="s">
        <v>3</v>
      </c>
      <c r="L366">
        <v>6320</v>
      </c>
      <c r="M366">
        <v>0</v>
      </c>
      <c r="N366" t="s">
        <v>4</v>
      </c>
      <c r="O366" t="s">
        <v>19</v>
      </c>
      <c r="P366" t="s">
        <v>1470</v>
      </c>
      <c r="Q366" t="s">
        <v>1471</v>
      </c>
      <c r="R366">
        <v>29</v>
      </c>
      <c r="S366">
        <v>29</v>
      </c>
      <c r="T366">
        <v>29</v>
      </c>
      <c r="U366">
        <v>29</v>
      </c>
      <c r="V366">
        <v>31</v>
      </c>
      <c r="W366">
        <v>31</v>
      </c>
      <c r="X366">
        <v>0</v>
      </c>
      <c r="Y366">
        <v>0</v>
      </c>
      <c r="Z366">
        <v>0</v>
      </c>
      <c r="AA366">
        <v>2</v>
      </c>
      <c r="AB366">
        <v>0</v>
      </c>
      <c r="AC366" t="s">
        <v>876</v>
      </c>
    </row>
    <row r="367" spans="1:29" x14ac:dyDescent="0.25">
      <c r="A367">
        <v>28628057</v>
      </c>
      <c r="B367" t="s">
        <v>1472</v>
      </c>
      <c r="C367" t="s">
        <v>1473</v>
      </c>
      <c r="D367" t="s">
        <v>1474</v>
      </c>
      <c r="E367">
        <f>IF(ISNUMBER(SEARCH("无购物",D367)),1,0)</f>
        <v>1</v>
      </c>
      <c r="F367">
        <f>IF(ISNUMBER(SEARCH("无自费",D367)),1,0)</f>
        <v>1</v>
      </c>
      <c r="G367">
        <f>IF(ISNUMBER(SEARCH("成团保障",D367)),1,0)</f>
        <v>1</v>
      </c>
      <c r="H367">
        <f>IF(OR(ISNUMBER(SEARCH("赠取消险",D367)),ISNUMBER(SEARCH("提前*天免费退",D367))),1,0)</f>
        <v>1</v>
      </c>
      <c r="I367">
        <v>4</v>
      </c>
      <c r="J367">
        <v>6</v>
      </c>
      <c r="K367" t="s">
        <v>3</v>
      </c>
      <c r="L367">
        <v>5052</v>
      </c>
      <c r="M367">
        <v>0</v>
      </c>
      <c r="N367" t="s">
        <v>4</v>
      </c>
      <c r="O367" t="s">
        <v>19</v>
      </c>
      <c r="P367" t="s">
        <v>1475</v>
      </c>
      <c r="Q367" t="s">
        <v>1476</v>
      </c>
      <c r="R367">
        <v>68</v>
      </c>
      <c r="S367">
        <v>71</v>
      </c>
      <c r="T367">
        <v>77</v>
      </c>
      <c r="U367">
        <v>86</v>
      </c>
      <c r="V367">
        <v>87</v>
      </c>
      <c r="W367">
        <v>98</v>
      </c>
      <c r="X367">
        <v>3</v>
      </c>
      <c r="Y367">
        <v>6</v>
      </c>
      <c r="Z367">
        <v>9</v>
      </c>
      <c r="AA367">
        <v>1</v>
      </c>
      <c r="AB367">
        <v>11</v>
      </c>
      <c r="AC367" t="s">
        <v>876</v>
      </c>
    </row>
    <row r="368" spans="1:29" x14ac:dyDescent="0.25">
      <c r="A368">
        <v>28779508</v>
      </c>
      <c r="B368" t="s">
        <v>1477</v>
      </c>
      <c r="C368" t="s">
        <v>1478</v>
      </c>
      <c r="D368" t="s">
        <v>1479</v>
      </c>
      <c r="E368">
        <f>IF(ISNUMBER(SEARCH("无购物",D368)),1,0)</f>
        <v>1</v>
      </c>
      <c r="F368">
        <f>IF(ISNUMBER(SEARCH("无自费",D368)),1,0)</f>
        <v>0</v>
      </c>
      <c r="G368">
        <f>IF(ISNUMBER(SEARCH("成团保障",D368)),1,0)</f>
        <v>1</v>
      </c>
      <c r="H368">
        <f>IF(OR(ISNUMBER(SEARCH("赠取消险",D368)),ISNUMBER(SEARCH("提前*天免费退",D368))),1,0)</f>
        <v>1</v>
      </c>
      <c r="I368">
        <v>4</v>
      </c>
      <c r="J368">
        <v>59</v>
      </c>
      <c r="K368" t="s">
        <v>1376</v>
      </c>
      <c r="L368">
        <v>3449</v>
      </c>
      <c r="M368">
        <v>0</v>
      </c>
      <c r="N368" t="s">
        <v>4</v>
      </c>
      <c r="O368" t="s">
        <v>5</v>
      </c>
      <c r="P368" t="s">
        <v>1480</v>
      </c>
      <c r="Q368" t="s">
        <v>1481</v>
      </c>
      <c r="R368">
        <v>348</v>
      </c>
      <c r="S368">
        <v>348</v>
      </c>
      <c r="T368">
        <v>348</v>
      </c>
      <c r="U368">
        <v>371</v>
      </c>
      <c r="V368">
        <v>371</v>
      </c>
      <c r="W368">
        <v>371</v>
      </c>
      <c r="X368">
        <v>0</v>
      </c>
      <c r="Y368">
        <v>0</v>
      </c>
      <c r="Z368">
        <v>23</v>
      </c>
      <c r="AA368">
        <v>0</v>
      </c>
      <c r="AB368">
        <v>0</v>
      </c>
      <c r="AC368" t="s">
        <v>876</v>
      </c>
    </row>
    <row r="369" spans="1:29" x14ac:dyDescent="0.25">
      <c r="A369">
        <v>28949733</v>
      </c>
      <c r="B369" t="s">
        <v>1482</v>
      </c>
      <c r="C369" t="s">
        <v>1483</v>
      </c>
      <c r="D369" t="s">
        <v>1484</v>
      </c>
      <c r="E369">
        <f>IF(ISNUMBER(SEARCH("无购物",D369)),1,0)</f>
        <v>1</v>
      </c>
      <c r="F369">
        <f>IF(ISNUMBER(SEARCH("无自费",D369)),1,0)</f>
        <v>1</v>
      </c>
      <c r="G369">
        <f>IF(ISNUMBER(SEARCH("成团保障",D369)),1,0)</f>
        <v>1</v>
      </c>
      <c r="H369">
        <f>IF(OR(ISNUMBER(SEARCH("赠取消险",D369)),ISNUMBER(SEARCH("提前*天免费退",D369))),1,0)</f>
        <v>1</v>
      </c>
      <c r="I369">
        <v>4</v>
      </c>
      <c r="J369">
        <v>88</v>
      </c>
      <c r="K369" t="s">
        <v>3</v>
      </c>
      <c r="L369">
        <v>4338</v>
      </c>
      <c r="M369">
        <v>1</v>
      </c>
      <c r="N369">
        <v>300</v>
      </c>
      <c r="O369" t="s">
        <v>5</v>
      </c>
      <c r="P369" t="s">
        <v>1485</v>
      </c>
      <c r="Q369" t="s">
        <v>4</v>
      </c>
      <c r="R369">
        <v>453</v>
      </c>
      <c r="S369">
        <v>455</v>
      </c>
      <c r="T369">
        <v>457</v>
      </c>
      <c r="U369">
        <v>468</v>
      </c>
      <c r="V369">
        <v>468</v>
      </c>
      <c r="W369">
        <v>468</v>
      </c>
      <c r="X369">
        <v>2</v>
      </c>
      <c r="Y369">
        <v>2</v>
      </c>
      <c r="Z369">
        <v>11</v>
      </c>
      <c r="AA369">
        <v>0</v>
      </c>
      <c r="AB369">
        <v>0</v>
      </c>
      <c r="AC369" t="s">
        <v>876</v>
      </c>
    </row>
    <row r="370" spans="1:29" x14ac:dyDescent="0.25">
      <c r="A370">
        <v>28951896</v>
      </c>
      <c r="B370" t="s">
        <v>1486</v>
      </c>
      <c r="C370" t="s">
        <v>1487</v>
      </c>
      <c r="D370" t="s">
        <v>1484</v>
      </c>
      <c r="E370">
        <f>IF(ISNUMBER(SEARCH("无购物",D370)),1,0)</f>
        <v>1</v>
      </c>
      <c r="F370">
        <f>IF(ISNUMBER(SEARCH("无自费",D370)),1,0)</f>
        <v>1</v>
      </c>
      <c r="G370">
        <f>IF(ISNUMBER(SEARCH("成团保障",D370)),1,0)</f>
        <v>1</v>
      </c>
      <c r="H370">
        <f>IF(OR(ISNUMBER(SEARCH("赠取消险",D370)),ISNUMBER(SEARCH("提前*天免费退",D370))),1,0)</f>
        <v>1</v>
      </c>
      <c r="I370">
        <v>4</v>
      </c>
      <c r="J370">
        <v>277</v>
      </c>
      <c r="K370" t="s">
        <v>3</v>
      </c>
      <c r="L370">
        <v>4641</v>
      </c>
      <c r="M370">
        <v>1</v>
      </c>
      <c r="N370">
        <v>300</v>
      </c>
      <c r="O370" t="s">
        <v>5</v>
      </c>
      <c r="P370" t="s">
        <v>1488</v>
      </c>
      <c r="Q370" t="s">
        <v>4</v>
      </c>
      <c r="R370">
        <v>1406</v>
      </c>
      <c r="S370" t="s">
        <v>4</v>
      </c>
      <c r="T370">
        <v>1468</v>
      </c>
      <c r="U370">
        <v>1537</v>
      </c>
      <c r="V370">
        <v>1521</v>
      </c>
      <c r="W370">
        <v>1539</v>
      </c>
      <c r="X370">
        <v>0</v>
      </c>
      <c r="Y370">
        <v>0</v>
      </c>
      <c r="Z370">
        <v>69</v>
      </c>
      <c r="AA370">
        <v>16</v>
      </c>
      <c r="AB370">
        <v>18</v>
      </c>
      <c r="AC370" t="s">
        <v>876</v>
      </c>
    </row>
    <row r="371" spans="1:29" x14ac:dyDescent="0.25">
      <c r="A371">
        <v>28956846</v>
      </c>
      <c r="B371" t="s">
        <v>1489</v>
      </c>
      <c r="C371" t="s">
        <v>1490</v>
      </c>
      <c r="D371" t="s">
        <v>1491</v>
      </c>
      <c r="E371">
        <f>IF(ISNUMBER(SEARCH("无购物",D371)),1,0)</f>
        <v>1</v>
      </c>
      <c r="F371">
        <f>IF(ISNUMBER(SEARCH("无自费",D371)),1,0)</f>
        <v>1</v>
      </c>
      <c r="G371">
        <f>IF(ISNUMBER(SEARCH("成团保障",D371)),1,0)</f>
        <v>1</v>
      </c>
      <c r="H371">
        <f>IF(OR(ISNUMBER(SEARCH("赠取消险",D371)),ISNUMBER(SEARCH("提前*天免费退",D371))),1,0)</f>
        <v>1</v>
      </c>
      <c r="I371">
        <v>4</v>
      </c>
      <c r="J371">
        <v>23</v>
      </c>
      <c r="K371" t="s">
        <v>3</v>
      </c>
      <c r="L371">
        <v>4873</v>
      </c>
      <c r="M371">
        <v>1</v>
      </c>
      <c r="N371">
        <v>300</v>
      </c>
      <c r="O371" t="s">
        <v>5</v>
      </c>
      <c r="P371" t="s">
        <v>1492</v>
      </c>
      <c r="Q371" t="s">
        <v>4</v>
      </c>
      <c r="R371">
        <v>174</v>
      </c>
      <c r="S371">
        <v>176</v>
      </c>
      <c r="T371">
        <v>181</v>
      </c>
      <c r="U371">
        <v>187</v>
      </c>
      <c r="V371">
        <v>187</v>
      </c>
      <c r="W371">
        <v>187</v>
      </c>
      <c r="X371">
        <v>2</v>
      </c>
      <c r="Y371">
        <v>5</v>
      </c>
      <c r="Z371">
        <v>6</v>
      </c>
      <c r="AA371">
        <v>0</v>
      </c>
      <c r="AB371">
        <v>0</v>
      </c>
      <c r="AC371" t="s">
        <v>876</v>
      </c>
    </row>
    <row r="372" spans="1:29" x14ac:dyDescent="0.25">
      <c r="A372">
        <v>29404724</v>
      </c>
      <c r="B372" t="s">
        <v>1493</v>
      </c>
      <c r="C372" t="s">
        <v>1494</v>
      </c>
      <c r="D372" t="s">
        <v>1495</v>
      </c>
      <c r="E372">
        <f>IF(ISNUMBER(SEARCH("无购物",D372)),1,0)</f>
        <v>1</v>
      </c>
      <c r="F372">
        <f>IF(ISNUMBER(SEARCH("无自费",D372)),1,0)</f>
        <v>1</v>
      </c>
      <c r="G372">
        <f>IF(ISNUMBER(SEARCH("成团保障",D372)),1,0)</f>
        <v>1</v>
      </c>
      <c r="H372">
        <f>IF(OR(ISNUMBER(SEARCH("赠取消险",D372)),ISNUMBER(SEARCH("提前*天免费退",D372))),1,0)</f>
        <v>0</v>
      </c>
      <c r="I372">
        <v>4</v>
      </c>
      <c r="J372">
        <v>22</v>
      </c>
      <c r="K372" t="s">
        <v>3</v>
      </c>
      <c r="L372">
        <v>3512</v>
      </c>
      <c r="M372">
        <v>0</v>
      </c>
      <c r="N372" t="s">
        <v>4</v>
      </c>
      <c r="O372" t="s">
        <v>5</v>
      </c>
      <c r="P372" t="s">
        <v>1496</v>
      </c>
      <c r="Q372" t="s">
        <v>4</v>
      </c>
      <c r="R372">
        <v>128</v>
      </c>
      <c r="S372">
        <v>130</v>
      </c>
      <c r="T372" t="s">
        <v>4</v>
      </c>
      <c r="U372">
        <v>130</v>
      </c>
      <c r="V372" t="s">
        <v>4</v>
      </c>
      <c r="W372" t="s">
        <v>4</v>
      </c>
      <c r="X372">
        <v>2</v>
      </c>
      <c r="Y372">
        <v>0</v>
      </c>
      <c r="Z372">
        <v>0</v>
      </c>
      <c r="AA372">
        <v>0</v>
      </c>
      <c r="AB372">
        <v>0</v>
      </c>
      <c r="AC372" t="s">
        <v>876</v>
      </c>
    </row>
    <row r="373" spans="1:29" x14ac:dyDescent="0.25">
      <c r="A373">
        <v>29591981</v>
      </c>
      <c r="B373" t="s">
        <v>1497</v>
      </c>
      <c r="C373" t="s">
        <v>1498</v>
      </c>
      <c r="D373" t="s">
        <v>1446</v>
      </c>
      <c r="E373">
        <f>IF(ISNUMBER(SEARCH("无购物",D373)),1,0)</f>
        <v>1</v>
      </c>
      <c r="F373">
        <f>IF(ISNUMBER(SEARCH("无自费",D373)),1,0)</f>
        <v>1</v>
      </c>
      <c r="G373">
        <f>IF(ISNUMBER(SEARCH("成团保障",D373)),1,0)</f>
        <v>1</v>
      </c>
      <c r="H373">
        <f>IF(OR(ISNUMBER(SEARCH("赠取消险",D373)),ISNUMBER(SEARCH("提前*天免费退",D373))),1,0)</f>
        <v>1</v>
      </c>
      <c r="I373">
        <v>4</v>
      </c>
      <c r="J373">
        <v>27</v>
      </c>
      <c r="K373" t="s">
        <v>3</v>
      </c>
      <c r="L373">
        <v>2829</v>
      </c>
      <c r="M373">
        <v>1</v>
      </c>
      <c r="N373">
        <v>300</v>
      </c>
      <c r="O373" t="s">
        <v>5</v>
      </c>
      <c r="P373" t="s">
        <v>1499</v>
      </c>
      <c r="Q373" t="s">
        <v>4</v>
      </c>
      <c r="R373">
        <v>149</v>
      </c>
      <c r="S373">
        <v>149</v>
      </c>
      <c r="T373">
        <v>149</v>
      </c>
      <c r="U373">
        <v>152</v>
      </c>
      <c r="V373">
        <v>152</v>
      </c>
      <c r="W373">
        <v>152</v>
      </c>
      <c r="X373">
        <v>0</v>
      </c>
      <c r="Y373">
        <v>0</v>
      </c>
      <c r="Z373">
        <v>3</v>
      </c>
      <c r="AA373">
        <v>0</v>
      </c>
      <c r="AB373">
        <v>0</v>
      </c>
      <c r="AC373" t="s">
        <v>876</v>
      </c>
    </row>
    <row r="374" spans="1:29" x14ac:dyDescent="0.25">
      <c r="A374">
        <v>29747195</v>
      </c>
      <c r="B374" t="s">
        <v>1500</v>
      </c>
      <c r="C374" t="s">
        <v>1501</v>
      </c>
      <c r="D374" t="s">
        <v>1502</v>
      </c>
      <c r="E374">
        <f>IF(ISNUMBER(SEARCH("无购物",D374)),1,0)</f>
        <v>1</v>
      </c>
      <c r="F374">
        <f>IF(ISNUMBER(SEARCH("无自费",D374)),1,0)</f>
        <v>0</v>
      </c>
      <c r="G374">
        <f>IF(ISNUMBER(SEARCH("成团保障",D374)),1,0)</f>
        <v>1</v>
      </c>
      <c r="H374">
        <f>IF(OR(ISNUMBER(SEARCH("赠取消险",D374)),ISNUMBER(SEARCH("提前*天免费退",D374))),1,0)</f>
        <v>1</v>
      </c>
      <c r="I374">
        <v>5</v>
      </c>
      <c r="J374">
        <v>1</v>
      </c>
      <c r="K374" t="s">
        <v>3</v>
      </c>
      <c r="L374">
        <v>4823</v>
      </c>
      <c r="M374">
        <v>1</v>
      </c>
      <c r="N374">
        <v>250</v>
      </c>
      <c r="O374" t="s">
        <v>19</v>
      </c>
      <c r="P374" t="s">
        <v>1503</v>
      </c>
      <c r="Q374" t="s">
        <v>1504</v>
      </c>
      <c r="R374">
        <v>6</v>
      </c>
      <c r="S374">
        <v>6</v>
      </c>
      <c r="T374">
        <v>9</v>
      </c>
      <c r="U374">
        <v>17</v>
      </c>
      <c r="V374">
        <v>17</v>
      </c>
      <c r="W374">
        <v>19</v>
      </c>
      <c r="X374">
        <v>0</v>
      </c>
      <c r="Y374">
        <v>3</v>
      </c>
      <c r="Z374">
        <v>8</v>
      </c>
      <c r="AA374">
        <v>0</v>
      </c>
      <c r="AB374">
        <v>2</v>
      </c>
      <c r="AC374" t="s">
        <v>876</v>
      </c>
    </row>
    <row r="375" spans="1:29" x14ac:dyDescent="0.25">
      <c r="A375">
        <v>29835211</v>
      </c>
      <c r="B375" t="s">
        <v>1216</v>
      </c>
      <c r="C375" t="s">
        <v>1505</v>
      </c>
      <c r="D375" t="s">
        <v>1506</v>
      </c>
      <c r="E375">
        <f>IF(ISNUMBER(SEARCH("无购物",D375)),1,0)</f>
        <v>1</v>
      </c>
      <c r="F375">
        <f>IF(ISNUMBER(SEARCH("无自费",D375)),1,0)</f>
        <v>0</v>
      </c>
      <c r="G375">
        <f>IF(ISNUMBER(SEARCH("成团保障",D375)),1,0)</f>
        <v>1</v>
      </c>
      <c r="H375">
        <f>IF(OR(ISNUMBER(SEARCH("赠取消险",D375)),ISNUMBER(SEARCH("提前*天免费退",D375))),1,0)</f>
        <v>0</v>
      </c>
      <c r="I375">
        <v>4</v>
      </c>
      <c r="J375">
        <v>2</v>
      </c>
      <c r="K375" t="s">
        <v>3</v>
      </c>
      <c r="L375">
        <v>2882</v>
      </c>
      <c r="M375">
        <v>1</v>
      </c>
      <c r="N375">
        <v>100</v>
      </c>
      <c r="O375" t="s">
        <v>25</v>
      </c>
      <c r="P375" t="s">
        <v>1507</v>
      </c>
      <c r="Q375" t="s">
        <v>1508</v>
      </c>
      <c r="R375">
        <v>17</v>
      </c>
      <c r="S375">
        <v>17</v>
      </c>
      <c r="T375">
        <v>17</v>
      </c>
      <c r="U375">
        <v>17</v>
      </c>
      <c r="V375">
        <v>17</v>
      </c>
      <c r="W375">
        <v>23</v>
      </c>
      <c r="X375">
        <v>0</v>
      </c>
      <c r="Y375">
        <v>0</v>
      </c>
      <c r="Z375">
        <v>0</v>
      </c>
      <c r="AA375">
        <v>0</v>
      </c>
      <c r="AB375">
        <v>6</v>
      </c>
      <c r="AC375" t="s">
        <v>876</v>
      </c>
    </row>
    <row r="376" spans="1:29" x14ac:dyDescent="0.25">
      <c r="A376">
        <v>29869597</v>
      </c>
      <c r="B376" t="s">
        <v>1509</v>
      </c>
      <c r="C376" t="s">
        <v>1510</v>
      </c>
      <c r="D376" t="s">
        <v>1511</v>
      </c>
      <c r="E376">
        <f>IF(ISNUMBER(SEARCH("无购物",D376)),1,0)</f>
        <v>1</v>
      </c>
      <c r="F376">
        <f>IF(ISNUMBER(SEARCH("无自费",D376)),1,0)</f>
        <v>1</v>
      </c>
      <c r="G376">
        <f>IF(ISNUMBER(SEARCH("成团保障",D376)),1,0)</f>
        <v>1</v>
      </c>
      <c r="H376">
        <f>IF(OR(ISNUMBER(SEARCH("赠取消险",D376)),ISNUMBER(SEARCH("提前*天免费退",D376))),1,0)</f>
        <v>1</v>
      </c>
      <c r="I376">
        <v>4</v>
      </c>
      <c r="J376">
        <v>10</v>
      </c>
      <c r="K376" t="s">
        <v>3</v>
      </c>
      <c r="L376">
        <v>5828</v>
      </c>
      <c r="M376">
        <v>0</v>
      </c>
      <c r="N376" t="s">
        <v>4</v>
      </c>
      <c r="O376" t="s">
        <v>5</v>
      </c>
      <c r="P376" t="s">
        <v>1401</v>
      </c>
      <c r="Q376" t="s">
        <v>1512</v>
      </c>
      <c r="R376">
        <v>164</v>
      </c>
      <c r="S376">
        <v>169</v>
      </c>
      <c r="T376">
        <v>176</v>
      </c>
      <c r="U376">
        <v>194</v>
      </c>
      <c r="V376">
        <v>195</v>
      </c>
      <c r="W376">
        <v>196</v>
      </c>
      <c r="X376">
        <v>5</v>
      </c>
      <c r="Y376">
        <v>7</v>
      </c>
      <c r="Z376">
        <v>18</v>
      </c>
      <c r="AA376">
        <v>1</v>
      </c>
      <c r="AB376">
        <v>1</v>
      </c>
      <c r="AC376" t="s">
        <v>876</v>
      </c>
    </row>
    <row r="377" spans="1:29" x14ac:dyDescent="0.25">
      <c r="A377">
        <v>30185115</v>
      </c>
      <c r="B377" t="s">
        <v>1513</v>
      </c>
      <c r="C377" t="s">
        <v>1514</v>
      </c>
      <c r="D377" t="s">
        <v>1515</v>
      </c>
      <c r="E377">
        <f>IF(ISNUMBER(SEARCH("无购物",D377)),1,0)</f>
        <v>1</v>
      </c>
      <c r="F377">
        <f>IF(ISNUMBER(SEARCH("无自费",D377)),1,0)</f>
        <v>1</v>
      </c>
      <c r="G377">
        <f>IF(ISNUMBER(SEARCH("成团保障",D377)),1,0)</f>
        <v>1</v>
      </c>
      <c r="H377">
        <f>IF(OR(ISNUMBER(SEARCH("赠取消险",D377)),ISNUMBER(SEARCH("提前*天免费退",D377))),1,0)</f>
        <v>1</v>
      </c>
      <c r="I377">
        <v>4</v>
      </c>
      <c r="J377">
        <v>3</v>
      </c>
      <c r="K377" t="s">
        <v>3</v>
      </c>
      <c r="L377">
        <v>5550</v>
      </c>
      <c r="M377">
        <v>0</v>
      </c>
      <c r="N377" t="s">
        <v>4</v>
      </c>
      <c r="O377" t="s">
        <v>5</v>
      </c>
      <c r="P377" t="s">
        <v>1475</v>
      </c>
      <c r="Q377" t="s">
        <v>4</v>
      </c>
      <c r="R377">
        <v>14</v>
      </c>
      <c r="S377">
        <v>14</v>
      </c>
      <c r="T377">
        <v>16</v>
      </c>
      <c r="U377">
        <v>21</v>
      </c>
      <c r="V377">
        <v>21</v>
      </c>
      <c r="W377">
        <v>21</v>
      </c>
      <c r="X377">
        <v>0</v>
      </c>
      <c r="Y377">
        <v>2</v>
      </c>
      <c r="Z377">
        <v>5</v>
      </c>
      <c r="AA377">
        <v>0</v>
      </c>
      <c r="AB377">
        <v>0</v>
      </c>
      <c r="AC377" t="s">
        <v>876</v>
      </c>
    </row>
    <row r="378" spans="1:29" x14ac:dyDescent="0.25">
      <c r="A378">
        <v>30315404</v>
      </c>
      <c r="B378" t="s">
        <v>1317</v>
      </c>
      <c r="C378" t="s">
        <v>1516</v>
      </c>
      <c r="D378" t="s">
        <v>1517</v>
      </c>
      <c r="E378">
        <f>IF(ISNUMBER(SEARCH("无购物",D378)),1,0)</f>
        <v>1</v>
      </c>
      <c r="F378">
        <f>IF(ISNUMBER(SEARCH("无自费",D378)),1,0)</f>
        <v>1</v>
      </c>
      <c r="G378">
        <f>IF(ISNUMBER(SEARCH("成团保障",D378)),1,0)</f>
        <v>1</v>
      </c>
      <c r="H378">
        <f>IF(OR(ISNUMBER(SEARCH("赠取消险",D378)),ISNUMBER(SEARCH("提前*天免费退",D378))),1,0)</f>
        <v>0</v>
      </c>
      <c r="I378">
        <v>5</v>
      </c>
      <c r="J378">
        <v>4</v>
      </c>
      <c r="K378" t="s">
        <v>3</v>
      </c>
      <c r="L378">
        <v>2564</v>
      </c>
      <c r="M378">
        <v>0</v>
      </c>
      <c r="N378" t="s">
        <v>4</v>
      </c>
      <c r="O378" t="s">
        <v>5</v>
      </c>
      <c r="P378" t="s">
        <v>1518</v>
      </c>
      <c r="Q378" t="s">
        <v>4</v>
      </c>
      <c r="R378">
        <v>18</v>
      </c>
      <c r="S378">
        <v>18</v>
      </c>
      <c r="T378">
        <v>18</v>
      </c>
      <c r="U378">
        <v>23</v>
      </c>
      <c r="V378">
        <v>23</v>
      </c>
      <c r="W378">
        <v>23</v>
      </c>
      <c r="X378">
        <v>0</v>
      </c>
      <c r="Y378">
        <v>0</v>
      </c>
      <c r="Z378">
        <v>5</v>
      </c>
      <c r="AA378">
        <v>0</v>
      </c>
      <c r="AB378">
        <v>0</v>
      </c>
      <c r="AC378" t="s">
        <v>876</v>
      </c>
    </row>
    <row r="379" spans="1:29" x14ac:dyDescent="0.25">
      <c r="A379">
        <v>3059532</v>
      </c>
      <c r="B379" t="s">
        <v>1190</v>
      </c>
      <c r="C379" t="s">
        <v>1519</v>
      </c>
      <c r="D379" t="s">
        <v>1520</v>
      </c>
      <c r="E379">
        <f>IF(ISNUMBER(SEARCH("无购物",D379)),1,0)</f>
        <v>1</v>
      </c>
      <c r="F379">
        <f>IF(ISNUMBER(SEARCH("无自费",D379)),1,0)</f>
        <v>0</v>
      </c>
      <c r="G379">
        <f>IF(ISNUMBER(SEARCH("成团保障",D379)),1,0)</f>
        <v>1</v>
      </c>
      <c r="H379">
        <f>IF(OR(ISNUMBER(SEARCH("赠取消险",D379)),ISNUMBER(SEARCH("提前*天免费退",D379))),1,0)</f>
        <v>0</v>
      </c>
      <c r="I379">
        <v>4</v>
      </c>
      <c r="J379">
        <v>2051</v>
      </c>
      <c r="K379" t="s">
        <v>1198</v>
      </c>
      <c r="L379">
        <v>2731</v>
      </c>
      <c r="M379">
        <v>1</v>
      </c>
      <c r="N379">
        <v>50</v>
      </c>
      <c r="O379" t="s">
        <v>25</v>
      </c>
      <c r="P379" t="s">
        <v>1521</v>
      </c>
      <c r="Q379" t="s">
        <v>1522</v>
      </c>
      <c r="R379">
        <v>6557</v>
      </c>
      <c r="S379">
        <v>6558</v>
      </c>
      <c r="T379">
        <v>6558</v>
      </c>
      <c r="U379" t="s">
        <v>4</v>
      </c>
      <c r="V379">
        <v>6558</v>
      </c>
      <c r="W379">
        <v>6558</v>
      </c>
      <c r="X379">
        <v>1</v>
      </c>
      <c r="Y379">
        <v>0</v>
      </c>
      <c r="Z379">
        <v>0</v>
      </c>
      <c r="AA379">
        <v>0</v>
      </c>
      <c r="AB379">
        <v>0</v>
      </c>
      <c r="AC379" t="s">
        <v>876</v>
      </c>
    </row>
    <row r="380" spans="1:29" x14ac:dyDescent="0.25">
      <c r="A380">
        <v>31308214</v>
      </c>
      <c r="B380" t="s">
        <v>1523</v>
      </c>
      <c r="C380" t="s">
        <v>1524</v>
      </c>
      <c r="D380" t="s">
        <v>1525</v>
      </c>
      <c r="E380">
        <f>IF(ISNUMBER(SEARCH("无购物",D380)),1,0)</f>
        <v>1</v>
      </c>
      <c r="F380">
        <f>IF(ISNUMBER(SEARCH("无自费",D380)),1,0)</f>
        <v>1</v>
      </c>
      <c r="G380">
        <f>IF(ISNUMBER(SEARCH("成团保障",D380)),1,0)</f>
        <v>1</v>
      </c>
      <c r="H380">
        <f>IF(OR(ISNUMBER(SEARCH("赠取消险",D380)),ISNUMBER(SEARCH("提前*天免费退",D380))),1,0)</f>
        <v>1</v>
      </c>
      <c r="I380">
        <v>5</v>
      </c>
      <c r="J380">
        <v>10</v>
      </c>
      <c r="K380" t="s">
        <v>1414</v>
      </c>
      <c r="L380">
        <v>3607</v>
      </c>
      <c r="M380">
        <v>1</v>
      </c>
      <c r="N380">
        <v>300</v>
      </c>
      <c r="O380" t="s">
        <v>5</v>
      </c>
      <c r="P380" t="s">
        <v>1526</v>
      </c>
      <c r="Q380" t="s">
        <v>4</v>
      </c>
      <c r="R380">
        <v>43</v>
      </c>
      <c r="S380">
        <v>43</v>
      </c>
      <c r="T380">
        <v>43</v>
      </c>
      <c r="U380">
        <v>43</v>
      </c>
      <c r="V380">
        <v>45</v>
      </c>
      <c r="W380">
        <v>45</v>
      </c>
      <c r="X380">
        <v>0</v>
      </c>
      <c r="Y380">
        <v>0</v>
      </c>
      <c r="Z380">
        <v>0</v>
      </c>
      <c r="AA380">
        <v>2</v>
      </c>
      <c r="AB380">
        <v>0</v>
      </c>
      <c r="AC380" t="s">
        <v>876</v>
      </c>
    </row>
    <row r="381" spans="1:29" x14ac:dyDescent="0.25">
      <c r="A381">
        <v>31571427</v>
      </c>
      <c r="B381" t="s">
        <v>1527</v>
      </c>
      <c r="C381" t="s">
        <v>1528</v>
      </c>
      <c r="D381" t="s">
        <v>1529</v>
      </c>
      <c r="E381">
        <f>IF(ISNUMBER(SEARCH("无购物",D381)),1,0)</f>
        <v>1</v>
      </c>
      <c r="F381">
        <f>IF(ISNUMBER(SEARCH("无自费",D381)),1,0)</f>
        <v>1</v>
      </c>
      <c r="G381">
        <f>IF(ISNUMBER(SEARCH("成团保障",D381)),1,0)</f>
        <v>1</v>
      </c>
      <c r="H381">
        <f>IF(OR(ISNUMBER(SEARCH("赠取消险",D381)),ISNUMBER(SEARCH("提前*天免费退",D381))),1,0)</f>
        <v>1</v>
      </c>
      <c r="I381">
        <v>5</v>
      </c>
      <c r="J381">
        <v>7</v>
      </c>
      <c r="K381" t="s">
        <v>3</v>
      </c>
      <c r="L381">
        <v>5497</v>
      </c>
      <c r="M381">
        <v>1</v>
      </c>
      <c r="N381">
        <v>300</v>
      </c>
      <c r="O381" t="s">
        <v>5</v>
      </c>
      <c r="P381" t="s">
        <v>1530</v>
      </c>
      <c r="Q381" t="s">
        <v>4</v>
      </c>
      <c r="R381">
        <v>23</v>
      </c>
      <c r="S381">
        <v>23</v>
      </c>
      <c r="T381" t="s">
        <v>4</v>
      </c>
      <c r="U381">
        <v>23</v>
      </c>
      <c r="V381">
        <v>23</v>
      </c>
      <c r="W381">
        <v>27</v>
      </c>
      <c r="X381">
        <v>0</v>
      </c>
      <c r="Y381">
        <v>0</v>
      </c>
      <c r="Z381">
        <v>0</v>
      </c>
      <c r="AA381">
        <v>0</v>
      </c>
      <c r="AB381">
        <v>4</v>
      </c>
      <c r="AC381" t="s">
        <v>876</v>
      </c>
    </row>
    <row r="382" spans="1:29" x14ac:dyDescent="0.25">
      <c r="A382">
        <v>31941424</v>
      </c>
      <c r="B382" t="s">
        <v>1531</v>
      </c>
      <c r="C382" t="s">
        <v>1532</v>
      </c>
      <c r="D382" t="s">
        <v>1533</v>
      </c>
      <c r="E382">
        <f>IF(ISNUMBER(SEARCH("无购物",D382)),1,0)</f>
        <v>1</v>
      </c>
      <c r="F382">
        <f>IF(ISNUMBER(SEARCH("无自费",D382)),1,0)</f>
        <v>1</v>
      </c>
      <c r="G382">
        <f>IF(ISNUMBER(SEARCH("成团保障",D382)),1,0)</f>
        <v>1</v>
      </c>
      <c r="H382">
        <f>IF(OR(ISNUMBER(SEARCH("赠取消险",D382)),ISNUMBER(SEARCH("提前*天免费退",D382))),1,0)</f>
        <v>0</v>
      </c>
      <c r="I382">
        <v>4</v>
      </c>
      <c r="J382">
        <v>3</v>
      </c>
      <c r="K382" t="s">
        <v>1414</v>
      </c>
      <c r="L382">
        <v>3360</v>
      </c>
      <c r="M382">
        <v>0</v>
      </c>
      <c r="N382" t="s">
        <v>4</v>
      </c>
      <c r="O382" t="s">
        <v>19</v>
      </c>
      <c r="P382" t="s">
        <v>1534</v>
      </c>
      <c r="Q382" t="s">
        <v>1535</v>
      </c>
      <c r="R382">
        <v>15</v>
      </c>
      <c r="S382">
        <v>15</v>
      </c>
      <c r="T382">
        <v>15</v>
      </c>
      <c r="U382">
        <v>5</v>
      </c>
      <c r="V382">
        <v>5</v>
      </c>
      <c r="W382">
        <v>5</v>
      </c>
      <c r="X382">
        <v>0</v>
      </c>
      <c r="Y382">
        <v>0</v>
      </c>
      <c r="Z382">
        <v>10</v>
      </c>
      <c r="AA382">
        <v>0</v>
      </c>
      <c r="AB382">
        <v>0</v>
      </c>
      <c r="AC382" t="s">
        <v>876</v>
      </c>
    </row>
    <row r="383" spans="1:29" x14ac:dyDescent="0.25">
      <c r="A383">
        <v>32223627</v>
      </c>
      <c r="B383" t="s">
        <v>1536</v>
      </c>
      <c r="C383" t="s">
        <v>1537</v>
      </c>
      <c r="D383" t="s">
        <v>1511</v>
      </c>
      <c r="E383">
        <f>IF(ISNUMBER(SEARCH("无购物",D383)),1,0)</f>
        <v>1</v>
      </c>
      <c r="F383">
        <f>IF(ISNUMBER(SEARCH("无自费",D383)),1,0)</f>
        <v>1</v>
      </c>
      <c r="G383">
        <f>IF(ISNUMBER(SEARCH("成团保障",D383)),1,0)</f>
        <v>1</v>
      </c>
      <c r="H383">
        <f>IF(OR(ISNUMBER(SEARCH("赠取消险",D383)),ISNUMBER(SEARCH("提前*天免费退",D383))),1,0)</f>
        <v>1</v>
      </c>
      <c r="I383">
        <v>5</v>
      </c>
      <c r="J383">
        <v>4</v>
      </c>
      <c r="K383" t="s">
        <v>3</v>
      </c>
      <c r="L383">
        <v>6654</v>
      </c>
      <c r="M383">
        <v>0</v>
      </c>
      <c r="N383" t="s">
        <v>4</v>
      </c>
      <c r="O383" t="s">
        <v>5</v>
      </c>
      <c r="P383" t="s">
        <v>1401</v>
      </c>
      <c r="Q383" t="s">
        <v>1538</v>
      </c>
      <c r="R383">
        <v>43</v>
      </c>
      <c r="S383">
        <v>47</v>
      </c>
      <c r="T383">
        <v>56</v>
      </c>
      <c r="U383">
        <v>67</v>
      </c>
      <c r="V383">
        <v>71</v>
      </c>
      <c r="W383">
        <v>75</v>
      </c>
      <c r="X383">
        <v>4</v>
      </c>
      <c r="Y383">
        <v>9</v>
      </c>
      <c r="Z383">
        <v>11</v>
      </c>
      <c r="AA383">
        <v>4</v>
      </c>
      <c r="AB383">
        <v>4</v>
      </c>
      <c r="AC383" t="s">
        <v>876</v>
      </c>
    </row>
    <row r="384" spans="1:29" x14ac:dyDescent="0.25">
      <c r="A384">
        <v>32301555</v>
      </c>
      <c r="B384" t="s">
        <v>1539</v>
      </c>
      <c r="C384" t="s">
        <v>1540</v>
      </c>
      <c r="D384" t="s">
        <v>1541</v>
      </c>
      <c r="E384">
        <f>IF(ISNUMBER(SEARCH("无购物",D384)),1,0)</f>
        <v>1</v>
      </c>
      <c r="F384">
        <f>IF(ISNUMBER(SEARCH("无自费",D384)),1,0)</f>
        <v>0</v>
      </c>
      <c r="G384">
        <f>IF(ISNUMBER(SEARCH("成团保障",D384)),1,0)</f>
        <v>1</v>
      </c>
      <c r="H384">
        <f>IF(OR(ISNUMBER(SEARCH("赠取消险",D384)),ISNUMBER(SEARCH("提前*天免费退",D384))),1,0)</f>
        <v>1</v>
      </c>
      <c r="I384">
        <v>4</v>
      </c>
      <c r="J384">
        <v>13</v>
      </c>
      <c r="K384" t="s">
        <v>3</v>
      </c>
      <c r="L384">
        <v>3532</v>
      </c>
      <c r="M384">
        <v>0</v>
      </c>
      <c r="N384" t="s">
        <v>4</v>
      </c>
      <c r="O384" t="s">
        <v>19</v>
      </c>
      <c r="P384" t="s">
        <v>1542</v>
      </c>
      <c r="Q384" t="s">
        <v>1543</v>
      </c>
      <c r="R384">
        <v>98</v>
      </c>
      <c r="S384">
        <v>98</v>
      </c>
      <c r="T384">
        <v>98</v>
      </c>
      <c r="U384">
        <v>100</v>
      </c>
      <c r="V384">
        <v>103</v>
      </c>
      <c r="W384">
        <v>103</v>
      </c>
      <c r="X384">
        <v>0</v>
      </c>
      <c r="Y384">
        <v>0</v>
      </c>
      <c r="Z384">
        <v>2</v>
      </c>
      <c r="AA384">
        <v>3</v>
      </c>
      <c r="AB384">
        <v>0</v>
      </c>
      <c r="AC384" t="s">
        <v>876</v>
      </c>
    </row>
    <row r="385" spans="1:29" x14ac:dyDescent="0.25">
      <c r="A385">
        <v>32388355</v>
      </c>
      <c r="B385" t="s">
        <v>1544</v>
      </c>
      <c r="C385" t="s">
        <v>1545</v>
      </c>
      <c r="D385" t="s">
        <v>1546</v>
      </c>
      <c r="E385">
        <f>IF(ISNUMBER(SEARCH("无购物",D385)),1,0)</f>
        <v>1</v>
      </c>
      <c r="F385">
        <f>IF(ISNUMBER(SEARCH("无自费",D385)),1,0)</f>
        <v>1</v>
      </c>
      <c r="G385">
        <f>IF(ISNUMBER(SEARCH("成团保障",D385)),1,0)</f>
        <v>1</v>
      </c>
      <c r="H385">
        <f>IF(OR(ISNUMBER(SEARCH("赠取消险",D385)),ISNUMBER(SEARCH("提前*天免费退",D385))),1,0)</f>
        <v>0</v>
      </c>
      <c r="I385">
        <v>4</v>
      </c>
      <c r="J385">
        <v>3</v>
      </c>
      <c r="K385" t="s">
        <v>3</v>
      </c>
      <c r="L385">
        <v>5004</v>
      </c>
      <c r="M385">
        <v>0</v>
      </c>
      <c r="N385" t="s">
        <v>4</v>
      </c>
      <c r="O385" t="s">
        <v>5</v>
      </c>
      <c r="P385" t="s">
        <v>1547</v>
      </c>
      <c r="Q385" t="s">
        <v>4</v>
      </c>
      <c r="R385">
        <v>18</v>
      </c>
      <c r="S385">
        <v>18</v>
      </c>
      <c r="T385">
        <v>26</v>
      </c>
      <c r="U385">
        <v>26</v>
      </c>
      <c r="V385">
        <v>26</v>
      </c>
      <c r="W385">
        <v>26</v>
      </c>
      <c r="X385">
        <v>0</v>
      </c>
      <c r="Y385">
        <v>8</v>
      </c>
      <c r="Z385">
        <v>0</v>
      </c>
      <c r="AA385">
        <v>0</v>
      </c>
      <c r="AB385">
        <v>0</v>
      </c>
      <c r="AC385" t="s">
        <v>876</v>
      </c>
    </row>
    <row r="386" spans="1:29" x14ac:dyDescent="0.25">
      <c r="A386">
        <v>32568332</v>
      </c>
      <c r="B386" t="s">
        <v>1548</v>
      </c>
      <c r="C386" t="s">
        <v>1549</v>
      </c>
      <c r="D386" t="s">
        <v>1550</v>
      </c>
      <c r="E386">
        <f>IF(ISNUMBER(SEARCH("无购物",D386)),1,0)</f>
        <v>1</v>
      </c>
      <c r="F386">
        <f>IF(ISNUMBER(SEARCH("无自费",D386)),1,0)</f>
        <v>1</v>
      </c>
      <c r="G386">
        <f>IF(ISNUMBER(SEARCH("成团保障",D386)),1,0)</f>
        <v>1</v>
      </c>
      <c r="H386">
        <f>IF(OR(ISNUMBER(SEARCH("赠取消险",D386)),ISNUMBER(SEARCH("提前*天免费退",D386))),1,0)</f>
        <v>0</v>
      </c>
      <c r="I386">
        <v>5</v>
      </c>
      <c r="J386">
        <v>1</v>
      </c>
      <c r="K386" t="s">
        <v>3</v>
      </c>
      <c r="L386">
        <v>4319</v>
      </c>
      <c r="M386">
        <v>1</v>
      </c>
      <c r="N386">
        <v>300</v>
      </c>
      <c r="O386" t="s">
        <v>5</v>
      </c>
      <c r="P386" t="s">
        <v>1551</v>
      </c>
      <c r="Q386" t="s">
        <v>4</v>
      </c>
      <c r="R386">
        <v>2</v>
      </c>
      <c r="S386">
        <v>5</v>
      </c>
      <c r="T386">
        <v>5</v>
      </c>
      <c r="U386">
        <v>5</v>
      </c>
      <c r="V386" t="s">
        <v>4</v>
      </c>
      <c r="W386">
        <v>5</v>
      </c>
      <c r="X386">
        <v>3</v>
      </c>
      <c r="Y386">
        <v>0</v>
      </c>
      <c r="Z386">
        <v>0</v>
      </c>
      <c r="AA386">
        <v>0</v>
      </c>
      <c r="AB386">
        <v>0</v>
      </c>
      <c r="AC386" t="s">
        <v>876</v>
      </c>
    </row>
    <row r="387" spans="1:29" x14ac:dyDescent="0.25">
      <c r="A387">
        <v>32569818</v>
      </c>
      <c r="B387" t="s">
        <v>1548</v>
      </c>
      <c r="C387" t="s">
        <v>1552</v>
      </c>
      <c r="D387" t="s">
        <v>1553</v>
      </c>
      <c r="E387">
        <f>IF(ISNUMBER(SEARCH("无购物",D387)),1,0)</f>
        <v>1</v>
      </c>
      <c r="F387">
        <f>IF(ISNUMBER(SEARCH("无自费",D387)),1,0)</f>
        <v>1</v>
      </c>
      <c r="G387">
        <f>IF(ISNUMBER(SEARCH("成团保障",D387)),1,0)</f>
        <v>1</v>
      </c>
      <c r="H387">
        <f>IF(OR(ISNUMBER(SEARCH("赠取消险",D387)),ISNUMBER(SEARCH("提前*天免费退",D387))),1,0)</f>
        <v>0</v>
      </c>
      <c r="I387">
        <v>4</v>
      </c>
      <c r="J387">
        <v>4</v>
      </c>
      <c r="K387" t="s">
        <v>3</v>
      </c>
      <c r="L387">
        <v>3583</v>
      </c>
      <c r="M387">
        <v>1</v>
      </c>
      <c r="N387">
        <v>300</v>
      </c>
      <c r="O387" t="s">
        <v>5</v>
      </c>
      <c r="P387" t="s">
        <v>1554</v>
      </c>
      <c r="Q387" t="s">
        <v>4</v>
      </c>
      <c r="R387">
        <v>16</v>
      </c>
      <c r="S387">
        <v>19</v>
      </c>
      <c r="T387">
        <v>19</v>
      </c>
      <c r="U387">
        <v>19</v>
      </c>
      <c r="V387">
        <v>19</v>
      </c>
      <c r="W387">
        <v>19</v>
      </c>
      <c r="X387">
        <v>3</v>
      </c>
      <c r="Y387">
        <v>0</v>
      </c>
      <c r="Z387">
        <v>0</v>
      </c>
      <c r="AA387">
        <v>0</v>
      </c>
      <c r="AB387">
        <v>0</v>
      </c>
      <c r="AC387" t="s">
        <v>876</v>
      </c>
    </row>
    <row r="388" spans="1:29" x14ac:dyDescent="0.25">
      <c r="A388">
        <v>32572269</v>
      </c>
      <c r="B388" t="s">
        <v>1555</v>
      </c>
      <c r="C388" t="s">
        <v>1556</v>
      </c>
      <c r="D388" t="s">
        <v>1553</v>
      </c>
      <c r="E388">
        <f>IF(ISNUMBER(SEARCH("无购物",D388)),1,0)</f>
        <v>1</v>
      </c>
      <c r="F388">
        <f>IF(ISNUMBER(SEARCH("无自费",D388)),1,0)</f>
        <v>1</v>
      </c>
      <c r="G388">
        <f>IF(ISNUMBER(SEARCH("成团保障",D388)),1,0)</f>
        <v>1</v>
      </c>
      <c r="H388">
        <f>IF(OR(ISNUMBER(SEARCH("赠取消险",D388)),ISNUMBER(SEARCH("提前*天免费退",D388))),1,0)</f>
        <v>0</v>
      </c>
      <c r="I388">
        <v>4</v>
      </c>
      <c r="J388">
        <v>4</v>
      </c>
      <c r="K388" t="s">
        <v>3</v>
      </c>
      <c r="L388">
        <v>3771</v>
      </c>
      <c r="M388">
        <v>1</v>
      </c>
      <c r="N388">
        <v>300</v>
      </c>
      <c r="O388" t="s">
        <v>5</v>
      </c>
      <c r="P388" t="s">
        <v>1557</v>
      </c>
      <c r="Q388" t="s">
        <v>4</v>
      </c>
      <c r="R388">
        <v>35</v>
      </c>
      <c r="S388">
        <v>35</v>
      </c>
      <c r="T388">
        <v>35</v>
      </c>
      <c r="U388">
        <v>46</v>
      </c>
      <c r="V388">
        <v>49</v>
      </c>
      <c r="W388">
        <v>49</v>
      </c>
      <c r="X388">
        <v>0</v>
      </c>
      <c r="Y388">
        <v>0</v>
      </c>
      <c r="Z388">
        <v>11</v>
      </c>
      <c r="AA388">
        <v>3</v>
      </c>
      <c r="AB388">
        <v>0</v>
      </c>
      <c r="AC388" t="s">
        <v>876</v>
      </c>
    </row>
    <row r="389" spans="1:29" x14ac:dyDescent="0.25">
      <c r="A389">
        <v>32585856</v>
      </c>
      <c r="B389" t="s">
        <v>1558</v>
      </c>
      <c r="C389" t="s">
        <v>1559</v>
      </c>
      <c r="D389" t="s">
        <v>1560</v>
      </c>
      <c r="E389">
        <f>IF(ISNUMBER(SEARCH("无购物",D389)),1,0)</f>
        <v>1</v>
      </c>
      <c r="F389">
        <f>IF(ISNUMBER(SEARCH("无自费",D389)),1,0)</f>
        <v>1</v>
      </c>
      <c r="G389">
        <f>IF(ISNUMBER(SEARCH("成团保障",D389)),1,0)</f>
        <v>1</v>
      </c>
      <c r="H389">
        <f>IF(OR(ISNUMBER(SEARCH("赠取消险",D389)),ISNUMBER(SEARCH("提前*天免费退",D389))),1,0)</f>
        <v>0</v>
      </c>
      <c r="I389">
        <v>5</v>
      </c>
      <c r="J389">
        <v>1</v>
      </c>
      <c r="K389" t="s">
        <v>3</v>
      </c>
      <c r="L389">
        <v>5372</v>
      </c>
      <c r="M389">
        <v>1</v>
      </c>
      <c r="N389">
        <v>300</v>
      </c>
      <c r="O389" t="s">
        <v>5</v>
      </c>
      <c r="P389" t="s">
        <v>1561</v>
      </c>
      <c r="Q389" t="s">
        <v>4</v>
      </c>
      <c r="R389">
        <v>2</v>
      </c>
      <c r="S389" t="s">
        <v>4</v>
      </c>
      <c r="T389">
        <v>2</v>
      </c>
      <c r="U389">
        <v>4</v>
      </c>
      <c r="V389">
        <v>4</v>
      </c>
      <c r="W389">
        <v>4</v>
      </c>
      <c r="X389">
        <v>0</v>
      </c>
      <c r="Y389">
        <v>0</v>
      </c>
      <c r="Z389">
        <v>2</v>
      </c>
      <c r="AA389">
        <v>0</v>
      </c>
      <c r="AB389">
        <v>0</v>
      </c>
      <c r="AC389" t="s">
        <v>876</v>
      </c>
    </row>
    <row r="390" spans="1:29" x14ac:dyDescent="0.25">
      <c r="A390">
        <v>32670217</v>
      </c>
      <c r="B390" t="s">
        <v>1456</v>
      </c>
      <c r="C390" t="s">
        <v>1562</v>
      </c>
      <c r="D390" t="s">
        <v>1563</v>
      </c>
      <c r="E390">
        <f>IF(ISNUMBER(SEARCH("无购物",D390)),1,0)</f>
        <v>1</v>
      </c>
      <c r="F390">
        <f>IF(ISNUMBER(SEARCH("无自费",D390)),1,0)</f>
        <v>0</v>
      </c>
      <c r="G390">
        <f>IF(ISNUMBER(SEARCH("成团保障",D390)),1,0)</f>
        <v>1</v>
      </c>
      <c r="H390">
        <f>IF(OR(ISNUMBER(SEARCH("赠取消险",D390)),ISNUMBER(SEARCH("提前*天免费退",D390))),1,0)</f>
        <v>1</v>
      </c>
      <c r="I390">
        <v>5</v>
      </c>
      <c r="J390">
        <v>4</v>
      </c>
      <c r="K390" t="s">
        <v>1423</v>
      </c>
      <c r="L390">
        <v>3601</v>
      </c>
      <c r="M390">
        <v>1</v>
      </c>
      <c r="N390">
        <v>300</v>
      </c>
      <c r="O390" t="s">
        <v>5</v>
      </c>
      <c r="P390" t="s">
        <v>1564</v>
      </c>
      <c r="Q390" t="s">
        <v>4</v>
      </c>
      <c r="R390">
        <v>20</v>
      </c>
      <c r="S390">
        <v>12</v>
      </c>
      <c r="T390">
        <v>12</v>
      </c>
      <c r="U390">
        <v>14</v>
      </c>
      <c r="V390">
        <v>14</v>
      </c>
      <c r="W390" t="s">
        <v>4</v>
      </c>
      <c r="X390">
        <v>8</v>
      </c>
      <c r="Y390">
        <v>0</v>
      </c>
      <c r="Z390">
        <v>2</v>
      </c>
      <c r="AA390">
        <v>0</v>
      </c>
      <c r="AB390">
        <v>0</v>
      </c>
      <c r="AC390" t="s">
        <v>876</v>
      </c>
    </row>
    <row r="391" spans="1:29" x14ac:dyDescent="0.25">
      <c r="A391">
        <v>33092533</v>
      </c>
      <c r="B391" t="s">
        <v>1456</v>
      </c>
      <c r="C391" t="s">
        <v>1565</v>
      </c>
      <c r="D391" t="s">
        <v>1566</v>
      </c>
      <c r="E391">
        <f>IF(ISNUMBER(SEARCH("无购物",D391)),1,0)</f>
        <v>1</v>
      </c>
      <c r="F391">
        <f>IF(ISNUMBER(SEARCH("无自费",D391)),1,0)</f>
        <v>1</v>
      </c>
      <c r="G391">
        <f>IF(ISNUMBER(SEARCH("成团保障",D391)),1,0)</f>
        <v>1</v>
      </c>
      <c r="H391">
        <f>IF(OR(ISNUMBER(SEARCH("赠取消险",D391)),ISNUMBER(SEARCH("提前*天免费退",D391))),1,0)</f>
        <v>1</v>
      </c>
      <c r="I391">
        <v>4</v>
      </c>
      <c r="J391">
        <v>2</v>
      </c>
      <c r="K391" t="s">
        <v>1324</v>
      </c>
      <c r="L391">
        <v>3709</v>
      </c>
      <c r="M391">
        <v>1</v>
      </c>
      <c r="N391">
        <v>400</v>
      </c>
      <c r="O391" t="s">
        <v>5</v>
      </c>
      <c r="P391" t="s">
        <v>1567</v>
      </c>
      <c r="Q391" t="s">
        <v>4</v>
      </c>
      <c r="R391">
        <v>11</v>
      </c>
      <c r="S391">
        <v>18</v>
      </c>
      <c r="T391" t="s">
        <v>4</v>
      </c>
      <c r="U391" t="s">
        <v>4</v>
      </c>
      <c r="V391" t="s">
        <v>4</v>
      </c>
      <c r="W391" t="s">
        <v>4</v>
      </c>
      <c r="X391">
        <v>7</v>
      </c>
      <c r="Y391">
        <v>0</v>
      </c>
      <c r="Z391">
        <v>0</v>
      </c>
      <c r="AA391">
        <v>0</v>
      </c>
      <c r="AB391">
        <v>0</v>
      </c>
      <c r="AC391" t="s">
        <v>876</v>
      </c>
    </row>
    <row r="392" spans="1:29" x14ac:dyDescent="0.25">
      <c r="A392">
        <v>33096664</v>
      </c>
      <c r="B392" t="s">
        <v>1568</v>
      </c>
      <c r="C392" t="s">
        <v>1569</v>
      </c>
      <c r="D392" t="s">
        <v>1570</v>
      </c>
      <c r="E392">
        <f>IF(ISNUMBER(SEARCH("无购物",D392)),1,0)</f>
        <v>1</v>
      </c>
      <c r="F392">
        <f>IF(ISNUMBER(SEARCH("无自费",D392)),1,0)</f>
        <v>0</v>
      </c>
      <c r="G392">
        <f>IF(ISNUMBER(SEARCH("成团保障",D392)),1,0)</f>
        <v>1</v>
      </c>
      <c r="H392">
        <f>IF(OR(ISNUMBER(SEARCH("赠取消险",D392)),ISNUMBER(SEARCH("提前*天免费退",D392))),1,0)</f>
        <v>0</v>
      </c>
      <c r="I392">
        <v>4</v>
      </c>
      <c r="J392">
        <v>5</v>
      </c>
      <c r="K392" t="s">
        <v>3</v>
      </c>
      <c r="L392">
        <v>2751</v>
      </c>
      <c r="M392">
        <v>1</v>
      </c>
      <c r="N392">
        <v>100</v>
      </c>
      <c r="O392" t="s">
        <v>19</v>
      </c>
      <c r="P392" t="s">
        <v>1571</v>
      </c>
      <c r="Q392" t="s">
        <v>4</v>
      </c>
      <c r="R392">
        <v>22</v>
      </c>
      <c r="S392">
        <v>24</v>
      </c>
      <c r="T392">
        <v>24</v>
      </c>
      <c r="U392">
        <v>24</v>
      </c>
      <c r="V392">
        <v>24</v>
      </c>
      <c r="W392">
        <v>27</v>
      </c>
      <c r="X392">
        <v>2</v>
      </c>
      <c r="Y392">
        <v>0</v>
      </c>
      <c r="Z392">
        <v>0</v>
      </c>
      <c r="AA392">
        <v>0</v>
      </c>
      <c r="AB392">
        <v>3</v>
      </c>
      <c r="AC392" t="s">
        <v>876</v>
      </c>
    </row>
    <row r="393" spans="1:29" x14ac:dyDescent="0.25">
      <c r="A393">
        <v>34012096</v>
      </c>
      <c r="B393" t="s">
        <v>1572</v>
      </c>
      <c r="C393" t="s">
        <v>1573</v>
      </c>
      <c r="D393" t="s">
        <v>1574</v>
      </c>
      <c r="E393">
        <f>IF(ISNUMBER(SEARCH("无购物",D393)),1,0)</f>
        <v>1</v>
      </c>
      <c r="F393">
        <f>IF(ISNUMBER(SEARCH("无自费",D393)),1,0)</f>
        <v>0</v>
      </c>
      <c r="G393">
        <f>IF(ISNUMBER(SEARCH("成团保障",D393)),1,0)</f>
        <v>1</v>
      </c>
      <c r="H393">
        <f>IF(OR(ISNUMBER(SEARCH("赠取消险",D393)),ISNUMBER(SEARCH("提前*天免费退",D393))),1,0)</f>
        <v>1</v>
      </c>
      <c r="I393">
        <v>4</v>
      </c>
      <c r="J393">
        <v>17</v>
      </c>
      <c r="K393" t="s">
        <v>3</v>
      </c>
      <c r="L393">
        <v>3073</v>
      </c>
      <c r="M393">
        <v>1</v>
      </c>
      <c r="N393">
        <v>600</v>
      </c>
      <c r="O393" t="s">
        <v>19</v>
      </c>
      <c r="P393" t="s">
        <v>1575</v>
      </c>
      <c r="Q393" t="s">
        <v>1576</v>
      </c>
      <c r="R393">
        <v>120</v>
      </c>
      <c r="S393">
        <v>122</v>
      </c>
      <c r="T393">
        <v>122</v>
      </c>
      <c r="U393">
        <v>122</v>
      </c>
      <c r="V393">
        <v>124</v>
      </c>
      <c r="W393">
        <v>124</v>
      </c>
      <c r="X393">
        <v>2</v>
      </c>
      <c r="Y393">
        <v>0</v>
      </c>
      <c r="Z393">
        <v>0</v>
      </c>
      <c r="AA393">
        <v>2</v>
      </c>
      <c r="AB393">
        <v>0</v>
      </c>
      <c r="AC393" t="s">
        <v>876</v>
      </c>
    </row>
    <row r="394" spans="1:29" x14ac:dyDescent="0.25">
      <c r="A394">
        <v>34057118</v>
      </c>
      <c r="B394" t="s">
        <v>1577</v>
      </c>
      <c r="C394" t="s">
        <v>1578</v>
      </c>
      <c r="D394" t="s">
        <v>1579</v>
      </c>
      <c r="E394">
        <f>IF(ISNUMBER(SEARCH("无购物",D394)),1,0)</f>
        <v>1</v>
      </c>
      <c r="F394">
        <f>IF(ISNUMBER(SEARCH("无自费",D394)),1,0)</f>
        <v>1</v>
      </c>
      <c r="G394">
        <f>IF(ISNUMBER(SEARCH("成团保障",D394)),1,0)</f>
        <v>1</v>
      </c>
      <c r="H394">
        <f>IF(OR(ISNUMBER(SEARCH("赠取消险",D394)),ISNUMBER(SEARCH("提前*天免费退",D394))),1,0)</f>
        <v>0</v>
      </c>
      <c r="I394">
        <v>5</v>
      </c>
      <c r="J394">
        <v>6</v>
      </c>
      <c r="K394" t="s">
        <v>3</v>
      </c>
      <c r="L394">
        <v>2932</v>
      </c>
      <c r="M394">
        <v>1</v>
      </c>
      <c r="N394">
        <v>300</v>
      </c>
      <c r="O394" t="s">
        <v>5</v>
      </c>
      <c r="P394" t="s">
        <v>1580</v>
      </c>
      <c r="Q394" t="s">
        <v>4</v>
      </c>
      <c r="R394">
        <v>38</v>
      </c>
      <c r="S394">
        <v>38</v>
      </c>
      <c r="T394">
        <v>40</v>
      </c>
      <c r="U394">
        <v>40</v>
      </c>
      <c r="V394">
        <v>40</v>
      </c>
      <c r="W394">
        <v>40</v>
      </c>
      <c r="X394">
        <v>0</v>
      </c>
      <c r="Y394">
        <v>2</v>
      </c>
      <c r="Z394">
        <v>0</v>
      </c>
      <c r="AA394">
        <v>0</v>
      </c>
      <c r="AB394">
        <v>0</v>
      </c>
      <c r="AC394" t="s">
        <v>876</v>
      </c>
    </row>
    <row r="395" spans="1:29" x14ac:dyDescent="0.25">
      <c r="A395">
        <v>34153581</v>
      </c>
      <c r="B395" t="s">
        <v>1581</v>
      </c>
      <c r="C395" t="s">
        <v>1582</v>
      </c>
      <c r="D395" t="s">
        <v>1583</v>
      </c>
      <c r="E395">
        <f>IF(ISNUMBER(SEARCH("无购物",D395)),1,0)</f>
        <v>1</v>
      </c>
      <c r="F395">
        <f>IF(ISNUMBER(SEARCH("无自费",D395)),1,0)</f>
        <v>1</v>
      </c>
      <c r="G395">
        <f>IF(ISNUMBER(SEARCH("成团保障",D395)),1,0)</f>
        <v>1</v>
      </c>
      <c r="H395">
        <f>IF(OR(ISNUMBER(SEARCH("赠取消险",D395)),ISNUMBER(SEARCH("提前*天免费退",D395))),1,0)</f>
        <v>0</v>
      </c>
      <c r="I395" t="s">
        <v>4</v>
      </c>
      <c r="J395" t="s">
        <v>4</v>
      </c>
      <c r="K395" t="s">
        <v>3</v>
      </c>
      <c r="L395">
        <v>2979</v>
      </c>
      <c r="M395">
        <v>0</v>
      </c>
      <c r="N395" t="s">
        <v>4</v>
      </c>
      <c r="O395" t="s">
        <v>5</v>
      </c>
      <c r="P395" t="s">
        <v>1584</v>
      </c>
      <c r="Q395" t="s">
        <v>4</v>
      </c>
      <c r="R395">
        <v>9</v>
      </c>
      <c r="S395">
        <v>9</v>
      </c>
      <c r="T395">
        <v>9</v>
      </c>
      <c r="U395">
        <v>12</v>
      </c>
      <c r="V395">
        <v>16</v>
      </c>
      <c r="W395">
        <v>16</v>
      </c>
      <c r="X395">
        <v>0</v>
      </c>
      <c r="Y395">
        <v>0</v>
      </c>
      <c r="Z395">
        <v>3</v>
      </c>
      <c r="AA395">
        <v>4</v>
      </c>
      <c r="AB395">
        <v>0</v>
      </c>
      <c r="AC395" t="s">
        <v>876</v>
      </c>
    </row>
    <row r="396" spans="1:29" x14ac:dyDescent="0.25">
      <c r="A396">
        <v>34192337</v>
      </c>
      <c r="B396" t="s">
        <v>1456</v>
      </c>
      <c r="C396" t="s">
        <v>1585</v>
      </c>
      <c r="D396" t="s">
        <v>1586</v>
      </c>
      <c r="E396">
        <f>IF(ISNUMBER(SEARCH("无购物",D396)),1,0)</f>
        <v>1</v>
      </c>
      <c r="F396">
        <f>IF(ISNUMBER(SEARCH("无自费",D396)),1,0)</f>
        <v>1</v>
      </c>
      <c r="G396">
        <f>IF(ISNUMBER(SEARCH("成团保障",D396)),1,0)</f>
        <v>1</v>
      </c>
      <c r="H396">
        <f>IF(OR(ISNUMBER(SEARCH("赠取消险",D396)),ISNUMBER(SEARCH("提前*天免费退",D396))),1,0)</f>
        <v>1</v>
      </c>
      <c r="I396">
        <v>4</v>
      </c>
      <c r="J396">
        <v>146</v>
      </c>
      <c r="K396" t="s">
        <v>3</v>
      </c>
      <c r="L396">
        <v>2306</v>
      </c>
      <c r="M396">
        <v>1</v>
      </c>
      <c r="N396">
        <v>400</v>
      </c>
      <c r="O396" t="s">
        <v>5</v>
      </c>
      <c r="P396" t="s">
        <v>1587</v>
      </c>
      <c r="Q396" t="s">
        <v>4</v>
      </c>
      <c r="R396">
        <v>1130</v>
      </c>
      <c r="S396" t="s">
        <v>4</v>
      </c>
      <c r="T396">
        <v>1311</v>
      </c>
      <c r="U396">
        <v>1441</v>
      </c>
      <c r="V396">
        <v>1421</v>
      </c>
      <c r="W396">
        <v>1483</v>
      </c>
      <c r="X396">
        <v>0</v>
      </c>
      <c r="Y396">
        <v>0</v>
      </c>
      <c r="Z396">
        <v>130</v>
      </c>
      <c r="AA396">
        <v>20</v>
      </c>
      <c r="AB396">
        <v>62</v>
      </c>
      <c r="AC396" t="s">
        <v>876</v>
      </c>
    </row>
    <row r="397" spans="1:29" x14ac:dyDescent="0.25">
      <c r="A397">
        <v>34192358</v>
      </c>
      <c r="B397" t="s">
        <v>1588</v>
      </c>
      <c r="C397" t="s">
        <v>1589</v>
      </c>
      <c r="D397" t="s">
        <v>1586</v>
      </c>
      <c r="E397">
        <f>IF(ISNUMBER(SEARCH("无购物",D397)),1,0)</f>
        <v>1</v>
      </c>
      <c r="F397">
        <f>IF(ISNUMBER(SEARCH("无自费",D397)),1,0)</f>
        <v>1</v>
      </c>
      <c r="G397">
        <f>IF(ISNUMBER(SEARCH("成团保障",D397)),1,0)</f>
        <v>1</v>
      </c>
      <c r="H397">
        <f>IF(OR(ISNUMBER(SEARCH("赠取消险",D397)),ISNUMBER(SEARCH("提前*天免费退",D397))),1,0)</f>
        <v>1</v>
      </c>
      <c r="I397">
        <v>5</v>
      </c>
      <c r="J397">
        <v>7</v>
      </c>
      <c r="K397" t="s">
        <v>3</v>
      </c>
      <c r="L397">
        <v>2421</v>
      </c>
      <c r="M397">
        <v>1</v>
      </c>
      <c r="N397">
        <v>400</v>
      </c>
      <c r="O397" t="s">
        <v>5</v>
      </c>
      <c r="P397" t="s">
        <v>1590</v>
      </c>
      <c r="Q397" t="s">
        <v>4</v>
      </c>
      <c r="R397">
        <v>36</v>
      </c>
      <c r="S397">
        <v>46</v>
      </c>
      <c r="T397">
        <v>55</v>
      </c>
      <c r="U397">
        <v>62</v>
      </c>
      <c r="V397">
        <v>65</v>
      </c>
      <c r="W397">
        <v>81</v>
      </c>
      <c r="X397">
        <v>10</v>
      </c>
      <c r="Y397">
        <v>9</v>
      </c>
      <c r="Z397">
        <v>7</v>
      </c>
      <c r="AA397">
        <v>3</v>
      </c>
      <c r="AB397">
        <v>16</v>
      </c>
      <c r="AC397" t="s">
        <v>876</v>
      </c>
    </row>
    <row r="398" spans="1:29" x14ac:dyDescent="0.25">
      <c r="A398">
        <v>34192416</v>
      </c>
      <c r="B398" t="s">
        <v>1317</v>
      </c>
      <c r="C398" t="s">
        <v>1591</v>
      </c>
      <c r="D398" t="s">
        <v>1586</v>
      </c>
      <c r="E398">
        <f>IF(ISNUMBER(SEARCH("无购物",D398)),1,0)</f>
        <v>1</v>
      </c>
      <c r="F398">
        <f>IF(ISNUMBER(SEARCH("无自费",D398)),1,0)</f>
        <v>1</v>
      </c>
      <c r="G398">
        <f>IF(ISNUMBER(SEARCH("成团保障",D398)),1,0)</f>
        <v>1</v>
      </c>
      <c r="H398">
        <f>IF(OR(ISNUMBER(SEARCH("赠取消险",D398)),ISNUMBER(SEARCH("提前*天免费退",D398))),1,0)</f>
        <v>1</v>
      </c>
      <c r="I398">
        <v>4</v>
      </c>
      <c r="J398">
        <v>22</v>
      </c>
      <c r="K398" t="s">
        <v>3</v>
      </c>
      <c r="L398">
        <v>2808</v>
      </c>
      <c r="M398">
        <v>1</v>
      </c>
      <c r="N398">
        <v>400</v>
      </c>
      <c r="O398" t="s">
        <v>5</v>
      </c>
      <c r="P398" t="s">
        <v>1592</v>
      </c>
      <c r="Q398" t="s">
        <v>4</v>
      </c>
      <c r="R398">
        <v>191</v>
      </c>
      <c r="S398">
        <v>206</v>
      </c>
      <c r="T398">
        <v>231</v>
      </c>
      <c r="U398" t="s">
        <v>4</v>
      </c>
      <c r="V398">
        <v>263</v>
      </c>
      <c r="W398">
        <v>263</v>
      </c>
      <c r="X398">
        <v>15</v>
      </c>
      <c r="Y398">
        <v>25</v>
      </c>
      <c r="Z398">
        <v>0</v>
      </c>
      <c r="AA398">
        <v>0</v>
      </c>
      <c r="AB398">
        <v>0</v>
      </c>
      <c r="AC398" t="s">
        <v>876</v>
      </c>
    </row>
    <row r="399" spans="1:29" x14ac:dyDescent="0.25">
      <c r="A399">
        <v>34192566</v>
      </c>
      <c r="B399" t="s">
        <v>1593</v>
      </c>
      <c r="C399" t="s">
        <v>1594</v>
      </c>
      <c r="D399" t="s">
        <v>1586</v>
      </c>
      <c r="E399">
        <f>IF(ISNUMBER(SEARCH("无购物",D399)),1,0)</f>
        <v>1</v>
      </c>
      <c r="F399">
        <f>IF(ISNUMBER(SEARCH("无自费",D399)),1,0)</f>
        <v>1</v>
      </c>
      <c r="G399">
        <f>IF(ISNUMBER(SEARCH("成团保障",D399)),1,0)</f>
        <v>1</v>
      </c>
      <c r="H399">
        <f>IF(OR(ISNUMBER(SEARCH("赠取消险",D399)),ISNUMBER(SEARCH("提前*天免费退",D399))),1,0)</f>
        <v>1</v>
      </c>
      <c r="I399">
        <v>5</v>
      </c>
      <c r="J399">
        <v>16</v>
      </c>
      <c r="K399" t="s">
        <v>3</v>
      </c>
      <c r="L399">
        <v>3588</v>
      </c>
      <c r="M399">
        <v>1</v>
      </c>
      <c r="N399">
        <v>400</v>
      </c>
      <c r="O399" t="s">
        <v>5</v>
      </c>
      <c r="P399" t="s">
        <v>1595</v>
      </c>
      <c r="Q399" t="s">
        <v>4</v>
      </c>
      <c r="R399">
        <v>133</v>
      </c>
      <c r="S399">
        <v>137</v>
      </c>
      <c r="T399">
        <v>137</v>
      </c>
      <c r="U399">
        <v>145</v>
      </c>
      <c r="V399">
        <v>145</v>
      </c>
      <c r="W399">
        <v>145</v>
      </c>
      <c r="X399">
        <v>4</v>
      </c>
      <c r="Y399">
        <v>0</v>
      </c>
      <c r="Z399">
        <v>8</v>
      </c>
      <c r="AA399">
        <v>0</v>
      </c>
      <c r="AB399">
        <v>0</v>
      </c>
      <c r="AC399" t="s">
        <v>876</v>
      </c>
    </row>
    <row r="400" spans="1:29" x14ac:dyDescent="0.25">
      <c r="A400">
        <v>34320642</v>
      </c>
      <c r="B400" t="s">
        <v>877</v>
      </c>
      <c r="C400" t="s">
        <v>1596</v>
      </c>
      <c r="D400" t="s">
        <v>1597</v>
      </c>
      <c r="E400">
        <f>IF(ISNUMBER(SEARCH("无购物",D400)),1,0)</f>
        <v>0</v>
      </c>
      <c r="F400">
        <f>IF(ISNUMBER(SEARCH("无自费",D400)),1,0)</f>
        <v>0</v>
      </c>
      <c r="G400">
        <f>IF(ISNUMBER(SEARCH("成团保障",D400)),1,0)</f>
        <v>0</v>
      </c>
      <c r="H400">
        <f>IF(OR(ISNUMBER(SEARCH("赠取消险",D400)),ISNUMBER(SEARCH("提前*天免费退",D400))),1,0)</f>
        <v>0</v>
      </c>
      <c r="I400">
        <v>5</v>
      </c>
      <c r="J400">
        <v>2</v>
      </c>
      <c r="K400" t="s">
        <v>3</v>
      </c>
      <c r="L400">
        <v>3066</v>
      </c>
      <c r="M400">
        <v>1</v>
      </c>
      <c r="N400">
        <v>150</v>
      </c>
      <c r="O400" t="s">
        <v>238</v>
      </c>
      <c r="P400" t="s">
        <v>1024</v>
      </c>
      <c r="Q400" t="s">
        <v>4</v>
      </c>
      <c r="R400">
        <v>18</v>
      </c>
      <c r="S400">
        <v>23</v>
      </c>
      <c r="T400">
        <v>23</v>
      </c>
      <c r="U400">
        <v>27</v>
      </c>
      <c r="V400">
        <v>30</v>
      </c>
      <c r="W400">
        <v>30</v>
      </c>
      <c r="X400">
        <v>5</v>
      </c>
      <c r="Y400">
        <v>0</v>
      </c>
      <c r="Z400">
        <v>4</v>
      </c>
      <c r="AA400">
        <v>3</v>
      </c>
      <c r="AB400">
        <v>0</v>
      </c>
      <c r="AC400" t="s">
        <v>876</v>
      </c>
    </row>
    <row r="401" spans="1:29" x14ac:dyDescent="0.25">
      <c r="A401">
        <v>34355567</v>
      </c>
      <c r="B401" t="s">
        <v>903</v>
      </c>
      <c r="C401" t="s">
        <v>1598</v>
      </c>
      <c r="D401" t="s">
        <v>1599</v>
      </c>
      <c r="E401">
        <f>IF(ISNUMBER(SEARCH("无购物",D401)),1,0)</f>
        <v>0</v>
      </c>
      <c r="F401">
        <f>IF(ISNUMBER(SEARCH("无自费",D401)),1,0)</f>
        <v>0</v>
      </c>
      <c r="G401">
        <f>IF(ISNUMBER(SEARCH("成团保障",D401)),1,0)</f>
        <v>0</v>
      </c>
      <c r="H401">
        <f>IF(OR(ISNUMBER(SEARCH("赠取消险",D401)),ISNUMBER(SEARCH("提前*天免费退",D401))),1,0)</f>
        <v>0</v>
      </c>
      <c r="I401" t="s">
        <v>4</v>
      </c>
      <c r="J401" t="s">
        <v>4</v>
      </c>
      <c r="K401" t="s">
        <v>3</v>
      </c>
      <c r="L401">
        <v>3481</v>
      </c>
      <c r="M401">
        <v>0</v>
      </c>
      <c r="N401" t="s">
        <v>4</v>
      </c>
      <c r="O401" t="s">
        <v>238</v>
      </c>
      <c r="P401" t="s">
        <v>1600</v>
      </c>
      <c r="Q401" t="s">
        <v>4</v>
      </c>
      <c r="R401">
        <v>6</v>
      </c>
      <c r="S401">
        <v>6</v>
      </c>
      <c r="T401">
        <v>6</v>
      </c>
      <c r="U401">
        <v>6</v>
      </c>
      <c r="V401">
        <v>6</v>
      </c>
      <c r="W401">
        <v>9</v>
      </c>
      <c r="X401">
        <v>0</v>
      </c>
      <c r="Y401">
        <v>0</v>
      </c>
      <c r="Z401">
        <v>0</v>
      </c>
      <c r="AA401">
        <v>0</v>
      </c>
      <c r="AB401">
        <v>3</v>
      </c>
      <c r="AC401" t="s">
        <v>876</v>
      </c>
    </row>
    <row r="402" spans="1:29" x14ac:dyDescent="0.25">
      <c r="A402">
        <v>34355854</v>
      </c>
      <c r="B402" t="s">
        <v>1601</v>
      </c>
      <c r="C402" t="s">
        <v>1602</v>
      </c>
      <c r="D402" t="s">
        <v>1603</v>
      </c>
      <c r="E402">
        <f>IF(ISNUMBER(SEARCH("无购物",D402)),1,0)</f>
        <v>0</v>
      </c>
      <c r="F402">
        <f>IF(ISNUMBER(SEARCH("无自费",D402)),1,0)</f>
        <v>0</v>
      </c>
      <c r="G402">
        <f>IF(ISNUMBER(SEARCH("成团保障",D402)),1,0)</f>
        <v>0</v>
      </c>
      <c r="H402">
        <f>IF(OR(ISNUMBER(SEARCH("赠取消险",D402)),ISNUMBER(SEARCH("提前*天免费退",D402))),1,0)</f>
        <v>0</v>
      </c>
      <c r="I402">
        <v>4</v>
      </c>
      <c r="J402">
        <v>5</v>
      </c>
      <c r="K402" t="s">
        <v>3</v>
      </c>
      <c r="L402">
        <v>2026</v>
      </c>
      <c r="M402">
        <v>0</v>
      </c>
      <c r="N402" t="s">
        <v>4</v>
      </c>
      <c r="O402" t="s">
        <v>238</v>
      </c>
      <c r="P402" t="s">
        <v>1604</v>
      </c>
      <c r="Q402" t="s">
        <v>4</v>
      </c>
      <c r="R402">
        <v>95</v>
      </c>
      <c r="S402">
        <v>95</v>
      </c>
      <c r="T402">
        <v>95</v>
      </c>
      <c r="U402">
        <v>95</v>
      </c>
      <c r="V402">
        <v>97</v>
      </c>
      <c r="W402">
        <v>97</v>
      </c>
      <c r="X402">
        <v>0</v>
      </c>
      <c r="Y402">
        <v>0</v>
      </c>
      <c r="Z402">
        <v>0</v>
      </c>
      <c r="AA402">
        <v>2</v>
      </c>
      <c r="AB402">
        <v>0</v>
      </c>
      <c r="AC402" t="s">
        <v>876</v>
      </c>
    </row>
    <row r="403" spans="1:29" x14ac:dyDescent="0.25">
      <c r="A403">
        <v>34425602</v>
      </c>
      <c r="B403" t="s">
        <v>1456</v>
      </c>
      <c r="C403" t="s">
        <v>1605</v>
      </c>
      <c r="D403" t="s">
        <v>1606</v>
      </c>
      <c r="E403">
        <f>IF(ISNUMBER(SEARCH("无购物",D403)),1,0)</f>
        <v>1</v>
      </c>
      <c r="F403">
        <f>IF(ISNUMBER(SEARCH("无自费",D403)),1,0)</f>
        <v>0</v>
      </c>
      <c r="G403">
        <f>IF(ISNUMBER(SEARCH("成团保障",D403)),1,0)</f>
        <v>1</v>
      </c>
      <c r="H403">
        <f>IF(OR(ISNUMBER(SEARCH("赠取消险",D403)),ISNUMBER(SEARCH("提前*天免费退",D403))),1,0)</f>
        <v>1</v>
      </c>
      <c r="I403">
        <v>5</v>
      </c>
      <c r="J403">
        <v>1</v>
      </c>
      <c r="K403" t="s">
        <v>1462</v>
      </c>
      <c r="L403">
        <v>5590</v>
      </c>
      <c r="M403">
        <v>0</v>
      </c>
      <c r="N403" t="s">
        <v>4</v>
      </c>
      <c r="O403" t="s">
        <v>5</v>
      </c>
      <c r="P403" t="s">
        <v>1607</v>
      </c>
      <c r="Q403" t="s">
        <v>1608</v>
      </c>
      <c r="R403">
        <v>8</v>
      </c>
      <c r="S403">
        <v>8</v>
      </c>
      <c r="T403">
        <v>16</v>
      </c>
      <c r="U403">
        <v>16</v>
      </c>
      <c r="V403">
        <v>16</v>
      </c>
      <c r="W403">
        <v>16</v>
      </c>
      <c r="X403">
        <v>0</v>
      </c>
      <c r="Y403">
        <v>8</v>
      </c>
      <c r="Z403">
        <v>0</v>
      </c>
      <c r="AA403">
        <v>0</v>
      </c>
      <c r="AB403">
        <v>0</v>
      </c>
      <c r="AC403" t="s">
        <v>876</v>
      </c>
    </row>
    <row r="404" spans="1:29" x14ac:dyDescent="0.25">
      <c r="A404">
        <v>34435785</v>
      </c>
      <c r="B404" t="s">
        <v>1500</v>
      </c>
      <c r="C404" t="s">
        <v>1609</v>
      </c>
      <c r="D404" t="s">
        <v>1541</v>
      </c>
      <c r="E404">
        <f>IF(ISNUMBER(SEARCH("无购物",D404)),1,0)</f>
        <v>1</v>
      </c>
      <c r="F404">
        <f>IF(ISNUMBER(SEARCH("无自费",D404)),1,0)</f>
        <v>0</v>
      </c>
      <c r="G404">
        <f>IF(ISNUMBER(SEARCH("成团保障",D404)),1,0)</f>
        <v>1</v>
      </c>
      <c r="H404">
        <f>IF(OR(ISNUMBER(SEARCH("赠取消险",D404)),ISNUMBER(SEARCH("提前*天免费退",D404))),1,0)</f>
        <v>1</v>
      </c>
      <c r="I404">
        <v>4</v>
      </c>
      <c r="J404">
        <v>44</v>
      </c>
      <c r="K404" t="s">
        <v>3</v>
      </c>
      <c r="L404">
        <v>4408</v>
      </c>
      <c r="M404">
        <v>0</v>
      </c>
      <c r="N404" t="s">
        <v>4</v>
      </c>
      <c r="O404" t="s">
        <v>19</v>
      </c>
      <c r="P404" t="s">
        <v>1610</v>
      </c>
      <c r="Q404" t="s">
        <v>1611</v>
      </c>
      <c r="R404">
        <v>202</v>
      </c>
      <c r="S404" t="s">
        <v>4</v>
      </c>
      <c r="T404">
        <v>210</v>
      </c>
      <c r="U404">
        <v>221</v>
      </c>
      <c r="V404">
        <v>221</v>
      </c>
      <c r="W404">
        <v>225</v>
      </c>
      <c r="X404">
        <v>0</v>
      </c>
      <c r="Y404">
        <v>0</v>
      </c>
      <c r="Z404">
        <v>11</v>
      </c>
      <c r="AA404">
        <v>0</v>
      </c>
      <c r="AB404">
        <v>4</v>
      </c>
      <c r="AC404" t="s">
        <v>876</v>
      </c>
    </row>
    <row r="405" spans="1:29" x14ac:dyDescent="0.25">
      <c r="A405">
        <v>34469591</v>
      </c>
      <c r="B405" t="s">
        <v>970</v>
      </c>
      <c r="C405" t="s">
        <v>1612</v>
      </c>
      <c r="D405" t="s">
        <v>1189</v>
      </c>
      <c r="E405">
        <f>IF(ISNUMBER(SEARCH("无购物",D405)),1,0)</f>
        <v>0</v>
      </c>
      <c r="F405">
        <f>IF(ISNUMBER(SEARCH("无自费",D405)),1,0)</f>
        <v>0</v>
      </c>
      <c r="G405">
        <f>IF(ISNUMBER(SEARCH("成团保障",D405)),1,0)</f>
        <v>0</v>
      </c>
      <c r="H405">
        <f>IF(OR(ISNUMBER(SEARCH("赠取消险",D405)),ISNUMBER(SEARCH("提前*天免费退",D405))),1,0)</f>
        <v>0</v>
      </c>
      <c r="I405">
        <v>4</v>
      </c>
      <c r="J405">
        <v>5</v>
      </c>
      <c r="K405" t="s">
        <v>3</v>
      </c>
      <c r="L405">
        <v>2428</v>
      </c>
      <c r="M405">
        <v>0</v>
      </c>
      <c r="N405" t="s">
        <v>4</v>
      </c>
      <c r="O405" t="s">
        <v>238</v>
      </c>
      <c r="P405" t="s">
        <v>1613</v>
      </c>
      <c r="Q405" t="s">
        <v>4</v>
      </c>
      <c r="R405">
        <v>251</v>
      </c>
      <c r="S405">
        <v>253</v>
      </c>
      <c r="T405">
        <v>274</v>
      </c>
      <c r="U405">
        <v>280</v>
      </c>
      <c r="V405">
        <v>280</v>
      </c>
      <c r="W405">
        <v>280</v>
      </c>
      <c r="X405">
        <v>2</v>
      </c>
      <c r="Y405">
        <v>21</v>
      </c>
      <c r="Z405">
        <v>6</v>
      </c>
      <c r="AA405">
        <v>0</v>
      </c>
      <c r="AB405">
        <v>0</v>
      </c>
      <c r="AC405" t="s">
        <v>876</v>
      </c>
    </row>
    <row r="406" spans="1:29" x14ac:dyDescent="0.25">
      <c r="A406">
        <v>34494997</v>
      </c>
      <c r="B406" t="s">
        <v>1614</v>
      </c>
      <c r="C406" t="s">
        <v>1615</v>
      </c>
      <c r="D406" t="s">
        <v>1616</v>
      </c>
      <c r="E406">
        <f>IF(ISNUMBER(SEARCH("无购物",D406)),1,0)</f>
        <v>1</v>
      </c>
      <c r="F406">
        <f>IF(ISNUMBER(SEARCH("无自费",D406)),1,0)</f>
        <v>0</v>
      </c>
      <c r="G406">
        <f>IF(ISNUMBER(SEARCH("成团保障",D406)),1,0)</f>
        <v>1</v>
      </c>
      <c r="H406">
        <f>IF(OR(ISNUMBER(SEARCH("赠取消险",D406)),ISNUMBER(SEARCH("提前*天免费退",D406))),1,0)</f>
        <v>1</v>
      </c>
      <c r="I406" t="s">
        <v>4</v>
      </c>
      <c r="J406" t="s">
        <v>4</v>
      </c>
      <c r="K406" t="s">
        <v>3</v>
      </c>
      <c r="L406">
        <v>5006</v>
      </c>
      <c r="M406">
        <v>0</v>
      </c>
      <c r="N406" t="s">
        <v>4</v>
      </c>
      <c r="O406" t="s">
        <v>19</v>
      </c>
      <c r="P406" t="s">
        <v>1617</v>
      </c>
      <c r="Q406" t="s">
        <v>1618</v>
      </c>
      <c r="R406">
        <v>2</v>
      </c>
      <c r="S406">
        <v>2</v>
      </c>
      <c r="T406">
        <v>2</v>
      </c>
      <c r="U406">
        <v>5</v>
      </c>
      <c r="V406" t="s">
        <v>4</v>
      </c>
      <c r="W406" t="s">
        <v>4</v>
      </c>
      <c r="X406">
        <v>0</v>
      </c>
      <c r="Y406">
        <v>0</v>
      </c>
      <c r="Z406">
        <v>3</v>
      </c>
      <c r="AA406">
        <v>0</v>
      </c>
      <c r="AB406">
        <v>0</v>
      </c>
      <c r="AC406" t="s">
        <v>876</v>
      </c>
    </row>
    <row r="407" spans="1:29" x14ac:dyDescent="0.25">
      <c r="A407">
        <v>34542220</v>
      </c>
      <c r="B407" t="s">
        <v>1619</v>
      </c>
      <c r="C407" t="s">
        <v>1620</v>
      </c>
      <c r="D407" t="s">
        <v>1621</v>
      </c>
      <c r="E407">
        <f>IF(ISNUMBER(SEARCH("无购物",D407)),1,0)</f>
        <v>0</v>
      </c>
      <c r="F407">
        <f>IF(ISNUMBER(SEARCH("无自费",D407)),1,0)</f>
        <v>0</v>
      </c>
      <c r="G407">
        <f>IF(ISNUMBER(SEARCH("成团保障",D407)),1,0)</f>
        <v>0</v>
      </c>
      <c r="H407">
        <f>IF(OR(ISNUMBER(SEARCH("赠取消险",D407)),ISNUMBER(SEARCH("提前*天免费退",D407))),1,0)</f>
        <v>0</v>
      </c>
      <c r="I407">
        <v>5</v>
      </c>
      <c r="J407">
        <v>1</v>
      </c>
      <c r="K407" t="s">
        <v>3</v>
      </c>
      <c r="L407">
        <v>2489</v>
      </c>
      <c r="M407">
        <v>0</v>
      </c>
      <c r="N407" t="s">
        <v>4</v>
      </c>
      <c r="O407" t="s">
        <v>238</v>
      </c>
      <c r="P407" t="s">
        <v>1622</v>
      </c>
      <c r="Q407" t="s">
        <v>4</v>
      </c>
      <c r="R407">
        <v>12</v>
      </c>
      <c r="S407">
        <v>12</v>
      </c>
      <c r="T407">
        <v>15</v>
      </c>
      <c r="U407">
        <v>15</v>
      </c>
      <c r="V407">
        <v>15</v>
      </c>
      <c r="W407">
        <v>15</v>
      </c>
      <c r="X407">
        <v>0</v>
      </c>
      <c r="Y407">
        <v>3</v>
      </c>
      <c r="Z407">
        <v>0</v>
      </c>
      <c r="AA407">
        <v>0</v>
      </c>
      <c r="AB407">
        <v>0</v>
      </c>
      <c r="AC407" t="s">
        <v>876</v>
      </c>
    </row>
    <row r="408" spans="1:29" x14ac:dyDescent="0.25">
      <c r="A408">
        <v>34657982</v>
      </c>
      <c r="B408" t="s">
        <v>1444</v>
      </c>
      <c r="C408" t="s">
        <v>1623</v>
      </c>
      <c r="D408" t="s">
        <v>1624</v>
      </c>
      <c r="E408">
        <f>IF(ISNUMBER(SEARCH("无购物",D408)),1,0)</f>
        <v>1</v>
      </c>
      <c r="F408">
        <f>IF(ISNUMBER(SEARCH("无自费",D408)),1,0)</f>
        <v>1</v>
      </c>
      <c r="G408">
        <f>IF(ISNUMBER(SEARCH("成团保障",D408)),1,0)</f>
        <v>1</v>
      </c>
      <c r="H408">
        <f>IF(OR(ISNUMBER(SEARCH("赠取消险",D408)),ISNUMBER(SEARCH("提前*天免费退",D408))),1,0)</f>
        <v>1</v>
      </c>
      <c r="I408">
        <v>5</v>
      </c>
      <c r="J408">
        <v>14</v>
      </c>
      <c r="K408" t="s">
        <v>3</v>
      </c>
      <c r="L408">
        <v>5601</v>
      </c>
      <c r="M408">
        <v>1</v>
      </c>
      <c r="N408">
        <v>300</v>
      </c>
      <c r="O408" t="s">
        <v>5</v>
      </c>
      <c r="P408" t="s">
        <v>1625</v>
      </c>
      <c r="Q408" t="s">
        <v>4</v>
      </c>
      <c r="R408">
        <v>48</v>
      </c>
      <c r="S408">
        <v>51</v>
      </c>
      <c r="T408">
        <v>51</v>
      </c>
      <c r="U408">
        <v>54</v>
      </c>
      <c r="V408">
        <v>54</v>
      </c>
      <c r="W408">
        <v>54</v>
      </c>
      <c r="X408">
        <v>3</v>
      </c>
      <c r="Y408">
        <v>0</v>
      </c>
      <c r="Z408">
        <v>3</v>
      </c>
      <c r="AA408">
        <v>0</v>
      </c>
      <c r="AB408">
        <v>0</v>
      </c>
      <c r="AC408" t="s">
        <v>876</v>
      </c>
    </row>
    <row r="409" spans="1:29" x14ac:dyDescent="0.25">
      <c r="A409">
        <v>34659275</v>
      </c>
      <c r="B409" t="s">
        <v>1626</v>
      </c>
      <c r="C409" t="s">
        <v>1627</v>
      </c>
      <c r="D409" t="s">
        <v>1628</v>
      </c>
      <c r="E409">
        <f>IF(ISNUMBER(SEARCH("无购物",D409)),1,0)</f>
        <v>1</v>
      </c>
      <c r="F409">
        <f>IF(ISNUMBER(SEARCH("无自费",D409)),1,0)</f>
        <v>0</v>
      </c>
      <c r="G409">
        <f>IF(ISNUMBER(SEARCH("成团保障",D409)),1,0)</f>
        <v>1</v>
      </c>
      <c r="H409">
        <f>IF(OR(ISNUMBER(SEARCH("赠取消险",D409)),ISNUMBER(SEARCH("提前*天免费退",D409))),1,0)</f>
        <v>0</v>
      </c>
      <c r="I409">
        <v>4</v>
      </c>
      <c r="J409">
        <v>8</v>
      </c>
      <c r="K409" t="s">
        <v>3</v>
      </c>
      <c r="L409">
        <v>2401</v>
      </c>
      <c r="M409">
        <v>1</v>
      </c>
      <c r="N409">
        <v>400</v>
      </c>
      <c r="O409" t="s">
        <v>19</v>
      </c>
      <c r="P409" t="s">
        <v>1629</v>
      </c>
      <c r="Q409" t="s">
        <v>1630</v>
      </c>
      <c r="R409">
        <v>51</v>
      </c>
      <c r="S409">
        <v>54</v>
      </c>
      <c r="T409">
        <v>57</v>
      </c>
      <c r="U409">
        <v>57</v>
      </c>
      <c r="V409">
        <v>57</v>
      </c>
      <c r="W409">
        <v>57</v>
      </c>
      <c r="X409">
        <v>3</v>
      </c>
      <c r="Y409">
        <v>3</v>
      </c>
      <c r="Z409">
        <v>0</v>
      </c>
      <c r="AA409">
        <v>0</v>
      </c>
      <c r="AB409">
        <v>0</v>
      </c>
      <c r="AC409" t="s">
        <v>876</v>
      </c>
    </row>
    <row r="410" spans="1:29" x14ac:dyDescent="0.25">
      <c r="A410">
        <v>34666949</v>
      </c>
      <c r="B410" t="s">
        <v>1497</v>
      </c>
      <c r="C410" t="s">
        <v>1631</v>
      </c>
      <c r="D410" t="s">
        <v>1624</v>
      </c>
      <c r="E410">
        <f>IF(ISNUMBER(SEARCH("无购物",D410)),1,0)</f>
        <v>1</v>
      </c>
      <c r="F410">
        <f>IF(ISNUMBER(SEARCH("无自费",D410)),1,0)</f>
        <v>1</v>
      </c>
      <c r="G410">
        <f>IF(ISNUMBER(SEARCH("成团保障",D410)),1,0)</f>
        <v>1</v>
      </c>
      <c r="H410">
        <f>IF(OR(ISNUMBER(SEARCH("赠取消险",D410)),ISNUMBER(SEARCH("提前*天免费退",D410))),1,0)</f>
        <v>1</v>
      </c>
      <c r="I410">
        <v>5</v>
      </c>
      <c r="J410">
        <v>1</v>
      </c>
      <c r="K410" t="s">
        <v>3</v>
      </c>
      <c r="L410">
        <v>5835</v>
      </c>
      <c r="M410">
        <v>1</v>
      </c>
      <c r="N410">
        <v>300</v>
      </c>
      <c r="O410" t="s">
        <v>5</v>
      </c>
      <c r="P410" t="s">
        <v>1632</v>
      </c>
      <c r="Q410" t="s">
        <v>4</v>
      </c>
      <c r="R410">
        <v>2</v>
      </c>
      <c r="S410">
        <v>2</v>
      </c>
      <c r="T410">
        <v>5</v>
      </c>
      <c r="U410">
        <v>5</v>
      </c>
      <c r="V410">
        <v>5</v>
      </c>
      <c r="W410">
        <v>5</v>
      </c>
      <c r="X410">
        <v>0</v>
      </c>
      <c r="Y410">
        <v>3</v>
      </c>
      <c r="Z410">
        <v>0</v>
      </c>
      <c r="AA410">
        <v>0</v>
      </c>
      <c r="AB410">
        <v>0</v>
      </c>
      <c r="AC410" t="s">
        <v>876</v>
      </c>
    </row>
    <row r="411" spans="1:29" x14ac:dyDescent="0.25">
      <c r="A411">
        <v>34779842</v>
      </c>
      <c r="B411" t="s">
        <v>1169</v>
      </c>
      <c r="C411" t="s">
        <v>1633</v>
      </c>
      <c r="D411" t="s">
        <v>1171</v>
      </c>
      <c r="E411">
        <f>IF(ISNUMBER(SEARCH("无购物",D411)),1,0)</f>
        <v>0</v>
      </c>
      <c r="F411">
        <f>IF(ISNUMBER(SEARCH("无自费",D411)),1,0)</f>
        <v>0</v>
      </c>
      <c r="G411">
        <f>IF(ISNUMBER(SEARCH("成团保障",D411)),1,0)</f>
        <v>0</v>
      </c>
      <c r="H411">
        <f>IF(OR(ISNUMBER(SEARCH("赠取消险",D411)),ISNUMBER(SEARCH("提前*天免费退",D411))),1,0)</f>
        <v>0</v>
      </c>
      <c r="I411">
        <v>4</v>
      </c>
      <c r="J411">
        <v>8</v>
      </c>
      <c r="K411" t="s">
        <v>3</v>
      </c>
      <c r="L411">
        <v>1373</v>
      </c>
      <c r="M411">
        <v>0</v>
      </c>
      <c r="N411" t="s">
        <v>4</v>
      </c>
      <c r="O411" t="s">
        <v>238</v>
      </c>
      <c r="P411" t="s">
        <v>1172</v>
      </c>
      <c r="Q411" t="s">
        <v>4</v>
      </c>
      <c r="R411">
        <v>276</v>
      </c>
      <c r="S411">
        <v>295</v>
      </c>
      <c r="T411">
        <v>318</v>
      </c>
      <c r="U411">
        <v>321</v>
      </c>
      <c r="V411">
        <v>321</v>
      </c>
      <c r="W411">
        <v>321</v>
      </c>
      <c r="X411">
        <v>19</v>
      </c>
      <c r="Y411">
        <v>23</v>
      </c>
      <c r="Z411">
        <v>3</v>
      </c>
      <c r="AA411">
        <v>0</v>
      </c>
      <c r="AB411">
        <v>0</v>
      </c>
      <c r="AC411" t="s">
        <v>876</v>
      </c>
    </row>
    <row r="412" spans="1:29" x14ac:dyDescent="0.25">
      <c r="A412">
        <v>34780689</v>
      </c>
      <c r="B412" t="s">
        <v>1634</v>
      </c>
      <c r="C412" t="s">
        <v>1635</v>
      </c>
      <c r="D412" t="s">
        <v>1636</v>
      </c>
      <c r="E412">
        <f>IF(ISNUMBER(SEARCH("无购物",D412)),1,0)</f>
        <v>0</v>
      </c>
      <c r="F412">
        <f>IF(ISNUMBER(SEARCH("无自费",D412)),1,0)</f>
        <v>0</v>
      </c>
      <c r="G412">
        <f>IF(ISNUMBER(SEARCH("成团保障",D412)),1,0)</f>
        <v>0</v>
      </c>
      <c r="H412">
        <f>IF(OR(ISNUMBER(SEARCH("赠取消险",D412)),ISNUMBER(SEARCH("提前*天免费退",D412))),1,0)</f>
        <v>0</v>
      </c>
      <c r="I412">
        <v>4</v>
      </c>
      <c r="J412">
        <v>4</v>
      </c>
      <c r="K412" t="s">
        <v>3</v>
      </c>
      <c r="L412">
        <v>1304</v>
      </c>
      <c r="M412">
        <v>0</v>
      </c>
      <c r="N412" t="s">
        <v>4</v>
      </c>
      <c r="O412" t="s">
        <v>238</v>
      </c>
      <c r="P412" t="s">
        <v>1176</v>
      </c>
      <c r="Q412" t="s">
        <v>4</v>
      </c>
      <c r="R412">
        <v>44</v>
      </c>
      <c r="S412">
        <v>48</v>
      </c>
      <c r="T412">
        <v>48</v>
      </c>
      <c r="U412">
        <v>51</v>
      </c>
      <c r="V412">
        <v>57</v>
      </c>
      <c r="W412">
        <v>57</v>
      </c>
      <c r="X412">
        <v>4</v>
      </c>
      <c r="Y412">
        <v>0</v>
      </c>
      <c r="Z412">
        <v>3</v>
      </c>
      <c r="AA412">
        <v>6</v>
      </c>
      <c r="AB412">
        <v>0</v>
      </c>
      <c r="AC412" t="s">
        <v>876</v>
      </c>
    </row>
    <row r="413" spans="1:29" x14ac:dyDescent="0.25">
      <c r="A413">
        <v>34825878</v>
      </c>
      <c r="B413" t="s">
        <v>1637</v>
      </c>
      <c r="C413" t="s">
        <v>1638</v>
      </c>
      <c r="D413" t="s">
        <v>1639</v>
      </c>
      <c r="E413">
        <f>IF(ISNUMBER(SEARCH("无购物",D413)),1,0)</f>
        <v>1</v>
      </c>
      <c r="F413">
        <f>IF(ISNUMBER(SEARCH("无自费",D413)),1,0)</f>
        <v>0</v>
      </c>
      <c r="G413">
        <f>IF(ISNUMBER(SEARCH("成团保障",D413)),1,0)</f>
        <v>1</v>
      </c>
      <c r="H413">
        <f>IF(OR(ISNUMBER(SEARCH("赠取消险",D413)),ISNUMBER(SEARCH("提前*天免费退",D413))),1,0)</f>
        <v>0</v>
      </c>
      <c r="I413">
        <v>4</v>
      </c>
      <c r="J413">
        <v>4</v>
      </c>
      <c r="K413" t="s">
        <v>3</v>
      </c>
      <c r="L413">
        <v>3414</v>
      </c>
      <c r="M413">
        <v>0</v>
      </c>
      <c r="N413" t="s">
        <v>4</v>
      </c>
      <c r="O413" t="s">
        <v>19</v>
      </c>
      <c r="P413" t="s">
        <v>1640</v>
      </c>
      <c r="Q413" t="s">
        <v>4</v>
      </c>
      <c r="R413">
        <v>20</v>
      </c>
      <c r="S413">
        <v>20</v>
      </c>
      <c r="T413">
        <v>20</v>
      </c>
      <c r="U413">
        <v>20</v>
      </c>
      <c r="V413">
        <v>20</v>
      </c>
      <c r="W413">
        <v>21</v>
      </c>
      <c r="X413">
        <v>0</v>
      </c>
      <c r="Y413">
        <v>0</v>
      </c>
      <c r="Z413">
        <v>0</v>
      </c>
      <c r="AA413">
        <v>0</v>
      </c>
      <c r="AB413">
        <v>1</v>
      </c>
      <c r="AC413" t="s">
        <v>876</v>
      </c>
    </row>
    <row r="414" spans="1:29" x14ac:dyDescent="0.25">
      <c r="A414">
        <v>34840739</v>
      </c>
      <c r="B414" t="s">
        <v>1641</v>
      </c>
      <c r="C414" t="s">
        <v>1642</v>
      </c>
      <c r="D414" t="s">
        <v>1643</v>
      </c>
      <c r="E414">
        <f>IF(ISNUMBER(SEARCH("无购物",D414)),1,0)</f>
        <v>1</v>
      </c>
      <c r="F414">
        <f>IF(ISNUMBER(SEARCH("无自费",D414)),1,0)</f>
        <v>0</v>
      </c>
      <c r="G414">
        <f>IF(ISNUMBER(SEARCH("成团保障",D414)),1,0)</f>
        <v>1</v>
      </c>
      <c r="H414">
        <f>IF(OR(ISNUMBER(SEARCH("赠取消险",D414)),ISNUMBER(SEARCH("提前*天免费退",D414))),1,0)</f>
        <v>1</v>
      </c>
      <c r="I414">
        <v>4</v>
      </c>
      <c r="J414">
        <v>14</v>
      </c>
      <c r="K414" t="s">
        <v>3</v>
      </c>
      <c r="L414">
        <v>2928</v>
      </c>
      <c r="M414">
        <v>1</v>
      </c>
      <c r="N414">
        <v>500</v>
      </c>
      <c r="O414" t="s">
        <v>19</v>
      </c>
      <c r="P414" t="s">
        <v>1644</v>
      </c>
      <c r="Q414" t="s">
        <v>1645</v>
      </c>
      <c r="R414">
        <v>58</v>
      </c>
      <c r="S414">
        <v>58</v>
      </c>
      <c r="T414">
        <v>62</v>
      </c>
      <c r="U414">
        <v>62</v>
      </c>
      <c r="V414">
        <v>62</v>
      </c>
      <c r="W414" t="s">
        <v>4</v>
      </c>
      <c r="X414">
        <v>0</v>
      </c>
      <c r="Y414">
        <v>4</v>
      </c>
      <c r="Z414">
        <v>0</v>
      </c>
      <c r="AA414">
        <v>0</v>
      </c>
      <c r="AB414">
        <v>0</v>
      </c>
      <c r="AC414" t="s">
        <v>876</v>
      </c>
    </row>
    <row r="415" spans="1:29" x14ac:dyDescent="0.25">
      <c r="A415">
        <v>34883783</v>
      </c>
      <c r="B415" t="s">
        <v>1482</v>
      </c>
      <c r="C415" t="s">
        <v>1646</v>
      </c>
      <c r="D415" t="s">
        <v>1647</v>
      </c>
      <c r="E415">
        <f>IF(ISNUMBER(SEARCH("无购物",D415)),1,0)</f>
        <v>1</v>
      </c>
      <c r="F415">
        <f>IF(ISNUMBER(SEARCH("无自费",D415)),1,0)</f>
        <v>1</v>
      </c>
      <c r="G415">
        <f>IF(ISNUMBER(SEARCH("成团保障",D415)),1,0)</f>
        <v>1</v>
      </c>
      <c r="H415">
        <f>IF(OR(ISNUMBER(SEARCH("赠取消险",D415)),ISNUMBER(SEARCH("提前*天免费退",D415))),1,0)</f>
        <v>0</v>
      </c>
      <c r="I415">
        <v>5</v>
      </c>
      <c r="J415">
        <v>12</v>
      </c>
      <c r="K415" t="s">
        <v>3</v>
      </c>
      <c r="L415">
        <v>3270</v>
      </c>
      <c r="M415">
        <v>1</v>
      </c>
      <c r="N415">
        <v>300</v>
      </c>
      <c r="O415" t="s">
        <v>5</v>
      </c>
      <c r="P415" t="s">
        <v>1648</v>
      </c>
      <c r="Q415" t="s">
        <v>4</v>
      </c>
      <c r="R415">
        <v>101</v>
      </c>
      <c r="S415">
        <v>101</v>
      </c>
      <c r="T415">
        <v>103</v>
      </c>
      <c r="U415">
        <v>103</v>
      </c>
      <c r="V415">
        <v>103</v>
      </c>
      <c r="W415">
        <v>103</v>
      </c>
      <c r="X415">
        <v>0</v>
      </c>
      <c r="Y415">
        <v>2</v>
      </c>
      <c r="Z415">
        <v>0</v>
      </c>
      <c r="AA415">
        <v>0</v>
      </c>
      <c r="AB415">
        <v>0</v>
      </c>
      <c r="AC415" t="s">
        <v>876</v>
      </c>
    </row>
    <row r="416" spans="1:29" x14ac:dyDescent="0.25">
      <c r="A416">
        <v>34888162</v>
      </c>
      <c r="B416" t="s">
        <v>1489</v>
      </c>
      <c r="C416" t="s">
        <v>1649</v>
      </c>
      <c r="D416" t="s">
        <v>1650</v>
      </c>
      <c r="E416">
        <f>IF(ISNUMBER(SEARCH("无购物",D416)),1,0)</f>
        <v>1</v>
      </c>
      <c r="F416">
        <f>IF(ISNUMBER(SEARCH("无自费",D416)),1,0)</f>
        <v>1</v>
      </c>
      <c r="G416">
        <f>IF(ISNUMBER(SEARCH("成团保障",D416)),1,0)</f>
        <v>1</v>
      </c>
      <c r="H416">
        <f>IF(OR(ISNUMBER(SEARCH("赠取消险",D416)),ISNUMBER(SEARCH("提前*天免费退",D416))),1,0)</f>
        <v>0</v>
      </c>
      <c r="I416" t="s">
        <v>4</v>
      </c>
      <c r="J416" t="s">
        <v>4</v>
      </c>
      <c r="K416" t="s">
        <v>3</v>
      </c>
      <c r="L416">
        <v>4919</v>
      </c>
      <c r="M416">
        <v>1</v>
      </c>
      <c r="N416">
        <v>300</v>
      </c>
      <c r="O416" t="s">
        <v>5</v>
      </c>
      <c r="P416" t="s">
        <v>1651</v>
      </c>
      <c r="Q416" t="s">
        <v>4</v>
      </c>
      <c r="R416">
        <v>11</v>
      </c>
      <c r="S416">
        <v>13</v>
      </c>
      <c r="T416">
        <v>13</v>
      </c>
      <c r="U416">
        <v>22</v>
      </c>
      <c r="V416">
        <v>24</v>
      </c>
      <c r="W416">
        <v>24</v>
      </c>
      <c r="X416">
        <v>2</v>
      </c>
      <c r="Y416">
        <v>0</v>
      </c>
      <c r="Z416">
        <v>9</v>
      </c>
      <c r="AA416">
        <v>2</v>
      </c>
      <c r="AB416">
        <v>0</v>
      </c>
      <c r="AC416" t="s">
        <v>876</v>
      </c>
    </row>
    <row r="417" spans="1:29" x14ac:dyDescent="0.25">
      <c r="A417">
        <v>34888537</v>
      </c>
      <c r="B417" t="s">
        <v>1652</v>
      </c>
      <c r="C417" t="s">
        <v>1653</v>
      </c>
      <c r="D417" t="s">
        <v>1650</v>
      </c>
      <c r="E417">
        <f>IF(ISNUMBER(SEARCH("无购物",D417)),1,0)</f>
        <v>1</v>
      </c>
      <c r="F417">
        <f>IF(ISNUMBER(SEARCH("无自费",D417)),1,0)</f>
        <v>1</v>
      </c>
      <c r="G417">
        <f>IF(ISNUMBER(SEARCH("成团保障",D417)),1,0)</f>
        <v>1</v>
      </c>
      <c r="H417">
        <f>IF(OR(ISNUMBER(SEARCH("赠取消险",D417)),ISNUMBER(SEARCH("提前*天免费退",D417))),1,0)</f>
        <v>0</v>
      </c>
      <c r="I417">
        <v>5</v>
      </c>
      <c r="J417">
        <v>2</v>
      </c>
      <c r="K417" t="s">
        <v>3</v>
      </c>
      <c r="L417">
        <v>4980</v>
      </c>
      <c r="M417">
        <v>1</v>
      </c>
      <c r="N417">
        <v>300</v>
      </c>
      <c r="O417" t="s">
        <v>5</v>
      </c>
      <c r="P417" t="s">
        <v>1654</v>
      </c>
      <c r="Q417" t="s">
        <v>4</v>
      </c>
      <c r="R417">
        <v>12</v>
      </c>
      <c r="S417">
        <v>12</v>
      </c>
      <c r="T417">
        <v>12</v>
      </c>
      <c r="U417">
        <v>14</v>
      </c>
      <c r="V417">
        <v>14</v>
      </c>
      <c r="W417">
        <v>16</v>
      </c>
      <c r="X417">
        <v>0</v>
      </c>
      <c r="Y417">
        <v>0</v>
      </c>
      <c r="Z417">
        <v>2</v>
      </c>
      <c r="AA417">
        <v>0</v>
      </c>
      <c r="AB417">
        <v>2</v>
      </c>
      <c r="AC417" t="s">
        <v>876</v>
      </c>
    </row>
    <row r="418" spans="1:29" x14ac:dyDescent="0.25">
      <c r="A418">
        <v>34907504</v>
      </c>
      <c r="B418" t="s">
        <v>1138</v>
      </c>
      <c r="C418" t="s">
        <v>1655</v>
      </c>
      <c r="D418" t="s">
        <v>1656</v>
      </c>
      <c r="E418">
        <f>IF(ISNUMBER(SEARCH("无购物",D418)),1,0)</f>
        <v>0</v>
      </c>
      <c r="F418">
        <f>IF(ISNUMBER(SEARCH("无自费",D418)),1,0)</f>
        <v>0</v>
      </c>
      <c r="G418">
        <f>IF(ISNUMBER(SEARCH("成团保障",D418)),1,0)</f>
        <v>0</v>
      </c>
      <c r="H418">
        <f>IF(OR(ISNUMBER(SEARCH("赠取消险",D418)),ISNUMBER(SEARCH("提前*天免费退",D418))),1,0)</f>
        <v>0</v>
      </c>
      <c r="I418">
        <v>5</v>
      </c>
      <c r="J418">
        <v>1</v>
      </c>
      <c r="K418" t="s">
        <v>3</v>
      </c>
      <c r="L418">
        <v>2552</v>
      </c>
      <c r="M418">
        <v>0</v>
      </c>
      <c r="N418" t="s">
        <v>4</v>
      </c>
      <c r="O418" t="s">
        <v>238</v>
      </c>
      <c r="P418" t="s">
        <v>964</v>
      </c>
      <c r="Q418" t="s">
        <v>4</v>
      </c>
      <c r="R418">
        <v>25</v>
      </c>
      <c r="S418">
        <v>30</v>
      </c>
      <c r="T418">
        <v>33</v>
      </c>
      <c r="U418">
        <v>36</v>
      </c>
      <c r="V418">
        <v>36</v>
      </c>
      <c r="W418">
        <v>40</v>
      </c>
      <c r="X418">
        <v>5</v>
      </c>
      <c r="Y418">
        <v>3</v>
      </c>
      <c r="Z418">
        <v>3</v>
      </c>
      <c r="AA418">
        <v>0</v>
      </c>
      <c r="AB418">
        <v>4</v>
      </c>
      <c r="AC418" t="s">
        <v>876</v>
      </c>
    </row>
    <row r="419" spans="1:29" x14ac:dyDescent="0.25">
      <c r="A419">
        <v>34922859</v>
      </c>
      <c r="B419" t="s">
        <v>1482</v>
      </c>
      <c r="C419" t="s">
        <v>1657</v>
      </c>
      <c r="D419" t="s">
        <v>1560</v>
      </c>
      <c r="E419">
        <f>IF(ISNUMBER(SEARCH("无购物",D419)),1,0)</f>
        <v>1</v>
      </c>
      <c r="F419">
        <f>IF(ISNUMBER(SEARCH("无自费",D419)),1,0)</f>
        <v>1</v>
      </c>
      <c r="G419">
        <f>IF(ISNUMBER(SEARCH("成团保障",D419)),1,0)</f>
        <v>1</v>
      </c>
      <c r="H419">
        <f>IF(OR(ISNUMBER(SEARCH("赠取消险",D419)),ISNUMBER(SEARCH("提前*天免费退",D419))),1,0)</f>
        <v>0</v>
      </c>
      <c r="I419">
        <v>4</v>
      </c>
      <c r="J419">
        <v>116</v>
      </c>
      <c r="K419" t="s">
        <v>3</v>
      </c>
      <c r="L419">
        <v>3069</v>
      </c>
      <c r="M419">
        <v>1</v>
      </c>
      <c r="N419">
        <v>300</v>
      </c>
      <c r="O419" t="s">
        <v>5</v>
      </c>
      <c r="P419" t="s">
        <v>1658</v>
      </c>
      <c r="Q419" t="s">
        <v>4</v>
      </c>
      <c r="R419">
        <v>1068</v>
      </c>
      <c r="S419">
        <v>1086</v>
      </c>
      <c r="T419">
        <v>1138</v>
      </c>
      <c r="U419">
        <v>1189</v>
      </c>
      <c r="V419">
        <v>1161</v>
      </c>
      <c r="W419">
        <v>1197</v>
      </c>
      <c r="X419">
        <v>18</v>
      </c>
      <c r="Y419">
        <v>52</v>
      </c>
      <c r="Z419">
        <v>51</v>
      </c>
      <c r="AA419">
        <v>28</v>
      </c>
      <c r="AB419">
        <v>36</v>
      </c>
      <c r="AC419" t="s">
        <v>876</v>
      </c>
    </row>
    <row r="420" spans="1:29" x14ac:dyDescent="0.25">
      <c r="A420">
        <v>34923986</v>
      </c>
      <c r="B420" t="s">
        <v>1486</v>
      </c>
      <c r="C420" t="s">
        <v>1659</v>
      </c>
      <c r="D420" t="s">
        <v>1660</v>
      </c>
      <c r="E420">
        <f>IF(ISNUMBER(SEARCH("无购物",D420)),1,0)</f>
        <v>1</v>
      </c>
      <c r="F420">
        <f>IF(ISNUMBER(SEARCH("无自费",D420)),1,0)</f>
        <v>1</v>
      </c>
      <c r="G420">
        <f>IF(ISNUMBER(SEARCH("成团保障",D420)),1,0)</f>
        <v>1</v>
      </c>
      <c r="H420">
        <f>IF(OR(ISNUMBER(SEARCH("赠取消险",D420)),ISNUMBER(SEARCH("提前*天免费退",D420))),1,0)</f>
        <v>0</v>
      </c>
      <c r="I420">
        <v>5</v>
      </c>
      <c r="J420">
        <v>3</v>
      </c>
      <c r="K420" t="s">
        <v>3</v>
      </c>
      <c r="L420">
        <v>4175</v>
      </c>
      <c r="M420">
        <v>1</v>
      </c>
      <c r="N420">
        <v>300</v>
      </c>
      <c r="O420" t="s">
        <v>5</v>
      </c>
      <c r="P420" t="s">
        <v>1661</v>
      </c>
      <c r="Q420" t="s">
        <v>4</v>
      </c>
      <c r="R420">
        <v>33</v>
      </c>
      <c r="S420">
        <v>33</v>
      </c>
      <c r="T420">
        <v>33</v>
      </c>
      <c r="U420">
        <v>36</v>
      </c>
      <c r="V420">
        <v>36</v>
      </c>
      <c r="W420">
        <v>38</v>
      </c>
      <c r="X420">
        <v>0</v>
      </c>
      <c r="Y420">
        <v>0</v>
      </c>
      <c r="Z420">
        <v>3</v>
      </c>
      <c r="AA420">
        <v>0</v>
      </c>
      <c r="AB420">
        <v>2</v>
      </c>
      <c r="AC420" t="s">
        <v>876</v>
      </c>
    </row>
    <row r="421" spans="1:29" x14ac:dyDescent="0.25">
      <c r="A421">
        <v>34927867</v>
      </c>
      <c r="B421" t="s">
        <v>1444</v>
      </c>
      <c r="C421" t="s">
        <v>1662</v>
      </c>
      <c r="D421" t="s">
        <v>1663</v>
      </c>
      <c r="E421">
        <f>IF(ISNUMBER(SEARCH("无购物",D421)),1,0)</f>
        <v>1</v>
      </c>
      <c r="F421">
        <f>IF(ISNUMBER(SEARCH("无自费",D421)),1,0)</f>
        <v>1</v>
      </c>
      <c r="G421">
        <f>IF(ISNUMBER(SEARCH("成团保障",D421)),1,0)</f>
        <v>1</v>
      </c>
      <c r="H421">
        <f>IF(OR(ISNUMBER(SEARCH("赠取消险",D421)),ISNUMBER(SEARCH("提前*天免费退",D421))),1,0)</f>
        <v>0</v>
      </c>
      <c r="I421" t="s">
        <v>4</v>
      </c>
      <c r="J421" t="s">
        <v>4</v>
      </c>
      <c r="K421" t="s">
        <v>3</v>
      </c>
      <c r="L421">
        <v>2412</v>
      </c>
      <c r="M421">
        <v>1</v>
      </c>
      <c r="N421">
        <v>300</v>
      </c>
      <c r="O421" t="s">
        <v>5</v>
      </c>
      <c r="P421" t="s">
        <v>1664</v>
      </c>
      <c r="Q421" t="s">
        <v>4</v>
      </c>
      <c r="R421">
        <v>2</v>
      </c>
      <c r="S421">
        <v>2</v>
      </c>
      <c r="T421">
        <v>5</v>
      </c>
      <c r="U421">
        <v>5</v>
      </c>
      <c r="V421">
        <v>5</v>
      </c>
      <c r="W421" t="s">
        <v>4</v>
      </c>
      <c r="X421">
        <v>0</v>
      </c>
      <c r="Y421">
        <v>3</v>
      </c>
      <c r="Z421">
        <v>0</v>
      </c>
      <c r="AA421">
        <v>0</v>
      </c>
      <c r="AB421">
        <v>0</v>
      </c>
      <c r="AC421" t="s">
        <v>876</v>
      </c>
    </row>
    <row r="422" spans="1:29" x14ac:dyDescent="0.25">
      <c r="A422">
        <v>35154167</v>
      </c>
      <c r="B422" t="s">
        <v>1216</v>
      </c>
      <c r="C422" t="s">
        <v>1665</v>
      </c>
      <c r="D422" t="s">
        <v>1666</v>
      </c>
      <c r="E422">
        <f>IF(ISNUMBER(SEARCH("无购物",D422)),1,0)</f>
        <v>1</v>
      </c>
      <c r="F422">
        <f>IF(ISNUMBER(SEARCH("无自费",D422)),1,0)</f>
        <v>1</v>
      </c>
      <c r="G422">
        <f>IF(ISNUMBER(SEARCH("成团保障",D422)),1,0)</f>
        <v>1</v>
      </c>
      <c r="H422">
        <f>IF(OR(ISNUMBER(SEARCH("赠取消险",D422)),ISNUMBER(SEARCH("提前*天免费退",D422))),1,0)</f>
        <v>0</v>
      </c>
      <c r="I422">
        <v>4</v>
      </c>
      <c r="J422">
        <v>7</v>
      </c>
      <c r="K422" t="s">
        <v>3</v>
      </c>
      <c r="L422">
        <v>3889</v>
      </c>
      <c r="M422">
        <v>1</v>
      </c>
      <c r="N422">
        <v>200</v>
      </c>
      <c r="O422" t="s">
        <v>19</v>
      </c>
      <c r="P422" t="s">
        <v>1667</v>
      </c>
      <c r="Q422" t="s">
        <v>1668</v>
      </c>
      <c r="R422">
        <v>41</v>
      </c>
      <c r="S422">
        <v>41</v>
      </c>
      <c r="T422">
        <v>43</v>
      </c>
      <c r="U422">
        <v>43</v>
      </c>
      <c r="V422">
        <v>43</v>
      </c>
      <c r="W422">
        <v>43</v>
      </c>
      <c r="X422">
        <v>0</v>
      </c>
      <c r="Y422">
        <v>2</v>
      </c>
      <c r="Z422">
        <v>0</v>
      </c>
      <c r="AA422">
        <v>0</v>
      </c>
      <c r="AB422">
        <v>0</v>
      </c>
      <c r="AC422" t="s">
        <v>876</v>
      </c>
    </row>
    <row r="423" spans="1:29" x14ac:dyDescent="0.25">
      <c r="A423">
        <v>35240792</v>
      </c>
      <c r="B423" t="s">
        <v>1221</v>
      </c>
      <c r="C423" t="s">
        <v>1669</v>
      </c>
      <c r="D423" t="s">
        <v>1670</v>
      </c>
      <c r="E423">
        <f>IF(ISNUMBER(SEARCH("无购物",D423)),1,0)</f>
        <v>1</v>
      </c>
      <c r="F423">
        <f>IF(ISNUMBER(SEARCH("无自费",D423)),1,0)</f>
        <v>1</v>
      </c>
      <c r="G423">
        <f>IF(ISNUMBER(SEARCH("成团保障",D423)),1,0)</f>
        <v>1</v>
      </c>
      <c r="H423">
        <f>IF(OR(ISNUMBER(SEARCH("赠取消险",D423)),ISNUMBER(SEARCH("提前*天免费退",D423))),1,0)</f>
        <v>0</v>
      </c>
      <c r="I423">
        <v>4</v>
      </c>
      <c r="J423">
        <v>2</v>
      </c>
      <c r="K423" t="s">
        <v>3</v>
      </c>
      <c r="L423">
        <v>4662</v>
      </c>
      <c r="M423">
        <v>1</v>
      </c>
      <c r="N423">
        <v>200</v>
      </c>
      <c r="O423" t="s">
        <v>19</v>
      </c>
      <c r="P423" t="s">
        <v>1671</v>
      </c>
      <c r="Q423" t="s">
        <v>1672</v>
      </c>
      <c r="R423">
        <v>15</v>
      </c>
      <c r="S423">
        <v>17</v>
      </c>
      <c r="T423">
        <v>17</v>
      </c>
      <c r="U423">
        <v>17</v>
      </c>
      <c r="V423">
        <v>17</v>
      </c>
      <c r="W423">
        <v>19</v>
      </c>
      <c r="X423">
        <v>2</v>
      </c>
      <c r="Y423">
        <v>0</v>
      </c>
      <c r="Z423">
        <v>0</v>
      </c>
      <c r="AA423">
        <v>0</v>
      </c>
      <c r="AB423">
        <v>2</v>
      </c>
      <c r="AC423" t="s">
        <v>876</v>
      </c>
    </row>
    <row r="424" spans="1:29" x14ac:dyDescent="0.25">
      <c r="A424">
        <v>35247998</v>
      </c>
      <c r="B424" t="s">
        <v>1673</v>
      </c>
      <c r="C424" t="s">
        <v>1674</v>
      </c>
      <c r="D424" t="s">
        <v>1675</v>
      </c>
      <c r="E424">
        <f>IF(ISNUMBER(SEARCH("无购物",D424)),1,0)</f>
        <v>1</v>
      </c>
      <c r="F424">
        <f>IF(ISNUMBER(SEARCH("无自费",D424)),1,0)</f>
        <v>0</v>
      </c>
      <c r="G424">
        <f>IF(ISNUMBER(SEARCH("成团保障",D424)),1,0)</f>
        <v>1</v>
      </c>
      <c r="H424">
        <f>IF(OR(ISNUMBER(SEARCH("赠取消险",D424)),ISNUMBER(SEARCH("提前*天免费退",D424))),1,0)</f>
        <v>1</v>
      </c>
      <c r="I424">
        <v>4</v>
      </c>
      <c r="J424">
        <v>139</v>
      </c>
      <c r="K424" t="s">
        <v>3</v>
      </c>
      <c r="L424">
        <v>4441</v>
      </c>
      <c r="M424">
        <v>0</v>
      </c>
      <c r="N424" t="s">
        <v>4</v>
      </c>
      <c r="O424" t="s">
        <v>19</v>
      </c>
      <c r="P424" t="s">
        <v>1676</v>
      </c>
      <c r="Q424" t="s">
        <v>1677</v>
      </c>
      <c r="R424">
        <v>461</v>
      </c>
      <c r="S424">
        <v>461</v>
      </c>
      <c r="T424">
        <v>464</v>
      </c>
      <c r="U424">
        <v>464</v>
      </c>
      <c r="V424">
        <v>466</v>
      </c>
      <c r="W424">
        <v>468</v>
      </c>
      <c r="X424">
        <v>0</v>
      </c>
      <c r="Y424">
        <v>3</v>
      </c>
      <c r="Z424">
        <v>0</v>
      </c>
      <c r="AA424">
        <v>2</v>
      </c>
      <c r="AB424">
        <v>2</v>
      </c>
      <c r="AC424" t="s">
        <v>876</v>
      </c>
    </row>
    <row r="425" spans="1:29" x14ac:dyDescent="0.25">
      <c r="A425">
        <v>35252803</v>
      </c>
      <c r="B425" t="s">
        <v>1678</v>
      </c>
      <c r="C425" t="s">
        <v>1679</v>
      </c>
      <c r="D425" t="s">
        <v>1680</v>
      </c>
      <c r="E425">
        <f>IF(ISNUMBER(SEARCH("无购物",D425)),1,0)</f>
        <v>1</v>
      </c>
      <c r="F425">
        <f>IF(ISNUMBER(SEARCH("无自费",D425)),1,0)</f>
        <v>1</v>
      </c>
      <c r="G425">
        <f>IF(ISNUMBER(SEARCH("成团保障",D425)),1,0)</f>
        <v>1</v>
      </c>
      <c r="H425">
        <f>IF(OR(ISNUMBER(SEARCH("赠取消险",D425)),ISNUMBER(SEARCH("提前*天免费退",D425))),1,0)</f>
        <v>0</v>
      </c>
      <c r="I425">
        <v>4</v>
      </c>
      <c r="J425">
        <v>5</v>
      </c>
      <c r="K425" t="s">
        <v>3</v>
      </c>
      <c r="L425">
        <v>5679</v>
      </c>
      <c r="M425">
        <v>0</v>
      </c>
      <c r="N425" t="s">
        <v>4</v>
      </c>
      <c r="O425" t="s">
        <v>5</v>
      </c>
      <c r="P425" t="s">
        <v>1681</v>
      </c>
      <c r="Q425" t="s">
        <v>4</v>
      </c>
      <c r="R425">
        <v>32</v>
      </c>
      <c r="S425">
        <v>32</v>
      </c>
      <c r="T425">
        <v>35</v>
      </c>
      <c r="U425">
        <v>37</v>
      </c>
      <c r="V425">
        <v>37</v>
      </c>
      <c r="W425">
        <v>37</v>
      </c>
      <c r="X425">
        <v>0</v>
      </c>
      <c r="Y425">
        <v>3</v>
      </c>
      <c r="Z425">
        <v>2</v>
      </c>
      <c r="AA425">
        <v>0</v>
      </c>
      <c r="AB425">
        <v>0</v>
      </c>
      <c r="AC425" t="s">
        <v>876</v>
      </c>
    </row>
    <row r="426" spans="1:29" x14ac:dyDescent="0.25">
      <c r="A426">
        <v>35263879</v>
      </c>
      <c r="B426" t="s">
        <v>1682</v>
      </c>
      <c r="C426" t="s">
        <v>1683</v>
      </c>
      <c r="D426" t="s">
        <v>1684</v>
      </c>
      <c r="E426">
        <f>IF(ISNUMBER(SEARCH("无购物",D426)),1,0)</f>
        <v>1</v>
      </c>
      <c r="F426">
        <f>IF(ISNUMBER(SEARCH("无自费",D426)),1,0)</f>
        <v>1</v>
      </c>
      <c r="G426">
        <f>IF(ISNUMBER(SEARCH("成团保障",D426)),1,0)</f>
        <v>1</v>
      </c>
      <c r="H426">
        <f>IF(OR(ISNUMBER(SEARCH("赠取消险",D426)),ISNUMBER(SEARCH("提前*天免费退",D426))),1,0)</f>
        <v>1</v>
      </c>
      <c r="I426">
        <v>4</v>
      </c>
      <c r="J426">
        <v>15</v>
      </c>
      <c r="K426" t="s">
        <v>1685</v>
      </c>
      <c r="L426">
        <v>7054</v>
      </c>
      <c r="M426">
        <v>0</v>
      </c>
      <c r="N426" t="s">
        <v>4</v>
      </c>
      <c r="O426" t="s">
        <v>5</v>
      </c>
      <c r="P426" t="s">
        <v>1686</v>
      </c>
      <c r="Q426" t="s">
        <v>4</v>
      </c>
      <c r="R426">
        <v>97</v>
      </c>
      <c r="S426">
        <v>98</v>
      </c>
      <c r="T426">
        <v>98</v>
      </c>
      <c r="U426">
        <v>105</v>
      </c>
      <c r="V426">
        <v>105</v>
      </c>
      <c r="W426">
        <v>106</v>
      </c>
      <c r="X426">
        <v>1</v>
      </c>
      <c r="Y426">
        <v>0</v>
      </c>
      <c r="Z426">
        <v>7</v>
      </c>
      <c r="AA426">
        <v>0</v>
      </c>
      <c r="AB426">
        <v>1</v>
      </c>
      <c r="AC426" t="s">
        <v>876</v>
      </c>
    </row>
    <row r="427" spans="1:29" x14ac:dyDescent="0.25">
      <c r="A427">
        <v>35458437</v>
      </c>
      <c r="B427" t="s">
        <v>1687</v>
      </c>
      <c r="C427" t="s">
        <v>4</v>
      </c>
      <c r="D427" t="s">
        <v>1688</v>
      </c>
      <c r="E427">
        <f>IF(ISNUMBER(SEARCH("无购物",D427)),1,0)</f>
        <v>1</v>
      </c>
      <c r="F427">
        <f>IF(ISNUMBER(SEARCH("无自费",D427)),1,0)</f>
        <v>1</v>
      </c>
      <c r="G427">
        <f>IF(ISNUMBER(SEARCH("成团保障",D427)),1,0)</f>
        <v>1</v>
      </c>
      <c r="H427">
        <f>IF(OR(ISNUMBER(SEARCH("赠取消险",D427)),ISNUMBER(SEARCH("提前*天免费退",D427))),1,0)</f>
        <v>0</v>
      </c>
      <c r="I427">
        <v>5</v>
      </c>
      <c r="J427">
        <v>8</v>
      </c>
      <c r="K427" t="s">
        <v>1689</v>
      </c>
      <c r="L427">
        <v>4982</v>
      </c>
      <c r="M427">
        <v>1</v>
      </c>
      <c r="N427">
        <v>500</v>
      </c>
      <c r="O427" t="s">
        <v>1690</v>
      </c>
      <c r="P427" t="s">
        <v>1691</v>
      </c>
      <c r="Q427" t="s">
        <v>1692</v>
      </c>
      <c r="R427">
        <v>21</v>
      </c>
      <c r="S427">
        <v>21</v>
      </c>
      <c r="T427">
        <v>24</v>
      </c>
      <c r="U427">
        <v>24</v>
      </c>
      <c r="V427">
        <v>24</v>
      </c>
      <c r="W427">
        <v>28</v>
      </c>
      <c r="X427">
        <v>0</v>
      </c>
      <c r="Y427">
        <v>3</v>
      </c>
      <c r="Z427">
        <v>0</v>
      </c>
      <c r="AA427">
        <v>0</v>
      </c>
      <c r="AB427">
        <v>4</v>
      </c>
      <c r="AC427" t="s">
        <v>876</v>
      </c>
    </row>
    <row r="428" spans="1:29" x14ac:dyDescent="0.25">
      <c r="A428">
        <v>35478758</v>
      </c>
      <c r="B428" t="s">
        <v>1693</v>
      </c>
      <c r="C428" t="s">
        <v>1694</v>
      </c>
      <c r="D428" t="s">
        <v>1695</v>
      </c>
      <c r="E428">
        <f>IF(ISNUMBER(SEARCH("无购物",D428)),1,0)</f>
        <v>1</v>
      </c>
      <c r="F428">
        <f>IF(ISNUMBER(SEARCH("无自费",D428)),1,0)</f>
        <v>1</v>
      </c>
      <c r="G428">
        <f>IF(ISNUMBER(SEARCH("成团保障",D428)),1,0)</f>
        <v>1</v>
      </c>
      <c r="H428">
        <f>IF(OR(ISNUMBER(SEARCH("赠取消险",D428)),ISNUMBER(SEARCH("提前*天免费退",D428))),1,0)</f>
        <v>0</v>
      </c>
      <c r="I428">
        <v>4</v>
      </c>
      <c r="J428">
        <v>18</v>
      </c>
      <c r="K428" t="s">
        <v>3</v>
      </c>
      <c r="L428">
        <v>3206</v>
      </c>
      <c r="M428">
        <v>1</v>
      </c>
      <c r="N428">
        <v>300</v>
      </c>
      <c r="O428" t="s">
        <v>5</v>
      </c>
      <c r="P428" t="s">
        <v>1696</v>
      </c>
      <c r="Q428" t="s">
        <v>4</v>
      </c>
      <c r="R428">
        <v>91</v>
      </c>
      <c r="S428">
        <v>107</v>
      </c>
      <c r="T428">
        <v>124</v>
      </c>
      <c r="U428">
        <v>137</v>
      </c>
      <c r="V428">
        <v>137</v>
      </c>
      <c r="W428">
        <v>141</v>
      </c>
      <c r="X428">
        <v>16</v>
      </c>
      <c r="Y428">
        <v>17</v>
      </c>
      <c r="Z428">
        <v>13</v>
      </c>
      <c r="AA428">
        <v>0</v>
      </c>
      <c r="AB428">
        <v>4</v>
      </c>
      <c r="AC428" t="s">
        <v>876</v>
      </c>
    </row>
    <row r="429" spans="1:29" x14ac:dyDescent="0.25">
      <c r="A429">
        <v>35498909</v>
      </c>
      <c r="B429" t="s">
        <v>872</v>
      </c>
      <c r="C429" t="s">
        <v>1697</v>
      </c>
      <c r="D429" t="s">
        <v>1698</v>
      </c>
      <c r="E429">
        <f>IF(ISNUMBER(SEARCH("无购物",D429)),1,0)</f>
        <v>0</v>
      </c>
      <c r="F429">
        <f>IF(ISNUMBER(SEARCH("无自费",D429)),1,0)</f>
        <v>0</v>
      </c>
      <c r="G429">
        <f>IF(ISNUMBER(SEARCH("成团保障",D429)),1,0)</f>
        <v>0</v>
      </c>
      <c r="H429">
        <f>IF(OR(ISNUMBER(SEARCH("赠取消险",D429)),ISNUMBER(SEARCH("提前*天免费退",D429))),1,0)</f>
        <v>0</v>
      </c>
      <c r="I429">
        <v>5</v>
      </c>
      <c r="J429">
        <v>1</v>
      </c>
      <c r="K429" t="s">
        <v>3</v>
      </c>
      <c r="L429">
        <v>2429</v>
      </c>
      <c r="M429">
        <v>0</v>
      </c>
      <c r="N429" t="s">
        <v>4</v>
      </c>
      <c r="O429" t="s">
        <v>238</v>
      </c>
      <c r="P429" t="s">
        <v>1699</v>
      </c>
      <c r="Q429" t="s">
        <v>4</v>
      </c>
      <c r="R429">
        <v>18</v>
      </c>
      <c r="S429">
        <v>20</v>
      </c>
      <c r="T429">
        <v>20</v>
      </c>
      <c r="U429">
        <v>20</v>
      </c>
      <c r="V429">
        <v>20</v>
      </c>
      <c r="W429">
        <v>20</v>
      </c>
      <c r="X429">
        <v>2</v>
      </c>
      <c r="Y429">
        <v>0</v>
      </c>
      <c r="Z429">
        <v>0</v>
      </c>
      <c r="AA429">
        <v>0</v>
      </c>
      <c r="AB429">
        <v>0</v>
      </c>
      <c r="AC429" t="s">
        <v>876</v>
      </c>
    </row>
    <row r="430" spans="1:29" x14ac:dyDescent="0.25">
      <c r="A430">
        <v>35584725</v>
      </c>
      <c r="B430" t="s">
        <v>1700</v>
      </c>
      <c r="C430" t="s">
        <v>1701</v>
      </c>
      <c r="D430" t="s">
        <v>1702</v>
      </c>
      <c r="E430">
        <f>IF(ISNUMBER(SEARCH("无购物",D430)),1,0)</f>
        <v>0</v>
      </c>
      <c r="F430">
        <f>IF(ISNUMBER(SEARCH("无自费",D430)),1,0)</f>
        <v>0</v>
      </c>
      <c r="G430">
        <f>IF(ISNUMBER(SEARCH("成团保障",D430)),1,0)</f>
        <v>0</v>
      </c>
      <c r="H430">
        <f>IF(OR(ISNUMBER(SEARCH("赠取消险",D430)),ISNUMBER(SEARCH("提前*天免费退",D430))),1,0)</f>
        <v>0</v>
      </c>
      <c r="I430" t="s">
        <v>4</v>
      </c>
      <c r="J430" t="s">
        <v>4</v>
      </c>
      <c r="K430" t="s">
        <v>1329</v>
      </c>
      <c r="L430">
        <v>3383</v>
      </c>
      <c r="M430">
        <v>0</v>
      </c>
      <c r="N430" t="s">
        <v>4</v>
      </c>
      <c r="O430" t="s">
        <v>238</v>
      </c>
      <c r="P430" t="s">
        <v>1703</v>
      </c>
      <c r="Q430" t="s">
        <v>4</v>
      </c>
      <c r="R430">
        <v>4</v>
      </c>
      <c r="S430">
        <v>4</v>
      </c>
      <c r="T430">
        <v>4</v>
      </c>
      <c r="U430">
        <v>8</v>
      </c>
      <c r="V430">
        <v>8</v>
      </c>
      <c r="W430">
        <v>8</v>
      </c>
      <c r="X430">
        <v>0</v>
      </c>
      <c r="Y430">
        <v>0</v>
      </c>
      <c r="Z430">
        <v>4</v>
      </c>
      <c r="AA430">
        <v>0</v>
      </c>
      <c r="AB430">
        <v>0</v>
      </c>
      <c r="AC430" t="s">
        <v>876</v>
      </c>
    </row>
    <row r="431" spans="1:29" x14ac:dyDescent="0.25">
      <c r="A431">
        <v>35611077</v>
      </c>
      <c r="B431" t="s">
        <v>1704</v>
      </c>
      <c r="C431" t="s">
        <v>1705</v>
      </c>
      <c r="D431" t="s">
        <v>1706</v>
      </c>
      <c r="E431">
        <f>IF(ISNUMBER(SEARCH("无购物",D431)),1,0)</f>
        <v>1</v>
      </c>
      <c r="F431">
        <f>IF(ISNUMBER(SEARCH("无自费",D431)),1,0)</f>
        <v>1</v>
      </c>
      <c r="G431">
        <f>IF(ISNUMBER(SEARCH("成团保障",D431)),1,0)</f>
        <v>1</v>
      </c>
      <c r="H431">
        <f>IF(OR(ISNUMBER(SEARCH("赠取消险",D431)),ISNUMBER(SEARCH("提前*天免费退",D431))),1,0)</f>
        <v>0</v>
      </c>
      <c r="I431">
        <v>4</v>
      </c>
      <c r="J431">
        <v>29</v>
      </c>
      <c r="K431" t="s">
        <v>3</v>
      </c>
      <c r="L431">
        <v>2937</v>
      </c>
      <c r="M431">
        <v>0</v>
      </c>
      <c r="N431" t="s">
        <v>4</v>
      </c>
      <c r="O431" t="s">
        <v>5</v>
      </c>
      <c r="P431" t="s">
        <v>1707</v>
      </c>
      <c r="Q431" t="s">
        <v>4</v>
      </c>
      <c r="R431">
        <v>152</v>
      </c>
      <c r="S431">
        <v>157</v>
      </c>
      <c r="T431">
        <v>167</v>
      </c>
      <c r="U431">
        <v>179</v>
      </c>
      <c r="V431">
        <v>182</v>
      </c>
      <c r="W431">
        <v>196</v>
      </c>
      <c r="X431">
        <v>5</v>
      </c>
      <c r="Y431">
        <v>10</v>
      </c>
      <c r="Z431">
        <v>12</v>
      </c>
      <c r="AA431">
        <v>3</v>
      </c>
      <c r="AB431">
        <v>14</v>
      </c>
      <c r="AC431" t="s">
        <v>876</v>
      </c>
    </row>
    <row r="432" spans="1:29" x14ac:dyDescent="0.25">
      <c r="A432">
        <v>35705393</v>
      </c>
      <c r="B432" t="s">
        <v>1216</v>
      </c>
      <c r="C432" t="s">
        <v>1708</v>
      </c>
      <c r="D432" t="s">
        <v>1709</v>
      </c>
      <c r="E432">
        <f>IF(ISNUMBER(SEARCH("无购物",D432)),1,0)</f>
        <v>1</v>
      </c>
      <c r="F432">
        <f>IF(ISNUMBER(SEARCH("无自费",D432)),1,0)</f>
        <v>1</v>
      </c>
      <c r="G432">
        <f>IF(ISNUMBER(SEARCH("成团保障",D432)),1,0)</f>
        <v>1</v>
      </c>
      <c r="H432">
        <f>IF(OR(ISNUMBER(SEARCH("赠取消险",D432)),ISNUMBER(SEARCH("提前*天免费退",D432))),1,0)</f>
        <v>0</v>
      </c>
      <c r="I432">
        <v>5</v>
      </c>
      <c r="J432">
        <v>8</v>
      </c>
      <c r="K432" t="s">
        <v>1710</v>
      </c>
      <c r="L432">
        <v>3271</v>
      </c>
      <c r="M432">
        <v>1</v>
      </c>
      <c r="N432">
        <v>100</v>
      </c>
      <c r="O432" t="s">
        <v>19</v>
      </c>
      <c r="P432" t="s">
        <v>1711</v>
      </c>
      <c r="Q432" t="s">
        <v>1712</v>
      </c>
      <c r="R432">
        <v>40</v>
      </c>
      <c r="S432" t="s">
        <v>4</v>
      </c>
      <c r="T432">
        <v>31</v>
      </c>
      <c r="U432">
        <v>52</v>
      </c>
      <c r="V432">
        <v>57</v>
      </c>
      <c r="W432">
        <v>61</v>
      </c>
      <c r="X432">
        <v>0</v>
      </c>
      <c r="Y432">
        <v>0</v>
      </c>
      <c r="Z432">
        <v>21</v>
      </c>
      <c r="AA432">
        <v>5</v>
      </c>
      <c r="AB432">
        <v>4</v>
      </c>
      <c r="AC432" t="s">
        <v>876</v>
      </c>
    </row>
    <row r="433" spans="1:29" x14ac:dyDescent="0.25">
      <c r="A433">
        <v>35751000</v>
      </c>
      <c r="B433" t="s">
        <v>1025</v>
      </c>
      <c r="C433" t="s">
        <v>1713</v>
      </c>
      <c r="D433" t="s">
        <v>1714</v>
      </c>
      <c r="E433">
        <f>IF(ISNUMBER(SEARCH("无购物",D433)),1,0)</f>
        <v>0</v>
      </c>
      <c r="F433">
        <f>IF(ISNUMBER(SEARCH("无自费",D433)),1,0)</f>
        <v>0</v>
      </c>
      <c r="G433">
        <f>IF(ISNUMBER(SEARCH("成团保障",D433)),1,0)</f>
        <v>0</v>
      </c>
      <c r="H433">
        <f>IF(OR(ISNUMBER(SEARCH("赠取消险",D433)),ISNUMBER(SEARCH("提前*天免费退",D433))),1,0)</f>
        <v>0</v>
      </c>
      <c r="I433">
        <v>5</v>
      </c>
      <c r="J433">
        <v>2</v>
      </c>
      <c r="K433" t="s">
        <v>3</v>
      </c>
      <c r="L433">
        <v>2586</v>
      </c>
      <c r="M433">
        <v>1</v>
      </c>
      <c r="N433">
        <v>150</v>
      </c>
      <c r="O433" t="s">
        <v>238</v>
      </c>
      <c r="P433" t="s">
        <v>1024</v>
      </c>
      <c r="Q433" t="s">
        <v>4</v>
      </c>
      <c r="R433">
        <v>36</v>
      </c>
      <c r="S433">
        <v>40</v>
      </c>
      <c r="T433">
        <v>40</v>
      </c>
      <c r="U433">
        <v>45</v>
      </c>
      <c r="V433">
        <v>47</v>
      </c>
      <c r="W433">
        <v>47</v>
      </c>
      <c r="X433">
        <v>4</v>
      </c>
      <c r="Y433">
        <v>0</v>
      </c>
      <c r="Z433">
        <v>5</v>
      </c>
      <c r="AA433">
        <v>2</v>
      </c>
      <c r="AB433">
        <v>0</v>
      </c>
      <c r="AC433" t="s">
        <v>876</v>
      </c>
    </row>
    <row r="434" spans="1:29" x14ac:dyDescent="0.25">
      <c r="A434">
        <v>35856978</v>
      </c>
      <c r="B434" t="s">
        <v>1715</v>
      </c>
      <c r="C434" t="s">
        <v>1716</v>
      </c>
      <c r="D434" t="s">
        <v>1717</v>
      </c>
      <c r="E434">
        <f>IF(ISNUMBER(SEARCH("无购物",D434)),1,0)</f>
        <v>1</v>
      </c>
      <c r="F434">
        <f>IF(ISNUMBER(SEARCH("无自费",D434)),1,0)</f>
        <v>1</v>
      </c>
      <c r="G434">
        <f>IF(ISNUMBER(SEARCH("成团保障",D434)),1,0)</f>
        <v>1</v>
      </c>
      <c r="H434">
        <f>IF(OR(ISNUMBER(SEARCH("赠取消险",D434)),ISNUMBER(SEARCH("提前*天免费退",D434))),1,0)</f>
        <v>0</v>
      </c>
      <c r="I434">
        <v>4</v>
      </c>
      <c r="J434">
        <v>4</v>
      </c>
      <c r="K434" t="s">
        <v>3</v>
      </c>
      <c r="L434">
        <v>2552</v>
      </c>
      <c r="M434">
        <v>0</v>
      </c>
      <c r="N434" t="s">
        <v>4</v>
      </c>
      <c r="O434" t="s">
        <v>5</v>
      </c>
      <c r="P434" t="s">
        <v>1718</v>
      </c>
      <c r="Q434" t="s">
        <v>4</v>
      </c>
      <c r="R434">
        <v>8</v>
      </c>
      <c r="S434">
        <v>10</v>
      </c>
      <c r="T434">
        <v>10</v>
      </c>
      <c r="U434">
        <v>10</v>
      </c>
      <c r="V434">
        <v>10</v>
      </c>
      <c r="W434">
        <v>10</v>
      </c>
      <c r="X434">
        <v>2</v>
      </c>
      <c r="Y434">
        <v>0</v>
      </c>
      <c r="Z434">
        <v>0</v>
      </c>
      <c r="AA434">
        <v>0</v>
      </c>
      <c r="AB434">
        <v>0</v>
      </c>
      <c r="AC434" t="s">
        <v>876</v>
      </c>
    </row>
    <row r="435" spans="1:29" x14ac:dyDescent="0.25">
      <c r="A435">
        <v>35862297</v>
      </c>
      <c r="B435" t="s">
        <v>1719</v>
      </c>
      <c r="C435" t="s">
        <v>1720</v>
      </c>
      <c r="D435" t="s">
        <v>1721</v>
      </c>
      <c r="E435">
        <f>IF(ISNUMBER(SEARCH("无购物",D435)),1,0)</f>
        <v>0</v>
      </c>
      <c r="F435">
        <f>IF(ISNUMBER(SEARCH("无自费",D435)),1,0)</f>
        <v>0</v>
      </c>
      <c r="G435">
        <f>IF(ISNUMBER(SEARCH("成团保障",D435)),1,0)</f>
        <v>0</v>
      </c>
      <c r="H435">
        <f>IF(OR(ISNUMBER(SEARCH("赠取消险",D435)),ISNUMBER(SEARCH("提前*天免费退",D435))),1,0)</f>
        <v>0</v>
      </c>
      <c r="I435">
        <v>4</v>
      </c>
      <c r="J435">
        <v>9</v>
      </c>
      <c r="K435" t="s">
        <v>3</v>
      </c>
      <c r="L435">
        <v>2269</v>
      </c>
      <c r="M435">
        <v>0</v>
      </c>
      <c r="N435" t="s">
        <v>4</v>
      </c>
      <c r="O435" t="s">
        <v>238</v>
      </c>
      <c r="P435" t="s">
        <v>1722</v>
      </c>
      <c r="Q435" t="s">
        <v>4</v>
      </c>
      <c r="R435">
        <v>225</v>
      </c>
      <c r="S435">
        <v>268</v>
      </c>
      <c r="T435">
        <v>271</v>
      </c>
      <c r="U435">
        <v>300</v>
      </c>
      <c r="V435">
        <v>303</v>
      </c>
      <c r="W435">
        <v>303</v>
      </c>
      <c r="X435">
        <v>43</v>
      </c>
      <c r="Y435">
        <v>3</v>
      </c>
      <c r="Z435">
        <v>29</v>
      </c>
      <c r="AA435">
        <v>3</v>
      </c>
      <c r="AB435">
        <v>0</v>
      </c>
      <c r="AC435" t="s">
        <v>876</v>
      </c>
    </row>
    <row r="436" spans="1:29" x14ac:dyDescent="0.25">
      <c r="A436">
        <v>35863547</v>
      </c>
      <c r="B436" t="s">
        <v>1723</v>
      </c>
      <c r="C436" t="s">
        <v>1724</v>
      </c>
      <c r="D436" t="s">
        <v>1725</v>
      </c>
      <c r="E436">
        <f>IF(ISNUMBER(SEARCH("无购物",D436)),1,0)</f>
        <v>0</v>
      </c>
      <c r="F436">
        <f>IF(ISNUMBER(SEARCH("无自费",D436)),1,0)</f>
        <v>0</v>
      </c>
      <c r="G436">
        <f>IF(ISNUMBER(SEARCH("成团保障",D436)),1,0)</f>
        <v>0</v>
      </c>
      <c r="H436">
        <f>IF(OR(ISNUMBER(SEARCH("赠取消险",D436)),ISNUMBER(SEARCH("提前*天免费退",D436))),1,0)</f>
        <v>0</v>
      </c>
      <c r="I436" t="s">
        <v>4</v>
      </c>
      <c r="J436" t="s">
        <v>4</v>
      </c>
      <c r="K436" t="s">
        <v>3</v>
      </c>
      <c r="L436">
        <v>2225</v>
      </c>
      <c r="M436">
        <v>0</v>
      </c>
      <c r="N436" t="s">
        <v>4</v>
      </c>
      <c r="O436" t="s">
        <v>238</v>
      </c>
      <c r="P436" t="s">
        <v>1726</v>
      </c>
      <c r="Q436" t="s">
        <v>4</v>
      </c>
      <c r="R436">
        <v>2</v>
      </c>
      <c r="S436">
        <v>2</v>
      </c>
      <c r="T436">
        <v>2</v>
      </c>
      <c r="U436">
        <v>6</v>
      </c>
      <c r="V436">
        <v>6</v>
      </c>
      <c r="W436">
        <v>6</v>
      </c>
      <c r="X436">
        <v>0</v>
      </c>
      <c r="Y436">
        <v>0</v>
      </c>
      <c r="Z436">
        <v>4</v>
      </c>
      <c r="AA436">
        <v>0</v>
      </c>
      <c r="AB436">
        <v>0</v>
      </c>
      <c r="AC436" t="s">
        <v>876</v>
      </c>
    </row>
    <row r="437" spans="1:29" x14ac:dyDescent="0.25">
      <c r="A437">
        <v>35867463</v>
      </c>
      <c r="B437" t="s">
        <v>1723</v>
      </c>
      <c r="C437" t="s">
        <v>1727</v>
      </c>
      <c r="D437" t="s">
        <v>1728</v>
      </c>
      <c r="E437">
        <f>IF(ISNUMBER(SEARCH("无购物",D437)),1,0)</f>
        <v>0</v>
      </c>
      <c r="F437">
        <f>IF(ISNUMBER(SEARCH("无自费",D437)),1,0)</f>
        <v>0</v>
      </c>
      <c r="G437">
        <f>IF(ISNUMBER(SEARCH("成团保障",D437)),1,0)</f>
        <v>0</v>
      </c>
      <c r="H437">
        <f>IF(OR(ISNUMBER(SEARCH("赠取消险",D437)),ISNUMBER(SEARCH("提前*天免费退",D437))),1,0)</f>
        <v>0</v>
      </c>
      <c r="I437" t="s">
        <v>4</v>
      </c>
      <c r="J437" t="s">
        <v>4</v>
      </c>
      <c r="K437" t="s">
        <v>3</v>
      </c>
      <c r="L437">
        <v>2503</v>
      </c>
      <c r="M437">
        <v>0</v>
      </c>
      <c r="N437" t="s">
        <v>4</v>
      </c>
      <c r="O437" t="s">
        <v>238</v>
      </c>
      <c r="P437" t="s">
        <v>1726</v>
      </c>
      <c r="Q437" t="s">
        <v>4</v>
      </c>
      <c r="R437">
        <v>7</v>
      </c>
      <c r="S437">
        <v>14</v>
      </c>
      <c r="T437">
        <v>14</v>
      </c>
      <c r="U437">
        <v>14</v>
      </c>
      <c r="V437">
        <v>14</v>
      </c>
      <c r="W437">
        <v>14</v>
      </c>
      <c r="X437">
        <v>7</v>
      </c>
      <c r="Y437">
        <v>0</v>
      </c>
      <c r="Z437">
        <v>0</v>
      </c>
      <c r="AA437">
        <v>0</v>
      </c>
      <c r="AB437">
        <v>0</v>
      </c>
      <c r="AC437" t="s">
        <v>876</v>
      </c>
    </row>
    <row r="438" spans="1:29" x14ac:dyDescent="0.25">
      <c r="A438">
        <v>35913034</v>
      </c>
      <c r="B438" t="s">
        <v>1482</v>
      </c>
      <c r="C438" t="s">
        <v>1729</v>
      </c>
      <c r="D438" t="s">
        <v>1650</v>
      </c>
      <c r="E438">
        <f>IF(ISNUMBER(SEARCH("无购物",D438)),1,0)</f>
        <v>1</v>
      </c>
      <c r="F438">
        <f>IF(ISNUMBER(SEARCH("无自费",D438)),1,0)</f>
        <v>1</v>
      </c>
      <c r="G438">
        <f>IF(ISNUMBER(SEARCH("成团保障",D438)),1,0)</f>
        <v>1</v>
      </c>
      <c r="H438">
        <f>IF(OR(ISNUMBER(SEARCH("赠取消险",D438)),ISNUMBER(SEARCH("提前*天免费退",D438))),1,0)</f>
        <v>0</v>
      </c>
      <c r="I438">
        <v>4</v>
      </c>
      <c r="J438">
        <v>65</v>
      </c>
      <c r="K438" t="s">
        <v>3</v>
      </c>
      <c r="L438">
        <v>2781</v>
      </c>
      <c r="M438">
        <v>1</v>
      </c>
      <c r="N438">
        <v>300</v>
      </c>
      <c r="O438" t="s">
        <v>5</v>
      </c>
      <c r="P438" t="s">
        <v>1730</v>
      </c>
      <c r="Q438" t="s">
        <v>4</v>
      </c>
      <c r="R438">
        <v>529</v>
      </c>
      <c r="S438">
        <v>592</v>
      </c>
      <c r="T438">
        <v>667</v>
      </c>
      <c r="U438">
        <v>734</v>
      </c>
      <c r="V438">
        <v>764</v>
      </c>
      <c r="W438">
        <v>801</v>
      </c>
      <c r="X438">
        <v>63</v>
      </c>
      <c r="Y438">
        <v>75</v>
      </c>
      <c r="Z438">
        <v>67</v>
      </c>
      <c r="AA438">
        <v>30</v>
      </c>
      <c r="AB438">
        <v>37</v>
      </c>
      <c r="AC438" t="s">
        <v>876</v>
      </c>
    </row>
    <row r="439" spans="1:29" x14ac:dyDescent="0.25">
      <c r="A439">
        <v>35915612</v>
      </c>
      <c r="B439" t="s">
        <v>1486</v>
      </c>
      <c r="C439" t="s">
        <v>1731</v>
      </c>
      <c r="D439" t="s">
        <v>1732</v>
      </c>
      <c r="E439">
        <f>IF(ISNUMBER(SEARCH("无购物",D439)),1,0)</f>
        <v>1</v>
      </c>
      <c r="F439">
        <f>IF(ISNUMBER(SEARCH("无自费",D439)),1,0)</f>
        <v>1</v>
      </c>
      <c r="G439">
        <f>IF(ISNUMBER(SEARCH("成团保障",D439)),1,0)</f>
        <v>1</v>
      </c>
      <c r="H439">
        <f>IF(OR(ISNUMBER(SEARCH("赠取消险",D439)),ISNUMBER(SEARCH("提前*天免费退",D439))),1,0)</f>
        <v>0</v>
      </c>
      <c r="I439">
        <v>4</v>
      </c>
      <c r="J439">
        <v>6</v>
      </c>
      <c r="K439" t="s">
        <v>3</v>
      </c>
      <c r="L439">
        <v>4050</v>
      </c>
      <c r="M439">
        <v>1</v>
      </c>
      <c r="N439">
        <v>300</v>
      </c>
      <c r="O439" t="s">
        <v>5</v>
      </c>
      <c r="P439" t="s">
        <v>1733</v>
      </c>
      <c r="Q439" t="s">
        <v>4</v>
      </c>
      <c r="R439">
        <v>52</v>
      </c>
      <c r="S439">
        <v>56</v>
      </c>
      <c r="T439">
        <v>70</v>
      </c>
      <c r="U439">
        <v>89</v>
      </c>
      <c r="V439">
        <v>99</v>
      </c>
      <c r="W439">
        <v>108</v>
      </c>
      <c r="X439">
        <v>4</v>
      </c>
      <c r="Y439">
        <v>14</v>
      </c>
      <c r="Z439">
        <v>19</v>
      </c>
      <c r="AA439">
        <v>10</v>
      </c>
      <c r="AB439">
        <v>9</v>
      </c>
      <c r="AC439" t="s">
        <v>876</v>
      </c>
    </row>
    <row r="440" spans="1:29" x14ac:dyDescent="0.25">
      <c r="A440">
        <v>35921105</v>
      </c>
      <c r="B440" t="s">
        <v>1489</v>
      </c>
      <c r="C440" t="s">
        <v>1734</v>
      </c>
      <c r="D440" t="s">
        <v>1650</v>
      </c>
      <c r="E440">
        <f>IF(ISNUMBER(SEARCH("无购物",D440)),1,0)</f>
        <v>1</v>
      </c>
      <c r="F440">
        <f>IF(ISNUMBER(SEARCH("无自费",D440)),1,0)</f>
        <v>1</v>
      </c>
      <c r="G440">
        <f>IF(ISNUMBER(SEARCH("成团保障",D440)),1,0)</f>
        <v>1</v>
      </c>
      <c r="H440">
        <f>IF(OR(ISNUMBER(SEARCH("赠取消险",D440)),ISNUMBER(SEARCH("提前*天免费退",D440))),1,0)</f>
        <v>0</v>
      </c>
      <c r="I440">
        <v>4</v>
      </c>
      <c r="J440">
        <v>15</v>
      </c>
      <c r="K440" t="s">
        <v>3</v>
      </c>
      <c r="L440">
        <v>4235</v>
      </c>
      <c r="M440">
        <v>1</v>
      </c>
      <c r="N440">
        <v>300</v>
      </c>
      <c r="O440" t="s">
        <v>5</v>
      </c>
      <c r="P440" t="s">
        <v>1735</v>
      </c>
      <c r="Q440" t="s">
        <v>4</v>
      </c>
      <c r="R440">
        <v>86</v>
      </c>
      <c r="S440" t="s">
        <v>4</v>
      </c>
      <c r="T440">
        <v>116</v>
      </c>
      <c r="U440">
        <v>141</v>
      </c>
      <c r="V440">
        <v>144</v>
      </c>
      <c r="W440">
        <v>147</v>
      </c>
      <c r="X440">
        <v>0</v>
      </c>
      <c r="Y440">
        <v>0</v>
      </c>
      <c r="Z440">
        <v>25</v>
      </c>
      <c r="AA440">
        <v>3</v>
      </c>
      <c r="AB440">
        <v>3</v>
      </c>
      <c r="AC440" t="s">
        <v>876</v>
      </c>
    </row>
    <row r="441" spans="1:29" x14ac:dyDescent="0.25">
      <c r="A441">
        <v>35922755</v>
      </c>
      <c r="B441" t="s">
        <v>1736</v>
      </c>
      <c r="C441" t="s">
        <v>1737</v>
      </c>
      <c r="D441" t="s">
        <v>1647</v>
      </c>
      <c r="E441">
        <f>IF(ISNUMBER(SEARCH("无购物",D441)),1,0)</f>
        <v>1</v>
      </c>
      <c r="F441">
        <f>IF(ISNUMBER(SEARCH("无自费",D441)),1,0)</f>
        <v>1</v>
      </c>
      <c r="G441">
        <f>IF(ISNUMBER(SEARCH("成团保障",D441)),1,0)</f>
        <v>1</v>
      </c>
      <c r="H441">
        <f>IF(OR(ISNUMBER(SEARCH("赠取消险",D441)),ISNUMBER(SEARCH("提前*天免费退",D441))),1,0)</f>
        <v>0</v>
      </c>
      <c r="I441">
        <v>5</v>
      </c>
      <c r="J441">
        <v>21</v>
      </c>
      <c r="K441" t="s">
        <v>3</v>
      </c>
      <c r="L441">
        <v>3494</v>
      </c>
      <c r="M441">
        <v>1</v>
      </c>
      <c r="N441">
        <v>300</v>
      </c>
      <c r="O441" t="s">
        <v>5</v>
      </c>
      <c r="P441" t="s">
        <v>1738</v>
      </c>
      <c r="Q441" t="s">
        <v>4</v>
      </c>
      <c r="R441">
        <v>223</v>
      </c>
      <c r="S441">
        <v>237</v>
      </c>
      <c r="T441">
        <v>276</v>
      </c>
      <c r="U441">
        <v>309</v>
      </c>
      <c r="V441">
        <v>316</v>
      </c>
      <c r="W441">
        <v>341</v>
      </c>
      <c r="X441">
        <v>14</v>
      </c>
      <c r="Y441">
        <v>39</v>
      </c>
      <c r="Z441">
        <v>33</v>
      </c>
      <c r="AA441">
        <v>7</v>
      </c>
      <c r="AB441">
        <v>25</v>
      </c>
      <c r="AC441" t="s">
        <v>876</v>
      </c>
    </row>
    <row r="442" spans="1:29" x14ac:dyDescent="0.25">
      <c r="A442">
        <v>36018960</v>
      </c>
      <c r="B442" t="s">
        <v>1513</v>
      </c>
      <c r="C442" t="s">
        <v>1739</v>
      </c>
      <c r="D442" t="s">
        <v>1740</v>
      </c>
      <c r="E442">
        <f>IF(ISNUMBER(SEARCH("无购物",D442)),1,0)</f>
        <v>1</v>
      </c>
      <c r="F442">
        <f>IF(ISNUMBER(SEARCH("无自费",D442)),1,0)</f>
        <v>1</v>
      </c>
      <c r="G442">
        <f>IF(ISNUMBER(SEARCH("成团保障",D442)),1,0)</f>
        <v>1</v>
      </c>
      <c r="H442">
        <f>IF(OR(ISNUMBER(SEARCH("赠取消险",D442)),ISNUMBER(SEARCH("提前*天免费退",D442))),1,0)</f>
        <v>1</v>
      </c>
      <c r="I442">
        <v>4</v>
      </c>
      <c r="J442">
        <v>7</v>
      </c>
      <c r="K442" t="s">
        <v>3</v>
      </c>
      <c r="L442">
        <v>5397</v>
      </c>
      <c r="M442">
        <v>0</v>
      </c>
      <c r="N442" t="s">
        <v>4</v>
      </c>
      <c r="O442" t="s">
        <v>5</v>
      </c>
      <c r="P442" t="s">
        <v>1475</v>
      </c>
      <c r="Q442" t="s">
        <v>4</v>
      </c>
      <c r="R442">
        <v>82</v>
      </c>
      <c r="S442" t="s">
        <v>4</v>
      </c>
      <c r="T442">
        <v>88</v>
      </c>
      <c r="U442">
        <v>91</v>
      </c>
      <c r="V442">
        <v>91</v>
      </c>
      <c r="W442">
        <v>94</v>
      </c>
      <c r="X442">
        <v>0</v>
      </c>
      <c r="Y442">
        <v>0</v>
      </c>
      <c r="Z442">
        <v>3</v>
      </c>
      <c r="AA442">
        <v>0</v>
      </c>
      <c r="AB442">
        <v>3</v>
      </c>
      <c r="AC442" t="s">
        <v>876</v>
      </c>
    </row>
    <row r="443" spans="1:29" x14ac:dyDescent="0.25">
      <c r="A443">
        <v>36151051</v>
      </c>
      <c r="B443" t="s">
        <v>1741</v>
      </c>
      <c r="C443" t="s">
        <v>1742</v>
      </c>
      <c r="D443" t="s">
        <v>1717</v>
      </c>
      <c r="E443">
        <f>IF(ISNUMBER(SEARCH("无购物",D443)),1,0)</f>
        <v>1</v>
      </c>
      <c r="F443">
        <f>IF(ISNUMBER(SEARCH("无自费",D443)),1,0)</f>
        <v>1</v>
      </c>
      <c r="G443">
        <f>IF(ISNUMBER(SEARCH("成团保障",D443)),1,0)</f>
        <v>1</v>
      </c>
      <c r="H443">
        <f>IF(OR(ISNUMBER(SEARCH("赠取消险",D443)),ISNUMBER(SEARCH("提前*天免费退",D443))),1,0)</f>
        <v>0</v>
      </c>
      <c r="I443">
        <v>5</v>
      </c>
      <c r="J443">
        <v>2</v>
      </c>
      <c r="K443" t="s">
        <v>3</v>
      </c>
      <c r="L443">
        <v>2967</v>
      </c>
      <c r="M443">
        <v>0</v>
      </c>
      <c r="N443" t="s">
        <v>4</v>
      </c>
      <c r="O443" t="s">
        <v>5</v>
      </c>
      <c r="P443" t="s">
        <v>1743</v>
      </c>
      <c r="Q443" t="s">
        <v>1744</v>
      </c>
      <c r="R443">
        <v>8</v>
      </c>
      <c r="S443">
        <v>10</v>
      </c>
      <c r="T443">
        <v>10</v>
      </c>
      <c r="U443">
        <v>10</v>
      </c>
      <c r="V443">
        <v>10</v>
      </c>
      <c r="W443">
        <v>10</v>
      </c>
      <c r="X443">
        <v>2</v>
      </c>
      <c r="Y443">
        <v>0</v>
      </c>
      <c r="Z443">
        <v>0</v>
      </c>
      <c r="AA443">
        <v>0</v>
      </c>
      <c r="AB443">
        <v>0</v>
      </c>
      <c r="AC443" t="s">
        <v>876</v>
      </c>
    </row>
    <row r="444" spans="1:29" x14ac:dyDescent="0.25">
      <c r="A444">
        <v>36182930</v>
      </c>
      <c r="B444" t="s">
        <v>1745</v>
      </c>
      <c r="C444" t="s">
        <v>1746</v>
      </c>
      <c r="D444" t="s">
        <v>951</v>
      </c>
      <c r="E444">
        <f>IF(ISNUMBER(SEARCH("无购物",D444)),1,0)</f>
        <v>0</v>
      </c>
      <c r="F444">
        <f>IF(ISNUMBER(SEARCH("无自费",D444)),1,0)</f>
        <v>0</v>
      </c>
      <c r="G444">
        <f>IF(ISNUMBER(SEARCH("成团保障",D444)),1,0)</f>
        <v>0</v>
      </c>
      <c r="H444">
        <f>IF(OR(ISNUMBER(SEARCH("赠取消险",D444)),ISNUMBER(SEARCH("提前*天免费退",D444))),1,0)</f>
        <v>0</v>
      </c>
      <c r="I444">
        <v>4</v>
      </c>
      <c r="J444">
        <v>5</v>
      </c>
      <c r="K444" t="s">
        <v>3</v>
      </c>
      <c r="L444">
        <v>1445</v>
      </c>
      <c r="M444">
        <v>0</v>
      </c>
      <c r="N444" t="s">
        <v>4</v>
      </c>
      <c r="O444" t="s">
        <v>238</v>
      </c>
      <c r="P444" t="s">
        <v>1747</v>
      </c>
      <c r="Q444" t="s">
        <v>4</v>
      </c>
      <c r="R444">
        <v>48</v>
      </c>
      <c r="S444">
        <v>48</v>
      </c>
      <c r="T444">
        <v>48</v>
      </c>
      <c r="U444">
        <v>50</v>
      </c>
      <c r="V444">
        <v>50</v>
      </c>
      <c r="W444">
        <v>50</v>
      </c>
      <c r="X444">
        <v>0</v>
      </c>
      <c r="Y444">
        <v>0</v>
      </c>
      <c r="Z444">
        <v>2</v>
      </c>
      <c r="AA444">
        <v>0</v>
      </c>
      <c r="AB444">
        <v>0</v>
      </c>
      <c r="AC444" t="s">
        <v>876</v>
      </c>
    </row>
    <row r="445" spans="1:29" x14ac:dyDescent="0.25">
      <c r="A445">
        <v>36222173</v>
      </c>
      <c r="B445" t="s">
        <v>1486</v>
      </c>
      <c r="C445" t="s">
        <v>1748</v>
      </c>
      <c r="D445" t="s">
        <v>1749</v>
      </c>
      <c r="E445">
        <f>IF(ISNUMBER(SEARCH("无购物",D445)),1,0)</f>
        <v>1</v>
      </c>
      <c r="F445">
        <f>IF(ISNUMBER(SEARCH("无自费",D445)),1,0)</f>
        <v>1</v>
      </c>
      <c r="G445">
        <f>IF(ISNUMBER(SEARCH("成团保障",D445)),1,0)</f>
        <v>1</v>
      </c>
      <c r="H445">
        <f>IF(OR(ISNUMBER(SEARCH("赠取消险",D445)),ISNUMBER(SEARCH("提前*天免费退",D445))),1,0)</f>
        <v>0</v>
      </c>
      <c r="I445">
        <v>4</v>
      </c>
      <c r="J445">
        <v>8</v>
      </c>
      <c r="K445" t="s">
        <v>3</v>
      </c>
      <c r="L445">
        <v>4188</v>
      </c>
      <c r="M445">
        <v>1</v>
      </c>
      <c r="N445">
        <v>400</v>
      </c>
      <c r="O445" t="s">
        <v>5</v>
      </c>
      <c r="P445" t="s">
        <v>1750</v>
      </c>
      <c r="Q445" t="s">
        <v>4</v>
      </c>
      <c r="R445">
        <v>52</v>
      </c>
      <c r="S445">
        <v>55</v>
      </c>
      <c r="T445">
        <v>55</v>
      </c>
      <c r="U445" t="s">
        <v>4</v>
      </c>
      <c r="V445" t="s">
        <v>4</v>
      </c>
      <c r="W445" t="s">
        <v>4</v>
      </c>
      <c r="X445">
        <v>3</v>
      </c>
      <c r="Y445">
        <v>0</v>
      </c>
      <c r="Z445">
        <v>0</v>
      </c>
      <c r="AA445">
        <v>0</v>
      </c>
      <c r="AB445">
        <v>0</v>
      </c>
      <c r="AC445" t="s">
        <v>876</v>
      </c>
    </row>
    <row r="446" spans="1:29" x14ac:dyDescent="0.25">
      <c r="A446">
        <v>36304307</v>
      </c>
      <c r="B446" t="s">
        <v>1751</v>
      </c>
      <c r="C446" t="s">
        <v>1752</v>
      </c>
      <c r="D446" t="s">
        <v>1753</v>
      </c>
      <c r="E446">
        <f>IF(ISNUMBER(SEARCH("无购物",D446)),1,0)</f>
        <v>1</v>
      </c>
      <c r="F446">
        <f>IF(ISNUMBER(SEARCH("无自费",D446)),1,0)</f>
        <v>1</v>
      </c>
      <c r="G446">
        <f>IF(ISNUMBER(SEARCH("成团保障",D446)),1,0)</f>
        <v>1</v>
      </c>
      <c r="H446">
        <f>IF(OR(ISNUMBER(SEARCH("赠取消险",D446)),ISNUMBER(SEARCH("提前*天免费退",D446))),1,0)</f>
        <v>1</v>
      </c>
      <c r="I446">
        <v>5</v>
      </c>
      <c r="J446">
        <v>2</v>
      </c>
      <c r="K446" t="s">
        <v>3</v>
      </c>
      <c r="L446">
        <v>9227</v>
      </c>
      <c r="M446">
        <v>0</v>
      </c>
      <c r="N446" t="s">
        <v>4</v>
      </c>
      <c r="O446" t="s">
        <v>5</v>
      </c>
      <c r="P446" t="s">
        <v>1754</v>
      </c>
      <c r="Q446" t="s">
        <v>4</v>
      </c>
      <c r="R446">
        <v>4</v>
      </c>
      <c r="S446">
        <v>4</v>
      </c>
      <c r="T446">
        <v>4</v>
      </c>
      <c r="U446">
        <v>6</v>
      </c>
      <c r="V446">
        <v>6</v>
      </c>
      <c r="W446">
        <v>6</v>
      </c>
      <c r="X446">
        <v>0</v>
      </c>
      <c r="Y446">
        <v>0</v>
      </c>
      <c r="Z446">
        <v>2</v>
      </c>
      <c r="AA446">
        <v>0</v>
      </c>
      <c r="AB446">
        <v>0</v>
      </c>
      <c r="AC446" t="s">
        <v>876</v>
      </c>
    </row>
    <row r="447" spans="1:29" x14ac:dyDescent="0.25">
      <c r="A447">
        <v>36401501</v>
      </c>
      <c r="B447" t="s">
        <v>1399</v>
      </c>
      <c r="C447" t="s">
        <v>1755</v>
      </c>
      <c r="D447" t="s">
        <v>1756</v>
      </c>
      <c r="E447">
        <f>IF(ISNUMBER(SEARCH("无购物",D447)),1,0)</f>
        <v>1</v>
      </c>
      <c r="F447">
        <f>IF(ISNUMBER(SEARCH("无自费",D447)),1,0)</f>
        <v>1</v>
      </c>
      <c r="G447">
        <f>IF(ISNUMBER(SEARCH("成团保障",D447)),1,0)</f>
        <v>1</v>
      </c>
      <c r="H447">
        <f>IF(OR(ISNUMBER(SEARCH("赠取消险",D447)),ISNUMBER(SEARCH("提前*天免费退",D447))),1,0)</f>
        <v>1</v>
      </c>
      <c r="I447">
        <v>5</v>
      </c>
      <c r="J447">
        <v>2</v>
      </c>
      <c r="K447" t="s">
        <v>3</v>
      </c>
      <c r="L447">
        <v>6474</v>
      </c>
      <c r="M447">
        <v>0</v>
      </c>
      <c r="N447" t="s">
        <v>4</v>
      </c>
      <c r="O447" t="s">
        <v>19</v>
      </c>
      <c r="P447" t="s">
        <v>1754</v>
      </c>
      <c r="Q447" t="s">
        <v>1757</v>
      </c>
      <c r="R447">
        <v>8</v>
      </c>
      <c r="S447">
        <v>12</v>
      </c>
      <c r="T447">
        <v>12</v>
      </c>
      <c r="U447">
        <v>21</v>
      </c>
      <c r="V447">
        <v>21</v>
      </c>
      <c r="W447">
        <v>21</v>
      </c>
      <c r="X447">
        <v>4</v>
      </c>
      <c r="Y447">
        <v>0</v>
      </c>
      <c r="Z447">
        <v>9</v>
      </c>
      <c r="AA447">
        <v>0</v>
      </c>
      <c r="AB447">
        <v>0</v>
      </c>
      <c r="AC447" t="s">
        <v>876</v>
      </c>
    </row>
    <row r="448" spans="1:29" x14ac:dyDescent="0.25">
      <c r="A448">
        <v>36430496</v>
      </c>
      <c r="B448" t="s">
        <v>1230</v>
      </c>
      <c r="C448" t="s">
        <v>1758</v>
      </c>
      <c r="D448" t="s">
        <v>1759</v>
      </c>
      <c r="E448">
        <f>IF(ISNUMBER(SEARCH("无购物",D448)),1,0)</f>
        <v>1</v>
      </c>
      <c r="F448">
        <f>IF(ISNUMBER(SEARCH("无自费",D448)),1,0)</f>
        <v>0</v>
      </c>
      <c r="G448">
        <f>IF(ISNUMBER(SEARCH("成团保障",D448)),1,0)</f>
        <v>1</v>
      </c>
      <c r="H448">
        <f>IF(OR(ISNUMBER(SEARCH("赠取消险",D448)),ISNUMBER(SEARCH("提前*天免费退",D448))),1,0)</f>
        <v>1</v>
      </c>
      <c r="I448">
        <v>4</v>
      </c>
      <c r="J448">
        <v>34</v>
      </c>
      <c r="K448" t="s">
        <v>3</v>
      </c>
      <c r="L448">
        <v>1585</v>
      </c>
      <c r="M448">
        <v>1</v>
      </c>
      <c r="N448">
        <v>400</v>
      </c>
      <c r="O448" t="s">
        <v>19</v>
      </c>
      <c r="P448" t="s">
        <v>1760</v>
      </c>
      <c r="Q448" t="s">
        <v>1761</v>
      </c>
      <c r="R448">
        <v>210</v>
      </c>
      <c r="S448">
        <v>218</v>
      </c>
      <c r="T448">
        <v>241</v>
      </c>
      <c r="U448">
        <v>256</v>
      </c>
      <c r="V448">
        <v>266</v>
      </c>
      <c r="W448">
        <v>296</v>
      </c>
      <c r="X448">
        <v>8</v>
      </c>
      <c r="Y448">
        <v>23</v>
      </c>
      <c r="Z448">
        <v>15</v>
      </c>
      <c r="AA448">
        <v>10</v>
      </c>
      <c r="AB448">
        <v>30</v>
      </c>
      <c r="AC448" t="s">
        <v>876</v>
      </c>
    </row>
    <row r="449" spans="1:29" x14ac:dyDescent="0.25">
      <c r="A449">
        <v>36466588</v>
      </c>
      <c r="B449" t="s">
        <v>1201</v>
      </c>
      <c r="C449" t="s">
        <v>1762</v>
      </c>
      <c r="D449" t="s">
        <v>1763</v>
      </c>
      <c r="E449">
        <f>IF(ISNUMBER(SEARCH("无购物",D449)),1,0)</f>
        <v>1</v>
      </c>
      <c r="F449">
        <f>IF(ISNUMBER(SEARCH("无自费",D449)),1,0)</f>
        <v>0</v>
      </c>
      <c r="G449">
        <f>IF(ISNUMBER(SEARCH("成团保障",D449)),1,0)</f>
        <v>1</v>
      </c>
      <c r="H449">
        <f>IF(OR(ISNUMBER(SEARCH("赠取消险",D449)),ISNUMBER(SEARCH("提前*天免费退",D449))),1,0)</f>
        <v>0</v>
      </c>
      <c r="I449">
        <v>5</v>
      </c>
      <c r="J449">
        <v>47</v>
      </c>
      <c r="K449" t="s">
        <v>3</v>
      </c>
      <c r="L449">
        <v>1235</v>
      </c>
      <c r="M449">
        <v>1</v>
      </c>
      <c r="N449">
        <v>400</v>
      </c>
      <c r="O449" t="s">
        <v>19</v>
      </c>
      <c r="P449" t="s">
        <v>1764</v>
      </c>
      <c r="Q449" t="s">
        <v>1765</v>
      </c>
      <c r="R449">
        <v>201</v>
      </c>
      <c r="S449">
        <v>201</v>
      </c>
      <c r="T449">
        <v>207</v>
      </c>
      <c r="U449">
        <v>209</v>
      </c>
      <c r="V449">
        <v>211</v>
      </c>
      <c r="W449">
        <v>231</v>
      </c>
      <c r="X449">
        <v>0</v>
      </c>
      <c r="Y449">
        <v>6</v>
      </c>
      <c r="Z449">
        <v>2</v>
      </c>
      <c r="AA449">
        <v>2</v>
      </c>
      <c r="AB449">
        <v>20</v>
      </c>
      <c r="AC449" t="s">
        <v>876</v>
      </c>
    </row>
    <row r="450" spans="1:29" x14ac:dyDescent="0.25">
      <c r="A450">
        <v>36471298</v>
      </c>
      <c r="B450" t="s">
        <v>1261</v>
      </c>
      <c r="C450" t="s">
        <v>1766</v>
      </c>
      <c r="D450" t="s">
        <v>1767</v>
      </c>
      <c r="E450">
        <f>IF(ISNUMBER(SEARCH("无购物",D450)),1,0)</f>
        <v>1</v>
      </c>
      <c r="F450">
        <f>IF(ISNUMBER(SEARCH("无自费",D450)),1,0)</f>
        <v>0</v>
      </c>
      <c r="G450">
        <f>IF(ISNUMBER(SEARCH("成团保障",D450)),1,0)</f>
        <v>1</v>
      </c>
      <c r="H450">
        <f>IF(OR(ISNUMBER(SEARCH("赠取消险",D450)),ISNUMBER(SEARCH("提前*天免费退",D450))),1,0)</f>
        <v>1</v>
      </c>
      <c r="I450">
        <v>5</v>
      </c>
      <c r="J450">
        <v>5</v>
      </c>
      <c r="K450" t="s">
        <v>3</v>
      </c>
      <c r="L450">
        <v>2730</v>
      </c>
      <c r="M450">
        <v>1</v>
      </c>
      <c r="N450">
        <v>400</v>
      </c>
      <c r="O450" t="s">
        <v>19</v>
      </c>
      <c r="P450" t="s">
        <v>1768</v>
      </c>
      <c r="Q450" t="s">
        <v>1769</v>
      </c>
      <c r="R450">
        <v>43</v>
      </c>
      <c r="S450" t="s">
        <v>4</v>
      </c>
      <c r="T450">
        <v>55</v>
      </c>
      <c r="U450">
        <v>60</v>
      </c>
      <c r="V450">
        <v>60</v>
      </c>
      <c r="W450">
        <v>64</v>
      </c>
      <c r="X450">
        <v>0</v>
      </c>
      <c r="Y450">
        <v>0</v>
      </c>
      <c r="Z450">
        <v>5</v>
      </c>
      <c r="AA450">
        <v>0</v>
      </c>
      <c r="AB450">
        <v>4</v>
      </c>
      <c r="AC450" t="s">
        <v>876</v>
      </c>
    </row>
    <row r="451" spans="1:29" x14ac:dyDescent="0.25">
      <c r="A451">
        <v>36475923</v>
      </c>
      <c r="B451" t="s">
        <v>1770</v>
      </c>
      <c r="C451" t="s">
        <v>1771</v>
      </c>
      <c r="D451" t="s">
        <v>1767</v>
      </c>
      <c r="E451">
        <f>IF(ISNUMBER(SEARCH("无购物",D451)),1,0)</f>
        <v>1</v>
      </c>
      <c r="F451">
        <f>IF(ISNUMBER(SEARCH("无自费",D451)),1,0)</f>
        <v>0</v>
      </c>
      <c r="G451">
        <f>IF(ISNUMBER(SEARCH("成团保障",D451)),1,0)</f>
        <v>1</v>
      </c>
      <c r="H451">
        <f>IF(OR(ISNUMBER(SEARCH("赠取消险",D451)),ISNUMBER(SEARCH("提前*天免费退",D451))),1,0)</f>
        <v>1</v>
      </c>
      <c r="I451" t="s">
        <v>4</v>
      </c>
      <c r="J451" t="s">
        <v>4</v>
      </c>
      <c r="K451" t="s">
        <v>3</v>
      </c>
      <c r="L451">
        <v>2972</v>
      </c>
      <c r="M451">
        <v>1</v>
      </c>
      <c r="N451">
        <v>500</v>
      </c>
      <c r="O451" t="s">
        <v>19</v>
      </c>
      <c r="P451" t="s">
        <v>1768</v>
      </c>
      <c r="Q451" t="s">
        <v>1772</v>
      </c>
      <c r="R451">
        <v>6</v>
      </c>
      <c r="S451">
        <v>9</v>
      </c>
      <c r="T451">
        <v>13</v>
      </c>
      <c r="U451">
        <v>18</v>
      </c>
      <c r="V451">
        <v>18</v>
      </c>
      <c r="W451">
        <v>18</v>
      </c>
      <c r="X451">
        <v>3</v>
      </c>
      <c r="Y451">
        <v>4</v>
      </c>
      <c r="Z451">
        <v>5</v>
      </c>
      <c r="AA451">
        <v>0</v>
      </c>
      <c r="AB451">
        <v>0</v>
      </c>
      <c r="AC451" t="s">
        <v>876</v>
      </c>
    </row>
    <row r="452" spans="1:29" x14ac:dyDescent="0.25">
      <c r="A452">
        <v>36513738</v>
      </c>
      <c r="B452" t="s">
        <v>1773</v>
      </c>
      <c r="C452" t="s">
        <v>1774</v>
      </c>
      <c r="D452" t="s">
        <v>1775</v>
      </c>
      <c r="E452">
        <f>IF(ISNUMBER(SEARCH("无购物",D452)),1,0)</f>
        <v>1</v>
      </c>
      <c r="F452">
        <f>IF(ISNUMBER(SEARCH("无自费",D452)),1,0)</f>
        <v>1</v>
      </c>
      <c r="G452">
        <f>IF(ISNUMBER(SEARCH("成团保障",D452)),1,0)</f>
        <v>1</v>
      </c>
      <c r="H452">
        <f>IF(OR(ISNUMBER(SEARCH("赠取消险",D452)),ISNUMBER(SEARCH("提前*天免费退",D452))),1,0)</f>
        <v>0</v>
      </c>
      <c r="I452">
        <v>4</v>
      </c>
      <c r="J452">
        <v>9</v>
      </c>
      <c r="K452" t="s">
        <v>1414</v>
      </c>
      <c r="L452">
        <v>3849</v>
      </c>
      <c r="M452">
        <v>0</v>
      </c>
      <c r="N452" t="s">
        <v>4</v>
      </c>
      <c r="O452" t="s">
        <v>5</v>
      </c>
      <c r="P452" t="s">
        <v>1776</v>
      </c>
      <c r="Q452" t="s">
        <v>4</v>
      </c>
      <c r="R452">
        <v>45</v>
      </c>
      <c r="S452">
        <v>45</v>
      </c>
      <c r="T452">
        <v>47</v>
      </c>
      <c r="U452">
        <v>59</v>
      </c>
      <c r="V452">
        <v>59</v>
      </c>
      <c r="W452">
        <v>64</v>
      </c>
      <c r="X452">
        <v>0</v>
      </c>
      <c r="Y452">
        <v>2</v>
      </c>
      <c r="Z452">
        <v>12</v>
      </c>
      <c r="AA452">
        <v>0</v>
      </c>
      <c r="AB452">
        <v>5</v>
      </c>
      <c r="AC452" t="s">
        <v>876</v>
      </c>
    </row>
    <row r="453" spans="1:29" x14ac:dyDescent="0.25">
      <c r="A453">
        <v>36529733</v>
      </c>
      <c r="B453" t="s">
        <v>1777</v>
      </c>
      <c r="C453" t="s">
        <v>1778</v>
      </c>
      <c r="D453" t="s">
        <v>1072</v>
      </c>
      <c r="E453">
        <f>IF(ISNUMBER(SEARCH("无购物",D453)),1,0)</f>
        <v>0</v>
      </c>
      <c r="F453">
        <f>IF(ISNUMBER(SEARCH("无自费",D453)),1,0)</f>
        <v>0</v>
      </c>
      <c r="G453">
        <f>IF(ISNUMBER(SEARCH("成团保障",D453)),1,0)</f>
        <v>0</v>
      </c>
      <c r="H453">
        <f>IF(OR(ISNUMBER(SEARCH("赠取消险",D453)),ISNUMBER(SEARCH("提前*天免费退",D453))),1,0)</f>
        <v>0</v>
      </c>
      <c r="I453">
        <v>4</v>
      </c>
      <c r="J453">
        <v>4</v>
      </c>
      <c r="K453" t="s">
        <v>3</v>
      </c>
      <c r="L453">
        <v>2871</v>
      </c>
      <c r="M453">
        <v>0</v>
      </c>
      <c r="N453" t="s">
        <v>4</v>
      </c>
      <c r="O453" t="s">
        <v>238</v>
      </c>
      <c r="P453" t="s">
        <v>1779</v>
      </c>
      <c r="Q453" t="s">
        <v>4</v>
      </c>
      <c r="R453">
        <v>34</v>
      </c>
      <c r="S453">
        <v>34</v>
      </c>
      <c r="T453">
        <v>37</v>
      </c>
      <c r="U453">
        <v>58</v>
      </c>
      <c r="V453">
        <v>61</v>
      </c>
      <c r="W453">
        <v>65</v>
      </c>
      <c r="X453">
        <v>0</v>
      </c>
      <c r="Y453">
        <v>3</v>
      </c>
      <c r="Z453">
        <v>21</v>
      </c>
      <c r="AA453">
        <v>3</v>
      </c>
      <c r="AB453">
        <v>4</v>
      </c>
      <c r="AC453" t="s">
        <v>876</v>
      </c>
    </row>
    <row r="454" spans="1:29" x14ac:dyDescent="0.25">
      <c r="A454">
        <v>36611571</v>
      </c>
      <c r="B454" t="s">
        <v>1780</v>
      </c>
      <c r="C454" t="s">
        <v>1781</v>
      </c>
      <c r="D454" t="s">
        <v>1782</v>
      </c>
      <c r="E454">
        <f>IF(ISNUMBER(SEARCH("无购物",D454)),1,0)</f>
        <v>1</v>
      </c>
      <c r="F454">
        <f>IF(ISNUMBER(SEARCH("无自费",D454)),1,0)</f>
        <v>1</v>
      </c>
      <c r="G454">
        <f>IF(ISNUMBER(SEARCH("成团保障",D454)),1,0)</f>
        <v>1</v>
      </c>
      <c r="H454">
        <f>IF(OR(ISNUMBER(SEARCH("赠取消险",D454)),ISNUMBER(SEARCH("提前*天免费退",D454))),1,0)</f>
        <v>0</v>
      </c>
      <c r="I454">
        <v>5</v>
      </c>
      <c r="J454">
        <v>2</v>
      </c>
      <c r="K454" t="s">
        <v>3</v>
      </c>
      <c r="L454">
        <v>3842</v>
      </c>
      <c r="M454">
        <v>0</v>
      </c>
      <c r="N454" t="s">
        <v>4</v>
      </c>
      <c r="O454" t="s">
        <v>19</v>
      </c>
      <c r="P454" t="s">
        <v>1783</v>
      </c>
      <c r="Q454" t="s">
        <v>1784</v>
      </c>
      <c r="R454">
        <v>6</v>
      </c>
      <c r="S454">
        <v>6</v>
      </c>
      <c r="T454">
        <v>11</v>
      </c>
      <c r="U454">
        <v>11</v>
      </c>
      <c r="V454">
        <v>11</v>
      </c>
      <c r="W454">
        <v>11</v>
      </c>
      <c r="X454">
        <v>0</v>
      </c>
      <c r="Y454">
        <v>5</v>
      </c>
      <c r="Z454">
        <v>0</v>
      </c>
      <c r="AA454">
        <v>0</v>
      </c>
      <c r="AB454">
        <v>0</v>
      </c>
      <c r="AC454" t="s">
        <v>876</v>
      </c>
    </row>
    <row r="455" spans="1:29" x14ac:dyDescent="0.25">
      <c r="A455">
        <v>36687568</v>
      </c>
      <c r="B455" t="s">
        <v>1785</v>
      </c>
      <c r="C455" t="s">
        <v>1786</v>
      </c>
      <c r="D455" t="s">
        <v>1787</v>
      </c>
      <c r="E455">
        <f>IF(ISNUMBER(SEARCH("无购物",D455)),1,0)</f>
        <v>1</v>
      </c>
      <c r="F455">
        <f>IF(ISNUMBER(SEARCH("无自费",D455)),1,0)</f>
        <v>1</v>
      </c>
      <c r="G455">
        <f>IF(ISNUMBER(SEARCH("成团保障",D455)),1,0)</f>
        <v>1</v>
      </c>
      <c r="H455">
        <f>IF(OR(ISNUMBER(SEARCH("赠取消险",D455)),ISNUMBER(SEARCH("提前*天免费退",D455))),1,0)</f>
        <v>0</v>
      </c>
      <c r="I455">
        <v>5</v>
      </c>
      <c r="J455">
        <v>1</v>
      </c>
      <c r="K455" t="s">
        <v>1710</v>
      </c>
      <c r="L455">
        <v>2825</v>
      </c>
      <c r="M455">
        <v>0</v>
      </c>
      <c r="N455" t="s">
        <v>4</v>
      </c>
      <c r="O455" t="s">
        <v>5</v>
      </c>
      <c r="P455" t="s">
        <v>1788</v>
      </c>
      <c r="Q455" t="s">
        <v>4</v>
      </c>
      <c r="R455">
        <v>13</v>
      </c>
      <c r="S455">
        <v>13</v>
      </c>
      <c r="T455">
        <v>13</v>
      </c>
      <c r="U455">
        <v>15</v>
      </c>
      <c r="V455">
        <v>15</v>
      </c>
      <c r="W455">
        <v>15</v>
      </c>
      <c r="X455">
        <v>0</v>
      </c>
      <c r="Y455">
        <v>0</v>
      </c>
      <c r="Z455">
        <v>2</v>
      </c>
      <c r="AA455">
        <v>0</v>
      </c>
      <c r="AB455">
        <v>0</v>
      </c>
      <c r="AC455" t="s">
        <v>876</v>
      </c>
    </row>
    <row r="456" spans="1:29" x14ac:dyDescent="0.25">
      <c r="A456">
        <v>36700547</v>
      </c>
      <c r="B456" t="s">
        <v>1789</v>
      </c>
      <c r="C456" t="s">
        <v>1790</v>
      </c>
      <c r="D456" t="s">
        <v>1515</v>
      </c>
      <c r="E456">
        <f>IF(ISNUMBER(SEARCH("无购物",D456)),1,0)</f>
        <v>1</v>
      </c>
      <c r="F456">
        <f>IF(ISNUMBER(SEARCH("无自费",D456)),1,0)</f>
        <v>1</v>
      </c>
      <c r="G456">
        <f>IF(ISNUMBER(SEARCH("成团保障",D456)),1,0)</f>
        <v>1</v>
      </c>
      <c r="H456">
        <f>IF(OR(ISNUMBER(SEARCH("赠取消险",D456)),ISNUMBER(SEARCH("提前*天免费退",D456))),1,0)</f>
        <v>1</v>
      </c>
      <c r="I456">
        <v>5</v>
      </c>
      <c r="J456">
        <v>3</v>
      </c>
      <c r="K456" t="s">
        <v>3</v>
      </c>
      <c r="L456">
        <v>5831</v>
      </c>
      <c r="M456">
        <v>0</v>
      </c>
      <c r="N456" t="s">
        <v>4</v>
      </c>
      <c r="O456" t="s">
        <v>5</v>
      </c>
      <c r="P456" t="s">
        <v>1475</v>
      </c>
      <c r="Q456" t="s">
        <v>4</v>
      </c>
      <c r="R456">
        <v>70</v>
      </c>
      <c r="S456">
        <v>76</v>
      </c>
      <c r="T456">
        <v>84</v>
      </c>
      <c r="U456">
        <v>60</v>
      </c>
      <c r="V456">
        <v>60</v>
      </c>
      <c r="W456">
        <v>60</v>
      </c>
      <c r="X456">
        <v>6</v>
      </c>
      <c r="Y456">
        <v>8</v>
      </c>
      <c r="Z456">
        <v>12</v>
      </c>
      <c r="AA456">
        <v>0</v>
      </c>
      <c r="AB456">
        <v>0</v>
      </c>
      <c r="AC456" t="s">
        <v>876</v>
      </c>
    </row>
    <row r="457" spans="1:29" x14ac:dyDescent="0.25">
      <c r="A457">
        <v>36701507</v>
      </c>
      <c r="B457" t="s">
        <v>903</v>
      </c>
      <c r="C457" t="s">
        <v>1791</v>
      </c>
      <c r="D457" t="s">
        <v>1792</v>
      </c>
      <c r="E457">
        <f>IF(ISNUMBER(SEARCH("无购物",D457)),1,0)</f>
        <v>0</v>
      </c>
      <c r="F457">
        <f>IF(ISNUMBER(SEARCH("无自费",D457)),1,0)</f>
        <v>0</v>
      </c>
      <c r="G457">
        <f>IF(ISNUMBER(SEARCH("成团保障",D457)),1,0)</f>
        <v>0</v>
      </c>
      <c r="H457">
        <f>IF(OR(ISNUMBER(SEARCH("赠取消险",D457)),ISNUMBER(SEARCH("提前*天免费退",D457))),1,0)</f>
        <v>0</v>
      </c>
      <c r="I457" t="s">
        <v>4</v>
      </c>
      <c r="J457" t="s">
        <v>4</v>
      </c>
      <c r="K457" t="s">
        <v>3</v>
      </c>
      <c r="L457">
        <v>2831</v>
      </c>
      <c r="M457">
        <v>1</v>
      </c>
      <c r="N457">
        <v>150</v>
      </c>
      <c r="O457" t="s">
        <v>238</v>
      </c>
      <c r="P457" t="s">
        <v>1793</v>
      </c>
      <c r="Q457" t="s">
        <v>4</v>
      </c>
      <c r="R457">
        <v>13</v>
      </c>
      <c r="S457">
        <v>18</v>
      </c>
      <c r="T457">
        <v>24</v>
      </c>
      <c r="U457">
        <v>24</v>
      </c>
      <c r="V457">
        <v>24</v>
      </c>
      <c r="W457">
        <v>24</v>
      </c>
      <c r="X457">
        <v>5</v>
      </c>
      <c r="Y457">
        <v>6</v>
      </c>
      <c r="Z457">
        <v>0</v>
      </c>
      <c r="AA457">
        <v>0</v>
      </c>
      <c r="AB457">
        <v>0</v>
      </c>
      <c r="AC457" t="s">
        <v>876</v>
      </c>
    </row>
    <row r="458" spans="1:29" x14ac:dyDescent="0.25">
      <c r="A458">
        <v>36813331</v>
      </c>
      <c r="B458" t="s">
        <v>1201</v>
      </c>
      <c r="C458" t="s">
        <v>1794</v>
      </c>
      <c r="D458" t="s">
        <v>1795</v>
      </c>
      <c r="E458">
        <f>IF(ISNUMBER(SEARCH("无购物",D458)),1,0)</f>
        <v>1</v>
      </c>
      <c r="F458">
        <f>IF(ISNUMBER(SEARCH("无自费",D458)),1,0)</f>
        <v>0</v>
      </c>
      <c r="G458">
        <f>IF(ISNUMBER(SEARCH("成团保障",D458)),1,0)</f>
        <v>1</v>
      </c>
      <c r="H458">
        <f>IF(OR(ISNUMBER(SEARCH("赠取消险",D458)),ISNUMBER(SEARCH("提前*天免费退",D458))),1,0)</f>
        <v>0</v>
      </c>
      <c r="I458" t="s">
        <v>4</v>
      </c>
      <c r="J458" t="s">
        <v>4</v>
      </c>
      <c r="K458" t="s">
        <v>1710</v>
      </c>
      <c r="L458">
        <v>1746</v>
      </c>
      <c r="M458">
        <v>1</v>
      </c>
      <c r="N458">
        <v>100</v>
      </c>
      <c r="O458" t="s">
        <v>19</v>
      </c>
      <c r="P458" t="s">
        <v>1796</v>
      </c>
      <c r="Q458" t="s">
        <v>1797</v>
      </c>
      <c r="R458">
        <v>4</v>
      </c>
      <c r="S458">
        <v>4</v>
      </c>
      <c r="T458">
        <v>4</v>
      </c>
      <c r="U458">
        <v>4</v>
      </c>
      <c r="V458">
        <v>7</v>
      </c>
      <c r="W458">
        <v>7</v>
      </c>
      <c r="X458">
        <v>0</v>
      </c>
      <c r="Y458">
        <v>0</v>
      </c>
      <c r="Z458">
        <v>0</v>
      </c>
      <c r="AA458">
        <v>3</v>
      </c>
      <c r="AB458">
        <v>0</v>
      </c>
      <c r="AC458" t="s">
        <v>876</v>
      </c>
    </row>
    <row r="459" spans="1:29" x14ac:dyDescent="0.25">
      <c r="A459">
        <v>36833270</v>
      </c>
      <c r="B459" t="s">
        <v>1482</v>
      </c>
      <c r="C459" t="s">
        <v>1798</v>
      </c>
      <c r="D459" t="s">
        <v>1799</v>
      </c>
      <c r="E459">
        <f>IF(ISNUMBER(SEARCH("无购物",D459)),1,0)</f>
        <v>1</v>
      </c>
      <c r="F459">
        <f>IF(ISNUMBER(SEARCH("无自费",D459)),1,0)</f>
        <v>1</v>
      </c>
      <c r="G459">
        <f>IF(ISNUMBER(SEARCH("成团保障",D459)),1,0)</f>
        <v>1</v>
      </c>
      <c r="H459">
        <f>IF(OR(ISNUMBER(SEARCH("赠取消险",D459)),ISNUMBER(SEARCH("提前*天免费退",D459))),1,0)</f>
        <v>1</v>
      </c>
      <c r="I459">
        <v>5</v>
      </c>
      <c r="J459">
        <v>8</v>
      </c>
      <c r="K459" t="s">
        <v>1329</v>
      </c>
      <c r="L459">
        <v>3045</v>
      </c>
      <c r="M459">
        <v>0</v>
      </c>
      <c r="N459" t="s">
        <v>4</v>
      </c>
      <c r="O459" t="s">
        <v>5</v>
      </c>
      <c r="P459" t="s">
        <v>1800</v>
      </c>
      <c r="Q459" t="s">
        <v>4</v>
      </c>
      <c r="R459">
        <v>73</v>
      </c>
      <c r="S459">
        <v>76</v>
      </c>
      <c r="T459">
        <v>83</v>
      </c>
      <c r="U459">
        <v>86</v>
      </c>
      <c r="V459">
        <v>86</v>
      </c>
      <c r="W459">
        <v>90</v>
      </c>
      <c r="X459">
        <v>3</v>
      </c>
      <c r="Y459">
        <v>7</v>
      </c>
      <c r="Z459">
        <v>3</v>
      </c>
      <c r="AA459">
        <v>0</v>
      </c>
      <c r="AB459">
        <v>4</v>
      </c>
      <c r="AC459" t="s">
        <v>876</v>
      </c>
    </row>
    <row r="460" spans="1:29" x14ac:dyDescent="0.25">
      <c r="A460">
        <v>36854150</v>
      </c>
      <c r="B460" t="s">
        <v>1248</v>
      </c>
      <c r="C460" t="s">
        <v>1801</v>
      </c>
      <c r="D460" t="s">
        <v>1802</v>
      </c>
      <c r="E460">
        <f>IF(ISNUMBER(SEARCH("无购物",D460)),1,0)</f>
        <v>1</v>
      </c>
      <c r="F460">
        <f>IF(ISNUMBER(SEARCH("无自费",D460)),1,0)</f>
        <v>0</v>
      </c>
      <c r="G460">
        <f>IF(ISNUMBER(SEARCH("成团保障",D460)),1,0)</f>
        <v>1</v>
      </c>
      <c r="H460">
        <f>IF(OR(ISNUMBER(SEARCH("赠取消险",D460)),ISNUMBER(SEARCH("提前*天免费退",D460))),1,0)</f>
        <v>0</v>
      </c>
      <c r="I460">
        <v>5</v>
      </c>
      <c r="J460">
        <v>12</v>
      </c>
      <c r="K460" t="s">
        <v>1710</v>
      </c>
      <c r="L460">
        <v>2608</v>
      </c>
      <c r="M460">
        <v>1</v>
      </c>
      <c r="N460">
        <v>100</v>
      </c>
      <c r="O460" t="s">
        <v>19</v>
      </c>
      <c r="P460" t="s">
        <v>1803</v>
      </c>
      <c r="Q460" t="s">
        <v>1804</v>
      </c>
      <c r="R460">
        <v>66</v>
      </c>
      <c r="S460">
        <v>66</v>
      </c>
      <c r="T460">
        <v>74</v>
      </c>
      <c r="U460">
        <v>77</v>
      </c>
      <c r="V460">
        <v>80</v>
      </c>
      <c r="W460">
        <v>87</v>
      </c>
      <c r="X460">
        <v>0</v>
      </c>
      <c r="Y460">
        <v>8</v>
      </c>
      <c r="Z460">
        <v>3</v>
      </c>
      <c r="AA460">
        <v>3</v>
      </c>
      <c r="AB460">
        <v>7</v>
      </c>
      <c r="AC460" t="s">
        <v>876</v>
      </c>
    </row>
    <row r="461" spans="1:29" x14ac:dyDescent="0.25">
      <c r="A461">
        <v>36893973</v>
      </c>
      <c r="B461" t="s">
        <v>1805</v>
      </c>
      <c r="C461" t="s">
        <v>1806</v>
      </c>
      <c r="D461" t="s">
        <v>1807</v>
      </c>
      <c r="E461">
        <f>IF(ISNUMBER(SEARCH("无购物",D461)),1,0)</f>
        <v>1</v>
      </c>
      <c r="F461">
        <f>IF(ISNUMBER(SEARCH("无自费",D461)),1,0)</f>
        <v>1</v>
      </c>
      <c r="G461">
        <f>IF(ISNUMBER(SEARCH("成团保障",D461)),1,0)</f>
        <v>1</v>
      </c>
      <c r="H461">
        <f>IF(OR(ISNUMBER(SEARCH("赠取消险",D461)),ISNUMBER(SEARCH("提前*天免费退",D461))),1,0)</f>
        <v>0</v>
      </c>
      <c r="I461">
        <v>4</v>
      </c>
      <c r="J461">
        <v>6</v>
      </c>
      <c r="K461" t="s">
        <v>3</v>
      </c>
      <c r="L461">
        <v>2320</v>
      </c>
      <c r="M461">
        <v>1</v>
      </c>
      <c r="N461">
        <v>300</v>
      </c>
      <c r="O461" t="s">
        <v>5</v>
      </c>
      <c r="P461" t="s">
        <v>1808</v>
      </c>
      <c r="Q461" t="s">
        <v>4</v>
      </c>
      <c r="R461">
        <v>16</v>
      </c>
      <c r="S461">
        <v>16</v>
      </c>
      <c r="T461">
        <v>16</v>
      </c>
      <c r="U461">
        <v>18</v>
      </c>
      <c r="V461">
        <v>18</v>
      </c>
      <c r="W461">
        <v>18</v>
      </c>
      <c r="X461">
        <v>0</v>
      </c>
      <c r="Y461">
        <v>0</v>
      </c>
      <c r="Z461">
        <v>2</v>
      </c>
      <c r="AA461">
        <v>0</v>
      </c>
      <c r="AB461">
        <v>0</v>
      </c>
      <c r="AC461" t="s">
        <v>876</v>
      </c>
    </row>
    <row r="462" spans="1:29" x14ac:dyDescent="0.25">
      <c r="A462">
        <v>36993206</v>
      </c>
      <c r="B462" t="s">
        <v>1809</v>
      </c>
      <c r="C462" t="s">
        <v>1810</v>
      </c>
      <c r="D462" t="s">
        <v>1811</v>
      </c>
      <c r="E462">
        <f>IF(ISNUMBER(SEARCH("无购物",D462)),1,0)</f>
        <v>1</v>
      </c>
      <c r="F462">
        <f>IF(ISNUMBER(SEARCH("无自费",D462)),1,0)</f>
        <v>0</v>
      </c>
      <c r="G462">
        <f>IF(ISNUMBER(SEARCH("成团保障",D462)),1,0)</f>
        <v>1</v>
      </c>
      <c r="H462">
        <f>IF(OR(ISNUMBER(SEARCH("赠取消险",D462)),ISNUMBER(SEARCH("提前*天免费退",D462))),1,0)</f>
        <v>1</v>
      </c>
      <c r="I462">
        <v>4</v>
      </c>
      <c r="J462">
        <v>11</v>
      </c>
      <c r="K462" t="s">
        <v>3</v>
      </c>
      <c r="L462">
        <v>3913</v>
      </c>
      <c r="M462">
        <v>0</v>
      </c>
      <c r="N462" t="s">
        <v>4</v>
      </c>
      <c r="O462" t="s">
        <v>19</v>
      </c>
      <c r="P462" t="s">
        <v>1812</v>
      </c>
      <c r="Q462" t="s">
        <v>1813</v>
      </c>
      <c r="R462">
        <v>92</v>
      </c>
      <c r="S462">
        <v>92</v>
      </c>
      <c r="T462">
        <v>92</v>
      </c>
      <c r="U462">
        <v>95</v>
      </c>
      <c r="V462">
        <v>95</v>
      </c>
      <c r="W462" t="s">
        <v>4</v>
      </c>
      <c r="X462">
        <v>0</v>
      </c>
      <c r="Y462">
        <v>0</v>
      </c>
      <c r="Z462">
        <v>3</v>
      </c>
      <c r="AA462">
        <v>0</v>
      </c>
      <c r="AB462">
        <v>0</v>
      </c>
      <c r="AC462" t="s">
        <v>876</v>
      </c>
    </row>
    <row r="463" spans="1:29" x14ac:dyDescent="0.25">
      <c r="A463">
        <v>37115256</v>
      </c>
      <c r="B463" t="s">
        <v>1814</v>
      </c>
      <c r="C463" t="s">
        <v>1815</v>
      </c>
      <c r="D463" t="s">
        <v>1816</v>
      </c>
      <c r="E463">
        <f>IF(ISNUMBER(SEARCH("无购物",D463)),1,0)</f>
        <v>0</v>
      </c>
      <c r="F463">
        <f>IF(ISNUMBER(SEARCH("无自费",D463)),1,0)</f>
        <v>0</v>
      </c>
      <c r="G463">
        <f>IF(ISNUMBER(SEARCH("成团保障",D463)),1,0)</f>
        <v>0</v>
      </c>
      <c r="H463">
        <f>IF(OR(ISNUMBER(SEARCH("赠取消险",D463)),ISNUMBER(SEARCH("提前*天免费退",D463))),1,0)</f>
        <v>0</v>
      </c>
      <c r="I463">
        <v>5</v>
      </c>
      <c r="J463">
        <v>4</v>
      </c>
      <c r="K463" t="s">
        <v>3</v>
      </c>
      <c r="L463">
        <v>1333</v>
      </c>
      <c r="M463">
        <v>0</v>
      </c>
      <c r="N463" t="s">
        <v>4</v>
      </c>
      <c r="O463" t="s">
        <v>238</v>
      </c>
      <c r="P463" t="s">
        <v>1817</v>
      </c>
      <c r="Q463" t="s">
        <v>4</v>
      </c>
      <c r="R463">
        <v>23</v>
      </c>
      <c r="S463">
        <v>26</v>
      </c>
      <c r="T463">
        <v>29</v>
      </c>
      <c r="U463">
        <v>35</v>
      </c>
      <c r="V463">
        <v>35</v>
      </c>
      <c r="W463">
        <v>35</v>
      </c>
      <c r="X463">
        <v>3</v>
      </c>
      <c r="Y463">
        <v>3</v>
      </c>
      <c r="Z463">
        <v>6</v>
      </c>
      <c r="AA463">
        <v>0</v>
      </c>
      <c r="AB463">
        <v>0</v>
      </c>
      <c r="AC463" t="s">
        <v>876</v>
      </c>
    </row>
    <row r="464" spans="1:29" x14ac:dyDescent="0.25">
      <c r="A464">
        <v>37122215</v>
      </c>
      <c r="B464" t="s">
        <v>1818</v>
      </c>
      <c r="C464" t="s">
        <v>1819</v>
      </c>
      <c r="D464" t="s">
        <v>1820</v>
      </c>
      <c r="E464">
        <f>IF(ISNUMBER(SEARCH("无购物",D464)),1,0)</f>
        <v>1</v>
      </c>
      <c r="F464">
        <f>IF(ISNUMBER(SEARCH("无自费",D464)),1,0)</f>
        <v>1</v>
      </c>
      <c r="G464">
        <f>IF(ISNUMBER(SEARCH("成团保障",D464)),1,0)</f>
        <v>1</v>
      </c>
      <c r="H464">
        <f>IF(OR(ISNUMBER(SEARCH("赠取消险",D464)),ISNUMBER(SEARCH("提前*天免费退",D464))),1,0)</f>
        <v>1</v>
      </c>
      <c r="I464">
        <v>4</v>
      </c>
      <c r="J464">
        <v>21</v>
      </c>
      <c r="K464" t="s">
        <v>1414</v>
      </c>
      <c r="L464">
        <v>3054</v>
      </c>
      <c r="M464">
        <v>1</v>
      </c>
      <c r="N464">
        <v>300</v>
      </c>
      <c r="O464" t="s">
        <v>5</v>
      </c>
      <c r="P464" t="s">
        <v>1821</v>
      </c>
      <c r="Q464" t="s">
        <v>4</v>
      </c>
      <c r="R464">
        <v>117</v>
      </c>
      <c r="S464">
        <v>139</v>
      </c>
      <c r="T464">
        <v>170</v>
      </c>
      <c r="U464">
        <v>221</v>
      </c>
      <c r="V464">
        <v>232</v>
      </c>
      <c r="W464">
        <v>263</v>
      </c>
      <c r="X464">
        <v>22</v>
      </c>
      <c r="Y464">
        <v>31</v>
      </c>
      <c r="Z464">
        <v>51</v>
      </c>
      <c r="AA464">
        <v>11</v>
      </c>
      <c r="AB464">
        <v>31</v>
      </c>
      <c r="AC464" t="s">
        <v>876</v>
      </c>
    </row>
    <row r="465" spans="1:29" x14ac:dyDescent="0.25">
      <c r="A465">
        <v>37134651</v>
      </c>
      <c r="B465" t="s">
        <v>1822</v>
      </c>
      <c r="C465" t="s">
        <v>1823</v>
      </c>
      <c r="D465" t="s">
        <v>1732</v>
      </c>
      <c r="E465">
        <f>IF(ISNUMBER(SEARCH("无购物",D465)),1,0)</f>
        <v>1</v>
      </c>
      <c r="F465">
        <f>IF(ISNUMBER(SEARCH("无自费",D465)),1,0)</f>
        <v>1</v>
      </c>
      <c r="G465">
        <f>IF(ISNUMBER(SEARCH("成团保障",D465)),1,0)</f>
        <v>1</v>
      </c>
      <c r="H465">
        <f>IF(OR(ISNUMBER(SEARCH("赠取消险",D465)),ISNUMBER(SEARCH("提前*天免费退",D465))),1,0)</f>
        <v>0</v>
      </c>
      <c r="I465">
        <v>4</v>
      </c>
      <c r="J465">
        <v>2</v>
      </c>
      <c r="K465" t="s">
        <v>3</v>
      </c>
      <c r="L465">
        <v>4350</v>
      </c>
      <c r="M465">
        <v>1</v>
      </c>
      <c r="N465">
        <v>300</v>
      </c>
      <c r="O465" t="s">
        <v>5</v>
      </c>
      <c r="P465" t="s">
        <v>1824</v>
      </c>
      <c r="Q465" t="s">
        <v>4</v>
      </c>
      <c r="R465">
        <v>12</v>
      </c>
      <c r="S465">
        <v>18</v>
      </c>
      <c r="T465">
        <v>18</v>
      </c>
      <c r="U465">
        <v>18</v>
      </c>
      <c r="V465">
        <v>18</v>
      </c>
      <c r="W465" t="s">
        <v>4</v>
      </c>
      <c r="X465">
        <v>6</v>
      </c>
      <c r="Y465">
        <v>0</v>
      </c>
      <c r="Z465">
        <v>0</v>
      </c>
      <c r="AA465">
        <v>0</v>
      </c>
      <c r="AB465">
        <v>0</v>
      </c>
      <c r="AC465" t="s">
        <v>876</v>
      </c>
    </row>
    <row r="466" spans="1:29" x14ac:dyDescent="0.25">
      <c r="A466">
        <v>37405176</v>
      </c>
      <c r="B466" t="s">
        <v>1825</v>
      </c>
      <c r="C466" t="s">
        <v>1826</v>
      </c>
      <c r="D466" t="s">
        <v>1827</v>
      </c>
      <c r="E466">
        <f>IF(ISNUMBER(SEARCH("无购物",D466)),1,0)</f>
        <v>0</v>
      </c>
      <c r="F466">
        <f>IF(ISNUMBER(SEARCH("无自费",D466)),1,0)</f>
        <v>0</v>
      </c>
      <c r="G466">
        <f>IF(ISNUMBER(SEARCH("成团保障",D466)),1,0)</f>
        <v>0</v>
      </c>
      <c r="H466">
        <f>IF(OR(ISNUMBER(SEARCH("赠取消险",D466)),ISNUMBER(SEARCH("提前*天免费退",D466))),1,0)</f>
        <v>0</v>
      </c>
      <c r="I466" t="s">
        <v>4</v>
      </c>
      <c r="J466" t="s">
        <v>4</v>
      </c>
      <c r="K466" t="s">
        <v>3</v>
      </c>
      <c r="L466">
        <v>2843</v>
      </c>
      <c r="M466">
        <v>0</v>
      </c>
      <c r="N466" t="s">
        <v>4</v>
      </c>
      <c r="O466" t="s">
        <v>238</v>
      </c>
      <c r="P466" t="s">
        <v>1828</v>
      </c>
      <c r="Q466" t="s">
        <v>4</v>
      </c>
      <c r="R466">
        <v>5</v>
      </c>
      <c r="S466">
        <v>9</v>
      </c>
      <c r="T466">
        <v>9</v>
      </c>
      <c r="U466">
        <v>9</v>
      </c>
      <c r="V466">
        <v>9</v>
      </c>
      <c r="W466">
        <v>9</v>
      </c>
      <c r="X466">
        <v>4</v>
      </c>
      <c r="Y466">
        <v>0</v>
      </c>
      <c r="Z466">
        <v>0</v>
      </c>
      <c r="AA466">
        <v>0</v>
      </c>
      <c r="AB466">
        <v>0</v>
      </c>
      <c r="AC466" t="s">
        <v>876</v>
      </c>
    </row>
    <row r="467" spans="1:29" x14ac:dyDescent="0.25">
      <c r="A467">
        <v>37419711</v>
      </c>
      <c r="B467" t="s">
        <v>1829</v>
      </c>
      <c r="C467" t="s">
        <v>1830</v>
      </c>
      <c r="D467" t="s">
        <v>1831</v>
      </c>
      <c r="E467">
        <f>IF(ISNUMBER(SEARCH("无购物",D467)),1,0)</f>
        <v>1</v>
      </c>
      <c r="F467">
        <f>IF(ISNUMBER(SEARCH("无自费",D467)),1,0)</f>
        <v>1</v>
      </c>
      <c r="G467">
        <f>IF(ISNUMBER(SEARCH("成团保障",D467)),1,0)</f>
        <v>1</v>
      </c>
      <c r="H467">
        <f>IF(OR(ISNUMBER(SEARCH("赠取消险",D467)),ISNUMBER(SEARCH("提前*天免费退",D467))),1,0)</f>
        <v>1</v>
      </c>
      <c r="I467">
        <v>5</v>
      </c>
      <c r="J467">
        <v>1</v>
      </c>
      <c r="K467" t="s">
        <v>3</v>
      </c>
      <c r="L467">
        <v>7653</v>
      </c>
      <c r="M467">
        <v>0</v>
      </c>
      <c r="N467" t="s">
        <v>4</v>
      </c>
      <c r="O467" t="s">
        <v>5</v>
      </c>
      <c r="P467" t="s">
        <v>1475</v>
      </c>
      <c r="Q467" t="s">
        <v>4</v>
      </c>
      <c r="R467">
        <v>4</v>
      </c>
      <c r="S467">
        <v>4</v>
      </c>
      <c r="T467">
        <v>4</v>
      </c>
      <c r="U467">
        <v>6</v>
      </c>
      <c r="V467">
        <v>6</v>
      </c>
      <c r="W467">
        <v>8</v>
      </c>
      <c r="X467">
        <v>0</v>
      </c>
      <c r="Y467">
        <v>0</v>
      </c>
      <c r="Z467">
        <v>2</v>
      </c>
      <c r="AA467">
        <v>0</v>
      </c>
      <c r="AB467">
        <v>2</v>
      </c>
      <c r="AC467" t="s">
        <v>876</v>
      </c>
    </row>
    <row r="468" spans="1:29" x14ac:dyDescent="0.25">
      <c r="A468">
        <v>37485016</v>
      </c>
      <c r="B468" t="s">
        <v>1832</v>
      </c>
      <c r="C468" t="s">
        <v>1833</v>
      </c>
      <c r="D468" t="s">
        <v>1834</v>
      </c>
      <c r="E468">
        <f>IF(ISNUMBER(SEARCH("无购物",D468)),1,0)</f>
        <v>1</v>
      </c>
      <c r="F468">
        <f>IF(ISNUMBER(SEARCH("无自费",D468)),1,0)</f>
        <v>1</v>
      </c>
      <c r="G468">
        <f>IF(ISNUMBER(SEARCH("成团保障",D468)),1,0)</f>
        <v>1</v>
      </c>
      <c r="H468">
        <f>IF(OR(ISNUMBER(SEARCH("赠取消险",D468)),ISNUMBER(SEARCH("提前*天免费退",D468))),1,0)</f>
        <v>0</v>
      </c>
      <c r="I468">
        <v>5</v>
      </c>
      <c r="J468">
        <v>2</v>
      </c>
      <c r="K468" t="s">
        <v>3</v>
      </c>
      <c r="L468">
        <v>4044</v>
      </c>
      <c r="M468">
        <v>1</v>
      </c>
      <c r="N468">
        <v>300</v>
      </c>
      <c r="O468" t="s">
        <v>5</v>
      </c>
      <c r="P468" t="s">
        <v>1835</v>
      </c>
      <c r="Q468" t="s">
        <v>4</v>
      </c>
      <c r="R468">
        <v>4</v>
      </c>
      <c r="S468">
        <v>5</v>
      </c>
      <c r="T468">
        <v>5</v>
      </c>
      <c r="U468">
        <v>10</v>
      </c>
      <c r="V468">
        <v>10</v>
      </c>
      <c r="W468">
        <v>10</v>
      </c>
      <c r="X468">
        <v>1</v>
      </c>
      <c r="Y468">
        <v>0</v>
      </c>
      <c r="Z468">
        <v>5</v>
      </c>
      <c r="AA468">
        <v>0</v>
      </c>
      <c r="AB468">
        <v>0</v>
      </c>
      <c r="AC468" t="s">
        <v>876</v>
      </c>
    </row>
    <row r="469" spans="1:29" x14ac:dyDescent="0.25">
      <c r="A469">
        <v>37547190</v>
      </c>
      <c r="B469" t="s">
        <v>1836</v>
      </c>
      <c r="C469" t="s">
        <v>1837</v>
      </c>
      <c r="D469" t="s">
        <v>1838</v>
      </c>
      <c r="E469">
        <f>IF(ISNUMBER(SEARCH("无购物",D469)),1,0)</f>
        <v>0</v>
      </c>
      <c r="F469">
        <f>IF(ISNUMBER(SEARCH("无自费",D469)),1,0)</f>
        <v>0</v>
      </c>
      <c r="G469">
        <f>IF(ISNUMBER(SEARCH("成团保障",D469)),1,0)</f>
        <v>0</v>
      </c>
      <c r="H469">
        <f>IF(OR(ISNUMBER(SEARCH("赠取消险",D469)),ISNUMBER(SEARCH("提前*天免费退",D469))),1,0)</f>
        <v>0</v>
      </c>
      <c r="I469" t="s">
        <v>4</v>
      </c>
      <c r="J469" t="s">
        <v>4</v>
      </c>
      <c r="K469" t="s">
        <v>3</v>
      </c>
      <c r="L469">
        <v>3061</v>
      </c>
      <c r="M469">
        <v>0</v>
      </c>
      <c r="N469" t="s">
        <v>4</v>
      </c>
      <c r="O469" t="s">
        <v>238</v>
      </c>
      <c r="P469" t="s">
        <v>1839</v>
      </c>
      <c r="Q469" t="s">
        <v>4</v>
      </c>
      <c r="R469">
        <v>2</v>
      </c>
      <c r="S469">
        <v>7</v>
      </c>
      <c r="T469">
        <v>16</v>
      </c>
      <c r="U469">
        <v>16</v>
      </c>
      <c r="V469">
        <v>16</v>
      </c>
      <c r="W469">
        <v>16</v>
      </c>
      <c r="X469">
        <v>5</v>
      </c>
      <c r="Y469">
        <v>9</v>
      </c>
      <c r="Z469">
        <v>0</v>
      </c>
      <c r="AA469">
        <v>0</v>
      </c>
      <c r="AB469">
        <v>0</v>
      </c>
      <c r="AC469" t="s">
        <v>876</v>
      </c>
    </row>
    <row r="470" spans="1:29" x14ac:dyDescent="0.25">
      <c r="A470">
        <v>37575213</v>
      </c>
      <c r="B470" t="s">
        <v>1818</v>
      </c>
      <c r="C470" t="s">
        <v>1840</v>
      </c>
      <c r="D470" t="s">
        <v>1841</v>
      </c>
      <c r="E470">
        <f>IF(ISNUMBER(SEARCH("无购物",D470)),1,0)</f>
        <v>1</v>
      </c>
      <c r="F470">
        <f>IF(ISNUMBER(SEARCH("无自费",D470)),1,0)</f>
        <v>1</v>
      </c>
      <c r="G470">
        <f>IF(ISNUMBER(SEARCH("成团保障",D470)),1,0)</f>
        <v>1</v>
      </c>
      <c r="H470">
        <f>IF(OR(ISNUMBER(SEARCH("赠取消险",D470)),ISNUMBER(SEARCH("提前*天免费退",D470))),1,0)</f>
        <v>0</v>
      </c>
      <c r="I470" t="s">
        <v>4</v>
      </c>
      <c r="J470" t="s">
        <v>4</v>
      </c>
      <c r="K470" t="s">
        <v>1414</v>
      </c>
      <c r="L470" t="s">
        <v>4</v>
      </c>
      <c r="M470">
        <v>0</v>
      </c>
      <c r="N470" t="s">
        <v>4</v>
      </c>
      <c r="O470" t="s">
        <v>5</v>
      </c>
      <c r="P470" t="s">
        <v>1842</v>
      </c>
      <c r="Q470" t="s">
        <v>4</v>
      </c>
      <c r="R470" t="s">
        <v>4</v>
      </c>
      <c r="S470">
        <v>4</v>
      </c>
      <c r="T470">
        <v>10</v>
      </c>
      <c r="U470">
        <v>23</v>
      </c>
      <c r="V470">
        <v>23</v>
      </c>
      <c r="W470">
        <v>39</v>
      </c>
      <c r="X470">
        <v>0</v>
      </c>
      <c r="Y470">
        <v>6</v>
      </c>
      <c r="Z470">
        <v>13</v>
      </c>
      <c r="AA470">
        <v>0</v>
      </c>
      <c r="AB470">
        <v>16</v>
      </c>
      <c r="AC470" t="s">
        <v>876</v>
      </c>
    </row>
    <row r="471" spans="1:29" x14ac:dyDescent="0.25">
      <c r="A471">
        <v>37749063</v>
      </c>
      <c r="B471" t="s">
        <v>1843</v>
      </c>
      <c r="C471" t="s">
        <v>1844</v>
      </c>
      <c r="D471" t="s">
        <v>1845</v>
      </c>
      <c r="E471">
        <f>IF(ISNUMBER(SEARCH("无购物",D471)),1,0)</f>
        <v>1</v>
      </c>
      <c r="F471">
        <f>IF(ISNUMBER(SEARCH("无自费",D471)),1,0)</f>
        <v>1</v>
      </c>
      <c r="G471">
        <f>IF(ISNUMBER(SEARCH("成团保障",D471)),1,0)</f>
        <v>1</v>
      </c>
      <c r="H471">
        <f>IF(OR(ISNUMBER(SEARCH("赠取消险",D471)),ISNUMBER(SEARCH("提前*天免费退",D471))),1,0)</f>
        <v>1</v>
      </c>
      <c r="I471">
        <v>5</v>
      </c>
      <c r="J471">
        <v>1</v>
      </c>
      <c r="K471" t="s">
        <v>1414</v>
      </c>
      <c r="L471">
        <v>3992</v>
      </c>
      <c r="M471">
        <v>1</v>
      </c>
      <c r="N471">
        <v>300</v>
      </c>
      <c r="O471" t="s">
        <v>5</v>
      </c>
      <c r="P471" t="s">
        <v>1846</v>
      </c>
      <c r="Q471" t="s">
        <v>4</v>
      </c>
      <c r="R471">
        <v>4</v>
      </c>
      <c r="S471">
        <v>4</v>
      </c>
      <c r="T471">
        <v>4</v>
      </c>
      <c r="U471">
        <v>8</v>
      </c>
      <c r="V471">
        <v>8</v>
      </c>
      <c r="W471" t="s">
        <v>4</v>
      </c>
      <c r="X471">
        <v>0</v>
      </c>
      <c r="Y471">
        <v>0</v>
      </c>
      <c r="Z471">
        <v>4</v>
      </c>
      <c r="AA471">
        <v>0</v>
      </c>
      <c r="AB471">
        <v>0</v>
      </c>
      <c r="AC471" t="s">
        <v>876</v>
      </c>
    </row>
    <row r="472" spans="1:29" x14ac:dyDescent="0.25">
      <c r="A472">
        <v>37763278</v>
      </c>
      <c r="B472" t="s">
        <v>1513</v>
      </c>
      <c r="C472" t="s">
        <v>1847</v>
      </c>
      <c r="D472" t="s">
        <v>1515</v>
      </c>
      <c r="E472">
        <f>IF(ISNUMBER(SEARCH("无购物",D472)),1,0)</f>
        <v>1</v>
      </c>
      <c r="F472">
        <f>IF(ISNUMBER(SEARCH("无自费",D472)),1,0)</f>
        <v>1</v>
      </c>
      <c r="G472">
        <f>IF(ISNUMBER(SEARCH("成团保障",D472)),1,0)</f>
        <v>1</v>
      </c>
      <c r="H472">
        <f>IF(OR(ISNUMBER(SEARCH("赠取消险",D472)),ISNUMBER(SEARCH("提前*天免费退",D472))),1,0)</f>
        <v>1</v>
      </c>
      <c r="I472" t="s">
        <v>4</v>
      </c>
      <c r="J472" t="s">
        <v>4</v>
      </c>
      <c r="K472" t="s">
        <v>3</v>
      </c>
      <c r="L472">
        <v>5569</v>
      </c>
      <c r="M472">
        <v>0</v>
      </c>
      <c r="N472" t="s">
        <v>4</v>
      </c>
      <c r="O472" t="s">
        <v>5</v>
      </c>
      <c r="P472" t="s">
        <v>1475</v>
      </c>
      <c r="Q472" t="s">
        <v>4</v>
      </c>
      <c r="R472">
        <v>3</v>
      </c>
      <c r="S472">
        <v>5</v>
      </c>
      <c r="T472">
        <v>5</v>
      </c>
      <c r="U472">
        <v>5</v>
      </c>
      <c r="V472">
        <v>5</v>
      </c>
      <c r="W472">
        <v>16</v>
      </c>
      <c r="X472">
        <v>2</v>
      </c>
      <c r="Y472">
        <v>0</v>
      </c>
      <c r="Z472">
        <v>0</v>
      </c>
      <c r="AA472">
        <v>0</v>
      </c>
      <c r="AB472">
        <v>11</v>
      </c>
      <c r="AC472" t="s">
        <v>876</v>
      </c>
    </row>
    <row r="473" spans="1:29" x14ac:dyDescent="0.25">
      <c r="A473">
        <v>37841907</v>
      </c>
      <c r="B473" t="s">
        <v>1715</v>
      </c>
      <c r="C473" t="s">
        <v>1848</v>
      </c>
      <c r="D473" t="s">
        <v>1849</v>
      </c>
      <c r="E473">
        <f>IF(ISNUMBER(SEARCH("无购物",D473)),1,0)</f>
        <v>1</v>
      </c>
      <c r="F473">
        <f>IF(ISNUMBER(SEARCH("无自费",D473)),1,0)</f>
        <v>1</v>
      </c>
      <c r="G473">
        <f>IF(ISNUMBER(SEARCH("成团保障",D473)),1,0)</f>
        <v>1</v>
      </c>
      <c r="H473">
        <f>IF(OR(ISNUMBER(SEARCH("赠取消险",D473)),ISNUMBER(SEARCH("提前*天免费退",D473))),1,0)</f>
        <v>0</v>
      </c>
      <c r="I473">
        <v>5</v>
      </c>
      <c r="J473">
        <v>11</v>
      </c>
      <c r="K473" t="s">
        <v>1414</v>
      </c>
      <c r="L473">
        <v>3426</v>
      </c>
      <c r="M473">
        <v>1</v>
      </c>
      <c r="N473">
        <v>300</v>
      </c>
      <c r="O473" t="s">
        <v>5</v>
      </c>
      <c r="P473" t="s">
        <v>1850</v>
      </c>
      <c r="Q473" t="s">
        <v>4</v>
      </c>
      <c r="R473">
        <v>74</v>
      </c>
      <c r="S473">
        <v>76</v>
      </c>
      <c r="T473">
        <v>79</v>
      </c>
      <c r="U473">
        <v>102</v>
      </c>
      <c r="V473">
        <v>103</v>
      </c>
      <c r="W473">
        <v>114</v>
      </c>
      <c r="X473">
        <v>2</v>
      </c>
      <c r="Y473">
        <v>3</v>
      </c>
      <c r="Z473">
        <v>23</v>
      </c>
      <c r="AA473">
        <v>1</v>
      </c>
      <c r="AB473">
        <v>11</v>
      </c>
      <c r="AC473" t="s">
        <v>876</v>
      </c>
    </row>
    <row r="474" spans="1:29" x14ac:dyDescent="0.25">
      <c r="A474">
        <v>37852585</v>
      </c>
      <c r="B474" t="s">
        <v>877</v>
      </c>
      <c r="C474" t="s">
        <v>1851</v>
      </c>
      <c r="D474" t="s">
        <v>1852</v>
      </c>
      <c r="E474">
        <f>IF(ISNUMBER(SEARCH("无购物",D474)),1,0)</f>
        <v>0</v>
      </c>
      <c r="F474">
        <f>IF(ISNUMBER(SEARCH("无自费",D474)),1,0)</f>
        <v>0</v>
      </c>
      <c r="G474">
        <f>IF(ISNUMBER(SEARCH("成团保障",D474)),1,0)</f>
        <v>0</v>
      </c>
      <c r="H474">
        <f>IF(OR(ISNUMBER(SEARCH("赠取消险",D474)),ISNUMBER(SEARCH("提前*天免费退",D474))),1,0)</f>
        <v>0</v>
      </c>
      <c r="I474" t="s">
        <v>4</v>
      </c>
      <c r="J474" t="s">
        <v>4</v>
      </c>
      <c r="K474" t="s">
        <v>3</v>
      </c>
      <c r="L474" t="s">
        <v>4</v>
      </c>
      <c r="M474">
        <v>0</v>
      </c>
      <c r="N474" t="s">
        <v>4</v>
      </c>
      <c r="O474" t="s">
        <v>238</v>
      </c>
      <c r="P474" t="s">
        <v>1853</v>
      </c>
      <c r="Q474" t="s">
        <v>4</v>
      </c>
      <c r="R474" t="s">
        <v>4</v>
      </c>
      <c r="S474">
        <v>5</v>
      </c>
      <c r="T474">
        <v>5</v>
      </c>
      <c r="U474">
        <v>8</v>
      </c>
      <c r="V474">
        <v>8</v>
      </c>
      <c r="W474">
        <v>8</v>
      </c>
      <c r="X474">
        <v>0</v>
      </c>
      <c r="Y474">
        <v>0</v>
      </c>
      <c r="Z474">
        <v>3</v>
      </c>
      <c r="AA474">
        <v>0</v>
      </c>
      <c r="AB474">
        <v>0</v>
      </c>
      <c r="AC474" t="s">
        <v>876</v>
      </c>
    </row>
    <row r="475" spans="1:29" x14ac:dyDescent="0.25">
      <c r="A475">
        <v>37859768</v>
      </c>
      <c r="B475" t="s">
        <v>1854</v>
      </c>
      <c r="C475" t="s">
        <v>1855</v>
      </c>
      <c r="D475" t="s">
        <v>1856</v>
      </c>
      <c r="E475">
        <f>IF(ISNUMBER(SEARCH("无购物",D475)),1,0)</f>
        <v>0</v>
      </c>
      <c r="F475">
        <f>IF(ISNUMBER(SEARCH("无自费",D475)),1,0)</f>
        <v>0</v>
      </c>
      <c r="G475">
        <f>IF(ISNUMBER(SEARCH("成团保障",D475)),1,0)</f>
        <v>0</v>
      </c>
      <c r="H475">
        <f>IF(OR(ISNUMBER(SEARCH("赠取消险",D475)),ISNUMBER(SEARCH("提前*天免费退",D475))),1,0)</f>
        <v>0</v>
      </c>
      <c r="I475" t="s">
        <v>4</v>
      </c>
      <c r="J475" t="s">
        <v>4</v>
      </c>
      <c r="K475" t="s">
        <v>3</v>
      </c>
      <c r="L475" t="s">
        <v>4</v>
      </c>
      <c r="M475">
        <v>0</v>
      </c>
      <c r="N475" t="s">
        <v>4</v>
      </c>
      <c r="O475" t="s">
        <v>238</v>
      </c>
      <c r="P475" t="s">
        <v>1857</v>
      </c>
      <c r="Q475" t="s">
        <v>4</v>
      </c>
      <c r="R475" t="s">
        <v>4</v>
      </c>
      <c r="S475" t="s">
        <v>4</v>
      </c>
      <c r="T475" t="s">
        <v>4</v>
      </c>
      <c r="U475">
        <v>7</v>
      </c>
      <c r="V475">
        <v>7</v>
      </c>
      <c r="W475">
        <v>12</v>
      </c>
      <c r="X475">
        <v>0</v>
      </c>
      <c r="Y475">
        <v>0</v>
      </c>
      <c r="Z475">
        <v>0</v>
      </c>
      <c r="AA475">
        <v>0</v>
      </c>
      <c r="AB475">
        <v>5</v>
      </c>
      <c r="AC475" t="s">
        <v>876</v>
      </c>
    </row>
    <row r="476" spans="1:29" x14ac:dyDescent="0.25">
      <c r="A476">
        <v>37870984</v>
      </c>
      <c r="B476" t="s">
        <v>1858</v>
      </c>
      <c r="C476" t="s">
        <v>1859</v>
      </c>
      <c r="D476" t="s">
        <v>1841</v>
      </c>
      <c r="E476">
        <f>IF(ISNUMBER(SEARCH("无购物",D476)),1,0)</f>
        <v>1</v>
      </c>
      <c r="F476">
        <f>IF(ISNUMBER(SEARCH("无自费",D476)),1,0)</f>
        <v>1</v>
      </c>
      <c r="G476">
        <f>IF(ISNUMBER(SEARCH("成团保障",D476)),1,0)</f>
        <v>1</v>
      </c>
      <c r="H476">
        <f>IF(OR(ISNUMBER(SEARCH("赠取消险",D476)),ISNUMBER(SEARCH("提前*天免费退",D476))),1,0)</f>
        <v>0</v>
      </c>
      <c r="I476" t="s">
        <v>4</v>
      </c>
      <c r="J476" t="s">
        <v>4</v>
      </c>
      <c r="K476" t="s">
        <v>1414</v>
      </c>
      <c r="L476" t="s">
        <v>4</v>
      </c>
      <c r="M476">
        <v>0</v>
      </c>
      <c r="N476" t="s">
        <v>4</v>
      </c>
      <c r="O476" t="s">
        <v>5</v>
      </c>
      <c r="P476" t="s">
        <v>1860</v>
      </c>
      <c r="Q476" t="s">
        <v>4</v>
      </c>
      <c r="R476" t="s">
        <v>4</v>
      </c>
      <c r="S476">
        <v>3</v>
      </c>
      <c r="T476">
        <v>13</v>
      </c>
      <c r="U476">
        <v>20</v>
      </c>
      <c r="V476">
        <v>22</v>
      </c>
      <c r="W476">
        <v>26</v>
      </c>
      <c r="X476">
        <v>0</v>
      </c>
      <c r="Y476">
        <v>10</v>
      </c>
      <c r="Z476">
        <v>7</v>
      </c>
      <c r="AA476">
        <v>2</v>
      </c>
      <c r="AB476">
        <v>4</v>
      </c>
      <c r="AC476" t="s">
        <v>876</v>
      </c>
    </row>
    <row r="477" spans="1:29" x14ac:dyDescent="0.25">
      <c r="A477">
        <v>37898255</v>
      </c>
      <c r="B477" t="s">
        <v>1861</v>
      </c>
      <c r="C477" t="s">
        <v>1862</v>
      </c>
      <c r="D477" t="s">
        <v>1863</v>
      </c>
      <c r="E477">
        <f>IF(ISNUMBER(SEARCH("无购物",D477)),1,0)</f>
        <v>0</v>
      </c>
      <c r="F477">
        <f>IF(ISNUMBER(SEARCH("无自费",D477)),1,0)</f>
        <v>0</v>
      </c>
      <c r="G477">
        <f>IF(ISNUMBER(SEARCH("成团保障",D477)),1,0)</f>
        <v>0</v>
      </c>
      <c r="H477">
        <f>IF(OR(ISNUMBER(SEARCH("赠取消险",D477)),ISNUMBER(SEARCH("提前*天免费退",D477))),1,0)</f>
        <v>0</v>
      </c>
      <c r="I477">
        <v>4</v>
      </c>
      <c r="J477">
        <v>2</v>
      </c>
      <c r="K477" t="s">
        <v>3</v>
      </c>
      <c r="L477">
        <v>2470</v>
      </c>
      <c r="M477">
        <v>0</v>
      </c>
      <c r="N477" t="s">
        <v>4</v>
      </c>
      <c r="O477" t="s">
        <v>238</v>
      </c>
      <c r="P477" t="s">
        <v>1722</v>
      </c>
      <c r="Q477" t="s">
        <v>4</v>
      </c>
      <c r="R477">
        <v>72</v>
      </c>
      <c r="S477">
        <v>80</v>
      </c>
      <c r="T477">
        <v>88</v>
      </c>
      <c r="U477">
        <v>109</v>
      </c>
      <c r="V477">
        <v>112</v>
      </c>
      <c r="W477">
        <v>120</v>
      </c>
      <c r="X477">
        <v>8</v>
      </c>
      <c r="Y477">
        <v>8</v>
      </c>
      <c r="Z477">
        <v>21</v>
      </c>
      <c r="AA477">
        <v>3</v>
      </c>
      <c r="AB477">
        <v>8</v>
      </c>
      <c r="AC477" t="s">
        <v>876</v>
      </c>
    </row>
    <row r="478" spans="1:29" x14ac:dyDescent="0.25">
      <c r="A478">
        <v>38016224</v>
      </c>
      <c r="B478" t="s">
        <v>1085</v>
      </c>
      <c r="C478" t="s">
        <v>1864</v>
      </c>
      <c r="D478" t="s">
        <v>1167</v>
      </c>
      <c r="E478">
        <f>IF(ISNUMBER(SEARCH("无购物",D478)),1,0)</f>
        <v>0</v>
      </c>
      <c r="F478">
        <f>IF(ISNUMBER(SEARCH("无自费",D478)),1,0)</f>
        <v>0</v>
      </c>
      <c r="G478">
        <f>IF(ISNUMBER(SEARCH("成团保障",D478)),1,0)</f>
        <v>0</v>
      </c>
      <c r="H478">
        <f>IF(OR(ISNUMBER(SEARCH("赠取消险",D478)),ISNUMBER(SEARCH("提前*天免费退",D478))),1,0)</f>
        <v>0</v>
      </c>
      <c r="I478" t="s">
        <v>4</v>
      </c>
      <c r="J478" t="s">
        <v>4</v>
      </c>
      <c r="K478" t="s">
        <v>3</v>
      </c>
      <c r="L478">
        <v>2746</v>
      </c>
      <c r="M478">
        <v>0</v>
      </c>
      <c r="N478" t="s">
        <v>4</v>
      </c>
      <c r="O478" t="s">
        <v>238</v>
      </c>
      <c r="P478" t="s">
        <v>1865</v>
      </c>
      <c r="Q478" t="s">
        <v>4</v>
      </c>
      <c r="R478">
        <v>5</v>
      </c>
      <c r="S478">
        <v>5</v>
      </c>
      <c r="T478">
        <v>5</v>
      </c>
      <c r="U478">
        <v>5</v>
      </c>
      <c r="V478">
        <v>9</v>
      </c>
      <c r="W478">
        <v>9</v>
      </c>
      <c r="X478">
        <v>0</v>
      </c>
      <c r="Y478">
        <v>0</v>
      </c>
      <c r="Z478">
        <v>0</v>
      </c>
      <c r="AA478">
        <v>4</v>
      </c>
      <c r="AB478">
        <v>0</v>
      </c>
      <c r="AC478" t="s">
        <v>876</v>
      </c>
    </row>
    <row r="479" spans="1:29" x14ac:dyDescent="0.25">
      <c r="A479">
        <v>38038266</v>
      </c>
      <c r="B479" t="s">
        <v>1866</v>
      </c>
      <c r="C479" t="s">
        <v>1867</v>
      </c>
      <c r="D479" t="s">
        <v>1167</v>
      </c>
      <c r="E479">
        <f>IF(ISNUMBER(SEARCH("无购物",D479)),1,0)</f>
        <v>0</v>
      </c>
      <c r="F479">
        <f>IF(ISNUMBER(SEARCH("无自费",D479)),1,0)</f>
        <v>0</v>
      </c>
      <c r="G479">
        <f>IF(ISNUMBER(SEARCH("成团保障",D479)),1,0)</f>
        <v>0</v>
      </c>
      <c r="H479">
        <f>IF(OR(ISNUMBER(SEARCH("赠取消险",D479)),ISNUMBER(SEARCH("提前*天免费退",D479))),1,0)</f>
        <v>0</v>
      </c>
      <c r="I479" t="s">
        <v>4</v>
      </c>
      <c r="J479" t="s">
        <v>4</v>
      </c>
      <c r="K479" t="s">
        <v>3</v>
      </c>
      <c r="L479">
        <v>2716</v>
      </c>
      <c r="M479">
        <v>0</v>
      </c>
      <c r="N479" t="s">
        <v>4</v>
      </c>
      <c r="O479" t="s">
        <v>238</v>
      </c>
      <c r="P479" t="s">
        <v>1172</v>
      </c>
      <c r="Q479" t="s">
        <v>4</v>
      </c>
      <c r="R479">
        <v>6</v>
      </c>
      <c r="S479">
        <v>6</v>
      </c>
      <c r="T479">
        <v>6</v>
      </c>
      <c r="U479">
        <v>6</v>
      </c>
      <c r="V479">
        <v>10</v>
      </c>
      <c r="W479">
        <v>10</v>
      </c>
      <c r="X479">
        <v>0</v>
      </c>
      <c r="Y479">
        <v>0</v>
      </c>
      <c r="Z479">
        <v>0</v>
      </c>
      <c r="AA479">
        <v>4</v>
      </c>
      <c r="AB479">
        <v>0</v>
      </c>
      <c r="AC479" t="s">
        <v>876</v>
      </c>
    </row>
    <row r="480" spans="1:29" x14ac:dyDescent="0.25">
      <c r="A480">
        <v>38159672</v>
      </c>
      <c r="B480" t="s">
        <v>1868</v>
      </c>
      <c r="C480" t="s">
        <v>1869</v>
      </c>
      <c r="D480" t="s">
        <v>1072</v>
      </c>
      <c r="E480">
        <f>IF(ISNUMBER(SEARCH("无购物",D480)),1,0)</f>
        <v>0</v>
      </c>
      <c r="F480">
        <f>IF(ISNUMBER(SEARCH("无自费",D480)),1,0)</f>
        <v>0</v>
      </c>
      <c r="G480">
        <f>IF(ISNUMBER(SEARCH("成团保障",D480)),1,0)</f>
        <v>0</v>
      </c>
      <c r="H480">
        <f>IF(OR(ISNUMBER(SEARCH("赠取消险",D480)),ISNUMBER(SEARCH("提前*天免费退",D480))),1,0)</f>
        <v>0</v>
      </c>
      <c r="I480" t="s">
        <v>4</v>
      </c>
      <c r="J480" t="s">
        <v>4</v>
      </c>
      <c r="K480" t="s">
        <v>3</v>
      </c>
      <c r="L480" t="s">
        <v>4</v>
      </c>
      <c r="M480">
        <v>0</v>
      </c>
      <c r="N480" t="s">
        <v>4</v>
      </c>
      <c r="O480" t="s">
        <v>238</v>
      </c>
      <c r="P480" t="s">
        <v>1870</v>
      </c>
      <c r="Q480" t="s">
        <v>4</v>
      </c>
      <c r="R480" t="s">
        <v>4</v>
      </c>
      <c r="S480">
        <v>2</v>
      </c>
      <c r="T480">
        <v>2</v>
      </c>
      <c r="U480">
        <v>9</v>
      </c>
      <c r="V480">
        <v>9</v>
      </c>
      <c r="W480">
        <v>9</v>
      </c>
      <c r="X480">
        <v>0</v>
      </c>
      <c r="Y480">
        <v>0</v>
      </c>
      <c r="Z480">
        <v>7</v>
      </c>
      <c r="AA480">
        <v>0</v>
      </c>
      <c r="AB480">
        <v>0</v>
      </c>
      <c r="AC480" t="s">
        <v>876</v>
      </c>
    </row>
    <row r="481" spans="1:29" x14ac:dyDescent="0.25">
      <c r="A481">
        <v>38369048</v>
      </c>
      <c r="B481" t="s">
        <v>1871</v>
      </c>
      <c r="C481" t="s">
        <v>1872</v>
      </c>
      <c r="D481" t="s">
        <v>1873</v>
      </c>
      <c r="E481">
        <f>IF(ISNUMBER(SEARCH("无购物",D481)),1,0)</f>
        <v>1</v>
      </c>
      <c r="F481">
        <f>IF(ISNUMBER(SEARCH("无自费",D481)),1,0)</f>
        <v>1</v>
      </c>
      <c r="G481">
        <f>IF(ISNUMBER(SEARCH("成团保障",D481)),1,0)</f>
        <v>1</v>
      </c>
      <c r="H481">
        <f>IF(OR(ISNUMBER(SEARCH("赠取消险",D481)),ISNUMBER(SEARCH("提前*天免费退",D481))),1,0)</f>
        <v>0</v>
      </c>
      <c r="I481">
        <v>5</v>
      </c>
      <c r="J481">
        <v>2</v>
      </c>
      <c r="K481" t="s">
        <v>1414</v>
      </c>
      <c r="L481">
        <v>3784</v>
      </c>
      <c r="M481">
        <v>1</v>
      </c>
      <c r="N481">
        <v>300</v>
      </c>
      <c r="O481" t="s">
        <v>5</v>
      </c>
      <c r="P481" t="s">
        <v>1776</v>
      </c>
      <c r="Q481" t="s">
        <v>4</v>
      </c>
      <c r="R481">
        <v>11</v>
      </c>
      <c r="S481">
        <v>11</v>
      </c>
      <c r="T481">
        <v>13</v>
      </c>
      <c r="U481">
        <v>21</v>
      </c>
      <c r="V481">
        <v>21</v>
      </c>
      <c r="W481">
        <v>26</v>
      </c>
      <c r="X481">
        <v>0</v>
      </c>
      <c r="Y481">
        <v>2</v>
      </c>
      <c r="Z481">
        <v>8</v>
      </c>
      <c r="AA481">
        <v>0</v>
      </c>
      <c r="AB481">
        <v>5</v>
      </c>
      <c r="AC481" t="s">
        <v>876</v>
      </c>
    </row>
    <row r="482" spans="1:29" x14ac:dyDescent="0.25">
      <c r="A482">
        <v>38718865</v>
      </c>
      <c r="B482" t="s">
        <v>1874</v>
      </c>
      <c r="C482" t="s">
        <v>1875</v>
      </c>
      <c r="D482" t="s">
        <v>1775</v>
      </c>
      <c r="E482">
        <f>IF(ISNUMBER(SEARCH("无购物",D482)),1,0)</f>
        <v>1</v>
      </c>
      <c r="F482">
        <f>IF(ISNUMBER(SEARCH("无自费",D482)),1,0)</f>
        <v>1</v>
      </c>
      <c r="G482">
        <f>IF(ISNUMBER(SEARCH("成团保障",D482)),1,0)</f>
        <v>1</v>
      </c>
      <c r="H482">
        <f>IF(OR(ISNUMBER(SEARCH("赠取消险",D482)),ISNUMBER(SEARCH("提前*天免费退",D482))),1,0)</f>
        <v>0</v>
      </c>
      <c r="I482">
        <v>5</v>
      </c>
      <c r="J482">
        <v>5</v>
      </c>
      <c r="K482" t="s">
        <v>1414</v>
      </c>
      <c r="L482">
        <v>4461</v>
      </c>
      <c r="M482">
        <v>1</v>
      </c>
      <c r="N482">
        <v>300</v>
      </c>
      <c r="O482" t="s">
        <v>5</v>
      </c>
      <c r="P482" t="s">
        <v>1876</v>
      </c>
      <c r="Q482" t="s">
        <v>4</v>
      </c>
      <c r="R482">
        <v>38</v>
      </c>
      <c r="S482">
        <v>44</v>
      </c>
      <c r="T482">
        <v>46</v>
      </c>
      <c r="U482">
        <v>58</v>
      </c>
      <c r="V482">
        <v>63</v>
      </c>
      <c r="W482">
        <v>66</v>
      </c>
      <c r="X482">
        <v>6</v>
      </c>
      <c r="Y482">
        <v>2</v>
      </c>
      <c r="Z482">
        <v>12</v>
      </c>
      <c r="AA482">
        <v>5</v>
      </c>
      <c r="AB482">
        <v>3</v>
      </c>
      <c r="AC482" t="s">
        <v>876</v>
      </c>
    </row>
    <row r="483" spans="1:29" x14ac:dyDescent="0.25">
      <c r="A483">
        <v>38880355</v>
      </c>
      <c r="B483" t="s">
        <v>1489</v>
      </c>
      <c r="C483" t="s">
        <v>1877</v>
      </c>
      <c r="D483" t="s">
        <v>1878</v>
      </c>
      <c r="E483">
        <f>IF(ISNUMBER(SEARCH("无购物",D483)),1,0)</f>
        <v>1</v>
      </c>
      <c r="F483">
        <f>IF(ISNUMBER(SEARCH("无自费",D483)),1,0)</f>
        <v>1</v>
      </c>
      <c r="G483">
        <f>IF(ISNUMBER(SEARCH("成团保障",D483)),1,0)</f>
        <v>1</v>
      </c>
      <c r="H483">
        <f>IF(OR(ISNUMBER(SEARCH("赠取消险",D483)),ISNUMBER(SEARCH("提前*天免费退",D483))),1,0)</f>
        <v>0</v>
      </c>
      <c r="I483">
        <v>5</v>
      </c>
      <c r="J483">
        <v>3</v>
      </c>
      <c r="K483" t="s">
        <v>1685</v>
      </c>
      <c r="L483">
        <v>3697</v>
      </c>
      <c r="M483">
        <v>0</v>
      </c>
      <c r="N483" t="s">
        <v>4</v>
      </c>
      <c r="O483" t="s">
        <v>5</v>
      </c>
      <c r="P483" t="s">
        <v>1879</v>
      </c>
      <c r="Q483" t="s">
        <v>4</v>
      </c>
      <c r="R483">
        <v>12</v>
      </c>
      <c r="S483">
        <v>12</v>
      </c>
      <c r="T483">
        <v>12</v>
      </c>
      <c r="U483">
        <v>16</v>
      </c>
      <c r="V483" t="s">
        <v>4</v>
      </c>
      <c r="W483">
        <v>16</v>
      </c>
      <c r="X483">
        <v>0</v>
      </c>
      <c r="Y483">
        <v>0</v>
      </c>
      <c r="Z483">
        <v>4</v>
      </c>
      <c r="AA483">
        <v>0</v>
      </c>
      <c r="AB483">
        <v>0</v>
      </c>
      <c r="AC483" t="s">
        <v>876</v>
      </c>
    </row>
    <row r="484" spans="1:29" x14ac:dyDescent="0.25">
      <c r="A484">
        <v>38964901</v>
      </c>
      <c r="B484" t="s">
        <v>1195</v>
      </c>
      <c r="C484" t="s">
        <v>1880</v>
      </c>
      <c r="D484" t="s">
        <v>1881</v>
      </c>
      <c r="E484">
        <f>IF(ISNUMBER(SEARCH("无购物",D484)),1,0)</f>
        <v>0</v>
      </c>
      <c r="F484">
        <f>IF(ISNUMBER(SEARCH("无自费",D484)),1,0)</f>
        <v>0</v>
      </c>
      <c r="G484">
        <f>IF(ISNUMBER(SEARCH("成团保障",D484)),1,0)</f>
        <v>1</v>
      </c>
      <c r="H484">
        <f>IF(OR(ISNUMBER(SEARCH("赠取消险",D484)),ISNUMBER(SEARCH("提前*天免费退",D484))),1,0)</f>
        <v>1</v>
      </c>
      <c r="I484">
        <v>5</v>
      </c>
      <c r="J484">
        <v>13</v>
      </c>
      <c r="K484" t="s">
        <v>1462</v>
      </c>
      <c r="L484">
        <v>2309</v>
      </c>
      <c r="M484">
        <v>0</v>
      </c>
      <c r="N484" t="s">
        <v>4</v>
      </c>
      <c r="O484" t="s">
        <v>19</v>
      </c>
      <c r="P484" t="s">
        <v>1882</v>
      </c>
      <c r="Q484" t="s">
        <v>1883</v>
      </c>
      <c r="R484">
        <v>61</v>
      </c>
      <c r="S484">
        <v>64</v>
      </c>
      <c r="T484">
        <v>71</v>
      </c>
      <c r="U484">
        <v>71</v>
      </c>
      <c r="V484">
        <v>71</v>
      </c>
      <c r="W484">
        <v>71</v>
      </c>
      <c r="X484">
        <v>3</v>
      </c>
      <c r="Y484">
        <v>7</v>
      </c>
      <c r="Z484">
        <v>0</v>
      </c>
      <c r="AA484">
        <v>0</v>
      </c>
      <c r="AB484">
        <v>0</v>
      </c>
      <c r="AC484" t="s">
        <v>876</v>
      </c>
    </row>
    <row r="485" spans="1:29" x14ac:dyDescent="0.25">
      <c r="A485">
        <v>39011624</v>
      </c>
      <c r="B485" t="s">
        <v>1884</v>
      </c>
      <c r="C485" t="s">
        <v>1885</v>
      </c>
      <c r="D485" t="s">
        <v>1886</v>
      </c>
      <c r="E485">
        <f>IF(ISNUMBER(SEARCH("无购物",D485)),1,0)</f>
        <v>1</v>
      </c>
      <c r="F485">
        <f>IF(ISNUMBER(SEARCH("无自费",D485)),1,0)</f>
        <v>1</v>
      </c>
      <c r="G485">
        <f>IF(ISNUMBER(SEARCH("成团保障",D485)),1,0)</f>
        <v>1</v>
      </c>
      <c r="H485">
        <f>IF(OR(ISNUMBER(SEARCH("赠取消险",D485)),ISNUMBER(SEARCH("提前*天免费退",D485))),1,0)</f>
        <v>1</v>
      </c>
      <c r="I485" t="s">
        <v>4</v>
      </c>
      <c r="J485" t="s">
        <v>4</v>
      </c>
      <c r="K485" t="s">
        <v>1414</v>
      </c>
      <c r="L485" t="s">
        <v>4</v>
      </c>
      <c r="M485">
        <v>0</v>
      </c>
      <c r="N485" t="s">
        <v>4</v>
      </c>
      <c r="O485" t="s">
        <v>5</v>
      </c>
      <c r="P485" t="s">
        <v>1776</v>
      </c>
      <c r="Q485" t="s">
        <v>4</v>
      </c>
      <c r="R485" t="s">
        <v>4</v>
      </c>
      <c r="S485">
        <v>2</v>
      </c>
      <c r="T485">
        <v>2</v>
      </c>
      <c r="U485">
        <v>28</v>
      </c>
      <c r="V485">
        <v>28</v>
      </c>
      <c r="W485">
        <v>36</v>
      </c>
      <c r="X485">
        <v>0</v>
      </c>
      <c r="Y485">
        <v>0</v>
      </c>
      <c r="Z485">
        <v>26</v>
      </c>
      <c r="AA485">
        <v>0</v>
      </c>
      <c r="AB485">
        <v>8</v>
      </c>
      <c r="AC485" t="s">
        <v>876</v>
      </c>
    </row>
    <row r="486" spans="1:29" x14ac:dyDescent="0.25">
      <c r="A486">
        <v>39129529</v>
      </c>
      <c r="B486" t="s">
        <v>1482</v>
      </c>
      <c r="C486" t="s">
        <v>1887</v>
      </c>
      <c r="D486" t="s">
        <v>1888</v>
      </c>
      <c r="E486">
        <f>IF(ISNUMBER(SEARCH("无购物",D486)),1,0)</f>
        <v>1</v>
      </c>
      <c r="F486">
        <f>IF(ISNUMBER(SEARCH("无自费",D486)),1,0)</f>
        <v>1</v>
      </c>
      <c r="G486">
        <f>IF(ISNUMBER(SEARCH("成团保障",D486)),1,0)</f>
        <v>1</v>
      </c>
      <c r="H486">
        <f>IF(OR(ISNUMBER(SEARCH("赠取消险",D486)),ISNUMBER(SEARCH("提前*天免费退",D486))),1,0)</f>
        <v>0</v>
      </c>
      <c r="I486">
        <v>5</v>
      </c>
      <c r="J486">
        <v>20</v>
      </c>
      <c r="K486" t="s">
        <v>1710</v>
      </c>
      <c r="L486">
        <v>3267</v>
      </c>
      <c r="M486">
        <v>1</v>
      </c>
      <c r="N486">
        <v>200</v>
      </c>
      <c r="O486" t="s">
        <v>5</v>
      </c>
      <c r="P486" t="s">
        <v>1889</v>
      </c>
      <c r="Q486" t="s">
        <v>4</v>
      </c>
      <c r="R486">
        <v>63</v>
      </c>
      <c r="S486">
        <v>76</v>
      </c>
      <c r="T486">
        <v>78</v>
      </c>
      <c r="U486">
        <v>15</v>
      </c>
      <c r="V486">
        <v>18</v>
      </c>
      <c r="W486">
        <v>20</v>
      </c>
      <c r="X486">
        <v>13</v>
      </c>
      <c r="Y486">
        <v>2</v>
      </c>
      <c r="Z486">
        <v>3</v>
      </c>
      <c r="AA486">
        <v>3</v>
      </c>
      <c r="AB486">
        <v>2</v>
      </c>
      <c r="AC486" t="s">
        <v>876</v>
      </c>
    </row>
    <row r="487" spans="1:29" x14ac:dyDescent="0.25">
      <c r="A487">
        <v>39159669</v>
      </c>
      <c r="B487" t="s">
        <v>1693</v>
      </c>
      <c r="C487" t="s">
        <v>1890</v>
      </c>
      <c r="D487" t="s">
        <v>1891</v>
      </c>
      <c r="E487">
        <f>IF(ISNUMBER(SEARCH("无购物",D487)),1,0)</f>
        <v>1</v>
      </c>
      <c r="F487">
        <f>IF(ISNUMBER(SEARCH("无自费",D487)),1,0)</f>
        <v>1</v>
      </c>
      <c r="G487">
        <f>IF(ISNUMBER(SEARCH("成团保障",D487)),1,0)</f>
        <v>1</v>
      </c>
      <c r="H487">
        <f>IF(OR(ISNUMBER(SEARCH("赠取消险",D487)),ISNUMBER(SEARCH("提前*天免费退",D487))),1,0)</f>
        <v>0</v>
      </c>
      <c r="I487">
        <v>5</v>
      </c>
      <c r="J487">
        <v>2</v>
      </c>
      <c r="K487" t="s">
        <v>1710</v>
      </c>
      <c r="L487">
        <v>2750</v>
      </c>
      <c r="M487">
        <v>1</v>
      </c>
      <c r="N487">
        <v>300</v>
      </c>
      <c r="O487" t="s">
        <v>5</v>
      </c>
      <c r="P487" t="s">
        <v>1892</v>
      </c>
      <c r="Q487" t="s">
        <v>4</v>
      </c>
      <c r="R487">
        <v>4</v>
      </c>
      <c r="S487">
        <v>4</v>
      </c>
      <c r="T487">
        <v>6</v>
      </c>
      <c r="U487">
        <v>6</v>
      </c>
      <c r="V487">
        <v>9</v>
      </c>
      <c r="W487">
        <v>9</v>
      </c>
      <c r="X487">
        <v>0</v>
      </c>
      <c r="Y487">
        <v>2</v>
      </c>
      <c r="Z487">
        <v>0</v>
      </c>
      <c r="AA487">
        <v>3</v>
      </c>
      <c r="AB487">
        <v>0</v>
      </c>
      <c r="AC487" t="s">
        <v>876</v>
      </c>
    </row>
    <row r="488" spans="1:29" x14ac:dyDescent="0.25">
      <c r="A488">
        <v>39349015</v>
      </c>
      <c r="B488" t="s">
        <v>1482</v>
      </c>
      <c r="C488" t="s">
        <v>1893</v>
      </c>
      <c r="D488" t="s">
        <v>1894</v>
      </c>
      <c r="E488">
        <f>IF(ISNUMBER(SEARCH("无购物",D488)),1,0)</f>
        <v>1</v>
      </c>
      <c r="F488">
        <f>IF(ISNUMBER(SEARCH("无自费",D488)),1,0)</f>
        <v>1</v>
      </c>
      <c r="G488">
        <f>IF(ISNUMBER(SEARCH("成团保障",D488)),1,0)</f>
        <v>1</v>
      </c>
      <c r="H488">
        <f>IF(OR(ISNUMBER(SEARCH("赠取消险",D488)),ISNUMBER(SEARCH("提前*天免费退",D488))),1,0)</f>
        <v>0</v>
      </c>
      <c r="I488">
        <v>5</v>
      </c>
      <c r="J488">
        <v>11</v>
      </c>
      <c r="K488" t="s">
        <v>1895</v>
      </c>
      <c r="L488">
        <v>2891</v>
      </c>
      <c r="M488">
        <v>0</v>
      </c>
      <c r="N488" t="s">
        <v>4</v>
      </c>
      <c r="O488" t="s">
        <v>5</v>
      </c>
      <c r="P488" t="s">
        <v>1896</v>
      </c>
      <c r="Q488" t="s">
        <v>4</v>
      </c>
      <c r="R488">
        <v>62</v>
      </c>
      <c r="S488">
        <v>73</v>
      </c>
      <c r="T488">
        <v>78</v>
      </c>
      <c r="U488">
        <v>92</v>
      </c>
      <c r="V488">
        <v>92</v>
      </c>
      <c r="W488">
        <v>94</v>
      </c>
      <c r="X488">
        <v>11</v>
      </c>
      <c r="Y488">
        <v>5</v>
      </c>
      <c r="Z488">
        <v>14</v>
      </c>
      <c r="AA488">
        <v>0</v>
      </c>
      <c r="AB488">
        <v>2</v>
      </c>
      <c r="AC488" t="s">
        <v>876</v>
      </c>
    </row>
    <row r="489" spans="1:29" x14ac:dyDescent="0.25">
      <c r="A489">
        <v>39377808</v>
      </c>
      <c r="B489" t="s">
        <v>1897</v>
      </c>
      <c r="C489" t="s">
        <v>1898</v>
      </c>
      <c r="D489" t="s">
        <v>1899</v>
      </c>
      <c r="E489">
        <f>IF(ISNUMBER(SEARCH("无购物",D489)),1,0)</f>
        <v>1</v>
      </c>
      <c r="F489">
        <f>IF(ISNUMBER(SEARCH("无自费",D489)),1,0)</f>
        <v>1</v>
      </c>
      <c r="G489">
        <f>IF(ISNUMBER(SEARCH("成团保障",D489)),1,0)</f>
        <v>1</v>
      </c>
      <c r="H489">
        <f>IF(OR(ISNUMBER(SEARCH("赠取消险",D489)),ISNUMBER(SEARCH("提前*天免费退",D489))),1,0)</f>
        <v>0</v>
      </c>
      <c r="I489">
        <v>5</v>
      </c>
      <c r="J489">
        <v>1</v>
      </c>
      <c r="K489" t="s">
        <v>1685</v>
      </c>
      <c r="L489">
        <v>3739</v>
      </c>
      <c r="M489">
        <v>0</v>
      </c>
      <c r="N489" t="s">
        <v>4</v>
      </c>
      <c r="O489" t="s">
        <v>19</v>
      </c>
      <c r="P489" t="s">
        <v>1900</v>
      </c>
      <c r="Q489" t="s">
        <v>4</v>
      </c>
      <c r="R489">
        <v>6</v>
      </c>
      <c r="S489">
        <v>6</v>
      </c>
      <c r="T489">
        <v>8</v>
      </c>
      <c r="U489">
        <v>8</v>
      </c>
      <c r="V489">
        <v>8</v>
      </c>
      <c r="W489">
        <v>8</v>
      </c>
      <c r="X489">
        <v>0</v>
      </c>
      <c r="Y489">
        <v>2</v>
      </c>
      <c r="Z489">
        <v>0</v>
      </c>
      <c r="AA489">
        <v>0</v>
      </c>
      <c r="AB489">
        <v>0</v>
      </c>
      <c r="AC489" t="s">
        <v>876</v>
      </c>
    </row>
    <row r="490" spans="1:29" x14ac:dyDescent="0.25">
      <c r="A490">
        <v>39563865</v>
      </c>
      <c r="B490" t="s">
        <v>1486</v>
      </c>
      <c r="C490" t="s">
        <v>1901</v>
      </c>
      <c r="D490" t="s">
        <v>1902</v>
      </c>
      <c r="E490">
        <f>IF(ISNUMBER(SEARCH("无购物",D490)),1,0)</f>
        <v>1</v>
      </c>
      <c r="F490">
        <f>IF(ISNUMBER(SEARCH("无自费",D490)),1,0)</f>
        <v>1</v>
      </c>
      <c r="G490">
        <f>IF(ISNUMBER(SEARCH("成团保障",D490)),1,0)</f>
        <v>1</v>
      </c>
      <c r="H490">
        <f>IF(OR(ISNUMBER(SEARCH("赠取消险",D490)),ISNUMBER(SEARCH("提前*天免费退",D490))),1,0)</f>
        <v>0</v>
      </c>
      <c r="I490">
        <v>4</v>
      </c>
      <c r="J490">
        <v>4</v>
      </c>
      <c r="K490" t="s">
        <v>1710</v>
      </c>
      <c r="L490">
        <v>3729</v>
      </c>
      <c r="M490">
        <v>0</v>
      </c>
      <c r="N490" t="s">
        <v>4</v>
      </c>
      <c r="O490" t="s">
        <v>5</v>
      </c>
      <c r="P490" t="s">
        <v>1903</v>
      </c>
      <c r="Q490" t="s">
        <v>4</v>
      </c>
      <c r="R490">
        <v>23</v>
      </c>
      <c r="S490">
        <v>23</v>
      </c>
      <c r="T490">
        <v>23</v>
      </c>
      <c r="U490">
        <v>32</v>
      </c>
      <c r="V490">
        <v>32</v>
      </c>
      <c r="W490">
        <v>36</v>
      </c>
      <c r="X490">
        <v>0</v>
      </c>
      <c r="Y490">
        <v>0</v>
      </c>
      <c r="Z490">
        <v>9</v>
      </c>
      <c r="AA490">
        <v>0</v>
      </c>
      <c r="AB490">
        <v>4</v>
      </c>
      <c r="AC490" t="s">
        <v>876</v>
      </c>
    </row>
    <row r="491" spans="1:29" x14ac:dyDescent="0.25">
      <c r="A491">
        <v>39649656</v>
      </c>
      <c r="B491" t="s">
        <v>1904</v>
      </c>
      <c r="C491" t="s">
        <v>1905</v>
      </c>
      <c r="D491" t="s">
        <v>1906</v>
      </c>
      <c r="E491">
        <f>IF(ISNUMBER(SEARCH("无购物",D491)),1,0)</f>
        <v>1</v>
      </c>
      <c r="F491">
        <f>IF(ISNUMBER(SEARCH("无自费",D491)),1,0)</f>
        <v>1</v>
      </c>
      <c r="G491">
        <f>IF(ISNUMBER(SEARCH("成团保障",D491)),1,0)</f>
        <v>1</v>
      </c>
      <c r="H491">
        <f>IF(OR(ISNUMBER(SEARCH("赠取消险",D491)),ISNUMBER(SEARCH("提前*天免费退",D491))),1,0)</f>
        <v>1</v>
      </c>
      <c r="I491">
        <v>5</v>
      </c>
      <c r="J491">
        <v>11</v>
      </c>
      <c r="K491" t="s">
        <v>1414</v>
      </c>
      <c r="L491">
        <v>3191</v>
      </c>
      <c r="M491">
        <v>1</v>
      </c>
      <c r="N491">
        <v>300</v>
      </c>
      <c r="O491" t="s">
        <v>5</v>
      </c>
      <c r="P491" t="s">
        <v>1907</v>
      </c>
      <c r="Q491" t="s">
        <v>4</v>
      </c>
      <c r="R491">
        <v>32</v>
      </c>
      <c r="S491">
        <v>55</v>
      </c>
      <c r="T491">
        <v>99</v>
      </c>
      <c r="U491">
        <v>200</v>
      </c>
      <c r="V491">
        <v>191</v>
      </c>
      <c r="W491">
        <v>244</v>
      </c>
      <c r="X491">
        <v>23</v>
      </c>
      <c r="Y491">
        <v>44</v>
      </c>
      <c r="Z491">
        <v>101</v>
      </c>
      <c r="AA491">
        <v>49</v>
      </c>
      <c r="AB491">
        <v>53</v>
      </c>
      <c r="AC491" t="s">
        <v>876</v>
      </c>
    </row>
    <row r="492" spans="1:29" x14ac:dyDescent="0.25">
      <c r="A492">
        <v>39683896</v>
      </c>
      <c r="B492" t="s">
        <v>881</v>
      </c>
      <c r="C492" t="s">
        <v>1908</v>
      </c>
      <c r="D492" t="s">
        <v>1017</v>
      </c>
      <c r="E492">
        <f>IF(ISNUMBER(SEARCH("无购物",D492)),1,0)</f>
        <v>0</v>
      </c>
      <c r="F492">
        <f>IF(ISNUMBER(SEARCH("无自费",D492)),1,0)</f>
        <v>0</v>
      </c>
      <c r="G492">
        <f>IF(ISNUMBER(SEARCH("成团保障",D492)),1,0)</f>
        <v>0</v>
      </c>
      <c r="H492">
        <f>IF(OR(ISNUMBER(SEARCH("赠取消险",D492)),ISNUMBER(SEARCH("提前*天免费退",D492))),1,0)</f>
        <v>0</v>
      </c>
      <c r="I492" t="s">
        <v>4</v>
      </c>
      <c r="J492" t="s">
        <v>4</v>
      </c>
      <c r="K492" t="s">
        <v>3</v>
      </c>
      <c r="L492">
        <v>3255</v>
      </c>
      <c r="M492">
        <v>0</v>
      </c>
      <c r="N492" t="s">
        <v>4</v>
      </c>
      <c r="O492" t="s">
        <v>238</v>
      </c>
      <c r="P492" t="s">
        <v>964</v>
      </c>
      <c r="Q492" t="s">
        <v>4</v>
      </c>
      <c r="R492">
        <v>3</v>
      </c>
      <c r="S492">
        <v>3</v>
      </c>
      <c r="T492">
        <v>3</v>
      </c>
      <c r="U492">
        <v>7</v>
      </c>
      <c r="V492">
        <v>9</v>
      </c>
      <c r="W492">
        <v>9</v>
      </c>
      <c r="X492">
        <v>0</v>
      </c>
      <c r="Y492">
        <v>0</v>
      </c>
      <c r="Z492">
        <v>4</v>
      </c>
      <c r="AA492">
        <v>2</v>
      </c>
      <c r="AB492">
        <v>0</v>
      </c>
      <c r="AC492" t="s">
        <v>876</v>
      </c>
    </row>
    <row r="493" spans="1:29" x14ac:dyDescent="0.25">
      <c r="A493">
        <v>39685846</v>
      </c>
      <c r="B493" t="s">
        <v>970</v>
      </c>
      <c r="C493" t="s">
        <v>1909</v>
      </c>
      <c r="D493" t="s">
        <v>1017</v>
      </c>
      <c r="E493">
        <f>IF(ISNUMBER(SEARCH("无购物",D493)),1,0)</f>
        <v>0</v>
      </c>
      <c r="F493">
        <f>IF(ISNUMBER(SEARCH("无自费",D493)),1,0)</f>
        <v>0</v>
      </c>
      <c r="G493">
        <f>IF(ISNUMBER(SEARCH("成团保障",D493)),1,0)</f>
        <v>0</v>
      </c>
      <c r="H493">
        <f>IF(OR(ISNUMBER(SEARCH("赠取消险",D493)),ISNUMBER(SEARCH("提前*天免费退",D493))),1,0)</f>
        <v>0</v>
      </c>
      <c r="I493">
        <v>5</v>
      </c>
      <c r="J493">
        <v>1</v>
      </c>
      <c r="K493" t="s">
        <v>3</v>
      </c>
      <c r="L493">
        <v>2766</v>
      </c>
      <c r="M493">
        <v>0</v>
      </c>
      <c r="N493" t="s">
        <v>4</v>
      </c>
      <c r="O493" t="s">
        <v>238</v>
      </c>
      <c r="P493" t="s">
        <v>964</v>
      </c>
      <c r="Q493" t="s">
        <v>4</v>
      </c>
      <c r="R493">
        <v>11</v>
      </c>
      <c r="S493">
        <v>11</v>
      </c>
      <c r="T493">
        <v>26</v>
      </c>
      <c r="U493">
        <v>33</v>
      </c>
      <c r="V493">
        <v>35</v>
      </c>
      <c r="W493" t="s">
        <v>4</v>
      </c>
      <c r="X493">
        <v>0</v>
      </c>
      <c r="Y493">
        <v>15</v>
      </c>
      <c r="Z493">
        <v>7</v>
      </c>
      <c r="AA493">
        <v>2</v>
      </c>
      <c r="AB493">
        <v>0</v>
      </c>
      <c r="AC493" t="s">
        <v>876</v>
      </c>
    </row>
    <row r="494" spans="1:29" x14ac:dyDescent="0.25">
      <c r="A494">
        <v>39714106</v>
      </c>
      <c r="B494" t="s">
        <v>1910</v>
      </c>
      <c r="C494" t="s">
        <v>1911</v>
      </c>
      <c r="D494" t="s">
        <v>1912</v>
      </c>
      <c r="E494">
        <f>IF(ISNUMBER(SEARCH("无购物",D494)),1,0)</f>
        <v>1</v>
      </c>
      <c r="F494">
        <f>IF(ISNUMBER(SEARCH("无自费",D494)),1,0)</f>
        <v>0</v>
      </c>
      <c r="G494">
        <f>IF(ISNUMBER(SEARCH("成团保障",D494)),1,0)</f>
        <v>1</v>
      </c>
      <c r="H494">
        <f>IF(OR(ISNUMBER(SEARCH("赠取消险",D494)),ISNUMBER(SEARCH("提前*天免费退",D494))),1,0)</f>
        <v>0</v>
      </c>
      <c r="I494">
        <v>5</v>
      </c>
      <c r="J494">
        <v>5</v>
      </c>
      <c r="K494" t="s">
        <v>3</v>
      </c>
      <c r="L494">
        <v>4729</v>
      </c>
      <c r="M494">
        <v>0</v>
      </c>
      <c r="N494" t="s">
        <v>4</v>
      </c>
      <c r="O494" t="s">
        <v>19</v>
      </c>
      <c r="P494" t="s">
        <v>1913</v>
      </c>
      <c r="Q494" t="s">
        <v>1914</v>
      </c>
      <c r="R494">
        <v>19</v>
      </c>
      <c r="S494" t="s">
        <v>4</v>
      </c>
      <c r="T494">
        <v>23</v>
      </c>
      <c r="U494">
        <v>25</v>
      </c>
      <c r="V494">
        <v>29</v>
      </c>
      <c r="W494">
        <v>29</v>
      </c>
      <c r="X494">
        <v>0</v>
      </c>
      <c r="Y494">
        <v>0</v>
      </c>
      <c r="Z494">
        <v>2</v>
      </c>
      <c r="AA494">
        <v>4</v>
      </c>
      <c r="AB494">
        <v>0</v>
      </c>
      <c r="AC494" t="s">
        <v>876</v>
      </c>
    </row>
    <row r="495" spans="1:29" x14ac:dyDescent="0.25">
      <c r="A495">
        <v>39763396</v>
      </c>
      <c r="B495" t="s">
        <v>1915</v>
      </c>
      <c r="C495" t="s">
        <v>1916</v>
      </c>
      <c r="D495" t="s">
        <v>1917</v>
      </c>
      <c r="E495">
        <f>IF(ISNUMBER(SEARCH("无购物",D495)),1,0)</f>
        <v>1</v>
      </c>
      <c r="F495">
        <f>IF(ISNUMBER(SEARCH("无自费",D495)),1,0)</f>
        <v>1</v>
      </c>
      <c r="G495">
        <f>IF(ISNUMBER(SEARCH("成团保障",D495)),1,0)</f>
        <v>1</v>
      </c>
      <c r="H495">
        <f>IF(OR(ISNUMBER(SEARCH("赠取消险",D495)),ISNUMBER(SEARCH("提前*天免费退",D495))),1,0)</f>
        <v>0</v>
      </c>
      <c r="I495">
        <v>5</v>
      </c>
      <c r="J495">
        <v>1</v>
      </c>
      <c r="K495" t="s">
        <v>3</v>
      </c>
      <c r="L495">
        <v>4737</v>
      </c>
      <c r="M495">
        <v>1</v>
      </c>
      <c r="N495">
        <v>300</v>
      </c>
      <c r="O495" t="s">
        <v>5</v>
      </c>
      <c r="P495" t="s">
        <v>1918</v>
      </c>
      <c r="Q495" t="s">
        <v>4</v>
      </c>
      <c r="R495">
        <v>7</v>
      </c>
      <c r="S495">
        <v>11</v>
      </c>
      <c r="T495">
        <v>11</v>
      </c>
      <c r="U495">
        <v>11</v>
      </c>
      <c r="V495">
        <v>11</v>
      </c>
      <c r="W495">
        <v>13</v>
      </c>
      <c r="X495">
        <v>4</v>
      </c>
      <c r="Y495">
        <v>0</v>
      </c>
      <c r="Z495">
        <v>0</v>
      </c>
      <c r="AA495">
        <v>0</v>
      </c>
      <c r="AB495">
        <v>2</v>
      </c>
      <c r="AC495" t="s">
        <v>876</v>
      </c>
    </row>
    <row r="496" spans="1:29" x14ac:dyDescent="0.25">
      <c r="A496">
        <v>39823974</v>
      </c>
      <c r="B496" t="s">
        <v>1919</v>
      </c>
      <c r="C496" t="s">
        <v>1920</v>
      </c>
      <c r="D496" t="s">
        <v>1921</v>
      </c>
      <c r="E496">
        <f>IF(ISNUMBER(SEARCH("无购物",D496)),1,0)</f>
        <v>1</v>
      </c>
      <c r="F496">
        <f>IF(ISNUMBER(SEARCH("无自费",D496)),1,0)</f>
        <v>1</v>
      </c>
      <c r="G496">
        <f>IF(ISNUMBER(SEARCH("成团保障",D496)),1,0)</f>
        <v>1</v>
      </c>
      <c r="H496">
        <f>IF(OR(ISNUMBER(SEARCH("赠取消险",D496)),ISNUMBER(SEARCH("提前*天免费退",D496))),1,0)</f>
        <v>0</v>
      </c>
      <c r="I496" t="s">
        <v>4</v>
      </c>
      <c r="J496" t="s">
        <v>4</v>
      </c>
      <c r="K496" t="s">
        <v>3</v>
      </c>
      <c r="L496">
        <v>9347</v>
      </c>
      <c r="M496">
        <v>0</v>
      </c>
      <c r="N496" t="s">
        <v>4</v>
      </c>
      <c r="O496" t="s">
        <v>5</v>
      </c>
      <c r="P496" t="s">
        <v>1922</v>
      </c>
      <c r="Q496" t="s">
        <v>4</v>
      </c>
      <c r="R496">
        <v>3</v>
      </c>
      <c r="S496">
        <v>3</v>
      </c>
      <c r="T496">
        <v>5</v>
      </c>
      <c r="U496">
        <v>5</v>
      </c>
      <c r="V496">
        <v>5</v>
      </c>
      <c r="W496">
        <v>5</v>
      </c>
      <c r="X496">
        <v>0</v>
      </c>
      <c r="Y496">
        <v>2</v>
      </c>
      <c r="Z496">
        <v>0</v>
      </c>
      <c r="AA496">
        <v>0</v>
      </c>
      <c r="AB496">
        <v>0</v>
      </c>
      <c r="AC496" t="s">
        <v>876</v>
      </c>
    </row>
    <row r="497" spans="1:29" x14ac:dyDescent="0.25">
      <c r="A497">
        <v>39996991</v>
      </c>
      <c r="B497" t="s">
        <v>1923</v>
      </c>
      <c r="C497" t="s">
        <v>1924</v>
      </c>
      <c r="D497" t="s">
        <v>1925</v>
      </c>
      <c r="E497">
        <f>IF(ISNUMBER(SEARCH("无购物",D497)),1,0)</f>
        <v>1</v>
      </c>
      <c r="F497">
        <f>IF(ISNUMBER(SEARCH("无自费",D497)),1,0)</f>
        <v>1</v>
      </c>
      <c r="G497">
        <f>IF(ISNUMBER(SEARCH("成团保障",D497)),1,0)</f>
        <v>1</v>
      </c>
      <c r="H497">
        <f>IF(OR(ISNUMBER(SEARCH("赠取消险",D497)),ISNUMBER(SEARCH("提前*天免费退",D497))),1,0)</f>
        <v>0</v>
      </c>
      <c r="I497">
        <v>4</v>
      </c>
      <c r="J497">
        <v>26</v>
      </c>
      <c r="K497" t="s">
        <v>3</v>
      </c>
      <c r="L497">
        <v>3482</v>
      </c>
      <c r="M497">
        <v>1</v>
      </c>
      <c r="N497">
        <v>100</v>
      </c>
      <c r="O497" t="s">
        <v>19</v>
      </c>
      <c r="P497" t="s">
        <v>1926</v>
      </c>
      <c r="Q497" t="s">
        <v>1927</v>
      </c>
      <c r="R497">
        <v>142</v>
      </c>
      <c r="S497">
        <v>142</v>
      </c>
      <c r="T497">
        <v>6</v>
      </c>
      <c r="U497">
        <v>6</v>
      </c>
      <c r="V497">
        <v>6</v>
      </c>
      <c r="W497">
        <v>6</v>
      </c>
      <c r="X497">
        <v>0</v>
      </c>
      <c r="Y497">
        <v>6</v>
      </c>
      <c r="Z497">
        <v>0</v>
      </c>
      <c r="AA497">
        <v>0</v>
      </c>
      <c r="AB497">
        <v>0</v>
      </c>
      <c r="AC497" t="s">
        <v>876</v>
      </c>
    </row>
    <row r="498" spans="1:29" x14ac:dyDescent="0.25">
      <c r="A498">
        <v>40001666</v>
      </c>
      <c r="B498" t="s">
        <v>1928</v>
      </c>
      <c r="C498" t="s">
        <v>1929</v>
      </c>
      <c r="D498" t="s">
        <v>1930</v>
      </c>
      <c r="E498">
        <f>IF(ISNUMBER(SEARCH("无购物",D498)),1,0)</f>
        <v>1</v>
      </c>
      <c r="F498">
        <f>IF(ISNUMBER(SEARCH("无自费",D498)),1,0)</f>
        <v>0</v>
      </c>
      <c r="G498">
        <f>IF(ISNUMBER(SEARCH("成团保障",D498)),1,0)</f>
        <v>1</v>
      </c>
      <c r="H498">
        <f>IF(OR(ISNUMBER(SEARCH("赠取消险",D498)),ISNUMBER(SEARCH("提前*天免费退",D498))),1,0)</f>
        <v>0</v>
      </c>
      <c r="I498" t="s">
        <v>4</v>
      </c>
      <c r="J498" t="s">
        <v>4</v>
      </c>
      <c r="K498" t="s">
        <v>3</v>
      </c>
      <c r="L498">
        <v>2985</v>
      </c>
      <c r="M498">
        <v>1</v>
      </c>
      <c r="N498">
        <v>400</v>
      </c>
      <c r="O498" t="s">
        <v>19</v>
      </c>
      <c r="P498" t="s">
        <v>1931</v>
      </c>
      <c r="Q498" t="s">
        <v>1932</v>
      </c>
      <c r="R498">
        <v>1</v>
      </c>
      <c r="S498">
        <v>1</v>
      </c>
      <c r="T498">
        <v>1</v>
      </c>
      <c r="U498">
        <v>1</v>
      </c>
      <c r="V498">
        <v>1</v>
      </c>
      <c r="W498">
        <v>4</v>
      </c>
      <c r="X498">
        <v>0</v>
      </c>
      <c r="Y498">
        <v>0</v>
      </c>
      <c r="Z498">
        <v>0</v>
      </c>
      <c r="AA498">
        <v>0</v>
      </c>
      <c r="AB498">
        <v>3</v>
      </c>
      <c r="AC498" t="s">
        <v>876</v>
      </c>
    </row>
    <row r="499" spans="1:29" x14ac:dyDescent="0.25">
      <c r="A499">
        <v>40028050</v>
      </c>
      <c r="B499" t="s">
        <v>1933</v>
      </c>
      <c r="C499" t="s">
        <v>1934</v>
      </c>
      <c r="D499" t="s">
        <v>1151</v>
      </c>
      <c r="E499">
        <f>IF(ISNUMBER(SEARCH("无购物",D499)),1,0)</f>
        <v>0</v>
      </c>
      <c r="F499">
        <f>IF(ISNUMBER(SEARCH("无自费",D499)),1,0)</f>
        <v>0</v>
      </c>
      <c r="G499">
        <f>IF(ISNUMBER(SEARCH("成团保障",D499)),1,0)</f>
        <v>0</v>
      </c>
      <c r="H499">
        <f>IF(OR(ISNUMBER(SEARCH("赠取消险",D499)),ISNUMBER(SEARCH("提前*天免费退",D499))),1,0)</f>
        <v>0</v>
      </c>
      <c r="I499">
        <v>4</v>
      </c>
      <c r="J499">
        <v>5</v>
      </c>
      <c r="K499" t="s">
        <v>3</v>
      </c>
      <c r="L499">
        <v>2997</v>
      </c>
      <c r="M499">
        <v>0</v>
      </c>
      <c r="N499" t="s">
        <v>4</v>
      </c>
      <c r="O499" t="s">
        <v>238</v>
      </c>
      <c r="P499" t="s">
        <v>1935</v>
      </c>
      <c r="Q499" t="s">
        <v>4</v>
      </c>
      <c r="R499">
        <v>36</v>
      </c>
      <c r="S499">
        <v>37</v>
      </c>
      <c r="T499">
        <v>43</v>
      </c>
      <c r="U499">
        <v>48</v>
      </c>
      <c r="V499">
        <v>48</v>
      </c>
      <c r="W499">
        <v>50</v>
      </c>
      <c r="X499">
        <v>1</v>
      </c>
      <c r="Y499">
        <v>6</v>
      </c>
      <c r="Z499">
        <v>5</v>
      </c>
      <c r="AA499">
        <v>0</v>
      </c>
      <c r="AB499">
        <v>2</v>
      </c>
      <c r="AC499" t="s">
        <v>876</v>
      </c>
    </row>
    <row r="500" spans="1:29" x14ac:dyDescent="0.25">
      <c r="A500">
        <v>40032380</v>
      </c>
      <c r="B500" t="s">
        <v>1936</v>
      </c>
      <c r="C500" t="s">
        <v>1937</v>
      </c>
      <c r="D500" t="s">
        <v>951</v>
      </c>
      <c r="E500">
        <f>IF(ISNUMBER(SEARCH("无购物",D500)),1,0)</f>
        <v>0</v>
      </c>
      <c r="F500">
        <f>IF(ISNUMBER(SEARCH("无自费",D500)),1,0)</f>
        <v>0</v>
      </c>
      <c r="G500">
        <f>IF(ISNUMBER(SEARCH("成团保障",D500)),1,0)</f>
        <v>0</v>
      </c>
      <c r="H500">
        <f>IF(OR(ISNUMBER(SEARCH("赠取消险",D500)),ISNUMBER(SEARCH("提前*天免费退",D500))),1,0)</f>
        <v>0</v>
      </c>
      <c r="I500">
        <v>5</v>
      </c>
      <c r="J500">
        <v>6</v>
      </c>
      <c r="K500" t="s">
        <v>625</v>
      </c>
      <c r="L500">
        <v>2328</v>
      </c>
      <c r="M500">
        <v>0</v>
      </c>
      <c r="N500" t="s">
        <v>4</v>
      </c>
      <c r="O500" t="s">
        <v>238</v>
      </c>
      <c r="P500" t="s">
        <v>1938</v>
      </c>
      <c r="Q500" t="s">
        <v>4</v>
      </c>
      <c r="R500">
        <v>12</v>
      </c>
      <c r="S500">
        <v>14</v>
      </c>
      <c r="T500">
        <v>16</v>
      </c>
      <c r="U500">
        <v>16</v>
      </c>
      <c r="V500">
        <v>16</v>
      </c>
      <c r="W500" t="s">
        <v>4</v>
      </c>
      <c r="X500">
        <v>2</v>
      </c>
      <c r="Y500">
        <v>2</v>
      </c>
      <c r="Z500">
        <v>0</v>
      </c>
      <c r="AA500">
        <v>0</v>
      </c>
      <c r="AB500">
        <v>0</v>
      </c>
      <c r="AC500" t="s">
        <v>876</v>
      </c>
    </row>
    <row r="501" spans="1:29" x14ac:dyDescent="0.25">
      <c r="A501">
        <v>40123409</v>
      </c>
      <c r="B501" t="s">
        <v>1939</v>
      </c>
      <c r="C501" t="s">
        <v>1940</v>
      </c>
      <c r="D501" t="s">
        <v>1941</v>
      </c>
      <c r="E501">
        <f>IF(ISNUMBER(SEARCH("无购物",D501)),1,0)</f>
        <v>1</v>
      </c>
      <c r="F501">
        <f>IF(ISNUMBER(SEARCH("无自费",D501)),1,0)</f>
        <v>1</v>
      </c>
      <c r="G501">
        <f>IF(ISNUMBER(SEARCH("成团保障",D501)),1,0)</f>
        <v>1</v>
      </c>
      <c r="H501">
        <f>IF(OR(ISNUMBER(SEARCH("赠取消险",D501)),ISNUMBER(SEARCH("提前*天免费退",D501))),1,0)</f>
        <v>0</v>
      </c>
      <c r="I501" t="s">
        <v>4</v>
      </c>
      <c r="J501" t="s">
        <v>4</v>
      </c>
      <c r="K501" t="s">
        <v>1414</v>
      </c>
      <c r="L501" t="s">
        <v>4</v>
      </c>
      <c r="M501">
        <v>0</v>
      </c>
      <c r="N501" t="s">
        <v>4</v>
      </c>
      <c r="O501" t="s">
        <v>5</v>
      </c>
      <c r="P501" t="s">
        <v>1942</v>
      </c>
      <c r="Q501" t="s">
        <v>4</v>
      </c>
      <c r="R501" t="s">
        <v>4</v>
      </c>
      <c r="S501">
        <v>2</v>
      </c>
      <c r="T501">
        <v>2</v>
      </c>
      <c r="U501">
        <v>9</v>
      </c>
      <c r="V501">
        <v>9</v>
      </c>
      <c r="W501">
        <v>11</v>
      </c>
      <c r="X501">
        <v>0</v>
      </c>
      <c r="Y501">
        <v>0</v>
      </c>
      <c r="Z501">
        <v>7</v>
      </c>
      <c r="AA501">
        <v>0</v>
      </c>
      <c r="AB501">
        <v>2</v>
      </c>
      <c r="AC501" t="s">
        <v>876</v>
      </c>
    </row>
    <row r="502" spans="1:29" x14ac:dyDescent="0.25">
      <c r="A502">
        <v>40157663</v>
      </c>
      <c r="B502" t="s">
        <v>1943</v>
      </c>
      <c r="C502" t="s">
        <v>1944</v>
      </c>
      <c r="D502" t="s">
        <v>1945</v>
      </c>
      <c r="E502">
        <f>IF(ISNUMBER(SEARCH("无购物",D502)),1,0)</f>
        <v>1</v>
      </c>
      <c r="F502">
        <f>IF(ISNUMBER(SEARCH("无自费",D502)),1,0)</f>
        <v>1</v>
      </c>
      <c r="G502">
        <f>IF(ISNUMBER(SEARCH("成团保障",D502)),1,0)</f>
        <v>1</v>
      </c>
      <c r="H502">
        <f>IF(OR(ISNUMBER(SEARCH("赠取消险",D502)),ISNUMBER(SEARCH("提前*天免费退",D502))),1,0)</f>
        <v>0</v>
      </c>
      <c r="I502">
        <v>5</v>
      </c>
      <c r="J502">
        <v>1</v>
      </c>
      <c r="K502" t="s">
        <v>1414</v>
      </c>
      <c r="L502">
        <v>4627</v>
      </c>
      <c r="M502">
        <v>1</v>
      </c>
      <c r="N502">
        <v>300</v>
      </c>
      <c r="O502" t="s">
        <v>5</v>
      </c>
      <c r="P502" t="s">
        <v>1946</v>
      </c>
      <c r="Q502" t="s">
        <v>4</v>
      </c>
      <c r="R502">
        <v>6</v>
      </c>
      <c r="S502">
        <v>11</v>
      </c>
      <c r="T502">
        <v>11</v>
      </c>
      <c r="U502">
        <v>11</v>
      </c>
      <c r="V502">
        <v>11</v>
      </c>
      <c r="W502">
        <v>11</v>
      </c>
      <c r="X502">
        <v>5</v>
      </c>
      <c r="Y502">
        <v>0</v>
      </c>
      <c r="Z502">
        <v>0</v>
      </c>
      <c r="AA502">
        <v>0</v>
      </c>
      <c r="AB502">
        <v>0</v>
      </c>
      <c r="AC502" t="s">
        <v>876</v>
      </c>
    </row>
    <row r="503" spans="1:29" x14ac:dyDescent="0.25">
      <c r="A503">
        <v>40186587</v>
      </c>
      <c r="B503" t="s">
        <v>1539</v>
      </c>
      <c r="C503" t="s">
        <v>1947</v>
      </c>
      <c r="D503" t="s">
        <v>1948</v>
      </c>
      <c r="E503">
        <f>IF(ISNUMBER(SEARCH("无购物",D503)),1,0)</f>
        <v>1</v>
      </c>
      <c r="F503">
        <f>IF(ISNUMBER(SEARCH("无自费",D503)),1,0)</f>
        <v>1</v>
      </c>
      <c r="G503">
        <f>IF(ISNUMBER(SEARCH("成团保障",D503)),1,0)</f>
        <v>1</v>
      </c>
      <c r="H503">
        <f>IF(OR(ISNUMBER(SEARCH("赠取消险",D503)),ISNUMBER(SEARCH("提前*天免费退",D503))),1,0)</f>
        <v>0</v>
      </c>
      <c r="I503">
        <v>5</v>
      </c>
      <c r="J503">
        <v>2</v>
      </c>
      <c r="K503" t="s">
        <v>1685</v>
      </c>
      <c r="L503">
        <v>3640</v>
      </c>
      <c r="M503">
        <v>0</v>
      </c>
      <c r="N503" t="s">
        <v>4</v>
      </c>
      <c r="O503" t="s">
        <v>19</v>
      </c>
      <c r="P503" t="s">
        <v>1949</v>
      </c>
      <c r="Q503" t="s">
        <v>1950</v>
      </c>
      <c r="R503">
        <v>11</v>
      </c>
      <c r="S503">
        <v>11</v>
      </c>
      <c r="T503">
        <v>11</v>
      </c>
      <c r="U503">
        <v>13</v>
      </c>
      <c r="V503">
        <v>13</v>
      </c>
      <c r="W503">
        <v>13</v>
      </c>
      <c r="X503">
        <v>0</v>
      </c>
      <c r="Y503">
        <v>0</v>
      </c>
      <c r="Z503">
        <v>2</v>
      </c>
      <c r="AA503">
        <v>0</v>
      </c>
      <c r="AB503">
        <v>0</v>
      </c>
      <c r="AC503" t="s">
        <v>876</v>
      </c>
    </row>
    <row r="504" spans="1:29" x14ac:dyDescent="0.25">
      <c r="A504">
        <v>40242117</v>
      </c>
      <c r="B504" t="s">
        <v>1195</v>
      </c>
      <c r="C504" t="s">
        <v>1951</v>
      </c>
      <c r="D504" t="s">
        <v>1952</v>
      </c>
      <c r="E504">
        <f>IF(ISNUMBER(SEARCH("无购物",D504)),1,0)</f>
        <v>0</v>
      </c>
      <c r="F504">
        <f>IF(ISNUMBER(SEARCH("无自费",D504)),1,0)</f>
        <v>0</v>
      </c>
      <c r="G504">
        <f>IF(ISNUMBER(SEARCH("成团保障",D504)),1,0)</f>
        <v>1</v>
      </c>
      <c r="H504">
        <f>IF(OR(ISNUMBER(SEARCH("赠取消险",D504)),ISNUMBER(SEARCH("提前*天免费退",D504))),1,0)</f>
        <v>0</v>
      </c>
      <c r="I504" t="s">
        <v>4</v>
      </c>
      <c r="J504" t="s">
        <v>4</v>
      </c>
      <c r="K504" t="s">
        <v>3</v>
      </c>
      <c r="L504">
        <v>2121</v>
      </c>
      <c r="M504">
        <v>1</v>
      </c>
      <c r="N504">
        <v>300</v>
      </c>
      <c r="O504" t="s">
        <v>19</v>
      </c>
      <c r="P504" t="s">
        <v>1953</v>
      </c>
      <c r="Q504" t="s">
        <v>1954</v>
      </c>
      <c r="R504">
        <v>5</v>
      </c>
      <c r="S504">
        <v>5</v>
      </c>
      <c r="T504">
        <v>7</v>
      </c>
      <c r="U504">
        <v>20</v>
      </c>
      <c r="V504">
        <v>20</v>
      </c>
      <c r="W504" t="s">
        <v>4</v>
      </c>
      <c r="X504">
        <v>0</v>
      </c>
      <c r="Y504">
        <v>2</v>
      </c>
      <c r="Z504">
        <v>13</v>
      </c>
      <c r="AA504">
        <v>0</v>
      </c>
      <c r="AB504">
        <v>0</v>
      </c>
      <c r="AC504" t="s">
        <v>876</v>
      </c>
    </row>
    <row r="505" spans="1:29" x14ac:dyDescent="0.25">
      <c r="A505">
        <v>40244101</v>
      </c>
      <c r="B505" t="s">
        <v>1736</v>
      </c>
      <c r="C505" t="s">
        <v>1955</v>
      </c>
      <c r="D505" t="s">
        <v>1956</v>
      </c>
      <c r="E505">
        <f>IF(ISNUMBER(SEARCH("无购物",D505)),1,0)</f>
        <v>1</v>
      </c>
      <c r="F505">
        <f>IF(ISNUMBER(SEARCH("无自费",D505)),1,0)</f>
        <v>1</v>
      </c>
      <c r="G505">
        <f>IF(ISNUMBER(SEARCH("成团保障",D505)),1,0)</f>
        <v>1</v>
      </c>
      <c r="H505">
        <f>IF(OR(ISNUMBER(SEARCH("赠取消险",D505)),ISNUMBER(SEARCH("提前*天免费退",D505))),1,0)</f>
        <v>0</v>
      </c>
      <c r="I505">
        <v>5</v>
      </c>
      <c r="J505">
        <v>1</v>
      </c>
      <c r="K505" t="s">
        <v>1710</v>
      </c>
      <c r="L505">
        <v>3560</v>
      </c>
      <c r="M505">
        <v>1</v>
      </c>
      <c r="N505">
        <v>200</v>
      </c>
      <c r="O505" t="s">
        <v>5</v>
      </c>
      <c r="P505" t="s">
        <v>1957</v>
      </c>
      <c r="Q505" t="s">
        <v>4</v>
      </c>
      <c r="R505">
        <v>4</v>
      </c>
      <c r="S505">
        <v>4</v>
      </c>
      <c r="T505">
        <v>4</v>
      </c>
      <c r="U505">
        <v>7</v>
      </c>
      <c r="V505">
        <v>7</v>
      </c>
      <c r="W505">
        <v>7</v>
      </c>
      <c r="X505">
        <v>0</v>
      </c>
      <c r="Y505">
        <v>0</v>
      </c>
      <c r="Z505">
        <v>3</v>
      </c>
      <c r="AA505">
        <v>0</v>
      </c>
      <c r="AB505">
        <v>0</v>
      </c>
      <c r="AC505" t="s">
        <v>876</v>
      </c>
    </row>
    <row r="506" spans="1:29" x14ac:dyDescent="0.25">
      <c r="A506">
        <v>40647515</v>
      </c>
      <c r="B506" t="s">
        <v>1958</v>
      </c>
      <c r="C506" t="s">
        <v>1959</v>
      </c>
      <c r="D506" t="s">
        <v>1775</v>
      </c>
      <c r="E506">
        <f>IF(ISNUMBER(SEARCH("无购物",D506)),1,0)</f>
        <v>1</v>
      </c>
      <c r="F506">
        <f>IF(ISNUMBER(SEARCH("无自费",D506)),1,0)</f>
        <v>1</v>
      </c>
      <c r="G506">
        <f>IF(ISNUMBER(SEARCH("成团保障",D506)),1,0)</f>
        <v>1</v>
      </c>
      <c r="H506">
        <f>IF(OR(ISNUMBER(SEARCH("赠取消险",D506)),ISNUMBER(SEARCH("提前*天免费退",D506))),1,0)</f>
        <v>0</v>
      </c>
      <c r="I506">
        <v>5</v>
      </c>
      <c r="J506">
        <v>1</v>
      </c>
      <c r="K506" t="s">
        <v>1414</v>
      </c>
      <c r="L506">
        <v>3594</v>
      </c>
      <c r="M506">
        <v>0</v>
      </c>
      <c r="N506" t="s">
        <v>4</v>
      </c>
      <c r="O506" t="s">
        <v>5</v>
      </c>
      <c r="P506" t="s">
        <v>1776</v>
      </c>
      <c r="Q506" t="s">
        <v>4</v>
      </c>
      <c r="R506">
        <v>4</v>
      </c>
      <c r="S506">
        <v>6</v>
      </c>
      <c r="T506">
        <v>6</v>
      </c>
      <c r="U506">
        <v>6</v>
      </c>
      <c r="V506">
        <v>6</v>
      </c>
      <c r="W506">
        <v>6</v>
      </c>
      <c r="X506">
        <v>2</v>
      </c>
      <c r="Y506">
        <v>0</v>
      </c>
      <c r="Z506">
        <v>0</v>
      </c>
      <c r="AA506">
        <v>0</v>
      </c>
      <c r="AB506">
        <v>0</v>
      </c>
      <c r="AC506" t="s">
        <v>876</v>
      </c>
    </row>
    <row r="507" spans="1:29" x14ac:dyDescent="0.25">
      <c r="A507">
        <v>40819665</v>
      </c>
      <c r="B507" t="s">
        <v>1248</v>
      </c>
      <c r="C507" t="s">
        <v>1960</v>
      </c>
      <c r="D507" t="s">
        <v>1961</v>
      </c>
      <c r="E507">
        <f>IF(ISNUMBER(SEARCH("无购物",D507)),1,0)</f>
        <v>1</v>
      </c>
      <c r="F507">
        <f>IF(ISNUMBER(SEARCH("无自费",D507)),1,0)</f>
        <v>0</v>
      </c>
      <c r="G507">
        <f>IF(ISNUMBER(SEARCH("成团保障",D507)),1,0)</f>
        <v>1</v>
      </c>
      <c r="H507">
        <f>IF(OR(ISNUMBER(SEARCH("赠取消险",D507)),ISNUMBER(SEARCH("提前*天免费退",D507))),1,0)</f>
        <v>0</v>
      </c>
      <c r="I507">
        <v>4</v>
      </c>
      <c r="J507">
        <v>265</v>
      </c>
      <c r="K507" t="s">
        <v>1962</v>
      </c>
      <c r="L507">
        <v>1310</v>
      </c>
      <c r="M507">
        <v>1</v>
      </c>
      <c r="N507">
        <v>550</v>
      </c>
      <c r="O507" t="s">
        <v>19</v>
      </c>
      <c r="P507" t="s">
        <v>1963</v>
      </c>
      <c r="Q507" t="s">
        <v>1964</v>
      </c>
      <c r="R507">
        <v>935</v>
      </c>
      <c r="S507">
        <v>940</v>
      </c>
      <c r="T507">
        <v>937</v>
      </c>
      <c r="U507">
        <v>4516</v>
      </c>
      <c r="V507">
        <v>4518</v>
      </c>
      <c r="W507">
        <v>4521</v>
      </c>
      <c r="X507">
        <v>5</v>
      </c>
      <c r="Y507">
        <v>3</v>
      </c>
      <c r="Z507">
        <v>3579</v>
      </c>
      <c r="AA507">
        <v>2</v>
      </c>
      <c r="AB507">
        <v>3</v>
      </c>
      <c r="AC507" t="s">
        <v>876</v>
      </c>
    </row>
    <row r="508" spans="1:29" x14ac:dyDescent="0.25">
      <c r="A508">
        <v>41306514</v>
      </c>
      <c r="B508" t="s">
        <v>1965</v>
      </c>
      <c r="C508" t="s">
        <v>1966</v>
      </c>
      <c r="D508" t="s">
        <v>1967</v>
      </c>
      <c r="E508">
        <f>IF(ISNUMBER(SEARCH("无购物",D508)),1,0)</f>
        <v>0</v>
      </c>
      <c r="F508">
        <f>IF(ISNUMBER(SEARCH("无自费",D508)),1,0)</f>
        <v>0</v>
      </c>
      <c r="G508">
        <f>IF(ISNUMBER(SEARCH("成团保障",D508)),1,0)</f>
        <v>0</v>
      </c>
      <c r="H508">
        <f>IF(OR(ISNUMBER(SEARCH("赠取消险",D508)),ISNUMBER(SEARCH("提前*天免费退",D508))),1,0)</f>
        <v>0</v>
      </c>
      <c r="I508">
        <v>5</v>
      </c>
      <c r="J508">
        <v>1</v>
      </c>
      <c r="K508" t="s">
        <v>3</v>
      </c>
      <c r="L508">
        <v>2438</v>
      </c>
      <c r="M508">
        <v>0</v>
      </c>
      <c r="N508" t="s">
        <v>4</v>
      </c>
      <c r="O508" t="s">
        <v>238</v>
      </c>
      <c r="P508" t="s">
        <v>1968</v>
      </c>
      <c r="Q508" t="s">
        <v>4</v>
      </c>
      <c r="R508">
        <v>2</v>
      </c>
      <c r="S508">
        <v>6</v>
      </c>
      <c r="T508">
        <v>6</v>
      </c>
      <c r="U508">
        <v>6</v>
      </c>
      <c r="V508">
        <v>6</v>
      </c>
      <c r="W508">
        <v>6</v>
      </c>
      <c r="X508">
        <v>4</v>
      </c>
      <c r="Y508">
        <v>0</v>
      </c>
      <c r="Z508">
        <v>0</v>
      </c>
      <c r="AA508">
        <v>0</v>
      </c>
      <c r="AB508">
        <v>0</v>
      </c>
      <c r="AC508" t="s">
        <v>876</v>
      </c>
    </row>
    <row r="509" spans="1:29" x14ac:dyDescent="0.25">
      <c r="A509">
        <v>4167208</v>
      </c>
      <c r="B509" t="s">
        <v>872</v>
      </c>
      <c r="C509" t="s">
        <v>1969</v>
      </c>
      <c r="D509" t="s">
        <v>1970</v>
      </c>
      <c r="E509">
        <f>IF(ISNUMBER(SEARCH("无购物",D509)),1,0)</f>
        <v>0</v>
      </c>
      <c r="F509">
        <f>IF(ISNUMBER(SEARCH("无自费",D509)),1,0)</f>
        <v>0</v>
      </c>
      <c r="G509">
        <f>IF(ISNUMBER(SEARCH("成团保障",D509)),1,0)</f>
        <v>0</v>
      </c>
      <c r="H509">
        <f>IF(OR(ISNUMBER(SEARCH("赠取消险",D509)),ISNUMBER(SEARCH("提前*天免费退",D509))),1,0)</f>
        <v>1</v>
      </c>
      <c r="I509">
        <v>4</v>
      </c>
      <c r="J509">
        <v>15</v>
      </c>
      <c r="K509" t="s">
        <v>3</v>
      </c>
      <c r="L509">
        <v>2244</v>
      </c>
      <c r="M509">
        <v>0</v>
      </c>
      <c r="N509" t="s">
        <v>4</v>
      </c>
      <c r="O509" t="s">
        <v>238</v>
      </c>
      <c r="P509" t="s">
        <v>1971</v>
      </c>
      <c r="Q509" t="s">
        <v>4</v>
      </c>
      <c r="R509">
        <v>678</v>
      </c>
      <c r="S509">
        <v>681</v>
      </c>
      <c r="T509">
        <v>681</v>
      </c>
      <c r="U509">
        <v>686</v>
      </c>
      <c r="V509">
        <v>686</v>
      </c>
      <c r="W509">
        <v>688</v>
      </c>
      <c r="X509">
        <v>3</v>
      </c>
      <c r="Y509">
        <v>0</v>
      </c>
      <c r="Z509">
        <v>5</v>
      </c>
      <c r="AA509">
        <v>0</v>
      </c>
      <c r="AB509">
        <v>2</v>
      </c>
      <c r="AC509" t="s">
        <v>876</v>
      </c>
    </row>
    <row r="510" spans="1:29" x14ac:dyDescent="0.25">
      <c r="A510">
        <v>41682784</v>
      </c>
      <c r="B510" t="s">
        <v>932</v>
      </c>
      <c r="C510" t="s">
        <v>1972</v>
      </c>
      <c r="D510" t="s">
        <v>1973</v>
      </c>
      <c r="E510">
        <f>IF(ISNUMBER(SEARCH("无购物",D510)),1,0)</f>
        <v>0</v>
      </c>
      <c r="F510">
        <f>IF(ISNUMBER(SEARCH("无自费",D510)),1,0)</f>
        <v>0</v>
      </c>
      <c r="G510">
        <f>IF(ISNUMBER(SEARCH("成团保障",D510)),1,0)</f>
        <v>0</v>
      </c>
      <c r="H510">
        <f>IF(OR(ISNUMBER(SEARCH("赠取消险",D510)),ISNUMBER(SEARCH("提前*天免费退",D510))),1,0)</f>
        <v>1</v>
      </c>
      <c r="I510" t="s">
        <v>4</v>
      </c>
      <c r="J510" t="s">
        <v>4</v>
      </c>
      <c r="K510" t="s">
        <v>3</v>
      </c>
      <c r="L510" t="s">
        <v>4</v>
      </c>
      <c r="M510">
        <v>0</v>
      </c>
      <c r="N510" t="s">
        <v>4</v>
      </c>
      <c r="O510" t="s">
        <v>238</v>
      </c>
      <c r="P510" t="s">
        <v>1974</v>
      </c>
      <c r="Q510" t="s">
        <v>4</v>
      </c>
      <c r="R510" t="s">
        <v>4</v>
      </c>
      <c r="S510">
        <v>2</v>
      </c>
      <c r="T510">
        <v>2</v>
      </c>
      <c r="U510">
        <v>14</v>
      </c>
      <c r="V510">
        <v>14</v>
      </c>
      <c r="W510">
        <v>14</v>
      </c>
      <c r="X510">
        <v>0</v>
      </c>
      <c r="Y510">
        <v>0</v>
      </c>
      <c r="Z510">
        <v>12</v>
      </c>
      <c r="AA510">
        <v>0</v>
      </c>
      <c r="AB510">
        <v>0</v>
      </c>
      <c r="AC510" t="s">
        <v>876</v>
      </c>
    </row>
    <row r="511" spans="1:29" x14ac:dyDescent="0.25">
      <c r="A511">
        <v>41698951</v>
      </c>
      <c r="B511" t="s">
        <v>1975</v>
      </c>
      <c r="C511" t="s">
        <v>1976</v>
      </c>
      <c r="D511" t="s">
        <v>1977</v>
      </c>
      <c r="E511">
        <f>IF(ISNUMBER(SEARCH("无购物",D511)),1,0)</f>
        <v>1</v>
      </c>
      <c r="F511">
        <f>IF(ISNUMBER(SEARCH("无自费",D511)),1,0)</f>
        <v>1</v>
      </c>
      <c r="G511">
        <f>IF(ISNUMBER(SEARCH("成团保障",D511)),1,0)</f>
        <v>1</v>
      </c>
      <c r="H511">
        <f>IF(OR(ISNUMBER(SEARCH("赠取消险",D511)),ISNUMBER(SEARCH("提前*天免费退",D511))),1,0)</f>
        <v>1</v>
      </c>
      <c r="I511">
        <v>4</v>
      </c>
      <c r="J511">
        <v>23</v>
      </c>
      <c r="K511" t="s">
        <v>1324</v>
      </c>
      <c r="L511">
        <v>2873</v>
      </c>
      <c r="M511">
        <v>1</v>
      </c>
      <c r="N511">
        <v>400</v>
      </c>
      <c r="O511" t="s">
        <v>5</v>
      </c>
      <c r="P511" t="s">
        <v>1978</v>
      </c>
      <c r="Q511" t="s">
        <v>4</v>
      </c>
      <c r="R511">
        <v>196</v>
      </c>
      <c r="S511">
        <v>201</v>
      </c>
      <c r="T511">
        <v>201</v>
      </c>
      <c r="U511">
        <v>201</v>
      </c>
      <c r="V511">
        <v>201</v>
      </c>
      <c r="W511">
        <v>201</v>
      </c>
      <c r="X511">
        <v>5</v>
      </c>
      <c r="Y511">
        <v>0</v>
      </c>
      <c r="Z511">
        <v>0</v>
      </c>
      <c r="AA511">
        <v>0</v>
      </c>
      <c r="AB511">
        <v>0</v>
      </c>
      <c r="AC511" t="s">
        <v>876</v>
      </c>
    </row>
    <row r="512" spans="1:29" x14ac:dyDescent="0.25">
      <c r="A512">
        <v>41762451</v>
      </c>
      <c r="B512" t="s">
        <v>1108</v>
      </c>
      <c r="C512" t="s">
        <v>1979</v>
      </c>
      <c r="D512" t="s">
        <v>1980</v>
      </c>
      <c r="E512">
        <f>IF(ISNUMBER(SEARCH("无购物",D512)),1,0)</f>
        <v>0</v>
      </c>
      <c r="F512">
        <f>IF(ISNUMBER(SEARCH("无自费",D512)),1,0)</f>
        <v>0</v>
      </c>
      <c r="G512">
        <f>IF(ISNUMBER(SEARCH("成团保障",D512)),1,0)</f>
        <v>0</v>
      </c>
      <c r="H512">
        <f>IF(OR(ISNUMBER(SEARCH("赠取消险",D512)),ISNUMBER(SEARCH("提前*天免费退",D512))),1,0)</f>
        <v>0</v>
      </c>
      <c r="I512" t="s">
        <v>4</v>
      </c>
      <c r="J512" t="s">
        <v>4</v>
      </c>
      <c r="K512" t="s">
        <v>3</v>
      </c>
      <c r="L512">
        <v>2333</v>
      </c>
      <c r="M512">
        <v>0</v>
      </c>
      <c r="N512" t="s">
        <v>4</v>
      </c>
      <c r="O512" t="s">
        <v>238</v>
      </c>
      <c r="P512" t="s">
        <v>1981</v>
      </c>
      <c r="Q512" t="s">
        <v>4</v>
      </c>
      <c r="R512">
        <v>6</v>
      </c>
      <c r="S512">
        <v>10</v>
      </c>
      <c r="T512">
        <v>10</v>
      </c>
      <c r="U512" t="s">
        <v>4</v>
      </c>
      <c r="V512">
        <v>10</v>
      </c>
      <c r="W512">
        <v>10</v>
      </c>
      <c r="X512">
        <v>4</v>
      </c>
      <c r="Y512">
        <v>0</v>
      </c>
      <c r="Z512">
        <v>0</v>
      </c>
      <c r="AA512">
        <v>0</v>
      </c>
      <c r="AB512">
        <v>0</v>
      </c>
      <c r="AC512" t="s">
        <v>876</v>
      </c>
    </row>
    <row r="513" spans="1:29" x14ac:dyDescent="0.25">
      <c r="A513">
        <v>41852758</v>
      </c>
      <c r="B513" t="s">
        <v>1982</v>
      </c>
      <c r="C513" t="s">
        <v>1983</v>
      </c>
      <c r="D513" t="s">
        <v>1984</v>
      </c>
      <c r="E513">
        <f>IF(ISNUMBER(SEARCH("无购物",D513)),1,0)</f>
        <v>1</v>
      </c>
      <c r="F513">
        <f>IF(ISNUMBER(SEARCH("无自费",D513)),1,0)</f>
        <v>1</v>
      </c>
      <c r="G513">
        <f>IF(ISNUMBER(SEARCH("成团保障",D513)),1,0)</f>
        <v>1</v>
      </c>
      <c r="H513">
        <f>IF(OR(ISNUMBER(SEARCH("赠取消险",D513)),ISNUMBER(SEARCH("提前*天免费退",D513))),1,0)</f>
        <v>0</v>
      </c>
      <c r="I513">
        <v>5</v>
      </c>
      <c r="J513">
        <v>1</v>
      </c>
      <c r="K513" t="s">
        <v>3</v>
      </c>
      <c r="L513">
        <v>3639</v>
      </c>
      <c r="M513">
        <v>1</v>
      </c>
      <c r="N513">
        <v>200</v>
      </c>
      <c r="O513" t="s">
        <v>19</v>
      </c>
      <c r="P513" t="s">
        <v>1985</v>
      </c>
      <c r="Q513" t="s">
        <v>1986</v>
      </c>
      <c r="R513">
        <v>4</v>
      </c>
      <c r="S513">
        <v>4</v>
      </c>
      <c r="T513">
        <v>4</v>
      </c>
      <c r="U513">
        <v>4</v>
      </c>
      <c r="V513">
        <v>6</v>
      </c>
      <c r="W513" t="s">
        <v>4</v>
      </c>
      <c r="X513">
        <v>0</v>
      </c>
      <c r="Y513">
        <v>0</v>
      </c>
      <c r="Z513">
        <v>0</v>
      </c>
      <c r="AA513">
        <v>2</v>
      </c>
      <c r="AB513">
        <v>0</v>
      </c>
      <c r="AC513" t="s">
        <v>876</v>
      </c>
    </row>
    <row r="514" spans="1:29" x14ac:dyDescent="0.25">
      <c r="A514">
        <v>42099530</v>
      </c>
      <c r="B514" t="s">
        <v>1987</v>
      </c>
      <c r="C514" t="s">
        <v>1988</v>
      </c>
      <c r="D514" t="s">
        <v>1989</v>
      </c>
      <c r="E514">
        <f>IF(ISNUMBER(SEARCH("无购物",D514)),1,0)</f>
        <v>1</v>
      </c>
      <c r="F514">
        <f>IF(ISNUMBER(SEARCH("无自费",D514)),1,0)</f>
        <v>1</v>
      </c>
      <c r="G514">
        <f>IF(ISNUMBER(SEARCH("成团保障",D514)),1,0)</f>
        <v>1</v>
      </c>
      <c r="H514">
        <f>IF(OR(ISNUMBER(SEARCH("赠取消险",D514)),ISNUMBER(SEARCH("提前*天免费退",D514))),1,0)</f>
        <v>0</v>
      </c>
      <c r="I514">
        <v>5</v>
      </c>
      <c r="J514">
        <v>10</v>
      </c>
      <c r="K514" t="s">
        <v>3</v>
      </c>
      <c r="L514">
        <v>2199</v>
      </c>
      <c r="M514">
        <v>0</v>
      </c>
      <c r="N514" t="s">
        <v>4</v>
      </c>
      <c r="O514" t="s">
        <v>5</v>
      </c>
      <c r="P514" t="s">
        <v>1990</v>
      </c>
      <c r="Q514" t="s">
        <v>4</v>
      </c>
      <c r="R514">
        <v>28</v>
      </c>
      <c r="S514">
        <v>55</v>
      </c>
      <c r="T514">
        <v>109</v>
      </c>
      <c r="U514">
        <v>214</v>
      </c>
      <c r="V514">
        <v>252</v>
      </c>
      <c r="W514">
        <v>309</v>
      </c>
      <c r="X514">
        <v>27</v>
      </c>
      <c r="Y514">
        <v>54</v>
      </c>
      <c r="Z514">
        <v>105</v>
      </c>
      <c r="AA514">
        <v>38</v>
      </c>
      <c r="AB514">
        <v>57</v>
      </c>
      <c r="AC514" t="s">
        <v>876</v>
      </c>
    </row>
    <row r="515" spans="1:29" x14ac:dyDescent="0.25">
      <c r="A515">
        <v>42101841</v>
      </c>
      <c r="B515" t="s">
        <v>1991</v>
      </c>
      <c r="C515" t="s">
        <v>1992</v>
      </c>
      <c r="D515" t="s">
        <v>1993</v>
      </c>
      <c r="E515">
        <f>IF(ISNUMBER(SEARCH("无购物",D515)),1,0)</f>
        <v>1</v>
      </c>
      <c r="F515">
        <f>IF(ISNUMBER(SEARCH("无自费",D515)),1,0)</f>
        <v>0</v>
      </c>
      <c r="G515">
        <f>IF(ISNUMBER(SEARCH("成团保障",D515)),1,0)</f>
        <v>1</v>
      </c>
      <c r="H515">
        <f>IF(OR(ISNUMBER(SEARCH("赠取消险",D515)),ISNUMBER(SEARCH("提前*天免费退",D515))),1,0)</f>
        <v>0</v>
      </c>
      <c r="I515" t="s">
        <v>4</v>
      </c>
      <c r="J515" t="s">
        <v>4</v>
      </c>
      <c r="K515" t="s">
        <v>1962</v>
      </c>
      <c r="L515">
        <v>2630</v>
      </c>
      <c r="M515">
        <v>1</v>
      </c>
      <c r="N515">
        <v>500</v>
      </c>
      <c r="O515" t="s">
        <v>19</v>
      </c>
      <c r="P515" t="s">
        <v>1994</v>
      </c>
      <c r="Q515" t="s">
        <v>4</v>
      </c>
      <c r="R515">
        <v>2</v>
      </c>
      <c r="S515">
        <v>13</v>
      </c>
      <c r="T515">
        <v>13</v>
      </c>
      <c r="U515" t="s">
        <v>4</v>
      </c>
      <c r="V515">
        <v>13</v>
      </c>
      <c r="W515">
        <v>16</v>
      </c>
      <c r="X515">
        <v>11</v>
      </c>
      <c r="Y515">
        <v>0</v>
      </c>
      <c r="Z515">
        <v>0</v>
      </c>
      <c r="AA515">
        <v>0</v>
      </c>
      <c r="AB515">
        <v>3</v>
      </c>
      <c r="AC515" t="s">
        <v>876</v>
      </c>
    </row>
    <row r="516" spans="1:29" x14ac:dyDescent="0.25">
      <c r="A516">
        <v>42198522</v>
      </c>
      <c r="B516" t="s">
        <v>1995</v>
      </c>
      <c r="C516" t="s">
        <v>1996</v>
      </c>
      <c r="D516" t="s">
        <v>1997</v>
      </c>
      <c r="E516">
        <f>IF(ISNUMBER(SEARCH("无购物",D516)),1,0)</f>
        <v>1</v>
      </c>
      <c r="F516">
        <f>IF(ISNUMBER(SEARCH("无自费",D516)),1,0)</f>
        <v>0</v>
      </c>
      <c r="G516">
        <f>IF(ISNUMBER(SEARCH("成团保障",D516)),1,0)</f>
        <v>1</v>
      </c>
      <c r="H516">
        <f>IF(OR(ISNUMBER(SEARCH("赠取消险",D516)),ISNUMBER(SEARCH("提前*天免费退",D516))),1,0)</f>
        <v>0</v>
      </c>
      <c r="I516">
        <v>5</v>
      </c>
      <c r="J516">
        <v>2</v>
      </c>
      <c r="K516" t="s">
        <v>1710</v>
      </c>
      <c r="L516">
        <v>2379</v>
      </c>
      <c r="M516">
        <v>1</v>
      </c>
      <c r="N516">
        <v>100</v>
      </c>
      <c r="O516" t="s">
        <v>19</v>
      </c>
      <c r="P516" t="s">
        <v>1998</v>
      </c>
      <c r="Q516" t="s">
        <v>1999</v>
      </c>
      <c r="R516">
        <v>13</v>
      </c>
      <c r="S516">
        <v>16</v>
      </c>
      <c r="T516" t="s">
        <v>4</v>
      </c>
      <c r="U516">
        <v>23</v>
      </c>
      <c r="V516">
        <v>23</v>
      </c>
      <c r="W516">
        <v>30</v>
      </c>
      <c r="X516">
        <v>3</v>
      </c>
      <c r="Y516">
        <v>0</v>
      </c>
      <c r="Z516">
        <v>0</v>
      </c>
      <c r="AA516">
        <v>0</v>
      </c>
      <c r="AB516">
        <v>7</v>
      </c>
      <c r="AC516" t="s">
        <v>876</v>
      </c>
    </row>
    <row r="517" spans="1:29" x14ac:dyDescent="0.25">
      <c r="A517">
        <v>42221037</v>
      </c>
      <c r="B517" t="s">
        <v>2000</v>
      </c>
      <c r="C517" t="s">
        <v>2001</v>
      </c>
      <c r="D517" t="s">
        <v>1997</v>
      </c>
      <c r="E517">
        <f>IF(ISNUMBER(SEARCH("无购物",D517)),1,0)</f>
        <v>1</v>
      </c>
      <c r="F517">
        <f>IF(ISNUMBER(SEARCH("无自费",D517)),1,0)</f>
        <v>0</v>
      </c>
      <c r="G517">
        <f>IF(ISNUMBER(SEARCH("成团保障",D517)),1,0)</f>
        <v>1</v>
      </c>
      <c r="H517">
        <f>IF(OR(ISNUMBER(SEARCH("赠取消险",D517)),ISNUMBER(SEARCH("提前*天免费退",D517))),1,0)</f>
        <v>0</v>
      </c>
      <c r="I517" t="s">
        <v>4</v>
      </c>
      <c r="J517" t="s">
        <v>4</v>
      </c>
      <c r="K517" t="s">
        <v>1710</v>
      </c>
      <c r="L517" t="s">
        <v>4</v>
      </c>
      <c r="M517">
        <v>0</v>
      </c>
      <c r="N517" t="s">
        <v>4</v>
      </c>
      <c r="O517" t="s">
        <v>19</v>
      </c>
      <c r="P517" t="s">
        <v>2002</v>
      </c>
      <c r="Q517" t="s">
        <v>2003</v>
      </c>
      <c r="R517" t="s">
        <v>4</v>
      </c>
      <c r="S517">
        <v>2</v>
      </c>
      <c r="T517">
        <v>4</v>
      </c>
      <c r="U517" t="s">
        <v>4</v>
      </c>
      <c r="V517" t="s">
        <v>4</v>
      </c>
      <c r="W517" t="s">
        <v>4</v>
      </c>
      <c r="X517">
        <v>0</v>
      </c>
      <c r="Y517">
        <v>2</v>
      </c>
      <c r="Z517">
        <v>0</v>
      </c>
      <c r="AA517">
        <v>0</v>
      </c>
      <c r="AB517">
        <v>0</v>
      </c>
      <c r="AC517" t="s">
        <v>876</v>
      </c>
    </row>
    <row r="518" spans="1:29" x14ac:dyDescent="0.25">
      <c r="A518">
        <v>42261183</v>
      </c>
      <c r="B518" t="s">
        <v>2004</v>
      </c>
      <c r="C518" t="s">
        <v>2005</v>
      </c>
      <c r="D518" t="s">
        <v>2006</v>
      </c>
      <c r="E518">
        <f>IF(ISNUMBER(SEARCH("无购物",D518)),1,0)</f>
        <v>0</v>
      </c>
      <c r="F518">
        <f>IF(ISNUMBER(SEARCH("无自费",D518)),1,0)</f>
        <v>0</v>
      </c>
      <c r="G518">
        <f>IF(ISNUMBER(SEARCH("成团保障",D518)),1,0)</f>
        <v>0</v>
      </c>
      <c r="H518">
        <f>IF(OR(ISNUMBER(SEARCH("赠取消险",D518)),ISNUMBER(SEARCH("提前*天免费退",D518))),1,0)</f>
        <v>1</v>
      </c>
      <c r="I518">
        <v>5</v>
      </c>
      <c r="J518">
        <v>2</v>
      </c>
      <c r="K518" t="s">
        <v>3</v>
      </c>
      <c r="L518">
        <v>2394</v>
      </c>
      <c r="M518">
        <v>0</v>
      </c>
      <c r="N518" t="s">
        <v>4</v>
      </c>
      <c r="O518" t="s">
        <v>238</v>
      </c>
      <c r="P518" t="s">
        <v>1172</v>
      </c>
      <c r="Q518" t="s">
        <v>4</v>
      </c>
      <c r="R518">
        <v>6</v>
      </c>
      <c r="S518">
        <v>15</v>
      </c>
      <c r="T518">
        <v>54</v>
      </c>
      <c r="U518">
        <v>111</v>
      </c>
      <c r="V518">
        <v>120</v>
      </c>
      <c r="W518">
        <v>123</v>
      </c>
      <c r="X518">
        <v>9</v>
      </c>
      <c r="Y518">
        <v>39</v>
      </c>
      <c r="Z518">
        <v>57</v>
      </c>
      <c r="AA518">
        <v>9</v>
      </c>
      <c r="AB518">
        <v>3</v>
      </c>
      <c r="AC518" t="s">
        <v>876</v>
      </c>
    </row>
    <row r="519" spans="1:29" x14ac:dyDescent="0.25">
      <c r="A519">
        <v>42265806</v>
      </c>
      <c r="B519" t="s">
        <v>1444</v>
      </c>
      <c r="C519" t="s">
        <v>2007</v>
      </c>
      <c r="D519" t="s">
        <v>1663</v>
      </c>
      <c r="E519">
        <f>IF(ISNUMBER(SEARCH("无购物",D519)),1,0)</f>
        <v>1</v>
      </c>
      <c r="F519">
        <f>IF(ISNUMBER(SEARCH("无自费",D519)),1,0)</f>
        <v>1</v>
      </c>
      <c r="G519">
        <f>IF(ISNUMBER(SEARCH("成团保障",D519)),1,0)</f>
        <v>1</v>
      </c>
      <c r="H519">
        <f>IF(OR(ISNUMBER(SEARCH("赠取消险",D519)),ISNUMBER(SEARCH("提前*天免费退",D519))),1,0)</f>
        <v>0</v>
      </c>
      <c r="I519">
        <v>4</v>
      </c>
      <c r="J519">
        <v>4</v>
      </c>
      <c r="K519" t="s">
        <v>3</v>
      </c>
      <c r="L519">
        <v>2116</v>
      </c>
      <c r="M519">
        <v>0</v>
      </c>
      <c r="N519" t="s">
        <v>4</v>
      </c>
      <c r="O519" t="s">
        <v>5</v>
      </c>
      <c r="P519" t="s">
        <v>2008</v>
      </c>
      <c r="Q519" t="s">
        <v>4</v>
      </c>
      <c r="R519">
        <v>21</v>
      </c>
      <c r="S519">
        <v>21</v>
      </c>
      <c r="T519">
        <v>17</v>
      </c>
      <c r="U519">
        <v>2</v>
      </c>
      <c r="V519">
        <v>2</v>
      </c>
      <c r="W519">
        <v>2</v>
      </c>
      <c r="X519">
        <v>0</v>
      </c>
      <c r="Y519">
        <v>4</v>
      </c>
      <c r="Z519">
        <v>15</v>
      </c>
      <c r="AA519">
        <v>0</v>
      </c>
      <c r="AB519">
        <v>0</v>
      </c>
      <c r="AC519" t="s">
        <v>876</v>
      </c>
    </row>
    <row r="520" spans="1:29" x14ac:dyDescent="0.25">
      <c r="A520">
        <v>42277112</v>
      </c>
      <c r="B520" t="s">
        <v>1444</v>
      </c>
      <c r="C520" t="s">
        <v>2009</v>
      </c>
      <c r="D520" t="s">
        <v>2010</v>
      </c>
      <c r="E520">
        <f>IF(ISNUMBER(SEARCH("无购物",D520)),1,0)</f>
        <v>1</v>
      </c>
      <c r="F520">
        <f>IF(ISNUMBER(SEARCH("无自费",D520)),1,0)</f>
        <v>1</v>
      </c>
      <c r="G520">
        <f>IF(ISNUMBER(SEARCH("成团保障",D520)),1,0)</f>
        <v>1</v>
      </c>
      <c r="H520">
        <f>IF(OR(ISNUMBER(SEARCH("赠取消险",D520)),ISNUMBER(SEARCH("提前*天免费退",D520))),1,0)</f>
        <v>0</v>
      </c>
      <c r="I520">
        <v>5</v>
      </c>
      <c r="J520">
        <v>8</v>
      </c>
      <c r="K520" t="s">
        <v>3</v>
      </c>
      <c r="L520">
        <v>1850</v>
      </c>
      <c r="M520">
        <v>0</v>
      </c>
      <c r="N520" t="s">
        <v>4</v>
      </c>
      <c r="O520" t="s">
        <v>5</v>
      </c>
      <c r="P520" t="s">
        <v>2011</v>
      </c>
      <c r="Q520" t="s">
        <v>4</v>
      </c>
      <c r="R520">
        <v>28</v>
      </c>
      <c r="S520">
        <v>37</v>
      </c>
      <c r="T520">
        <v>80</v>
      </c>
      <c r="U520">
        <v>113</v>
      </c>
      <c r="V520">
        <v>95</v>
      </c>
      <c r="W520" t="s">
        <v>4</v>
      </c>
      <c r="X520">
        <v>9</v>
      </c>
      <c r="Y520">
        <v>43</v>
      </c>
      <c r="Z520">
        <v>33</v>
      </c>
      <c r="AA520">
        <v>18</v>
      </c>
      <c r="AB520">
        <v>0</v>
      </c>
      <c r="AC520" t="s">
        <v>876</v>
      </c>
    </row>
    <row r="521" spans="1:29" x14ac:dyDescent="0.25">
      <c r="A521">
        <v>42353936</v>
      </c>
      <c r="B521" t="s">
        <v>2012</v>
      </c>
      <c r="C521" t="s">
        <v>2013</v>
      </c>
      <c r="D521" t="s">
        <v>1663</v>
      </c>
      <c r="E521">
        <f>IF(ISNUMBER(SEARCH("无购物",D521)),1,0)</f>
        <v>1</v>
      </c>
      <c r="F521">
        <f>IF(ISNUMBER(SEARCH("无自费",D521)),1,0)</f>
        <v>1</v>
      </c>
      <c r="G521">
        <f>IF(ISNUMBER(SEARCH("成团保障",D521)),1,0)</f>
        <v>1</v>
      </c>
      <c r="H521">
        <f>IF(OR(ISNUMBER(SEARCH("赠取消险",D521)),ISNUMBER(SEARCH("提前*天免费退",D521))),1,0)</f>
        <v>0</v>
      </c>
      <c r="I521">
        <v>4</v>
      </c>
      <c r="J521">
        <v>3</v>
      </c>
      <c r="K521" t="s">
        <v>3</v>
      </c>
      <c r="L521">
        <v>1999</v>
      </c>
      <c r="M521">
        <v>0</v>
      </c>
      <c r="N521" t="s">
        <v>4</v>
      </c>
      <c r="O521" t="s">
        <v>5</v>
      </c>
      <c r="P521" t="s">
        <v>2014</v>
      </c>
      <c r="Q521" t="s">
        <v>4</v>
      </c>
      <c r="R521">
        <v>7</v>
      </c>
      <c r="S521">
        <v>7</v>
      </c>
      <c r="T521">
        <v>7</v>
      </c>
      <c r="U521">
        <v>11</v>
      </c>
      <c r="V521">
        <v>11</v>
      </c>
      <c r="W521">
        <v>11</v>
      </c>
      <c r="X521">
        <v>0</v>
      </c>
      <c r="Y521">
        <v>0</v>
      </c>
      <c r="Z521">
        <v>4</v>
      </c>
      <c r="AA521">
        <v>0</v>
      </c>
      <c r="AB521">
        <v>0</v>
      </c>
      <c r="AC521" t="s">
        <v>876</v>
      </c>
    </row>
    <row r="522" spans="1:29" x14ac:dyDescent="0.25">
      <c r="A522">
        <v>42804673</v>
      </c>
      <c r="B522" t="s">
        <v>2015</v>
      </c>
      <c r="C522" t="s">
        <v>2016</v>
      </c>
      <c r="D522" t="s">
        <v>2017</v>
      </c>
      <c r="E522">
        <f>IF(ISNUMBER(SEARCH("无购物",D522)),1,0)</f>
        <v>1</v>
      </c>
      <c r="F522">
        <f>IF(ISNUMBER(SEARCH("无自费",D522)),1,0)</f>
        <v>0</v>
      </c>
      <c r="G522">
        <f>IF(ISNUMBER(SEARCH("成团保障",D522)),1,0)</f>
        <v>1</v>
      </c>
      <c r="H522">
        <f>IF(OR(ISNUMBER(SEARCH("赠取消险",D522)),ISNUMBER(SEARCH("提前*天免费退",D522))),1,0)</f>
        <v>0</v>
      </c>
      <c r="I522">
        <v>5</v>
      </c>
      <c r="J522">
        <v>4</v>
      </c>
      <c r="K522" t="s">
        <v>1685</v>
      </c>
      <c r="L522">
        <v>2192</v>
      </c>
      <c r="M522">
        <v>0</v>
      </c>
      <c r="N522" t="s">
        <v>4</v>
      </c>
      <c r="O522" t="s">
        <v>19</v>
      </c>
      <c r="P522" t="s">
        <v>2018</v>
      </c>
      <c r="Q522" t="s">
        <v>2019</v>
      </c>
      <c r="R522">
        <v>7</v>
      </c>
      <c r="S522">
        <v>11</v>
      </c>
      <c r="T522">
        <v>11</v>
      </c>
      <c r="U522" t="s">
        <v>4</v>
      </c>
      <c r="V522" t="s">
        <v>4</v>
      </c>
      <c r="W522" t="s">
        <v>4</v>
      </c>
      <c r="X522">
        <v>4</v>
      </c>
      <c r="Y522">
        <v>0</v>
      </c>
      <c r="Z522">
        <v>0</v>
      </c>
      <c r="AA522">
        <v>0</v>
      </c>
      <c r="AB522">
        <v>0</v>
      </c>
      <c r="AC522" t="s">
        <v>876</v>
      </c>
    </row>
    <row r="523" spans="1:29" x14ac:dyDescent="0.25">
      <c r="A523">
        <v>42805133</v>
      </c>
      <c r="B523" t="s">
        <v>2020</v>
      </c>
      <c r="C523" t="s">
        <v>2021</v>
      </c>
      <c r="D523" t="s">
        <v>2022</v>
      </c>
      <c r="E523">
        <f>IF(ISNUMBER(SEARCH("无购物",D523)),1,0)</f>
        <v>1</v>
      </c>
      <c r="F523">
        <f>IF(ISNUMBER(SEARCH("无自费",D523)),1,0)</f>
        <v>1</v>
      </c>
      <c r="G523">
        <f>IF(ISNUMBER(SEARCH("成团保障",D523)),1,0)</f>
        <v>1</v>
      </c>
      <c r="H523">
        <f>IF(OR(ISNUMBER(SEARCH("赠取消险",D523)),ISNUMBER(SEARCH("提前*天免费退",D523))),1,0)</f>
        <v>0</v>
      </c>
      <c r="I523">
        <v>5</v>
      </c>
      <c r="J523">
        <v>1</v>
      </c>
      <c r="K523" t="s">
        <v>1329</v>
      </c>
      <c r="L523">
        <v>2420</v>
      </c>
      <c r="M523">
        <v>1</v>
      </c>
      <c r="N523">
        <v>400</v>
      </c>
      <c r="O523" t="s">
        <v>19</v>
      </c>
      <c r="P523" t="s">
        <v>2023</v>
      </c>
      <c r="Q523" t="s">
        <v>4</v>
      </c>
      <c r="R523">
        <v>5</v>
      </c>
      <c r="S523">
        <v>7</v>
      </c>
      <c r="T523">
        <v>7</v>
      </c>
      <c r="U523" t="s">
        <v>4</v>
      </c>
      <c r="V523" t="s">
        <v>4</v>
      </c>
      <c r="W523" t="s">
        <v>4</v>
      </c>
      <c r="X523">
        <v>2</v>
      </c>
      <c r="Y523">
        <v>0</v>
      </c>
      <c r="Z523">
        <v>0</v>
      </c>
      <c r="AA523">
        <v>0</v>
      </c>
      <c r="AB523">
        <v>0</v>
      </c>
      <c r="AC523" t="s">
        <v>876</v>
      </c>
    </row>
    <row r="524" spans="1:29" x14ac:dyDescent="0.25">
      <c r="A524">
        <v>42860241</v>
      </c>
      <c r="B524" t="s">
        <v>1444</v>
      </c>
      <c r="C524" t="s">
        <v>2024</v>
      </c>
      <c r="D524" t="s">
        <v>2025</v>
      </c>
      <c r="E524">
        <f>IF(ISNUMBER(SEARCH("无购物",D524)),1,0)</f>
        <v>1</v>
      </c>
      <c r="F524">
        <f>IF(ISNUMBER(SEARCH("无自费",D524)),1,0)</f>
        <v>1</v>
      </c>
      <c r="G524">
        <f>IF(ISNUMBER(SEARCH("成团保障",D524)),1,0)</f>
        <v>1</v>
      </c>
      <c r="H524">
        <f>IF(OR(ISNUMBER(SEARCH("赠取消险",D524)),ISNUMBER(SEARCH("提前*天免费退",D524))),1,0)</f>
        <v>0</v>
      </c>
      <c r="I524" t="s">
        <v>4</v>
      </c>
      <c r="J524" t="s">
        <v>4</v>
      </c>
      <c r="K524" t="s">
        <v>3</v>
      </c>
      <c r="L524">
        <v>2305</v>
      </c>
      <c r="M524">
        <v>0</v>
      </c>
      <c r="N524" t="s">
        <v>4</v>
      </c>
      <c r="O524" t="s">
        <v>5</v>
      </c>
      <c r="P524" t="s">
        <v>2026</v>
      </c>
      <c r="Q524" t="s">
        <v>4</v>
      </c>
      <c r="R524">
        <v>4</v>
      </c>
      <c r="S524">
        <v>4</v>
      </c>
      <c r="T524">
        <v>7</v>
      </c>
      <c r="U524">
        <v>7</v>
      </c>
      <c r="V524">
        <v>7</v>
      </c>
      <c r="W524" t="s">
        <v>4</v>
      </c>
      <c r="X524">
        <v>0</v>
      </c>
      <c r="Y524">
        <v>3</v>
      </c>
      <c r="Z524">
        <v>0</v>
      </c>
      <c r="AA524">
        <v>0</v>
      </c>
      <c r="AB524">
        <v>0</v>
      </c>
      <c r="AC524" t="s">
        <v>876</v>
      </c>
    </row>
    <row r="525" spans="1:29" x14ac:dyDescent="0.25">
      <c r="A525">
        <v>42906789</v>
      </c>
      <c r="B525" t="s">
        <v>1456</v>
      </c>
      <c r="C525" t="s">
        <v>2027</v>
      </c>
      <c r="D525" t="s">
        <v>2028</v>
      </c>
      <c r="E525">
        <f>IF(ISNUMBER(SEARCH("无购物",D525)),1,0)</f>
        <v>1</v>
      </c>
      <c r="F525">
        <f>IF(ISNUMBER(SEARCH("无自费",D525)),1,0)</f>
        <v>1</v>
      </c>
      <c r="G525">
        <f>IF(ISNUMBER(SEARCH("成团保障",D525)),1,0)</f>
        <v>1</v>
      </c>
      <c r="H525">
        <f>IF(OR(ISNUMBER(SEARCH("赠取消险",D525)),ISNUMBER(SEARCH("提前*天免费退",D525))),1,0)</f>
        <v>0</v>
      </c>
      <c r="I525">
        <v>5</v>
      </c>
      <c r="J525">
        <v>18</v>
      </c>
      <c r="K525" t="s">
        <v>3</v>
      </c>
      <c r="L525">
        <v>3000</v>
      </c>
      <c r="M525">
        <v>0</v>
      </c>
      <c r="N525" t="s">
        <v>4</v>
      </c>
      <c r="O525" t="s">
        <v>5</v>
      </c>
      <c r="P525" t="s">
        <v>2029</v>
      </c>
      <c r="Q525" t="s">
        <v>4</v>
      </c>
      <c r="R525">
        <v>134</v>
      </c>
      <c r="S525">
        <v>134</v>
      </c>
      <c r="T525">
        <v>134</v>
      </c>
      <c r="U525">
        <v>139</v>
      </c>
      <c r="V525">
        <v>139</v>
      </c>
      <c r="W525">
        <v>139</v>
      </c>
      <c r="X525">
        <v>0</v>
      </c>
      <c r="Y525">
        <v>0</v>
      </c>
      <c r="Z525">
        <v>5</v>
      </c>
      <c r="AA525">
        <v>0</v>
      </c>
      <c r="AB525">
        <v>0</v>
      </c>
      <c r="AC525" t="s">
        <v>876</v>
      </c>
    </row>
    <row r="526" spans="1:29" x14ac:dyDescent="0.25">
      <c r="A526">
        <v>42925542</v>
      </c>
      <c r="B526" t="s">
        <v>1818</v>
      </c>
      <c r="C526" t="s">
        <v>2030</v>
      </c>
      <c r="D526" t="s">
        <v>2031</v>
      </c>
      <c r="E526">
        <f>IF(ISNUMBER(SEARCH("无购物",D526)),1,0)</f>
        <v>1</v>
      </c>
      <c r="F526">
        <f>IF(ISNUMBER(SEARCH("无自费",D526)),1,0)</f>
        <v>1</v>
      </c>
      <c r="G526">
        <f>IF(ISNUMBER(SEARCH("成团保障",D526)),1,0)</f>
        <v>1</v>
      </c>
      <c r="H526">
        <f>IF(OR(ISNUMBER(SEARCH("赠取消险",D526)),ISNUMBER(SEARCH("提前*天免费退",D526))),1,0)</f>
        <v>0</v>
      </c>
      <c r="I526">
        <v>5</v>
      </c>
      <c r="J526">
        <v>1</v>
      </c>
      <c r="K526" t="s">
        <v>1329</v>
      </c>
      <c r="L526">
        <v>3122</v>
      </c>
      <c r="M526">
        <v>1</v>
      </c>
      <c r="N526">
        <v>300</v>
      </c>
      <c r="O526" t="s">
        <v>5</v>
      </c>
      <c r="P526" t="s">
        <v>2032</v>
      </c>
      <c r="Q526" t="s">
        <v>4</v>
      </c>
      <c r="R526">
        <v>1</v>
      </c>
      <c r="S526">
        <v>1</v>
      </c>
      <c r="T526">
        <v>1</v>
      </c>
      <c r="U526" t="s">
        <v>4</v>
      </c>
      <c r="V526">
        <v>1</v>
      </c>
      <c r="W526">
        <v>2</v>
      </c>
      <c r="X526">
        <v>0</v>
      </c>
      <c r="Y526">
        <v>0</v>
      </c>
      <c r="Z526">
        <v>0</v>
      </c>
      <c r="AA526">
        <v>0</v>
      </c>
      <c r="AB526">
        <v>1</v>
      </c>
      <c r="AC526" t="s">
        <v>876</v>
      </c>
    </row>
    <row r="527" spans="1:29" x14ac:dyDescent="0.25">
      <c r="A527">
        <v>43156231</v>
      </c>
      <c r="B527" t="s">
        <v>872</v>
      </c>
      <c r="C527" t="s">
        <v>2033</v>
      </c>
      <c r="D527" t="s">
        <v>2034</v>
      </c>
      <c r="E527">
        <f>IF(ISNUMBER(SEARCH("无购物",D527)),1,0)</f>
        <v>0</v>
      </c>
      <c r="F527">
        <f>IF(ISNUMBER(SEARCH("无自费",D527)),1,0)</f>
        <v>0</v>
      </c>
      <c r="G527">
        <f>IF(ISNUMBER(SEARCH("成团保障",D527)),1,0)</f>
        <v>0</v>
      </c>
      <c r="H527">
        <f>IF(OR(ISNUMBER(SEARCH("赠取消险",D527)),ISNUMBER(SEARCH("提前*天免费退",D527))),1,0)</f>
        <v>0</v>
      </c>
      <c r="I527" t="s">
        <v>4</v>
      </c>
      <c r="J527" t="s">
        <v>4</v>
      </c>
      <c r="K527" t="s">
        <v>3</v>
      </c>
      <c r="L527" t="s">
        <v>4</v>
      </c>
      <c r="M527">
        <v>0</v>
      </c>
      <c r="N527" t="s">
        <v>4</v>
      </c>
      <c r="O527" t="s">
        <v>238</v>
      </c>
      <c r="P527" t="s">
        <v>2035</v>
      </c>
      <c r="Q527" t="s">
        <v>4</v>
      </c>
      <c r="R527" t="s">
        <v>4</v>
      </c>
      <c r="S527" t="s">
        <v>4</v>
      </c>
      <c r="T527">
        <v>5</v>
      </c>
      <c r="U527">
        <v>5</v>
      </c>
      <c r="V527">
        <v>7</v>
      </c>
      <c r="W527">
        <v>7</v>
      </c>
      <c r="X527">
        <v>0</v>
      </c>
      <c r="Y527">
        <v>0</v>
      </c>
      <c r="Z527">
        <v>0</v>
      </c>
      <c r="AA527">
        <v>2</v>
      </c>
      <c r="AB527">
        <v>0</v>
      </c>
      <c r="AC527" t="s">
        <v>876</v>
      </c>
    </row>
    <row r="528" spans="1:29" x14ac:dyDescent="0.25">
      <c r="A528">
        <v>43201923</v>
      </c>
      <c r="B528" t="s">
        <v>1216</v>
      </c>
      <c r="C528" t="s">
        <v>2036</v>
      </c>
      <c r="D528" t="s">
        <v>2037</v>
      </c>
      <c r="E528">
        <f>IF(ISNUMBER(SEARCH("无购物",D528)),1,0)</f>
        <v>1</v>
      </c>
      <c r="F528">
        <f>IF(ISNUMBER(SEARCH("无自费",D528)),1,0)</f>
        <v>1</v>
      </c>
      <c r="G528">
        <f>IF(ISNUMBER(SEARCH("成团保障",D528)),1,0)</f>
        <v>1</v>
      </c>
      <c r="H528">
        <f>IF(OR(ISNUMBER(SEARCH("赠取消险",D528)),ISNUMBER(SEARCH("提前*天免费退",D528))),1,0)</f>
        <v>0</v>
      </c>
      <c r="I528">
        <v>5</v>
      </c>
      <c r="J528">
        <v>30</v>
      </c>
      <c r="K528" t="s">
        <v>1962</v>
      </c>
      <c r="L528">
        <v>2052</v>
      </c>
      <c r="M528">
        <v>1</v>
      </c>
      <c r="N528">
        <v>550</v>
      </c>
      <c r="O528" t="s">
        <v>19</v>
      </c>
      <c r="P528" t="s">
        <v>2038</v>
      </c>
      <c r="Q528" t="s">
        <v>2039</v>
      </c>
      <c r="R528">
        <v>112</v>
      </c>
      <c r="S528">
        <v>112</v>
      </c>
      <c r="T528">
        <v>110</v>
      </c>
      <c r="U528">
        <v>110</v>
      </c>
      <c r="V528">
        <v>115</v>
      </c>
      <c r="W528">
        <v>115</v>
      </c>
      <c r="X528">
        <v>0</v>
      </c>
      <c r="Y528">
        <v>2</v>
      </c>
      <c r="Z528">
        <v>0</v>
      </c>
      <c r="AA528">
        <v>5</v>
      </c>
      <c r="AB528">
        <v>0</v>
      </c>
      <c r="AC528" t="s">
        <v>876</v>
      </c>
    </row>
    <row r="529" spans="1:29" x14ac:dyDescent="0.25">
      <c r="A529">
        <v>43266784</v>
      </c>
      <c r="B529" t="s">
        <v>2040</v>
      </c>
      <c r="C529" t="s">
        <v>2041</v>
      </c>
      <c r="D529" t="s">
        <v>2042</v>
      </c>
      <c r="E529">
        <f>IF(ISNUMBER(SEARCH("无购物",D529)),1,0)</f>
        <v>1</v>
      </c>
      <c r="F529">
        <f>IF(ISNUMBER(SEARCH("无自费",D529)),1,0)</f>
        <v>1</v>
      </c>
      <c r="G529">
        <f>IF(ISNUMBER(SEARCH("成团保障",D529)),1,0)</f>
        <v>1</v>
      </c>
      <c r="H529">
        <f>IF(OR(ISNUMBER(SEARCH("赠取消险",D529)),ISNUMBER(SEARCH("提前*天免费退",D529))),1,0)</f>
        <v>0</v>
      </c>
      <c r="I529">
        <v>5</v>
      </c>
      <c r="J529">
        <v>3</v>
      </c>
      <c r="K529" t="s">
        <v>1329</v>
      </c>
      <c r="L529">
        <v>3002</v>
      </c>
      <c r="M529">
        <v>1</v>
      </c>
      <c r="N529">
        <v>350</v>
      </c>
      <c r="O529" t="s">
        <v>19</v>
      </c>
      <c r="P529" t="s">
        <v>2043</v>
      </c>
      <c r="Q529" t="s">
        <v>2044</v>
      </c>
      <c r="R529">
        <v>11</v>
      </c>
      <c r="S529">
        <v>8</v>
      </c>
      <c r="T529">
        <v>13</v>
      </c>
      <c r="U529">
        <v>19</v>
      </c>
      <c r="V529">
        <v>21</v>
      </c>
      <c r="W529" t="s">
        <v>4</v>
      </c>
      <c r="X529">
        <v>3</v>
      </c>
      <c r="Y529">
        <v>5</v>
      </c>
      <c r="Z529">
        <v>6</v>
      </c>
      <c r="AA529">
        <v>2</v>
      </c>
      <c r="AB529">
        <v>0</v>
      </c>
      <c r="AC529" t="s">
        <v>876</v>
      </c>
    </row>
    <row r="530" spans="1:29" x14ac:dyDescent="0.25">
      <c r="A530">
        <v>43276843</v>
      </c>
      <c r="B530" t="s">
        <v>2045</v>
      </c>
      <c r="C530" t="s">
        <v>2046</v>
      </c>
      <c r="D530" t="s">
        <v>2042</v>
      </c>
      <c r="E530">
        <f>IF(ISNUMBER(SEARCH("无购物",D530)),1,0)</f>
        <v>1</v>
      </c>
      <c r="F530">
        <f>IF(ISNUMBER(SEARCH("无自费",D530)),1,0)</f>
        <v>1</v>
      </c>
      <c r="G530">
        <f>IF(ISNUMBER(SEARCH("成团保障",D530)),1,0)</f>
        <v>1</v>
      </c>
      <c r="H530">
        <f>IF(OR(ISNUMBER(SEARCH("赠取消险",D530)),ISNUMBER(SEARCH("提前*天免费退",D530))),1,0)</f>
        <v>0</v>
      </c>
      <c r="I530">
        <v>5</v>
      </c>
      <c r="J530">
        <v>1</v>
      </c>
      <c r="K530" t="s">
        <v>1329</v>
      </c>
      <c r="L530">
        <v>2830</v>
      </c>
      <c r="M530">
        <v>1</v>
      </c>
      <c r="N530">
        <v>350</v>
      </c>
      <c r="O530" t="s">
        <v>19</v>
      </c>
      <c r="P530" t="s">
        <v>2047</v>
      </c>
      <c r="Q530" t="s">
        <v>2048</v>
      </c>
      <c r="R530">
        <v>3</v>
      </c>
      <c r="S530">
        <v>3</v>
      </c>
      <c r="T530">
        <v>3</v>
      </c>
      <c r="U530">
        <v>3</v>
      </c>
      <c r="V530">
        <v>5</v>
      </c>
      <c r="W530">
        <v>9</v>
      </c>
      <c r="X530">
        <v>0</v>
      </c>
      <c r="Y530">
        <v>0</v>
      </c>
      <c r="Z530">
        <v>0</v>
      </c>
      <c r="AA530">
        <v>2</v>
      </c>
      <c r="AB530">
        <v>4</v>
      </c>
      <c r="AC530" t="s">
        <v>876</v>
      </c>
    </row>
    <row r="531" spans="1:29" x14ac:dyDescent="0.25">
      <c r="A531">
        <v>43305895</v>
      </c>
      <c r="B531" t="s">
        <v>903</v>
      </c>
      <c r="C531" t="s">
        <v>2049</v>
      </c>
      <c r="D531" t="s">
        <v>2050</v>
      </c>
      <c r="E531">
        <f>IF(ISNUMBER(SEARCH("无购物",D531)),1,0)</f>
        <v>0</v>
      </c>
      <c r="F531">
        <f>IF(ISNUMBER(SEARCH("无自费",D531)),1,0)</f>
        <v>0</v>
      </c>
      <c r="G531">
        <f>IF(ISNUMBER(SEARCH("成团保障",D531)),1,0)</f>
        <v>0</v>
      </c>
      <c r="H531">
        <f>IF(OR(ISNUMBER(SEARCH("赠取消险",D531)),ISNUMBER(SEARCH("提前*天免费退",D531))),1,0)</f>
        <v>0</v>
      </c>
      <c r="I531" t="s">
        <v>4</v>
      </c>
      <c r="J531" t="s">
        <v>4</v>
      </c>
      <c r="K531" t="s">
        <v>3</v>
      </c>
      <c r="L531" t="s">
        <v>4</v>
      </c>
      <c r="M531">
        <v>0</v>
      </c>
      <c r="N531" t="s">
        <v>4</v>
      </c>
      <c r="O531" t="s">
        <v>238</v>
      </c>
      <c r="P531" t="s">
        <v>2051</v>
      </c>
      <c r="Q531" t="s">
        <v>4</v>
      </c>
      <c r="R531" t="s">
        <v>4</v>
      </c>
      <c r="S531">
        <v>5</v>
      </c>
      <c r="T531">
        <v>11</v>
      </c>
      <c r="U531">
        <v>11</v>
      </c>
      <c r="V531" t="s">
        <v>4</v>
      </c>
      <c r="W531" t="s">
        <v>4</v>
      </c>
      <c r="X531">
        <v>0</v>
      </c>
      <c r="Y531">
        <v>6</v>
      </c>
      <c r="Z531">
        <v>0</v>
      </c>
      <c r="AA531">
        <v>0</v>
      </c>
      <c r="AB531">
        <v>0</v>
      </c>
      <c r="AC531" t="s">
        <v>876</v>
      </c>
    </row>
    <row r="532" spans="1:29" x14ac:dyDescent="0.25">
      <c r="A532">
        <v>43331223</v>
      </c>
      <c r="B532" t="s">
        <v>1434</v>
      </c>
      <c r="C532" t="s">
        <v>2052</v>
      </c>
      <c r="D532" t="s">
        <v>1660</v>
      </c>
      <c r="E532">
        <f>IF(ISNUMBER(SEARCH("无购物",D532)),1,0)</f>
        <v>1</v>
      </c>
      <c r="F532">
        <f>IF(ISNUMBER(SEARCH("无自费",D532)),1,0)</f>
        <v>1</v>
      </c>
      <c r="G532">
        <f>IF(ISNUMBER(SEARCH("成团保障",D532)),1,0)</f>
        <v>1</v>
      </c>
      <c r="H532">
        <f>IF(OR(ISNUMBER(SEARCH("赠取消险",D532)),ISNUMBER(SEARCH("提前*天免费退",D532))),1,0)</f>
        <v>0</v>
      </c>
      <c r="I532">
        <v>5</v>
      </c>
      <c r="J532">
        <v>203</v>
      </c>
      <c r="K532" t="s">
        <v>3</v>
      </c>
      <c r="L532">
        <v>3011</v>
      </c>
      <c r="M532">
        <v>0</v>
      </c>
      <c r="N532" t="s">
        <v>4</v>
      </c>
      <c r="O532" t="s">
        <v>5</v>
      </c>
      <c r="P532" t="s">
        <v>2053</v>
      </c>
      <c r="Q532" t="s">
        <v>4</v>
      </c>
      <c r="R532">
        <v>773</v>
      </c>
      <c r="S532" t="s">
        <v>4</v>
      </c>
      <c r="T532">
        <v>85</v>
      </c>
      <c r="U532">
        <v>91</v>
      </c>
      <c r="V532">
        <v>93</v>
      </c>
      <c r="W532">
        <v>93</v>
      </c>
      <c r="X532">
        <v>0</v>
      </c>
      <c r="Y532">
        <v>0</v>
      </c>
      <c r="Z532">
        <v>6</v>
      </c>
      <c r="AA532">
        <v>2</v>
      </c>
      <c r="AB532">
        <v>0</v>
      </c>
      <c r="AC532" t="s">
        <v>876</v>
      </c>
    </row>
    <row r="533" spans="1:29" x14ac:dyDescent="0.25">
      <c r="A533">
        <v>43539659</v>
      </c>
      <c r="B533" t="s">
        <v>2054</v>
      </c>
      <c r="C533" t="s">
        <v>2055</v>
      </c>
      <c r="D533" t="s">
        <v>2056</v>
      </c>
      <c r="E533">
        <f>IF(ISNUMBER(SEARCH("无购物",D533)),1,0)</f>
        <v>1</v>
      </c>
      <c r="F533">
        <f>IF(ISNUMBER(SEARCH("无自费",D533)),1,0)</f>
        <v>1</v>
      </c>
      <c r="G533">
        <f>IF(ISNUMBER(SEARCH("成团保障",D533)),1,0)</f>
        <v>1</v>
      </c>
      <c r="H533">
        <f>IF(OR(ISNUMBER(SEARCH("赠取消险",D533)),ISNUMBER(SEARCH("提前*天免费退",D533))),1,0)</f>
        <v>0</v>
      </c>
      <c r="I533" t="s">
        <v>4</v>
      </c>
      <c r="J533" t="s">
        <v>4</v>
      </c>
      <c r="K533" t="s">
        <v>1710</v>
      </c>
      <c r="L533">
        <v>3738</v>
      </c>
      <c r="M533">
        <v>1</v>
      </c>
      <c r="N533">
        <v>100</v>
      </c>
      <c r="O533" t="s">
        <v>19</v>
      </c>
      <c r="P533" t="s">
        <v>2057</v>
      </c>
      <c r="Q533" t="s">
        <v>2058</v>
      </c>
      <c r="R533">
        <v>4</v>
      </c>
      <c r="S533">
        <v>6</v>
      </c>
      <c r="T533">
        <v>6</v>
      </c>
      <c r="U533">
        <v>6</v>
      </c>
      <c r="V533">
        <v>8</v>
      </c>
      <c r="W533">
        <v>8</v>
      </c>
      <c r="X533">
        <v>2</v>
      </c>
      <c r="Y533">
        <v>0</v>
      </c>
      <c r="Z533">
        <v>0</v>
      </c>
      <c r="AA533">
        <v>2</v>
      </c>
      <c r="AB533">
        <v>0</v>
      </c>
      <c r="AC533" t="s">
        <v>876</v>
      </c>
    </row>
    <row r="534" spans="1:29" x14ac:dyDescent="0.25">
      <c r="A534">
        <v>43768462</v>
      </c>
      <c r="B534" t="s">
        <v>1818</v>
      </c>
      <c r="C534" t="s">
        <v>2059</v>
      </c>
      <c r="D534" t="s">
        <v>2060</v>
      </c>
      <c r="E534">
        <f>IF(ISNUMBER(SEARCH("无购物",D534)),1,0)</f>
        <v>1</v>
      </c>
      <c r="F534">
        <f>IF(ISNUMBER(SEARCH("无自费",D534)),1,0)</f>
        <v>1</v>
      </c>
      <c r="G534">
        <f>IF(ISNUMBER(SEARCH("成团保障",D534)),1,0)</f>
        <v>1</v>
      </c>
      <c r="H534">
        <f>IF(OR(ISNUMBER(SEARCH("赠取消险",D534)),ISNUMBER(SEARCH("提前*天免费退",D534))),1,0)</f>
        <v>0</v>
      </c>
      <c r="I534">
        <v>5</v>
      </c>
      <c r="J534">
        <v>1</v>
      </c>
      <c r="K534" t="s">
        <v>1710</v>
      </c>
      <c r="L534">
        <v>3205</v>
      </c>
      <c r="M534">
        <v>0</v>
      </c>
      <c r="N534" t="s">
        <v>4</v>
      </c>
      <c r="O534" t="s">
        <v>5</v>
      </c>
      <c r="P534" t="s">
        <v>2061</v>
      </c>
      <c r="Q534" t="s">
        <v>2062</v>
      </c>
      <c r="R534">
        <v>6</v>
      </c>
      <c r="S534">
        <v>8</v>
      </c>
      <c r="T534">
        <v>8</v>
      </c>
      <c r="U534">
        <v>8</v>
      </c>
      <c r="V534">
        <v>8</v>
      </c>
      <c r="W534">
        <v>8</v>
      </c>
      <c r="X534">
        <v>2</v>
      </c>
      <c r="Y534">
        <v>0</v>
      </c>
      <c r="Z534">
        <v>0</v>
      </c>
      <c r="AA534">
        <v>0</v>
      </c>
      <c r="AB534">
        <v>0</v>
      </c>
      <c r="AC534" t="s">
        <v>876</v>
      </c>
    </row>
    <row r="535" spans="1:29" x14ac:dyDescent="0.25">
      <c r="A535">
        <v>43774740</v>
      </c>
      <c r="B535" t="s">
        <v>872</v>
      </c>
      <c r="C535" t="s">
        <v>2063</v>
      </c>
      <c r="D535" t="s">
        <v>2064</v>
      </c>
      <c r="E535">
        <f>IF(ISNUMBER(SEARCH("无购物",D535)),1,0)</f>
        <v>0</v>
      </c>
      <c r="F535">
        <f>IF(ISNUMBER(SEARCH("无自费",D535)),1,0)</f>
        <v>0</v>
      </c>
      <c r="G535">
        <f>IF(ISNUMBER(SEARCH("成团保障",D535)),1,0)</f>
        <v>0</v>
      </c>
      <c r="H535">
        <f>IF(OR(ISNUMBER(SEARCH("赠取消险",D535)),ISNUMBER(SEARCH("提前*天免费退",D535))),1,0)</f>
        <v>0</v>
      </c>
      <c r="I535" t="s">
        <v>4</v>
      </c>
      <c r="J535" t="s">
        <v>4</v>
      </c>
      <c r="K535" t="s">
        <v>3</v>
      </c>
      <c r="L535" t="s">
        <v>4</v>
      </c>
      <c r="M535">
        <v>0</v>
      </c>
      <c r="N535" t="s">
        <v>4</v>
      </c>
      <c r="O535" t="s">
        <v>238</v>
      </c>
      <c r="P535" t="s">
        <v>2065</v>
      </c>
      <c r="Q535" t="s">
        <v>4</v>
      </c>
      <c r="R535" t="s">
        <v>4</v>
      </c>
      <c r="S535">
        <v>6</v>
      </c>
      <c r="T535">
        <v>10</v>
      </c>
      <c r="U535">
        <v>10</v>
      </c>
      <c r="V535">
        <v>10</v>
      </c>
      <c r="W535">
        <v>13</v>
      </c>
      <c r="X535">
        <v>0</v>
      </c>
      <c r="Y535">
        <v>4</v>
      </c>
      <c r="Z535">
        <v>0</v>
      </c>
      <c r="AA535">
        <v>0</v>
      </c>
      <c r="AB535">
        <v>3</v>
      </c>
      <c r="AC535" t="s">
        <v>876</v>
      </c>
    </row>
    <row r="536" spans="1:29" x14ac:dyDescent="0.25">
      <c r="A536">
        <v>43874637</v>
      </c>
      <c r="B536" t="s">
        <v>877</v>
      </c>
      <c r="C536" t="s">
        <v>2066</v>
      </c>
      <c r="D536" t="s">
        <v>2064</v>
      </c>
      <c r="E536">
        <f>IF(ISNUMBER(SEARCH("无购物",D536)),1,0)</f>
        <v>0</v>
      </c>
      <c r="F536">
        <f>IF(ISNUMBER(SEARCH("无自费",D536)),1,0)</f>
        <v>0</v>
      </c>
      <c r="G536">
        <f>IF(ISNUMBER(SEARCH("成团保障",D536)),1,0)</f>
        <v>0</v>
      </c>
      <c r="H536">
        <f>IF(OR(ISNUMBER(SEARCH("赠取消险",D536)),ISNUMBER(SEARCH("提前*天免费退",D536))),1,0)</f>
        <v>0</v>
      </c>
      <c r="I536" t="s">
        <v>4</v>
      </c>
      <c r="J536" t="s">
        <v>4</v>
      </c>
      <c r="K536" t="s">
        <v>3</v>
      </c>
      <c r="L536" t="s">
        <v>4</v>
      </c>
      <c r="M536">
        <v>0</v>
      </c>
      <c r="N536" t="s">
        <v>4</v>
      </c>
      <c r="O536" t="s">
        <v>238</v>
      </c>
      <c r="P536" t="s">
        <v>2067</v>
      </c>
      <c r="Q536" t="s">
        <v>4</v>
      </c>
      <c r="R536" t="s">
        <v>4</v>
      </c>
      <c r="S536">
        <v>2</v>
      </c>
      <c r="T536">
        <v>6</v>
      </c>
      <c r="U536">
        <v>6</v>
      </c>
      <c r="V536" t="s">
        <v>4</v>
      </c>
      <c r="W536">
        <v>6</v>
      </c>
      <c r="X536">
        <v>0</v>
      </c>
      <c r="Y536">
        <v>4</v>
      </c>
      <c r="Z536">
        <v>0</v>
      </c>
      <c r="AA536">
        <v>0</v>
      </c>
      <c r="AB536">
        <v>0</v>
      </c>
      <c r="AC536" t="s">
        <v>876</v>
      </c>
    </row>
    <row r="537" spans="1:29" x14ac:dyDescent="0.25">
      <c r="A537">
        <v>43881471</v>
      </c>
      <c r="B537" t="s">
        <v>881</v>
      </c>
      <c r="C537" t="s">
        <v>2068</v>
      </c>
      <c r="D537" t="s">
        <v>2069</v>
      </c>
      <c r="E537">
        <f>IF(ISNUMBER(SEARCH("无购物",D537)),1,0)</f>
        <v>0</v>
      </c>
      <c r="F537">
        <f>IF(ISNUMBER(SEARCH("无自费",D537)),1,0)</f>
        <v>0</v>
      </c>
      <c r="G537">
        <f>IF(ISNUMBER(SEARCH("成团保障",D537)),1,0)</f>
        <v>0</v>
      </c>
      <c r="H537">
        <f>IF(OR(ISNUMBER(SEARCH("赠取消险",D537)),ISNUMBER(SEARCH("提前*天免费退",D537))),1,0)</f>
        <v>0</v>
      </c>
      <c r="I537" t="s">
        <v>4</v>
      </c>
      <c r="J537" t="s">
        <v>4</v>
      </c>
      <c r="K537" t="s">
        <v>3</v>
      </c>
      <c r="L537">
        <v>2589</v>
      </c>
      <c r="M537">
        <v>0</v>
      </c>
      <c r="N537" t="s">
        <v>4</v>
      </c>
      <c r="O537" t="s">
        <v>238</v>
      </c>
      <c r="P537" t="s">
        <v>880</v>
      </c>
      <c r="Q537" t="s">
        <v>4</v>
      </c>
      <c r="R537">
        <v>2</v>
      </c>
      <c r="S537">
        <v>7</v>
      </c>
      <c r="T537">
        <v>10</v>
      </c>
      <c r="U537">
        <v>13</v>
      </c>
      <c r="V537">
        <v>13</v>
      </c>
      <c r="W537">
        <v>13</v>
      </c>
      <c r="X537">
        <v>5</v>
      </c>
      <c r="Y537">
        <v>3</v>
      </c>
      <c r="Z537">
        <v>3</v>
      </c>
      <c r="AA537">
        <v>0</v>
      </c>
      <c r="AB537">
        <v>0</v>
      </c>
      <c r="AC537" t="s">
        <v>876</v>
      </c>
    </row>
    <row r="538" spans="1:29" x14ac:dyDescent="0.25">
      <c r="A538">
        <v>44012725</v>
      </c>
      <c r="B538" t="s">
        <v>2070</v>
      </c>
      <c r="C538" t="s">
        <v>2071</v>
      </c>
      <c r="D538" t="s">
        <v>2072</v>
      </c>
      <c r="E538">
        <f>IF(ISNUMBER(SEARCH("无购物",D538)),1,0)</f>
        <v>1</v>
      </c>
      <c r="F538">
        <f>IF(ISNUMBER(SEARCH("无自费",D538)),1,0)</f>
        <v>1</v>
      </c>
      <c r="G538">
        <f>IF(ISNUMBER(SEARCH("成团保障",D538)),1,0)</f>
        <v>1</v>
      </c>
      <c r="H538">
        <f>IF(OR(ISNUMBER(SEARCH("赠取消险",D538)),ISNUMBER(SEARCH("提前*天免费退",D538))),1,0)</f>
        <v>0</v>
      </c>
      <c r="I538">
        <v>5</v>
      </c>
      <c r="J538">
        <v>18</v>
      </c>
      <c r="K538" t="s">
        <v>1685</v>
      </c>
      <c r="L538">
        <v>2638</v>
      </c>
      <c r="M538">
        <v>0</v>
      </c>
      <c r="N538" t="s">
        <v>4</v>
      </c>
      <c r="O538" t="s">
        <v>5</v>
      </c>
      <c r="P538" t="s">
        <v>2073</v>
      </c>
      <c r="Q538" t="s">
        <v>4</v>
      </c>
      <c r="R538">
        <v>34</v>
      </c>
      <c r="S538" t="s">
        <v>4</v>
      </c>
      <c r="T538">
        <v>91</v>
      </c>
      <c r="U538">
        <v>114</v>
      </c>
      <c r="V538">
        <v>120</v>
      </c>
      <c r="W538">
        <v>122</v>
      </c>
      <c r="X538">
        <v>0</v>
      </c>
      <c r="Y538">
        <v>0</v>
      </c>
      <c r="Z538">
        <v>23</v>
      </c>
      <c r="AA538">
        <v>6</v>
      </c>
      <c r="AB538">
        <v>2</v>
      </c>
      <c r="AC538" t="s">
        <v>876</v>
      </c>
    </row>
    <row r="539" spans="1:29" x14ac:dyDescent="0.25">
      <c r="A539">
        <v>44079417</v>
      </c>
      <c r="B539" t="s">
        <v>1456</v>
      </c>
      <c r="C539" t="s">
        <v>2074</v>
      </c>
      <c r="D539" t="s">
        <v>2072</v>
      </c>
      <c r="E539">
        <f>IF(ISNUMBER(SEARCH("无购物",D539)),1,0)</f>
        <v>1</v>
      </c>
      <c r="F539">
        <f>IF(ISNUMBER(SEARCH("无自费",D539)),1,0)</f>
        <v>1</v>
      </c>
      <c r="G539">
        <f>IF(ISNUMBER(SEARCH("成团保障",D539)),1,0)</f>
        <v>1</v>
      </c>
      <c r="H539">
        <f>IF(OR(ISNUMBER(SEARCH("赠取消险",D539)),ISNUMBER(SEARCH("提前*天免费退",D539))),1,0)</f>
        <v>0</v>
      </c>
      <c r="I539">
        <v>5</v>
      </c>
      <c r="J539">
        <v>1</v>
      </c>
      <c r="K539" t="s">
        <v>1414</v>
      </c>
      <c r="L539">
        <v>1655</v>
      </c>
      <c r="M539">
        <v>1</v>
      </c>
      <c r="N539">
        <v>300</v>
      </c>
      <c r="O539" t="s">
        <v>5</v>
      </c>
      <c r="P539" t="s">
        <v>2075</v>
      </c>
      <c r="Q539" t="s">
        <v>4</v>
      </c>
      <c r="R539">
        <v>4</v>
      </c>
      <c r="S539">
        <v>11</v>
      </c>
      <c r="T539">
        <v>16</v>
      </c>
      <c r="U539">
        <v>16</v>
      </c>
      <c r="V539">
        <v>16</v>
      </c>
      <c r="W539">
        <v>16</v>
      </c>
      <c r="X539">
        <v>7</v>
      </c>
      <c r="Y539">
        <v>5</v>
      </c>
      <c r="Z539">
        <v>0</v>
      </c>
      <c r="AA539">
        <v>0</v>
      </c>
      <c r="AB539">
        <v>0</v>
      </c>
      <c r="AC539" t="s">
        <v>876</v>
      </c>
    </row>
    <row r="540" spans="1:29" x14ac:dyDescent="0.25">
      <c r="A540">
        <v>44133542</v>
      </c>
      <c r="B540" t="s">
        <v>1588</v>
      </c>
      <c r="C540" t="s">
        <v>2076</v>
      </c>
      <c r="D540" t="s">
        <v>2072</v>
      </c>
      <c r="E540">
        <f>IF(ISNUMBER(SEARCH("无购物",D540)),1,0)</f>
        <v>1</v>
      </c>
      <c r="F540">
        <f>IF(ISNUMBER(SEARCH("无自费",D540)),1,0)</f>
        <v>1</v>
      </c>
      <c r="G540">
        <f>IF(ISNUMBER(SEARCH("成团保障",D540)),1,0)</f>
        <v>1</v>
      </c>
      <c r="H540">
        <f>IF(OR(ISNUMBER(SEARCH("赠取消险",D540)),ISNUMBER(SEARCH("提前*天免费退",D540))),1,0)</f>
        <v>0</v>
      </c>
      <c r="I540" t="s">
        <v>4</v>
      </c>
      <c r="J540" t="s">
        <v>4</v>
      </c>
      <c r="K540" t="s">
        <v>1414</v>
      </c>
      <c r="L540">
        <v>2097</v>
      </c>
      <c r="M540">
        <v>1</v>
      </c>
      <c r="N540">
        <v>300</v>
      </c>
      <c r="O540" t="s">
        <v>5</v>
      </c>
      <c r="P540" t="s">
        <v>2077</v>
      </c>
      <c r="Q540" t="s">
        <v>4</v>
      </c>
      <c r="R540">
        <v>2</v>
      </c>
      <c r="S540" t="s">
        <v>4</v>
      </c>
      <c r="T540">
        <v>13</v>
      </c>
      <c r="U540">
        <v>24</v>
      </c>
      <c r="V540">
        <v>24</v>
      </c>
      <c r="W540">
        <v>24</v>
      </c>
      <c r="X540">
        <v>0</v>
      </c>
      <c r="Y540">
        <v>0</v>
      </c>
      <c r="Z540">
        <v>11</v>
      </c>
      <c r="AA540">
        <v>0</v>
      </c>
      <c r="AB540">
        <v>0</v>
      </c>
      <c r="AC540" t="s">
        <v>876</v>
      </c>
    </row>
    <row r="541" spans="1:29" x14ac:dyDescent="0.25">
      <c r="A541">
        <v>44205683</v>
      </c>
      <c r="B541" t="s">
        <v>2078</v>
      </c>
      <c r="C541" t="s">
        <v>2079</v>
      </c>
      <c r="D541" t="s">
        <v>2080</v>
      </c>
      <c r="E541">
        <f>IF(ISNUMBER(SEARCH("无购物",D541)),1,0)</f>
        <v>0</v>
      </c>
      <c r="F541">
        <f>IF(ISNUMBER(SEARCH("无自费",D541)),1,0)</f>
        <v>0</v>
      </c>
      <c r="G541">
        <f>IF(ISNUMBER(SEARCH("成团保障",D541)),1,0)</f>
        <v>0</v>
      </c>
      <c r="H541">
        <f>IF(OR(ISNUMBER(SEARCH("赠取消险",D541)),ISNUMBER(SEARCH("提前*天免费退",D541))),1,0)</f>
        <v>1</v>
      </c>
      <c r="I541" t="s">
        <v>4</v>
      </c>
      <c r="J541" t="s">
        <v>4</v>
      </c>
      <c r="K541" t="s">
        <v>3</v>
      </c>
      <c r="L541" t="s">
        <v>4</v>
      </c>
      <c r="M541">
        <v>0</v>
      </c>
      <c r="N541" t="s">
        <v>4</v>
      </c>
      <c r="O541" t="s">
        <v>238</v>
      </c>
      <c r="P541" t="s">
        <v>2081</v>
      </c>
      <c r="Q541" t="s">
        <v>4</v>
      </c>
      <c r="R541" t="s">
        <v>4</v>
      </c>
      <c r="S541">
        <v>5</v>
      </c>
      <c r="T541">
        <v>11</v>
      </c>
      <c r="U541">
        <v>16</v>
      </c>
      <c r="V541">
        <v>16</v>
      </c>
      <c r="W541">
        <v>16</v>
      </c>
      <c r="X541">
        <v>0</v>
      </c>
      <c r="Y541">
        <v>6</v>
      </c>
      <c r="Z541">
        <v>5</v>
      </c>
      <c r="AA541">
        <v>0</v>
      </c>
      <c r="AB541">
        <v>0</v>
      </c>
      <c r="AC541" t="s">
        <v>876</v>
      </c>
    </row>
    <row r="542" spans="1:29" x14ac:dyDescent="0.25">
      <c r="A542">
        <v>44230202</v>
      </c>
      <c r="B542" t="s">
        <v>2082</v>
      </c>
      <c r="C542" t="s">
        <v>2083</v>
      </c>
      <c r="D542" t="s">
        <v>2084</v>
      </c>
      <c r="E542">
        <f>IF(ISNUMBER(SEARCH("无购物",D542)),1,0)</f>
        <v>1</v>
      </c>
      <c r="F542">
        <f>IF(ISNUMBER(SEARCH("无自费",D542)),1,0)</f>
        <v>1</v>
      </c>
      <c r="G542">
        <f>IF(ISNUMBER(SEARCH("成团保障",D542)),1,0)</f>
        <v>1</v>
      </c>
      <c r="H542">
        <f>IF(OR(ISNUMBER(SEARCH("赠取消险",D542)),ISNUMBER(SEARCH("提前*天免费退",D542))),1,0)</f>
        <v>0</v>
      </c>
      <c r="I542" t="s">
        <v>4</v>
      </c>
      <c r="J542" t="s">
        <v>4</v>
      </c>
      <c r="K542" t="s">
        <v>3</v>
      </c>
      <c r="L542">
        <v>3233</v>
      </c>
      <c r="M542">
        <v>0</v>
      </c>
      <c r="N542" t="s">
        <v>4</v>
      </c>
      <c r="O542" t="s">
        <v>5</v>
      </c>
      <c r="P542" t="s">
        <v>2085</v>
      </c>
      <c r="Q542" t="s">
        <v>4</v>
      </c>
      <c r="R542">
        <v>3</v>
      </c>
      <c r="S542">
        <v>5</v>
      </c>
      <c r="T542">
        <v>8</v>
      </c>
      <c r="U542">
        <v>11</v>
      </c>
      <c r="V542">
        <v>11</v>
      </c>
      <c r="W542">
        <v>11</v>
      </c>
      <c r="X542">
        <v>2</v>
      </c>
      <c r="Y542">
        <v>3</v>
      </c>
      <c r="Z542">
        <v>3</v>
      </c>
      <c r="AA542">
        <v>0</v>
      </c>
      <c r="AB542">
        <v>0</v>
      </c>
      <c r="AC542" t="s">
        <v>876</v>
      </c>
    </row>
    <row r="543" spans="1:29" x14ac:dyDescent="0.25">
      <c r="A543">
        <v>44983141</v>
      </c>
      <c r="B543" t="s">
        <v>2086</v>
      </c>
      <c r="C543" t="s">
        <v>2087</v>
      </c>
      <c r="D543" t="s">
        <v>2088</v>
      </c>
      <c r="E543">
        <f>IF(ISNUMBER(SEARCH("无购物",D543)),1,0)</f>
        <v>1</v>
      </c>
      <c r="F543">
        <f>IF(ISNUMBER(SEARCH("无自费",D543)),1,0)</f>
        <v>1</v>
      </c>
      <c r="G543">
        <f>IF(ISNUMBER(SEARCH("成团保障",D543)),1,0)</f>
        <v>1</v>
      </c>
      <c r="H543">
        <f>IF(OR(ISNUMBER(SEARCH("赠取消险",D543)),ISNUMBER(SEARCH("提前*天免费退",D543))),1,0)</f>
        <v>0</v>
      </c>
      <c r="I543" t="s">
        <v>4</v>
      </c>
      <c r="J543" t="s">
        <v>4</v>
      </c>
      <c r="K543" t="s">
        <v>1414</v>
      </c>
      <c r="L543" t="s">
        <v>4</v>
      </c>
      <c r="M543">
        <v>0</v>
      </c>
      <c r="N543" t="s">
        <v>4</v>
      </c>
      <c r="O543" t="s">
        <v>5</v>
      </c>
      <c r="P543" t="s">
        <v>2089</v>
      </c>
      <c r="Q543" t="s">
        <v>4</v>
      </c>
      <c r="R543" t="s">
        <v>4</v>
      </c>
      <c r="S543" t="s">
        <v>4</v>
      </c>
      <c r="T543">
        <v>4</v>
      </c>
      <c r="U543">
        <v>7</v>
      </c>
      <c r="V543">
        <v>7</v>
      </c>
      <c r="W543" t="s">
        <v>4</v>
      </c>
      <c r="X543">
        <v>0</v>
      </c>
      <c r="Y543">
        <v>0</v>
      </c>
      <c r="Z543">
        <v>3</v>
      </c>
      <c r="AA543">
        <v>0</v>
      </c>
      <c r="AB543">
        <v>0</v>
      </c>
      <c r="AC543" t="s">
        <v>876</v>
      </c>
    </row>
    <row r="544" spans="1:29" x14ac:dyDescent="0.25">
      <c r="A544">
        <v>45061807</v>
      </c>
      <c r="B544" t="s">
        <v>1444</v>
      </c>
      <c r="C544" t="s">
        <v>2090</v>
      </c>
      <c r="D544" t="s">
        <v>1775</v>
      </c>
      <c r="E544">
        <f>IF(ISNUMBER(SEARCH("无购物",D544)),1,0)</f>
        <v>1</v>
      </c>
      <c r="F544">
        <f>IF(ISNUMBER(SEARCH("无自费",D544)),1,0)</f>
        <v>1</v>
      </c>
      <c r="G544">
        <f>IF(ISNUMBER(SEARCH("成团保障",D544)),1,0)</f>
        <v>1</v>
      </c>
      <c r="H544">
        <f>IF(OR(ISNUMBER(SEARCH("赠取消险",D544)),ISNUMBER(SEARCH("提前*天免费退",D544))),1,0)</f>
        <v>0</v>
      </c>
      <c r="I544" t="s">
        <v>4</v>
      </c>
      <c r="J544" t="s">
        <v>4</v>
      </c>
      <c r="K544" t="s">
        <v>3</v>
      </c>
      <c r="L544" t="s">
        <v>4</v>
      </c>
      <c r="M544">
        <v>0</v>
      </c>
      <c r="N544" t="s">
        <v>4</v>
      </c>
      <c r="O544" t="s">
        <v>5</v>
      </c>
      <c r="P544" t="s">
        <v>2091</v>
      </c>
      <c r="Q544" t="s">
        <v>4</v>
      </c>
      <c r="R544" t="s">
        <v>4</v>
      </c>
      <c r="S544">
        <v>24</v>
      </c>
      <c r="T544">
        <v>53</v>
      </c>
      <c r="U544">
        <v>108</v>
      </c>
      <c r="V544">
        <v>112</v>
      </c>
      <c r="W544">
        <v>139</v>
      </c>
      <c r="X544">
        <v>0</v>
      </c>
      <c r="Y544">
        <v>29</v>
      </c>
      <c r="Z544">
        <v>55</v>
      </c>
      <c r="AA544">
        <v>4</v>
      </c>
      <c r="AB544">
        <v>27</v>
      </c>
      <c r="AC544" t="s">
        <v>876</v>
      </c>
    </row>
    <row r="545" spans="1:29" x14ac:dyDescent="0.25">
      <c r="A545">
        <v>45387767</v>
      </c>
      <c r="B545" t="s">
        <v>1248</v>
      </c>
      <c r="C545" t="s">
        <v>2092</v>
      </c>
      <c r="D545" t="s">
        <v>2093</v>
      </c>
      <c r="E545">
        <f>IF(ISNUMBER(SEARCH("无购物",D545)),1,0)</f>
        <v>1</v>
      </c>
      <c r="F545">
        <f>IF(ISNUMBER(SEARCH("无自费",D545)),1,0)</f>
        <v>0</v>
      </c>
      <c r="G545">
        <f>IF(ISNUMBER(SEARCH("成团保障",D545)),1,0)</f>
        <v>1</v>
      </c>
      <c r="H545">
        <f>IF(OR(ISNUMBER(SEARCH("赠取消险",D545)),ISNUMBER(SEARCH("提前*天免费退",D545))),1,0)</f>
        <v>0</v>
      </c>
      <c r="I545" t="s">
        <v>4</v>
      </c>
      <c r="J545" t="s">
        <v>4</v>
      </c>
      <c r="K545" t="s">
        <v>3</v>
      </c>
      <c r="L545" t="s">
        <v>4</v>
      </c>
      <c r="M545">
        <v>0</v>
      </c>
      <c r="N545" t="s">
        <v>4</v>
      </c>
      <c r="O545" t="s">
        <v>19</v>
      </c>
      <c r="P545" t="s">
        <v>2094</v>
      </c>
      <c r="Q545" t="s">
        <v>2095</v>
      </c>
      <c r="R545" t="s">
        <v>4</v>
      </c>
      <c r="S545">
        <v>734</v>
      </c>
      <c r="T545">
        <v>741</v>
      </c>
      <c r="U545">
        <v>741</v>
      </c>
      <c r="V545">
        <v>741</v>
      </c>
      <c r="W545">
        <v>741</v>
      </c>
      <c r="X545">
        <v>0</v>
      </c>
      <c r="Y545">
        <v>7</v>
      </c>
      <c r="Z545">
        <v>0</v>
      </c>
      <c r="AA545">
        <v>0</v>
      </c>
      <c r="AB545">
        <v>0</v>
      </c>
      <c r="AC545" t="s">
        <v>876</v>
      </c>
    </row>
    <row r="546" spans="1:29" x14ac:dyDescent="0.25">
      <c r="A546">
        <v>45594822</v>
      </c>
      <c r="B546" t="s">
        <v>1444</v>
      </c>
      <c r="C546" t="s">
        <v>2096</v>
      </c>
      <c r="D546" t="s">
        <v>2097</v>
      </c>
      <c r="E546">
        <f>IF(ISNUMBER(SEARCH("无购物",D546)),1,0)</f>
        <v>1</v>
      </c>
      <c r="F546">
        <f>IF(ISNUMBER(SEARCH("无自费",D546)),1,0)</f>
        <v>1</v>
      </c>
      <c r="G546">
        <f>IF(ISNUMBER(SEARCH("成团保障",D546)),1,0)</f>
        <v>1</v>
      </c>
      <c r="H546">
        <f>IF(OR(ISNUMBER(SEARCH("赠取消险",D546)),ISNUMBER(SEARCH("提前*天免费退",D546))),1,0)</f>
        <v>0</v>
      </c>
      <c r="I546" t="s">
        <v>4</v>
      </c>
      <c r="J546" t="s">
        <v>4</v>
      </c>
      <c r="K546" t="s">
        <v>3</v>
      </c>
      <c r="L546" t="s">
        <v>4</v>
      </c>
      <c r="M546">
        <v>0</v>
      </c>
      <c r="N546" t="s">
        <v>4</v>
      </c>
      <c r="O546" t="s">
        <v>5</v>
      </c>
      <c r="P546" t="s">
        <v>2098</v>
      </c>
      <c r="Q546" t="s">
        <v>4</v>
      </c>
      <c r="R546" t="s">
        <v>4</v>
      </c>
      <c r="S546">
        <v>8</v>
      </c>
      <c r="T546">
        <v>19</v>
      </c>
      <c r="U546">
        <v>73</v>
      </c>
      <c r="V546">
        <v>75</v>
      </c>
      <c r="W546">
        <v>75</v>
      </c>
      <c r="X546">
        <v>0</v>
      </c>
      <c r="Y546">
        <v>11</v>
      </c>
      <c r="Z546">
        <v>54</v>
      </c>
      <c r="AA546">
        <v>2</v>
      </c>
      <c r="AB546">
        <v>0</v>
      </c>
      <c r="AC546" t="s">
        <v>876</v>
      </c>
    </row>
    <row r="547" spans="1:29" x14ac:dyDescent="0.25">
      <c r="A547">
        <v>45625693</v>
      </c>
      <c r="B547" t="s">
        <v>1444</v>
      </c>
      <c r="C547" t="s">
        <v>2099</v>
      </c>
      <c r="D547" t="s">
        <v>2010</v>
      </c>
      <c r="E547">
        <f>IF(ISNUMBER(SEARCH("无购物",D547)),1,0)</f>
        <v>1</v>
      </c>
      <c r="F547">
        <f>IF(ISNUMBER(SEARCH("无自费",D547)),1,0)</f>
        <v>1</v>
      </c>
      <c r="G547">
        <f>IF(ISNUMBER(SEARCH("成团保障",D547)),1,0)</f>
        <v>1</v>
      </c>
      <c r="H547">
        <f>IF(OR(ISNUMBER(SEARCH("赠取消险",D547)),ISNUMBER(SEARCH("提前*天免费退",D547))),1,0)</f>
        <v>0</v>
      </c>
      <c r="I547" t="s">
        <v>4</v>
      </c>
      <c r="J547" t="s">
        <v>4</v>
      </c>
      <c r="K547" t="s">
        <v>3</v>
      </c>
      <c r="L547" t="s">
        <v>4</v>
      </c>
      <c r="M547">
        <v>0</v>
      </c>
      <c r="N547" t="s">
        <v>4</v>
      </c>
      <c r="O547" t="s">
        <v>5</v>
      </c>
      <c r="P547" t="s">
        <v>2100</v>
      </c>
      <c r="Q547" t="s">
        <v>4</v>
      </c>
      <c r="R547" t="s">
        <v>4</v>
      </c>
      <c r="S547" t="s">
        <v>4</v>
      </c>
      <c r="T547">
        <v>3</v>
      </c>
      <c r="U547">
        <v>10</v>
      </c>
      <c r="V547">
        <v>10</v>
      </c>
      <c r="W547">
        <v>13</v>
      </c>
      <c r="X547">
        <v>0</v>
      </c>
      <c r="Y547">
        <v>0</v>
      </c>
      <c r="Z547">
        <v>7</v>
      </c>
      <c r="AA547">
        <v>0</v>
      </c>
      <c r="AB547">
        <v>3</v>
      </c>
      <c r="AC547" t="s">
        <v>876</v>
      </c>
    </row>
    <row r="548" spans="1:29" x14ac:dyDescent="0.25">
      <c r="A548">
        <v>48988</v>
      </c>
      <c r="B548" t="s">
        <v>877</v>
      </c>
      <c r="C548" t="s">
        <v>2101</v>
      </c>
      <c r="D548" t="s">
        <v>2102</v>
      </c>
      <c r="E548">
        <f>IF(ISNUMBER(SEARCH("无购物",D548)),1,0)</f>
        <v>0</v>
      </c>
      <c r="F548">
        <f>IF(ISNUMBER(SEARCH("无自费",D548)),1,0)</f>
        <v>0</v>
      </c>
      <c r="G548">
        <f>IF(ISNUMBER(SEARCH("成团保障",D548)),1,0)</f>
        <v>0</v>
      </c>
      <c r="H548">
        <f>IF(OR(ISNUMBER(SEARCH("赠取消险",D548)),ISNUMBER(SEARCH("提前*天免费退",D548))),1,0)</f>
        <v>0</v>
      </c>
      <c r="I548">
        <v>4</v>
      </c>
      <c r="J548">
        <v>108</v>
      </c>
      <c r="K548" t="s">
        <v>3</v>
      </c>
      <c r="L548">
        <v>1765</v>
      </c>
      <c r="M548">
        <v>1</v>
      </c>
      <c r="N548">
        <v>150</v>
      </c>
      <c r="O548" t="s">
        <v>238</v>
      </c>
      <c r="P548" t="s">
        <v>2103</v>
      </c>
      <c r="Q548" t="s">
        <v>4</v>
      </c>
      <c r="R548">
        <v>12213</v>
      </c>
      <c r="S548">
        <v>12219</v>
      </c>
      <c r="T548">
        <v>12219</v>
      </c>
      <c r="U548">
        <v>12223</v>
      </c>
      <c r="V548">
        <v>12224</v>
      </c>
      <c r="W548">
        <v>12224</v>
      </c>
      <c r="X548">
        <v>6</v>
      </c>
      <c r="Y548">
        <v>0</v>
      </c>
      <c r="Z548">
        <v>4</v>
      </c>
      <c r="AA548">
        <v>1</v>
      </c>
      <c r="AB548">
        <v>0</v>
      </c>
      <c r="AC548" t="s">
        <v>876</v>
      </c>
    </row>
    <row r="549" spans="1:29" x14ac:dyDescent="0.25">
      <c r="A549">
        <v>52165</v>
      </c>
      <c r="B549" t="s">
        <v>945</v>
      </c>
      <c r="C549" t="s">
        <v>2104</v>
      </c>
      <c r="D549" t="s">
        <v>2105</v>
      </c>
      <c r="E549">
        <f>IF(ISNUMBER(SEARCH("无购物",D549)),1,0)</f>
        <v>0</v>
      </c>
      <c r="F549">
        <f>IF(ISNUMBER(SEARCH("无自费",D549)),1,0)</f>
        <v>0</v>
      </c>
      <c r="G549">
        <f>IF(ISNUMBER(SEARCH("成团保障",D549)),1,0)</f>
        <v>0</v>
      </c>
      <c r="H549">
        <f>IF(OR(ISNUMBER(SEARCH("赠取消险",D549)),ISNUMBER(SEARCH("提前*天免费退",D549))),1,0)</f>
        <v>0</v>
      </c>
      <c r="I549">
        <v>4</v>
      </c>
      <c r="J549">
        <v>2580</v>
      </c>
      <c r="K549" t="s">
        <v>3</v>
      </c>
      <c r="L549">
        <v>1261</v>
      </c>
      <c r="M549">
        <v>0</v>
      </c>
      <c r="N549" t="s">
        <v>4</v>
      </c>
      <c r="O549" t="s">
        <v>238</v>
      </c>
      <c r="P549" t="s">
        <v>2106</v>
      </c>
      <c r="Q549" t="s">
        <v>4</v>
      </c>
      <c r="R549">
        <v>180909</v>
      </c>
      <c r="S549">
        <v>181223</v>
      </c>
      <c r="T549">
        <v>181531</v>
      </c>
      <c r="U549">
        <v>181930</v>
      </c>
      <c r="V549">
        <v>182125</v>
      </c>
      <c r="W549">
        <v>182313</v>
      </c>
      <c r="X549">
        <v>314</v>
      </c>
      <c r="Y549">
        <v>308</v>
      </c>
      <c r="Z549">
        <v>399</v>
      </c>
      <c r="AA549">
        <v>195</v>
      </c>
      <c r="AB549">
        <v>188</v>
      </c>
      <c r="AC549" t="s">
        <v>876</v>
      </c>
    </row>
    <row r="550" spans="1:29" x14ac:dyDescent="0.25">
      <c r="A550">
        <v>53880</v>
      </c>
      <c r="B550" t="s">
        <v>965</v>
      </c>
      <c r="C550" t="s">
        <v>2107</v>
      </c>
      <c r="D550" t="s">
        <v>967</v>
      </c>
      <c r="E550">
        <f>IF(ISNUMBER(SEARCH("无购物",D550)),1,0)</f>
        <v>0</v>
      </c>
      <c r="F550">
        <f>IF(ISNUMBER(SEARCH("无自费",D550)),1,0)</f>
        <v>0</v>
      </c>
      <c r="G550">
        <f>IF(ISNUMBER(SEARCH("成团保障",D550)),1,0)</f>
        <v>0</v>
      </c>
      <c r="H550">
        <f>IF(OR(ISNUMBER(SEARCH("赠取消险",D550)),ISNUMBER(SEARCH("提前*天免费退",D550))),1,0)</f>
        <v>0</v>
      </c>
      <c r="I550">
        <v>4</v>
      </c>
      <c r="J550">
        <v>22</v>
      </c>
      <c r="K550" t="s">
        <v>3</v>
      </c>
      <c r="L550">
        <v>1300</v>
      </c>
      <c r="M550">
        <v>0</v>
      </c>
      <c r="N550" t="s">
        <v>4</v>
      </c>
      <c r="O550" t="s">
        <v>238</v>
      </c>
      <c r="P550" t="s">
        <v>990</v>
      </c>
      <c r="Q550" t="s">
        <v>4</v>
      </c>
      <c r="R550">
        <v>2191</v>
      </c>
      <c r="S550">
        <v>2194</v>
      </c>
      <c r="T550">
        <v>2194</v>
      </c>
      <c r="U550">
        <v>2194</v>
      </c>
      <c r="V550">
        <v>2194</v>
      </c>
      <c r="W550">
        <v>2194</v>
      </c>
      <c r="X550">
        <v>3</v>
      </c>
      <c r="Y550">
        <v>0</v>
      </c>
      <c r="Z550">
        <v>0</v>
      </c>
      <c r="AA550">
        <v>0</v>
      </c>
      <c r="AB550">
        <v>0</v>
      </c>
      <c r="AC550" t="s">
        <v>876</v>
      </c>
    </row>
    <row r="551" spans="1:29" x14ac:dyDescent="0.25">
      <c r="A551">
        <v>5388200</v>
      </c>
      <c r="B551" t="s">
        <v>872</v>
      </c>
      <c r="C551" t="s">
        <v>2108</v>
      </c>
      <c r="D551" t="s">
        <v>2109</v>
      </c>
      <c r="E551">
        <f>IF(ISNUMBER(SEARCH("无购物",D551)),1,0)</f>
        <v>0</v>
      </c>
      <c r="F551">
        <f>IF(ISNUMBER(SEARCH("无自费",D551)),1,0)</f>
        <v>0</v>
      </c>
      <c r="G551">
        <f>IF(ISNUMBER(SEARCH("成团保障",D551)),1,0)</f>
        <v>0</v>
      </c>
      <c r="H551">
        <f>IF(OR(ISNUMBER(SEARCH("赠取消险",D551)),ISNUMBER(SEARCH("提前*天免费退",D551))),1,0)</f>
        <v>0</v>
      </c>
      <c r="I551">
        <v>4</v>
      </c>
      <c r="J551">
        <v>3</v>
      </c>
      <c r="K551" t="s">
        <v>3</v>
      </c>
      <c r="L551">
        <v>2265</v>
      </c>
      <c r="M551">
        <v>0</v>
      </c>
      <c r="N551" t="s">
        <v>4</v>
      </c>
      <c r="O551" t="s">
        <v>238</v>
      </c>
      <c r="P551" t="s">
        <v>888</v>
      </c>
      <c r="Q551" t="s">
        <v>4</v>
      </c>
      <c r="R551">
        <v>115</v>
      </c>
      <c r="S551">
        <v>118</v>
      </c>
      <c r="T551">
        <v>118</v>
      </c>
      <c r="U551">
        <v>123</v>
      </c>
      <c r="V551">
        <v>123</v>
      </c>
      <c r="W551">
        <v>123</v>
      </c>
      <c r="X551">
        <v>3</v>
      </c>
      <c r="Y551">
        <v>0</v>
      </c>
      <c r="Z551">
        <v>5</v>
      </c>
      <c r="AA551">
        <v>0</v>
      </c>
      <c r="AB551">
        <v>0</v>
      </c>
      <c r="AC551" t="s">
        <v>876</v>
      </c>
    </row>
    <row r="552" spans="1:29" x14ac:dyDescent="0.25">
      <c r="A552">
        <v>64315</v>
      </c>
      <c r="B552" t="s">
        <v>2110</v>
      </c>
      <c r="C552" t="s">
        <v>2111</v>
      </c>
      <c r="D552" t="s">
        <v>2112</v>
      </c>
      <c r="E552">
        <f>IF(ISNUMBER(SEARCH("无购物",D552)),1,0)</f>
        <v>1</v>
      </c>
      <c r="F552">
        <f>IF(ISNUMBER(SEARCH("无自费",D552)),1,0)</f>
        <v>0</v>
      </c>
      <c r="G552">
        <f>IF(ISNUMBER(SEARCH("成团保障",D552)),1,0)</f>
        <v>1</v>
      </c>
      <c r="H552">
        <f>IF(OR(ISNUMBER(SEARCH("赠取消险",D552)),ISNUMBER(SEARCH("提前*天免费退",D552))),1,0)</f>
        <v>1</v>
      </c>
      <c r="I552">
        <v>4</v>
      </c>
      <c r="J552">
        <v>28</v>
      </c>
      <c r="K552" t="s">
        <v>3</v>
      </c>
      <c r="L552">
        <v>2945</v>
      </c>
      <c r="M552">
        <v>0</v>
      </c>
      <c r="N552" t="s">
        <v>4</v>
      </c>
      <c r="O552" t="s">
        <v>19</v>
      </c>
      <c r="P552" t="s">
        <v>2113</v>
      </c>
      <c r="Q552" t="s">
        <v>2114</v>
      </c>
      <c r="R552">
        <v>246</v>
      </c>
      <c r="S552">
        <v>246</v>
      </c>
      <c r="T552">
        <v>248</v>
      </c>
      <c r="U552">
        <v>248</v>
      </c>
      <c r="V552">
        <v>248</v>
      </c>
      <c r="W552">
        <v>248</v>
      </c>
      <c r="X552">
        <v>0</v>
      </c>
      <c r="Y552">
        <v>2</v>
      </c>
      <c r="Z552">
        <v>0</v>
      </c>
      <c r="AA552">
        <v>0</v>
      </c>
      <c r="AB552">
        <v>0</v>
      </c>
      <c r="AC552" t="s">
        <v>876</v>
      </c>
    </row>
    <row r="553" spans="1:29" x14ac:dyDescent="0.25">
      <c r="A553">
        <v>6566316</v>
      </c>
      <c r="B553" t="s">
        <v>1201</v>
      </c>
      <c r="C553" t="s">
        <v>1196</v>
      </c>
      <c r="D553" t="s">
        <v>2115</v>
      </c>
      <c r="E553">
        <f>IF(ISNUMBER(SEARCH("无购物",D553)),1,0)</f>
        <v>1</v>
      </c>
      <c r="F553">
        <f>IF(ISNUMBER(SEARCH("无自费",D553)),1,0)</f>
        <v>0</v>
      </c>
      <c r="G553">
        <f>IF(ISNUMBER(SEARCH("成团保障",D553)),1,0)</f>
        <v>1</v>
      </c>
      <c r="H553">
        <f>IF(OR(ISNUMBER(SEARCH("赠取消险",D553)),ISNUMBER(SEARCH("提前*天免费退",D553))),1,0)</f>
        <v>0</v>
      </c>
      <c r="I553">
        <v>4</v>
      </c>
      <c r="J553">
        <v>128</v>
      </c>
      <c r="K553" t="s">
        <v>1198</v>
      </c>
      <c r="L553">
        <v>1334</v>
      </c>
      <c r="M553">
        <v>1</v>
      </c>
      <c r="N553">
        <v>450</v>
      </c>
      <c r="O553" t="s">
        <v>19</v>
      </c>
      <c r="P553" t="s">
        <v>2116</v>
      </c>
      <c r="Q553" t="s">
        <v>2117</v>
      </c>
      <c r="R553">
        <v>572</v>
      </c>
      <c r="S553">
        <v>1996</v>
      </c>
      <c r="T553">
        <v>2009</v>
      </c>
      <c r="U553">
        <v>2128</v>
      </c>
      <c r="V553">
        <v>2177</v>
      </c>
      <c r="W553">
        <v>470</v>
      </c>
      <c r="X553">
        <v>1424</v>
      </c>
      <c r="Y553">
        <v>13</v>
      </c>
      <c r="Z553">
        <v>119</v>
      </c>
      <c r="AA553">
        <v>49</v>
      </c>
      <c r="AB553">
        <v>1707</v>
      </c>
      <c r="AC553" t="s">
        <v>876</v>
      </c>
    </row>
    <row r="554" spans="1:29" x14ac:dyDescent="0.25">
      <c r="A554">
        <v>6865578</v>
      </c>
      <c r="B554" t="s">
        <v>2118</v>
      </c>
      <c r="C554" t="s">
        <v>2119</v>
      </c>
      <c r="D554" t="s">
        <v>811</v>
      </c>
      <c r="E554">
        <f>IF(ISNUMBER(SEARCH("无购物",D554)),1,0)</f>
        <v>0</v>
      </c>
      <c r="F554">
        <f>IF(ISNUMBER(SEARCH("无自费",D554)),1,0)</f>
        <v>0</v>
      </c>
      <c r="G554">
        <f>IF(ISNUMBER(SEARCH("成团保障",D554)),1,0)</f>
        <v>0</v>
      </c>
      <c r="H554">
        <f>IF(OR(ISNUMBER(SEARCH("赠取消险",D554)),ISNUMBER(SEARCH("提前*天免费退",D554))),1,0)</f>
        <v>0</v>
      </c>
      <c r="I554">
        <v>4</v>
      </c>
      <c r="J554">
        <v>26</v>
      </c>
      <c r="K554" t="s">
        <v>3</v>
      </c>
      <c r="L554">
        <v>1614</v>
      </c>
      <c r="M554">
        <v>0</v>
      </c>
      <c r="N554" t="s">
        <v>4</v>
      </c>
      <c r="O554" t="s">
        <v>238</v>
      </c>
      <c r="P554" t="s">
        <v>2120</v>
      </c>
      <c r="Q554" t="s">
        <v>4</v>
      </c>
      <c r="R554">
        <v>382</v>
      </c>
      <c r="S554">
        <v>385</v>
      </c>
      <c r="T554">
        <v>389</v>
      </c>
      <c r="U554">
        <v>389</v>
      </c>
      <c r="V554">
        <v>389</v>
      </c>
      <c r="W554">
        <v>389</v>
      </c>
      <c r="X554">
        <v>3</v>
      </c>
      <c r="Y554">
        <v>4</v>
      </c>
      <c r="Z554">
        <v>0</v>
      </c>
      <c r="AA554">
        <v>0</v>
      </c>
      <c r="AB554">
        <v>0</v>
      </c>
      <c r="AC554" t="s">
        <v>876</v>
      </c>
    </row>
    <row r="555" spans="1:29" x14ac:dyDescent="0.25">
      <c r="A555">
        <v>69790</v>
      </c>
      <c r="B555" t="s">
        <v>2121</v>
      </c>
      <c r="C555" t="s">
        <v>2122</v>
      </c>
      <c r="D555" t="s">
        <v>2123</v>
      </c>
      <c r="E555">
        <f>IF(ISNUMBER(SEARCH("无购物",D555)),1,0)</f>
        <v>0</v>
      </c>
      <c r="F555">
        <f>IF(ISNUMBER(SEARCH("无自费",D555)),1,0)</f>
        <v>0</v>
      </c>
      <c r="G555">
        <f>IF(ISNUMBER(SEARCH("成团保障",D555)),1,0)</f>
        <v>0</v>
      </c>
      <c r="H555">
        <f>IF(OR(ISNUMBER(SEARCH("赠取消险",D555)),ISNUMBER(SEARCH("提前*天免费退",D555))),1,0)</f>
        <v>1</v>
      </c>
      <c r="I555">
        <v>4</v>
      </c>
      <c r="J555">
        <v>29</v>
      </c>
      <c r="K555" t="s">
        <v>3</v>
      </c>
      <c r="L555">
        <v>2289</v>
      </c>
      <c r="M555">
        <v>1</v>
      </c>
      <c r="N555">
        <v>150</v>
      </c>
      <c r="O555" t="s">
        <v>238</v>
      </c>
      <c r="P555" t="s">
        <v>2124</v>
      </c>
      <c r="Q555" t="s">
        <v>4</v>
      </c>
      <c r="R555">
        <v>11524</v>
      </c>
      <c r="S555">
        <v>11527</v>
      </c>
      <c r="T555">
        <v>11533</v>
      </c>
      <c r="U555">
        <v>11535</v>
      </c>
      <c r="V555">
        <v>11537</v>
      </c>
      <c r="W555">
        <v>11539</v>
      </c>
      <c r="X555">
        <v>3</v>
      </c>
      <c r="Y555">
        <v>6</v>
      </c>
      <c r="Z555">
        <v>2</v>
      </c>
      <c r="AA555">
        <v>2</v>
      </c>
      <c r="AB555">
        <v>2</v>
      </c>
      <c r="AC555" t="s">
        <v>876</v>
      </c>
    </row>
    <row r="556" spans="1:29" x14ac:dyDescent="0.25">
      <c r="A556">
        <v>72100</v>
      </c>
      <c r="B556" t="s">
        <v>2125</v>
      </c>
      <c r="C556" t="s">
        <v>2126</v>
      </c>
      <c r="D556" t="s">
        <v>2127</v>
      </c>
      <c r="E556">
        <f>IF(ISNUMBER(SEARCH("无购物",D556)),1,0)</f>
        <v>1</v>
      </c>
      <c r="F556">
        <f>IF(ISNUMBER(SEARCH("无自费",D556)),1,0)</f>
        <v>1</v>
      </c>
      <c r="G556">
        <f>IF(ISNUMBER(SEARCH("成团保障",D556)),1,0)</f>
        <v>1</v>
      </c>
      <c r="H556">
        <f>IF(OR(ISNUMBER(SEARCH("赠取消险",D556)),ISNUMBER(SEARCH("提前*天免费退",D556))),1,0)</f>
        <v>0</v>
      </c>
      <c r="I556">
        <v>4</v>
      </c>
      <c r="J556">
        <v>39</v>
      </c>
      <c r="K556" t="s">
        <v>3</v>
      </c>
      <c r="L556">
        <v>3799</v>
      </c>
      <c r="M556">
        <v>1</v>
      </c>
      <c r="N556">
        <v>250</v>
      </c>
      <c r="O556" t="s">
        <v>19</v>
      </c>
      <c r="P556" t="s">
        <v>2128</v>
      </c>
      <c r="Q556" t="s">
        <v>2129</v>
      </c>
      <c r="R556">
        <v>350</v>
      </c>
      <c r="S556" t="s">
        <v>4</v>
      </c>
      <c r="T556">
        <v>373</v>
      </c>
      <c r="U556">
        <v>384</v>
      </c>
      <c r="V556">
        <v>393</v>
      </c>
      <c r="W556">
        <v>400</v>
      </c>
      <c r="X556">
        <v>0</v>
      </c>
      <c r="Y556">
        <v>0</v>
      </c>
      <c r="Z556">
        <v>11</v>
      </c>
      <c r="AA556">
        <v>9</v>
      </c>
      <c r="AB556">
        <v>7</v>
      </c>
      <c r="AC556" t="s">
        <v>876</v>
      </c>
    </row>
    <row r="557" spans="1:29" x14ac:dyDescent="0.25">
      <c r="A557">
        <v>76776</v>
      </c>
      <c r="B557" t="s">
        <v>2130</v>
      </c>
      <c r="C557" t="s">
        <v>2131</v>
      </c>
      <c r="D557" t="s">
        <v>4</v>
      </c>
      <c r="E557">
        <f>IF(ISNUMBER(SEARCH("无购物",D557)),1,0)</f>
        <v>0</v>
      </c>
      <c r="F557">
        <f>IF(ISNUMBER(SEARCH("无自费",D557)),1,0)</f>
        <v>0</v>
      </c>
      <c r="G557">
        <f>IF(ISNUMBER(SEARCH("成团保障",D557)),1,0)</f>
        <v>0</v>
      </c>
      <c r="H557">
        <f>IF(OR(ISNUMBER(SEARCH("赠取消险",D557)),ISNUMBER(SEARCH("提前*天免费退",D557))),1,0)</f>
        <v>0</v>
      </c>
      <c r="I557">
        <v>4</v>
      </c>
      <c r="J557">
        <v>33</v>
      </c>
      <c r="K557" t="s">
        <v>3</v>
      </c>
      <c r="L557">
        <v>1171</v>
      </c>
      <c r="M557">
        <v>0</v>
      </c>
      <c r="N557" t="s">
        <v>4</v>
      </c>
      <c r="O557" t="s">
        <v>238</v>
      </c>
      <c r="P557" t="s">
        <v>2132</v>
      </c>
      <c r="Q557" t="s">
        <v>4</v>
      </c>
      <c r="R557">
        <v>2269</v>
      </c>
      <c r="S557">
        <v>2272</v>
      </c>
      <c r="T557">
        <v>2283</v>
      </c>
      <c r="U557">
        <v>2290</v>
      </c>
      <c r="V557">
        <v>2290</v>
      </c>
      <c r="W557">
        <v>2292</v>
      </c>
      <c r="X557">
        <v>3</v>
      </c>
      <c r="Y557">
        <v>11</v>
      </c>
      <c r="Z557">
        <v>7</v>
      </c>
      <c r="AA557">
        <v>0</v>
      </c>
      <c r="AB557">
        <v>2</v>
      </c>
      <c r="AC557" t="s">
        <v>876</v>
      </c>
    </row>
    <row r="558" spans="1:29" x14ac:dyDescent="0.25">
      <c r="A558">
        <v>8627002</v>
      </c>
      <c r="B558" t="s">
        <v>2133</v>
      </c>
      <c r="C558" t="s">
        <v>2134</v>
      </c>
      <c r="D558" t="s">
        <v>1192</v>
      </c>
      <c r="E558">
        <f>IF(ISNUMBER(SEARCH("无购物",D558)),1,0)</f>
        <v>1</v>
      </c>
      <c r="F558">
        <f>IF(ISNUMBER(SEARCH("无自费",D558)),1,0)</f>
        <v>0</v>
      </c>
      <c r="G558">
        <f>IF(ISNUMBER(SEARCH("成团保障",D558)),1,0)</f>
        <v>1</v>
      </c>
      <c r="H558">
        <f>IF(OR(ISNUMBER(SEARCH("赠取消险",D558)),ISNUMBER(SEARCH("提前*天免费退",D558))),1,0)</f>
        <v>1</v>
      </c>
      <c r="I558">
        <v>4</v>
      </c>
      <c r="J558">
        <v>712</v>
      </c>
      <c r="K558" t="s">
        <v>3</v>
      </c>
      <c r="L558">
        <v>2569</v>
      </c>
      <c r="M558">
        <v>1</v>
      </c>
      <c r="N558">
        <v>400</v>
      </c>
      <c r="O558" t="s">
        <v>25</v>
      </c>
      <c r="P558" t="s">
        <v>2135</v>
      </c>
      <c r="Q558" t="s">
        <v>2136</v>
      </c>
      <c r="R558">
        <v>2667</v>
      </c>
      <c r="S558">
        <v>2756</v>
      </c>
      <c r="T558">
        <v>2759</v>
      </c>
      <c r="U558">
        <v>2759</v>
      </c>
      <c r="V558">
        <v>2761</v>
      </c>
      <c r="W558">
        <v>2761</v>
      </c>
      <c r="X558">
        <v>89</v>
      </c>
      <c r="Y558">
        <v>3</v>
      </c>
      <c r="Z558">
        <v>0</v>
      </c>
      <c r="AA558">
        <v>2</v>
      </c>
      <c r="AB558">
        <v>0</v>
      </c>
      <c r="AC558" t="s">
        <v>876</v>
      </c>
    </row>
    <row r="559" spans="1:29" x14ac:dyDescent="0.25">
      <c r="A559">
        <v>9211139</v>
      </c>
      <c r="B559" t="s">
        <v>2137</v>
      </c>
      <c r="C559" t="s">
        <v>2138</v>
      </c>
      <c r="D559" t="s">
        <v>1254</v>
      </c>
      <c r="E559">
        <f>IF(ISNUMBER(SEARCH("无购物",D559)),1,0)</f>
        <v>1</v>
      </c>
      <c r="F559">
        <f>IF(ISNUMBER(SEARCH("无自费",D559)),1,0)</f>
        <v>0</v>
      </c>
      <c r="G559">
        <f>IF(ISNUMBER(SEARCH("成团保障",D559)),1,0)</f>
        <v>1</v>
      </c>
      <c r="H559">
        <f>IF(OR(ISNUMBER(SEARCH("赠取消险",D559)),ISNUMBER(SEARCH("提前*天免费退",D559))),1,0)</f>
        <v>1</v>
      </c>
      <c r="I559">
        <v>4</v>
      </c>
      <c r="J559">
        <v>171</v>
      </c>
      <c r="K559" t="s">
        <v>3</v>
      </c>
      <c r="L559">
        <v>3163</v>
      </c>
      <c r="M559">
        <v>0</v>
      </c>
      <c r="N559" t="s">
        <v>4</v>
      </c>
      <c r="O559" t="s">
        <v>19</v>
      </c>
      <c r="P559" t="s">
        <v>1255</v>
      </c>
      <c r="Q559" t="s">
        <v>2139</v>
      </c>
      <c r="R559">
        <v>776</v>
      </c>
      <c r="S559">
        <v>778</v>
      </c>
      <c r="T559">
        <v>778</v>
      </c>
      <c r="U559">
        <v>778</v>
      </c>
      <c r="V559">
        <v>779</v>
      </c>
      <c r="W559" t="s">
        <v>4</v>
      </c>
      <c r="X559">
        <v>2</v>
      </c>
      <c r="Y559">
        <v>0</v>
      </c>
      <c r="Z559">
        <v>0</v>
      </c>
      <c r="AA559">
        <v>1</v>
      </c>
      <c r="AB559">
        <v>0</v>
      </c>
      <c r="AC559" t="s">
        <v>876</v>
      </c>
    </row>
    <row r="560" spans="1:29" x14ac:dyDescent="0.25">
      <c r="A560">
        <v>1017797097</v>
      </c>
      <c r="B560" t="s">
        <v>2140</v>
      </c>
      <c r="C560" t="s">
        <v>2141</v>
      </c>
      <c r="D560" t="s">
        <v>951</v>
      </c>
      <c r="E560">
        <f>IF(ISNUMBER(SEARCH("无购物",D560)),1,0)</f>
        <v>0</v>
      </c>
      <c r="F560">
        <f>IF(ISNUMBER(SEARCH("无自费",D560)),1,0)</f>
        <v>0</v>
      </c>
      <c r="G560">
        <f>IF(ISNUMBER(SEARCH("成团保障",D560)),1,0)</f>
        <v>0</v>
      </c>
      <c r="H560">
        <f>IF(OR(ISNUMBER(SEARCH("赠取消险",D560)),ISNUMBER(SEARCH("提前*天免费退",D560))),1,0)</f>
        <v>0</v>
      </c>
      <c r="I560">
        <v>4.9000000000000004</v>
      </c>
      <c r="J560">
        <v>18</v>
      </c>
      <c r="K560" t="s">
        <v>3</v>
      </c>
      <c r="L560">
        <v>1233</v>
      </c>
      <c r="M560">
        <v>0</v>
      </c>
      <c r="N560" t="s">
        <v>4</v>
      </c>
      <c r="O560" t="s">
        <v>238</v>
      </c>
      <c r="P560" t="s">
        <v>2142</v>
      </c>
      <c r="Q560" t="s">
        <v>4</v>
      </c>
      <c r="R560">
        <v>191</v>
      </c>
      <c r="S560" t="s">
        <v>4</v>
      </c>
      <c r="T560">
        <v>195</v>
      </c>
      <c r="U560">
        <v>202</v>
      </c>
      <c r="V560">
        <v>204</v>
      </c>
      <c r="W560">
        <v>213</v>
      </c>
      <c r="X560" t="s">
        <v>4</v>
      </c>
      <c r="Y560" t="s">
        <v>4</v>
      </c>
      <c r="Z560">
        <v>7</v>
      </c>
      <c r="AA560">
        <v>2</v>
      </c>
      <c r="AB560">
        <v>9</v>
      </c>
      <c r="AC560" t="s">
        <v>2143</v>
      </c>
    </row>
    <row r="561" spans="1:29" x14ac:dyDescent="0.25">
      <c r="A561">
        <v>1018399131</v>
      </c>
      <c r="B561" t="s">
        <v>2144</v>
      </c>
      <c r="C561" t="s">
        <v>2145</v>
      </c>
      <c r="D561" t="s">
        <v>2146</v>
      </c>
      <c r="E561">
        <f>IF(ISNUMBER(SEARCH("无购物",D561)),1,0)</f>
        <v>0</v>
      </c>
      <c r="F561">
        <f>IF(ISNUMBER(SEARCH("无自费",D561)),1,0)</f>
        <v>0</v>
      </c>
      <c r="G561">
        <f>IF(ISNUMBER(SEARCH("成团保障",D561)),1,0)</f>
        <v>0</v>
      </c>
      <c r="H561">
        <f>IF(OR(ISNUMBER(SEARCH("赠取消险",D561)),ISNUMBER(SEARCH("提前*天免费退",D561))),1,0)</f>
        <v>0</v>
      </c>
      <c r="I561">
        <v>5</v>
      </c>
      <c r="J561">
        <v>3</v>
      </c>
      <c r="K561" t="s">
        <v>3</v>
      </c>
      <c r="L561">
        <v>1486</v>
      </c>
      <c r="M561">
        <v>0</v>
      </c>
      <c r="N561" t="s">
        <v>4</v>
      </c>
      <c r="O561" t="s">
        <v>238</v>
      </c>
      <c r="P561" t="s">
        <v>2142</v>
      </c>
      <c r="Q561" t="s">
        <v>4</v>
      </c>
      <c r="R561">
        <v>31</v>
      </c>
      <c r="S561" t="s">
        <v>4</v>
      </c>
      <c r="T561">
        <v>31</v>
      </c>
      <c r="U561">
        <v>33</v>
      </c>
      <c r="V561">
        <v>33</v>
      </c>
      <c r="W561">
        <v>33</v>
      </c>
      <c r="X561" t="s">
        <v>4</v>
      </c>
      <c r="Y561" t="s">
        <v>4</v>
      </c>
      <c r="Z561">
        <v>2</v>
      </c>
      <c r="AA561">
        <v>0</v>
      </c>
      <c r="AB561">
        <v>0</v>
      </c>
      <c r="AC561" t="s">
        <v>2143</v>
      </c>
    </row>
    <row r="562" spans="1:29" x14ac:dyDescent="0.25">
      <c r="A562">
        <v>10204486</v>
      </c>
      <c r="B562" t="s">
        <v>2147</v>
      </c>
      <c r="C562" t="s">
        <v>2148</v>
      </c>
      <c r="D562" t="s">
        <v>2149</v>
      </c>
      <c r="E562">
        <f>IF(ISNUMBER(SEARCH("无购物",D562)),1,0)</f>
        <v>1</v>
      </c>
      <c r="F562">
        <f>IF(ISNUMBER(SEARCH("无自费",D562)),1,0)</f>
        <v>1</v>
      </c>
      <c r="G562">
        <f>IF(ISNUMBER(SEARCH("成团保障",D562)),1,0)</f>
        <v>1</v>
      </c>
      <c r="H562">
        <f>IF(OR(ISNUMBER(SEARCH("赠取消险",D562)),ISNUMBER(SEARCH("提前*天免费退",D562))),1,0)</f>
        <v>0</v>
      </c>
      <c r="I562">
        <v>5</v>
      </c>
      <c r="J562">
        <v>3</v>
      </c>
      <c r="K562" t="s">
        <v>2150</v>
      </c>
      <c r="L562">
        <v>2780</v>
      </c>
      <c r="M562">
        <v>0</v>
      </c>
      <c r="N562" t="s">
        <v>4</v>
      </c>
      <c r="O562" t="s">
        <v>19</v>
      </c>
      <c r="P562" t="s">
        <v>2142</v>
      </c>
      <c r="Q562" t="s">
        <v>4</v>
      </c>
      <c r="R562">
        <v>39</v>
      </c>
      <c r="S562" t="s">
        <v>4</v>
      </c>
      <c r="T562">
        <v>39</v>
      </c>
      <c r="U562" t="s">
        <v>4</v>
      </c>
      <c r="V562">
        <v>39</v>
      </c>
      <c r="W562">
        <v>45</v>
      </c>
      <c r="X562" t="s">
        <v>4</v>
      </c>
      <c r="Y562" t="s">
        <v>4</v>
      </c>
      <c r="Z562" t="s">
        <v>4</v>
      </c>
      <c r="AA562" t="s">
        <v>4</v>
      </c>
      <c r="AB562">
        <v>6</v>
      </c>
      <c r="AC562" t="s">
        <v>2143</v>
      </c>
    </row>
    <row r="563" spans="1:29" x14ac:dyDescent="0.25">
      <c r="A563">
        <v>1020851766</v>
      </c>
      <c r="B563" t="s">
        <v>2151</v>
      </c>
      <c r="C563" t="s">
        <v>2152</v>
      </c>
      <c r="D563" t="s">
        <v>2153</v>
      </c>
      <c r="E563">
        <f>IF(ISNUMBER(SEARCH("无购物",D563)),1,0)</f>
        <v>0</v>
      </c>
      <c r="F563">
        <f>IF(ISNUMBER(SEARCH("无自费",D563)),1,0)</f>
        <v>0</v>
      </c>
      <c r="G563">
        <f>IF(ISNUMBER(SEARCH("成团保障",D563)),1,0)</f>
        <v>0</v>
      </c>
      <c r="H563">
        <f>IF(OR(ISNUMBER(SEARCH("赠取消险",D563)),ISNUMBER(SEARCH("提前*天免费退",D563))),1,0)</f>
        <v>0</v>
      </c>
      <c r="I563">
        <v>4.5999999999999996</v>
      </c>
      <c r="J563">
        <v>26</v>
      </c>
      <c r="K563" t="s">
        <v>3</v>
      </c>
      <c r="L563">
        <v>1490</v>
      </c>
      <c r="M563">
        <v>0</v>
      </c>
      <c r="N563" t="s">
        <v>4</v>
      </c>
      <c r="O563" t="s">
        <v>238</v>
      </c>
      <c r="P563" t="s">
        <v>2142</v>
      </c>
      <c r="Q563" t="s">
        <v>4</v>
      </c>
      <c r="R563">
        <v>391</v>
      </c>
      <c r="S563" t="s">
        <v>4</v>
      </c>
      <c r="T563">
        <v>400</v>
      </c>
      <c r="U563">
        <v>419</v>
      </c>
      <c r="V563">
        <v>428</v>
      </c>
      <c r="W563">
        <v>443</v>
      </c>
      <c r="X563" t="s">
        <v>4</v>
      </c>
      <c r="Y563" t="s">
        <v>4</v>
      </c>
      <c r="Z563">
        <v>19</v>
      </c>
      <c r="AA563">
        <v>9</v>
      </c>
      <c r="AB563">
        <v>15</v>
      </c>
      <c r="AC563" t="s">
        <v>2143</v>
      </c>
    </row>
    <row r="564" spans="1:29" x14ac:dyDescent="0.25">
      <c r="A564">
        <v>1027290931</v>
      </c>
      <c r="B564" t="s">
        <v>2154</v>
      </c>
      <c r="C564" t="s">
        <v>2155</v>
      </c>
      <c r="D564" t="s">
        <v>2156</v>
      </c>
      <c r="E564">
        <f>IF(ISNUMBER(SEARCH("无购物",D564)),1,0)</f>
        <v>0</v>
      </c>
      <c r="F564">
        <f>IF(ISNUMBER(SEARCH("无自费",D564)),1,0)</f>
        <v>0</v>
      </c>
      <c r="G564">
        <f>IF(ISNUMBER(SEARCH("成团保障",D564)),1,0)</f>
        <v>0</v>
      </c>
      <c r="H564">
        <f>IF(OR(ISNUMBER(SEARCH("赠取消险",D564)),ISNUMBER(SEARCH("提前*天免费退",D564))),1,0)</f>
        <v>0</v>
      </c>
      <c r="I564" t="s">
        <v>4</v>
      </c>
      <c r="J564" t="s">
        <v>4</v>
      </c>
      <c r="K564" t="s">
        <v>3</v>
      </c>
      <c r="L564">
        <v>1380</v>
      </c>
      <c r="M564">
        <v>0</v>
      </c>
      <c r="N564" t="s">
        <v>4</v>
      </c>
      <c r="O564" t="s">
        <v>238</v>
      </c>
      <c r="P564" t="s">
        <v>2142</v>
      </c>
      <c r="Q564" t="s">
        <v>4</v>
      </c>
      <c r="R564">
        <v>14</v>
      </c>
      <c r="S564" t="s">
        <v>4</v>
      </c>
      <c r="T564">
        <v>17</v>
      </c>
      <c r="U564">
        <v>17</v>
      </c>
      <c r="V564">
        <v>17</v>
      </c>
      <c r="W564">
        <v>19</v>
      </c>
      <c r="X564" t="s">
        <v>4</v>
      </c>
      <c r="Y564" t="s">
        <v>4</v>
      </c>
      <c r="Z564">
        <v>0</v>
      </c>
      <c r="AA564">
        <v>0</v>
      </c>
      <c r="AB564">
        <v>2</v>
      </c>
      <c r="AC564" t="s">
        <v>2143</v>
      </c>
    </row>
    <row r="565" spans="1:29" x14ac:dyDescent="0.25">
      <c r="A565">
        <v>15526172</v>
      </c>
      <c r="B565" t="s">
        <v>2157</v>
      </c>
      <c r="C565" t="s">
        <v>2158</v>
      </c>
      <c r="D565" t="s">
        <v>2159</v>
      </c>
      <c r="E565">
        <f>IF(ISNUMBER(SEARCH("无购物",D565)),1,0)</f>
        <v>1</v>
      </c>
      <c r="F565">
        <f>IF(ISNUMBER(SEARCH("无自费",D565)),1,0)</f>
        <v>1</v>
      </c>
      <c r="G565">
        <f>IF(ISNUMBER(SEARCH("成团保障",D565)),1,0)</f>
        <v>1</v>
      </c>
      <c r="H565">
        <f>IF(OR(ISNUMBER(SEARCH("赠取消险",D565)),ISNUMBER(SEARCH("提前*天免费退",D565))),1,0)</f>
        <v>1</v>
      </c>
      <c r="I565">
        <v>4.8</v>
      </c>
      <c r="J565">
        <v>251</v>
      </c>
      <c r="K565" t="s">
        <v>3</v>
      </c>
      <c r="L565">
        <v>3181</v>
      </c>
      <c r="M565">
        <v>0</v>
      </c>
      <c r="N565" t="s">
        <v>4</v>
      </c>
      <c r="O565" t="s">
        <v>19</v>
      </c>
      <c r="P565" t="s">
        <v>2142</v>
      </c>
      <c r="Q565" t="s">
        <v>2160</v>
      </c>
      <c r="R565">
        <v>1639</v>
      </c>
      <c r="S565" t="s">
        <v>4</v>
      </c>
      <c r="T565">
        <v>1677</v>
      </c>
      <c r="U565">
        <v>1687</v>
      </c>
      <c r="V565">
        <v>1687</v>
      </c>
      <c r="W565">
        <v>1694</v>
      </c>
      <c r="X565" t="s">
        <v>4</v>
      </c>
      <c r="Y565" t="s">
        <v>4</v>
      </c>
      <c r="Z565">
        <v>10</v>
      </c>
      <c r="AA565">
        <v>0</v>
      </c>
      <c r="AB565">
        <v>7</v>
      </c>
      <c r="AC565" t="s">
        <v>2143</v>
      </c>
    </row>
    <row r="566" spans="1:29" x14ac:dyDescent="0.25">
      <c r="A566">
        <v>15646905</v>
      </c>
      <c r="B566" t="s">
        <v>2161</v>
      </c>
      <c r="C566" t="s">
        <v>2162</v>
      </c>
      <c r="D566" t="s">
        <v>2163</v>
      </c>
      <c r="E566">
        <f>IF(ISNUMBER(SEARCH("无购物",D566)),1,0)</f>
        <v>1</v>
      </c>
      <c r="F566">
        <f>IF(ISNUMBER(SEARCH("无自费",D566)),1,0)</f>
        <v>1</v>
      </c>
      <c r="G566">
        <f>IF(ISNUMBER(SEARCH("成团保障",D566)),1,0)</f>
        <v>1</v>
      </c>
      <c r="H566">
        <f>IF(OR(ISNUMBER(SEARCH("赠取消险",D566)),ISNUMBER(SEARCH("提前*天免费退",D566))),1,0)</f>
        <v>1</v>
      </c>
      <c r="I566">
        <v>4.8</v>
      </c>
      <c r="J566">
        <v>317</v>
      </c>
      <c r="K566" t="s">
        <v>2164</v>
      </c>
      <c r="L566">
        <v>3136</v>
      </c>
      <c r="M566">
        <v>0</v>
      </c>
      <c r="N566" t="s">
        <v>4</v>
      </c>
      <c r="O566" t="s">
        <v>19</v>
      </c>
      <c r="P566" t="s">
        <v>2142</v>
      </c>
      <c r="Q566" t="s">
        <v>2165</v>
      </c>
      <c r="R566">
        <v>2538</v>
      </c>
      <c r="S566" t="s">
        <v>4</v>
      </c>
      <c r="T566">
        <v>2569</v>
      </c>
      <c r="U566">
        <v>2579</v>
      </c>
      <c r="V566">
        <v>2583</v>
      </c>
      <c r="W566">
        <v>2583</v>
      </c>
      <c r="X566" t="s">
        <v>4</v>
      </c>
      <c r="Y566" t="s">
        <v>4</v>
      </c>
      <c r="Z566">
        <v>10</v>
      </c>
      <c r="AA566">
        <v>4</v>
      </c>
      <c r="AB566">
        <v>0</v>
      </c>
      <c r="AC566" t="s">
        <v>2143</v>
      </c>
    </row>
    <row r="567" spans="1:29" x14ac:dyDescent="0.25">
      <c r="A567">
        <v>17749592</v>
      </c>
      <c r="B567" t="s">
        <v>2166</v>
      </c>
      <c r="C567" t="s">
        <v>2167</v>
      </c>
      <c r="D567" t="s">
        <v>2168</v>
      </c>
      <c r="E567">
        <f>IF(ISNUMBER(SEARCH("无购物",D567)),1,0)</f>
        <v>1</v>
      </c>
      <c r="F567">
        <f>IF(ISNUMBER(SEARCH("无自费",D567)),1,0)</f>
        <v>0</v>
      </c>
      <c r="G567">
        <f>IF(ISNUMBER(SEARCH("成团保障",D567)),1,0)</f>
        <v>1</v>
      </c>
      <c r="H567">
        <f>IF(OR(ISNUMBER(SEARCH("赠取消险",D567)),ISNUMBER(SEARCH("提前*天免费退",D567))),1,0)</f>
        <v>1</v>
      </c>
      <c r="I567">
        <v>5</v>
      </c>
      <c r="J567">
        <v>1</v>
      </c>
      <c r="K567" t="s">
        <v>2169</v>
      </c>
      <c r="L567">
        <v>4325</v>
      </c>
      <c r="M567">
        <v>0</v>
      </c>
      <c r="N567" t="s">
        <v>4</v>
      </c>
      <c r="O567" t="s">
        <v>19</v>
      </c>
      <c r="P567" t="s">
        <v>2142</v>
      </c>
      <c r="Q567" t="s">
        <v>4</v>
      </c>
      <c r="R567">
        <v>14</v>
      </c>
      <c r="S567" t="s">
        <v>4</v>
      </c>
      <c r="T567">
        <v>16</v>
      </c>
      <c r="U567">
        <v>19</v>
      </c>
      <c r="V567">
        <v>19</v>
      </c>
      <c r="W567">
        <v>19</v>
      </c>
      <c r="X567" t="s">
        <v>4</v>
      </c>
      <c r="Y567" t="s">
        <v>4</v>
      </c>
      <c r="Z567">
        <v>3</v>
      </c>
      <c r="AA567">
        <v>0</v>
      </c>
      <c r="AB567">
        <v>0</v>
      </c>
      <c r="AC567" t="s">
        <v>2143</v>
      </c>
    </row>
    <row r="568" spans="1:29" x14ac:dyDescent="0.25">
      <c r="A568">
        <v>17804360</v>
      </c>
      <c r="B568" t="s">
        <v>2147</v>
      </c>
      <c r="C568" t="s">
        <v>2170</v>
      </c>
      <c r="D568" t="s">
        <v>2149</v>
      </c>
      <c r="E568">
        <f>IF(ISNUMBER(SEARCH("无购物",D568)),1,0)</f>
        <v>1</v>
      </c>
      <c r="F568">
        <f>IF(ISNUMBER(SEARCH("无自费",D568)),1,0)</f>
        <v>1</v>
      </c>
      <c r="G568">
        <f>IF(ISNUMBER(SEARCH("成团保障",D568)),1,0)</f>
        <v>1</v>
      </c>
      <c r="H568">
        <f>IF(OR(ISNUMBER(SEARCH("赠取消险",D568)),ISNUMBER(SEARCH("提前*天免费退",D568))),1,0)</f>
        <v>0</v>
      </c>
      <c r="I568">
        <v>5</v>
      </c>
      <c r="J568">
        <v>1</v>
      </c>
      <c r="K568" t="s">
        <v>2150</v>
      </c>
      <c r="L568">
        <v>2577</v>
      </c>
      <c r="M568">
        <v>0</v>
      </c>
      <c r="N568" t="s">
        <v>4</v>
      </c>
      <c r="O568" t="s">
        <v>19</v>
      </c>
      <c r="P568" t="s">
        <v>2142</v>
      </c>
      <c r="Q568" t="s">
        <v>4</v>
      </c>
      <c r="R568">
        <v>11</v>
      </c>
      <c r="S568" t="s">
        <v>4</v>
      </c>
      <c r="T568">
        <v>11</v>
      </c>
      <c r="U568">
        <v>11</v>
      </c>
      <c r="V568">
        <v>13</v>
      </c>
      <c r="W568">
        <v>13</v>
      </c>
      <c r="X568" t="s">
        <v>4</v>
      </c>
      <c r="Y568" t="s">
        <v>4</v>
      </c>
      <c r="Z568">
        <v>0</v>
      </c>
      <c r="AA568">
        <v>2</v>
      </c>
      <c r="AB568">
        <v>0</v>
      </c>
      <c r="AC568" t="s">
        <v>2143</v>
      </c>
    </row>
    <row r="569" spans="1:29" x14ac:dyDescent="0.25">
      <c r="A569">
        <v>17983096</v>
      </c>
      <c r="B569" t="s">
        <v>2171</v>
      </c>
      <c r="C569" t="s">
        <v>2172</v>
      </c>
      <c r="D569" t="s">
        <v>2173</v>
      </c>
      <c r="E569">
        <f>IF(ISNUMBER(SEARCH("无购物",D569)),1,0)</f>
        <v>1</v>
      </c>
      <c r="F569">
        <f>IF(ISNUMBER(SEARCH("无自费",D569)),1,0)</f>
        <v>0</v>
      </c>
      <c r="G569">
        <f>IF(ISNUMBER(SEARCH("成团保障",D569)),1,0)</f>
        <v>1</v>
      </c>
      <c r="H569">
        <f>IF(OR(ISNUMBER(SEARCH("赠取消险",D569)),ISNUMBER(SEARCH("提前*天免费退",D569))),1,0)</f>
        <v>1</v>
      </c>
      <c r="I569">
        <v>4.4000000000000004</v>
      </c>
      <c r="J569">
        <v>15</v>
      </c>
      <c r="K569" t="s">
        <v>2174</v>
      </c>
      <c r="L569">
        <v>2534</v>
      </c>
      <c r="M569">
        <v>0</v>
      </c>
      <c r="N569" t="s">
        <v>4</v>
      </c>
      <c r="O569" t="s">
        <v>19</v>
      </c>
      <c r="P569" t="s">
        <v>2142</v>
      </c>
      <c r="Q569" t="s">
        <v>2175</v>
      </c>
      <c r="R569">
        <v>112</v>
      </c>
      <c r="S569" t="s">
        <v>4</v>
      </c>
      <c r="T569">
        <v>115</v>
      </c>
      <c r="U569">
        <v>115</v>
      </c>
      <c r="V569">
        <v>118</v>
      </c>
      <c r="W569">
        <v>121</v>
      </c>
      <c r="X569" t="s">
        <v>4</v>
      </c>
      <c r="Y569" t="s">
        <v>4</v>
      </c>
      <c r="Z569">
        <v>0</v>
      </c>
      <c r="AA569">
        <v>3</v>
      </c>
      <c r="AB569">
        <v>3</v>
      </c>
      <c r="AC569" t="s">
        <v>2143</v>
      </c>
    </row>
    <row r="570" spans="1:29" x14ac:dyDescent="0.25">
      <c r="A570">
        <v>18665013</v>
      </c>
      <c r="B570" t="s">
        <v>2176</v>
      </c>
      <c r="C570" t="s">
        <v>2177</v>
      </c>
      <c r="D570" t="s">
        <v>2178</v>
      </c>
      <c r="E570">
        <f>IF(ISNUMBER(SEARCH("无购物",D570)),1,0)</f>
        <v>1</v>
      </c>
      <c r="F570">
        <f>IF(ISNUMBER(SEARCH("无自费",D570)),1,0)</f>
        <v>0</v>
      </c>
      <c r="G570">
        <f>IF(ISNUMBER(SEARCH("成团保障",D570)),1,0)</f>
        <v>1</v>
      </c>
      <c r="H570">
        <f>IF(OR(ISNUMBER(SEARCH("赠取消险",D570)),ISNUMBER(SEARCH("提前*天免费退",D570))),1,0)</f>
        <v>1</v>
      </c>
      <c r="I570">
        <v>5</v>
      </c>
      <c r="J570">
        <v>2</v>
      </c>
      <c r="K570" t="s">
        <v>2150</v>
      </c>
      <c r="L570">
        <v>5738</v>
      </c>
      <c r="M570">
        <v>0</v>
      </c>
      <c r="N570" t="s">
        <v>4</v>
      </c>
      <c r="O570" t="s">
        <v>19</v>
      </c>
      <c r="P570" t="s">
        <v>2142</v>
      </c>
      <c r="Q570" t="s">
        <v>4</v>
      </c>
      <c r="R570">
        <v>18</v>
      </c>
      <c r="S570" t="s">
        <v>4</v>
      </c>
      <c r="T570">
        <v>18</v>
      </c>
      <c r="U570">
        <v>22</v>
      </c>
      <c r="V570">
        <v>22</v>
      </c>
      <c r="W570">
        <v>22</v>
      </c>
      <c r="X570" t="s">
        <v>4</v>
      </c>
      <c r="Y570" t="s">
        <v>4</v>
      </c>
      <c r="Z570">
        <v>4</v>
      </c>
      <c r="AA570">
        <v>0</v>
      </c>
      <c r="AB570">
        <v>0</v>
      </c>
      <c r="AC570" t="s">
        <v>2143</v>
      </c>
    </row>
    <row r="571" spans="1:29" x14ac:dyDescent="0.25">
      <c r="A571">
        <v>18986097</v>
      </c>
      <c r="B571" t="s">
        <v>2179</v>
      </c>
      <c r="C571" t="s">
        <v>2180</v>
      </c>
      <c r="D571" t="s">
        <v>2181</v>
      </c>
      <c r="E571">
        <f>IF(ISNUMBER(SEARCH("无购物",D571)),1,0)</f>
        <v>1</v>
      </c>
      <c r="F571">
        <f>IF(ISNUMBER(SEARCH("无自费",D571)),1,0)</f>
        <v>1</v>
      </c>
      <c r="G571">
        <f>IF(ISNUMBER(SEARCH("成团保障",D571)),1,0)</f>
        <v>1</v>
      </c>
      <c r="H571">
        <f>IF(OR(ISNUMBER(SEARCH("赠取消险",D571)),ISNUMBER(SEARCH("提前*天免费退",D571))),1,0)</f>
        <v>1</v>
      </c>
      <c r="I571">
        <v>4.8</v>
      </c>
      <c r="J571">
        <v>223</v>
      </c>
      <c r="K571" t="s">
        <v>2169</v>
      </c>
      <c r="L571">
        <v>3218</v>
      </c>
      <c r="M571">
        <v>0</v>
      </c>
      <c r="N571" t="s">
        <v>4</v>
      </c>
      <c r="O571" t="s">
        <v>25</v>
      </c>
      <c r="P571" t="s">
        <v>2142</v>
      </c>
      <c r="Q571" t="s">
        <v>2182</v>
      </c>
      <c r="R571">
        <v>1251</v>
      </c>
      <c r="S571" t="s">
        <v>4</v>
      </c>
      <c r="T571">
        <v>1257</v>
      </c>
      <c r="U571">
        <v>1259</v>
      </c>
      <c r="V571">
        <v>1261</v>
      </c>
      <c r="W571">
        <v>1269</v>
      </c>
      <c r="X571" t="s">
        <v>4</v>
      </c>
      <c r="Y571" t="s">
        <v>4</v>
      </c>
      <c r="Z571">
        <v>2</v>
      </c>
      <c r="AA571">
        <v>2</v>
      </c>
      <c r="AB571">
        <v>8</v>
      </c>
      <c r="AC571" t="s">
        <v>2143</v>
      </c>
    </row>
    <row r="572" spans="1:29" x14ac:dyDescent="0.25">
      <c r="A572">
        <v>19469025</v>
      </c>
      <c r="B572" t="s">
        <v>2183</v>
      </c>
      <c r="C572" t="s">
        <v>2184</v>
      </c>
      <c r="D572" t="s">
        <v>2185</v>
      </c>
      <c r="E572">
        <f>IF(ISNUMBER(SEARCH("无购物",D572)),1,0)</f>
        <v>1</v>
      </c>
      <c r="F572">
        <f>IF(ISNUMBER(SEARCH("无自费",D572)),1,0)</f>
        <v>0</v>
      </c>
      <c r="G572">
        <f>IF(ISNUMBER(SEARCH("成团保障",D572)),1,0)</f>
        <v>1</v>
      </c>
      <c r="H572">
        <f>IF(OR(ISNUMBER(SEARCH("赠取消险",D572)),ISNUMBER(SEARCH("提前*天免费退",D572))),1,0)</f>
        <v>1</v>
      </c>
      <c r="I572">
        <v>4.8</v>
      </c>
      <c r="J572">
        <v>351</v>
      </c>
      <c r="K572" t="s">
        <v>2169</v>
      </c>
      <c r="L572">
        <v>2971</v>
      </c>
      <c r="M572">
        <v>0</v>
      </c>
      <c r="N572" t="s">
        <v>4</v>
      </c>
      <c r="O572" t="s">
        <v>19</v>
      </c>
      <c r="P572" t="s">
        <v>2142</v>
      </c>
      <c r="Q572" t="s">
        <v>2186</v>
      </c>
      <c r="R572">
        <v>2431</v>
      </c>
      <c r="S572" t="s">
        <v>4</v>
      </c>
      <c r="T572">
        <v>2465</v>
      </c>
      <c r="U572">
        <v>2494</v>
      </c>
      <c r="V572">
        <v>2502</v>
      </c>
      <c r="W572">
        <v>2520</v>
      </c>
      <c r="X572" t="s">
        <v>4</v>
      </c>
      <c r="Y572" t="s">
        <v>4</v>
      </c>
      <c r="Z572">
        <v>29</v>
      </c>
      <c r="AA572">
        <v>8</v>
      </c>
      <c r="AB572">
        <v>18</v>
      </c>
      <c r="AC572" t="s">
        <v>2143</v>
      </c>
    </row>
    <row r="573" spans="1:29" x14ac:dyDescent="0.25">
      <c r="A573">
        <v>19616815</v>
      </c>
      <c r="B573" t="s">
        <v>2187</v>
      </c>
      <c r="C573" t="s">
        <v>2188</v>
      </c>
      <c r="D573" t="s">
        <v>2149</v>
      </c>
      <c r="E573">
        <f>IF(ISNUMBER(SEARCH("无购物",D573)),1,0)</f>
        <v>1</v>
      </c>
      <c r="F573">
        <f>IF(ISNUMBER(SEARCH("无自费",D573)),1,0)</f>
        <v>1</v>
      </c>
      <c r="G573">
        <f>IF(ISNUMBER(SEARCH("成团保障",D573)),1,0)</f>
        <v>1</v>
      </c>
      <c r="H573">
        <f>IF(OR(ISNUMBER(SEARCH("赠取消险",D573)),ISNUMBER(SEARCH("提前*天免费退",D573))),1,0)</f>
        <v>0</v>
      </c>
      <c r="I573">
        <v>4.5999999999999996</v>
      </c>
      <c r="J573">
        <v>19</v>
      </c>
      <c r="K573" t="s">
        <v>2150</v>
      </c>
      <c r="L573">
        <v>2526</v>
      </c>
      <c r="M573">
        <v>0</v>
      </c>
      <c r="N573" t="s">
        <v>4</v>
      </c>
      <c r="O573" t="s">
        <v>25</v>
      </c>
      <c r="P573" t="s">
        <v>2142</v>
      </c>
      <c r="Q573" t="s">
        <v>4</v>
      </c>
      <c r="R573">
        <v>188</v>
      </c>
      <c r="S573" t="s">
        <v>4</v>
      </c>
      <c r="T573">
        <v>196</v>
      </c>
      <c r="U573">
        <v>200</v>
      </c>
      <c r="V573">
        <v>200</v>
      </c>
      <c r="W573">
        <v>200</v>
      </c>
      <c r="X573" t="s">
        <v>4</v>
      </c>
      <c r="Y573" t="s">
        <v>4</v>
      </c>
      <c r="Z573">
        <v>4</v>
      </c>
      <c r="AA573">
        <v>0</v>
      </c>
      <c r="AB573">
        <v>0</v>
      </c>
      <c r="AC573" t="s">
        <v>2143</v>
      </c>
    </row>
    <row r="574" spans="1:29" x14ac:dyDescent="0.25">
      <c r="A574">
        <v>20043855</v>
      </c>
      <c r="B574" t="s">
        <v>2189</v>
      </c>
      <c r="C574" t="s">
        <v>2190</v>
      </c>
      <c r="D574" t="s">
        <v>2191</v>
      </c>
      <c r="E574">
        <f>IF(ISNUMBER(SEARCH("无购物",D574)),1,0)</f>
        <v>1</v>
      </c>
      <c r="F574">
        <f>IF(ISNUMBER(SEARCH("无自费",D574)),1,0)</f>
        <v>0</v>
      </c>
      <c r="G574">
        <f>IF(ISNUMBER(SEARCH("成团保障",D574)),1,0)</f>
        <v>1</v>
      </c>
      <c r="H574">
        <f>IF(OR(ISNUMBER(SEARCH("赠取消险",D574)),ISNUMBER(SEARCH("提前*天免费退",D574))),1,0)</f>
        <v>1</v>
      </c>
      <c r="I574">
        <v>4.5999999999999996</v>
      </c>
      <c r="J574">
        <v>29</v>
      </c>
      <c r="K574" t="s">
        <v>2174</v>
      </c>
      <c r="L574">
        <v>2889</v>
      </c>
      <c r="M574">
        <v>0</v>
      </c>
      <c r="N574" t="s">
        <v>4</v>
      </c>
      <c r="O574" t="s">
        <v>19</v>
      </c>
      <c r="P574" t="s">
        <v>2142</v>
      </c>
      <c r="Q574" t="s">
        <v>2192</v>
      </c>
      <c r="R574">
        <v>216</v>
      </c>
      <c r="S574" t="s">
        <v>4</v>
      </c>
      <c r="T574">
        <v>232</v>
      </c>
      <c r="U574">
        <v>245</v>
      </c>
      <c r="V574">
        <v>245</v>
      </c>
      <c r="W574">
        <v>248</v>
      </c>
      <c r="X574" t="s">
        <v>4</v>
      </c>
      <c r="Y574" t="s">
        <v>4</v>
      </c>
      <c r="Z574">
        <v>13</v>
      </c>
      <c r="AA574">
        <v>0</v>
      </c>
      <c r="AB574">
        <v>3</v>
      </c>
      <c r="AC574" t="s">
        <v>2143</v>
      </c>
    </row>
    <row r="575" spans="1:29" x14ac:dyDescent="0.25">
      <c r="A575">
        <v>20082417</v>
      </c>
      <c r="B575" t="s">
        <v>2193</v>
      </c>
      <c r="C575" t="s">
        <v>2194</v>
      </c>
      <c r="D575" t="s">
        <v>2195</v>
      </c>
      <c r="E575">
        <f>IF(ISNUMBER(SEARCH("无购物",D575)),1,0)</f>
        <v>1</v>
      </c>
      <c r="F575">
        <f>IF(ISNUMBER(SEARCH("无自费",D575)),1,0)</f>
        <v>0</v>
      </c>
      <c r="G575">
        <f>IF(ISNUMBER(SEARCH("成团保障",D575)),1,0)</f>
        <v>1</v>
      </c>
      <c r="H575">
        <f>IF(OR(ISNUMBER(SEARCH("赠取消险",D575)),ISNUMBER(SEARCH("提前*天免费退",D575))),1,0)</f>
        <v>0</v>
      </c>
      <c r="I575">
        <v>4.8</v>
      </c>
      <c r="J575">
        <v>94</v>
      </c>
      <c r="K575" t="s">
        <v>383</v>
      </c>
      <c r="L575">
        <v>2947</v>
      </c>
      <c r="M575">
        <v>0</v>
      </c>
      <c r="N575" t="s">
        <v>4</v>
      </c>
      <c r="O575" t="s">
        <v>19</v>
      </c>
      <c r="P575" t="s">
        <v>2142</v>
      </c>
      <c r="Q575" t="s">
        <v>2196</v>
      </c>
      <c r="R575">
        <v>437</v>
      </c>
      <c r="S575" t="s">
        <v>4</v>
      </c>
      <c r="T575">
        <v>439</v>
      </c>
      <c r="U575">
        <v>442</v>
      </c>
      <c r="V575">
        <v>442</v>
      </c>
      <c r="W575" t="s">
        <v>4</v>
      </c>
      <c r="X575" t="s">
        <v>4</v>
      </c>
      <c r="Y575" t="s">
        <v>4</v>
      </c>
      <c r="Z575">
        <v>3</v>
      </c>
      <c r="AA575">
        <v>0</v>
      </c>
      <c r="AB575" t="s">
        <v>4</v>
      </c>
      <c r="AC575" t="s">
        <v>2143</v>
      </c>
    </row>
    <row r="576" spans="1:29" x14ac:dyDescent="0.25">
      <c r="A576">
        <v>20232996</v>
      </c>
      <c r="B576" t="s">
        <v>2197</v>
      </c>
      <c r="C576" t="s">
        <v>2198</v>
      </c>
      <c r="D576" t="s">
        <v>2149</v>
      </c>
      <c r="E576">
        <f>IF(ISNUMBER(SEARCH("无购物",D576)),1,0)</f>
        <v>1</v>
      </c>
      <c r="F576">
        <f>IF(ISNUMBER(SEARCH("无自费",D576)),1,0)</f>
        <v>1</v>
      </c>
      <c r="G576">
        <f>IF(ISNUMBER(SEARCH("成团保障",D576)),1,0)</f>
        <v>1</v>
      </c>
      <c r="H576">
        <f>IF(OR(ISNUMBER(SEARCH("赠取消险",D576)),ISNUMBER(SEARCH("提前*天免费退",D576))),1,0)</f>
        <v>0</v>
      </c>
      <c r="I576">
        <v>4.8</v>
      </c>
      <c r="J576">
        <v>4</v>
      </c>
      <c r="K576" t="s">
        <v>2150</v>
      </c>
      <c r="L576">
        <v>2577</v>
      </c>
      <c r="M576">
        <v>0</v>
      </c>
      <c r="N576" t="s">
        <v>4</v>
      </c>
      <c r="O576" t="s">
        <v>19</v>
      </c>
      <c r="P576" t="s">
        <v>2142</v>
      </c>
      <c r="Q576" t="s">
        <v>4</v>
      </c>
      <c r="R576">
        <v>95</v>
      </c>
      <c r="S576" t="s">
        <v>4</v>
      </c>
      <c r="T576">
        <v>95</v>
      </c>
      <c r="U576">
        <v>95</v>
      </c>
      <c r="V576">
        <v>95</v>
      </c>
      <c r="W576">
        <v>99</v>
      </c>
      <c r="X576" t="s">
        <v>4</v>
      </c>
      <c r="Y576" t="s">
        <v>4</v>
      </c>
      <c r="Z576">
        <v>0</v>
      </c>
      <c r="AA576">
        <v>0</v>
      </c>
      <c r="AB576">
        <v>4</v>
      </c>
      <c r="AC576" t="s">
        <v>2143</v>
      </c>
    </row>
    <row r="577" spans="1:29" x14ac:dyDescent="0.25">
      <c r="A577">
        <v>20234153</v>
      </c>
      <c r="B577" t="s">
        <v>2197</v>
      </c>
      <c r="C577" t="s">
        <v>2199</v>
      </c>
      <c r="D577" t="s">
        <v>2149</v>
      </c>
      <c r="E577">
        <f>IF(ISNUMBER(SEARCH("无购物",D577)),1,0)</f>
        <v>1</v>
      </c>
      <c r="F577">
        <f>IF(ISNUMBER(SEARCH("无自费",D577)),1,0)</f>
        <v>1</v>
      </c>
      <c r="G577">
        <f>IF(ISNUMBER(SEARCH("成团保障",D577)),1,0)</f>
        <v>1</v>
      </c>
      <c r="H577">
        <f>IF(OR(ISNUMBER(SEARCH("赠取消险",D577)),ISNUMBER(SEARCH("提前*天免费退",D577))),1,0)</f>
        <v>0</v>
      </c>
      <c r="I577">
        <v>5</v>
      </c>
      <c r="J577">
        <v>12</v>
      </c>
      <c r="K577" t="s">
        <v>2150</v>
      </c>
      <c r="L577">
        <v>2461</v>
      </c>
      <c r="M577">
        <v>0</v>
      </c>
      <c r="N577" t="s">
        <v>4</v>
      </c>
      <c r="O577" t="s">
        <v>19</v>
      </c>
      <c r="P577" t="s">
        <v>2142</v>
      </c>
      <c r="Q577" t="s">
        <v>4</v>
      </c>
      <c r="R577">
        <v>87</v>
      </c>
      <c r="S577" t="s">
        <v>4</v>
      </c>
      <c r="T577">
        <v>92</v>
      </c>
      <c r="U577">
        <v>95</v>
      </c>
      <c r="V577">
        <v>95</v>
      </c>
      <c r="W577">
        <v>101</v>
      </c>
      <c r="X577" t="s">
        <v>4</v>
      </c>
      <c r="Y577" t="s">
        <v>4</v>
      </c>
      <c r="Z577">
        <v>3</v>
      </c>
      <c r="AA577">
        <v>0</v>
      </c>
      <c r="AB577">
        <v>6</v>
      </c>
      <c r="AC577" t="s">
        <v>2143</v>
      </c>
    </row>
    <row r="578" spans="1:29" x14ac:dyDescent="0.25">
      <c r="A578">
        <v>20290391</v>
      </c>
      <c r="B578" t="s">
        <v>2200</v>
      </c>
      <c r="C578" t="s">
        <v>2201</v>
      </c>
      <c r="D578" t="s">
        <v>2202</v>
      </c>
      <c r="E578">
        <f>IF(ISNUMBER(SEARCH("无购物",D578)),1,0)</f>
        <v>1</v>
      </c>
      <c r="F578">
        <f>IF(ISNUMBER(SEARCH("无自费",D578)),1,0)</f>
        <v>0</v>
      </c>
      <c r="G578">
        <f>IF(ISNUMBER(SEARCH("成团保障",D578)),1,0)</f>
        <v>1</v>
      </c>
      <c r="H578">
        <f>IF(OR(ISNUMBER(SEARCH("赠取消险",D578)),ISNUMBER(SEARCH("提前*天免费退",D578))),1,0)</f>
        <v>0</v>
      </c>
      <c r="I578">
        <v>4.9000000000000004</v>
      </c>
      <c r="J578">
        <v>3</v>
      </c>
      <c r="K578" t="s">
        <v>2174</v>
      </c>
      <c r="L578">
        <v>2304</v>
      </c>
      <c r="M578">
        <v>0</v>
      </c>
      <c r="N578" t="s">
        <v>4</v>
      </c>
      <c r="O578" t="s">
        <v>19</v>
      </c>
      <c r="P578" t="s">
        <v>2142</v>
      </c>
      <c r="Q578" t="s">
        <v>2203</v>
      </c>
      <c r="R578">
        <v>71</v>
      </c>
      <c r="S578" t="s">
        <v>4</v>
      </c>
      <c r="T578">
        <v>109</v>
      </c>
      <c r="U578">
        <v>109</v>
      </c>
      <c r="V578">
        <v>115</v>
      </c>
      <c r="W578">
        <v>142</v>
      </c>
      <c r="X578" t="s">
        <v>4</v>
      </c>
      <c r="Y578" t="s">
        <v>4</v>
      </c>
      <c r="Z578">
        <v>0</v>
      </c>
      <c r="AA578">
        <v>6</v>
      </c>
      <c r="AB578">
        <v>27</v>
      </c>
      <c r="AC578" t="s">
        <v>2143</v>
      </c>
    </row>
    <row r="579" spans="1:29" x14ac:dyDescent="0.25">
      <c r="A579">
        <v>20355646</v>
      </c>
      <c r="B579" t="s">
        <v>2204</v>
      </c>
      <c r="C579" t="s">
        <v>2205</v>
      </c>
      <c r="D579" t="s">
        <v>2206</v>
      </c>
      <c r="E579">
        <f>IF(ISNUMBER(SEARCH("无购物",D579)),1,0)</f>
        <v>1</v>
      </c>
      <c r="F579">
        <f>IF(ISNUMBER(SEARCH("无自费",D579)),1,0)</f>
        <v>1</v>
      </c>
      <c r="G579">
        <f>IF(ISNUMBER(SEARCH("成团保障",D579)),1,0)</f>
        <v>1</v>
      </c>
      <c r="H579">
        <f>IF(OR(ISNUMBER(SEARCH("赠取消险",D579)),ISNUMBER(SEARCH("提前*天免费退",D579))),1,0)</f>
        <v>1</v>
      </c>
      <c r="I579">
        <v>4.9000000000000004</v>
      </c>
      <c r="J579">
        <v>259</v>
      </c>
      <c r="K579" t="s">
        <v>3</v>
      </c>
      <c r="L579">
        <v>3325</v>
      </c>
      <c r="M579">
        <v>0</v>
      </c>
      <c r="N579" t="s">
        <v>4</v>
      </c>
      <c r="O579" t="s">
        <v>19</v>
      </c>
      <c r="P579" t="s">
        <v>2142</v>
      </c>
      <c r="Q579" t="s">
        <v>2207</v>
      </c>
      <c r="R579">
        <v>997</v>
      </c>
      <c r="S579" t="s">
        <v>4</v>
      </c>
      <c r="T579">
        <v>1010</v>
      </c>
      <c r="U579">
        <v>1022</v>
      </c>
      <c r="V579">
        <v>1029</v>
      </c>
      <c r="W579">
        <v>1034</v>
      </c>
      <c r="X579" t="s">
        <v>4</v>
      </c>
      <c r="Y579" t="s">
        <v>4</v>
      </c>
      <c r="Z579">
        <v>12</v>
      </c>
      <c r="AA579">
        <v>7</v>
      </c>
      <c r="AB579">
        <v>5</v>
      </c>
      <c r="AC579" t="s">
        <v>2143</v>
      </c>
    </row>
    <row r="580" spans="1:29" x14ac:dyDescent="0.25">
      <c r="A580">
        <v>20422325</v>
      </c>
      <c r="B580" t="s">
        <v>2208</v>
      </c>
      <c r="C580" t="s">
        <v>2209</v>
      </c>
      <c r="D580" t="s">
        <v>2149</v>
      </c>
      <c r="E580">
        <f>IF(ISNUMBER(SEARCH("无购物",D580)),1,0)</f>
        <v>1</v>
      </c>
      <c r="F580">
        <f>IF(ISNUMBER(SEARCH("无自费",D580)),1,0)</f>
        <v>1</v>
      </c>
      <c r="G580">
        <f>IF(ISNUMBER(SEARCH("成团保障",D580)),1,0)</f>
        <v>1</v>
      </c>
      <c r="H580">
        <f>IF(OR(ISNUMBER(SEARCH("赠取消险",D580)),ISNUMBER(SEARCH("提前*天免费退",D580))),1,0)</f>
        <v>0</v>
      </c>
      <c r="I580">
        <v>4.9000000000000004</v>
      </c>
      <c r="J580">
        <v>27</v>
      </c>
      <c r="K580" t="s">
        <v>2150</v>
      </c>
      <c r="L580">
        <v>2117</v>
      </c>
      <c r="M580">
        <v>0</v>
      </c>
      <c r="N580" t="s">
        <v>4</v>
      </c>
      <c r="O580" t="s">
        <v>25</v>
      </c>
      <c r="P580" t="s">
        <v>2142</v>
      </c>
      <c r="Q580" t="s">
        <v>4</v>
      </c>
      <c r="R580">
        <v>297</v>
      </c>
      <c r="S580" t="s">
        <v>4</v>
      </c>
      <c r="T580">
        <v>297</v>
      </c>
      <c r="U580">
        <v>297</v>
      </c>
      <c r="V580">
        <v>297</v>
      </c>
      <c r="W580">
        <v>299</v>
      </c>
      <c r="X580" t="s">
        <v>4</v>
      </c>
      <c r="Y580" t="s">
        <v>4</v>
      </c>
      <c r="Z580">
        <v>0</v>
      </c>
      <c r="AA580">
        <v>0</v>
      </c>
      <c r="AB580">
        <v>2</v>
      </c>
      <c r="AC580" t="s">
        <v>2143</v>
      </c>
    </row>
    <row r="581" spans="1:29" x14ac:dyDescent="0.25">
      <c r="A581">
        <v>20470606</v>
      </c>
      <c r="B581" t="s">
        <v>2210</v>
      </c>
      <c r="C581" t="s">
        <v>2211</v>
      </c>
      <c r="D581" t="s">
        <v>2212</v>
      </c>
      <c r="E581">
        <f>IF(ISNUMBER(SEARCH("无购物",D581)),1,0)</f>
        <v>1</v>
      </c>
      <c r="F581">
        <f>IF(ISNUMBER(SEARCH("无自费",D581)),1,0)</f>
        <v>1</v>
      </c>
      <c r="G581">
        <f>IF(ISNUMBER(SEARCH("成团保障",D581)),1,0)</f>
        <v>1</v>
      </c>
      <c r="H581">
        <f>IF(OR(ISNUMBER(SEARCH("赠取消险",D581)),ISNUMBER(SEARCH("提前*天免费退",D581))),1,0)</f>
        <v>1</v>
      </c>
      <c r="I581">
        <v>4.7</v>
      </c>
      <c r="J581">
        <v>42</v>
      </c>
      <c r="K581" t="s">
        <v>3</v>
      </c>
      <c r="L581">
        <v>2682</v>
      </c>
      <c r="M581">
        <v>0</v>
      </c>
      <c r="N581" t="s">
        <v>4</v>
      </c>
      <c r="O581" t="s">
        <v>19</v>
      </c>
      <c r="P581" t="s">
        <v>2142</v>
      </c>
      <c r="Q581" t="s">
        <v>2213</v>
      </c>
      <c r="R581">
        <v>281</v>
      </c>
      <c r="S581" t="s">
        <v>4</v>
      </c>
      <c r="T581">
        <v>305</v>
      </c>
      <c r="U581">
        <v>307</v>
      </c>
      <c r="V581">
        <v>310</v>
      </c>
      <c r="W581">
        <v>314</v>
      </c>
      <c r="X581" t="s">
        <v>4</v>
      </c>
      <c r="Y581" t="s">
        <v>4</v>
      </c>
      <c r="Z581">
        <v>2</v>
      </c>
      <c r="AA581">
        <v>3</v>
      </c>
      <c r="AB581">
        <v>4</v>
      </c>
      <c r="AC581" t="s">
        <v>2143</v>
      </c>
    </row>
    <row r="582" spans="1:29" x14ac:dyDescent="0.25">
      <c r="A582">
        <v>20473699</v>
      </c>
      <c r="B582" t="s">
        <v>2214</v>
      </c>
      <c r="C582" t="s">
        <v>2215</v>
      </c>
      <c r="D582" t="s">
        <v>2163</v>
      </c>
      <c r="E582">
        <f>IF(ISNUMBER(SEARCH("无购物",D582)),1,0)</f>
        <v>1</v>
      </c>
      <c r="F582">
        <f>IF(ISNUMBER(SEARCH("无自费",D582)),1,0)</f>
        <v>1</v>
      </c>
      <c r="G582">
        <f>IF(ISNUMBER(SEARCH("成团保障",D582)),1,0)</f>
        <v>1</v>
      </c>
      <c r="H582">
        <f>IF(OR(ISNUMBER(SEARCH("赠取消险",D582)),ISNUMBER(SEARCH("提前*天免费退",D582))),1,0)</f>
        <v>1</v>
      </c>
      <c r="I582">
        <v>4.9000000000000004</v>
      </c>
      <c r="J582">
        <v>83</v>
      </c>
      <c r="K582" t="s">
        <v>2150</v>
      </c>
      <c r="L582">
        <v>3652</v>
      </c>
      <c r="M582">
        <v>0</v>
      </c>
      <c r="N582" t="s">
        <v>4</v>
      </c>
      <c r="O582" t="s">
        <v>25</v>
      </c>
      <c r="P582" t="s">
        <v>2142</v>
      </c>
      <c r="Q582" t="s">
        <v>2216</v>
      </c>
      <c r="R582">
        <v>878</v>
      </c>
      <c r="S582" t="s">
        <v>4</v>
      </c>
      <c r="T582">
        <v>883</v>
      </c>
      <c r="U582">
        <v>890</v>
      </c>
      <c r="V582">
        <v>890</v>
      </c>
      <c r="W582">
        <v>890</v>
      </c>
      <c r="X582" t="s">
        <v>4</v>
      </c>
      <c r="Y582" t="s">
        <v>4</v>
      </c>
      <c r="Z582">
        <v>7</v>
      </c>
      <c r="AA582">
        <v>0</v>
      </c>
      <c r="AB582">
        <v>0</v>
      </c>
      <c r="AC582" t="s">
        <v>2143</v>
      </c>
    </row>
    <row r="583" spans="1:29" x14ac:dyDescent="0.25">
      <c r="A583">
        <v>20674937</v>
      </c>
      <c r="B583" t="s">
        <v>2217</v>
      </c>
      <c r="C583" t="s">
        <v>2218</v>
      </c>
      <c r="D583" t="s">
        <v>2219</v>
      </c>
      <c r="E583">
        <f>IF(ISNUMBER(SEARCH("无购物",D583)),1,0)</f>
        <v>1</v>
      </c>
      <c r="F583">
        <f>IF(ISNUMBER(SEARCH("无自费",D583)),1,0)</f>
        <v>1</v>
      </c>
      <c r="G583">
        <f>IF(ISNUMBER(SEARCH("成团保障",D583)),1,0)</f>
        <v>1</v>
      </c>
      <c r="H583">
        <f>IF(OR(ISNUMBER(SEARCH("赠取消险",D583)),ISNUMBER(SEARCH("提前*天免费退",D583))),1,0)</f>
        <v>0</v>
      </c>
      <c r="I583">
        <v>4.8</v>
      </c>
      <c r="J583">
        <v>24</v>
      </c>
      <c r="K583" t="s">
        <v>2174</v>
      </c>
      <c r="L583">
        <v>5569</v>
      </c>
      <c r="M583">
        <v>0</v>
      </c>
      <c r="N583" t="s">
        <v>4</v>
      </c>
      <c r="O583" t="s">
        <v>5</v>
      </c>
      <c r="P583" t="s">
        <v>2142</v>
      </c>
      <c r="Q583" t="s">
        <v>2220</v>
      </c>
      <c r="R583">
        <v>162</v>
      </c>
      <c r="S583" t="s">
        <v>4</v>
      </c>
      <c r="T583">
        <v>170</v>
      </c>
      <c r="U583">
        <v>189</v>
      </c>
      <c r="V583">
        <v>189</v>
      </c>
      <c r="W583">
        <v>189</v>
      </c>
      <c r="X583" t="s">
        <v>4</v>
      </c>
      <c r="Y583" t="s">
        <v>4</v>
      </c>
      <c r="Z583">
        <v>19</v>
      </c>
      <c r="AA583">
        <v>0</v>
      </c>
      <c r="AB583">
        <v>0</v>
      </c>
      <c r="AC583" t="s">
        <v>2143</v>
      </c>
    </row>
    <row r="584" spans="1:29" x14ac:dyDescent="0.25">
      <c r="A584">
        <v>20904060</v>
      </c>
      <c r="B584" t="s">
        <v>2221</v>
      </c>
      <c r="C584" t="s">
        <v>2222</v>
      </c>
      <c r="D584" t="s">
        <v>2223</v>
      </c>
      <c r="E584">
        <f>IF(ISNUMBER(SEARCH("无购物",D584)),1,0)</f>
        <v>1</v>
      </c>
      <c r="F584">
        <f>IF(ISNUMBER(SEARCH("无自费",D584)),1,0)</f>
        <v>0</v>
      </c>
      <c r="G584">
        <f>IF(ISNUMBER(SEARCH("成团保障",D584)),1,0)</f>
        <v>1</v>
      </c>
      <c r="H584">
        <f>IF(OR(ISNUMBER(SEARCH("赠取消险",D584)),ISNUMBER(SEARCH("提前*天免费退",D584))),1,0)</f>
        <v>1</v>
      </c>
      <c r="I584">
        <v>4.4000000000000004</v>
      </c>
      <c r="J584">
        <v>3</v>
      </c>
      <c r="K584" t="s">
        <v>2174</v>
      </c>
      <c r="L584">
        <v>2419</v>
      </c>
      <c r="M584">
        <v>0</v>
      </c>
      <c r="N584" t="s">
        <v>4</v>
      </c>
      <c r="O584" t="s">
        <v>19</v>
      </c>
      <c r="P584" t="s">
        <v>2142</v>
      </c>
      <c r="Q584" t="s">
        <v>4</v>
      </c>
      <c r="R584">
        <v>20</v>
      </c>
      <c r="S584" t="s">
        <v>4</v>
      </c>
      <c r="T584">
        <v>22</v>
      </c>
      <c r="U584">
        <v>23</v>
      </c>
      <c r="V584">
        <v>26</v>
      </c>
      <c r="W584">
        <v>28</v>
      </c>
      <c r="X584" t="s">
        <v>4</v>
      </c>
      <c r="Y584" t="s">
        <v>4</v>
      </c>
      <c r="Z584">
        <v>1</v>
      </c>
      <c r="AA584">
        <v>3</v>
      </c>
      <c r="AB584">
        <v>2</v>
      </c>
      <c r="AC584" t="s">
        <v>2143</v>
      </c>
    </row>
    <row r="585" spans="1:29" x14ac:dyDescent="0.25">
      <c r="A585">
        <v>21144683</v>
      </c>
      <c r="B585" t="s">
        <v>2224</v>
      </c>
      <c r="C585" t="s">
        <v>2225</v>
      </c>
      <c r="D585" t="s">
        <v>2226</v>
      </c>
      <c r="E585">
        <f>IF(ISNUMBER(SEARCH("无购物",D585)),1,0)</f>
        <v>1</v>
      </c>
      <c r="F585">
        <f>IF(ISNUMBER(SEARCH("无自费",D585)),1,0)</f>
        <v>0</v>
      </c>
      <c r="G585">
        <f>IF(ISNUMBER(SEARCH("成团保障",D585)),1,0)</f>
        <v>1</v>
      </c>
      <c r="H585">
        <f>IF(OR(ISNUMBER(SEARCH("赠取消险",D585)),ISNUMBER(SEARCH("提前*天免费退",D585))),1,0)</f>
        <v>1</v>
      </c>
      <c r="I585">
        <v>5</v>
      </c>
      <c r="J585">
        <v>1</v>
      </c>
      <c r="K585" t="s">
        <v>2169</v>
      </c>
      <c r="L585">
        <v>6610</v>
      </c>
      <c r="M585">
        <v>0</v>
      </c>
      <c r="N585" t="s">
        <v>4</v>
      </c>
      <c r="O585" t="s">
        <v>19</v>
      </c>
      <c r="P585" t="s">
        <v>2142</v>
      </c>
      <c r="Q585" t="s">
        <v>4</v>
      </c>
      <c r="R585">
        <v>4</v>
      </c>
      <c r="S585" t="s">
        <v>4</v>
      </c>
      <c r="T585">
        <v>4</v>
      </c>
      <c r="U585">
        <v>4</v>
      </c>
      <c r="V585">
        <v>4</v>
      </c>
      <c r="W585">
        <v>6</v>
      </c>
      <c r="X585" t="s">
        <v>4</v>
      </c>
      <c r="Y585" t="s">
        <v>4</v>
      </c>
      <c r="Z585">
        <v>0</v>
      </c>
      <c r="AA585">
        <v>0</v>
      </c>
      <c r="AB585">
        <v>2</v>
      </c>
      <c r="AC585" t="s">
        <v>2143</v>
      </c>
    </row>
    <row r="586" spans="1:29" x14ac:dyDescent="0.25">
      <c r="A586">
        <v>21646048</v>
      </c>
      <c r="B586" t="s">
        <v>2171</v>
      </c>
      <c r="C586" t="s">
        <v>2227</v>
      </c>
      <c r="D586" t="s">
        <v>2228</v>
      </c>
      <c r="E586">
        <f>IF(ISNUMBER(SEARCH("无购物",D586)),1,0)</f>
        <v>1</v>
      </c>
      <c r="F586">
        <f>IF(ISNUMBER(SEARCH("无自费",D586)),1,0)</f>
        <v>0</v>
      </c>
      <c r="G586">
        <f>IF(ISNUMBER(SEARCH("成团保障",D586)),1,0)</f>
        <v>1</v>
      </c>
      <c r="H586">
        <f>IF(OR(ISNUMBER(SEARCH("赠取消险",D586)),ISNUMBER(SEARCH("提前*天免费退",D586))),1,0)</f>
        <v>1</v>
      </c>
      <c r="I586">
        <v>5</v>
      </c>
      <c r="J586">
        <v>7</v>
      </c>
      <c r="K586" t="s">
        <v>383</v>
      </c>
      <c r="L586">
        <v>1973</v>
      </c>
      <c r="M586">
        <v>0</v>
      </c>
      <c r="N586" t="s">
        <v>4</v>
      </c>
      <c r="O586" t="s">
        <v>19</v>
      </c>
      <c r="P586" t="s">
        <v>2142</v>
      </c>
      <c r="Q586" t="s">
        <v>2229</v>
      </c>
      <c r="R586">
        <v>27</v>
      </c>
      <c r="S586" t="s">
        <v>4</v>
      </c>
      <c r="T586">
        <v>29</v>
      </c>
      <c r="U586">
        <v>41</v>
      </c>
      <c r="V586">
        <v>43</v>
      </c>
      <c r="W586">
        <v>47</v>
      </c>
      <c r="X586" t="s">
        <v>4</v>
      </c>
      <c r="Y586" t="s">
        <v>4</v>
      </c>
      <c r="Z586">
        <v>12</v>
      </c>
      <c r="AA586">
        <v>2</v>
      </c>
      <c r="AB586">
        <v>4</v>
      </c>
      <c r="AC586" t="s">
        <v>2143</v>
      </c>
    </row>
    <row r="587" spans="1:29" x14ac:dyDescent="0.25">
      <c r="A587">
        <v>2215937</v>
      </c>
      <c r="B587" t="s">
        <v>2230</v>
      </c>
      <c r="C587" t="s">
        <v>2231</v>
      </c>
      <c r="D587" t="s">
        <v>2232</v>
      </c>
      <c r="E587">
        <f>IF(ISNUMBER(SEARCH("无购物",D587)),1,0)</f>
        <v>1</v>
      </c>
      <c r="F587">
        <f>IF(ISNUMBER(SEARCH("无自费",D587)),1,0)</f>
        <v>1</v>
      </c>
      <c r="G587">
        <f>IF(ISNUMBER(SEARCH("成团保障",D587)),1,0)</f>
        <v>1</v>
      </c>
      <c r="H587">
        <f>IF(OR(ISNUMBER(SEARCH("赠取消险",D587)),ISNUMBER(SEARCH("提前*天免费退",D587))),1,0)</f>
        <v>1</v>
      </c>
      <c r="I587">
        <v>4.7</v>
      </c>
      <c r="J587">
        <v>14</v>
      </c>
      <c r="K587" t="s">
        <v>3</v>
      </c>
      <c r="L587">
        <v>3389</v>
      </c>
      <c r="M587">
        <v>0</v>
      </c>
      <c r="N587" t="s">
        <v>4</v>
      </c>
      <c r="O587" t="s">
        <v>25</v>
      </c>
      <c r="P587" t="s">
        <v>2142</v>
      </c>
      <c r="Q587" t="s">
        <v>4</v>
      </c>
      <c r="R587">
        <v>134</v>
      </c>
      <c r="S587" t="s">
        <v>4</v>
      </c>
      <c r="T587">
        <v>136</v>
      </c>
      <c r="U587">
        <v>144</v>
      </c>
      <c r="V587">
        <v>144</v>
      </c>
      <c r="W587">
        <v>144</v>
      </c>
      <c r="X587" t="s">
        <v>4</v>
      </c>
      <c r="Y587" t="s">
        <v>4</v>
      </c>
      <c r="Z587">
        <v>8</v>
      </c>
      <c r="AA587">
        <v>0</v>
      </c>
      <c r="AB587">
        <v>0</v>
      </c>
      <c r="AC587" t="s">
        <v>2143</v>
      </c>
    </row>
    <row r="588" spans="1:29" x14ac:dyDescent="0.25">
      <c r="A588">
        <v>22160250</v>
      </c>
      <c r="B588" t="s">
        <v>2233</v>
      </c>
      <c r="C588" t="s">
        <v>2234</v>
      </c>
      <c r="D588" t="s">
        <v>2235</v>
      </c>
      <c r="E588">
        <f>IF(ISNUMBER(SEARCH("无购物",D588)),1,0)</f>
        <v>1</v>
      </c>
      <c r="F588">
        <f>IF(ISNUMBER(SEARCH("无自费",D588)),1,0)</f>
        <v>0</v>
      </c>
      <c r="G588">
        <f>IF(ISNUMBER(SEARCH("成团保障",D588)),1,0)</f>
        <v>1</v>
      </c>
      <c r="H588">
        <f>IF(OR(ISNUMBER(SEARCH("赠取消险",D588)),ISNUMBER(SEARCH("提前*天免费退",D588))),1,0)</f>
        <v>0</v>
      </c>
      <c r="I588">
        <v>4.8</v>
      </c>
      <c r="J588">
        <v>5</v>
      </c>
      <c r="K588" t="s">
        <v>2174</v>
      </c>
      <c r="L588">
        <v>1612</v>
      </c>
      <c r="M588">
        <v>0</v>
      </c>
      <c r="N588" t="s">
        <v>4</v>
      </c>
      <c r="O588" t="s">
        <v>19</v>
      </c>
      <c r="P588" t="s">
        <v>2142</v>
      </c>
      <c r="Q588" t="s">
        <v>2236</v>
      </c>
      <c r="R588">
        <v>55</v>
      </c>
      <c r="S588" t="s">
        <v>4</v>
      </c>
      <c r="T588">
        <v>67</v>
      </c>
      <c r="U588">
        <v>95</v>
      </c>
      <c r="V588">
        <v>106</v>
      </c>
      <c r="W588">
        <v>122</v>
      </c>
      <c r="X588" t="s">
        <v>4</v>
      </c>
      <c r="Y588" t="s">
        <v>4</v>
      </c>
      <c r="Z588">
        <v>28</v>
      </c>
      <c r="AA588">
        <v>11</v>
      </c>
      <c r="AB588">
        <v>16</v>
      </c>
      <c r="AC588" t="s">
        <v>2143</v>
      </c>
    </row>
    <row r="589" spans="1:29" x14ac:dyDescent="0.25">
      <c r="A589">
        <v>22344082</v>
      </c>
      <c r="B589" t="s">
        <v>2237</v>
      </c>
      <c r="C589" t="s">
        <v>2238</v>
      </c>
      <c r="D589" t="s">
        <v>2239</v>
      </c>
      <c r="E589">
        <f>IF(ISNUMBER(SEARCH("无购物",D589)),1,0)</f>
        <v>1</v>
      </c>
      <c r="F589">
        <f>IF(ISNUMBER(SEARCH("无自费",D589)),1,0)</f>
        <v>1</v>
      </c>
      <c r="G589">
        <f>IF(ISNUMBER(SEARCH("成团保障",D589)),1,0)</f>
        <v>1</v>
      </c>
      <c r="H589">
        <f>IF(OR(ISNUMBER(SEARCH("赠取消险",D589)),ISNUMBER(SEARCH("提前*天免费退",D589))),1,0)</f>
        <v>1</v>
      </c>
      <c r="I589">
        <v>4.9000000000000004</v>
      </c>
      <c r="J589">
        <v>241</v>
      </c>
      <c r="K589" t="s">
        <v>2240</v>
      </c>
      <c r="L589">
        <v>2487</v>
      </c>
      <c r="M589">
        <v>0</v>
      </c>
      <c r="N589" t="s">
        <v>4</v>
      </c>
      <c r="O589" t="s">
        <v>19</v>
      </c>
      <c r="P589" t="s">
        <v>2142</v>
      </c>
      <c r="Q589" t="s">
        <v>2241</v>
      </c>
      <c r="R589">
        <v>1143</v>
      </c>
      <c r="S589" t="s">
        <v>4</v>
      </c>
      <c r="T589">
        <v>1166</v>
      </c>
      <c r="U589">
        <v>1168</v>
      </c>
      <c r="V589">
        <v>1168</v>
      </c>
      <c r="W589">
        <v>1193</v>
      </c>
      <c r="X589" t="s">
        <v>4</v>
      </c>
      <c r="Y589" t="s">
        <v>4</v>
      </c>
      <c r="Z589">
        <v>2</v>
      </c>
      <c r="AA589">
        <v>0</v>
      </c>
      <c r="AB589">
        <v>25</v>
      </c>
      <c r="AC589" t="s">
        <v>2143</v>
      </c>
    </row>
    <row r="590" spans="1:29" x14ac:dyDescent="0.25">
      <c r="A590">
        <v>22344186</v>
      </c>
      <c r="B590" t="s">
        <v>2210</v>
      </c>
      <c r="C590" t="s">
        <v>2242</v>
      </c>
      <c r="D590" t="s">
        <v>2239</v>
      </c>
      <c r="E590">
        <f>IF(ISNUMBER(SEARCH("无购物",D590)),1,0)</f>
        <v>1</v>
      </c>
      <c r="F590">
        <f>IF(ISNUMBER(SEARCH("无自费",D590)),1,0)</f>
        <v>1</v>
      </c>
      <c r="G590">
        <f>IF(ISNUMBER(SEARCH("成团保障",D590)),1,0)</f>
        <v>1</v>
      </c>
      <c r="H590">
        <f>IF(OR(ISNUMBER(SEARCH("赠取消险",D590)),ISNUMBER(SEARCH("提前*天免费退",D590))),1,0)</f>
        <v>1</v>
      </c>
      <c r="I590">
        <v>4.8</v>
      </c>
      <c r="J590">
        <v>131</v>
      </c>
      <c r="K590" t="s">
        <v>2240</v>
      </c>
      <c r="L590">
        <v>2821</v>
      </c>
      <c r="M590">
        <v>0</v>
      </c>
      <c r="N590" t="s">
        <v>4</v>
      </c>
      <c r="O590" t="s">
        <v>19</v>
      </c>
      <c r="P590" t="s">
        <v>2142</v>
      </c>
      <c r="Q590" t="s">
        <v>2243</v>
      </c>
      <c r="R590">
        <v>647</v>
      </c>
      <c r="S590" t="s">
        <v>4</v>
      </c>
      <c r="T590">
        <v>663</v>
      </c>
      <c r="U590">
        <v>666</v>
      </c>
      <c r="V590">
        <v>668</v>
      </c>
      <c r="W590">
        <v>668</v>
      </c>
      <c r="X590" t="s">
        <v>4</v>
      </c>
      <c r="Y590" t="s">
        <v>4</v>
      </c>
      <c r="Z590">
        <v>3</v>
      </c>
      <c r="AA590">
        <v>2</v>
      </c>
      <c r="AB590">
        <v>0</v>
      </c>
      <c r="AC590" t="s">
        <v>2143</v>
      </c>
    </row>
    <row r="591" spans="1:29" x14ac:dyDescent="0.25">
      <c r="A591">
        <v>22564299</v>
      </c>
      <c r="B591" t="s">
        <v>2244</v>
      </c>
      <c r="C591" t="s">
        <v>2245</v>
      </c>
      <c r="D591" t="s">
        <v>2246</v>
      </c>
      <c r="E591">
        <f>IF(ISNUMBER(SEARCH("无购物",D591)),1,0)</f>
        <v>1</v>
      </c>
      <c r="F591">
        <f>IF(ISNUMBER(SEARCH("无自费",D591)),1,0)</f>
        <v>0</v>
      </c>
      <c r="G591">
        <f>IF(ISNUMBER(SEARCH("成团保障",D591)),1,0)</f>
        <v>1</v>
      </c>
      <c r="H591">
        <f>IF(OR(ISNUMBER(SEARCH("赠取消险",D591)),ISNUMBER(SEARCH("提前*天免费退",D591))),1,0)</f>
        <v>1</v>
      </c>
      <c r="I591">
        <v>4.9000000000000004</v>
      </c>
      <c r="J591">
        <v>13</v>
      </c>
      <c r="K591" t="s">
        <v>383</v>
      </c>
      <c r="L591">
        <v>3365</v>
      </c>
      <c r="M591">
        <v>0</v>
      </c>
      <c r="N591" t="s">
        <v>4</v>
      </c>
      <c r="O591" t="s">
        <v>19</v>
      </c>
      <c r="P591" t="s">
        <v>2142</v>
      </c>
      <c r="Q591" t="s">
        <v>2247</v>
      </c>
      <c r="R591">
        <v>33</v>
      </c>
      <c r="S591" t="s">
        <v>4</v>
      </c>
      <c r="T591">
        <v>33</v>
      </c>
      <c r="U591">
        <v>36</v>
      </c>
      <c r="V591">
        <v>36</v>
      </c>
      <c r="W591">
        <v>36</v>
      </c>
      <c r="X591" t="s">
        <v>4</v>
      </c>
      <c r="Y591" t="s">
        <v>4</v>
      </c>
      <c r="Z591">
        <v>3</v>
      </c>
      <c r="AA591">
        <v>0</v>
      </c>
      <c r="AB591">
        <v>0</v>
      </c>
      <c r="AC591" t="s">
        <v>2143</v>
      </c>
    </row>
    <row r="592" spans="1:29" x14ac:dyDescent="0.25">
      <c r="A592">
        <v>23091445</v>
      </c>
      <c r="B592" t="s">
        <v>2248</v>
      </c>
      <c r="C592" t="s">
        <v>2249</v>
      </c>
      <c r="D592" t="s">
        <v>2250</v>
      </c>
      <c r="E592">
        <f>IF(ISNUMBER(SEARCH("无购物",D592)),1,0)</f>
        <v>1</v>
      </c>
      <c r="F592">
        <f>IF(ISNUMBER(SEARCH("无自费",D592)),1,0)</f>
        <v>1</v>
      </c>
      <c r="G592">
        <f>IF(ISNUMBER(SEARCH("成团保障",D592)),1,0)</f>
        <v>1</v>
      </c>
      <c r="H592">
        <f>IF(OR(ISNUMBER(SEARCH("赠取消险",D592)),ISNUMBER(SEARCH("提前*天免费退",D592))),1,0)</f>
        <v>1</v>
      </c>
      <c r="I592">
        <v>4.9000000000000004</v>
      </c>
      <c r="J592">
        <v>324</v>
      </c>
      <c r="K592" t="s">
        <v>3</v>
      </c>
      <c r="L592">
        <v>2140</v>
      </c>
      <c r="M592">
        <v>0</v>
      </c>
      <c r="N592" t="s">
        <v>4</v>
      </c>
      <c r="O592" t="s">
        <v>19</v>
      </c>
      <c r="P592" t="s">
        <v>2142</v>
      </c>
      <c r="Q592" t="s">
        <v>2251</v>
      </c>
      <c r="R592">
        <v>1386</v>
      </c>
      <c r="S592" t="s">
        <v>4</v>
      </c>
      <c r="T592">
        <v>1431</v>
      </c>
      <c r="U592">
        <v>1470</v>
      </c>
      <c r="V592">
        <v>1484</v>
      </c>
      <c r="W592">
        <v>1488</v>
      </c>
      <c r="X592" t="s">
        <v>4</v>
      </c>
      <c r="Y592" t="s">
        <v>4</v>
      </c>
      <c r="Z592">
        <v>39</v>
      </c>
      <c r="AA592">
        <v>14</v>
      </c>
      <c r="AB592">
        <v>4</v>
      </c>
      <c r="AC592" t="s">
        <v>2143</v>
      </c>
    </row>
    <row r="593" spans="1:29" x14ac:dyDescent="0.25">
      <c r="A593">
        <v>23171044</v>
      </c>
      <c r="B593" t="s">
        <v>2252</v>
      </c>
      <c r="C593" t="s">
        <v>2253</v>
      </c>
      <c r="D593" t="s">
        <v>2178</v>
      </c>
      <c r="E593">
        <f>IF(ISNUMBER(SEARCH("无购物",D593)),1,0)</f>
        <v>1</v>
      </c>
      <c r="F593">
        <f>IF(ISNUMBER(SEARCH("无自费",D593)),1,0)</f>
        <v>0</v>
      </c>
      <c r="G593">
        <f>IF(ISNUMBER(SEARCH("成团保障",D593)),1,0)</f>
        <v>1</v>
      </c>
      <c r="H593">
        <f>IF(OR(ISNUMBER(SEARCH("赠取消险",D593)),ISNUMBER(SEARCH("提前*天免费退",D593))),1,0)</f>
        <v>1</v>
      </c>
      <c r="I593">
        <v>5</v>
      </c>
      <c r="J593">
        <v>2</v>
      </c>
      <c r="K593" t="s">
        <v>2150</v>
      </c>
      <c r="L593">
        <v>5428</v>
      </c>
      <c r="M593">
        <v>0</v>
      </c>
      <c r="N593" t="s">
        <v>4</v>
      </c>
      <c r="O593" t="s">
        <v>19</v>
      </c>
      <c r="P593" t="s">
        <v>2142</v>
      </c>
      <c r="Q593" t="s">
        <v>4</v>
      </c>
      <c r="R593">
        <v>4</v>
      </c>
      <c r="S593" t="s">
        <v>4</v>
      </c>
      <c r="T593">
        <v>8</v>
      </c>
      <c r="U593">
        <v>8</v>
      </c>
      <c r="V593">
        <v>8</v>
      </c>
      <c r="W593">
        <v>14</v>
      </c>
      <c r="X593" t="s">
        <v>4</v>
      </c>
      <c r="Y593" t="s">
        <v>4</v>
      </c>
      <c r="Z593">
        <v>0</v>
      </c>
      <c r="AA593">
        <v>0</v>
      </c>
      <c r="AB593">
        <v>6</v>
      </c>
      <c r="AC593" t="s">
        <v>2143</v>
      </c>
    </row>
    <row r="594" spans="1:29" x14ac:dyDescent="0.25">
      <c r="A594">
        <v>23246423</v>
      </c>
      <c r="B594" t="s">
        <v>2147</v>
      </c>
      <c r="C594" t="s">
        <v>2254</v>
      </c>
      <c r="D594" t="s">
        <v>2255</v>
      </c>
      <c r="E594">
        <f>IF(ISNUMBER(SEARCH("无购物",D594)),1,0)</f>
        <v>1</v>
      </c>
      <c r="F594">
        <f>IF(ISNUMBER(SEARCH("无自费",D594)),1,0)</f>
        <v>0</v>
      </c>
      <c r="G594">
        <f>IF(ISNUMBER(SEARCH("成团保障",D594)),1,0)</f>
        <v>1</v>
      </c>
      <c r="H594">
        <f>IF(OR(ISNUMBER(SEARCH("赠取消险",D594)),ISNUMBER(SEARCH("提前*天免费退",D594))),1,0)</f>
        <v>0</v>
      </c>
      <c r="I594">
        <v>4.5</v>
      </c>
      <c r="J594">
        <v>12</v>
      </c>
      <c r="K594" t="s">
        <v>2256</v>
      </c>
      <c r="L594">
        <v>2384</v>
      </c>
      <c r="M594">
        <v>0</v>
      </c>
      <c r="N594" t="s">
        <v>4</v>
      </c>
      <c r="O594" t="s">
        <v>19</v>
      </c>
      <c r="P594" t="s">
        <v>2142</v>
      </c>
      <c r="Q594" t="s">
        <v>2257</v>
      </c>
      <c r="R594">
        <v>192</v>
      </c>
      <c r="S594" t="s">
        <v>4</v>
      </c>
      <c r="T594">
        <v>205</v>
      </c>
      <c r="U594">
        <v>214</v>
      </c>
      <c r="V594">
        <v>220</v>
      </c>
      <c r="W594">
        <v>220</v>
      </c>
      <c r="X594" t="s">
        <v>4</v>
      </c>
      <c r="Y594" t="s">
        <v>4</v>
      </c>
      <c r="Z594">
        <v>9</v>
      </c>
      <c r="AA594">
        <v>6</v>
      </c>
      <c r="AB594">
        <v>0</v>
      </c>
      <c r="AC594" t="s">
        <v>2143</v>
      </c>
    </row>
    <row r="595" spans="1:29" x14ac:dyDescent="0.25">
      <c r="A595">
        <v>23399703</v>
      </c>
      <c r="B595" t="s">
        <v>2258</v>
      </c>
      <c r="C595" t="s">
        <v>2259</v>
      </c>
      <c r="D595" t="s">
        <v>2260</v>
      </c>
      <c r="E595">
        <f>IF(ISNUMBER(SEARCH("无购物",D595)),1,0)</f>
        <v>1</v>
      </c>
      <c r="F595">
        <f>IF(ISNUMBER(SEARCH("无自费",D595)),1,0)</f>
        <v>1</v>
      </c>
      <c r="G595">
        <f>IF(ISNUMBER(SEARCH("成团保障",D595)),1,0)</f>
        <v>1</v>
      </c>
      <c r="H595">
        <f>IF(OR(ISNUMBER(SEARCH("赠取消险",D595)),ISNUMBER(SEARCH("提前*天免费退",D595))),1,0)</f>
        <v>1</v>
      </c>
      <c r="I595">
        <v>4.9000000000000004</v>
      </c>
      <c r="J595">
        <v>71</v>
      </c>
      <c r="K595" t="s">
        <v>3</v>
      </c>
      <c r="L595">
        <v>2391</v>
      </c>
      <c r="M595">
        <v>0</v>
      </c>
      <c r="N595" t="s">
        <v>4</v>
      </c>
      <c r="O595" t="s">
        <v>19</v>
      </c>
      <c r="P595" t="s">
        <v>2142</v>
      </c>
      <c r="Q595" t="s">
        <v>2261</v>
      </c>
      <c r="R595">
        <v>280</v>
      </c>
      <c r="S595" t="s">
        <v>4</v>
      </c>
      <c r="T595">
        <v>291</v>
      </c>
      <c r="U595">
        <v>309</v>
      </c>
      <c r="V595">
        <v>311</v>
      </c>
      <c r="W595">
        <v>320</v>
      </c>
      <c r="X595" t="s">
        <v>4</v>
      </c>
      <c r="Y595" t="s">
        <v>4</v>
      </c>
      <c r="Z595">
        <v>18</v>
      </c>
      <c r="AA595">
        <v>2</v>
      </c>
      <c r="AB595">
        <v>9</v>
      </c>
      <c r="AC595" t="s">
        <v>2143</v>
      </c>
    </row>
    <row r="596" spans="1:29" x14ac:dyDescent="0.25">
      <c r="A596">
        <v>23832100</v>
      </c>
      <c r="B596" t="s">
        <v>2161</v>
      </c>
      <c r="C596" t="s">
        <v>2262</v>
      </c>
      <c r="D596" t="s">
        <v>2263</v>
      </c>
      <c r="E596">
        <f>IF(ISNUMBER(SEARCH("无购物",D596)),1,0)</f>
        <v>1</v>
      </c>
      <c r="F596">
        <f>IF(ISNUMBER(SEARCH("无自费",D596)),1,0)</f>
        <v>1</v>
      </c>
      <c r="G596">
        <f>IF(ISNUMBER(SEARCH("成团保障",D596)),1,0)</f>
        <v>1</v>
      </c>
      <c r="H596">
        <f>IF(OR(ISNUMBER(SEARCH("赠取消险",D596)),ISNUMBER(SEARCH("提前*天免费退",D596))),1,0)</f>
        <v>1</v>
      </c>
      <c r="I596">
        <v>4.8</v>
      </c>
      <c r="J596">
        <v>155</v>
      </c>
      <c r="K596" t="s">
        <v>3</v>
      </c>
      <c r="L596">
        <v>3148</v>
      </c>
      <c r="M596">
        <v>0</v>
      </c>
      <c r="N596" t="s">
        <v>4</v>
      </c>
      <c r="O596" t="s">
        <v>19</v>
      </c>
      <c r="P596" t="s">
        <v>2142</v>
      </c>
      <c r="Q596" t="s">
        <v>2264</v>
      </c>
      <c r="R596">
        <v>929</v>
      </c>
      <c r="S596" t="s">
        <v>4</v>
      </c>
      <c r="T596">
        <v>963</v>
      </c>
      <c r="U596">
        <v>972</v>
      </c>
      <c r="V596">
        <v>985</v>
      </c>
      <c r="W596">
        <v>999</v>
      </c>
      <c r="X596">
        <v>14</v>
      </c>
      <c r="Y596">
        <v>20</v>
      </c>
      <c r="Z596">
        <v>9</v>
      </c>
      <c r="AA596">
        <v>13</v>
      </c>
      <c r="AB596">
        <v>14</v>
      </c>
      <c r="AC596" t="s">
        <v>2143</v>
      </c>
    </row>
    <row r="597" spans="1:29" x14ac:dyDescent="0.25">
      <c r="A597">
        <v>24254603</v>
      </c>
      <c r="B597" t="s">
        <v>2265</v>
      </c>
      <c r="C597" t="s">
        <v>2266</v>
      </c>
      <c r="D597" t="s">
        <v>2163</v>
      </c>
      <c r="E597">
        <f>IF(ISNUMBER(SEARCH("无购物",D597)),1,0)</f>
        <v>1</v>
      </c>
      <c r="F597">
        <f>IF(ISNUMBER(SEARCH("无自费",D597)),1,0)</f>
        <v>1</v>
      </c>
      <c r="G597">
        <f>IF(ISNUMBER(SEARCH("成团保障",D597)),1,0)</f>
        <v>1</v>
      </c>
      <c r="H597">
        <f>IF(OR(ISNUMBER(SEARCH("赠取消险",D597)),ISNUMBER(SEARCH("提前*天免费退",D597))),1,0)</f>
        <v>1</v>
      </c>
      <c r="I597">
        <v>4.8</v>
      </c>
      <c r="J597">
        <v>18</v>
      </c>
      <c r="K597" t="s">
        <v>3</v>
      </c>
      <c r="L597">
        <v>3895</v>
      </c>
      <c r="M597">
        <v>0</v>
      </c>
      <c r="N597" t="s">
        <v>4</v>
      </c>
      <c r="O597" t="s">
        <v>19</v>
      </c>
      <c r="P597" t="s">
        <v>2142</v>
      </c>
      <c r="Q597" t="s">
        <v>2267</v>
      </c>
      <c r="R597">
        <v>125</v>
      </c>
      <c r="S597" t="s">
        <v>4</v>
      </c>
      <c r="T597">
        <v>129</v>
      </c>
      <c r="U597">
        <v>129</v>
      </c>
      <c r="V597">
        <v>131</v>
      </c>
      <c r="W597">
        <v>131</v>
      </c>
      <c r="X597" t="s">
        <v>4</v>
      </c>
      <c r="Y597" t="s">
        <v>4</v>
      </c>
      <c r="Z597">
        <v>0</v>
      </c>
      <c r="AA597">
        <v>2</v>
      </c>
      <c r="AB597">
        <v>0</v>
      </c>
      <c r="AC597" t="s">
        <v>2143</v>
      </c>
    </row>
    <row r="598" spans="1:29" x14ac:dyDescent="0.25">
      <c r="A598">
        <v>25071842</v>
      </c>
      <c r="B598" t="s">
        <v>2268</v>
      </c>
      <c r="C598" t="s">
        <v>2269</v>
      </c>
      <c r="D598" t="s">
        <v>2270</v>
      </c>
      <c r="E598">
        <f>IF(ISNUMBER(SEARCH("无购物",D598)),1,0)</f>
        <v>1</v>
      </c>
      <c r="F598">
        <f>IF(ISNUMBER(SEARCH("无自费",D598)),1,0)</f>
        <v>1</v>
      </c>
      <c r="G598">
        <f>IF(ISNUMBER(SEARCH("成团保障",D598)),1,0)</f>
        <v>1</v>
      </c>
      <c r="H598">
        <f>IF(OR(ISNUMBER(SEARCH("赠取消险",D598)),ISNUMBER(SEARCH("提前*天免费退",D598))),1,0)</f>
        <v>0</v>
      </c>
      <c r="I598">
        <v>5</v>
      </c>
      <c r="J598">
        <v>46</v>
      </c>
      <c r="K598" t="s">
        <v>2150</v>
      </c>
      <c r="L598">
        <v>8300</v>
      </c>
      <c r="M598">
        <v>0</v>
      </c>
      <c r="N598" t="s">
        <v>4</v>
      </c>
      <c r="O598" t="s">
        <v>5</v>
      </c>
      <c r="P598" t="s">
        <v>2142</v>
      </c>
      <c r="Q598" t="s">
        <v>4</v>
      </c>
      <c r="R598">
        <v>218</v>
      </c>
      <c r="S598" t="s">
        <v>4</v>
      </c>
      <c r="T598">
        <v>246</v>
      </c>
      <c r="U598">
        <v>256</v>
      </c>
      <c r="V598">
        <v>256</v>
      </c>
      <c r="W598">
        <v>256</v>
      </c>
      <c r="X598" t="s">
        <v>4</v>
      </c>
      <c r="Y598" t="s">
        <v>4</v>
      </c>
      <c r="Z598">
        <v>10</v>
      </c>
      <c r="AA598">
        <v>0</v>
      </c>
      <c r="AB598">
        <v>0</v>
      </c>
      <c r="AC598" t="s">
        <v>2143</v>
      </c>
    </row>
    <row r="599" spans="1:29" x14ac:dyDescent="0.25">
      <c r="A599">
        <v>25131030</v>
      </c>
      <c r="B599" t="s">
        <v>2271</v>
      </c>
      <c r="C599" t="s">
        <v>2272</v>
      </c>
      <c r="D599" t="s">
        <v>2273</v>
      </c>
      <c r="E599">
        <f>IF(ISNUMBER(SEARCH("无购物",D599)),1,0)</f>
        <v>1</v>
      </c>
      <c r="F599">
        <f>IF(ISNUMBER(SEARCH("无自费",D599)),1,0)</f>
        <v>1</v>
      </c>
      <c r="G599">
        <f>IF(ISNUMBER(SEARCH("成团保障",D599)),1,0)</f>
        <v>1</v>
      </c>
      <c r="H599">
        <f>IF(OR(ISNUMBER(SEARCH("赠取消险",D599)),ISNUMBER(SEARCH("提前*天免费退",D599))),1,0)</f>
        <v>1</v>
      </c>
      <c r="I599">
        <v>5</v>
      </c>
      <c r="J599">
        <v>11</v>
      </c>
      <c r="K599" t="s">
        <v>2174</v>
      </c>
      <c r="L599">
        <v>3732</v>
      </c>
      <c r="M599">
        <v>0</v>
      </c>
      <c r="N599" t="s">
        <v>4</v>
      </c>
      <c r="O599" t="s">
        <v>5</v>
      </c>
      <c r="P599" t="s">
        <v>2142</v>
      </c>
      <c r="Q599" t="s">
        <v>2274</v>
      </c>
      <c r="R599">
        <v>90</v>
      </c>
      <c r="S599" t="s">
        <v>4</v>
      </c>
      <c r="T599">
        <v>93</v>
      </c>
      <c r="U599">
        <v>104</v>
      </c>
      <c r="V599">
        <v>104</v>
      </c>
      <c r="W599">
        <v>104</v>
      </c>
      <c r="X599" t="s">
        <v>4</v>
      </c>
      <c r="Y599" t="s">
        <v>4</v>
      </c>
      <c r="Z599">
        <v>11</v>
      </c>
      <c r="AA599">
        <v>0</v>
      </c>
      <c r="AB599">
        <v>0</v>
      </c>
      <c r="AC599" t="s">
        <v>2143</v>
      </c>
    </row>
    <row r="600" spans="1:29" x14ac:dyDescent="0.25">
      <c r="A600">
        <v>25997362</v>
      </c>
      <c r="B600" t="s">
        <v>2179</v>
      </c>
      <c r="C600" t="s">
        <v>2275</v>
      </c>
      <c r="D600" t="s">
        <v>2276</v>
      </c>
      <c r="E600">
        <f>IF(ISNUMBER(SEARCH("无购物",D600)),1,0)</f>
        <v>1</v>
      </c>
      <c r="F600">
        <f>IF(ISNUMBER(SEARCH("无自费",D600)),1,0)</f>
        <v>0</v>
      </c>
      <c r="G600">
        <f>IF(ISNUMBER(SEARCH("成团保障",D600)),1,0)</f>
        <v>1</v>
      </c>
      <c r="H600">
        <f>IF(OR(ISNUMBER(SEARCH("赠取消险",D600)),ISNUMBER(SEARCH("提前*天免费退",D600))),1,0)</f>
        <v>0</v>
      </c>
      <c r="I600">
        <v>5</v>
      </c>
      <c r="J600">
        <v>1</v>
      </c>
      <c r="K600" t="s">
        <v>2277</v>
      </c>
      <c r="L600">
        <v>4417</v>
      </c>
      <c r="M600">
        <v>0</v>
      </c>
      <c r="N600" t="s">
        <v>4</v>
      </c>
      <c r="O600" t="s">
        <v>19</v>
      </c>
      <c r="P600" t="s">
        <v>2142</v>
      </c>
      <c r="Q600" t="s">
        <v>2278</v>
      </c>
      <c r="R600">
        <v>14</v>
      </c>
      <c r="S600" t="s">
        <v>4</v>
      </c>
      <c r="T600">
        <v>14</v>
      </c>
      <c r="U600">
        <v>21</v>
      </c>
      <c r="V600">
        <v>21</v>
      </c>
      <c r="W600">
        <v>21</v>
      </c>
      <c r="X600" t="s">
        <v>4</v>
      </c>
      <c r="Y600" t="s">
        <v>4</v>
      </c>
      <c r="Z600">
        <v>7</v>
      </c>
      <c r="AA600">
        <v>0</v>
      </c>
      <c r="AB600">
        <v>0</v>
      </c>
      <c r="AC600" t="s">
        <v>2143</v>
      </c>
    </row>
    <row r="601" spans="1:29" x14ac:dyDescent="0.25">
      <c r="A601">
        <v>27252188</v>
      </c>
      <c r="B601" t="s">
        <v>2268</v>
      </c>
      <c r="C601" t="s">
        <v>2279</v>
      </c>
      <c r="D601" t="s">
        <v>2280</v>
      </c>
      <c r="E601">
        <f>IF(ISNUMBER(SEARCH("无购物",D601)),1,0)</f>
        <v>1</v>
      </c>
      <c r="F601">
        <f>IF(ISNUMBER(SEARCH("无自费",D601)),1,0)</f>
        <v>1</v>
      </c>
      <c r="G601">
        <f>IF(ISNUMBER(SEARCH("成团保障",D601)),1,0)</f>
        <v>1</v>
      </c>
      <c r="H601">
        <f>IF(OR(ISNUMBER(SEARCH("赠取消险",D601)),ISNUMBER(SEARCH("提前*天免费退",D601))),1,0)</f>
        <v>1</v>
      </c>
      <c r="I601">
        <v>4.5</v>
      </c>
      <c r="J601">
        <v>2</v>
      </c>
      <c r="K601" t="s">
        <v>2150</v>
      </c>
      <c r="L601">
        <v>6607</v>
      </c>
      <c r="M601">
        <v>0</v>
      </c>
      <c r="N601" t="s">
        <v>4</v>
      </c>
      <c r="O601" t="s">
        <v>5</v>
      </c>
      <c r="P601" t="s">
        <v>2142</v>
      </c>
      <c r="Q601" t="s">
        <v>4</v>
      </c>
      <c r="R601">
        <v>8</v>
      </c>
      <c r="S601" t="s">
        <v>4</v>
      </c>
      <c r="T601">
        <v>8</v>
      </c>
      <c r="U601">
        <v>10</v>
      </c>
      <c r="V601">
        <v>10</v>
      </c>
      <c r="W601">
        <v>10</v>
      </c>
      <c r="X601" t="s">
        <v>4</v>
      </c>
      <c r="Y601" t="s">
        <v>4</v>
      </c>
      <c r="Z601">
        <v>2</v>
      </c>
      <c r="AA601">
        <v>0</v>
      </c>
      <c r="AB601">
        <v>0</v>
      </c>
      <c r="AC601" t="s">
        <v>2143</v>
      </c>
    </row>
    <row r="602" spans="1:29" x14ac:dyDescent="0.25">
      <c r="A602">
        <v>27388959</v>
      </c>
      <c r="B602" t="s">
        <v>2281</v>
      </c>
      <c r="C602" t="s">
        <v>2282</v>
      </c>
      <c r="D602" t="s">
        <v>2283</v>
      </c>
      <c r="E602">
        <f>IF(ISNUMBER(SEARCH("无购物",D602)),1,0)</f>
        <v>1</v>
      </c>
      <c r="F602">
        <f>IF(ISNUMBER(SEARCH("无自费",D602)),1,0)</f>
        <v>1</v>
      </c>
      <c r="G602">
        <f>IF(ISNUMBER(SEARCH("成团保障",D602)),1,0)</f>
        <v>1</v>
      </c>
      <c r="H602">
        <f>IF(OR(ISNUMBER(SEARCH("赠取消险",D602)),ISNUMBER(SEARCH("提前*天免费退",D602))),1,0)</f>
        <v>1</v>
      </c>
      <c r="I602">
        <v>4.8</v>
      </c>
      <c r="J602">
        <v>126</v>
      </c>
      <c r="K602" t="s">
        <v>2174</v>
      </c>
      <c r="L602">
        <v>3480</v>
      </c>
      <c r="M602">
        <v>0</v>
      </c>
      <c r="N602" t="s">
        <v>4</v>
      </c>
      <c r="O602" t="s">
        <v>19</v>
      </c>
      <c r="P602" t="s">
        <v>2142</v>
      </c>
      <c r="Q602" t="s">
        <v>2284</v>
      </c>
      <c r="R602">
        <v>917</v>
      </c>
      <c r="S602" t="s">
        <v>4</v>
      </c>
      <c r="T602">
        <v>982</v>
      </c>
      <c r="U602">
        <v>1005</v>
      </c>
      <c r="V602">
        <v>1013</v>
      </c>
      <c r="W602">
        <v>1040</v>
      </c>
      <c r="X602" t="s">
        <v>4</v>
      </c>
      <c r="Y602" t="s">
        <v>4</v>
      </c>
      <c r="Z602">
        <v>23</v>
      </c>
      <c r="AA602">
        <v>8</v>
      </c>
      <c r="AB602">
        <v>27</v>
      </c>
      <c r="AC602" t="s">
        <v>2143</v>
      </c>
    </row>
    <row r="603" spans="1:29" x14ac:dyDescent="0.25">
      <c r="A603">
        <v>27405261</v>
      </c>
      <c r="B603" t="s">
        <v>2197</v>
      </c>
      <c r="C603" t="s">
        <v>2285</v>
      </c>
      <c r="D603" t="s">
        <v>2163</v>
      </c>
      <c r="E603">
        <f>IF(ISNUMBER(SEARCH("无购物",D603)),1,0)</f>
        <v>1</v>
      </c>
      <c r="F603">
        <f>IF(ISNUMBER(SEARCH("无自费",D603)),1,0)</f>
        <v>1</v>
      </c>
      <c r="G603">
        <f>IF(ISNUMBER(SEARCH("成团保障",D603)),1,0)</f>
        <v>1</v>
      </c>
      <c r="H603">
        <f>IF(OR(ISNUMBER(SEARCH("赠取消险",D603)),ISNUMBER(SEARCH("提前*天免费退",D603))),1,0)</f>
        <v>1</v>
      </c>
      <c r="I603">
        <v>4.8</v>
      </c>
      <c r="J603">
        <v>16</v>
      </c>
      <c r="K603" t="s">
        <v>3</v>
      </c>
      <c r="L603">
        <v>2736</v>
      </c>
      <c r="M603">
        <v>0</v>
      </c>
      <c r="N603" t="s">
        <v>4</v>
      </c>
      <c r="O603" t="s">
        <v>19</v>
      </c>
      <c r="P603" t="s">
        <v>2142</v>
      </c>
      <c r="Q603" t="s">
        <v>2286</v>
      </c>
      <c r="R603">
        <v>159</v>
      </c>
      <c r="S603" t="s">
        <v>4</v>
      </c>
      <c r="T603">
        <v>173</v>
      </c>
      <c r="U603">
        <v>173</v>
      </c>
      <c r="V603">
        <v>175</v>
      </c>
      <c r="W603">
        <v>181</v>
      </c>
      <c r="X603" t="s">
        <v>4</v>
      </c>
      <c r="Y603" t="s">
        <v>4</v>
      </c>
      <c r="Z603">
        <v>0</v>
      </c>
      <c r="AA603">
        <v>2</v>
      </c>
      <c r="AB603">
        <v>6</v>
      </c>
      <c r="AC603" t="s">
        <v>2143</v>
      </c>
    </row>
    <row r="604" spans="1:29" x14ac:dyDescent="0.25">
      <c r="A604">
        <v>27557023</v>
      </c>
      <c r="B604" t="s">
        <v>2179</v>
      </c>
      <c r="C604" t="s">
        <v>2287</v>
      </c>
      <c r="D604" t="s">
        <v>2288</v>
      </c>
      <c r="E604">
        <f>IF(ISNUMBER(SEARCH("无购物",D604)),1,0)</f>
        <v>1</v>
      </c>
      <c r="F604">
        <f>IF(ISNUMBER(SEARCH("无自费",D604)),1,0)</f>
        <v>1</v>
      </c>
      <c r="G604">
        <f>IF(ISNUMBER(SEARCH("成团保障",D604)),1,0)</f>
        <v>1</v>
      </c>
      <c r="H604">
        <f>IF(OR(ISNUMBER(SEARCH("赠取消险",D604)),ISNUMBER(SEARCH("提前*天免费退",D604))),1,0)</f>
        <v>0</v>
      </c>
      <c r="I604">
        <v>4.9000000000000004</v>
      </c>
      <c r="J604">
        <v>5</v>
      </c>
      <c r="K604" t="s">
        <v>2277</v>
      </c>
      <c r="L604">
        <v>2841</v>
      </c>
      <c r="M604">
        <v>0</v>
      </c>
      <c r="N604" t="s">
        <v>4</v>
      </c>
      <c r="O604" t="s">
        <v>19</v>
      </c>
      <c r="P604" t="s">
        <v>2142</v>
      </c>
      <c r="Q604" t="s">
        <v>2289</v>
      </c>
      <c r="R604">
        <v>58</v>
      </c>
      <c r="S604" t="s">
        <v>4</v>
      </c>
      <c r="T604">
        <v>76</v>
      </c>
      <c r="U604">
        <v>76</v>
      </c>
      <c r="V604">
        <v>81</v>
      </c>
      <c r="W604">
        <v>81</v>
      </c>
      <c r="X604" t="s">
        <v>4</v>
      </c>
      <c r="Y604" t="s">
        <v>4</v>
      </c>
      <c r="Z604">
        <v>0</v>
      </c>
      <c r="AA604">
        <v>5</v>
      </c>
      <c r="AB604">
        <v>0</v>
      </c>
      <c r="AC604" t="s">
        <v>2143</v>
      </c>
    </row>
    <row r="605" spans="1:29" x14ac:dyDescent="0.25">
      <c r="A605">
        <v>27821942</v>
      </c>
      <c r="B605" t="s">
        <v>2290</v>
      </c>
      <c r="C605" t="s">
        <v>2291</v>
      </c>
      <c r="D605" t="s">
        <v>2292</v>
      </c>
      <c r="E605">
        <f>IF(ISNUMBER(SEARCH("无购物",D605)),1,0)</f>
        <v>1</v>
      </c>
      <c r="F605">
        <f>IF(ISNUMBER(SEARCH("无自费",D605)),1,0)</f>
        <v>1</v>
      </c>
      <c r="G605">
        <f>IF(ISNUMBER(SEARCH("成团保障",D605)),1,0)</f>
        <v>1</v>
      </c>
      <c r="H605">
        <f>IF(OR(ISNUMBER(SEARCH("赠取消险",D605)),ISNUMBER(SEARCH("提前*天免费退",D605))),1,0)</f>
        <v>1</v>
      </c>
      <c r="I605">
        <v>4.8</v>
      </c>
      <c r="J605">
        <v>31</v>
      </c>
      <c r="K605" t="s">
        <v>3</v>
      </c>
      <c r="L605">
        <v>2966</v>
      </c>
      <c r="M605">
        <v>0</v>
      </c>
      <c r="N605" t="s">
        <v>4</v>
      </c>
      <c r="O605" t="s">
        <v>19</v>
      </c>
      <c r="P605" t="s">
        <v>2142</v>
      </c>
      <c r="Q605" t="s">
        <v>2293</v>
      </c>
      <c r="R605">
        <v>180</v>
      </c>
      <c r="S605" t="s">
        <v>4</v>
      </c>
      <c r="T605">
        <v>186</v>
      </c>
      <c r="U605">
        <v>214</v>
      </c>
      <c r="V605">
        <v>214</v>
      </c>
      <c r="W605">
        <v>218</v>
      </c>
      <c r="X605" t="s">
        <v>4</v>
      </c>
      <c r="Y605" t="s">
        <v>4</v>
      </c>
      <c r="Z605">
        <v>28</v>
      </c>
      <c r="AA605">
        <v>0</v>
      </c>
      <c r="AB605">
        <v>4</v>
      </c>
      <c r="AC605" t="s">
        <v>2143</v>
      </c>
    </row>
    <row r="606" spans="1:29" x14ac:dyDescent="0.25">
      <c r="A606">
        <v>27831863</v>
      </c>
      <c r="B606" t="s">
        <v>2210</v>
      </c>
      <c r="C606" t="s">
        <v>2294</v>
      </c>
      <c r="D606" t="s">
        <v>2295</v>
      </c>
      <c r="E606">
        <f>IF(ISNUMBER(SEARCH("无购物",D606)),1,0)</f>
        <v>1</v>
      </c>
      <c r="F606">
        <f>IF(ISNUMBER(SEARCH("无自费",D606)),1,0)</f>
        <v>1</v>
      </c>
      <c r="G606">
        <f>IF(ISNUMBER(SEARCH("成团保障",D606)),1,0)</f>
        <v>1</v>
      </c>
      <c r="H606">
        <f>IF(OR(ISNUMBER(SEARCH("赠取消险",D606)),ISNUMBER(SEARCH("提前*天免费退",D606))),1,0)</f>
        <v>1</v>
      </c>
      <c r="I606">
        <v>5</v>
      </c>
      <c r="J606">
        <v>5</v>
      </c>
      <c r="K606" t="s">
        <v>3</v>
      </c>
      <c r="L606">
        <v>3660</v>
      </c>
      <c r="M606">
        <v>0</v>
      </c>
      <c r="N606" t="s">
        <v>4</v>
      </c>
      <c r="O606" t="s">
        <v>19</v>
      </c>
      <c r="P606" t="s">
        <v>2142</v>
      </c>
      <c r="Q606" t="s">
        <v>2296</v>
      </c>
      <c r="R606">
        <v>16</v>
      </c>
      <c r="S606" t="s">
        <v>4</v>
      </c>
      <c r="T606">
        <v>41</v>
      </c>
      <c r="U606">
        <v>71</v>
      </c>
      <c r="V606">
        <v>93</v>
      </c>
      <c r="W606">
        <v>108</v>
      </c>
      <c r="X606" t="s">
        <v>4</v>
      </c>
      <c r="Y606" t="s">
        <v>4</v>
      </c>
      <c r="Z606">
        <v>30</v>
      </c>
      <c r="AA606">
        <v>22</v>
      </c>
      <c r="AB606">
        <v>15</v>
      </c>
      <c r="AC606" t="s">
        <v>2143</v>
      </c>
    </row>
    <row r="607" spans="1:29" x14ac:dyDescent="0.25">
      <c r="A607">
        <v>27849506</v>
      </c>
      <c r="B607" t="s">
        <v>2297</v>
      </c>
      <c r="C607" t="s">
        <v>2298</v>
      </c>
      <c r="D607" t="s">
        <v>2295</v>
      </c>
      <c r="E607">
        <f>IF(ISNUMBER(SEARCH("无购物",D607)),1,0)</f>
        <v>1</v>
      </c>
      <c r="F607">
        <f>IF(ISNUMBER(SEARCH("无自费",D607)),1,0)</f>
        <v>1</v>
      </c>
      <c r="G607">
        <f>IF(ISNUMBER(SEARCH("成团保障",D607)),1,0)</f>
        <v>1</v>
      </c>
      <c r="H607">
        <f>IF(OR(ISNUMBER(SEARCH("赠取消险",D607)),ISNUMBER(SEARCH("提前*天免费退",D607))),1,0)</f>
        <v>1</v>
      </c>
      <c r="I607">
        <v>5</v>
      </c>
      <c r="J607">
        <v>15</v>
      </c>
      <c r="K607" t="s">
        <v>3</v>
      </c>
      <c r="L607">
        <v>2916</v>
      </c>
      <c r="M607">
        <v>0</v>
      </c>
      <c r="N607" t="s">
        <v>4</v>
      </c>
      <c r="O607" t="s">
        <v>19</v>
      </c>
      <c r="P607" t="s">
        <v>2142</v>
      </c>
      <c r="Q607" t="s">
        <v>2299</v>
      </c>
      <c r="R607">
        <v>121</v>
      </c>
      <c r="S607" t="s">
        <v>4</v>
      </c>
      <c r="T607">
        <v>155</v>
      </c>
      <c r="U607">
        <v>162</v>
      </c>
      <c r="V607">
        <v>189</v>
      </c>
      <c r="W607">
        <v>199</v>
      </c>
      <c r="X607" t="s">
        <v>4</v>
      </c>
      <c r="Y607" t="s">
        <v>4</v>
      </c>
      <c r="Z607">
        <v>7</v>
      </c>
      <c r="AA607">
        <v>27</v>
      </c>
      <c r="AB607">
        <v>10</v>
      </c>
      <c r="AC607" t="s">
        <v>2143</v>
      </c>
    </row>
    <row r="608" spans="1:29" x14ac:dyDescent="0.25">
      <c r="A608">
        <v>28392398</v>
      </c>
      <c r="B608" t="s">
        <v>2300</v>
      </c>
      <c r="C608" t="s">
        <v>2301</v>
      </c>
      <c r="D608" t="s">
        <v>2163</v>
      </c>
      <c r="E608">
        <f>IF(ISNUMBER(SEARCH("无购物",D608)),1,0)</f>
        <v>1</v>
      </c>
      <c r="F608">
        <f>IF(ISNUMBER(SEARCH("无自费",D608)),1,0)</f>
        <v>1</v>
      </c>
      <c r="G608">
        <f>IF(ISNUMBER(SEARCH("成团保障",D608)),1,0)</f>
        <v>1</v>
      </c>
      <c r="H608">
        <f>IF(OR(ISNUMBER(SEARCH("赠取消险",D608)),ISNUMBER(SEARCH("提前*天免费退",D608))),1,0)</f>
        <v>1</v>
      </c>
      <c r="I608">
        <v>4.5999999999999996</v>
      </c>
      <c r="J608">
        <v>9</v>
      </c>
      <c r="K608" t="s">
        <v>3</v>
      </c>
      <c r="L608">
        <v>3168</v>
      </c>
      <c r="M608">
        <v>0</v>
      </c>
      <c r="N608" t="s">
        <v>4</v>
      </c>
      <c r="O608" t="s">
        <v>19</v>
      </c>
      <c r="P608" t="s">
        <v>2142</v>
      </c>
      <c r="Q608" t="s">
        <v>2302</v>
      </c>
      <c r="R608">
        <v>58</v>
      </c>
      <c r="S608" t="s">
        <v>4</v>
      </c>
      <c r="T608">
        <v>52</v>
      </c>
      <c r="U608">
        <v>52</v>
      </c>
      <c r="V608">
        <v>34</v>
      </c>
      <c r="W608" t="s">
        <v>4</v>
      </c>
      <c r="X608" t="s">
        <v>4</v>
      </c>
      <c r="Y608" t="s">
        <v>4</v>
      </c>
      <c r="Z608">
        <v>0</v>
      </c>
      <c r="AA608">
        <v>-18</v>
      </c>
      <c r="AB608" t="s">
        <v>4</v>
      </c>
      <c r="AC608" t="s">
        <v>2143</v>
      </c>
    </row>
    <row r="609" spans="1:29" x14ac:dyDescent="0.25">
      <c r="A609">
        <v>28423785</v>
      </c>
      <c r="B609" t="s">
        <v>2303</v>
      </c>
      <c r="C609" t="s">
        <v>2304</v>
      </c>
      <c r="D609" t="s">
        <v>2305</v>
      </c>
      <c r="E609">
        <f>IF(ISNUMBER(SEARCH("无购物",D609)),1,0)</f>
        <v>1</v>
      </c>
      <c r="F609">
        <f>IF(ISNUMBER(SEARCH("无自费",D609)),1,0)</f>
        <v>1</v>
      </c>
      <c r="G609">
        <f>IF(ISNUMBER(SEARCH("成团保障",D609)),1,0)</f>
        <v>1</v>
      </c>
      <c r="H609">
        <f>IF(OR(ISNUMBER(SEARCH("赠取消险",D609)),ISNUMBER(SEARCH("提前*天免费退",D609))),1,0)</f>
        <v>1</v>
      </c>
      <c r="I609">
        <v>4.9000000000000004</v>
      </c>
      <c r="J609">
        <v>2</v>
      </c>
      <c r="K609" t="s">
        <v>3</v>
      </c>
      <c r="L609">
        <v>5555</v>
      </c>
      <c r="M609">
        <v>0</v>
      </c>
      <c r="N609" t="s">
        <v>4</v>
      </c>
      <c r="O609" t="s">
        <v>19</v>
      </c>
      <c r="P609" t="s">
        <v>2142</v>
      </c>
      <c r="Q609" t="s">
        <v>2306</v>
      </c>
      <c r="R609">
        <v>22</v>
      </c>
      <c r="S609" t="s">
        <v>4</v>
      </c>
      <c r="T609">
        <v>22</v>
      </c>
      <c r="U609">
        <v>24</v>
      </c>
      <c r="V609">
        <v>26</v>
      </c>
      <c r="W609">
        <v>26</v>
      </c>
      <c r="X609" t="s">
        <v>4</v>
      </c>
      <c r="Y609" t="s">
        <v>4</v>
      </c>
      <c r="Z609">
        <v>2</v>
      </c>
      <c r="AA609">
        <v>2</v>
      </c>
      <c r="AB609">
        <v>0</v>
      </c>
      <c r="AC609" t="s">
        <v>2143</v>
      </c>
    </row>
    <row r="610" spans="1:29" x14ac:dyDescent="0.25">
      <c r="A610">
        <v>28438368</v>
      </c>
      <c r="B610" t="s">
        <v>2300</v>
      </c>
      <c r="C610" t="s">
        <v>2307</v>
      </c>
      <c r="D610" t="s">
        <v>2308</v>
      </c>
      <c r="E610">
        <f>IF(ISNUMBER(SEARCH("无购物",D610)),1,0)</f>
        <v>1</v>
      </c>
      <c r="F610">
        <f>IF(ISNUMBER(SEARCH("无自费",D610)),1,0)</f>
        <v>1</v>
      </c>
      <c r="G610">
        <f>IF(ISNUMBER(SEARCH("成团保障",D610)),1,0)</f>
        <v>1</v>
      </c>
      <c r="H610">
        <f>IF(OR(ISNUMBER(SEARCH("赠取消险",D610)),ISNUMBER(SEARCH("提前*天免费退",D610))),1,0)</f>
        <v>1</v>
      </c>
      <c r="I610">
        <v>4.7</v>
      </c>
      <c r="J610">
        <v>27</v>
      </c>
      <c r="K610" t="s">
        <v>3</v>
      </c>
      <c r="L610">
        <v>3463</v>
      </c>
      <c r="M610">
        <v>0</v>
      </c>
      <c r="N610" t="s">
        <v>4</v>
      </c>
      <c r="O610" t="s">
        <v>19</v>
      </c>
      <c r="P610" t="s">
        <v>2142</v>
      </c>
      <c r="Q610" t="s">
        <v>2309</v>
      </c>
      <c r="R610">
        <v>264</v>
      </c>
      <c r="S610" t="s">
        <v>4</v>
      </c>
      <c r="T610">
        <v>274</v>
      </c>
      <c r="U610">
        <v>281</v>
      </c>
      <c r="V610">
        <v>281</v>
      </c>
      <c r="W610">
        <v>218</v>
      </c>
      <c r="X610" t="s">
        <v>4</v>
      </c>
      <c r="Y610" t="s">
        <v>4</v>
      </c>
      <c r="Z610">
        <v>7</v>
      </c>
      <c r="AA610">
        <v>0</v>
      </c>
      <c r="AB610">
        <v>-63</v>
      </c>
      <c r="AC610" t="s">
        <v>2143</v>
      </c>
    </row>
    <row r="611" spans="1:29" x14ac:dyDescent="0.25">
      <c r="A611">
        <v>28467419</v>
      </c>
      <c r="B611" t="s">
        <v>2310</v>
      </c>
      <c r="C611" t="s">
        <v>2311</v>
      </c>
      <c r="D611" t="s">
        <v>2312</v>
      </c>
      <c r="E611">
        <f>IF(ISNUMBER(SEARCH("无购物",D611)),1,0)</f>
        <v>1</v>
      </c>
      <c r="F611">
        <f>IF(ISNUMBER(SEARCH("无自费",D611)),1,0)</f>
        <v>1</v>
      </c>
      <c r="G611">
        <f>IF(ISNUMBER(SEARCH("成团保障",D611)),1,0)</f>
        <v>1</v>
      </c>
      <c r="H611">
        <f>IF(OR(ISNUMBER(SEARCH("赠取消险",D611)),ISNUMBER(SEARCH("提前*天免费退",D611))),1,0)</f>
        <v>1</v>
      </c>
      <c r="I611">
        <v>4.9000000000000004</v>
      </c>
      <c r="J611">
        <v>12</v>
      </c>
      <c r="K611" t="s">
        <v>3</v>
      </c>
      <c r="L611">
        <v>2963</v>
      </c>
      <c r="M611">
        <v>0</v>
      </c>
      <c r="N611" t="s">
        <v>4</v>
      </c>
      <c r="O611" t="s">
        <v>19</v>
      </c>
      <c r="P611" t="s">
        <v>2142</v>
      </c>
      <c r="Q611" t="s">
        <v>2313</v>
      </c>
      <c r="R611">
        <v>132</v>
      </c>
      <c r="S611" t="s">
        <v>4</v>
      </c>
      <c r="T611">
        <v>132</v>
      </c>
      <c r="U611">
        <v>138</v>
      </c>
      <c r="V611">
        <v>138</v>
      </c>
      <c r="W611">
        <v>138</v>
      </c>
      <c r="X611" t="s">
        <v>4</v>
      </c>
      <c r="Y611" t="s">
        <v>4</v>
      </c>
      <c r="Z611">
        <v>6</v>
      </c>
      <c r="AA611">
        <v>0</v>
      </c>
      <c r="AB611">
        <v>0</v>
      </c>
      <c r="AC611" t="s">
        <v>2143</v>
      </c>
    </row>
    <row r="612" spans="1:29" x14ac:dyDescent="0.25">
      <c r="A612">
        <v>28487425</v>
      </c>
      <c r="B612" t="s">
        <v>2310</v>
      </c>
      <c r="C612" t="s">
        <v>2314</v>
      </c>
      <c r="D612" t="s">
        <v>2305</v>
      </c>
      <c r="E612">
        <f>IF(ISNUMBER(SEARCH("无购物",D612)),1,0)</f>
        <v>1</v>
      </c>
      <c r="F612">
        <f>IF(ISNUMBER(SEARCH("无自费",D612)),1,0)</f>
        <v>1</v>
      </c>
      <c r="G612">
        <f>IF(ISNUMBER(SEARCH("成团保障",D612)),1,0)</f>
        <v>1</v>
      </c>
      <c r="H612">
        <f>IF(OR(ISNUMBER(SEARCH("赠取消险",D612)),ISNUMBER(SEARCH("提前*天免费退",D612))),1,0)</f>
        <v>1</v>
      </c>
      <c r="I612">
        <v>4.8</v>
      </c>
      <c r="J612">
        <v>2</v>
      </c>
      <c r="K612" t="s">
        <v>3</v>
      </c>
      <c r="L612">
        <v>4075</v>
      </c>
      <c r="M612">
        <v>0</v>
      </c>
      <c r="N612" t="s">
        <v>4</v>
      </c>
      <c r="O612" t="s">
        <v>19</v>
      </c>
      <c r="P612" t="s">
        <v>2142</v>
      </c>
      <c r="Q612" t="s">
        <v>2315</v>
      </c>
      <c r="R612">
        <v>14</v>
      </c>
      <c r="S612" t="s">
        <v>4</v>
      </c>
      <c r="T612">
        <v>19</v>
      </c>
      <c r="U612">
        <v>26</v>
      </c>
      <c r="V612">
        <v>26</v>
      </c>
      <c r="W612">
        <v>26</v>
      </c>
      <c r="X612" t="s">
        <v>4</v>
      </c>
      <c r="Y612" t="s">
        <v>4</v>
      </c>
      <c r="Z612">
        <v>7</v>
      </c>
      <c r="AA612">
        <v>0</v>
      </c>
      <c r="AB612">
        <v>0</v>
      </c>
      <c r="AC612" t="s">
        <v>2143</v>
      </c>
    </row>
    <row r="613" spans="1:29" x14ac:dyDescent="0.25">
      <c r="A613">
        <v>28489990</v>
      </c>
      <c r="B613" t="s">
        <v>2183</v>
      </c>
      <c r="C613" t="s">
        <v>2316</v>
      </c>
      <c r="D613" t="s">
        <v>2163</v>
      </c>
      <c r="E613">
        <f>IF(ISNUMBER(SEARCH("无购物",D613)),1,0)</f>
        <v>1</v>
      </c>
      <c r="F613">
        <f>IF(ISNUMBER(SEARCH("无自费",D613)),1,0)</f>
        <v>1</v>
      </c>
      <c r="G613">
        <f>IF(ISNUMBER(SEARCH("成团保障",D613)),1,0)</f>
        <v>1</v>
      </c>
      <c r="H613">
        <f>IF(OR(ISNUMBER(SEARCH("赠取消险",D613)),ISNUMBER(SEARCH("提前*天免费退",D613))),1,0)</f>
        <v>1</v>
      </c>
      <c r="I613">
        <v>5</v>
      </c>
      <c r="J613">
        <v>6</v>
      </c>
      <c r="K613" t="s">
        <v>3</v>
      </c>
      <c r="L613">
        <v>4175</v>
      </c>
      <c r="M613">
        <v>0</v>
      </c>
      <c r="N613" t="s">
        <v>4</v>
      </c>
      <c r="O613" t="s">
        <v>19</v>
      </c>
      <c r="P613" t="s">
        <v>2142</v>
      </c>
      <c r="Q613" t="s">
        <v>2317</v>
      </c>
      <c r="R613">
        <v>41</v>
      </c>
      <c r="S613" t="s">
        <v>4</v>
      </c>
      <c r="T613">
        <v>77</v>
      </c>
      <c r="U613">
        <v>99</v>
      </c>
      <c r="V613">
        <v>120</v>
      </c>
      <c r="W613">
        <v>148</v>
      </c>
      <c r="X613">
        <v>15</v>
      </c>
      <c r="Y613">
        <v>21</v>
      </c>
      <c r="Z613">
        <v>22</v>
      </c>
      <c r="AA613">
        <v>21</v>
      </c>
      <c r="AB613">
        <v>28</v>
      </c>
      <c r="AC613" t="s">
        <v>2143</v>
      </c>
    </row>
    <row r="614" spans="1:29" x14ac:dyDescent="0.25">
      <c r="A614">
        <v>28503131</v>
      </c>
      <c r="B614" t="s">
        <v>2310</v>
      </c>
      <c r="C614" t="s">
        <v>2318</v>
      </c>
      <c r="D614" t="s">
        <v>2319</v>
      </c>
      <c r="E614">
        <f>IF(ISNUMBER(SEARCH("无购物",D614)),1,0)</f>
        <v>1</v>
      </c>
      <c r="F614">
        <f>IF(ISNUMBER(SEARCH("无自费",D614)),1,0)</f>
        <v>1</v>
      </c>
      <c r="G614">
        <f>IF(ISNUMBER(SEARCH("成团保障",D614)),1,0)</f>
        <v>1</v>
      </c>
      <c r="H614">
        <f>IF(OR(ISNUMBER(SEARCH("赠取消险",D614)),ISNUMBER(SEARCH("提前*天免费退",D614))),1,0)</f>
        <v>1</v>
      </c>
      <c r="I614">
        <v>4.8</v>
      </c>
      <c r="J614">
        <v>32</v>
      </c>
      <c r="K614" t="s">
        <v>3</v>
      </c>
      <c r="L614">
        <v>3342</v>
      </c>
      <c r="M614">
        <v>0</v>
      </c>
      <c r="N614" t="s">
        <v>4</v>
      </c>
      <c r="O614" t="s">
        <v>19</v>
      </c>
      <c r="P614" t="s">
        <v>2142</v>
      </c>
      <c r="Q614" t="s">
        <v>2320</v>
      </c>
      <c r="R614">
        <v>294</v>
      </c>
      <c r="S614" t="s">
        <v>4</v>
      </c>
      <c r="T614">
        <v>306</v>
      </c>
      <c r="U614">
        <v>317</v>
      </c>
      <c r="V614">
        <v>321</v>
      </c>
      <c r="W614">
        <v>323</v>
      </c>
      <c r="X614" t="s">
        <v>4</v>
      </c>
      <c r="Y614" t="s">
        <v>4</v>
      </c>
      <c r="Z614">
        <v>11</v>
      </c>
      <c r="AA614">
        <v>4</v>
      </c>
      <c r="AB614">
        <v>2</v>
      </c>
      <c r="AC614" t="s">
        <v>2143</v>
      </c>
    </row>
    <row r="615" spans="1:29" x14ac:dyDescent="0.25">
      <c r="A615">
        <v>28503426</v>
      </c>
      <c r="B615" t="s">
        <v>2183</v>
      </c>
      <c r="C615" t="s">
        <v>2321</v>
      </c>
      <c r="D615" t="s">
        <v>2322</v>
      </c>
      <c r="E615">
        <f>IF(ISNUMBER(SEARCH("无购物",D615)),1,0)</f>
        <v>1</v>
      </c>
      <c r="F615">
        <f>IF(ISNUMBER(SEARCH("无自费",D615)),1,0)</f>
        <v>1</v>
      </c>
      <c r="G615">
        <f>IF(ISNUMBER(SEARCH("成团保障",D615)),1,0)</f>
        <v>1</v>
      </c>
      <c r="H615">
        <f>IF(OR(ISNUMBER(SEARCH("赠取消险",D615)),ISNUMBER(SEARCH("提前*天免费退",D615))),1,0)</f>
        <v>1</v>
      </c>
      <c r="I615">
        <v>4.8</v>
      </c>
      <c r="J615">
        <v>68</v>
      </c>
      <c r="K615" t="s">
        <v>3</v>
      </c>
      <c r="L615">
        <v>3405</v>
      </c>
      <c r="M615">
        <v>0</v>
      </c>
      <c r="N615" t="s">
        <v>4</v>
      </c>
      <c r="O615" t="s">
        <v>19</v>
      </c>
      <c r="P615" t="s">
        <v>2142</v>
      </c>
      <c r="Q615" t="s">
        <v>2323</v>
      </c>
      <c r="R615">
        <v>599</v>
      </c>
      <c r="S615" t="s">
        <v>4</v>
      </c>
      <c r="T615">
        <v>685</v>
      </c>
      <c r="U615">
        <v>708</v>
      </c>
      <c r="V615">
        <v>737</v>
      </c>
      <c r="W615">
        <v>780</v>
      </c>
      <c r="X615" t="s">
        <v>4</v>
      </c>
      <c r="Y615" t="s">
        <v>4</v>
      </c>
      <c r="Z615">
        <v>23</v>
      </c>
      <c r="AA615">
        <v>29</v>
      </c>
      <c r="AB615">
        <v>43</v>
      </c>
      <c r="AC615" t="s">
        <v>2143</v>
      </c>
    </row>
    <row r="616" spans="1:29" x14ac:dyDescent="0.25">
      <c r="A616">
        <v>28503848</v>
      </c>
      <c r="B616" t="s">
        <v>2324</v>
      </c>
      <c r="C616" t="s">
        <v>2325</v>
      </c>
      <c r="D616" t="s">
        <v>2163</v>
      </c>
      <c r="E616">
        <f>IF(ISNUMBER(SEARCH("无购物",D616)),1,0)</f>
        <v>1</v>
      </c>
      <c r="F616">
        <f>IF(ISNUMBER(SEARCH("无自费",D616)),1,0)</f>
        <v>1</v>
      </c>
      <c r="G616">
        <f>IF(ISNUMBER(SEARCH("成团保障",D616)),1,0)</f>
        <v>1</v>
      </c>
      <c r="H616">
        <f>IF(OR(ISNUMBER(SEARCH("赠取消险",D616)),ISNUMBER(SEARCH("提前*天免费退",D616))),1,0)</f>
        <v>1</v>
      </c>
      <c r="I616">
        <v>5</v>
      </c>
      <c r="J616">
        <v>3</v>
      </c>
      <c r="K616" t="s">
        <v>3</v>
      </c>
      <c r="L616">
        <v>4594</v>
      </c>
      <c r="M616">
        <v>0</v>
      </c>
      <c r="N616" t="s">
        <v>4</v>
      </c>
      <c r="O616" t="s">
        <v>19</v>
      </c>
      <c r="P616" t="s">
        <v>2142</v>
      </c>
      <c r="Q616" t="s">
        <v>2326</v>
      </c>
      <c r="R616">
        <v>27</v>
      </c>
      <c r="S616" t="s">
        <v>4</v>
      </c>
      <c r="T616">
        <v>27</v>
      </c>
      <c r="U616">
        <v>28</v>
      </c>
      <c r="V616">
        <v>28</v>
      </c>
      <c r="W616">
        <v>29</v>
      </c>
      <c r="X616" t="s">
        <v>4</v>
      </c>
      <c r="Y616" t="s">
        <v>4</v>
      </c>
      <c r="Z616">
        <v>1</v>
      </c>
      <c r="AA616">
        <v>0</v>
      </c>
      <c r="AB616">
        <v>1</v>
      </c>
      <c r="AC616" t="s">
        <v>2143</v>
      </c>
    </row>
    <row r="617" spans="1:29" x14ac:dyDescent="0.25">
      <c r="A617">
        <v>28506480</v>
      </c>
      <c r="B617" t="s">
        <v>2327</v>
      </c>
      <c r="C617" t="s">
        <v>2328</v>
      </c>
      <c r="D617" t="s">
        <v>2163</v>
      </c>
      <c r="E617">
        <f>IF(ISNUMBER(SEARCH("无购物",D617)),1,0)</f>
        <v>1</v>
      </c>
      <c r="F617">
        <f>IF(ISNUMBER(SEARCH("无自费",D617)),1,0)</f>
        <v>1</v>
      </c>
      <c r="G617">
        <f>IF(ISNUMBER(SEARCH("成团保障",D617)),1,0)</f>
        <v>1</v>
      </c>
      <c r="H617">
        <f>IF(OR(ISNUMBER(SEARCH("赠取消险",D617)),ISNUMBER(SEARCH("提前*天免费退",D617))),1,0)</f>
        <v>1</v>
      </c>
      <c r="I617" t="s">
        <v>4</v>
      </c>
      <c r="J617" t="s">
        <v>4</v>
      </c>
      <c r="K617" t="s">
        <v>3</v>
      </c>
      <c r="L617">
        <v>4591</v>
      </c>
      <c r="M617">
        <v>0</v>
      </c>
      <c r="N617" t="s">
        <v>4</v>
      </c>
      <c r="O617" t="s">
        <v>19</v>
      </c>
      <c r="P617" t="s">
        <v>2142</v>
      </c>
      <c r="Q617" t="s">
        <v>2329</v>
      </c>
      <c r="R617">
        <v>17</v>
      </c>
      <c r="S617" t="s">
        <v>4</v>
      </c>
      <c r="T617">
        <v>17</v>
      </c>
      <c r="U617">
        <v>17</v>
      </c>
      <c r="V617">
        <v>20</v>
      </c>
      <c r="W617">
        <v>20</v>
      </c>
      <c r="X617" t="s">
        <v>4</v>
      </c>
      <c r="Y617" t="s">
        <v>4</v>
      </c>
      <c r="Z617">
        <v>0</v>
      </c>
      <c r="AA617">
        <v>3</v>
      </c>
      <c r="AB617">
        <v>0</v>
      </c>
      <c r="AC617" t="s">
        <v>2143</v>
      </c>
    </row>
    <row r="618" spans="1:29" x14ac:dyDescent="0.25">
      <c r="A618">
        <v>28506770</v>
      </c>
      <c r="B618" t="s">
        <v>2330</v>
      </c>
      <c r="C618" t="s">
        <v>2331</v>
      </c>
      <c r="D618" t="s">
        <v>2163</v>
      </c>
      <c r="E618">
        <f>IF(ISNUMBER(SEARCH("无购物",D618)),1,0)</f>
        <v>1</v>
      </c>
      <c r="F618">
        <f>IF(ISNUMBER(SEARCH("无自费",D618)),1,0)</f>
        <v>1</v>
      </c>
      <c r="G618">
        <f>IF(ISNUMBER(SEARCH("成团保障",D618)),1,0)</f>
        <v>1</v>
      </c>
      <c r="H618">
        <f>IF(OR(ISNUMBER(SEARCH("赠取消险",D618)),ISNUMBER(SEARCH("提前*天免费退",D618))),1,0)</f>
        <v>1</v>
      </c>
      <c r="I618">
        <v>5</v>
      </c>
      <c r="J618">
        <v>7</v>
      </c>
      <c r="K618" t="s">
        <v>3</v>
      </c>
      <c r="L618">
        <v>4758</v>
      </c>
      <c r="M618">
        <v>0</v>
      </c>
      <c r="N618" t="s">
        <v>4</v>
      </c>
      <c r="O618" t="s">
        <v>19</v>
      </c>
      <c r="P618" t="s">
        <v>2142</v>
      </c>
      <c r="Q618" t="s">
        <v>2332</v>
      </c>
      <c r="R618">
        <v>60</v>
      </c>
      <c r="S618" t="s">
        <v>4</v>
      </c>
      <c r="T618">
        <v>68</v>
      </c>
      <c r="U618">
        <v>79</v>
      </c>
      <c r="V618">
        <v>82</v>
      </c>
      <c r="W618">
        <v>89</v>
      </c>
      <c r="X618" t="s">
        <v>4</v>
      </c>
      <c r="Y618" t="s">
        <v>4</v>
      </c>
      <c r="Z618">
        <v>11</v>
      </c>
      <c r="AA618">
        <v>3</v>
      </c>
      <c r="AB618">
        <v>7</v>
      </c>
      <c r="AC618" t="s">
        <v>2143</v>
      </c>
    </row>
    <row r="619" spans="1:29" x14ac:dyDescent="0.25">
      <c r="A619">
        <v>28507236</v>
      </c>
      <c r="B619" t="s">
        <v>2333</v>
      </c>
      <c r="C619" t="s">
        <v>2334</v>
      </c>
      <c r="D619" t="s">
        <v>2335</v>
      </c>
      <c r="E619">
        <f>IF(ISNUMBER(SEARCH("无购物",D619)),1,0)</f>
        <v>1</v>
      </c>
      <c r="F619">
        <f>IF(ISNUMBER(SEARCH("无自费",D619)),1,0)</f>
        <v>1</v>
      </c>
      <c r="G619">
        <f>IF(ISNUMBER(SEARCH("成团保障",D619)),1,0)</f>
        <v>1</v>
      </c>
      <c r="H619">
        <f>IF(OR(ISNUMBER(SEARCH("赠取消险",D619)),ISNUMBER(SEARCH("提前*天免费退",D619))),1,0)</f>
        <v>1</v>
      </c>
      <c r="I619">
        <v>4.9000000000000004</v>
      </c>
      <c r="J619">
        <v>5</v>
      </c>
      <c r="K619" t="s">
        <v>3</v>
      </c>
      <c r="L619">
        <v>5288</v>
      </c>
      <c r="M619">
        <v>0</v>
      </c>
      <c r="N619" t="s">
        <v>4</v>
      </c>
      <c r="O619" t="s">
        <v>19</v>
      </c>
      <c r="P619" t="s">
        <v>2142</v>
      </c>
      <c r="Q619" t="s">
        <v>2336</v>
      </c>
      <c r="R619">
        <v>14</v>
      </c>
      <c r="S619" t="s">
        <v>4</v>
      </c>
      <c r="T619">
        <v>20</v>
      </c>
      <c r="U619">
        <v>24</v>
      </c>
      <c r="V619">
        <v>24</v>
      </c>
      <c r="W619">
        <v>24</v>
      </c>
      <c r="X619" t="s">
        <v>4</v>
      </c>
      <c r="Y619" t="s">
        <v>4</v>
      </c>
      <c r="Z619">
        <v>4</v>
      </c>
      <c r="AA619">
        <v>0</v>
      </c>
      <c r="AB619">
        <v>0</v>
      </c>
      <c r="AC619" t="s">
        <v>2143</v>
      </c>
    </row>
    <row r="620" spans="1:29" x14ac:dyDescent="0.25">
      <c r="A620">
        <v>28539156</v>
      </c>
      <c r="B620" t="s">
        <v>2337</v>
      </c>
      <c r="C620" t="s">
        <v>2338</v>
      </c>
      <c r="D620" t="s">
        <v>2339</v>
      </c>
      <c r="E620">
        <f>IF(ISNUMBER(SEARCH("无购物",D620)),1,0)</f>
        <v>1</v>
      </c>
      <c r="F620">
        <f>IF(ISNUMBER(SEARCH("无自费",D620)),1,0)</f>
        <v>1</v>
      </c>
      <c r="G620">
        <f>IF(ISNUMBER(SEARCH("成团保障",D620)),1,0)</f>
        <v>1</v>
      </c>
      <c r="H620">
        <f>IF(OR(ISNUMBER(SEARCH("赠取消险",D620)),ISNUMBER(SEARCH("提前*天免费退",D620))),1,0)</f>
        <v>1</v>
      </c>
      <c r="I620">
        <v>4.9000000000000004</v>
      </c>
      <c r="J620">
        <v>95</v>
      </c>
      <c r="K620" t="s">
        <v>3</v>
      </c>
      <c r="L620">
        <v>4546</v>
      </c>
      <c r="M620">
        <v>0</v>
      </c>
      <c r="N620" t="s">
        <v>4</v>
      </c>
      <c r="O620" t="s">
        <v>5</v>
      </c>
      <c r="P620" t="s">
        <v>2142</v>
      </c>
      <c r="Q620" t="s">
        <v>2340</v>
      </c>
      <c r="R620">
        <v>473</v>
      </c>
      <c r="S620" t="s">
        <v>4</v>
      </c>
      <c r="T620">
        <v>497</v>
      </c>
      <c r="U620">
        <v>530</v>
      </c>
      <c r="V620">
        <v>537</v>
      </c>
      <c r="W620">
        <v>542</v>
      </c>
      <c r="X620" t="s">
        <v>4</v>
      </c>
      <c r="Y620" t="s">
        <v>4</v>
      </c>
      <c r="Z620">
        <v>33</v>
      </c>
      <c r="AA620">
        <v>7</v>
      </c>
      <c r="AB620">
        <v>5</v>
      </c>
      <c r="AC620" t="s">
        <v>2143</v>
      </c>
    </row>
    <row r="621" spans="1:29" x14ac:dyDescent="0.25">
      <c r="A621">
        <v>28626566</v>
      </c>
      <c r="B621" t="s">
        <v>2303</v>
      </c>
      <c r="C621" t="s">
        <v>2341</v>
      </c>
      <c r="D621" t="s">
        <v>2342</v>
      </c>
      <c r="E621">
        <f>IF(ISNUMBER(SEARCH("无购物",D621)),1,0)</f>
        <v>1</v>
      </c>
      <c r="F621">
        <f>IF(ISNUMBER(SEARCH("无自费",D621)),1,0)</f>
        <v>0</v>
      </c>
      <c r="G621">
        <f>IF(ISNUMBER(SEARCH("成团保障",D621)),1,0)</f>
        <v>1</v>
      </c>
      <c r="H621">
        <f>IF(OR(ISNUMBER(SEARCH("赠取消险",D621)),ISNUMBER(SEARCH("提前*天免费退",D621))),1,0)</f>
        <v>1</v>
      </c>
      <c r="I621">
        <v>5</v>
      </c>
      <c r="J621">
        <v>3</v>
      </c>
      <c r="K621" t="s">
        <v>3</v>
      </c>
      <c r="L621">
        <v>4306</v>
      </c>
      <c r="M621">
        <v>0</v>
      </c>
      <c r="N621" t="s">
        <v>4</v>
      </c>
      <c r="O621" t="s">
        <v>19</v>
      </c>
      <c r="P621" t="s">
        <v>2142</v>
      </c>
      <c r="Q621" t="s">
        <v>2343</v>
      </c>
      <c r="R621">
        <v>30</v>
      </c>
      <c r="S621" t="s">
        <v>4</v>
      </c>
      <c r="T621">
        <v>30</v>
      </c>
      <c r="U621">
        <v>30</v>
      </c>
      <c r="V621">
        <v>32</v>
      </c>
      <c r="W621">
        <v>32</v>
      </c>
      <c r="X621" t="s">
        <v>4</v>
      </c>
      <c r="Y621" t="s">
        <v>4</v>
      </c>
      <c r="Z621">
        <v>0</v>
      </c>
      <c r="AA621">
        <v>2</v>
      </c>
      <c r="AB621">
        <v>0</v>
      </c>
      <c r="AC621" t="s">
        <v>2143</v>
      </c>
    </row>
    <row r="622" spans="1:29" x14ac:dyDescent="0.25">
      <c r="A622">
        <v>28631472</v>
      </c>
      <c r="B622" t="s">
        <v>2344</v>
      </c>
      <c r="C622" t="s">
        <v>2345</v>
      </c>
      <c r="D622" t="s">
        <v>2346</v>
      </c>
      <c r="E622">
        <f>IF(ISNUMBER(SEARCH("无购物",D622)),1,0)</f>
        <v>1</v>
      </c>
      <c r="F622">
        <f>IF(ISNUMBER(SEARCH("无自费",D622)),1,0)</f>
        <v>1</v>
      </c>
      <c r="G622">
        <f>IF(ISNUMBER(SEARCH("成团保障",D622)),1,0)</f>
        <v>1</v>
      </c>
      <c r="H622">
        <f>IF(OR(ISNUMBER(SEARCH("赠取消险",D622)),ISNUMBER(SEARCH("提前*天免费退",D622))),1,0)</f>
        <v>1</v>
      </c>
      <c r="I622">
        <v>4.7</v>
      </c>
      <c r="J622">
        <v>30</v>
      </c>
      <c r="K622" t="s">
        <v>2174</v>
      </c>
      <c r="L622">
        <v>1660</v>
      </c>
      <c r="M622">
        <v>0</v>
      </c>
      <c r="N622" t="s">
        <v>4</v>
      </c>
      <c r="O622" t="s">
        <v>19</v>
      </c>
      <c r="P622" t="s">
        <v>2142</v>
      </c>
      <c r="Q622" t="s">
        <v>2347</v>
      </c>
      <c r="R622">
        <v>156</v>
      </c>
      <c r="S622" t="s">
        <v>4</v>
      </c>
      <c r="T622">
        <v>168</v>
      </c>
      <c r="U622">
        <v>179</v>
      </c>
      <c r="V622">
        <v>181</v>
      </c>
      <c r="W622">
        <v>195</v>
      </c>
      <c r="X622" t="s">
        <v>4</v>
      </c>
      <c r="Y622" t="s">
        <v>4</v>
      </c>
      <c r="Z622">
        <v>11</v>
      </c>
      <c r="AA622">
        <v>2</v>
      </c>
      <c r="AB622">
        <v>14</v>
      </c>
      <c r="AC622" t="s">
        <v>2143</v>
      </c>
    </row>
    <row r="623" spans="1:29" x14ac:dyDescent="0.25">
      <c r="A623">
        <v>28716831</v>
      </c>
      <c r="B623" t="s">
        <v>2348</v>
      </c>
      <c r="C623" t="s">
        <v>2349</v>
      </c>
      <c r="D623" t="s">
        <v>2178</v>
      </c>
      <c r="E623">
        <f>IF(ISNUMBER(SEARCH("无购物",D623)),1,0)</f>
        <v>1</v>
      </c>
      <c r="F623">
        <f>IF(ISNUMBER(SEARCH("无自费",D623)),1,0)</f>
        <v>0</v>
      </c>
      <c r="G623">
        <f>IF(ISNUMBER(SEARCH("成团保障",D623)),1,0)</f>
        <v>1</v>
      </c>
      <c r="H623">
        <f>IF(OR(ISNUMBER(SEARCH("赠取消险",D623)),ISNUMBER(SEARCH("提前*天免费退",D623))),1,0)</f>
        <v>1</v>
      </c>
      <c r="I623">
        <v>4.5999999999999996</v>
      </c>
      <c r="J623">
        <v>14</v>
      </c>
      <c r="K623" t="s">
        <v>2256</v>
      </c>
      <c r="L623">
        <v>2604</v>
      </c>
      <c r="M623">
        <v>0</v>
      </c>
      <c r="N623" t="s">
        <v>4</v>
      </c>
      <c r="O623" t="s">
        <v>19</v>
      </c>
      <c r="P623" t="s">
        <v>2142</v>
      </c>
      <c r="Q623" t="s">
        <v>2350</v>
      </c>
      <c r="R623">
        <v>296</v>
      </c>
      <c r="S623" t="s">
        <v>4</v>
      </c>
      <c r="T623">
        <v>314</v>
      </c>
      <c r="U623">
        <v>321</v>
      </c>
      <c r="V623">
        <v>326</v>
      </c>
      <c r="W623">
        <v>338</v>
      </c>
      <c r="X623" t="s">
        <v>4</v>
      </c>
      <c r="Y623" t="s">
        <v>4</v>
      </c>
      <c r="Z623">
        <v>7</v>
      </c>
      <c r="AA623">
        <v>5</v>
      </c>
      <c r="AB623">
        <v>12</v>
      </c>
      <c r="AC623" t="s">
        <v>2143</v>
      </c>
    </row>
    <row r="624" spans="1:29" x14ac:dyDescent="0.25">
      <c r="A624">
        <v>28730393</v>
      </c>
      <c r="B624" t="s">
        <v>2161</v>
      </c>
      <c r="C624" t="s">
        <v>2351</v>
      </c>
      <c r="D624" t="s">
        <v>2226</v>
      </c>
      <c r="E624">
        <f>IF(ISNUMBER(SEARCH("无购物",D624)),1,0)</f>
        <v>1</v>
      </c>
      <c r="F624">
        <f>IF(ISNUMBER(SEARCH("无自费",D624)),1,0)</f>
        <v>0</v>
      </c>
      <c r="G624">
        <f>IF(ISNUMBER(SEARCH("成团保障",D624)),1,0)</f>
        <v>1</v>
      </c>
      <c r="H624">
        <f>IF(OR(ISNUMBER(SEARCH("赠取消险",D624)),ISNUMBER(SEARCH("提前*天免费退",D624))),1,0)</f>
        <v>1</v>
      </c>
      <c r="I624">
        <v>5</v>
      </c>
      <c r="J624">
        <v>1</v>
      </c>
      <c r="K624" t="s">
        <v>3</v>
      </c>
      <c r="L624">
        <v>3815</v>
      </c>
      <c r="M624">
        <v>0</v>
      </c>
      <c r="N624" t="s">
        <v>4</v>
      </c>
      <c r="O624" t="s">
        <v>19</v>
      </c>
      <c r="P624" t="s">
        <v>2142</v>
      </c>
      <c r="Q624" t="s">
        <v>2352</v>
      </c>
      <c r="R624">
        <v>9</v>
      </c>
      <c r="S624" t="s">
        <v>4</v>
      </c>
      <c r="T624">
        <v>9</v>
      </c>
      <c r="U624">
        <v>14</v>
      </c>
      <c r="V624" t="s">
        <v>4</v>
      </c>
      <c r="W624">
        <v>14</v>
      </c>
      <c r="X624" t="s">
        <v>4</v>
      </c>
      <c r="Y624" t="s">
        <v>4</v>
      </c>
      <c r="Z624">
        <v>5</v>
      </c>
      <c r="AA624" t="s">
        <v>4</v>
      </c>
      <c r="AB624" t="s">
        <v>4</v>
      </c>
      <c r="AC624" t="s">
        <v>2143</v>
      </c>
    </row>
    <row r="625" spans="1:29" x14ac:dyDescent="0.25">
      <c r="A625">
        <v>28789224</v>
      </c>
      <c r="B625" t="s">
        <v>2353</v>
      </c>
      <c r="C625" t="s">
        <v>2354</v>
      </c>
      <c r="D625" t="s">
        <v>2355</v>
      </c>
      <c r="E625">
        <f>IF(ISNUMBER(SEARCH("无购物",D625)),1,0)</f>
        <v>1</v>
      </c>
      <c r="F625">
        <f>IF(ISNUMBER(SEARCH("无自费",D625)),1,0)</f>
        <v>1</v>
      </c>
      <c r="G625">
        <f>IF(ISNUMBER(SEARCH("成团保障",D625)),1,0)</f>
        <v>1</v>
      </c>
      <c r="H625">
        <f>IF(OR(ISNUMBER(SEARCH("赠取消险",D625)),ISNUMBER(SEARCH("提前*天免费退",D625))),1,0)</f>
        <v>0</v>
      </c>
      <c r="I625">
        <v>4.8</v>
      </c>
      <c r="J625">
        <v>18</v>
      </c>
      <c r="K625" t="s">
        <v>2356</v>
      </c>
      <c r="L625">
        <v>2436</v>
      </c>
      <c r="M625">
        <v>0</v>
      </c>
      <c r="N625" t="s">
        <v>4</v>
      </c>
      <c r="O625" t="s">
        <v>19</v>
      </c>
      <c r="P625" t="s">
        <v>2142</v>
      </c>
      <c r="Q625" t="s">
        <v>2357</v>
      </c>
      <c r="R625">
        <v>151</v>
      </c>
      <c r="S625" t="s">
        <v>4</v>
      </c>
      <c r="T625">
        <v>161</v>
      </c>
      <c r="U625" t="s">
        <v>4</v>
      </c>
      <c r="V625">
        <v>161</v>
      </c>
      <c r="W625">
        <v>162</v>
      </c>
      <c r="X625" t="s">
        <v>4</v>
      </c>
      <c r="Y625" t="s">
        <v>4</v>
      </c>
      <c r="Z625" t="s">
        <v>4</v>
      </c>
      <c r="AA625" t="s">
        <v>4</v>
      </c>
      <c r="AB625">
        <v>1</v>
      </c>
      <c r="AC625" t="s">
        <v>2143</v>
      </c>
    </row>
    <row r="626" spans="1:29" x14ac:dyDescent="0.25">
      <c r="A626">
        <v>28834003</v>
      </c>
      <c r="B626" t="s">
        <v>2358</v>
      </c>
      <c r="C626" t="s">
        <v>2359</v>
      </c>
      <c r="D626" t="s">
        <v>2319</v>
      </c>
      <c r="E626">
        <f>IF(ISNUMBER(SEARCH("无购物",D626)),1,0)</f>
        <v>1</v>
      </c>
      <c r="F626">
        <f>IF(ISNUMBER(SEARCH("无自费",D626)),1,0)</f>
        <v>1</v>
      </c>
      <c r="G626">
        <f>IF(ISNUMBER(SEARCH("成团保障",D626)),1,0)</f>
        <v>1</v>
      </c>
      <c r="H626">
        <f>IF(OR(ISNUMBER(SEARCH("赠取消险",D626)),ISNUMBER(SEARCH("提前*天免费退",D626))),1,0)</f>
        <v>1</v>
      </c>
      <c r="I626">
        <v>5</v>
      </c>
      <c r="J626">
        <v>100</v>
      </c>
      <c r="K626" t="s">
        <v>2150</v>
      </c>
      <c r="L626">
        <v>3618</v>
      </c>
      <c r="M626">
        <v>0</v>
      </c>
      <c r="N626" t="s">
        <v>4</v>
      </c>
      <c r="O626" t="s">
        <v>19</v>
      </c>
      <c r="P626" t="s">
        <v>2142</v>
      </c>
      <c r="Q626" t="s">
        <v>2360</v>
      </c>
      <c r="R626">
        <v>482</v>
      </c>
      <c r="S626" t="s">
        <v>4</v>
      </c>
      <c r="T626">
        <v>622</v>
      </c>
      <c r="U626">
        <v>704</v>
      </c>
      <c r="V626">
        <v>722</v>
      </c>
      <c r="W626">
        <v>789</v>
      </c>
      <c r="X626" t="s">
        <v>4</v>
      </c>
      <c r="Y626" t="s">
        <v>4</v>
      </c>
      <c r="Z626">
        <v>82</v>
      </c>
      <c r="AA626">
        <v>18</v>
      </c>
      <c r="AB626">
        <v>67</v>
      </c>
      <c r="AC626" t="s">
        <v>2143</v>
      </c>
    </row>
    <row r="627" spans="1:29" x14ac:dyDescent="0.25">
      <c r="A627">
        <v>28840189</v>
      </c>
      <c r="B627" t="s">
        <v>2237</v>
      </c>
      <c r="C627" t="s">
        <v>2361</v>
      </c>
      <c r="D627" t="s">
        <v>2362</v>
      </c>
      <c r="E627">
        <f>IF(ISNUMBER(SEARCH("无购物",D627)),1,0)</f>
        <v>1</v>
      </c>
      <c r="F627">
        <f>IF(ISNUMBER(SEARCH("无自费",D627)),1,0)</f>
        <v>1</v>
      </c>
      <c r="G627">
        <f>IF(ISNUMBER(SEARCH("成团保障",D627)),1,0)</f>
        <v>1</v>
      </c>
      <c r="H627">
        <f>IF(OR(ISNUMBER(SEARCH("赠取消险",D627)),ISNUMBER(SEARCH("提前*天免费退",D627))),1,0)</f>
        <v>1</v>
      </c>
      <c r="I627">
        <v>4.9000000000000004</v>
      </c>
      <c r="J627">
        <v>437</v>
      </c>
      <c r="K627" t="s">
        <v>3</v>
      </c>
      <c r="L627">
        <v>2140</v>
      </c>
      <c r="M627">
        <v>0</v>
      </c>
      <c r="N627" t="s">
        <v>4</v>
      </c>
      <c r="O627" t="s">
        <v>19</v>
      </c>
      <c r="P627" t="s">
        <v>2142</v>
      </c>
      <c r="Q627" t="s">
        <v>2363</v>
      </c>
      <c r="R627">
        <v>2150</v>
      </c>
      <c r="S627" t="s">
        <v>4</v>
      </c>
      <c r="T627">
        <v>2423</v>
      </c>
      <c r="U627">
        <v>2622</v>
      </c>
      <c r="V627">
        <v>2732</v>
      </c>
      <c r="W627">
        <v>2813</v>
      </c>
      <c r="X627">
        <v>97</v>
      </c>
      <c r="Y627">
        <v>176</v>
      </c>
      <c r="Z627">
        <v>199</v>
      </c>
      <c r="AA627">
        <v>110</v>
      </c>
      <c r="AB627">
        <v>81</v>
      </c>
      <c r="AC627" t="s">
        <v>2143</v>
      </c>
    </row>
    <row r="628" spans="1:29" x14ac:dyDescent="0.25">
      <c r="A628">
        <v>28905226</v>
      </c>
      <c r="B628" t="s">
        <v>2364</v>
      </c>
      <c r="C628" t="s">
        <v>2365</v>
      </c>
      <c r="D628" t="s">
        <v>2366</v>
      </c>
      <c r="E628">
        <f>IF(ISNUMBER(SEARCH("无购物",D628)),1,0)</f>
        <v>1</v>
      </c>
      <c r="F628">
        <f>IF(ISNUMBER(SEARCH("无自费",D628)),1,0)</f>
        <v>1</v>
      </c>
      <c r="G628">
        <f>IF(ISNUMBER(SEARCH("成团保障",D628)),1,0)</f>
        <v>1</v>
      </c>
      <c r="H628">
        <f>IF(OR(ISNUMBER(SEARCH("赠取消险",D628)),ISNUMBER(SEARCH("提前*天免费退",D628))),1,0)</f>
        <v>1</v>
      </c>
      <c r="I628">
        <v>4.8</v>
      </c>
      <c r="J628">
        <v>36</v>
      </c>
      <c r="K628" t="s">
        <v>2174</v>
      </c>
      <c r="L628">
        <v>1874</v>
      </c>
      <c r="M628">
        <v>0</v>
      </c>
      <c r="N628" t="s">
        <v>4</v>
      </c>
      <c r="O628" t="s">
        <v>19</v>
      </c>
      <c r="P628" t="s">
        <v>2142</v>
      </c>
      <c r="Q628" t="s">
        <v>2367</v>
      </c>
      <c r="R628">
        <v>305</v>
      </c>
      <c r="S628" t="s">
        <v>4</v>
      </c>
      <c r="T628">
        <v>336</v>
      </c>
      <c r="U628">
        <v>395</v>
      </c>
      <c r="V628">
        <v>408</v>
      </c>
      <c r="W628">
        <v>435</v>
      </c>
      <c r="X628" t="s">
        <v>4</v>
      </c>
      <c r="Y628" t="s">
        <v>4</v>
      </c>
      <c r="Z628">
        <v>59</v>
      </c>
      <c r="AA628">
        <v>13</v>
      </c>
      <c r="AB628">
        <v>27</v>
      </c>
      <c r="AC628" t="s">
        <v>2143</v>
      </c>
    </row>
    <row r="629" spans="1:29" x14ac:dyDescent="0.25">
      <c r="A629">
        <v>29079824</v>
      </c>
      <c r="B629" t="s">
        <v>2368</v>
      </c>
      <c r="C629" t="s">
        <v>2369</v>
      </c>
      <c r="D629" t="s">
        <v>2370</v>
      </c>
      <c r="E629">
        <f>IF(ISNUMBER(SEARCH("无购物",D629)),1,0)</f>
        <v>1</v>
      </c>
      <c r="F629">
        <f>IF(ISNUMBER(SEARCH("无自费",D629)),1,0)</f>
        <v>0</v>
      </c>
      <c r="G629">
        <f>IF(ISNUMBER(SEARCH("成团保障",D629)),1,0)</f>
        <v>1</v>
      </c>
      <c r="H629">
        <f>IF(OR(ISNUMBER(SEARCH("赠取消险",D629)),ISNUMBER(SEARCH("提前*天免费退",D629))),1,0)</f>
        <v>0</v>
      </c>
      <c r="I629">
        <v>5</v>
      </c>
      <c r="J629">
        <v>1</v>
      </c>
      <c r="K629" t="s">
        <v>2174</v>
      </c>
      <c r="L629">
        <v>4495</v>
      </c>
      <c r="M629">
        <v>0</v>
      </c>
      <c r="N629" t="s">
        <v>4</v>
      </c>
      <c r="O629" t="s">
        <v>19</v>
      </c>
      <c r="P629" t="s">
        <v>2142</v>
      </c>
      <c r="Q629" t="s">
        <v>2371</v>
      </c>
      <c r="R629">
        <v>2</v>
      </c>
      <c r="S629" t="s">
        <v>4</v>
      </c>
      <c r="T629" t="s">
        <v>4</v>
      </c>
      <c r="U629" t="s">
        <v>4</v>
      </c>
      <c r="V629">
        <v>2</v>
      </c>
      <c r="W629">
        <v>5</v>
      </c>
      <c r="X629" t="s">
        <v>4</v>
      </c>
      <c r="Y629" t="s">
        <v>4</v>
      </c>
      <c r="Z629" t="s">
        <v>4</v>
      </c>
      <c r="AA629" t="s">
        <v>4</v>
      </c>
      <c r="AB629">
        <v>3</v>
      </c>
      <c r="AC629" t="s">
        <v>2143</v>
      </c>
    </row>
    <row r="630" spans="1:29" x14ac:dyDescent="0.25">
      <c r="A630">
        <v>29178620</v>
      </c>
      <c r="B630" t="s">
        <v>2268</v>
      </c>
      <c r="C630" t="s">
        <v>2372</v>
      </c>
      <c r="D630" t="s">
        <v>2280</v>
      </c>
      <c r="E630">
        <f>IF(ISNUMBER(SEARCH("无购物",D630)),1,0)</f>
        <v>1</v>
      </c>
      <c r="F630">
        <f>IF(ISNUMBER(SEARCH("无自费",D630)),1,0)</f>
        <v>1</v>
      </c>
      <c r="G630">
        <f>IF(ISNUMBER(SEARCH("成团保障",D630)),1,0)</f>
        <v>1</v>
      </c>
      <c r="H630">
        <f>IF(OR(ISNUMBER(SEARCH("赠取消险",D630)),ISNUMBER(SEARCH("提前*天免费退",D630))),1,0)</f>
        <v>1</v>
      </c>
      <c r="I630">
        <v>4.5</v>
      </c>
      <c r="J630">
        <v>1</v>
      </c>
      <c r="K630" t="s">
        <v>3</v>
      </c>
      <c r="L630">
        <v>6081</v>
      </c>
      <c r="M630">
        <v>0</v>
      </c>
      <c r="N630" t="s">
        <v>4</v>
      </c>
      <c r="O630" t="s">
        <v>5</v>
      </c>
      <c r="P630" t="s">
        <v>2142</v>
      </c>
      <c r="Q630" t="s">
        <v>2373</v>
      </c>
      <c r="R630">
        <v>6</v>
      </c>
      <c r="S630" t="s">
        <v>4</v>
      </c>
      <c r="T630">
        <v>6</v>
      </c>
      <c r="U630">
        <v>8</v>
      </c>
      <c r="V630">
        <v>8</v>
      </c>
      <c r="W630">
        <v>8</v>
      </c>
      <c r="X630" t="s">
        <v>4</v>
      </c>
      <c r="Y630" t="s">
        <v>4</v>
      </c>
      <c r="Z630">
        <v>2</v>
      </c>
      <c r="AA630">
        <v>0</v>
      </c>
      <c r="AB630">
        <v>0</v>
      </c>
      <c r="AC630" t="s">
        <v>2143</v>
      </c>
    </row>
    <row r="631" spans="1:29" x14ac:dyDescent="0.25">
      <c r="A631">
        <v>29193646</v>
      </c>
      <c r="B631" t="s">
        <v>2374</v>
      </c>
      <c r="C631" t="s">
        <v>2375</v>
      </c>
      <c r="D631" t="s">
        <v>2376</v>
      </c>
      <c r="E631">
        <f>IF(ISNUMBER(SEARCH("无购物",D631)),1,0)</f>
        <v>1</v>
      </c>
      <c r="F631">
        <f>IF(ISNUMBER(SEARCH("无自费",D631)),1,0)</f>
        <v>0</v>
      </c>
      <c r="G631">
        <f>IF(ISNUMBER(SEARCH("成团保障",D631)),1,0)</f>
        <v>1</v>
      </c>
      <c r="H631">
        <f>IF(OR(ISNUMBER(SEARCH("赠取消险",D631)),ISNUMBER(SEARCH("提前*天免费退",D631))),1,0)</f>
        <v>1</v>
      </c>
      <c r="I631">
        <v>4.9000000000000004</v>
      </c>
      <c r="J631">
        <v>3</v>
      </c>
      <c r="K631" t="s">
        <v>3</v>
      </c>
      <c r="L631">
        <v>6591</v>
      </c>
      <c r="M631">
        <v>0</v>
      </c>
      <c r="N631" t="s">
        <v>4</v>
      </c>
      <c r="O631" t="s">
        <v>5</v>
      </c>
      <c r="P631" t="s">
        <v>2142</v>
      </c>
      <c r="Q631" t="s">
        <v>2377</v>
      </c>
      <c r="R631">
        <v>17</v>
      </c>
      <c r="S631" t="s">
        <v>4</v>
      </c>
      <c r="T631">
        <v>17</v>
      </c>
      <c r="U631">
        <v>17</v>
      </c>
      <c r="V631">
        <v>17</v>
      </c>
      <c r="W631">
        <v>19</v>
      </c>
      <c r="X631" t="s">
        <v>4</v>
      </c>
      <c r="Y631" t="s">
        <v>4</v>
      </c>
      <c r="Z631">
        <v>0</v>
      </c>
      <c r="AA631">
        <v>0</v>
      </c>
      <c r="AB631">
        <v>2</v>
      </c>
      <c r="AC631" t="s">
        <v>2143</v>
      </c>
    </row>
    <row r="632" spans="1:29" x14ac:dyDescent="0.25">
      <c r="A632">
        <v>29218603</v>
      </c>
      <c r="B632" t="s">
        <v>2378</v>
      </c>
      <c r="C632" t="s">
        <v>2379</v>
      </c>
      <c r="D632" t="s">
        <v>2163</v>
      </c>
      <c r="E632">
        <f>IF(ISNUMBER(SEARCH("无购物",D632)),1,0)</f>
        <v>1</v>
      </c>
      <c r="F632">
        <f>IF(ISNUMBER(SEARCH("无自费",D632)),1,0)</f>
        <v>1</v>
      </c>
      <c r="G632">
        <f>IF(ISNUMBER(SEARCH("成团保障",D632)),1,0)</f>
        <v>1</v>
      </c>
      <c r="H632">
        <f>IF(OR(ISNUMBER(SEARCH("赠取消险",D632)),ISNUMBER(SEARCH("提前*天免费退",D632))),1,0)</f>
        <v>1</v>
      </c>
      <c r="I632">
        <v>4.9000000000000004</v>
      </c>
      <c r="J632">
        <v>7</v>
      </c>
      <c r="K632" t="s">
        <v>2174</v>
      </c>
      <c r="L632">
        <v>2420</v>
      </c>
      <c r="M632">
        <v>0</v>
      </c>
      <c r="N632" t="s">
        <v>4</v>
      </c>
      <c r="O632" t="s">
        <v>19</v>
      </c>
      <c r="P632" t="s">
        <v>2142</v>
      </c>
      <c r="Q632" t="s">
        <v>2380</v>
      </c>
      <c r="R632">
        <v>85</v>
      </c>
      <c r="S632" t="s">
        <v>4</v>
      </c>
      <c r="T632">
        <v>95</v>
      </c>
      <c r="U632">
        <v>101</v>
      </c>
      <c r="V632">
        <v>107</v>
      </c>
      <c r="W632">
        <v>123</v>
      </c>
      <c r="X632" t="s">
        <v>4</v>
      </c>
      <c r="Y632" t="s">
        <v>4</v>
      </c>
      <c r="Z632">
        <v>6</v>
      </c>
      <c r="AA632">
        <v>6</v>
      </c>
      <c r="AB632">
        <v>16</v>
      </c>
      <c r="AC632" t="s">
        <v>2143</v>
      </c>
    </row>
    <row r="633" spans="1:29" x14ac:dyDescent="0.25">
      <c r="A633">
        <v>29228376</v>
      </c>
      <c r="B633" t="s">
        <v>2381</v>
      </c>
      <c r="C633" t="s">
        <v>2382</v>
      </c>
      <c r="D633" t="s">
        <v>2383</v>
      </c>
      <c r="E633">
        <f>IF(ISNUMBER(SEARCH("无购物",D633)),1,0)</f>
        <v>1</v>
      </c>
      <c r="F633">
        <f>IF(ISNUMBER(SEARCH("无自费",D633)),1,0)</f>
        <v>0</v>
      </c>
      <c r="G633">
        <f>IF(ISNUMBER(SEARCH("成团保障",D633)),1,0)</f>
        <v>1</v>
      </c>
      <c r="H633">
        <f>IF(OR(ISNUMBER(SEARCH("赠取消险",D633)),ISNUMBER(SEARCH("提前*天免费退",D633))),1,0)</f>
        <v>1</v>
      </c>
      <c r="I633">
        <v>5</v>
      </c>
      <c r="J633">
        <v>4</v>
      </c>
      <c r="K633" t="s">
        <v>3</v>
      </c>
      <c r="L633">
        <v>5449</v>
      </c>
      <c r="M633">
        <v>0</v>
      </c>
      <c r="N633" t="s">
        <v>4</v>
      </c>
      <c r="O633" t="s">
        <v>5</v>
      </c>
      <c r="P633" t="s">
        <v>2142</v>
      </c>
      <c r="Q633" t="s">
        <v>2384</v>
      </c>
      <c r="R633">
        <v>37</v>
      </c>
      <c r="S633" t="s">
        <v>4</v>
      </c>
      <c r="T633">
        <v>37</v>
      </c>
      <c r="U633">
        <v>37</v>
      </c>
      <c r="V633">
        <v>39</v>
      </c>
      <c r="W633">
        <v>39</v>
      </c>
      <c r="X633" t="s">
        <v>4</v>
      </c>
      <c r="Y633" t="s">
        <v>4</v>
      </c>
      <c r="Z633">
        <v>0</v>
      </c>
      <c r="AA633">
        <v>2</v>
      </c>
      <c r="AB633">
        <v>0</v>
      </c>
      <c r="AC633" t="s">
        <v>2143</v>
      </c>
    </row>
    <row r="634" spans="1:29" x14ac:dyDescent="0.25">
      <c r="A634">
        <v>29240527</v>
      </c>
      <c r="B634" t="s">
        <v>2385</v>
      </c>
      <c r="C634" t="s">
        <v>2386</v>
      </c>
      <c r="D634" t="s">
        <v>2387</v>
      </c>
      <c r="E634">
        <f>IF(ISNUMBER(SEARCH("无购物",D634)),1,0)</f>
        <v>1</v>
      </c>
      <c r="F634">
        <f>IF(ISNUMBER(SEARCH("无自费",D634)),1,0)</f>
        <v>0</v>
      </c>
      <c r="G634">
        <f>IF(ISNUMBER(SEARCH("成团保障",D634)),1,0)</f>
        <v>1</v>
      </c>
      <c r="H634">
        <f>IF(OR(ISNUMBER(SEARCH("赠取消险",D634)),ISNUMBER(SEARCH("提前*天免费退",D634))),1,0)</f>
        <v>1</v>
      </c>
      <c r="I634">
        <v>4.7</v>
      </c>
      <c r="J634">
        <v>15</v>
      </c>
      <c r="K634" t="s">
        <v>2174</v>
      </c>
      <c r="L634">
        <v>2804</v>
      </c>
      <c r="M634">
        <v>0</v>
      </c>
      <c r="N634" t="s">
        <v>4</v>
      </c>
      <c r="O634" t="s">
        <v>19</v>
      </c>
      <c r="P634" t="s">
        <v>2142</v>
      </c>
      <c r="Q634" t="s">
        <v>2388</v>
      </c>
      <c r="R634">
        <v>67</v>
      </c>
      <c r="S634" t="s">
        <v>4</v>
      </c>
      <c r="T634" t="s">
        <v>4</v>
      </c>
      <c r="U634">
        <v>67</v>
      </c>
      <c r="V634">
        <v>67</v>
      </c>
      <c r="W634">
        <v>73</v>
      </c>
      <c r="X634" t="s">
        <v>4</v>
      </c>
      <c r="Y634" t="s">
        <v>4</v>
      </c>
      <c r="Z634" t="s">
        <v>4</v>
      </c>
      <c r="AA634">
        <v>0</v>
      </c>
      <c r="AB634">
        <v>6</v>
      </c>
      <c r="AC634" t="s">
        <v>2143</v>
      </c>
    </row>
    <row r="635" spans="1:29" x14ac:dyDescent="0.25">
      <c r="A635">
        <v>29262982</v>
      </c>
      <c r="B635" t="s">
        <v>2389</v>
      </c>
      <c r="C635" t="s">
        <v>2390</v>
      </c>
      <c r="D635" t="s">
        <v>2283</v>
      </c>
      <c r="E635">
        <f>IF(ISNUMBER(SEARCH("无购物",D635)),1,0)</f>
        <v>1</v>
      </c>
      <c r="F635">
        <f>IF(ISNUMBER(SEARCH("无自费",D635)),1,0)</f>
        <v>1</v>
      </c>
      <c r="G635">
        <f>IF(ISNUMBER(SEARCH("成团保障",D635)),1,0)</f>
        <v>1</v>
      </c>
      <c r="H635">
        <f>IF(OR(ISNUMBER(SEARCH("赠取消险",D635)),ISNUMBER(SEARCH("提前*天免费退",D635))),1,0)</f>
        <v>1</v>
      </c>
      <c r="I635">
        <v>4.9000000000000004</v>
      </c>
      <c r="J635">
        <v>31</v>
      </c>
      <c r="K635" t="s">
        <v>2174</v>
      </c>
      <c r="L635">
        <v>2924</v>
      </c>
      <c r="M635">
        <v>0</v>
      </c>
      <c r="N635" t="s">
        <v>4</v>
      </c>
      <c r="O635" t="s">
        <v>19</v>
      </c>
      <c r="P635" t="s">
        <v>2142</v>
      </c>
      <c r="Q635" t="s">
        <v>2391</v>
      </c>
      <c r="R635">
        <v>180</v>
      </c>
      <c r="S635" t="s">
        <v>4</v>
      </c>
      <c r="T635">
        <v>190</v>
      </c>
      <c r="U635">
        <v>199</v>
      </c>
      <c r="V635">
        <v>199</v>
      </c>
      <c r="W635">
        <v>203</v>
      </c>
      <c r="X635" t="s">
        <v>4</v>
      </c>
      <c r="Y635" t="s">
        <v>4</v>
      </c>
      <c r="Z635">
        <v>9</v>
      </c>
      <c r="AA635">
        <v>0</v>
      </c>
      <c r="AB635">
        <v>4</v>
      </c>
      <c r="AC635" t="s">
        <v>2143</v>
      </c>
    </row>
    <row r="636" spans="1:29" x14ac:dyDescent="0.25">
      <c r="A636">
        <v>29285846</v>
      </c>
      <c r="B636" t="s">
        <v>2392</v>
      </c>
      <c r="C636" t="s">
        <v>2393</v>
      </c>
      <c r="D636" t="s">
        <v>2394</v>
      </c>
      <c r="E636">
        <f>IF(ISNUMBER(SEARCH("无购物",D636)),1,0)</f>
        <v>1</v>
      </c>
      <c r="F636">
        <f>IF(ISNUMBER(SEARCH("无自费",D636)),1,0)</f>
        <v>1</v>
      </c>
      <c r="G636">
        <f>IF(ISNUMBER(SEARCH("成团保障",D636)),1,0)</f>
        <v>1</v>
      </c>
      <c r="H636">
        <f>IF(OR(ISNUMBER(SEARCH("赠取消险",D636)),ISNUMBER(SEARCH("提前*天免费退",D636))),1,0)</f>
        <v>1</v>
      </c>
      <c r="I636">
        <v>4.5999999999999996</v>
      </c>
      <c r="J636">
        <v>3</v>
      </c>
      <c r="K636" t="s">
        <v>3</v>
      </c>
      <c r="L636">
        <v>4884</v>
      </c>
      <c r="M636">
        <v>0</v>
      </c>
      <c r="N636" t="s">
        <v>4</v>
      </c>
      <c r="O636" t="s">
        <v>19</v>
      </c>
      <c r="P636" t="s">
        <v>2142</v>
      </c>
      <c r="Q636" t="s">
        <v>2395</v>
      </c>
      <c r="R636">
        <v>31</v>
      </c>
      <c r="S636" t="s">
        <v>4</v>
      </c>
      <c r="T636">
        <v>40</v>
      </c>
      <c r="U636">
        <v>45</v>
      </c>
      <c r="V636">
        <v>49</v>
      </c>
      <c r="W636">
        <v>49</v>
      </c>
      <c r="X636" t="s">
        <v>4</v>
      </c>
      <c r="Y636" t="s">
        <v>4</v>
      </c>
      <c r="Z636">
        <v>5</v>
      </c>
      <c r="AA636">
        <v>4</v>
      </c>
      <c r="AB636">
        <v>0</v>
      </c>
      <c r="AC636" t="s">
        <v>2143</v>
      </c>
    </row>
    <row r="637" spans="1:29" x14ac:dyDescent="0.25">
      <c r="A637">
        <v>29461409</v>
      </c>
      <c r="B637" t="s">
        <v>2396</v>
      </c>
      <c r="C637" t="s">
        <v>2397</v>
      </c>
      <c r="D637" t="s">
        <v>2305</v>
      </c>
      <c r="E637">
        <f>IF(ISNUMBER(SEARCH("无购物",D637)),1,0)</f>
        <v>1</v>
      </c>
      <c r="F637">
        <f>IF(ISNUMBER(SEARCH("无自费",D637)),1,0)</f>
        <v>1</v>
      </c>
      <c r="G637">
        <f>IF(ISNUMBER(SEARCH("成团保障",D637)),1,0)</f>
        <v>1</v>
      </c>
      <c r="H637">
        <f>IF(OR(ISNUMBER(SEARCH("赠取消险",D637)),ISNUMBER(SEARCH("提前*天免费退",D637))),1,0)</f>
        <v>1</v>
      </c>
      <c r="I637">
        <v>5</v>
      </c>
      <c r="J637">
        <v>1</v>
      </c>
      <c r="K637" t="s">
        <v>3</v>
      </c>
      <c r="L637">
        <v>5790</v>
      </c>
      <c r="M637">
        <v>0</v>
      </c>
      <c r="N637" t="s">
        <v>4</v>
      </c>
      <c r="O637" t="s">
        <v>19</v>
      </c>
      <c r="P637" t="s">
        <v>2142</v>
      </c>
      <c r="Q637" t="s">
        <v>2398</v>
      </c>
      <c r="R637">
        <v>6</v>
      </c>
      <c r="S637" t="s">
        <v>4</v>
      </c>
      <c r="T637">
        <v>6</v>
      </c>
      <c r="U637">
        <v>6</v>
      </c>
      <c r="V637">
        <v>11</v>
      </c>
      <c r="W637">
        <v>11</v>
      </c>
      <c r="X637" t="s">
        <v>4</v>
      </c>
      <c r="Y637" t="s">
        <v>4</v>
      </c>
      <c r="Z637">
        <v>0</v>
      </c>
      <c r="AA637">
        <v>5</v>
      </c>
      <c r="AB637">
        <v>0</v>
      </c>
      <c r="AC637" t="s">
        <v>2143</v>
      </c>
    </row>
    <row r="638" spans="1:29" x14ac:dyDescent="0.25">
      <c r="A638">
        <v>29535167</v>
      </c>
      <c r="B638" t="s">
        <v>2217</v>
      </c>
      <c r="C638" t="s">
        <v>2399</v>
      </c>
      <c r="D638" t="s">
        <v>2400</v>
      </c>
      <c r="E638">
        <f>IF(ISNUMBER(SEARCH("无购物",D638)),1,0)</f>
        <v>1</v>
      </c>
      <c r="F638">
        <f>IF(ISNUMBER(SEARCH("无自费",D638)),1,0)</f>
        <v>1</v>
      </c>
      <c r="G638">
        <f>IF(ISNUMBER(SEARCH("成团保障",D638)),1,0)</f>
        <v>1</v>
      </c>
      <c r="H638">
        <f>IF(OR(ISNUMBER(SEARCH("赠取消险",D638)),ISNUMBER(SEARCH("提前*天免费退",D638))),1,0)</f>
        <v>1</v>
      </c>
      <c r="I638">
        <v>4.9000000000000004</v>
      </c>
      <c r="J638">
        <v>42</v>
      </c>
      <c r="K638" t="s">
        <v>3</v>
      </c>
      <c r="L638">
        <v>5401</v>
      </c>
      <c r="M638">
        <v>0</v>
      </c>
      <c r="N638" t="s">
        <v>4</v>
      </c>
      <c r="O638" t="s">
        <v>5</v>
      </c>
      <c r="P638" t="s">
        <v>2142</v>
      </c>
      <c r="Q638" t="s">
        <v>2401</v>
      </c>
      <c r="R638">
        <v>142</v>
      </c>
      <c r="S638" t="s">
        <v>4</v>
      </c>
      <c r="T638">
        <v>144</v>
      </c>
      <c r="U638">
        <v>160</v>
      </c>
      <c r="V638">
        <v>160</v>
      </c>
      <c r="W638">
        <v>162</v>
      </c>
      <c r="X638" t="s">
        <v>4</v>
      </c>
      <c r="Y638" t="s">
        <v>4</v>
      </c>
      <c r="Z638">
        <v>16</v>
      </c>
      <c r="AA638">
        <v>0</v>
      </c>
      <c r="AB638">
        <v>2</v>
      </c>
      <c r="AC638" t="s">
        <v>2143</v>
      </c>
    </row>
    <row r="639" spans="1:29" x14ac:dyDescent="0.25">
      <c r="A639">
        <v>30139956</v>
      </c>
      <c r="B639" t="s">
        <v>2402</v>
      </c>
      <c r="C639" t="s">
        <v>2403</v>
      </c>
      <c r="D639" t="s">
        <v>2366</v>
      </c>
      <c r="E639">
        <f>IF(ISNUMBER(SEARCH("无购物",D639)),1,0)</f>
        <v>1</v>
      </c>
      <c r="F639">
        <f>IF(ISNUMBER(SEARCH("无自费",D639)),1,0)</f>
        <v>1</v>
      </c>
      <c r="G639">
        <f>IF(ISNUMBER(SEARCH("成团保障",D639)),1,0)</f>
        <v>1</v>
      </c>
      <c r="H639">
        <f>IF(OR(ISNUMBER(SEARCH("赠取消险",D639)),ISNUMBER(SEARCH("提前*天免费退",D639))),1,0)</f>
        <v>1</v>
      </c>
      <c r="I639">
        <v>5</v>
      </c>
      <c r="J639">
        <v>3</v>
      </c>
      <c r="K639" t="s">
        <v>2174</v>
      </c>
      <c r="L639">
        <v>2824</v>
      </c>
      <c r="M639">
        <v>0</v>
      </c>
      <c r="N639" t="s">
        <v>4</v>
      </c>
      <c r="O639" t="s">
        <v>19</v>
      </c>
      <c r="P639" t="s">
        <v>2142</v>
      </c>
      <c r="Q639" t="s">
        <v>2404</v>
      </c>
      <c r="R639">
        <v>50</v>
      </c>
      <c r="S639" t="s">
        <v>4</v>
      </c>
      <c r="T639">
        <v>54</v>
      </c>
      <c r="U639">
        <v>54</v>
      </c>
      <c r="V639">
        <v>59</v>
      </c>
      <c r="W639">
        <v>67</v>
      </c>
      <c r="X639" t="s">
        <v>4</v>
      </c>
      <c r="Y639" t="s">
        <v>4</v>
      </c>
      <c r="Z639">
        <v>0</v>
      </c>
      <c r="AA639">
        <v>5</v>
      </c>
      <c r="AB639">
        <v>8</v>
      </c>
      <c r="AC639" t="s">
        <v>2143</v>
      </c>
    </row>
    <row r="640" spans="1:29" x14ac:dyDescent="0.25">
      <c r="A640">
        <v>30389480</v>
      </c>
      <c r="B640" t="s">
        <v>2392</v>
      </c>
      <c r="C640" t="s">
        <v>2405</v>
      </c>
      <c r="D640" t="s">
        <v>2394</v>
      </c>
      <c r="E640">
        <f>IF(ISNUMBER(SEARCH("无购物",D640)),1,0)</f>
        <v>1</v>
      </c>
      <c r="F640">
        <f>IF(ISNUMBER(SEARCH("无自费",D640)),1,0)</f>
        <v>1</v>
      </c>
      <c r="G640">
        <f>IF(ISNUMBER(SEARCH("成团保障",D640)),1,0)</f>
        <v>1</v>
      </c>
      <c r="H640">
        <f>IF(OR(ISNUMBER(SEARCH("赠取消险",D640)),ISNUMBER(SEARCH("提前*天免费退",D640))),1,0)</f>
        <v>1</v>
      </c>
      <c r="I640">
        <v>4.8</v>
      </c>
      <c r="J640">
        <v>1</v>
      </c>
      <c r="K640" t="s">
        <v>3</v>
      </c>
      <c r="L640">
        <v>4178</v>
      </c>
      <c r="M640">
        <v>0</v>
      </c>
      <c r="N640" t="s">
        <v>4</v>
      </c>
      <c r="O640" t="s">
        <v>19</v>
      </c>
      <c r="P640" t="s">
        <v>2142</v>
      </c>
      <c r="Q640" t="s">
        <v>2406</v>
      </c>
      <c r="R640">
        <v>9</v>
      </c>
      <c r="S640" t="s">
        <v>4</v>
      </c>
      <c r="T640">
        <v>9</v>
      </c>
      <c r="U640">
        <v>9</v>
      </c>
      <c r="V640">
        <v>9</v>
      </c>
      <c r="W640">
        <v>19</v>
      </c>
      <c r="X640" t="s">
        <v>4</v>
      </c>
      <c r="Y640" t="s">
        <v>4</v>
      </c>
      <c r="Z640">
        <v>0</v>
      </c>
      <c r="AA640">
        <v>0</v>
      </c>
      <c r="AB640">
        <v>10</v>
      </c>
      <c r="AC640" t="s">
        <v>2143</v>
      </c>
    </row>
    <row r="641" spans="1:29" x14ac:dyDescent="0.25">
      <c r="A641">
        <v>30550500</v>
      </c>
      <c r="B641" t="s">
        <v>2407</v>
      </c>
      <c r="C641" t="s">
        <v>2408</v>
      </c>
      <c r="D641" t="s">
        <v>2335</v>
      </c>
      <c r="E641">
        <f>IF(ISNUMBER(SEARCH("无购物",D641)),1,0)</f>
        <v>1</v>
      </c>
      <c r="F641">
        <f>IF(ISNUMBER(SEARCH("无自费",D641)),1,0)</f>
        <v>1</v>
      </c>
      <c r="G641">
        <f>IF(ISNUMBER(SEARCH("成团保障",D641)),1,0)</f>
        <v>1</v>
      </c>
      <c r="H641">
        <f>IF(OR(ISNUMBER(SEARCH("赠取消险",D641)),ISNUMBER(SEARCH("提前*天免费退",D641))),1,0)</f>
        <v>1</v>
      </c>
      <c r="I641">
        <v>5</v>
      </c>
      <c r="J641">
        <v>1</v>
      </c>
      <c r="K641" t="s">
        <v>3</v>
      </c>
      <c r="L641">
        <v>6341</v>
      </c>
      <c r="M641">
        <v>0</v>
      </c>
      <c r="N641" t="s">
        <v>4</v>
      </c>
      <c r="O641" t="s">
        <v>19</v>
      </c>
      <c r="P641" t="s">
        <v>2142</v>
      </c>
      <c r="Q641" t="s">
        <v>2409</v>
      </c>
      <c r="R641">
        <v>19</v>
      </c>
      <c r="S641" t="s">
        <v>4</v>
      </c>
      <c r="T641">
        <v>19</v>
      </c>
      <c r="U641">
        <v>21</v>
      </c>
      <c r="V641">
        <v>21</v>
      </c>
      <c r="W641">
        <v>21</v>
      </c>
      <c r="X641" t="s">
        <v>4</v>
      </c>
      <c r="Y641" t="s">
        <v>4</v>
      </c>
      <c r="Z641">
        <v>2</v>
      </c>
      <c r="AA641">
        <v>0</v>
      </c>
      <c r="AB641">
        <v>0</v>
      </c>
      <c r="AC641" t="s">
        <v>2143</v>
      </c>
    </row>
    <row r="642" spans="1:29" x14ac:dyDescent="0.25">
      <c r="A642">
        <v>30599551</v>
      </c>
      <c r="B642" t="s">
        <v>2410</v>
      </c>
      <c r="C642" t="s">
        <v>2411</v>
      </c>
      <c r="D642" t="s">
        <v>2412</v>
      </c>
      <c r="E642">
        <f>IF(ISNUMBER(SEARCH("无购物",D642)),1,0)</f>
        <v>1</v>
      </c>
      <c r="F642">
        <f>IF(ISNUMBER(SEARCH("无自费",D642)),1,0)</f>
        <v>1</v>
      </c>
      <c r="G642">
        <f>IF(ISNUMBER(SEARCH("成团保障",D642)),1,0)</f>
        <v>1</v>
      </c>
      <c r="H642">
        <f>IF(OR(ISNUMBER(SEARCH("赠取消险",D642)),ISNUMBER(SEARCH("提前*天免费退",D642))),1,0)</f>
        <v>1</v>
      </c>
      <c r="I642">
        <v>5</v>
      </c>
      <c r="J642">
        <v>14</v>
      </c>
      <c r="K642" t="s">
        <v>2174</v>
      </c>
      <c r="L642">
        <v>6783</v>
      </c>
      <c r="M642">
        <v>0</v>
      </c>
      <c r="N642" t="s">
        <v>4</v>
      </c>
      <c r="O642" t="s">
        <v>5</v>
      </c>
      <c r="P642" t="s">
        <v>2142</v>
      </c>
      <c r="Q642" t="s">
        <v>2413</v>
      </c>
      <c r="R642">
        <v>74</v>
      </c>
      <c r="S642" t="s">
        <v>4</v>
      </c>
      <c r="T642">
        <v>93</v>
      </c>
      <c r="U642">
        <v>93</v>
      </c>
      <c r="V642">
        <v>97</v>
      </c>
      <c r="W642">
        <v>101</v>
      </c>
      <c r="X642" t="s">
        <v>4</v>
      </c>
      <c r="Y642" t="s">
        <v>4</v>
      </c>
      <c r="Z642">
        <v>0</v>
      </c>
      <c r="AA642">
        <v>4</v>
      </c>
      <c r="AB642">
        <v>4</v>
      </c>
      <c r="AC642" t="s">
        <v>2143</v>
      </c>
    </row>
    <row r="643" spans="1:29" x14ac:dyDescent="0.25">
      <c r="A643">
        <v>30627282</v>
      </c>
      <c r="B643" t="s">
        <v>2414</v>
      </c>
      <c r="C643" t="s">
        <v>2415</v>
      </c>
      <c r="D643" t="s">
        <v>2308</v>
      </c>
      <c r="E643">
        <f>IF(ISNUMBER(SEARCH("无购物",D643)),1,0)</f>
        <v>1</v>
      </c>
      <c r="F643">
        <f>IF(ISNUMBER(SEARCH("无自费",D643)),1,0)</f>
        <v>1</v>
      </c>
      <c r="G643">
        <f>IF(ISNUMBER(SEARCH("成团保障",D643)),1,0)</f>
        <v>1</v>
      </c>
      <c r="H643">
        <f>IF(OR(ISNUMBER(SEARCH("赠取消险",D643)),ISNUMBER(SEARCH("提前*天免费退",D643))),1,0)</f>
        <v>1</v>
      </c>
      <c r="I643" t="s">
        <v>4</v>
      </c>
      <c r="J643" t="s">
        <v>4</v>
      </c>
      <c r="K643" t="s">
        <v>3</v>
      </c>
      <c r="L643">
        <v>5065</v>
      </c>
      <c r="M643">
        <v>0</v>
      </c>
      <c r="N643" t="s">
        <v>4</v>
      </c>
      <c r="O643" t="s">
        <v>19</v>
      </c>
      <c r="P643" t="s">
        <v>2142</v>
      </c>
      <c r="Q643" t="s">
        <v>2416</v>
      </c>
      <c r="R643">
        <v>6</v>
      </c>
      <c r="S643" t="s">
        <v>4</v>
      </c>
      <c r="T643">
        <v>6</v>
      </c>
      <c r="U643">
        <v>6</v>
      </c>
      <c r="V643">
        <v>6</v>
      </c>
      <c r="W643">
        <v>8</v>
      </c>
      <c r="X643" t="s">
        <v>4</v>
      </c>
      <c r="Y643" t="s">
        <v>4</v>
      </c>
      <c r="Z643">
        <v>0</v>
      </c>
      <c r="AA643">
        <v>0</v>
      </c>
      <c r="AB643">
        <v>2</v>
      </c>
      <c r="AC643" t="s">
        <v>2143</v>
      </c>
    </row>
    <row r="644" spans="1:29" x14ac:dyDescent="0.25">
      <c r="A644">
        <v>30663541</v>
      </c>
      <c r="B644" t="s">
        <v>2389</v>
      </c>
      <c r="C644" t="s">
        <v>2417</v>
      </c>
      <c r="D644" t="s">
        <v>2418</v>
      </c>
      <c r="E644">
        <f>IF(ISNUMBER(SEARCH("无购物",D644)),1,0)</f>
        <v>1</v>
      </c>
      <c r="F644">
        <f>IF(ISNUMBER(SEARCH("无自费",D644)),1,0)</f>
        <v>1</v>
      </c>
      <c r="G644">
        <f>IF(ISNUMBER(SEARCH("成团保障",D644)),1,0)</f>
        <v>1</v>
      </c>
      <c r="H644">
        <f>IF(OR(ISNUMBER(SEARCH("赠取消险",D644)),ISNUMBER(SEARCH("提前*天免费退",D644))),1,0)</f>
        <v>1</v>
      </c>
      <c r="I644">
        <v>4.9000000000000004</v>
      </c>
      <c r="J644">
        <v>226</v>
      </c>
      <c r="K644" t="s">
        <v>3</v>
      </c>
      <c r="L644">
        <v>2533</v>
      </c>
      <c r="M644">
        <v>0</v>
      </c>
      <c r="N644" t="s">
        <v>4</v>
      </c>
      <c r="O644" t="s">
        <v>19</v>
      </c>
      <c r="P644" t="s">
        <v>2142</v>
      </c>
      <c r="Q644" t="s">
        <v>2419</v>
      </c>
      <c r="R644">
        <v>1241</v>
      </c>
      <c r="S644" t="s">
        <v>4</v>
      </c>
      <c r="T644">
        <v>1349</v>
      </c>
      <c r="U644">
        <v>1414</v>
      </c>
      <c r="V644">
        <v>1427</v>
      </c>
      <c r="W644">
        <v>1443</v>
      </c>
      <c r="X644" t="s">
        <v>4</v>
      </c>
      <c r="Y644" t="s">
        <v>4</v>
      </c>
      <c r="Z644">
        <v>65</v>
      </c>
      <c r="AA644">
        <v>13</v>
      </c>
      <c r="AB644">
        <v>16</v>
      </c>
      <c r="AC644" t="s">
        <v>2143</v>
      </c>
    </row>
    <row r="645" spans="1:29" x14ac:dyDescent="0.25">
      <c r="A645">
        <v>30741985</v>
      </c>
      <c r="B645" t="s">
        <v>2281</v>
      </c>
      <c r="C645" t="s">
        <v>2420</v>
      </c>
      <c r="D645" t="s">
        <v>2418</v>
      </c>
      <c r="E645">
        <f>IF(ISNUMBER(SEARCH("无购物",D645)),1,0)</f>
        <v>1</v>
      </c>
      <c r="F645">
        <f>IF(ISNUMBER(SEARCH("无自费",D645)),1,0)</f>
        <v>1</v>
      </c>
      <c r="G645">
        <f>IF(ISNUMBER(SEARCH("成团保障",D645)),1,0)</f>
        <v>1</v>
      </c>
      <c r="H645">
        <f>IF(OR(ISNUMBER(SEARCH("赠取消险",D645)),ISNUMBER(SEARCH("提前*天免费退",D645))),1,0)</f>
        <v>1</v>
      </c>
      <c r="I645">
        <v>4.9000000000000004</v>
      </c>
      <c r="J645">
        <v>156</v>
      </c>
      <c r="K645" t="s">
        <v>3</v>
      </c>
      <c r="L645">
        <v>3119</v>
      </c>
      <c r="M645">
        <v>0</v>
      </c>
      <c r="N645" t="s">
        <v>4</v>
      </c>
      <c r="O645" t="s">
        <v>19</v>
      </c>
      <c r="P645" t="s">
        <v>2142</v>
      </c>
      <c r="Q645" t="s">
        <v>2421</v>
      </c>
      <c r="R645">
        <v>868</v>
      </c>
      <c r="S645" t="s">
        <v>4</v>
      </c>
      <c r="T645">
        <v>996</v>
      </c>
      <c r="U645">
        <v>1058</v>
      </c>
      <c r="V645">
        <v>1090</v>
      </c>
      <c r="W645">
        <v>1102</v>
      </c>
      <c r="X645">
        <v>69</v>
      </c>
      <c r="Y645">
        <v>59</v>
      </c>
      <c r="Z645">
        <v>62</v>
      </c>
      <c r="AA645">
        <v>32</v>
      </c>
      <c r="AB645">
        <v>12</v>
      </c>
      <c r="AC645" t="s">
        <v>2143</v>
      </c>
    </row>
    <row r="646" spans="1:29" x14ac:dyDescent="0.25">
      <c r="A646">
        <v>30902562</v>
      </c>
      <c r="B646" t="s">
        <v>2422</v>
      </c>
      <c r="C646" t="s">
        <v>2423</v>
      </c>
      <c r="D646" t="s">
        <v>2424</v>
      </c>
      <c r="E646">
        <f>IF(ISNUMBER(SEARCH("无购物",D646)),1,0)</f>
        <v>1</v>
      </c>
      <c r="F646">
        <f>IF(ISNUMBER(SEARCH("无自费",D646)),1,0)</f>
        <v>1</v>
      </c>
      <c r="G646">
        <f>IF(ISNUMBER(SEARCH("成团保障",D646)),1,0)</f>
        <v>1</v>
      </c>
      <c r="H646">
        <f>IF(OR(ISNUMBER(SEARCH("赠取消险",D646)),ISNUMBER(SEARCH("提前*天免费退",D646))),1,0)</f>
        <v>1</v>
      </c>
      <c r="I646">
        <v>4.0999999999999996</v>
      </c>
      <c r="J646">
        <v>3</v>
      </c>
      <c r="K646" t="s">
        <v>3</v>
      </c>
      <c r="L646">
        <v>6147</v>
      </c>
      <c r="M646">
        <v>0</v>
      </c>
      <c r="N646" t="s">
        <v>4</v>
      </c>
      <c r="O646" t="s">
        <v>19</v>
      </c>
      <c r="P646" t="s">
        <v>2142</v>
      </c>
      <c r="Q646" t="s">
        <v>2425</v>
      </c>
      <c r="R646">
        <v>6</v>
      </c>
      <c r="S646" t="s">
        <v>4</v>
      </c>
      <c r="T646">
        <v>6</v>
      </c>
      <c r="U646">
        <v>8</v>
      </c>
      <c r="V646" t="s">
        <v>4</v>
      </c>
      <c r="W646" t="s">
        <v>4</v>
      </c>
      <c r="X646" t="s">
        <v>4</v>
      </c>
      <c r="Y646" t="s">
        <v>4</v>
      </c>
      <c r="Z646">
        <v>2</v>
      </c>
      <c r="AA646" t="s">
        <v>4</v>
      </c>
      <c r="AB646" t="s">
        <v>4</v>
      </c>
      <c r="AC646" t="s">
        <v>2143</v>
      </c>
    </row>
    <row r="647" spans="1:29" x14ac:dyDescent="0.25">
      <c r="A647">
        <v>31171169</v>
      </c>
      <c r="B647" t="s">
        <v>2324</v>
      </c>
      <c r="C647" t="s">
        <v>2426</v>
      </c>
      <c r="D647" t="s">
        <v>2427</v>
      </c>
      <c r="E647">
        <f>IF(ISNUMBER(SEARCH("无购物",D647)),1,0)</f>
        <v>1</v>
      </c>
      <c r="F647">
        <f>IF(ISNUMBER(SEARCH("无自费",D647)),1,0)</f>
        <v>1</v>
      </c>
      <c r="G647">
        <f>IF(ISNUMBER(SEARCH("成团保障",D647)),1,0)</f>
        <v>1</v>
      </c>
      <c r="H647">
        <f>IF(OR(ISNUMBER(SEARCH("赠取消险",D647)),ISNUMBER(SEARCH("提前*天免费退",D647))),1,0)</f>
        <v>1</v>
      </c>
      <c r="I647">
        <v>4.5</v>
      </c>
      <c r="J647">
        <v>2</v>
      </c>
      <c r="K647" t="s">
        <v>3</v>
      </c>
      <c r="L647">
        <v>4574</v>
      </c>
      <c r="M647">
        <v>0</v>
      </c>
      <c r="N647" t="s">
        <v>4</v>
      </c>
      <c r="O647" t="s">
        <v>19</v>
      </c>
      <c r="P647" t="s">
        <v>2142</v>
      </c>
      <c r="Q647" t="s">
        <v>2428</v>
      </c>
      <c r="R647">
        <v>12</v>
      </c>
      <c r="S647" t="s">
        <v>4</v>
      </c>
      <c r="T647">
        <v>12</v>
      </c>
      <c r="U647">
        <v>12</v>
      </c>
      <c r="V647">
        <v>12</v>
      </c>
      <c r="W647">
        <v>14</v>
      </c>
      <c r="X647" t="s">
        <v>4</v>
      </c>
      <c r="Y647" t="s">
        <v>4</v>
      </c>
      <c r="Z647">
        <v>0</v>
      </c>
      <c r="AA647">
        <v>0</v>
      </c>
      <c r="AB647">
        <v>2</v>
      </c>
      <c r="AC647" t="s">
        <v>2143</v>
      </c>
    </row>
    <row r="648" spans="1:29" x14ac:dyDescent="0.25">
      <c r="A648">
        <v>31178602</v>
      </c>
      <c r="B648" t="s">
        <v>2183</v>
      </c>
      <c r="C648" t="s">
        <v>2429</v>
      </c>
      <c r="D648" t="s">
        <v>2322</v>
      </c>
      <c r="E648">
        <f>IF(ISNUMBER(SEARCH("无购物",D648)),1,0)</f>
        <v>1</v>
      </c>
      <c r="F648">
        <f>IF(ISNUMBER(SEARCH("无自费",D648)),1,0)</f>
        <v>1</v>
      </c>
      <c r="G648">
        <f>IF(ISNUMBER(SEARCH("成团保障",D648)),1,0)</f>
        <v>1</v>
      </c>
      <c r="H648">
        <f>IF(OR(ISNUMBER(SEARCH("赠取消险",D648)),ISNUMBER(SEARCH("提前*天免费退",D648))),1,0)</f>
        <v>1</v>
      </c>
      <c r="I648">
        <v>4.9000000000000004</v>
      </c>
      <c r="J648">
        <v>44</v>
      </c>
      <c r="K648" t="s">
        <v>3</v>
      </c>
      <c r="L648">
        <v>4640</v>
      </c>
      <c r="M648">
        <v>0</v>
      </c>
      <c r="N648" t="s">
        <v>4</v>
      </c>
      <c r="O648" t="s">
        <v>19</v>
      </c>
      <c r="P648" t="s">
        <v>2142</v>
      </c>
      <c r="Q648" t="s">
        <v>2430</v>
      </c>
      <c r="R648">
        <v>419</v>
      </c>
      <c r="S648" t="s">
        <v>4</v>
      </c>
      <c r="T648">
        <v>473</v>
      </c>
      <c r="U648">
        <v>489</v>
      </c>
      <c r="V648">
        <v>505</v>
      </c>
      <c r="W648">
        <v>535</v>
      </c>
      <c r="X648" t="s">
        <v>4</v>
      </c>
      <c r="Y648" t="s">
        <v>4</v>
      </c>
      <c r="Z648">
        <v>16</v>
      </c>
      <c r="AA648">
        <v>16</v>
      </c>
      <c r="AB648">
        <v>30</v>
      </c>
      <c r="AC648" t="s">
        <v>2143</v>
      </c>
    </row>
    <row r="649" spans="1:29" x14ac:dyDescent="0.25">
      <c r="A649">
        <v>31179841</v>
      </c>
      <c r="B649" t="s">
        <v>2310</v>
      </c>
      <c r="C649" t="s">
        <v>2431</v>
      </c>
      <c r="D649" t="s">
        <v>2432</v>
      </c>
      <c r="E649">
        <f>IF(ISNUMBER(SEARCH("无购物",D649)),1,0)</f>
        <v>1</v>
      </c>
      <c r="F649">
        <f>IF(ISNUMBER(SEARCH("无自费",D649)),1,0)</f>
        <v>1</v>
      </c>
      <c r="G649">
        <f>IF(ISNUMBER(SEARCH("成团保障",D649)),1,0)</f>
        <v>1</v>
      </c>
      <c r="H649">
        <f>IF(OR(ISNUMBER(SEARCH("赠取消险",D649)),ISNUMBER(SEARCH("提前*天免费退",D649))),1,0)</f>
        <v>1</v>
      </c>
      <c r="I649" t="s">
        <v>4</v>
      </c>
      <c r="J649" t="s">
        <v>4</v>
      </c>
      <c r="K649" t="s">
        <v>3</v>
      </c>
      <c r="L649">
        <v>2793</v>
      </c>
      <c r="M649">
        <v>0</v>
      </c>
      <c r="N649" t="s">
        <v>4</v>
      </c>
      <c r="O649" t="s">
        <v>19</v>
      </c>
      <c r="P649" t="s">
        <v>2142</v>
      </c>
      <c r="Q649" t="s">
        <v>2433</v>
      </c>
      <c r="R649">
        <v>8</v>
      </c>
      <c r="S649" t="s">
        <v>4</v>
      </c>
      <c r="T649">
        <v>8</v>
      </c>
      <c r="U649">
        <v>8</v>
      </c>
      <c r="V649">
        <v>10</v>
      </c>
      <c r="W649">
        <v>14</v>
      </c>
      <c r="X649" t="s">
        <v>4</v>
      </c>
      <c r="Y649" t="s">
        <v>4</v>
      </c>
      <c r="Z649">
        <v>0</v>
      </c>
      <c r="AA649">
        <v>2</v>
      </c>
      <c r="AB649">
        <v>4</v>
      </c>
      <c r="AC649" t="s">
        <v>2143</v>
      </c>
    </row>
    <row r="650" spans="1:29" x14ac:dyDescent="0.25">
      <c r="A650">
        <v>31180121</v>
      </c>
      <c r="B650" t="s">
        <v>2183</v>
      </c>
      <c r="C650" t="s">
        <v>2434</v>
      </c>
      <c r="D650" t="s">
        <v>2366</v>
      </c>
      <c r="E650">
        <f>IF(ISNUMBER(SEARCH("无购物",D650)),1,0)</f>
        <v>1</v>
      </c>
      <c r="F650">
        <f>IF(ISNUMBER(SEARCH("无自费",D650)),1,0)</f>
        <v>1</v>
      </c>
      <c r="G650">
        <f>IF(ISNUMBER(SEARCH("成团保障",D650)),1,0)</f>
        <v>1</v>
      </c>
      <c r="H650">
        <f>IF(OR(ISNUMBER(SEARCH("赠取消险",D650)),ISNUMBER(SEARCH("提前*天免费退",D650))),1,0)</f>
        <v>1</v>
      </c>
      <c r="I650">
        <v>4.5999999999999996</v>
      </c>
      <c r="J650">
        <v>9</v>
      </c>
      <c r="K650" t="s">
        <v>3</v>
      </c>
      <c r="L650">
        <v>3119</v>
      </c>
      <c r="M650">
        <v>0</v>
      </c>
      <c r="N650" t="s">
        <v>4</v>
      </c>
      <c r="O650" t="s">
        <v>19</v>
      </c>
      <c r="P650" t="s">
        <v>2142</v>
      </c>
      <c r="Q650" t="s">
        <v>2435</v>
      </c>
      <c r="R650">
        <v>86</v>
      </c>
      <c r="S650" t="s">
        <v>4</v>
      </c>
      <c r="T650">
        <v>113</v>
      </c>
      <c r="U650">
        <v>115</v>
      </c>
      <c r="V650">
        <v>141</v>
      </c>
      <c r="W650">
        <v>149</v>
      </c>
      <c r="X650" t="s">
        <v>4</v>
      </c>
      <c r="Y650" t="s">
        <v>4</v>
      </c>
      <c r="Z650">
        <v>2</v>
      </c>
      <c r="AA650">
        <v>26</v>
      </c>
      <c r="AB650">
        <v>8</v>
      </c>
      <c r="AC650" t="s">
        <v>2143</v>
      </c>
    </row>
    <row r="651" spans="1:29" x14ac:dyDescent="0.25">
      <c r="A651">
        <v>31484549</v>
      </c>
      <c r="B651" t="s">
        <v>2161</v>
      </c>
      <c r="C651" t="s">
        <v>2436</v>
      </c>
      <c r="D651" t="s">
        <v>2322</v>
      </c>
      <c r="E651">
        <f>IF(ISNUMBER(SEARCH("无购物",D651)),1,0)</f>
        <v>1</v>
      </c>
      <c r="F651">
        <f>IF(ISNUMBER(SEARCH("无自费",D651)),1,0)</f>
        <v>1</v>
      </c>
      <c r="G651">
        <f>IF(ISNUMBER(SEARCH("成团保障",D651)),1,0)</f>
        <v>1</v>
      </c>
      <c r="H651">
        <f>IF(OR(ISNUMBER(SEARCH("赠取消险",D651)),ISNUMBER(SEARCH("提前*天免费退",D651))),1,0)</f>
        <v>1</v>
      </c>
      <c r="I651">
        <v>4.8</v>
      </c>
      <c r="J651">
        <v>186</v>
      </c>
      <c r="K651" t="s">
        <v>3</v>
      </c>
      <c r="L651">
        <v>3566</v>
      </c>
      <c r="M651">
        <v>0</v>
      </c>
      <c r="N651" t="s">
        <v>4</v>
      </c>
      <c r="O651" t="s">
        <v>19</v>
      </c>
      <c r="P651" t="s">
        <v>2142</v>
      </c>
      <c r="Q651" t="s">
        <v>2437</v>
      </c>
      <c r="R651">
        <v>1610</v>
      </c>
      <c r="S651" t="s">
        <v>4</v>
      </c>
      <c r="T651">
        <v>1853</v>
      </c>
      <c r="U651">
        <v>2004</v>
      </c>
      <c r="V651">
        <v>2086</v>
      </c>
      <c r="W651">
        <v>2287</v>
      </c>
      <c r="X651">
        <v>89</v>
      </c>
      <c r="Y651">
        <v>154</v>
      </c>
      <c r="Z651">
        <v>151</v>
      </c>
      <c r="AA651">
        <v>82</v>
      </c>
      <c r="AB651">
        <v>201</v>
      </c>
      <c r="AC651" t="s">
        <v>2143</v>
      </c>
    </row>
    <row r="652" spans="1:29" x14ac:dyDescent="0.25">
      <c r="A652">
        <v>31499715</v>
      </c>
      <c r="B652" t="s">
        <v>2438</v>
      </c>
      <c r="C652" t="s">
        <v>2439</v>
      </c>
      <c r="D652" t="s">
        <v>2440</v>
      </c>
      <c r="E652">
        <f>IF(ISNUMBER(SEARCH("无购物",D652)),1,0)</f>
        <v>1</v>
      </c>
      <c r="F652">
        <f>IF(ISNUMBER(SEARCH("无自费",D652)),1,0)</f>
        <v>1</v>
      </c>
      <c r="G652">
        <f>IF(ISNUMBER(SEARCH("成团保障",D652)),1,0)</f>
        <v>1</v>
      </c>
      <c r="H652">
        <f>IF(OR(ISNUMBER(SEARCH("赠取消险",D652)),ISNUMBER(SEARCH("提前*天免费退",D652))),1,0)</f>
        <v>1</v>
      </c>
      <c r="I652">
        <v>4.9000000000000004</v>
      </c>
      <c r="J652">
        <v>43</v>
      </c>
      <c r="K652" t="s">
        <v>3</v>
      </c>
      <c r="L652">
        <v>4667</v>
      </c>
      <c r="M652">
        <v>0</v>
      </c>
      <c r="N652" t="s">
        <v>4</v>
      </c>
      <c r="O652" t="s">
        <v>5</v>
      </c>
      <c r="P652" t="s">
        <v>2142</v>
      </c>
      <c r="Q652" t="s">
        <v>2441</v>
      </c>
      <c r="R652">
        <v>206</v>
      </c>
      <c r="S652" t="s">
        <v>4</v>
      </c>
      <c r="T652">
        <v>247</v>
      </c>
      <c r="U652">
        <v>247</v>
      </c>
      <c r="V652">
        <v>247</v>
      </c>
      <c r="W652">
        <v>249</v>
      </c>
      <c r="X652" t="s">
        <v>4</v>
      </c>
      <c r="Y652" t="s">
        <v>4</v>
      </c>
      <c r="Z652">
        <v>0</v>
      </c>
      <c r="AA652">
        <v>0</v>
      </c>
      <c r="AB652">
        <v>2</v>
      </c>
      <c r="AC652" t="s">
        <v>2143</v>
      </c>
    </row>
    <row r="653" spans="1:29" x14ac:dyDescent="0.25">
      <c r="A653">
        <v>31505984</v>
      </c>
      <c r="B653" t="s">
        <v>2442</v>
      </c>
      <c r="C653" t="s">
        <v>2443</v>
      </c>
      <c r="D653" t="s">
        <v>2308</v>
      </c>
      <c r="E653">
        <f>IF(ISNUMBER(SEARCH("无购物",D653)),1,0)</f>
        <v>1</v>
      </c>
      <c r="F653">
        <f>IF(ISNUMBER(SEARCH("无自费",D653)),1,0)</f>
        <v>1</v>
      </c>
      <c r="G653">
        <f>IF(ISNUMBER(SEARCH("成团保障",D653)),1,0)</f>
        <v>1</v>
      </c>
      <c r="H653">
        <f>IF(OR(ISNUMBER(SEARCH("赠取消险",D653)),ISNUMBER(SEARCH("提前*天免费退",D653))),1,0)</f>
        <v>1</v>
      </c>
      <c r="I653">
        <v>5</v>
      </c>
      <c r="J653">
        <v>1</v>
      </c>
      <c r="K653" t="s">
        <v>3</v>
      </c>
      <c r="L653">
        <v>3200</v>
      </c>
      <c r="M653">
        <v>0</v>
      </c>
      <c r="N653" t="s">
        <v>4</v>
      </c>
      <c r="O653" t="s">
        <v>25</v>
      </c>
      <c r="P653" t="s">
        <v>2142</v>
      </c>
      <c r="Q653" t="s">
        <v>2444</v>
      </c>
      <c r="R653">
        <v>5</v>
      </c>
      <c r="S653" t="s">
        <v>4</v>
      </c>
      <c r="T653">
        <v>5</v>
      </c>
      <c r="U653">
        <v>9</v>
      </c>
      <c r="V653">
        <v>9</v>
      </c>
      <c r="W653">
        <v>9</v>
      </c>
      <c r="X653" t="s">
        <v>4</v>
      </c>
      <c r="Y653" t="s">
        <v>4</v>
      </c>
      <c r="Z653">
        <v>4</v>
      </c>
      <c r="AA653">
        <v>0</v>
      </c>
      <c r="AB653">
        <v>0</v>
      </c>
      <c r="AC653" t="s">
        <v>2143</v>
      </c>
    </row>
    <row r="654" spans="1:29" x14ac:dyDescent="0.25">
      <c r="A654">
        <v>31609486</v>
      </c>
      <c r="B654" t="s">
        <v>2147</v>
      </c>
      <c r="C654" t="s">
        <v>2445</v>
      </c>
      <c r="D654" t="s">
        <v>2446</v>
      </c>
      <c r="E654">
        <f>IF(ISNUMBER(SEARCH("无购物",D654)),1,0)</f>
        <v>1</v>
      </c>
      <c r="F654">
        <f>IF(ISNUMBER(SEARCH("无自费",D654)),1,0)</f>
        <v>1</v>
      </c>
      <c r="G654">
        <f>IF(ISNUMBER(SEARCH("成团保障",D654)),1,0)</f>
        <v>1</v>
      </c>
      <c r="H654">
        <f>IF(OR(ISNUMBER(SEARCH("赠取消险",D654)),ISNUMBER(SEARCH("提前*天免费退",D654))),1,0)</f>
        <v>1</v>
      </c>
      <c r="I654">
        <v>4.8</v>
      </c>
      <c r="J654">
        <v>95</v>
      </c>
      <c r="K654" t="s">
        <v>3</v>
      </c>
      <c r="L654">
        <v>3223</v>
      </c>
      <c r="M654">
        <v>0</v>
      </c>
      <c r="N654" t="s">
        <v>4</v>
      </c>
      <c r="O654" t="s">
        <v>19</v>
      </c>
      <c r="P654" t="s">
        <v>2142</v>
      </c>
      <c r="Q654" t="s">
        <v>2447</v>
      </c>
      <c r="R654">
        <v>689</v>
      </c>
      <c r="S654" t="s">
        <v>4</v>
      </c>
      <c r="T654">
        <v>719</v>
      </c>
      <c r="U654">
        <v>758</v>
      </c>
      <c r="V654">
        <v>779</v>
      </c>
      <c r="W654">
        <v>797</v>
      </c>
      <c r="X654" t="s">
        <v>4</v>
      </c>
      <c r="Y654" t="s">
        <v>4</v>
      </c>
      <c r="Z654">
        <v>39</v>
      </c>
      <c r="AA654">
        <v>21</v>
      </c>
      <c r="AB654">
        <v>18</v>
      </c>
      <c r="AC654" t="s">
        <v>2143</v>
      </c>
    </row>
    <row r="655" spans="1:29" x14ac:dyDescent="0.25">
      <c r="A655">
        <v>31667645</v>
      </c>
      <c r="B655" t="s">
        <v>2448</v>
      </c>
      <c r="C655" t="s">
        <v>2449</v>
      </c>
      <c r="D655" t="s">
        <v>2450</v>
      </c>
      <c r="E655">
        <f>IF(ISNUMBER(SEARCH("无购物",D655)),1,0)</f>
        <v>1</v>
      </c>
      <c r="F655">
        <f>IF(ISNUMBER(SEARCH("无自费",D655)),1,0)</f>
        <v>0</v>
      </c>
      <c r="G655">
        <f>IF(ISNUMBER(SEARCH("成团保障",D655)),1,0)</f>
        <v>1</v>
      </c>
      <c r="H655">
        <f>IF(OR(ISNUMBER(SEARCH("赠取消险",D655)),ISNUMBER(SEARCH("提前*天免费退",D655))),1,0)</f>
        <v>1</v>
      </c>
      <c r="I655">
        <v>4.4000000000000004</v>
      </c>
      <c r="J655">
        <v>8</v>
      </c>
      <c r="K655" t="s">
        <v>2174</v>
      </c>
      <c r="L655">
        <v>4607</v>
      </c>
      <c r="M655">
        <v>0</v>
      </c>
      <c r="N655" t="s">
        <v>4</v>
      </c>
      <c r="O655" t="s">
        <v>19</v>
      </c>
      <c r="P655" t="s">
        <v>2142</v>
      </c>
      <c r="Q655" t="s">
        <v>2451</v>
      </c>
      <c r="R655">
        <v>34</v>
      </c>
      <c r="S655" t="s">
        <v>4</v>
      </c>
      <c r="T655">
        <v>41</v>
      </c>
      <c r="U655">
        <v>41</v>
      </c>
      <c r="V655">
        <v>41</v>
      </c>
      <c r="W655">
        <v>49</v>
      </c>
      <c r="X655" t="s">
        <v>4</v>
      </c>
      <c r="Y655" t="s">
        <v>4</v>
      </c>
      <c r="Z655">
        <v>0</v>
      </c>
      <c r="AA655">
        <v>0</v>
      </c>
      <c r="AB655">
        <v>8</v>
      </c>
      <c r="AC655" t="s">
        <v>2143</v>
      </c>
    </row>
    <row r="656" spans="1:29" x14ac:dyDescent="0.25">
      <c r="A656">
        <v>31730574</v>
      </c>
      <c r="B656" t="s">
        <v>2452</v>
      </c>
      <c r="C656" t="s">
        <v>2453</v>
      </c>
      <c r="D656" t="s">
        <v>2454</v>
      </c>
      <c r="E656">
        <f>IF(ISNUMBER(SEARCH("无购物",D656)),1,0)</f>
        <v>1</v>
      </c>
      <c r="F656">
        <f>IF(ISNUMBER(SEARCH("无自费",D656)),1,0)</f>
        <v>1</v>
      </c>
      <c r="G656">
        <f>IF(ISNUMBER(SEARCH("成团保障",D656)),1,0)</f>
        <v>1</v>
      </c>
      <c r="H656">
        <f>IF(OR(ISNUMBER(SEARCH("赠取消险",D656)),ISNUMBER(SEARCH("提前*天免费退",D656))),1,0)</f>
        <v>1</v>
      </c>
      <c r="I656" t="s">
        <v>4</v>
      </c>
      <c r="J656" t="s">
        <v>4</v>
      </c>
      <c r="K656" t="s">
        <v>3</v>
      </c>
      <c r="L656">
        <v>5667</v>
      </c>
      <c r="M656">
        <v>0</v>
      </c>
      <c r="N656" t="s">
        <v>4</v>
      </c>
      <c r="O656" t="s">
        <v>5</v>
      </c>
      <c r="P656" t="s">
        <v>2142</v>
      </c>
      <c r="Q656" t="s">
        <v>2455</v>
      </c>
      <c r="R656" t="s">
        <v>4</v>
      </c>
      <c r="S656" t="s">
        <v>4</v>
      </c>
      <c r="T656" t="s">
        <v>4</v>
      </c>
      <c r="U656">
        <v>2</v>
      </c>
      <c r="V656">
        <v>2</v>
      </c>
      <c r="W656">
        <v>9</v>
      </c>
      <c r="X656" t="s">
        <v>4</v>
      </c>
      <c r="Y656" t="s">
        <v>4</v>
      </c>
      <c r="Z656" t="s">
        <v>4</v>
      </c>
      <c r="AA656">
        <v>0</v>
      </c>
      <c r="AB656">
        <v>7</v>
      </c>
      <c r="AC656" t="s">
        <v>2143</v>
      </c>
    </row>
    <row r="657" spans="1:29" x14ac:dyDescent="0.25">
      <c r="A657">
        <v>31764331</v>
      </c>
      <c r="B657" t="s">
        <v>2456</v>
      </c>
      <c r="C657" t="s">
        <v>2457</v>
      </c>
      <c r="D657" t="s">
        <v>2458</v>
      </c>
      <c r="E657">
        <f>IF(ISNUMBER(SEARCH("无购物",D657)),1,0)</f>
        <v>1</v>
      </c>
      <c r="F657">
        <f>IF(ISNUMBER(SEARCH("无自费",D657)),1,0)</f>
        <v>1</v>
      </c>
      <c r="G657">
        <f>IF(ISNUMBER(SEARCH("成团保障",D657)),1,0)</f>
        <v>1</v>
      </c>
      <c r="H657">
        <f>IF(OR(ISNUMBER(SEARCH("赠取消险",D657)),ISNUMBER(SEARCH("提前*天免费退",D657))),1,0)</f>
        <v>0</v>
      </c>
      <c r="I657">
        <v>5</v>
      </c>
      <c r="J657">
        <v>13</v>
      </c>
      <c r="K657" t="s">
        <v>2459</v>
      </c>
      <c r="L657">
        <v>949</v>
      </c>
      <c r="M657">
        <v>0</v>
      </c>
      <c r="N657" t="s">
        <v>4</v>
      </c>
      <c r="O657" t="s">
        <v>19</v>
      </c>
      <c r="P657" t="s">
        <v>2142</v>
      </c>
      <c r="Q657" t="s">
        <v>2460</v>
      </c>
      <c r="R657">
        <v>44</v>
      </c>
      <c r="S657" t="s">
        <v>4</v>
      </c>
      <c r="T657">
        <v>51</v>
      </c>
      <c r="U657">
        <v>59</v>
      </c>
      <c r="V657">
        <v>59</v>
      </c>
      <c r="W657">
        <v>61</v>
      </c>
      <c r="X657" t="s">
        <v>4</v>
      </c>
      <c r="Y657" t="s">
        <v>4</v>
      </c>
      <c r="Z657">
        <v>8</v>
      </c>
      <c r="AA657">
        <v>0</v>
      </c>
      <c r="AB657">
        <v>2</v>
      </c>
      <c r="AC657" t="s">
        <v>2143</v>
      </c>
    </row>
    <row r="658" spans="1:29" x14ac:dyDescent="0.25">
      <c r="A658">
        <v>31772999</v>
      </c>
      <c r="B658" t="s">
        <v>2389</v>
      </c>
      <c r="C658" t="s">
        <v>2461</v>
      </c>
      <c r="D658" t="s">
        <v>2462</v>
      </c>
      <c r="E658">
        <f>IF(ISNUMBER(SEARCH("无购物",D658)),1,0)</f>
        <v>1</v>
      </c>
      <c r="F658">
        <f>IF(ISNUMBER(SEARCH("无自费",D658)),1,0)</f>
        <v>1</v>
      </c>
      <c r="G658">
        <f>IF(ISNUMBER(SEARCH("成团保障",D658)),1,0)</f>
        <v>1</v>
      </c>
      <c r="H658">
        <f>IF(OR(ISNUMBER(SEARCH("赠取消险",D658)),ISNUMBER(SEARCH("提前*天免费退",D658))),1,0)</f>
        <v>1</v>
      </c>
      <c r="I658">
        <v>4.9000000000000004</v>
      </c>
      <c r="J658">
        <v>22</v>
      </c>
      <c r="K658" t="s">
        <v>2174</v>
      </c>
      <c r="L658">
        <v>2689</v>
      </c>
      <c r="M658">
        <v>0</v>
      </c>
      <c r="N658" t="s">
        <v>4</v>
      </c>
      <c r="O658" t="s">
        <v>19</v>
      </c>
      <c r="P658" t="s">
        <v>2142</v>
      </c>
      <c r="Q658" t="s">
        <v>2463</v>
      </c>
      <c r="R658">
        <v>122</v>
      </c>
      <c r="S658" t="s">
        <v>4</v>
      </c>
      <c r="T658">
        <v>124</v>
      </c>
      <c r="U658">
        <v>130</v>
      </c>
      <c r="V658">
        <v>132</v>
      </c>
      <c r="W658">
        <v>132</v>
      </c>
      <c r="X658" t="s">
        <v>4</v>
      </c>
      <c r="Y658" t="s">
        <v>4</v>
      </c>
      <c r="Z658">
        <v>6</v>
      </c>
      <c r="AA658">
        <v>2</v>
      </c>
      <c r="AB658">
        <v>0</v>
      </c>
      <c r="AC658" t="s">
        <v>2143</v>
      </c>
    </row>
    <row r="659" spans="1:29" x14ac:dyDescent="0.25">
      <c r="A659">
        <v>31791712</v>
      </c>
      <c r="B659" t="s">
        <v>2464</v>
      </c>
      <c r="C659" t="s">
        <v>2465</v>
      </c>
      <c r="D659" t="s">
        <v>2458</v>
      </c>
      <c r="E659">
        <f>IF(ISNUMBER(SEARCH("无购物",D659)),1,0)</f>
        <v>1</v>
      </c>
      <c r="F659">
        <f>IF(ISNUMBER(SEARCH("无自费",D659)),1,0)</f>
        <v>1</v>
      </c>
      <c r="G659">
        <f>IF(ISNUMBER(SEARCH("成团保障",D659)),1,0)</f>
        <v>1</v>
      </c>
      <c r="H659">
        <f>IF(OR(ISNUMBER(SEARCH("赠取消险",D659)),ISNUMBER(SEARCH("提前*天免费退",D659))),1,0)</f>
        <v>0</v>
      </c>
      <c r="I659">
        <v>5</v>
      </c>
      <c r="J659">
        <v>41</v>
      </c>
      <c r="K659" t="s">
        <v>2459</v>
      </c>
      <c r="L659">
        <v>1778</v>
      </c>
      <c r="M659">
        <v>0</v>
      </c>
      <c r="N659" t="s">
        <v>4</v>
      </c>
      <c r="O659" t="s">
        <v>19</v>
      </c>
      <c r="P659" t="s">
        <v>2142</v>
      </c>
      <c r="Q659" t="s">
        <v>2466</v>
      </c>
      <c r="R659">
        <v>145</v>
      </c>
      <c r="S659" t="s">
        <v>4</v>
      </c>
      <c r="T659">
        <v>160</v>
      </c>
      <c r="U659">
        <v>175</v>
      </c>
      <c r="V659">
        <v>184</v>
      </c>
      <c r="W659">
        <v>194</v>
      </c>
      <c r="X659" t="s">
        <v>4</v>
      </c>
      <c r="Y659" t="s">
        <v>4</v>
      </c>
      <c r="Z659">
        <v>15</v>
      </c>
      <c r="AA659">
        <v>9</v>
      </c>
      <c r="AB659">
        <v>10</v>
      </c>
      <c r="AC659" t="s">
        <v>2143</v>
      </c>
    </row>
    <row r="660" spans="1:29" x14ac:dyDescent="0.25">
      <c r="A660">
        <v>31809674</v>
      </c>
      <c r="B660" t="s">
        <v>2467</v>
      </c>
      <c r="C660" t="s">
        <v>2468</v>
      </c>
      <c r="D660" t="s">
        <v>2469</v>
      </c>
      <c r="E660">
        <f>IF(ISNUMBER(SEARCH("无购物",D660)),1,0)</f>
        <v>1</v>
      </c>
      <c r="F660">
        <f>IF(ISNUMBER(SEARCH("无自费",D660)),1,0)</f>
        <v>1</v>
      </c>
      <c r="G660">
        <f>IF(ISNUMBER(SEARCH("成团保障",D660)),1,0)</f>
        <v>1</v>
      </c>
      <c r="H660">
        <f>IF(OR(ISNUMBER(SEARCH("赠取消险",D660)),ISNUMBER(SEARCH("提前*天免费退",D660))),1,0)</f>
        <v>0</v>
      </c>
      <c r="I660">
        <v>5</v>
      </c>
      <c r="J660">
        <v>13</v>
      </c>
      <c r="K660" t="s">
        <v>2470</v>
      </c>
      <c r="L660">
        <v>2649</v>
      </c>
      <c r="M660">
        <v>0</v>
      </c>
      <c r="N660" t="s">
        <v>4</v>
      </c>
      <c r="O660" t="s">
        <v>19</v>
      </c>
      <c r="P660" t="s">
        <v>2142</v>
      </c>
      <c r="Q660" t="s">
        <v>2471</v>
      </c>
      <c r="R660">
        <v>41</v>
      </c>
      <c r="S660" t="s">
        <v>4</v>
      </c>
      <c r="T660">
        <v>44</v>
      </c>
      <c r="U660">
        <v>50</v>
      </c>
      <c r="V660">
        <v>50</v>
      </c>
      <c r="W660">
        <v>54</v>
      </c>
      <c r="X660" t="s">
        <v>4</v>
      </c>
      <c r="Y660" t="s">
        <v>4</v>
      </c>
      <c r="Z660">
        <v>6</v>
      </c>
      <c r="AA660">
        <v>0</v>
      </c>
      <c r="AB660">
        <v>4</v>
      </c>
      <c r="AC660" t="s">
        <v>2143</v>
      </c>
    </row>
    <row r="661" spans="1:29" x14ac:dyDescent="0.25">
      <c r="A661">
        <v>31918687</v>
      </c>
      <c r="B661" t="s">
        <v>2464</v>
      </c>
      <c r="C661" t="s">
        <v>2472</v>
      </c>
      <c r="D661" t="s">
        <v>2473</v>
      </c>
      <c r="E661">
        <f>IF(ISNUMBER(SEARCH("无购物",D661)),1,0)</f>
        <v>1</v>
      </c>
      <c r="F661">
        <f>IF(ISNUMBER(SEARCH("无自费",D661)),1,0)</f>
        <v>1</v>
      </c>
      <c r="G661">
        <f>IF(ISNUMBER(SEARCH("成团保障",D661)),1,0)</f>
        <v>1</v>
      </c>
      <c r="H661">
        <f>IF(OR(ISNUMBER(SEARCH("赠取消险",D661)),ISNUMBER(SEARCH("提前*天免费退",D661))),1,0)</f>
        <v>0</v>
      </c>
      <c r="I661">
        <v>5</v>
      </c>
      <c r="J661">
        <v>7</v>
      </c>
      <c r="K661" t="s">
        <v>2474</v>
      </c>
      <c r="L661">
        <v>1516</v>
      </c>
      <c r="M661">
        <v>0</v>
      </c>
      <c r="N661" t="s">
        <v>4</v>
      </c>
      <c r="O661" t="s">
        <v>19</v>
      </c>
      <c r="P661" t="s">
        <v>2142</v>
      </c>
      <c r="Q661" t="s">
        <v>2475</v>
      </c>
      <c r="R661">
        <v>33</v>
      </c>
      <c r="S661" t="s">
        <v>4</v>
      </c>
      <c r="T661">
        <v>33</v>
      </c>
      <c r="U661">
        <v>33</v>
      </c>
      <c r="V661">
        <v>35</v>
      </c>
      <c r="W661">
        <v>39</v>
      </c>
      <c r="X661" t="s">
        <v>4</v>
      </c>
      <c r="Y661" t="s">
        <v>4</v>
      </c>
      <c r="Z661">
        <v>0</v>
      </c>
      <c r="AA661">
        <v>2</v>
      </c>
      <c r="AB661">
        <v>4</v>
      </c>
      <c r="AC661" t="s">
        <v>2143</v>
      </c>
    </row>
    <row r="662" spans="1:29" x14ac:dyDescent="0.25">
      <c r="A662">
        <v>3192649</v>
      </c>
      <c r="B662" t="s">
        <v>2230</v>
      </c>
      <c r="C662" t="s">
        <v>2476</v>
      </c>
      <c r="D662" t="s">
        <v>2255</v>
      </c>
      <c r="E662">
        <f>IF(ISNUMBER(SEARCH("无购物",D662)),1,0)</f>
        <v>1</v>
      </c>
      <c r="F662">
        <f>IF(ISNUMBER(SEARCH("无自费",D662)),1,0)</f>
        <v>0</v>
      </c>
      <c r="G662">
        <f>IF(ISNUMBER(SEARCH("成团保障",D662)),1,0)</f>
        <v>1</v>
      </c>
      <c r="H662">
        <f>IF(OR(ISNUMBER(SEARCH("赠取消险",D662)),ISNUMBER(SEARCH("提前*天免费退",D662))),1,0)</f>
        <v>0</v>
      </c>
      <c r="I662">
        <v>4.7</v>
      </c>
      <c r="J662">
        <v>300</v>
      </c>
      <c r="K662" t="s">
        <v>2477</v>
      </c>
      <c r="L662">
        <v>2747</v>
      </c>
      <c r="M662">
        <v>0</v>
      </c>
      <c r="N662" t="s">
        <v>4</v>
      </c>
      <c r="O662" t="s">
        <v>25</v>
      </c>
      <c r="P662" t="s">
        <v>2142</v>
      </c>
      <c r="Q662" t="s">
        <v>2478</v>
      </c>
      <c r="R662">
        <v>4865</v>
      </c>
      <c r="S662" t="s">
        <v>4</v>
      </c>
      <c r="T662">
        <v>4878</v>
      </c>
      <c r="U662">
        <v>5249</v>
      </c>
      <c r="V662">
        <v>5255</v>
      </c>
      <c r="W662">
        <v>5268</v>
      </c>
      <c r="X662" t="s">
        <v>4</v>
      </c>
      <c r="Y662" t="s">
        <v>4</v>
      </c>
      <c r="Z662">
        <v>371</v>
      </c>
      <c r="AA662">
        <v>6</v>
      </c>
      <c r="AB662">
        <v>13</v>
      </c>
      <c r="AC662" t="s">
        <v>2143</v>
      </c>
    </row>
    <row r="663" spans="1:29" x14ac:dyDescent="0.25">
      <c r="A663">
        <v>31927297</v>
      </c>
      <c r="B663" t="s">
        <v>2479</v>
      </c>
      <c r="C663" t="s">
        <v>2480</v>
      </c>
      <c r="D663" t="s">
        <v>2481</v>
      </c>
      <c r="E663">
        <f>IF(ISNUMBER(SEARCH("无购物",D663)),1,0)</f>
        <v>1</v>
      </c>
      <c r="F663">
        <f>IF(ISNUMBER(SEARCH("无自费",D663)),1,0)</f>
        <v>1</v>
      </c>
      <c r="G663">
        <f>IF(ISNUMBER(SEARCH("成团保障",D663)),1,0)</f>
        <v>1</v>
      </c>
      <c r="H663">
        <f>IF(OR(ISNUMBER(SEARCH("赠取消险",D663)),ISNUMBER(SEARCH("提前*天免费退",D663))),1,0)</f>
        <v>0</v>
      </c>
      <c r="I663">
        <v>5</v>
      </c>
      <c r="J663">
        <v>3</v>
      </c>
      <c r="K663" t="s">
        <v>2482</v>
      </c>
      <c r="L663">
        <v>2008</v>
      </c>
      <c r="M663">
        <v>0</v>
      </c>
      <c r="N663" t="s">
        <v>4</v>
      </c>
      <c r="O663" t="s">
        <v>19</v>
      </c>
      <c r="P663" t="s">
        <v>2142</v>
      </c>
      <c r="Q663" t="s">
        <v>2483</v>
      </c>
      <c r="R663">
        <v>15</v>
      </c>
      <c r="S663" t="s">
        <v>4</v>
      </c>
      <c r="T663">
        <v>19</v>
      </c>
      <c r="U663">
        <v>19</v>
      </c>
      <c r="V663">
        <v>22</v>
      </c>
      <c r="W663">
        <v>22</v>
      </c>
      <c r="X663" t="s">
        <v>4</v>
      </c>
      <c r="Y663" t="s">
        <v>4</v>
      </c>
      <c r="Z663">
        <v>0</v>
      </c>
      <c r="AA663">
        <v>3</v>
      </c>
      <c r="AB663">
        <v>0</v>
      </c>
      <c r="AC663" t="s">
        <v>2143</v>
      </c>
    </row>
    <row r="664" spans="1:29" x14ac:dyDescent="0.25">
      <c r="A664">
        <v>31928735</v>
      </c>
      <c r="B664" t="s">
        <v>2467</v>
      </c>
      <c r="C664" t="s">
        <v>2484</v>
      </c>
      <c r="D664" t="s">
        <v>2481</v>
      </c>
      <c r="E664">
        <f>IF(ISNUMBER(SEARCH("无购物",D664)),1,0)</f>
        <v>1</v>
      </c>
      <c r="F664">
        <f>IF(ISNUMBER(SEARCH("无自费",D664)),1,0)</f>
        <v>1</v>
      </c>
      <c r="G664">
        <f>IF(ISNUMBER(SEARCH("成团保障",D664)),1,0)</f>
        <v>1</v>
      </c>
      <c r="H664">
        <f>IF(OR(ISNUMBER(SEARCH("赠取消险",D664)),ISNUMBER(SEARCH("提前*天免费退",D664))),1,0)</f>
        <v>0</v>
      </c>
      <c r="I664">
        <v>5</v>
      </c>
      <c r="J664">
        <v>1</v>
      </c>
      <c r="K664" t="s">
        <v>2485</v>
      </c>
      <c r="L664">
        <v>2405</v>
      </c>
      <c r="M664">
        <v>0</v>
      </c>
      <c r="N664" t="s">
        <v>4</v>
      </c>
      <c r="O664" t="s">
        <v>19</v>
      </c>
      <c r="P664" t="s">
        <v>2142</v>
      </c>
      <c r="Q664" t="s">
        <v>2486</v>
      </c>
      <c r="R664">
        <v>16</v>
      </c>
      <c r="S664" t="s">
        <v>4</v>
      </c>
      <c r="T664">
        <v>16</v>
      </c>
      <c r="U664">
        <v>24</v>
      </c>
      <c r="V664">
        <v>24</v>
      </c>
      <c r="W664">
        <v>24</v>
      </c>
      <c r="X664" t="s">
        <v>4</v>
      </c>
      <c r="Y664" t="s">
        <v>4</v>
      </c>
      <c r="Z664">
        <v>8</v>
      </c>
      <c r="AA664">
        <v>0</v>
      </c>
      <c r="AB664">
        <v>0</v>
      </c>
      <c r="AC664" t="s">
        <v>2143</v>
      </c>
    </row>
    <row r="665" spans="1:29" x14ac:dyDescent="0.25">
      <c r="A665">
        <v>32035173</v>
      </c>
      <c r="B665" t="s">
        <v>2300</v>
      </c>
      <c r="C665" t="s">
        <v>2487</v>
      </c>
      <c r="D665" t="s">
        <v>2366</v>
      </c>
      <c r="E665">
        <f>IF(ISNUMBER(SEARCH("无购物",D665)),1,0)</f>
        <v>1</v>
      </c>
      <c r="F665">
        <f>IF(ISNUMBER(SEARCH("无自费",D665)),1,0)</f>
        <v>1</v>
      </c>
      <c r="G665">
        <f>IF(ISNUMBER(SEARCH("成团保障",D665)),1,0)</f>
        <v>1</v>
      </c>
      <c r="H665">
        <f>IF(OR(ISNUMBER(SEARCH("赠取消险",D665)),ISNUMBER(SEARCH("提前*天免费退",D665))),1,0)</f>
        <v>1</v>
      </c>
      <c r="I665">
        <v>4.9000000000000004</v>
      </c>
      <c r="J665">
        <v>17</v>
      </c>
      <c r="K665" t="s">
        <v>3</v>
      </c>
      <c r="L665">
        <v>3463</v>
      </c>
      <c r="M665">
        <v>0</v>
      </c>
      <c r="N665" t="s">
        <v>4</v>
      </c>
      <c r="O665" t="s">
        <v>19</v>
      </c>
      <c r="P665" t="s">
        <v>2142</v>
      </c>
      <c r="Q665" t="s">
        <v>2488</v>
      </c>
      <c r="R665">
        <v>209</v>
      </c>
      <c r="S665" t="s">
        <v>4</v>
      </c>
      <c r="T665">
        <v>242</v>
      </c>
      <c r="U665">
        <v>254</v>
      </c>
      <c r="V665">
        <v>260</v>
      </c>
      <c r="W665">
        <v>267</v>
      </c>
      <c r="X665" t="s">
        <v>4</v>
      </c>
      <c r="Y665" t="s">
        <v>4</v>
      </c>
      <c r="Z665">
        <v>12</v>
      </c>
      <c r="AA665">
        <v>6</v>
      </c>
      <c r="AB665">
        <v>7</v>
      </c>
      <c r="AC665" t="s">
        <v>2143</v>
      </c>
    </row>
    <row r="666" spans="1:29" x14ac:dyDescent="0.25">
      <c r="A666">
        <v>32105298</v>
      </c>
      <c r="B666" t="s">
        <v>2300</v>
      </c>
      <c r="C666" t="s">
        <v>2489</v>
      </c>
      <c r="D666" t="s">
        <v>2322</v>
      </c>
      <c r="E666">
        <f>IF(ISNUMBER(SEARCH("无购物",D666)),1,0)</f>
        <v>1</v>
      </c>
      <c r="F666">
        <f>IF(ISNUMBER(SEARCH("无自费",D666)),1,0)</f>
        <v>1</v>
      </c>
      <c r="G666">
        <f>IF(ISNUMBER(SEARCH("成团保障",D666)),1,0)</f>
        <v>1</v>
      </c>
      <c r="H666">
        <f>IF(OR(ISNUMBER(SEARCH("赠取消险",D666)),ISNUMBER(SEARCH("提前*天免费退",D666))),1,0)</f>
        <v>1</v>
      </c>
      <c r="I666">
        <v>4.4000000000000004</v>
      </c>
      <c r="J666">
        <v>2</v>
      </c>
      <c r="K666" t="s">
        <v>3</v>
      </c>
      <c r="L666">
        <v>4734</v>
      </c>
      <c r="M666">
        <v>0</v>
      </c>
      <c r="N666" t="s">
        <v>4</v>
      </c>
      <c r="O666" t="s">
        <v>19</v>
      </c>
      <c r="P666" t="s">
        <v>2142</v>
      </c>
      <c r="Q666" t="s">
        <v>2490</v>
      </c>
      <c r="R666">
        <v>12</v>
      </c>
      <c r="S666" t="s">
        <v>4</v>
      </c>
      <c r="T666">
        <v>12</v>
      </c>
      <c r="U666">
        <v>12</v>
      </c>
      <c r="V666">
        <v>12</v>
      </c>
      <c r="W666">
        <v>13</v>
      </c>
      <c r="X666" t="s">
        <v>4</v>
      </c>
      <c r="Y666" t="s">
        <v>4</v>
      </c>
      <c r="Z666">
        <v>0</v>
      </c>
      <c r="AA666">
        <v>0</v>
      </c>
      <c r="AB666">
        <v>1</v>
      </c>
      <c r="AC666" t="s">
        <v>2143</v>
      </c>
    </row>
    <row r="667" spans="1:29" x14ac:dyDescent="0.25">
      <c r="A667">
        <v>32117345</v>
      </c>
      <c r="B667" t="s">
        <v>2491</v>
      </c>
      <c r="C667" t="s">
        <v>2492</v>
      </c>
      <c r="D667" t="s">
        <v>2493</v>
      </c>
      <c r="E667">
        <f>IF(ISNUMBER(SEARCH("无购物",D667)),1,0)</f>
        <v>1</v>
      </c>
      <c r="F667">
        <f>IF(ISNUMBER(SEARCH("无自费",D667)),1,0)</f>
        <v>1</v>
      </c>
      <c r="G667">
        <f>IF(ISNUMBER(SEARCH("成团保障",D667)),1,0)</f>
        <v>1</v>
      </c>
      <c r="H667">
        <f>IF(OR(ISNUMBER(SEARCH("赠取消险",D667)),ISNUMBER(SEARCH("提前*天免费退",D667))),1,0)</f>
        <v>1</v>
      </c>
      <c r="I667">
        <v>5</v>
      </c>
      <c r="J667">
        <v>7</v>
      </c>
      <c r="K667" t="s">
        <v>2174</v>
      </c>
      <c r="L667">
        <v>3096</v>
      </c>
      <c r="M667">
        <v>0</v>
      </c>
      <c r="N667" t="s">
        <v>4</v>
      </c>
      <c r="O667" t="s">
        <v>5</v>
      </c>
      <c r="P667" t="s">
        <v>2142</v>
      </c>
      <c r="Q667" t="s">
        <v>2494</v>
      </c>
      <c r="R667">
        <v>31</v>
      </c>
      <c r="S667" t="s">
        <v>4</v>
      </c>
      <c r="T667">
        <v>41</v>
      </c>
      <c r="U667">
        <v>62</v>
      </c>
      <c r="V667">
        <v>62</v>
      </c>
      <c r="W667">
        <v>62</v>
      </c>
      <c r="X667" t="s">
        <v>4</v>
      </c>
      <c r="Y667" t="s">
        <v>4</v>
      </c>
      <c r="Z667">
        <v>21</v>
      </c>
      <c r="AA667">
        <v>0</v>
      </c>
      <c r="AB667">
        <v>0</v>
      </c>
      <c r="AC667" t="s">
        <v>2143</v>
      </c>
    </row>
    <row r="668" spans="1:29" x14ac:dyDescent="0.25">
      <c r="A668">
        <v>32764163</v>
      </c>
      <c r="B668" t="s">
        <v>2495</v>
      </c>
      <c r="C668" t="s">
        <v>2496</v>
      </c>
      <c r="D668" t="s">
        <v>2497</v>
      </c>
      <c r="E668">
        <f>IF(ISNUMBER(SEARCH("无购物",D668)),1,0)</f>
        <v>1</v>
      </c>
      <c r="F668">
        <f>IF(ISNUMBER(SEARCH("无自费",D668)),1,0)</f>
        <v>1</v>
      </c>
      <c r="G668">
        <f>IF(ISNUMBER(SEARCH("成团保障",D668)),1,0)</f>
        <v>1</v>
      </c>
      <c r="H668">
        <f>IF(OR(ISNUMBER(SEARCH("赠取消险",D668)),ISNUMBER(SEARCH("提前*天免费退",D668))),1,0)</f>
        <v>1</v>
      </c>
      <c r="I668">
        <v>5</v>
      </c>
      <c r="J668">
        <v>5</v>
      </c>
      <c r="K668" t="s">
        <v>3</v>
      </c>
      <c r="L668">
        <v>5393</v>
      </c>
      <c r="M668">
        <v>0</v>
      </c>
      <c r="N668" t="s">
        <v>4</v>
      </c>
      <c r="O668" t="s">
        <v>5</v>
      </c>
      <c r="P668" t="s">
        <v>2142</v>
      </c>
      <c r="Q668" t="s">
        <v>2498</v>
      </c>
      <c r="R668">
        <v>15</v>
      </c>
      <c r="S668" t="s">
        <v>4</v>
      </c>
      <c r="T668">
        <v>32</v>
      </c>
      <c r="U668">
        <v>53</v>
      </c>
      <c r="V668">
        <v>57</v>
      </c>
      <c r="W668">
        <v>71</v>
      </c>
      <c r="X668" t="s">
        <v>4</v>
      </c>
      <c r="Y668" t="s">
        <v>4</v>
      </c>
      <c r="Z668">
        <v>21</v>
      </c>
      <c r="AA668">
        <v>4</v>
      </c>
      <c r="AB668">
        <v>14</v>
      </c>
      <c r="AC668" t="s">
        <v>2143</v>
      </c>
    </row>
    <row r="669" spans="1:29" x14ac:dyDescent="0.25">
      <c r="A669">
        <v>32847588</v>
      </c>
      <c r="B669" t="s">
        <v>2358</v>
      </c>
      <c r="C669" t="s">
        <v>2499</v>
      </c>
      <c r="D669" t="s">
        <v>2149</v>
      </c>
      <c r="E669">
        <f>IF(ISNUMBER(SEARCH("无购物",D669)),1,0)</f>
        <v>1</v>
      </c>
      <c r="F669">
        <f>IF(ISNUMBER(SEARCH("无自费",D669)),1,0)</f>
        <v>1</v>
      </c>
      <c r="G669">
        <f>IF(ISNUMBER(SEARCH("成团保障",D669)),1,0)</f>
        <v>1</v>
      </c>
      <c r="H669">
        <f>IF(OR(ISNUMBER(SEARCH("赠取消险",D669)),ISNUMBER(SEARCH("提前*天免费退",D669))),1,0)</f>
        <v>0</v>
      </c>
      <c r="I669">
        <v>5</v>
      </c>
      <c r="J669">
        <v>5</v>
      </c>
      <c r="K669" t="s">
        <v>2150</v>
      </c>
      <c r="L669">
        <v>4443</v>
      </c>
      <c r="M669">
        <v>0</v>
      </c>
      <c r="N669" t="s">
        <v>4</v>
      </c>
      <c r="O669" t="s">
        <v>19</v>
      </c>
      <c r="P669" t="s">
        <v>2142</v>
      </c>
      <c r="Q669" t="s">
        <v>4</v>
      </c>
      <c r="R669">
        <v>22</v>
      </c>
      <c r="S669" t="s">
        <v>4</v>
      </c>
      <c r="T669">
        <v>31</v>
      </c>
      <c r="U669">
        <v>31</v>
      </c>
      <c r="V669">
        <v>31</v>
      </c>
      <c r="W669">
        <v>33</v>
      </c>
      <c r="X669" t="s">
        <v>4</v>
      </c>
      <c r="Y669" t="s">
        <v>4</v>
      </c>
      <c r="Z669">
        <v>0</v>
      </c>
      <c r="AA669">
        <v>0</v>
      </c>
      <c r="AB669">
        <v>2</v>
      </c>
      <c r="AC669" t="s">
        <v>2143</v>
      </c>
    </row>
    <row r="670" spans="1:29" x14ac:dyDescent="0.25">
      <c r="A670">
        <v>32864231</v>
      </c>
      <c r="B670" t="s">
        <v>2500</v>
      </c>
      <c r="C670" t="s">
        <v>2501</v>
      </c>
      <c r="D670" t="s">
        <v>2149</v>
      </c>
      <c r="E670">
        <f>IF(ISNUMBER(SEARCH("无购物",D670)),1,0)</f>
        <v>1</v>
      </c>
      <c r="F670">
        <f>IF(ISNUMBER(SEARCH("无自费",D670)),1,0)</f>
        <v>1</v>
      </c>
      <c r="G670">
        <f>IF(ISNUMBER(SEARCH("成团保障",D670)),1,0)</f>
        <v>1</v>
      </c>
      <c r="H670">
        <f>IF(OR(ISNUMBER(SEARCH("赠取消险",D670)),ISNUMBER(SEARCH("提前*天免费退",D670))),1,0)</f>
        <v>0</v>
      </c>
      <c r="I670">
        <v>5</v>
      </c>
      <c r="J670">
        <v>1</v>
      </c>
      <c r="K670" t="s">
        <v>2150</v>
      </c>
      <c r="L670">
        <v>3136</v>
      </c>
      <c r="M670">
        <v>0</v>
      </c>
      <c r="N670" t="s">
        <v>4</v>
      </c>
      <c r="O670" t="s">
        <v>19</v>
      </c>
      <c r="P670" t="s">
        <v>2142</v>
      </c>
      <c r="Q670" t="s">
        <v>4</v>
      </c>
      <c r="R670">
        <v>6</v>
      </c>
      <c r="S670" t="s">
        <v>4</v>
      </c>
      <c r="T670">
        <v>6</v>
      </c>
      <c r="U670">
        <v>6</v>
      </c>
      <c r="V670">
        <v>6</v>
      </c>
      <c r="W670">
        <v>13</v>
      </c>
      <c r="X670" t="s">
        <v>4</v>
      </c>
      <c r="Y670" t="s">
        <v>4</v>
      </c>
      <c r="Z670">
        <v>0</v>
      </c>
      <c r="AA670">
        <v>0</v>
      </c>
      <c r="AB670">
        <v>7</v>
      </c>
      <c r="AC670" t="s">
        <v>2143</v>
      </c>
    </row>
    <row r="671" spans="1:29" x14ac:dyDescent="0.25">
      <c r="A671">
        <v>32970059</v>
      </c>
      <c r="B671" t="s">
        <v>2502</v>
      </c>
      <c r="C671" t="s">
        <v>2503</v>
      </c>
      <c r="D671" t="s">
        <v>2149</v>
      </c>
      <c r="E671">
        <f>IF(ISNUMBER(SEARCH("无购物",D671)),1,0)</f>
        <v>1</v>
      </c>
      <c r="F671">
        <f>IF(ISNUMBER(SEARCH("无自费",D671)),1,0)</f>
        <v>1</v>
      </c>
      <c r="G671">
        <f>IF(ISNUMBER(SEARCH("成团保障",D671)),1,0)</f>
        <v>1</v>
      </c>
      <c r="H671">
        <f>IF(OR(ISNUMBER(SEARCH("赠取消险",D671)),ISNUMBER(SEARCH("提前*天免费退",D671))),1,0)</f>
        <v>0</v>
      </c>
      <c r="I671">
        <v>5</v>
      </c>
      <c r="J671">
        <v>35</v>
      </c>
      <c r="K671" t="s">
        <v>2150</v>
      </c>
      <c r="L671">
        <v>3136</v>
      </c>
      <c r="M671">
        <v>0</v>
      </c>
      <c r="N671" t="s">
        <v>4</v>
      </c>
      <c r="O671" t="s">
        <v>19</v>
      </c>
      <c r="P671" t="s">
        <v>2142</v>
      </c>
      <c r="Q671" t="s">
        <v>2504</v>
      </c>
      <c r="R671">
        <v>193</v>
      </c>
      <c r="S671" t="s">
        <v>4</v>
      </c>
      <c r="T671">
        <v>227</v>
      </c>
      <c r="U671">
        <v>276</v>
      </c>
      <c r="V671">
        <v>291</v>
      </c>
      <c r="W671">
        <v>352</v>
      </c>
      <c r="X671" t="s">
        <v>4</v>
      </c>
      <c r="Y671" t="s">
        <v>4</v>
      </c>
      <c r="Z671">
        <v>49</v>
      </c>
      <c r="AA671">
        <v>15</v>
      </c>
      <c r="AB671">
        <v>61</v>
      </c>
      <c r="AC671" t="s">
        <v>2143</v>
      </c>
    </row>
    <row r="672" spans="1:29" x14ac:dyDescent="0.25">
      <c r="A672">
        <v>33040864</v>
      </c>
      <c r="B672" t="s">
        <v>2505</v>
      </c>
      <c r="C672" t="s">
        <v>2506</v>
      </c>
      <c r="D672" t="s">
        <v>2507</v>
      </c>
      <c r="E672">
        <f>IF(ISNUMBER(SEARCH("无购物",D672)),1,0)</f>
        <v>1</v>
      </c>
      <c r="F672">
        <f>IF(ISNUMBER(SEARCH("无自费",D672)),1,0)</f>
        <v>1</v>
      </c>
      <c r="G672">
        <f>IF(ISNUMBER(SEARCH("成团保障",D672)),1,0)</f>
        <v>1</v>
      </c>
      <c r="H672">
        <f>IF(OR(ISNUMBER(SEARCH("赠取消险",D672)),ISNUMBER(SEARCH("提前*天免费退",D672))),1,0)</f>
        <v>1</v>
      </c>
      <c r="I672" t="s">
        <v>4</v>
      </c>
      <c r="J672" t="s">
        <v>4</v>
      </c>
      <c r="K672" t="s">
        <v>3</v>
      </c>
      <c r="L672">
        <v>2090</v>
      </c>
      <c r="M672">
        <v>0</v>
      </c>
      <c r="N672" t="s">
        <v>4</v>
      </c>
      <c r="O672" t="s">
        <v>5</v>
      </c>
      <c r="P672" t="s">
        <v>2142</v>
      </c>
      <c r="Q672" t="s">
        <v>2508</v>
      </c>
      <c r="R672">
        <v>2</v>
      </c>
      <c r="S672" t="s">
        <v>4</v>
      </c>
      <c r="T672">
        <v>2</v>
      </c>
      <c r="U672">
        <v>6</v>
      </c>
      <c r="V672">
        <v>6</v>
      </c>
      <c r="W672">
        <v>6</v>
      </c>
      <c r="X672" t="s">
        <v>4</v>
      </c>
      <c r="Y672" t="s">
        <v>4</v>
      </c>
      <c r="Z672">
        <v>4</v>
      </c>
      <c r="AA672">
        <v>0</v>
      </c>
      <c r="AB672">
        <v>0</v>
      </c>
      <c r="AC672" t="s">
        <v>2143</v>
      </c>
    </row>
    <row r="673" spans="1:29" x14ac:dyDescent="0.25">
      <c r="A673">
        <v>33093752</v>
      </c>
      <c r="B673" t="s">
        <v>2509</v>
      </c>
      <c r="C673" t="s">
        <v>2510</v>
      </c>
      <c r="D673" t="s">
        <v>2511</v>
      </c>
      <c r="E673">
        <f>IF(ISNUMBER(SEARCH("无购物",D673)),1,0)</f>
        <v>1</v>
      </c>
      <c r="F673">
        <f>IF(ISNUMBER(SEARCH("无自费",D673)),1,0)</f>
        <v>1</v>
      </c>
      <c r="G673">
        <f>IF(ISNUMBER(SEARCH("成团保障",D673)),1,0)</f>
        <v>1</v>
      </c>
      <c r="H673">
        <f>IF(OR(ISNUMBER(SEARCH("赠取消险",D673)),ISNUMBER(SEARCH("提前*天免费退",D673))),1,0)</f>
        <v>0</v>
      </c>
      <c r="I673">
        <v>5</v>
      </c>
      <c r="J673">
        <v>6</v>
      </c>
      <c r="K673" t="s">
        <v>3</v>
      </c>
      <c r="L673">
        <v>3301</v>
      </c>
      <c r="M673">
        <v>0</v>
      </c>
      <c r="N673" t="s">
        <v>4</v>
      </c>
      <c r="O673" t="s">
        <v>5</v>
      </c>
      <c r="P673" t="s">
        <v>2142</v>
      </c>
      <c r="Q673" t="s">
        <v>2512</v>
      </c>
      <c r="R673">
        <v>42</v>
      </c>
      <c r="S673" t="s">
        <v>4</v>
      </c>
      <c r="T673">
        <v>42</v>
      </c>
      <c r="U673">
        <v>42</v>
      </c>
      <c r="V673">
        <v>45</v>
      </c>
      <c r="W673">
        <v>47</v>
      </c>
      <c r="X673" t="s">
        <v>4</v>
      </c>
      <c r="Y673" t="s">
        <v>4</v>
      </c>
      <c r="Z673">
        <v>0</v>
      </c>
      <c r="AA673">
        <v>3</v>
      </c>
      <c r="AB673">
        <v>2</v>
      </c>
      <c r="AC673" t="s">
        <v>2143</v>
      </c>
    </row>
    <row r="674" spans="1:29" x14ac:dyDescent="0.25">
      <c r="A674">
        <v>33213417</v>
      </c>
      <c r="B674" t="s">
        <v>2513</v>
      </c>
      <c r="C674" t="s">
        <v>2514</v>
      </c>
      <c r="D674" t="s">
        <v>2515</v>
      </c>
      <c r="E674">
        <f>IF(ISNUMBER(SEARCH("无购物",D674)),1,0)</f>
        <v>1</v>
      </c>
      <c r="F674">
        <f>IF(ISNUMBER(SEARCH("无自费",D674)),1,0)</f>
        <v>1</v>
      </c>
      <c r="G674">
        <f>IF(ISNUMBER(SEARCH("成团保障",D674)),1,0)</f>
        <v>1</v>
      </c>
      <c r="H674">
        <f>IF(OR(ISNUMBER(SEARCH("赠取消险",D674)),ISNUMBER(SEARCH("提前*天免费退",D674))),1,0)</f>
        <v>0</v>
      </c>
      <c r="I674">
        <v>5</v>
      </c>
      <c r="J674">
        <v>1</v>
      </c>
      <c r="K674" t="s">
        <v>3</v>
      </c>
      <c r="L674">
        <v>2523</v>
      </c>
      <c r="M674">
        <v>0</v>
      </c>
      <c r="N674" t="s">
        <v>4</v>
      </c>
      <c r="O674" t="s">
        <v>19</v>
      </c>
      <c r="P674" t="s">
        <v>2142</v>
      </c>
      <c r="Q674" t="s">
        <v>2516</v>
      </c>
      <c r="R674">
        <v>19</v>
      </c>
      <c r="S674" t="s">
        <v>4</v>
      </c>
      <c r="T674">
        <v>23</v>
      </c>
      <c r="U674">
        <v>27</v>
      </c>
      <c r="V674">
        <v>27</v>
      </c>
      <c r="W674">
        <v>29</v>
      </c>
      <c r="X674" t="s">
        <v>4</v>
      </c>
      <c r="Y674" t="s">
        <v>4</v>
      </c>
      <c r="Z674">
        <v>4</v>
      </c>
      <c r="AA674">
        <v>0</v>
      </c>
      <c r="AB674">
        <v>2</v>
      </c>
      <c r="AC674" t="s">
        <v>2143</v>
      </c>
    </row>
    <row r="675" spans="1:29" x14ac:dyDescent="0.25">
      <c r="A675">
        <v>33296600</v>
      </c>
      <c r="B675" t="s">
        <v>2517</v>
      </c>
      <c r="C675" t="s">
        <v>2518</v>
      </c>
      <c r="D675" t="s">
        <v>2519</v>
      </c>
      <c r="E675">
        <f>IF(ISNUMBER(SEARCH("无购物",D675)),1,0)</f>
        <v>1</v>
      </c>
      <c r="F675">
        <f>IF(ISNUMBER(SEARCH("无自费",D675)),1,0)</f>
        <v>1</v>
      </c>
      <c r="G675">
        <f>IF(ISNUMBER(SEARCH("成团保障",D675)),1,0)</f>
        <v>1</v>
      </c>
      <c r="H675">
        <f>IF(OR(ISNUMBER(SEARCH("赠取消险",D675)),ISNUMBER(SEARCH("提前*天免费退",D675))),1,0)</f>
        <v>1</v>
      </c>
      <c r="I675">
        <v>4.8</v>
      </c>
      <c r="J675">
        <v>18</v>
      </c>
      <c r="K675" t="s">
        <v>3</v>
      </c>
      <c r="L675">
        <v>2684</v>
      </c>
      <c r="M675">
        <v>0</v>
      </c>
      <c r="N675" t="s">
        <v>4</v>
      </c>
      <c r="O675" t="s">
        <v>19</v>
      </c>
      <c r="P675" t="s">
        <v>2142</v>
      </c>
      <c r="Q675" t="s">
        <v>2520</v>
      </c>
      <c r="R675">
        <v>210</v>
      </c>
      <c r="S675" t="s">
        <v>4</v>
      </c>
      <c r="T675">
        <v>223</v>
      </c>
      <c r="U675">
        <v>230</v>
      </c>
      <c r="V675">
        <v>231</v>
      </c>
      <c r="W675">
        <v>239</v>
      </c>
      <c r="X675" t="s">
        <v>4</v>
      </c>
      <c r="Y675" t="s">
        <v>4</v>
      </c>
      <c r="Z675">
        <v>7</v>
      </c>
      <c r="AA675">
        <v>1</v>
      </c>
      <c r="AB675">
        <v>8</v>
      </c>
      <c r="AC675" t="s">
        <v>2143</v>
      </c>
    </row>
    <row r="676" spans="1:29" x14ac:dyDescent="0.25">
      <c r="A676">
        <v>33386265</v>
      </c>
      <c r="B676" t="s">
        <v>2389</v>
      </c>
      <c r="C676" t="s">
        <v>2521</v>
      </c>
      <c r="D676" t="s">
        <v>2522</v>
      </c>
      <c r="E676">
        <f>IF(ISNUMBER(SEARCH("无购物",D676)),1,0)</f>
        <v>1</v>
      </c>
      <c r="F676">
        <f>IF(ISNUMBER(SEARCH("无自费",D676)),1,0)</f>
        <v>1</v>
      </c>
      <c r="G676">
        <f>IF(ISNUMBER(SEARCH("成团保障",D676)),1,0)</f>
        <v>1</v>
      </c>
      <c r="H676">
        <f>IF(OR(ISNUMBER(SEARCH("赠取消险",D676)),ISNUMBER(SEARCH("提前*天免费退",D676))),1,0)</f>
        <v>1</v>
      </c>
      <c r="I676">
        <v>5</v>
      </c>
      <c r="J676">
        <v>204</v>
      </c>
      <c r="K676" t="s">
        <v>3</v>
      </c>
      <c r="L676">
        <v>2643</v>
      </c>
      <c r="M676">
        <v>0</v>
      </c>
      <c r="N676" t="s">
        <v>4</v>
      </c>
      <c r="O676" t="s">
        <v>19</v>
      </c>
      <c r="P676" t="s">
        <v>2142</v>
      </c>
      <c r="Q676" t="s">
        <v>2523</v>
      </c>
      <c r="R676">
        <v>712</v>
      </c>
      <c r="S676" t="s">
        <v>4</v>
      </c>
      <c r="T676">
        <v>831</v>
      </c>
      <c r="U676">
        <v>921</v>
      </c>
      <c r="V676">
        <v>950</v>
      </c>
      <c r="W676">
        <v>980</v>
      </c>
      <c r="X676" t="s">
        <v>4</v>
      </c>
      <c r="Y676" t="s">
        <v>4</v>
      </c>
      <c r="Z676">
        <v>90</v>
      </c>
      <c r="AA676">
        <v>29</v>
      </c>
      <c r="AB676">
        <v>30</v>
      </c>
      <c r="AC676" t="s">
        <v>2143</v>
      </c>
    </row>
    <row r="677" spans="1:29" x14ac:dyDescent="0.25">
      <c r="A677">
        <v>33667803</v>
      </c>
      <c r="B677" t="s">
        <v>2524</v>
      </c>
      <c r="C677" t="s">
        <v>2525</v>
      </c>
      <c r="D677" t="s">
        <v>2526</v>
      </c>
      <c r="E677">
        <f>IF(ISNUMBER(SEARCH("无购物",D677)),1,0)</f>
        <v>1</v>
      </c>
      <c r="F677">
        <f>IF(ISNUMBER(SEARCH("无自费",D677)),1,0)</f>
        <v>0</v>
      </c>
      <c r="G677">
        <f>IF(ISNUMBER(SEARCH("成团保障",D677)),1,0)</f>
        <v>1</v>
      </c>
      <c r="H677">
        <f>IF(OR(ISNUMBER(SEARCH("赠取消险",D677)),ISNUMBER(SEARCH("提前*天免费退",D677))),1,0)</f>
        <v>0</v>
      </c>
      <c r="I677">
        <v>5</v>
      </c>
      <c r="J677">
        <v>1</v>
      </c>
      <c r="K677" t="s">
        <v>2174</v>
      </c>
      <c r="L677">
        <v>3313</v>
      </c>
      <c r="M677">
        <v>0</v>
      </c>
      <c r="N677" t="s">
        <v>4</v>
      </c>
      <c r="O677" t="s">
        <v>19</v>
      </c>
      <c r="P677" t="s">
        <v>2142</v>
      </c>
      <c r="Q677" t="s">
        <v>2527</v>
      </c>
      <c r="R677">
        <v>15</v>
      </c>
      <c r="S677" t="s">
        <v>4</v>
      </c>
      <c r="T677" t="s">
        <v>4</v>
      </c>
      <c r="U677">
        <v>21</v>
      </c>
      <c r="V677">
        <v>21</v>
      </c>
      <c r="W677">
        <v>26</v>
      </c>
      <c r="X677" t="s">
        <v>4</v>
      </c>
      <c r="Y677" t="s">
        <v>4</v>
      </c>
      <c r="Z677" t="s">
        <v>4</v>
      </c>
      <c r="AA677">
        <v>0</v>
      </c>
      <c r="AB677">
        <v>5</v>
      </c>
      <c r="AC677" t="s">
        <v>2143</v>
      </c>
    </row>
    <row r="678" spans="1:29" x14ac:dyDescent="0.25">
      <c r="A678">
        <v>33696077</v>
      </c>
      <c r="B678" t="s">
        <v>2281</v>
      </c>
      <c r="C678" t="s">
        <v>2528</v>
      </c>
      <c r="D678" t="s">
        <v>2522</v>
      </c>
      <c r="E678">
        <f>IF(ISNUMBER(SEARCH("无购物",D678)),1,0)</f>
        <v>1</v>
      </c>
      <c r="F678">
        <f>IF(ISNUMBER(SEARCH("无自费",D678)),1,0)</f>
        <v>1</v>
      </c>
      <c r="G678">
        <f>IF(ISNUMBER(SEARCH("成团保障",D678)),1,0)</f>
        <v>1</v>
      </c>
      <c r="H678">
        <f>IF(OR(ISNUMBER(SEARCH("赠取消险",D678)),ISNUMBER(SEARCH("提前*天免费退",D678))),1,0)</f>
        <v>1</v>
      </c>
      <c r="I678">
        <v>5</v>
      </c>
      <c r="J678">
        <v>133</v>
      </c>
      <c r="K678" t="s">
        <v>3</v>
      </c>
      <c r="L678">
        <v>3129</v>
      </c>
      <c r="M678">
        <v>0</v>
      </c>
      <c r="N678" t="s">
        <v>4</v>
      </c>
      <c r="O678" t="s">
        <v>19</v>
      </c>
      <c r="P678" t="s">
        <v>2142</v>
      </c>
      <c r="Q678" t="s">
        <v>2529</v>
      </c>
      <c r="R678">
        <v>475</v>
      </c>
      <c r="S678" t="s">
        <v>4</v>
      </c>
      <c r="T678">
        <v>553</v>
      </c>
      <c r="U678">
        <v>569</v>
      </c>
      <c r="V678">
        <v>572</v>
      </c>
      <c r="W678">
        <v>580</v>
      </c>
      <c r="X678" t="s">
        <v>4</v>
      </c>
      <c r="Y678" t="s">
        <v>4</v>
      </c>
      <c r="Z678">
        <v>16</v>
      </c>
      <c r="AA678">
        <v>3</v>
      </c>
      <c r="AB678">
        <v>8</v>
      </c>
      <c r="AC678" t="s">
        <v>2143</v>
      </c>
    </row>
    <row r="679" spans="1:29" x14ac:dyDescent="0.25">
      <c r="A679">
        <v>33732350</v>
      </c>
      <c r="B679" t="s">
        <v>2530</v>
      </c>
      <c r="C679" t="s">
        <v>2531</v>
      </c>
      <c r="D679" t="s">
        <v>2532</v>
      </c>
      <c r="E679">
        <f>IF(ISNUMBER(SEARCH("无购物",D679)),1,0)</f>
        <v>1</v>
      </c>
      <c r="F679">
        <f>IF(ISNUMBER(SEARCH("无自费",D679)),1,0)</f>
        <v>0</v>
      </c>
      <c r="G679">
        <f>IF(ISNUMBER(SEARCH("成团保障",D679)),1,0)</f>
        <v>1</v>
      </c>
      <c r="H679">
        <f>IF(OR(ISNUMBER(SEARCH("赠取消险",D679)),ISNUMBER(SEARCH("提前*天免费退",D679))),1,0)</f>
        <v>0</v>
      </c>
      <c r="I679">
        <v>5</v>
      </c>
      <c r="J679">
        <v>1</v>
      </c>
      <c r="K679" t="s">
        <v>2533</v>
      </c>
      <c r="L679">
        <v>2359</v>
      </c>
      <c r="M679">
        <v>0</v>
      </c>
      <c r="N679" t="s">
        <v>4</v>
      </c>
      <c r="O679" t="s">
        <v>19</v>
      </c>
      <c r="P679" t="s">
        <v>2142</v>
      </c>
      <c r="Q679" t="s">
        <v>2534</v>
      </c>
      <c r="R679">
        <v>19</v>
      </c>
      <c r="S679" t="s">
        <v>4</v>
      </c>
      <c r="T679">
        <v>23</v>
      </c>
      <c r="U679">
        <v>29</v>
      </c>
      <c r="V679">
        <v>32</v>
      </c>
      <c r="W679">
        <v>32</v>
      </c>
      <c r="X679" t="s">
        <v>4</v>
      </c>
      <c r="Y679" t="s">
        <v>4</v>
      </c>
      <c r="Z679">
        <v>6</v>
      </c>
      <c r="AA679">
        <v>3</v>
      </c>
      <c r="AB679">
        <v>0</v>
      </c>
      <c r="AC679" t="s">
        <v>2143</v>
      </c>
    </row>
    <row r="680" spans="1:29" x14ac:dyDescent="0.25">
      <c r="A680">
        <v>33732485</v>
      </c>
      <c r="B680" t="s">
        <v>2535</v>
      </c>
      <c r="C680" t="s">
        <v>2536</v>
      </c>
      <c r="D680" t="s">
        <v>2532</v>
      </c>
      <c r="E680">
        <f>IF(ISNUMBER(SEARCH("无购物",D680)),1,0)</f>
        <v>1</v>
      </c>
      <c r="F680">
        <f>IF(ISNUMBER(SEARCH("无自费",D680)),1,0)</f>
        <v>0</v>
      </c>
      <c r="G680">
        <f>IF(ISNUMBER(SEARCH("成团保障",D680)),1,0)</f>
        <v>1</v>
      </c>
      <c r="H680">
        <f>IF(OR(ISNUMBER(SEARCH("赠取消险",D680)),ISNUMBER(SEARCH("提前*天免费退",D680))),1,0)</f>
        <v>0</v>
      </c>
      <c r="I680">
        <v>4.9000000000000004</v>
      </c>
      <c r="J680">
        <v>8</v>
      </c>
      <c r="K680" t="s">
        <v>2533</v>
      </c>
      <c r="L680">
        <v>2150</v>
      </c>
      <c r="M680">
        <v>0</v>
      </c>
      <c r="N680" t="s">
        <v>4</v>
      </c>
      <c r="O680" t="s">
        <v>19</v>
      </c>
      <c r="P680" t="s">
        <v>2142</v>
      </c>
      <c r="Q680" t="s">
        <v>2537</v>
      </c>
      <c r="R680">
        <v>96</v>
      </c>
      <c r="S680" t="s">
        <v>4</v>
      </c>
      <c r="T680">
        <v>105</v>
      </c>
      <c r="U680">
        <v>111</v>
      </c>
      <c r="V680">
        <v>111</v>
      </c>
      <c r="W680">
        <v>111</v>
      </c>
      <c r="X680" t="s">
        <v>4</v>
      </c>
      <c r="Y680" t="s">
        <v>4</v>
      </c>
      <c r="Z680">
        <v>6</v>
      </c>
      <c r="AA680">
        <v>0</v>
      </c>
      <c r="AB680">
        <v>0</v>
      </c>
      <c r="AC680" t="s">
        <v>2143</v>
      </c>
    </row>
    <row r="681" spans="1:29" x14ac:dyDescent="0.25">
      <c r="A681">
        <v>33931479</v>
      </c>
      <c r="B681" t="s">
        <v>2538</v>
      </c>
      <c r="C681" t="s">
        <v>2539</v>
      </c>
      <c r="D681" t="s">
        <v>2540</v>
      </c>
      <c r="E681">
        <f>IF(ISNUMBER(SEARCH("无购物",D681)),1,0)</f>
        <v>1</v>
      </c>
      <c r="F681">
        <f>IF(ISNUMBER(SEARCH("无自费",D681)),1,0)</f>
        <v>0</v>
      </c>
      <c r="G681">
        <f>IF(ISNUMBER(SEARCH("成团保障",D681)),1,0)</f>
        <v>1</v>
      </c>
      <c r="H681">
        <f>IF(OR(ISNUMBER(SEARCH("赠取消险",D681)),ISNUMBER(SEARCH("提前*天免费退",D681))),1,0)</f>
        <v>0</v>
      </c>
      <c r="I681">
        <v>5</v>
      </c>
      <c r="J681">
        <v>17</v>
      </c>
      <c r="K681" t="s">
        <v>2356</v>
      </c>
      <c r="L681">
        <v>2544</v>
      </c>
      <c r="M681">
        <v>0</v>
      </c>
      <c r="N681" t="s">
        <v>4</v>
      </c>
      <c r="O681" t="s">
        <v>19</v>
      </c>
      <c r="P681" t="s">
        <v>2142</v>
      </c>
      <c r="Q681" t="s">
        <v>2541</v>
      </c>
      <c r="R681">
        <v>95</v>
      </c>
      <c r="S681" t="s">
        <v>4</v>
      </c>
      <c r="T681">
        <v>117</v>
      </c>
      <c r="U681">
        <v>125</v>
      </c>
      <c r="V681" t="s">
        <v>4</v>
      </c>
      <c r="W681" t="s">
        <v>4</v>
      </c>
      <c r="X681" t="s">
        <v>4</v>
      </c>
      <c r="Y681" t="s">
        <v>4</v>
      </c>
      <c r="Z681">
        <v>8</v>
      </c>
      <c r="AA681" t="s">
        <v>4</v>
      </c>
      <c r="AB681" t="s">
        <v>4</v>
      </c>
      <c r="AC681" t="s">
        <v>2143</v>
      </c>
    </row>
    <row r="682" spans="1:29" x14ac:dyDescent="0.25">
      <c r="A682">
        <v>34104677</v>
      </c>
      <c r="B682" t="s">
        <v>2327</v>
      </c>
      <c r="C682" t="s">
        <v>2542</v>
      </c>
      <c r="D682" t="s">
        <v>2543</v>
      </c>
      <c r="E682">
        <f>IF(ISNUMBER(SEARCH("无购物",D682)),1,0)</f>
        <v>1</v>
      </c>
      <c r="F682">
        <f>IF(ISNUMBER(SEARCH("无自费",D682)),1,0)</f>
        <v>1</v>
      </c>
      <c r="G682">
        <f>IF(ISNUMBER(SEARCH("成团保障",D682)),1,0)</f>
        <v>1</v>
      </c>
      <c r="H682">
        <f>IF(OR(ISNUMBER(SEARCH("赠取消险",D682)),ISNUMBER(SEARCH("提前*天免费退",D682))),1,0)</f>
        <v>1</v>
      </c>
      <c r="I682">
        <v>5</v>
      </c>
      <c r="J682">
        <v>1</v>
      </c>
      <c r="K682" t="s">
        <v>3</v>
      </c>
      <c r="L682">
        <v>5153</v>
      </c>
      <c r="M682">
        <v>0</v>
      </c>
      <c r="N682" t="s">
        <v>4</v>
      </c>
      <c r="O682" t="s">
        <v>19</v>
      </c>
      <c r="P682" t="s">
        <v>2142</v>
      </c>
      <c r="Q682" t="s">
        <v>2544</v>
      </c>
      <c r="R682">
        <v>12</v>
      </c>
      <c r="S682" t="s">
        <v>4</v>
      </c>
      <c r="T682">
        <v>12</v>
      </c>
      <c r="U682">
        <v>14</v>
      </c>
      <c r="V682">
        <v>14</v>
      </c>
      <c r="W682">
        <v>14</v>
      </c>
      <c r="X682" t="s">
        <v>4</v>
      </c>
      <c r="Y682" t="s">
        <v>4</v>
      </c>
      <c r="Z682">
        <v>2</v>
      </c>
      <c r="AA682">
        <v>0</v>
      </c>
      <c r="AB682">
        <v>0</v>
      </c>
      <c r="AC682" t="s">
        <v>2143</v>
      </c>
    </row>
    <row r="683" spans="1:29" x14ac:dyDescent="0.25">
      <c r="A683">
        <v>34104991</v>
      </c>
      <c r="B683" t="s">
        <v>2324</v>
      </c>
      <c r="C683" t="s">
        <v>2545</v>
      </c>
      <c r="D683" t="s">
        <v>2163</v>
      </c>
      <c r="E683">
        <f>IF(ISNUMBER(SEARCH("无购物",D683)),1,0)</f>
        <v>1</v>
      </c>
      <c r="F683">
        <f>IF(ISNUMBER(SEARCH("无自费",D683)),1,0)</f>
        <v>1</v>
      </c>
      <c r="G683">
        <f>IF(ISNUMBER(SEARCH("成团保障",D683)),1,0)</f>
        <v>1</v>
      </c>
      <c r="H683">
        <f>IF(OR(ISNUMBER(SEARCH("赠取消险",D683)),ISNUMBER(SEARCH("提前*天免费退",D683))),1,0)</f>
        <v>1</v>
      </c>
      <c r="I683">
        <v>5</v>
      </c>
      <c r="J683">
        <v>2</v>
      </c>
      <c r="K683" t="s">
        <v>3</v>
      </c>
      <c r="L683">
        <v>5493</v>
      </c>
      <c r="M683">
        <v>0</v>
      </c>
      <c r="N683" t="s">
        <v>4</v>
      </c>
      <c r="O683" t="s">
        <v>19</v>
      </c>
      <c r="P683" t="s">
        <v>2142</v>
      </c>
      <c r="Q683" t="s">
        <v>2546</v>
      </c>
      <c r="R683">
        <v>9</v>
      </c>
      <c r="S683" t="s">
        <v>4</v>
      </c>
      <c r="T683">
        <v>13</v>
      </c>
      <c r="U683">
        <v>13</v>
      </c>
      <c r="V683">
        <v>16</v>
      </c>
      <c r="W683">
        <v>18</v>
      </c>
      <c r="X683" t="s">
        <v>4</v>
      </c>
      <c r="Y683" t="s">
        <v>4</v>
      </c>
      <c r="Z683">
        <v>0</v>
      </c>
      <c r="AA683">
        <v>3</v>
      </c>
      <c r="AB683">
        <v>2</v>
      </c>
      <c r="AC683" t="s">
        <v>2143</v>
      </c>
    </row>
    <row r="684" spans="1:29" x14ac:dyDescent="0.25">
      <c r="A684">
        <v>34105947</v>
      </c>
      <c r="B684" t="s">
        <v>2333</v>
      </c>
      <c r="C684" t="s">
        <v>2547</v>
      </c>
      <c r="D684" t="s">
        <v>2548</v>
      </c>
      <c r="E684">
        <f>IF(ISNUMBER(SEARCH("无购物",D684)),1,0)</f>
        <v>1</v>
      </c>
      <c r="F684">
        <f>IF(ISNUMBER(SEARCH("无自费",D684)),1,0)</f>
        <v>1</v>
      </c>
      <c r="G684">
        <f>IF(ISNUMBER(SEARCH("成团保障",D684)),1,0)</f>
        <v>1</v>
      </c>
      <c r="H684">
        <f>IF(OR(ISNUMBER(SEARCH("赠取消险",D684)),ISNUMBER(SEARCH("提前*天免费退",D684))),1,0)</f>
        <v>1</v>
      </c>
      <c r="I684" t="s">
        <v>4</v>
      </c>
      <c r="J684" t="s">
        <v>4</v>
      </c>
      <c r="K684" t="s">
        <v>3</v>
      </c>
      <c r="L684">
        <v>6188</v>
      </c>
      <c r="M684">
        <v>0</v>
      </c>
      <c r="N684" t="s">
        <v>4</v>
      </c>
      <c r="O684" t="s">
        <v>19</v>
      </c>
      <c r="P684" t="s">
        <v>2142</v>
      </c>
      <c r="Q684" t="s">
        <v>2549</v>
      </c>
      <c r="R684">
        <v>7</v>
      </c>
      <c r="S684" t="s">
        <v>4</v>
      </c>
      <c r="T684">
        <v>7</v>
      </c>
      <c r="U684">
        <v>7</v>
      </c>
      <c r="V684">
        <v>7</v>
      </c>
      <c r="W684">
        <v>9</v>
      </c>
      <c r="X684" t="s">
        <v>4</v>
      </c>
      <c r="Y684" t="s">
        <v>4</v>
      </c>
      <c r="Z684">
        <v>0</v>
      </c>
      <c r="AA684">
        <v>0</v>
      </c>
      <c r="AB684">
        <v>2</v>
      </c>
      <c r="AC684" t="s">
        <v>2143</v>
      </c>
    </row>
    <row r="685" spans="1:29" x14ac:dyDescent="0.25">
      <c r="A685">
        <v>34177825</v>
      </c>
      <c r="B685" t="s">
        <v>2550</v>
      </c>
      <c r="C685" t="s">
        <v>2551</v>
      </c>
      <c r="D685" t="s">
        <v>2255</v>
      </c>
      <c r="E685">
        <f>IF(ISNUMBER(SEARCH("无购物",D685)),1,0)</f>
        <v>1</v>
      </c>
      <c r="F685">
        <f>IF(ISNUMBER(SEARCH("无自费",D685)),1,0)</f>
        <v>0</v>
      </c>
      <c r="G685">
        <f>IF(ISNUMBER(SEARCH("成团保障",D685)),1,0)</f>
        <v>1</v>
      </c>
      <c r="H685">
        <f>IF(OR(ISNUMBER(SEARCH("赠取消险",D685)),ISNUMBER(SEARCH("提前*天免费退",D685))),1,0)</f>
        <v>0</v>
      </c>
      <c r="I685">
        <v>5</v>
      </c>
      <c r="J685">
        <v>7</v>
      </c>
      <c r="K685" t="s">
        <v>2552</v>
      </c>
      <c r="L685">
        <v>3359</v>
      </c>
      <c r="M685">
        <v>0</v>
      </c>
      <c r="N685" t="s">
        <v>4</v>
      </c>
      <c r="O685" t="s">
        <v>19</v>
      </c>
      <c r="P685" t="s">
        <v>2142</v>
      </c>
      <c r="Q685" t="s">
        <v>4</v>
      </c>
      <c r="R685">
        <v>27</v>
      </c>
      <c r="S685" t="s">
        <v>4</v>
      </c>
      <c r="T685">
        <v>35</v>
      </c>
      <c r="U685" t="s">
        <v>4</v>
      </c>
      <c r="V685">
        <v>42</v>
      </c>
      <c r="W685">
        <v>46</v>
      </c>
      <c r="X685" t="s">
        <v>4</v>
      </c>
      <c r="Y685" t="s">
        <v>4</v>
      </c>
      <c r="Z685" t="s">
        <v>4</v>
      </c>
      <c r="AA685" t="s">
        <v>4</v>
      </c>
      <c r="AB685">
        <v>4</v>
      </c>
      <c r="AC685" t="s">
        <v>2143</v>
      </c>
    </row>
    <row r="686" spans="1:29" x14ac:dyDescent="0.25">
      <c r="A686">
        <v>34218909</v>
      </c>
      <c r="B686" t="s">
        <v>2553</v>
      </c>
      <c r="C686" t="s">
        <v>2554</v>
      </c>
      <c r="D686" t="s">
        <v>2270</v>
      </c>
      <c r="E686">
        <f>IF(ISNUMBER(SEARCH("无购物",D686)),1,0)</f>
        <v>1</v>
      </c>
      <c r="F686">
        <f>IF(ISNUMBER(SEARCH("无自费",D686)),1,0)</f>
        <v>1</v>
      </c>
      <c r="G686">
        <f>IF(ISNUMBER(SEARCH("成团保障",D686)),1,0)</f>
        <v>1</v>
      </c>
      <c r="H686">
        <f>IF(OR(ISNUMBER(SEARCH("赠取消险",D686)),ISNUMBER(SEARCH("提前*天免费退",D686))),1,0)</f>
        <v>0</v>
      </c>
      <c r="I686">
        <v>5</v>
      </c>
      <c r="J686">
        <v>25</v>
      </c>
      <c r="K686" t="s">
        <v>2150</v>
      </c>
      <c r="L686">
        <v>5369</v>
      </c>
      <c r="M686">
        <v>0</v>
      </c>
      <c r="N686" t="s">
        <v>4</v>
      </c>
      <c r="O686" t="s">
        <v>5</v>
      </c>
      <c r="P686" t="s">
        <v>2142</v>
      </c>
      <c r="Q686" t="s">
        <v>4</v>
      </c>
      <c r="R686">
        <v>144</v>
      </c>
      <c r="S686" t="s">
        <v>4</v>
      </c>
      <c r="T686">
        <v>164</v>
      </c>
      <c r="U686">
        <v>188</v>
      </c>
      <c r="V686">
        <v>193</v>
      </c>
      <c r="W686">
        <v>201</v>
      </c>
      <c r="X686" t="s">
        <v>4</v>
      </c>
      <c r="Y686" t="s">
        <v>4</v>
      </c>
      <c r="Z686">
        <v>24</v>
      </c>
      <c r="AA686">
        <v>5</v>
      </c>
      <c r="AB686">
        <v>8</v>
      </c>
      <c r="AC686" t="s">
        <v>2143</v>
      </c>
    </row>
    <row r="687" spans="1:29" x14ac:dyDescent="0.25">
      <c r="A687">
        <v>34233814</v>
      </c>
      <c r="B687" t="s">
        <v>2555</v>
      </c>
      <c r="C687" t="s">
        <v>2556</v>
      </c>
      <c r="D687" t="s">
        <v>2557</v>
      </c>
      <c r="E687">
        <f>IF(ISNUMBER(SEARCH("无购物",D687)),1,0)</f>
        <v>1</v>
      </c>
      <c r="F687">
        <f>IF(ISNUMBER(SEARCH("无自费",D687)),1,0)</f>
        <v>1</v>
      </c>
      <c r="G687">
        <f>IF(ISNUMBER(SEARCH("成团保障",D687)),1,0)</f>
        <v>1</v>
      </c>
      <c r="H687">
        <f>IF(OR(ISNUMBER(SEARCH("赠取消险",D687)),ISNUMBER(SEARCH("提前*天免费退",D687))),1,0)</f>
        <v>1</v>
      </c>
      <c r="I687" t="s">
        <v>4</v>
      </c>
      <c r="J687" t="s">
        <v>4</v>
      </c>
      <c r="K687" t="s">
        <v>3</v>
      </c>
      <c r="L687">
        <v>2792</v>
      </c>
      <c r="M687">
        <v>0</v>
      </c>
      <c r="N687" t="s">
        <v>4</v>
      </c>
      <c r="O687" t="s">
        <v>19</v>
      </c>
      <c r="P687" t="s">
        <v>2142</v>
      </c>
      <c r="Q687" t="s">
        <v>2558</v>
      </c>
      <c r="R687">
        <v>3</v>
      </c>
      <c r="S687" t="s">
        <v>4</v>
      </c>
      <c r="T687">
        <v>3</v>
      </c>
      <c r="U687">
        <v>3</v>
      </c>
      <c r="V687">
        <v>7</v>
      </c>
      <c r="W687">
        <v>7</v>
      </c>
      <c r="X687" t="s">
        <v>4</v>
      </c>
      <c r="Y687" t="s">
        <v>4</v>
      </c>
      <c r="Z687">
        <v>0</v>
      </c>
      <c r="AA687">
        <v>4</v>
      </c>
      <c r="AB687">
        <v>0</v>
      </c>
      <c r="AC687" t="s">
        <v>2143</v>
      </c>
    </row>
    <row r="688" spans="1:29" x14ac:dyDescent="0.25">
      <c r="A688">
        <v>34406632</v>
      </c>
      <c r="B688" t="s">
        <v>2559</v>
      </c>
      <c r="C688" t="s">
        <v>2560</v>
      </c>
      <c r="D688" t="s">
        <v>4</v>
      </c>
      <c r="E688">
        <f>IF(ISNUMBER(SEARCH("无购物",D688)),1,0)</f>
        <v>0</v>
      </c>
      <c r="F688">
        <f>IF(ISNUMBER(SEARCH("无自费",D688)),1,0)</f>
        <v>0</v>
      </c>
      <c r="G688">
        <f>IF(ISNUMBER(SEARCH("成团保障",D688)),1,0)</f>
        <v>0</v>
      </c>
      <c r="H688">
        <f>IF(OR(ISNUMBER(SEARCH("赠取消险",D688)),ISNUMBER(SEARCH("提前*天免费退",D688))),1,0)</f>
        <v>0</v>
      </c>
      <c r="I688">
        <v>4.9000000000000004</v>
      </c>
      <c r="J688">
        <v>18</v>
      </c>
      <c r="K688" t="s">
        <v>2150</v>
      </c>
      <c r="L688">
        <v>3138</v>
      </c>
      <c r="M688">
        <v>0</v>
      </c>
      <c r="N688" t="s">
        <v>4</v>
      </c>
      <c r="O688" t="s">
        <v>238</v>
      </c>
      <c r="P688" t="s">
        <v>2142</v>
      </c>
      <c r="Q688" t="s">
        <v>4</v>
      </c>
      <c r="R688">
        <v>201</v>
      </c>
      <c r="S688" t="s">
        <v>4</v>
      </c>
      <c r="T688">
        <v>356</v>
      </c>
      <c r="U688">
        <v>462</v>
      </c>
      <c r="V688">
        <v>494</v>
      </c>
      <c r="W688">
        <v>511</v>
      </c>
      <c r="X688" t="s">
        <v>4</v>
      </c>
      <c r="Y688" t="s">
        <v>4</v>
      </c>
      <c r="Z688">
        <v>106</v>
      </c>
      <c r="AA688">
        <v>32</v>
      </c>
      <c r="AB688">
        <v>17</v>
      </c>
      <c r="AC688" t="s">
        <v>2143</v>
      </c>
    </row>
    <row r="689" spans="1:29" x14ac:dyDescent="0.25">
      <c r="A689">
        <v>34868632</v>
      </c>
      <c r="B689" t="s">
        <v>2561</v>
      </c>
      <c r="C689" t="s">
        <v>2562</v>
      </c>
      <c r="D689" t="s">
        <v>2149</v>
      </c>
      <c r="E689">
        <f>IF(ISNUMBER(SEARCH("无购物",D689)),1,0)</f>
        <v>1</v>
      </c>
      <c r="F689">
        <f>IF(ISNUMBER(SEARCH("无自费",D689)),1,0)</f>
        <v>1</v>
      </c>
      <c r="G689">
        <f>IF(ISNUMBER(SEARCH("成团保障",D689)),1,0)</f>
        <v>1</v>
      </c>
      <c r="H689">
        <f>IF(OR(ISNUMBER(SEARCH("赠取消险",D689)),ISNUMBER(SEARCH("提前*天免费退",D689))),1,0)</f>
        <v>0</v>
      </c>
      <c r="I689">
        <v>4.0999999999999996</v>
      </c>
      <c r="J689">
        <v>3</v>
      </c>
      <c r="K689" t="s">
        <v>2150</v>
      </c>
      <c r="L689">
        <v>2511</v>
      </c>
      <c r="M689">
        <v>0</v>
      </c>
      <c r="N689" t="s">
        <v>4</v>
      </c>
      <c r="O689" t="s">
        <v>19</v>
      </c>
      <c r="P689" t="s">
        <v>2142</v>
      </c>
      <c r="Q689" t="s">
        <v>4</v>
      </c>
      <c r="R689">
        <v>26</v>
      </c>
      <c r="S689" t="s">
        <v>4</v>
      </c>
      <c r="T689">
        <v>30</v>
      </c>
      <c r="U689">
        <v>32</v>
      </c>
      <c r="V689">
        <v>32</v>
      </c>
      <c r="W689">
        <v>32</v>
      </c>
      <c r="X689" t="s">
        <v>4</v>
      </c>
      <c r="Y689" t="s">
        <v>4</v>
      </c>
      <c r="Z689">
        <v>2</v>
      </c>
      <c r="AA689">
        <v>0</v>
      </c>
      <c r="AB689">
        <v>0</v>
      </c>
      <c r="AC689" t="s">
        <v>2143</v>
      </c>
    </row>
    <row r="690" spans="1:29" x14ac:dyDescent="0.25">
      <c r="A690">
        <v>34868661</v>
      </c>
      <c r="B690" t="s">
        <v>2563</v>
      </c>
      <c r="C690" t="s">
        <v>2564</v>
      </c>
      <c r="D690" t="s">
        <v>4</v>
      </c>
      <c r="E690">
        <f>IF(ISNUMBER(SEARCH("无购物",D690)),1,0)</f>
        <v>0</v>
      </c>
      <c r="F690">
        <f>IF(ISNUMBER(SEARCH("无自费",D690)),1,0)</f>
        <v>0</v>
      </c>
      <c r="G690">
        <f>IF(ISNUMBER(SEARCH("成团保障",D690)),1,0)</f>
        <v>0</v>
      </c>
      <c r="H690">
        <f>IF(OR(ISNUMBER(SEARCH("赠取消险",D690)),ISNUMBER(SEARCH("提前*天免费退",D690))),1,0)</f>
        <v>0</v>
      </c>
      <c r="I690">
        <v>4.8</v>
      </c>
      <c r="J690">
        <v>4</v>
      </c>
      <c r="K690" t="s">
        <v>2150</v>
      </c>
      <c r="L690">
        <v>2513</v>
      </c>
      <c r="M690">
        <v>0</v>
      </c>
      <c r="N690" t="s">
        <v>4</v>
      </c>
      <c r="O690" t="s">
        <v>238</v>
      </c>
      <c r="P690" t="s">
        <v>2142</v>
      </c>
      <c r="Q690" t="s">
        <v>4</v>
      </c>
      <c r="R690">
        <v>12</v>
      </c>
      <c r="S690" t="s">
        <v>4</v>
      </c>
      <c r="T690">
        <v>12</v>
      </c>
      <c r="U690">
        <v>12</v>
      </c>
      <c r="V690">
        <v>14</v>
      </c>
      <c r="W690">
        <v>20</v>
      </c>
      <c r="X690" t="s">
        <v>4</v>
      </c>
      <c r="Y690" t="s">
        <v>4</v>
      </c>
      <c r="Z690">
        <v>0</v>
      </c>
      <c r="AA690">
        <v>2</v>
      </c>
      <c r="AB690">
        <v>6</v>
      </c>
      <c r="AC690" t="s">
        <v>2143</v>
      </c>
    </row>
    <row r="691" spans="1:29" x14ac:dyDescent="0.25">
      <c r="A691">
        <v>34934371</v>
      </c>
      <c r="B691" t="s">
        <v>2565</v>
      </c>
      <c r="C691" t="s">
        <v>2566</v>
      </c>
      <c r="D691" t="s">
        <v>4</v>
      </c>
      <c r="E691">
        <f>IF(ISNUMBER(SEARCH("无购物",D691)),1,0)</f>
        <v>0</v>
      </c>
      <c r="F691">
        <f>IF(ISNUMBER(SEARCH("无自费",D691)),1,0)</f>
        <v>0</v>
      </c>
      <c r="G691">
        <f>IF(ISNUMBER(SEARCH("成团保障",D691)),1,0)</f>
        <v>0</v>
      </c>
      <c r="H691">
        <f>IF(OR(ISNUMBER(SEARCH("赠取消险",D691)),ISNUMBER(SEARCH("提前*天免费退",D691))),1,0)</f>
        <v>0</v>
      </c>
      <c r="I691">
        <v>5</v>
      </c>
      <c r="J691">
        <v>2</v>
      </c>
      <c r="K691" t="s">
        <v>2150</v>
      </c>
      <c r="L691">
        <v>2528</v>
      </c>
      <c r="M691">
        <v>0</v>
      </c>
      <c r="N691" t="s">
        <v>4</v>
      </c>
      <c r="O691" t="s">
        <v>238</v>
      </c>
      <c r="P691" t="s">
        <v>2142</v>
      </c>
      <c r="Q691" t="s">
        <v>4</v>
      </c>
      <c r="R691">
        <v>32</v>
      </c>
      <c r="S691" t="s">
        <v>4</v>
      </c>
      <c r="T691">
        <v>45</v>
      </c>
      <c r="U691">
        <v>55</v>
      </c>
      <c r="V691">
        <v>57</v>
      </c>
      <c r="W691">
        <v>57</v>
      </c>
      <c r="X691" t="s">
        <v>4</v>
      </c>
      <c r="Y691" t="s">
        <v>4</v>
      </c>
      <c r="Z691">
        <v>10</v>
      </c>
      <c r="AA691">
        <v>2</v>
      </c>
      <c r="AB691">
        <v>0</v>
      </c>
      <c r="AC691" t="s">
        <v>2143</v>
      </c>
    </row>
    <row r="692" spans="1:29" x14ac:dyDescent="0.25">
      <c r="A692">
        <v>34951812</v>
      </c>
      <c r="B692" t="s">
        <v>2567</v>
      </c>
      <c r="C692" t="s">
        <v>2568</v>
      </c>
      <c r="D692" t="s">
        <v>2569</v>
      </c>
      <c r="E692">
        <f>IF(ISNUMBER(SEARCH("无购物",D692)),1,0)</f>
        <v>1</v>
      </c>
      <c r="F692">
        <f>IF(ISNUMBER(SEARCH("无自费",D692)),1,0)</f>
        <v>0</v>
      </c>
      <c r="G692">
        <f>IF(ISNUMBER(SEARCH("成团保障",D692)),1,0)</f>
        <v>1</v>
      </c>
      <c r="H692">
        <f>IF(OR(ISNUMBER(SEARCH("赠取消险",D692)),ISNUMBER(SEARCH("提前*天免费退",D692))),1,0)</f>
        <v>1</v>
      </c>
      <c r="I692">
        <v>5</v>
      </c>
      <c r="J692">
        <v>7</v>
      </c>
      <c r="K692" t="s">
        <v>3</v>
      </c>
      <c r="L692">
        <v>3476</v>
      </c>
      <c r="M692">
        <v>0</v>
      </c>
      <c r="N692" t="s">
        <v>4</v>
      </c>
      <c r="O692" t="s">
        <v>5</v>
      </c>
      <c r="P692" t="s">
        <v>2142</v>
      </c>
      <c r="Q692" t="s">
        <v>2570</v>
      </c>
      <c r="R692">
        <v>37</v>
      </c>
      <c r="S692" t="s">
        <v>4</v>
      </c>
      <c r="T692">
        <v>44</v>
      </c>
      <c r="U692">
        <v>47</v>
      </c>
      <c r="V692">
        <v>49</v>
      </c>
      <c r="W692">
        <v>58</v>
      </c>
      <c r="X692" t="s">
        <v>4</v>
      </c>
      <c r="Y692" t="s">
        <v>4</v>
      </c>
      <c r="Z692">
        <v>3</v>
      </c>
      <c r="AA692">
        <v>2</v>
      </c>
      <c r="AB692">
        <v>9</v>
      </c>
      <c r="AC692" t="s">
        <v>2143</v>
      </c>
    </row>
    <row r="693" spans="1:29" x14ac:dyDescent="0.25">
      <c r="A693">
        <v>34957089</v>
      </c>
      <c r="B693" t="s">
        <v>2565</v>
      </c>
      <c r="C693" t="s">
        <v>2571</v>
      </c>
      <c r="D693" t="s">
        <v>4</v>
      </c>
      <c r="E693">
        <f>IF(ISNUMBER(SEARCH("无购物",D693)),1,0)</f>
        <v>0</v>
      </c>
      <c r="F693">
        <f>IF(ISNUMBER(SEARCH("无自费",D693)),1,0)</f>
        <v>0</v>
      </c>
      <c r="G693">
        <f>IF(ISNUMBER(SEARCH("成团保障",D693)),1,0)</f>
        <v>0</v>
      </c>
      <c r="H693">
        <f>IF(OR(ISNUMBER(SEARCH("赠取消险",D693)),ISNUMBER(SEARCH("提前*天免费退",D693))),1,0)</f>
        <v>0</v>
      </c>
      <c r="I693">
        <v>4.7</v>
      </c>
      <c r="J693">
        <v>34</v>
      </c>
      <c r="K693" t="s">
        <v>2150</v>
      </c>
      <c r="L693">
        <v>2528</v>
      </c>
      <c r="M693">
        <v>0</v>
      </c>
      <c r="N693" t="s">
        <v>4</v>
      </c>
      <c r="O693" t="s">
        <v>238</v>
      </c>
      <c r="P693" t="s">
        <v>2142</v>
      </c>
      <c r="Q693" t="s">
        <v>4</v>
      </c>
      <c r="R693">
        <v>225</v>
      </c>
      <c r="S693" t="s">
        <v>4</v>
      </c>
      <c r="T693">
        <v>236</v>
      </c>
      <c r="U693">
        <v>244</v>
      </c>
      <c r="V693">
        <v>258</v>
      </c>
      <c r="W693">
        <v>287</v>
      </c>
      <c r="X693" t="s">
        <v>4</v>
      </c>
      <c r="Y693" t="s">
        <v>4</v>
      </c>
      <c r="Z693">
        <v>8</v>
      </c>
      <c r="AA693">
        <v>14</v>
      </c>
      <c r="AB693">
        <v>29</v>
      </c>
      <c r="AC693" t="s">
        <v>2143</v>
      </c>
    </row>
    <row r="694" spans="1:29" x14ac:dyDescent="0.25">
      <c r="A694">
        <v>34997058</v>
      </c>
      <c r="B694" t="s">
        <v>2572</v>
      </c>
      <c r="C694" t="s">
        <v>2573</v>
      </c>
      <c r="D694" t="s">
        <v>4</v>
      </c>
      <c r="E694">
        <f>IF(ISNUMBER(SEARCH("无购物",D694)),1,0)</f>
        <v>0</v>
      </c>
      <c r="F694">
        <f>IF(ISNUMBER(SEARCH("无自费",D694)),1,0)</f>
        <v>0</v>
      </c>
      <c r="G694">
        <f>IF(ISNUMBER(SEARCH("成团保障",D694)),1,0)</f>
        <v>0</v>
      </c>
      <c r="H694">
        <f>IF(OR(ISNUMBER(SEARCH("赠取消险",D694)),ISNUMBER(SEARCH("提前*天免费退",D694))),1,0)</f>
        <v>0</v>
      </c>
      <c r="I694">
        <v>5</v>
      </c>
      <c r="J694">
        <v>4</v>
      </c>
      <c r="K694" t="s">
        <v>2150</v>
      </c>
      <c r="L694">
        <v>3138</v>
      </c>
      <c r="M694">
        <v>0</v>
      </c>
      <c r="N694" t="s">
        <v>4</v>
      </c>
      <c r="O694" t="s">
        <v>238</v>
      </c>
      <c r="P694" t="s">
        <v>2142</v>
      </c>
      <c r="Q694" t="s">
        <v>4</v>
      </c>
      <c r="R694">
        <v>36</v>
      </c>
      <c r="S694" t="s">
        <v>4</v>
      </c>
      <c r="T694">
        <v>36</v>
      </c>
      <c r="U694">
        <v>38</v>
      </c>
      <c r="V694">
        <v>40</v>
      </c>
      <c r="W694">
        <v>42</v>
      </c>
      <c r="X694" t="s">
        <v>4</v>
      </c>
      <c r="Y694" t="s">
        <v>4</v>
      </c>
      <c r="Z694">
        <v>2</v>
      </c>
      <c r="AA694">
        <v>2</v>
      </c>
      <c r="AB694">
        <v>2</v>
      </c>
      <c r="AC694" t="s">
        <v>2143</v>
      </c>
    </row>
    <row r="695" spans="1:29" x14ac:dyDescent="0.25">
      <c r="A695">
        <v>35034379</v>
      </c>
      <c r="B695" t="s">
        <v>2344</v>
      </c>
      <c r="C695" t="s">
        <v>2574</v>
      </c>
      <c r="D695" t="s">
        <v>2575</v>
      </c>
      <c r="E695">
        <f>IF(ISNUMBER(SEARCH("无购物",D695)),1,0)</f>
        <v>1</v>
      </c>
      <c r="F695">
        <f>IF(ISNUMBER(SEARCH("无自费",D695)),1,0)</f>
        <v>1</v>
      </c>
      <c r="G695">
        <f>IF(ISNUMBER(SEARCH("成团保障",D695)),1,0)</f>
        <v>1</v>
      </c>
      <c r="H695">
        <f>IF(OR(ISNUMBER(SEARCH("赠取消险",D695)),ISNUMBER(SEARCH("提前*天免费退",D695))),1,0)</f>
        <v>0</v>
      </c>
      <c r="I695">
        <v>4.9000000000000004</v>
      </c>
      <c r="J695">
        <v>18</v>
      </c>
      <c r="K695" t="s">
        <v>108</v>
      </c>
      <c r="L695">
        <v>2038</v>
      </c>
      <c r="M695">
        <v>0</v>
      </c>
      <c r="N695" t="s">
        <v>4</v>
      </c>
      <c r="O695" t="s">
        <v>19</v>
      </c>
      <c r="P695" t="s">
        <v>2142</v>
      </c>
      <c r="Q695" t="s">
        <v>2576</v>
      </c>
      <c r="R695">
        <v>251</v>
      </c>
      <c r="S695" t="s">
        <v>4</v>
      </c>
      <c r="T695">
        <v>254</v>
      </c>
      <c r="U695">
        <v>256</v>
      </c>
      <c r="V695">
        <v>256</v>
      </c>
      <c r="W695">
        <v>264</v>
      </c>
      <c r="X695" t="s">
        <v>4</v>
      </c>
      <c r="Y695" t="s">
        <v>4</v>
      </c>
      <c r="Z695">
        <v>2</v>
      </c>
      <c r="AA695">
        <v>0</v>
      </c>
      <c r="AB695">
        <v>8</v>
      </c>
      <c r="AC695" t="s">
        <v>2143</v>
      </c>
    </row>
    <row r="696" spans="1:29" x14ac:dyDescent="0.25">
      <c r="A696">
        <v>35097056</v>
      </c>
      <c r="B696" t="s">
        <v>2161</v>
      </c>
      <c r="C696" t="s">
        <v>2577</v>
      </c>
      <c r="D696" t="s">
        <v>2578</v>
      </c>
      <c r="E696">
        <f>IF(ISNUMBER(SEARCH("无购物",D696)),1,0)</f>
        <v>1</v>
      </c>
      <c r="F696">
        <f>IF(ISNUMBER(SEARCH("无自费",D696)),1,0)</f>
        <v>1</v>
      </c>
      <c r="G696">
        <f>IF(ISNUMBER(SEARCH("成团保障",D696)),1,0)</f>
        <v>1</v>
      </c>
      <c r="H696">
        <f>IF(OR(ISNUMBER(SEARCH("赠取消险",D696)),ISNUMBER(SEARCH("提前*天免费退",D696))),1,0)</f>
        <v>0</v>
      </c>
      <c r="I696">
        <v>4.9000000000000004</v>
      </c>
      <c r="J696">
        <v>24</v>
      </c>
      <c r="K696" t="s">
        <v>3</v>
      </c>
      <c r="L696">
        <v>3994</v>
      </c>
      <c r="M696">
        <v>0</v>
      </c>
      <c r="N696" t="s">
        <v>4</v>
      </c>
      <c r="O696" t="s">
        <v>19</v>
      </c>
      <c r="P696" t="s">
        <v>2142</v>
      </c>
      <c r="Q696" t="s">
        <v>2579</v>
      </c>
      <c r="R696">
        <v>129</v>
      </c>
      <c r="S696" t="s">
        <v>4</v>
      </c>
      <c r="T696">
        <v>133</v>
      </c>
      <c r="U696">
        <v>133</v>
      </c>
      <c r="V696">
        <v>133</v>
      </c>
      <c r="W696">
        <v>141</v>
      </c>
      <c r="X696" t="s">
        <v>4</v>
      </c>
      <c r="Y696" t="s">
        <v>4</v>
      </c>
      <c r="Z696">
        <v>0</v>
      </c>
      <c r="AA696">
        <v>0</v>
      </c>
      <c r="AB696">
        <v>8</v>
      </c>
      <c r="AC696" t="s">
        <v>2143</v>
      </c>
    </row>
    <row r="697" spans="1:29" x14ac:dyDescent="0.25">
      <c r="A697">
        <v>35102018</v>
      </c>
      <c r="B697" t="s">
        <v>2580</v>
      </c>
      <c r="C697" t="s">
        <v>2581</v>
      </c>
      <c r="D697" t="s">
        <v>2582</v>
      </c>
      <c r="E697">
        <f>IF(ISNUMBER(SEARCH("无购物",D697)),1,0)</f>
        <v>1</v>
      </c>
      <c r="F697">
        <f>IF(ISNUMBER(SEARCH("无自费",D697)),1,0)</f>
        <v>1</v>
      </c>
      <c r="G697">
        <f>IF(ISNUMBER(SEARCH("成团保障",D697)),1,0)</f>
        <v>1</v>
      </c>
      <c r="H697">
        <f>IF(OR(ISNUMBER(SEARCH("赠取消险",D697)),ISNUMBER(SEARCH("提前*天免费退",D697))),1,0)</f>
        <v>0</v>
      </c>
      <c r="I697">
        <v>5</v>
      </c>
      <c r="J697">
        <v>9</v>
      </c>
      <c r="K697" t="s">
        <v>3</v>
      </c>
      <c r="L697">
        <v>4804</v>
      </c>
      <c r="M697">
        <v>0</v>
      </c>
      <c r="N697" t="s">
        <v>4</v>
      </c>
      <c r="O697" t="s">
        <v>5</v>
      </c>
      <c r="P697" t="s">
        <v>2142</v>
      </c>
      <c r="Q697" t="s">
        <v>2583</v>
      </c>
      <c r="R697">
        <v>52</v>
      </c>
      <c r="S697" t="s">
        <v>4</v>
      </c>
      <c r="T697">
        <v>57</v>
      </c>
      <c r="U697">
        <v>62</v>
      </c>
      <c r="V697">
        <v>62</v>
      </c>
      <c r="W697">
        <v>62</v>
      </c>
      <c r="X697" t="s">
        <v>4</v>
      </c>
      <c r="Y697" t="s">
        <v>4</v>
      </c>
      <c r="Z697">
        <v>5</v>
      </c>
      <c r="AA697">
        <v>0</v>
      </c>
      <c r="AB697">
        <v>0</v>
      </c>
      <c r="AC697" t="s">
        <v>2143</v>
      </c>
    </row>
    <row r="698" spans="1:29" x14ac:dyDescent="0.25">
      <c r="A698">
        <v>35124304</v>
      </c>
      <c r="B698" t="s">
        <v>2161</v>
      </c>
      <c r="C698" t="s">
        <v>2584</v>
      </c>
      <c r="D698" t="s">
        <v>2585</v>
      </c>
      <c r="E698">
        <f>IF(ISNUMBER(SEARCH("无购物",D698)),1,0)</f>
        <v>1</v>
      </c>
      <c r="F698">
        <f>IF(ISNUMBER(SEARCH("无自费",D698)),1,0)</f>
        <v>1</v>
      </c>
      <c r="G698">
        <f>IF(ISNUMBER(SEARCH("成团保障",D698)),1,0)</f>
        <v>1</v>
      </c>
      <c r="H698">
        <f>IF(OR(ISNUMBER(SEARCH("赠取消险",D698)),ISNUMBER(SEARCH("提前*天免费退",D698))),1,0)</f>
        <v>1</v>
      </c>
      <c r="I698">
        <v>5</v>
      </c>
      <c r="J698">
        <v>3</v>
      </c>
      <c r="K698" t="s">
        <v>2150</v>
      </c>
      <c r="L698">
        <v>6174</v>
      </c>
      <c r="M698">
        <v>0</v>
      </c>
      <c r="N698" t="s">
        <v>4</v>
      </c>
      <c r="O698" t="s">
        <v>19</v>
      </c>
      <c r="P698" t="s">
        <v>2142</v>
      </c>
      <c r="Q698" t="s">
        <v>4</v>
      </c>
      <c r="R698">
        <v>13</v>
      </c>
      <c r="S698" t="s">
        <v>4</v>
      </c>
      <c r="T698">
        <v>15</v>
      </c>
      <c r="U698">
        <v>22</v>
      </c>
      <c r="V698">
        <v>22</v>
      </c>
      <c r="W698">
        <v>25</v>
      </c>
      <c r="X698" t="s">
        <v>4</v>
      </c>
      <c r="Y698" t="s">
        <v>4</v>
      </c>
      <c r="Z698">
        <v>7</v>
      </c>
      <c r="AA698">
        <v>0</v>
      </c>
      <c r="AB698">
        <v>3</v>
      </c>
      <c r="AC698" t="s">
        <v>2143</v>
      </c>
    </row>
    <row r="699" spans="1:29" x14ac:dyDescent="0.25">
      <c r="A699">
        <v>35297958</v>
      </c>
      <c r="B699" t="s">
        <v>2258</v>
      </c>
      <c r="C699" t="s">
        <v>2586</v>
      </c>
      <c r="D699" t="s">
        <v>2587</v>
      </c>
      <c r="E699">
        <f>IF(ISNUMBER(SEARCH("无购物",D699)),1,0)</f>
        <v>1</v>
      </c>
      <c r="F699">
        <f>IF(ISNUMBER(SEARCH("无自费",D699)),1,0)</f>
        <v>0</v>
      </c>
      <c r="G699">
        <f>IF(ISNUMBER(SEARCH("成团保障",D699)),1,0)</f>
        <v>1</v>
      </c>
      <c r="H699">
        <f>IF(OR(ISNUMBER(SEARCH("赠取消险",D699)),ISNUMBER(SEARCH("提前*天免费退",D699))),1,0)</f>
        <v>0</v>
      </c>
      <c r="I699">
        <v>4.8</v>
      </c>
      <c r="J699">
        <v>8</v>
      </c>
      <c r="K699" t="s">
        <v>108</v>
      </c>
      <c r="L699">
        <v>2353</v>
      </c>
      <c r="M699">
        <v>0</v>
      </c>
      <c r="N699" t="s">
        <v>4</v>
      </c>
      <c r="O699" t="s">
        <v>19</v>
      </c>
      <c r="P699" t="s">
        <v>2142</v>
      </c>
      <c r="Q699" t="s">
        <v>2588</v>
      </c>
      <c r="R699">
        <v>17</v>
      </c>
      <c r="S699" t="s">
        <v>4</v>
      </c>
      <c r="T699">
        <v>19</v>
      </c>
      <c r="U699">
        <v>24</v>
      </c>
      <c r="V699">
        <v>24</v>
      </c>
      <c r="W699" t="s">
        <v>4</v>
      </c>
      <c r="X699" t="s">
        <v>4</v>
      </c>
      <c r="Y699" t="s">
        <v>4</v>
      </c>
      <c r="Z699">
        <v>5</v>
      </c>
      <c r="AA699">
        <v>0</v>
      </c>
      <c r="AB699" t="s">
        <v>4</v>
      </c>
      <c r="AC699" t="s">
        <v>2143</v>
      </c>
    </row>
    <row r="700" spans="1:29" x14ac:dyDescent="0.25">
      <c r="A700">
        <v>35331164</v>
      </c>
      <c r="B700" t="s">
        <v>2563</v>
      </c>
      <c r="C700" t="s">
        <v>2589</v>
      </c>
      <c r="D700" t="s">
        <v>4</v>
      </c>
      <c r="E700">
        <f>IF(ISNUMBER(SEARCH("无购物",D700)),1,0)</f>
        <v>0</v>
      </c>
      <c r="F700">
        <f>IF(ISNUMBER(SEARCH("无自费",D700)),1,0)</f>
        <v>0</v>
      </c>
      <c r="G700">
        <f>IF(ISNUMBER(SEARCH("成团保障",D700)),1,0)</f>
        <v>0</v>
      </c>
      <c r="H700">
        <f>IF(OR(ISNUMBER(SEARCH("赠取消险",D700)),ISNUMBER(SEARCH("提前*天免费退",D700))),1,0)</f>
        <v>0</v>
      </c>
      <c r="I700">
        <v>5</v>
      </c>
      <c r="J700">
        <v>1</v>
      </c>
      <c r="K700" t="s">
        <v>2150</v>
      </c>
      <c r="L700">
        <v>5004</v>
      </c>
      <c r="M700">
        <v>0</v>
      </c>
      <c r="N700" t="s">
        <v>4</v>
      </c>
      <c r="O700" t="s">
        <v>238</v>
      </c>
      <c r="P700" t="s">
        <v>2142</v>
      </c>
      <c r="Q700" t="s">
        <v>4</v>
      </c>
      <c r="R700">
        <v>7</v>
      </c>
      <c r="S700" t="s">
        <v>4</v>
      </c>
      <c r="T700">
        <v>15</v>
      </c>
      <c r="U700">
        <v>22</v>
      </c>
      <c r="V700">
        <v>22</v>
      </c>
      <c r="W700">
        <v>22</v>
      </c>
      <c r="X700" t="s">
        <v>4</v>
      </c>
      <c r="Y700" t="s">
        <v>4</v>
      </c>
      <c r="Z700">
        <v>7</v>
      </c>
      <c r="AA700">
        <v>0</v>
      </c>
      <c r="AB700">
        <v>0</v>
      </c>
      <c r="AC700" t="s">
        <v>2143</v>
      </c>
    </row>
    <row r="701" spans="1:29" x14ac:dyDescent="0.25">
      <c r="A701">
        <v>35349677</v>
      </c>
      <c r="B701" t="s">
        <v>2590</v>
      </c>
      <c r="C701" t="s">
        <v>2591</v>
      </c>
      <c r="D701" t="s">
        <v>2195</v>
      </c>
      <c r="E701">
        <f>IF(ISNUMBER(SEARCH("无购物",D701)),1,0)</f>
        <v>1</v>
      </c>
      <c r="F701">
        <f>IF(ISNUMBER(SEARCH("无自费",D701)),1,0)</f>
        <v>0</v>
      </c>
      <c r="G701">
        <f>IF(ISNUMBER(SEARCH("成团保障",D701)),1,0)</f>
        <v>1</v>
      </c>
      <c r="H701">
        <f>IF(OR(ISNUMBER(SEARCH("赠取消险",D701)),ISNUMBER(SEARCH("提前*天免费退",D701))),1,0)</f>
        <v>0</v>
      </c>
      <c r="I701">
        <v>5</v>
      </c>
      <c r="J701">
        <v>2</v>
      </c>
      <c r="K701" t="s">
        <v>108</v>
      </c>
      <c r="L701">
        <v>2330</v>
      </c>
      <c r="M701">
        <v>0</v>
      </c>
      <c r="N701" t="s">
        <v>4</v>
      </c>
      <c r="O701" t="s">
        <v>19</v>
      </c>
      <c r="P701" t="s">
        <v>2142</v>
      </c>
      <c r="Q701" t="s">
        <v>2592</v>
      </c>
      <c r="R701">
        <v>5</v>
      </c>
      <c r="S701" t="s">
        <v>4</v>
      </c>
      <c r="T701">
        <v>8</v>
      </c>
      <c r="U701">
        <v>11</v>
      </c>
      <c r="V701">
        <v>11</v>
      </c>
      <c r="W701" t="s">
        <v>4</v>
      </c>
      <c r="X701" t="s">
        <v>4</v>
      </c>
      <c r="Y701" t="s">
        <v>4</v>
      </c>
      <c r="Z701">
        <v>3</v>
      </c>
      <c r="AA701">
        <v>0</v>
      </c>
      <c r="AB701" t="s">
        <v>4</v>
      </c>
      <c r="AC701" t="s">
        <v>2143</v>
      </c>
    </row>
    <row r="702" spans="1:29" x14ac:dyDescent="0.25">
      <c r="A702">
        <v>35354339</v>
      </c>
      <c r="B702" t="s">
        <v>2565</v>
      </c>
      <c r="C702" t="s">
        <v>2593</v>
      </c>
      <c r="D702" t="s">
        <v>4</v>
      </c>
      <c r="E702">
        <f>IF(ISNUMBER(SEARCH("无购物",D702)),1,0)</f>
        <v>0</v>
      </c>
      <c r="F702">
        <f>IF(ISNUMBER(SEARCH("无自费",D702)),1,0)</f>
        <v>0</v>
      </c>
      <c r="G702">
        <f>IF(ISNUMBER(SEARCH("成团保障",D702)),1,0)</f>
        <v>0</v>
      </c>
      <c r="H702">
        <f>IF(OR(ISNUMBER(SEARCH("赠取消险",D702)),ISNUMBER(SEARCH("提前*天免费退",D702))),1,0)</f>
        <v>0</v>
      </c>
      <c r="I702" t="s">
        <v>4</v>
      </c>
      <c r="J702" t="s">
        <v>4</v>
      </c>
      <c r="K702" t="s">
        <v>2150</v>
      </c>
      <c r="L702">
        <v>4231</v>
      </c>
      <c r="M702">
        <v>0</v>
      </c>
      <c r="N702" t="s">
        <v>4</v>
      </c>
      <c r="O702" t="s">
        <v>238</v>
      </c>
      <c r="P702" t="s">
        <v>2142</v>
      </c>
      <c r="Q702" t="s">
        <v>4</v>
      </c>
      <c r="R702">
        <v>13</v>
      </c>
      <c r="S702" t="s">
        <v>4</v>
      </c>
      <c r="T702">
        <v>15</v>
      </c>
      <c r="U702">
        <v>15</v>
      </c>
      <c r="V702">
        <v>19</v>
      </c>
      <c r="W702">
        <v>19</v>
      </c>
      <c r="X702" t="s">
        <v>4</v>
      </c>
      <c r="Y702" t="s">
        <v>4</v>
      </c>
      <c r="Z702">
        <v>0</v>
      </c>
      <c r="AA702">
        <v>4</v>
      </c>
      <c r="AB702">
        <v>0</v>
      </c>
      <c r="AC702" t="s">
        <v>2143</v>
      </c>
    </row>
    <row r="703" spans="1:29" x14ac:dyDescent="0.25">
      <c r="A703">
        <v>35385952</v>
      </c>
      <c r="B703" t="s">
        <v>2594</v>
      </c>
      <c r="C703" t="s">
        <v>2595</v>
      </c>
      <c r="D703" t="s">
        <v>2526</v>
      </c>
      <c r="E703">
        <f>IF(ISNUMBER(SEARCH("无购物",D703)),1,0)</f>
        <v>1</v>
      </c>
      <c r="F703">
        <f>IF(ISNUMBER(SEARCH("无自费",D703)),1,0)</f>
        <v>0</v>
      </c>
      <c r="G703">
        <f>IF(ISNUMBER(SEARCH("成团保障",D703)),1,0)</f>
        <v>1</v>
      </c>
      <c r="H703">
        <f>IF(OR(ISNUMBER(SEARCH("赠取消险",D703)),ISNUMBER(SEARCH("提前*天免费退",D703))),1,0)</f>
        <v>0</v>
      </c>
      <c r="I703">
        <v>5</v>
      </c>
      <c r="J703">
        <v>2</v>
      </c>
      <c r="K703" t="s">
        <v>2174</v>
      </c>
      <c r="L703">
        <v>3817</v>
      </c>
      <c r="M703">
        <v>0</v>
      </c>
      <c r="N703" t="s">
        <v>4</v>
      </c>
      <c r="O703" t="s">
        <v>19</v>
      </c>
      <c r="P703" t="s">
        <v>2142</v>
      </c>
      <c r="Q703" t="s">
        <v>2596</v>
      </c>
      <c r="R703">
        <v>6</v>
      </c>
      <c r="S703" t="s">
        <v>4</v>
      </c>
      <c r="T703">
        <v>41</v>
      </c>
      <c r="U703">
        <v>79</v>
      </c>
      <c r="V703">
        <v>92</v>
      </c>
      <c r="W703">
        <v>108</v>
      </c>
      <c r="X703" t="s">
        <v>4</v>
      </c>
      <c r="Y703" t="s">
        <v>4</v>
      </c>
      <c r="Z703">
        <v>38</v>
      </c>
      <c r="AA703">
        <v>13</v>
      </c>
      <c r="AB703">
        <v>16</v>
      </c>
      <c r="AC703" t="s">
        <v>2143</v>
      </c>
    </row>
    <row r="704" spans="1:29" x14ac:dyDescent="0.25">
      <c r="A704">
        <v>35398881</v>
      </c>
      <c r="B704" t="s">
        <v>2171</v>
      </c>
      <c r="C704" t="s">
        <v>2597</v>
      </c>
      <c r="D704" t="s">
        <v>2598</v>
      </c>
      <c r="E704">
        <f>IF(ISNUMBER(SEARCH("无购物",D704)),1,0)</f>
        <v>1</v>
      </c>
      <c r="F704">
        <f>IF(ISNUMBER(SEARCH("无自费",D704)),1,0)</f>
        <v>0</v>
      </c>
      <c r="G704">
        <f>IF(ISNUMBER(SEARCH("成团保障",D704)),1,0)</f>
        <v>1</v>
      </c>
      <c r="H704">
        <f>IF(OR(ISNUMBER(SEARCH("赠取消险",D704)),ISNUMBER(SEARCH("提前*天免费退",D704))),1,0)</f>
        <v>0</v>
      </c>
      <c r="I704">
        <v>4.9000000000000004</v>
      </c>
      <c r="J704">
        <v>5</v>
      </c>
      <c r="K704" t="s">
        <v>108</v>
      </c>
      <c r="L704">
        <v>1713</v>
      </c>
      <c r="M704">
        <v>0</v>
      </c>
      <c r="N704" t="s">
        <v>4</v>
      </c>
      <c r="O704" t="s">
        <v>19</v>
      </c>
      <c r="P704" t="s">
        <v>2142</v>
      </c>
      <c r="Q704" t="s">
        <v>2599</v>
      </c>
      <c r="R704">
        <v>55</v>
      </c>
      <c r="S704" t="s">
        <v>4</v>
      </c>
      <c r="T704">
        <v>56</v>
      </c>
      <c r="U704">
        <v>60</v>
      </c>
      <c r="V704">
        <v>60</v>
      </c>
      <c r="W704">
        <v>62</v>
      </c>
      <c r="X704" t="s">
        <v>4</v>
      </c>
      <c r="Y704" t="s">
        <v>4</v>
      </c>
      <c r="Z704">
        <v>4</v>
      </c>
      <c r="AA704">
        <v>0</v>
      </c>
      <c r="AB704">
        <v>2</v>
      </c>
      <c r="AC704" t="s">
        <v>2143</v>
      </c>
    </row>
    <row r="705" spans="1:29" x14ac:dyDescent="0.25">
      <c r="A705">
        <v>35423795</v>
      </c>
      <c r="B705" t="s">
        <v>2147</v>
      </c>
      <c r="C705" t="s">
        <v>2600</v>
      </c>
      <c r="D705" t="s">
        <v>2149</v>
      </c>
      <c r="E705">
        <f>IF(ISNUMBER(SEARCH("无购物",D705)),1,0)</f>
        <v>1</v>
      </c>
      <c r="F705">
        <f>IF(ISNUMBER(SEARCH("无自费",D705)),1,0)</f>
        <v>1</v>
      </c>
      <c r="G705">
        <f>IF(ISNUMBER(SEARCH("成团保障",D705)),1,0)</f>
        <v>1</v>
      </c>
      <c r="H705">
        <f>IF(OR(ISNUMBER(SEARCH("赠取消险",D705)),ISNUMBER(SEARCH("提前*天免费退",D705))),1,0)</f>
        <v>0</v>
      </c>
      <c r="I705" t="s">
        <v>4</v>
      </c>
      <c r="J705" t="s">
        <v>4</v>
      </c>
      <c r="K705" t="s">
        <v>2150</v>
      </c>
      <c r="L705">
        <v>3815</v>
      </c>
      <c r="M705">
        <v>0</v>
      </c>
      <c r="N705" t="s">
        <v>4</v>
      </c>
      <c r="O705" t="s">
        <v>19</v>
      </c>
      <c r="P705" t="s">
        <v>2142</v>
      </c>
      <c r="Q705" t="s">
        <v>4</v>
      </c>
      <c r="R705">
        <v>4</v>
      </c>
      <c r="S705" t="s">
        <v>4</v>
      </c>
      <c r="T705">
        <v>4</v>
      </c>
      <c r="U705">
        <v>4</v>
      </c>
      <c r="V705">
        <v>10</v>
      </c>
      <c r="W705">
        <v>12</v>
      </c>
      <c r="X705" t="s">
        <v>4</v>
      </c>
      <c r="Y705" t="s">
        <v>4</v>
      </c>
      <c r="Z705">
        <v>0</v>
      </c>
      <c r="AA705">
        <v>6</v>
      </c>
      <c r="AB705">
        <v>2</v>
      </c>
      <c r="AC705" t="s">
        <v>2143</v>
      </c>
    </row>
    <row r="706" spans="1:29" x14ac:dyDescent="0.25">
      <c r="A706">
        <v>35425026</v>
      </c>
      <c r="B706" t="s">
        <v>2601</v>
      </c>
      <c r="C706" t="s">
        <v>2602</v>
      </c>
      <c r="D706" t="s">
        <v>2603</v>
      </c>
      <c r="E706">
        <f>IF(ISNUMBER(SEARCH("无购物",D706)),1,0)</f>
        <v>1</v>
      </c>
      <c r="F706">
        <f>IF(ISNUMBER(SEARCH("无自费",D706)),1,0)</f>
        <v>1</v>
      </c>
      <c r="G706">
        <f>IF(ISNUMBER(SEARCH("成团保障",D706)),1,0)</f>
        <v>1</v>
      </c>
      <c r="H706">
        <f>IF(OR(ISNUMBER(SEARCH("赠取消险",D706)),ISNUMBER(SEARCH("提前*天免费退",D706))),1,0)</f>
        <v>1</v>
      </c>
      <c r="I706">
        <v>4.7</v>
      </c>
      <c r="J706">
        <v>12</v>
      </c>
      <c r="K706" t="s">
        <v>3</v>
      </c>
      <c r="L706">
        <v>3782</v>
      </c>
      <c r="M706">
        <v>0</v>
      </c>
      <c r="N706" t="s">
        <v>4</v>
      </c>
      <c r="O706" t="s">
        <v>5</v>
      </c>
      <c r="P706" t="s">
        <v>2142</v>
      </c>
      <c r="Q706" t="s">
        <v>2604</v>
      </c>
      <c r="R706">
        <v>71</v>
      </c>
      <c r="S706" t="s">
        <v>4</v>
      </c>
      <c r="T706">
        <v>77</v>
      </c>
      <c r="U706">
        <v>85</v>
      </c>
      <c r="V706">
        <v>85</v>
      </c>
      <c r="W706">
        <v>88</v>
      </c>
      <c r="X706" t="s">
        <v>4</v>
      </c>
      <c r="Y706" t="s">
        <v>4</v>
      </c>
      <c r="Z706">
        <v>8</v>
      </c>
      <c r="AA706">
        <v>0</v>
      </c>
      <c r="AB706">
        <v>3</v>
      </c>
      <c r="AC706" t="s">
        <v>2143</v>
      </c>
    </row>
    <row r="707" spans="1:29" x14ac:dyDescent="0.25">
      <c r="A707">
        <v>35441110</v>
      </c>
      <c r="B707" t="s">
        <v>2563</v>
      </c>
      <c r="C707" t="s">
        <v>2605</v>
      </c>
      <c r="D707" t="s">
        <v>4</v>
      </c>
      <c r="E707">
        <f>IF(ISNUMBER(SEARCH("无购物",D707)),1,0)</f>
        <v>0</v>
      </c>
      <c r="F707">
        <f>IF(ISNUMBER(SEARCH("无自费",D707)),1,0)</f>
        <v>0</v>
      </c>
      <c r="G707">
        <f>IF(ISNUMBER(SEARCH("成团保障",D707)),1,0)</f>
        <v>0</v>
      </c>
      <c r="H707">
        <f>IF(OR(ISNUMBER(SEARCH("赠取消险",D707)),ISNUMBER(SEARCH("提前*天免费退",D707))),1,0)</f>
        <v>0</v>
      </c>
      <c r="I707">
        <v>4.3</v>
      </c>
      <c r="J707">
        <v>3</v>
      </c>
      <c r="K707" t="s">
        <v>2150</v>
      </c>
      <c r="L707">
        <v>3304</v>
      </c>
      <c r="M707">
        <v>0</v>
      </c>
      <c r="N707" t="s">
        <v>4</v>
      </c>
      <c r="O707" t="s">
        <v>238</v>
      </c>
      <c r="P707" t="s">
        <v>2142</v>
      </c>
      <c r="Q707" t="s">
        <v>4</v>
      </c>
      <c r="R707">
        <v>7</v>
      </c>
      <c r="S707" t="s">
        <v>4</v>
      </c>
      <c r="T707">
        <v>11</v>
      </c>
      <c r="U707">
        <v>14</v>
      </c>
      <c r="V707">
        <v>14</v>
      </c>
      <c r="W707">
        <v>14</v>
      </c>
      <c r="X707" t="s">
        <v>4</v>
      </c>
      <c r="Y707" t="s">
        <v>4</v>
      </c>
      <c r="Z707">
        <v>3</v>
      </c>
      <c r="AA707">
        <v>0</v>
      </c>
      <c r="AB707">
        <v>0</v>
      </c>
      <c r="AC707" t="s">
        <v>2143</v>
      </c>
    </row>
    <row r="708" spans="1:29" x14ac:dyDescent="0.25">
      <c r="A708">
        <v>35454177</v>
      </c>
      <c r="B708" t="s">
        <v>2606</v>
      </c>
      <c r="C708" t="s">
        <v>2607</v>
      </c>
      <c r="D708" t="s">
        <v>4</v>
      </c>
      <c r="E708">
        <f>IF(ISNUMBER(SEARCH("无购物",D708)),1,0)</f>
        <v>0</v>
      </c>
      <c r="F708">
        <f>IF(ISNUMBER(SEARCH("无自费",D708)),1,0)</f>
        <v>0</v>
      </c>
      <c r="G708">
        <f>IF(ISNUMBER(SEARCH("成团保障",D708)),1,0)</f>
        <v>0</v>
      </c>
      <c r="H708">
        <f>IF(OR(ISNUMBER(SEARCH("赠取消险",D708)),ISNUMBER(SEARCH("提前*天免费退",D708))),1,0)</f>
        <v>0</v>
      </c>
      <c r="I708" t="s">
        <v>4</v>
      </c>
      <c r="J708" t="s">
        <v>4</v>
      </c>
      <c r="K708" t="s">
        <v>2150</v>
      </c>
      <c r="L708">
        <v>3673</v>
      </c>
      <c r="M708">
        <v>0</v>
      </c>
      <c r="N708" t="s">
        <v>4</v>
      </c>
      <c r="O708" t="s">
        <v>238</v>
      </c>
      <c r="P708" t="s">
        <v>2142</v>
      </c>
      <c r="Q708" t="s">
        <v>4</v>
      </c>
      <c r="R708">
        <v>9</v>
      </c>
      <c r="S708" t="s">
        <v>4</v>
      </c>
      <c r="T708">
        <v>9</v>
      </c>
      <c r="U708">
        <v>12</v>
      </c>
      <c r="V708">
        <v>12</v>
      </c>
      <c r="W708">
        <v>14</v>
      </c>
      <c r="X708" t="s">
        <v>4</v>
      </c>
      <c r="Y708" t="s">
        <v>4</v>
      </c>
      <c r="Z708">
        <v>3</v>
      </c>
      <c r="AA708">
        <v>0</v>
      </c>
      <c r="AB708">
        <v>2</v>
      </c>
      <c r="AC708" t="s">
        <v>2143</v>
      </c>
    </row>
    <row r="709" spans="1:29" x14ac:dyDescent="0.25">
      <c r="A709">
        <v>35516417</v>
      </c>
      <c r="B709" t="s">
        <v>2608</v>
      </c>
      <c r="C709" t="s">
        <v>2609</v>
      </c>
      <c r="D709" t="s">
        <v>2610</v>
      </c>
      <c r="E709">
        <f>IF(ISNUMBER(SEARCH("无购物",D709)),1,0)</f>
        <v>1</v>
      </c>
      <c r="F709">
        <f>IF(ISNUMBER(SEARCH("无自费",D709)),1,0)</f>
        <v>1</v>
      </c>
      <c r="G709">
        <f>IF(ISNUMBER(SEARCH("成团保障",D709)),1,0)</f>
        <v>1</v>
      </c>
      <c r="H709">
        <f>IF(OR(ISNUMBER(SEARCH("赠取消险",D709)),ISNUMBER(SEARCH("提前*天免费退",D709))),1,0)</f>
        <v>0</v>
      </c>
      <c r="I709">
        <v>5</v>
      </c>
      <c r="J709">
        <v>5</v>
      </c>
      <c r="K709" t="s">
        <v>2174</v>
      </c>
      <c r="L709">
        <v>4699</v>
      </c>
      <c r="M709">
        <v>0</v>
      </c>
      <c r="N709" t="s">
        <v>4</v>
      </c>
      <c r="O709" t="s">
        <v>5</v>
      </c>
      <c r="P709" t="s">
        <v>2142</v>
      </c>
      <c r="Q709" t="s">
        <v>2611</v>
      </c>
      <c r="R709">
        <v>33</v>
      </c>
      <c r="S709" t="s">
        <v>4</v>
      </c>
      <c r="T709">
        <v>42</v>
      </c>
      <c r="U709">
        <v>61</v>
      </c>
      <c r="V709">
        <v>61</v>
      </c>
      <c r="W709">
        <v>61</v>
      </c>
      <c r="X709" t="s">
        <v>4</v>
      </c>
      <c r="Y709" t="s">
        <v>4</v>
      </c>
      <c r="Z709">
        <v>19</v>
      </c>
      <c r="AA709">
        <v>0</v>
      </c>
      <c r="AB709">
        <v>0</v>
      </c>
      <c r="AC709" t="s">
        <v>2143</v>
      </c>
    </row>
    <row r="710" spans="1:29" x14ac:dyDescent="0.25">
      <c r="A710">
        <v>35558879</v>
      </c>
      <c r="B710" t="s">
        <v>2612</v>
      </c>
      <c r="C710" t="s">
        <v>2613</v>
      </c>
      <c r="D710" t="s">
        <v>2614</v>
      </c>
      <c r="E710">
        <f>IF(ISNUMBER(SEARCH("无购物",D710)),1,0)</f>
        <v>0</v>
      </c>
      <c r="F710">
        <f>IF(ISNUMBER(SEARCH("无自费",D710)),1,0)</f>
        <v>0</v>
      </c>
      <c r="G710">
        <f>IF(ISNUMBER(SEARCH("成团保障",D710)),1,0)</f>
        <v>0</v>
      </c>
      <c r="H710">
        <f>IF(OR(ISNUMBER(SEARCH("赠取消险",D710)),ISNUMBER(SEARCH("提前*天免费退",D710))),1,0)</f>
        <v>1</v>
      </c>
      <c r="I710" t="s">
        <v>4</v>
      </c>
      <c r="J710" t="s">
        <v>4</v>
      </c>
      <c r="K710" t="s">
        <v>2169</v>
      </c>
      <c r="L710">
        <v>2646</v>
      </c>
      <c r="M710">
        <v>0</v>
      </c>
      <c r="N710" t="s">
        <v>4</v>
      </c>
      <c r="O710" t="s">
        <v>238</v>
      </c>
      <c r="P710" t="s">
        <v>2142</v>
      </c>
      <c r="Q710" t="s">
        <v>2615</v>
      </c>
      <c r="R710">
        <v>64</v>
      </c>
      <c r="S710" t="s">
        <v>4</v>
      </c>
      <c r="T710">
        <v>67</v>
      </c>
      <c r="U710">
        <v>69</v>
      </c>
      <c r="V710">
        <v>69</v>
      </c>
      <c r="W710">
        <v>69</v>
      </c>
      <c r="X710" t="s">
        <v>4</v>
      </c>
      <c r="Y710" t="s">
        <v>4</v>
      </c>
      <c r="Z710">
        <v>2</v>
      </c>
      <c r="AA710">
        <v>0</v>
      </c>
      <c r="AB710">
        <v>0</v>
      </c>
      <c r="AC710" t="s">
        <v>2143</v>
      </c>
    </row>
    <row r="711" spans="1:29" x14ac:dyDescent="0.25">
      <c r="A711">
        <v>35567512</v>
      </c>
      <c r="B711" t="s">
        <v>2297</v>
      </c>
      <c r="C711" t="s">
        <v>2616</v>
      </c>
      <c r="D711" t="s">
        <v>2283</v>
      </c>
      <c r="E711">
        <f>IF(ISNUMBER(SEARCH("无购物",D711)),1,0)</f>
        <v>1</v>
      </c>
      <c r="F711">
        <f>IF(ISNUMBER(SEARCH("无自费",D711)),1,0)</f>
        <v>1</v>
      </c>
      <c r="G711">
        <f>IF(ISNUMBER(SEARCH("成团保障",D711)),1,0)</f>
        <v>1</v>
      </c>
      <c r="H711">
        <f>IF(OR(ISNUMBER(SEARCH("赠取消险",D711)),ISNUMBER(SEARCH("提前*天免费退",D711))),1,0)</f>
        <v>1</v>
      </c>
      <c r="I711">
        <v>5</v>
      </c>
      <c r="J711">
        <v>2</v>
      </c>
      <c r="K711" t="s">
        <v>2174</v>
      </c>
      <c r="L711">
        <v>3163</v>
      </c>
      <c r="M711">
        <v>0</v>
      </c>
      <c r="N711" t="s">
        <v>4</v>
      </c>
      <c r="O711" t="s">
        <v>19</v>
      </c>
      <c r="P711" t="s">
        <v>2142</v>
      </c>
      <c r="Q711" t="s">
        <v>2617</v>
      </c>
      <c r="R711">
        <v>25</v>
      </c>
      <c r="S711" t="s">
        <v>4</v>
      </c>
      <c r="T711">
        <v>25</v>
      </c>
      <c r="U711" t="s">
        <v>4</v>
      </c>
      <c r="V711">
        <v>25</v>
      </c>
      <c r="W711">
        <v>27</v>
      </c>
      <c r="X711" t="s">
        <v>4</v>
      </c>
      <c r="Y711" t="s">
        <v>4</v>
      </c>
      <c r="Z711" t="s">
        <v>4</v>
      </c>
      <c r="AA711" t="s">
        <v>4</v>
      </c>
      <c r="AB711">
        <v>2</v>
      </c>
      <c r="AC711" t="s">
        <v>2143</v>
      </c>
    </row>
    <row r="712" spans="1:29" x14ac:dyDescent="0.25">
      <c r="A712">
        <v>35597399</v>
      </c>
      <c r="B712" t="s">
        <v>2590</v>
      </c>
      <c r="C712" t="s">
        <v>2618</v>
      </c>
      <c r="D712" t="s">
        <v>2195</v>
      </c>
      <c r="E712">
        <f>IF(ISNUMBER(SEARCH("无购物",D712)),1,0)</f>
        <v>1</v>
      </c>
      <c r="F712">
        <f>IF(ISNUMBER(SEARCH("无自费",D712)),1,0)</f>
        <v>0</v>
      </c>
      <c r="G712">
        <f>IF(ISNUMBER(SEARCH("成团保障",D712)),1,0)</f>
        <v>1</v>
      </c>
      <c r="H712">
        <f>IF(OR(ISNUMBER(SEARCH("赠取消险",D712)),ISNUMBER(SEARCH("提前*天免费退",D712))),1,0)</f>
        <v>0</v>
      </c>
      <c r="I712">
        <v>5</v>
      </c>
      <c r="J712">
        <v>1</v>
      </c>
      <c r="K712" t="s">
        <v>108</v>
      </c>
      <c r="L712">
        <v>2895</v>
      </c>
      <c r="M712">
        <v>0</v>
      </c>
      <c r="N712" t="s">
        <v>4</v>
      </c>
      <c r="O712" t="s">
        <v>19</v>
      </c>
      <c r="P712" t="s">
        <v>2142</v>
      </c>
      <c r="Q712" t="s">
        <v>2619</v>
      </c>
      <c r="R712">
        <v>8</v>
      </c>
      <c r="S712" t="s">
        <v>4</v>
      </c>
      <c r="T712">
        <v>8</v>
      </c>
      <c r="U712">
        <v>8</v>
      </c>
      <c r="V712">
        <v>8</v>
      </c>
      <c r="W712">
        <v>11</v>
      </c>
      <c r="X712" t="s">
        <v>4</v>
      </c>
      <c r="Y712" t="s">
        <v>4</v>
      </c>
      <c r="Z712">
        <v>0</v>
      </c>
      <c r="AA712">
        <v>0</v>
      </c>
      <c r="AB712">
        <v>3</v>
      </c>
      <c r="AC712" t="s">
        <v>2143</v>
      </c>
    </row>
    <row r="713" spans="1:29" x14ac:dyDescent="0.25">
      <c r="A713">
        <v>36045092</v>
      </c>
      <c r="B713" t="s">
        <v>2565</v>
      </c>
      <c r="C713" t="s">
        <v>2620</v>
      </c>
      <c r="D713" t="s">
        <v>4</v>
      </c>
      <c r="E713">
        <f>IF(ISNUMBER(SEARCH("无购物",D713)),1,0)</f>
        <v>0</v>
      </c>
      <c r="F713">
        <f>IF(ISNUMBER(SEARCH("无自费",D713)),1,0)</f>
        <v>0</v>
      </c>
      <c r="G713">
        <f>IF(ISNUMBER(SEARCH("成团保障",D713)),1,0)</f>
        <v>0</v>
      </c>
      <c r="H713">
        <f>IF(OR(ISNUMBER(SEARCH("赠取消险",D713)),ISNUMBER(SEARCH("提前*天免费退",D713))),1,0)</f>
        <v>0</v>
      </c>
      <c r="I713" t="s">
        <v>4</v>
      </c>
      <c r="J713" t="s">
        <v>4</v>
      </c>
      <c r="K713" t="s">
        <v>2150</v>
      </c>
      <c r="L713">
        <v>4231</v>
      </c>
      <c r="M713">
        <v>0</v>
      </c>
      <c r="N713" t="s">
        <v>4</v>
      </c>
      <c r="O713" t="s">
        <v>238</v>
      </c>
      <c r="P713" t="s">
        <v>2142</v>
      </c>
      <c r="Q713" t="s">
        <v>4</v>
      </c>
      <c r="R713">
        <v>2</v>
      </c>
      <c r="S713" t="s">
        <v>4</v>
      </c>
      <c r="T713">
        <v>2</v>
      </c>
      <c r="U713">
        <v>7</v>
      </c>
      <c r="V713">
        <v>13</v>
      </c>
      <c r="W713">
        <v>13</v>
      </c>
      <c r="X713" t="s">
        <v>4</v>
      </c>
      <c r="Y713" t="s">
        <v>4</v>
      </c>
      <c r="Z713">
        <v>5</v>
      </c>
      <c r="AA713">
        <v>6</v>
      </c>
      <c r="AB713">
        <v>0</v>
      </c>
      <c r="AC713" t="s">
        <v>2143</v>
      </c>
    </row>
    <row r="714" spans="1:29" x14ac:dyDescent="0.25">
      <c r="A714">
        <v>36107634</v>
      </c>
      <c r="B714" t="s">
        <v>2621</v>
      </c>
      <c r="C714" t="s">
        <v>2622</v>
      </c>
      <c r="D714" t="s">
        <v>2623</v>
      </c>
      <c r="E714">
        <f>IF(ISNUMBER(SEARCH("无购物",D714)),1,0)</f>
        <v>1</v>
      </c>
      <c r="F714">
        <f>IF(ISNUMBER(SEARCH("无自费",D714)),1,0)</f>
        <v>1</v>
      </c>
      <c r="G714">
        <f>IF(ISNUMBER(SEARCH("成团保障",D714)),1,0)</f>
        <v>1</v>
      </c>
      <c r="H714">
        <f>IF(OR(ISNUMBER(SEARCH("赠取消险",D714)),ISNUMBER(SEARCH("提前*天免费退",D714))),1,0)</f>
        <v>0</v>
      </c>
      <c r="I714">
        <v>5</v>
      </c>
      <c r="J714">
        <v>2</v>
      </c>
      <c r="K714" t="s">
        <v>108</v>
      </c>
      <c r="L714">
        <v>2585</v>
      </c>
      <c r="M714">
        <v>0</v>
      </c>
      <c r="N714" t="s">
        <v>4</v>
      </c>
      <c r="O714" t="s">
        <v>19</v>
      </c>
      <c r="P714" t="s">
        <v>2142</v>
      </c>
      <c r="Q714" t="s">
        <v>2624</v>
      </c>
      <c r="R714">
        <v>21</v>
      </c>
      <c r="S714" t="s">
        <v>4</v>
      </c>
      <c r="T714">
        <v>21</v>
      </c>
      <c r="U714">
        <v>22</v>
      </c>
      <c r="V714">
        <v>24</v>
      </c>
      <c r="W714">
        <v>24</v>
      </c>
      <c r="X714" t="s">
        <v>4</v>
      </c>
      <c r="Y714" t="s">
        <v>4</v>
      </c>
      <c r="Z714">
        <v>1</v>
      </c>
      <c r="AA714">
        <v>2</v>
      </c>
      <c r="AB714">
        <v>0</v>
      </c>
      <c r="AC714" t="s">
        <v>2143</v>
      </c>
    </row>
    <row r="715" spans="1:29" x14ac:dyDescent="0.25">
      <c r="A715">
        <v>36150097</v>
      </c>
      <c r="B715" t="s">
        <v>2625</v>
      </c>
      <c r="C715" t="s">
        <v>2626</v>
      </c>
      <c r="D715" t="s">
        <v>2627</v>
      </c>
      <c r="E715">
        <f>IF(ISNUMBER(SEARCH("无购物",D715)),1,0)</f>
        <v>1</v>
      </c>
      <c r="F715">
        <f>IF(ISNUMBER(SEARCH("无自费",D715)),1,0)</f>
        <v>0</v>
      </c>
      <c r="G715">
        <f>IF(ISNUMBER(SEARCH("成团保障",D715)),1,0)</f>
        <v>1</v>
      </c>
      <c r="H715">
        <f>IF(OR(ISNUMBER(SEARCH("赠取消险",D715)),ISNUMBER(SEARCH("提前*天免费退",D715))),1,0)</f>
        <v>0</v>
      </c>
      <c r="I715">
        <v>4.8</v>
      </c>
      <c r="J715">
        <v>11</v>
      </c>
      <c r="K715" t="s">
        <v>108</v>
      </c>
      <c r="L715">
        <v>2788</v>
      </c>
      <c r="M715">
        <v>0</v>
      </c>
      <c r="N715" t="s">
        <v>4</v>
      </c>
      <c r="O715" t="s">
        <v>19</v>
      </c>
      <c r="P715" t="s">
        <v>2142</v>
      </c>
      <c r="Q715" t="s">
        <v>2628</v>
      </c>
      <c r="R715">
        <v>51</v>
      </c>
      <c r="S715" t="s">
        <v>4</v>
      </c>
      <c r="T715">
        <v>62</v>
      </c>
      <c r="U715">
        <v>68</v>
      </c>
      <c r="V715">
        <v>68</v>
      </c>
      <c r="W715">
        <v>70</v>
      </c>
      <c r="X715" t="s">
        <v>4</v>
      </c>
      <c r="Y715" t="s">
        <v>4</v>
      </c>
      <c r="Z715">
        <v>6</v>
      </c>
      <c r="AA715">
        <v>0</v>
      </c>
      <c r="AB715">
        <v>2</v>
      </c>
      <c r="AC715" t="s">
        <v>2143</v>
      </c>
    </row>
    <row r="716" spans="1:29" x14ac:dyDescent="0.25">
      <c r="A716">
        <v>36562054</v>
      </c>
      <c r="B716" t="s">
        <v>2629</v>
      </c>
      <c r="C716" t="s">
        <v>2630</v>
      </c>
      <c r="D716" t="s">
        <v>4</v>
      </c>
      <c r="E716">
        <f>IF(ISNUMBER(SEARCH("无购物",D716)),1,0)</f>
        <v>0</v>
      </c>
      <c r="F716">
        <f>IF(ISNUMBER(SEARCH("无自费",D716)),1,0)</f>
        <v>0</v>
      </c>
      <c r="G716">
        <f>IF(ISNUMBER(SEARCH("成团保障",D716)),1,0)</f>
        <v>0</v>
      </c>
      <c r="H716">
        <f>IF(OR(ISNUMBER(SEARCH("赠取消险",D716)),ISNUMBER(SEARCH("提前*天免费退",D716))),1,0)</f>
        <v>0</v>
      </c>
      <c r="I716">
        <v>5</v>
      </c>
      <c r="J716">
        <v>2</v>
      </c>
      <c r="K716" t="s">
        <v>2150</v>
      </c>
      <c r="L716">
        <v>2520</v>
      </c>
      <c r="M716">
        <v>0</v>
      </c>
      <c r="N716" t="s">
        <v>4</v>
      </c>
      <c r="O716" t="s">
        <v>238</v>
      </c>
      <c r="P716" t="s">
        <v>2142</v>
      </c>
      <c r="Q716" t="s">
        <v>4</v>
      </c>
      <c r="R716">
        <v>8</v>
      </c>
      <c r="S716" t="s">
        <v>4</v>
      </c>
      <c r="T716">
        <v>8</v>
      </c>
      <c r="U716">
        <v>8</v>
      </c>
      <c r="V716">
        <v>8</v>
      </c>
      <c r="W716">
        <v>14</v>
      </c>
      <c r="X716" t="s">
        <v>4</v>
      </c>
      <c r="Y716" t="s">
        <v>4</v>
      </c>
      <c r="Z716">
        <v>0</v>
      </c>
      <c r="AA716">
        <v>0</v>
      </c>
      <c r="AB716">
        <v>6</v>
      </c>
      <c r="AC716" t="s">
        <v>2143</v>
      </c>
    </row>
    <row r="717" spans="1:29" x14ac:dyDescent="0.25">
      <c r="A717">
        <v>36612175</v>
      </c>
      <c r="B717" t="s">
        <v>2237</v>
      </c>
      <c r="C717" t="s">
        <v>2631</v>
      </c>
      <c r="D717" t="s">
        <v>2627</v>
      </c>
      <c r="E717">
        <f>IF(ISNUMBER(SEARCH("无购物",D717)),1,0)</f>
        <v>1</v>
      </c>
      <c r="F717">
        <f>IF(ISNUMBER(SEARCH("无自费",D717)),1,0)</f>
        <v>0</v>
      </c>
      <c r="G717">
        <f>IF(ISNUMBER(SEARCH("成团保障",D717)),1,0)</f>
        <v>1</v>
      </c>
      <c r="H717">
        <f>IF(OR(ISNUMBER(SEARCH("赠取消险",D717)),ISNUMBER(SEARCH("提前*天免费退",D717))),1,0)</f>
        <v>0</v>
      </c>
      <c r="I717">
        <v>5</v>
      </c>
      <c r="J717">
        <v>2</v>
      </c>
      <c r="K717" t="s">
        <v>108</v>
      </c>
      <c r="L717">
        <v>2318</v>
      </c>
      <c r="M717">
        <v>0</v>
      </c>
      <c r="N717" t="s">
        <v>4</v>
      </c>
      <c r="O717" t="s">
        <v>19</v>
      </c>
      <c r="P717" t="s">
        <v>2142</v>
      </c>
      <c r="Q717" t="s">
        <v>2632</v>
      </c>
      <c r="R717">
        <v>13</v>
      </c>
      <c r="S717" t="s">
        <v>4</v>
      </c>
      <c r="T717">
        <v>19</v>
      </c>
      <c r="U717">
        <v>27</v>
      </c>
      <c r="V717">
        <v>27</v>
      </c>
      <c r="W717">
        <v>28</v>
      </c>
      <c r="X717" t="s">
        <v>4</v>
      </c>
      <c r="Y717" t="s">
        <v>4</v>
      </c>
      <c r="Z717">
        <v>8</v>
      </c>
      <c r="AA717">
        <v>0</v>
      </c>
      <c r="AB717">
        <v>1</v>
      </c>
      <c r="AC717" t="s">
        <v>2143</v>
      </c>
    </row>
    <row r="718" spans="1:29" x14ac:dyDescent="0.25">
      <c r="A718">
        <v>36641781</v>
      </c>
      <c r="B718" t="s">
        <v>2633</v>
      </c>
      <c r="C718" t="s">
        <v>2634</v>
      </c>
      <c r="D718" t="s">
        <v>2614</v>
      </c>
      <c r="E718">
        <f>IF(ISNUMBER(SEARCH("无购物",D718)),1,0)</f>
        <v>0</v>
      </c>
      <c r="F718">
        <f>IF(ISNUMBER(SEARCH("无自费",D718)),1,0)</f>
        <v>0</v>
      </c>
      <c r="G718">
        <f>IF(ISNUMBER(SEARCH("成团保障",D718)),1,0)</f>
        <v>0</v>
      </c>
      <c r="H718">
        <f>IF(OR(ISNUMBER(SEARCH("赠取消险",D718)),ISNUMBER(SEARCH("提前*天免费退",D718))),1,0)</f>
        <v>1</v>
      </c>
      <c r="I718" t="s">
        <v>4</v>
      </c>
      <c r="J718" t="s">
        <v>4</v>
      </c>
      <c r="K718" t="s">
        <v>3</v>
      </c>
      <c r="L718">
        <v>3140</v>
      </c>
      <c r="M718">
        <v>0</v>
      </c>
      <c r="N718" t="s">
        <v>4</v>
      </c>
      <c r="O718" t="s">
        <v>238</v>
      </c>
      <c r="P718" t="s">
        <v>2142</v>
      </c>
      <c r="Q718" t="s">
        <v>4</v>
      </c>
      <c r="R718">
        <v>2</v>
      </c>
      <c r="S718" t="s">
        <v>4</v>
      </c>
      <c r="T718" t="s">
        <v>4</v>
      </c>
      <c r="U718">
        <v>2</v>
      </c>
      <c r="V718">
        <v>4</v>
      </c>
      <c r="W718">
        <v>6</v>
      </c>
      <c r="X718" t="s">
        <v>4</v>
      </c>
      <c r="Y718" t="s">
        <v>4</v>
      </c>
      <c r="Z718" t="s">
        <v>4</v>
      </c>
      <c r="AA718">
        <v>2</v>
      </c>
      <c r="AB718">
        <v>2</v>
      </c>
      <c r="AC718" t="s">
        <v>2143</v>
      </c>
    </row>
    <row r="719" spans="1:29" x14ac:dyDescent="0.25">
      <c r="A719">
        <v>36649694</v>
      </c>
      <c r="B719" t="s">
        <v>2635</v>
      </c>
      <c r="C719" t="s">
        <v>2636</v>
      </c>
      <c r="D719" t="s">
        <v>2614</v>
      </c>
      <c r="E719">
        <f>IF(ISNUMBER(SEARCH("无购物",D719)),1,0)</f>
        <v>0</v>
      </c>
      <c r="F719">
        <f>IF(ISNUMBER(SEARCH("无自费",D719)),1,0)</f>
        <v>0</v>
      </c>
      <c r="G719">
        <f>IF(ISNUMBER(SEARCH("成团保障",D719)),1,0)</f>
        <v>0</v>
      </c>
      <c r="H719">
        <f>IF(OR(ISNUMBER(SEARCH("赠取消险",D719)),ISNUMBER(SEARCH("提前*天免费退",D719))),1,0)</f>
        <v>1</v>
      </c>
      <c r="I719">
        <v>5</v>
      </c>
      <c r="J719">
        <v>1</v>
      </c>
      <c r="K719" t="s">
        <v>3</v>
      </c>
      <c r="L719">
        <v>4723</v>
      </c>
      <c r="M719">
        <v>0</v>
      </c>
      <c r="N719" t="s">
        <v>4</v>
      </c>
      <c r="O719" t="s">
        <v>238</v>
      </c>
      <c r="P719" t="s">
        <v>2142</v>
      </c>
      <c r="Q719" t="s">
        <v>4</v>
      </c>
      <c r="R719">
        <v>8</v>
      </c>
      <c r="S719" t="s">
        <v>4</v>
      </c>
      <c r="T719">
        <v>8</v>
      </c>
      <c r="U719">
        <v>8</v>
      </c>
      <c r="V719">
        <v>8</v>
      </c>
      <c r="W719">
        <v>16</v>
      </c>
      <c r="X719" t="s">
        <v>4</v>
      </c>
      <c r="Y719" t="s">
        <v>4</v>
      </c>
      <c r="Z719">
        <v>0</v>
      </c>
      <c r="AA719">
        <v>0</v>
      </c>
      <c r="AB719">
        <v>8</v>
      </c>
      <c r="AC719" t="s">
        <v>2143</v>
      </c>
    </row>
    <row r="720" spans="1:29" x14ac:dyDescent="0.25">
      <c r="A720">
        <v>36675213</v>
      </c>
      <c r="B720" t="s">
        <v>2606</v>
      </c>
      <c r="C720" t="s">
        <v>2637</v>
      </c>
      <c r="D720" t="s">
        <v>4</v>
      </c>
      <c r="E720">
        <f>IF(ISNUMBER(SEARCH("无购物",D720)),1,0)</f>
        <v>0</v>
      </c>
      <c r="F720">
        <f>IF(ISNUMBER(SEARCH("无自费",D720)),1,0)</f>
        <v>0</v>
      </c>
      <c r="G720">
        <f>IF(ISNUMBER(SEARCH("成团保障",D720)),1,0)</f>
        <v>0</v>
      </c>
      <c r="H720">
        <f>IF(OR(ISNUMBER(SEARCH("赠取消险",D720)),ISNUMBER(SEARCH("提前*天免费退",D720))),1,0)</f>
        <v>0</v>
      </c>
      <c r="I720">
        <v>5</v>
      </c>
      <c r="J720">
        <v>6</v>
      </c>
      <c r="K720" t="s">
        <v>2150</v>
      </c>
      <c r="L720">
        <v>2579</v>
      </c>
      <c r="M720">
        <v>0</v>
      </c>
      <c r="N720" t="s">
        <v>4</v>
      </c>
      <c r="O720" t="s">
        <v>238</v>
      </c>
      <c r="P720" t="s">
        <v>2142</v>
      </c>
      <c r="Q720" t="s">
        <v>4</v>
      </c>
      <c r="R720">
        <v>36</v>
      </c>
      <c r="S720" t="s">
        <v>4</v>
      </c>
      <c r="T720">
        <v>51</v>
      </c>
      <c r="U720">
        <v>65</v>
      </c>
      <c r="V720">
        <v>65</v>
      </c>
      <c r="W720">
        <v>71</v>
      </c>
      <c r="X720" t="s">
        <v>4</v>
      </c>
      <c r="Y720" t="s">
        <v>4</v>
      </c>
      <c r="Z720">
        <v>14</v>
      </c>
      <c r="AA720">
        <v>0</v>
      </c>
      <c r="AB720">
        <v>6</v>
      </c>
      <c r="AC720" t="s">
        <v>2143</v>
      </c>
    </row>
    <row r="721" spans="1:29" x14ac:dyDescent="0.25">
      <c r="A721">
        <v>36992920</v>
      </c>
      <c r="B721" t="s">
        <v>2638</v>
      </c>
      <c r="C721" t="s">
        <v>2639</v>
      </c>
      <c r="D721" t="s">
        <v>2640</v>
      </c>
      <c r="E721">
        <f>IF(ISNUMBER(SEARCH("无购物",D721)),1,0)</f>
        <v>1</v>
      </c>
      <c r="F721">
        <f>IF(ISNUMBER(SEARCH("无自费",D721)),1,0)</f>
        <v>0</v>
      </c>
      <c r="G721">
        <f>IF(ISNUMBER(SEARCH("成团保障",D721)),1,0)</f>
        <v>1</v>
      </c>
      <c r="H721">
        <f>IF(OR(ISNUMBER(SEARCH("赠取消险",D721)),ISNUMBER(SEARCH("提前*天免费退",D721))),1,0)</f>
        <v>1</v>
      </c>
      <c r="I721">
        <v>4.2</v>
      </c>
      <c r="J721">
        <v>2</v>
      </c>
      <c r="K721" t="s">
        <v>108</v>
      </c>
      <c r="L721">
        <v>2788</v>
      </c>
      <c r="M721">
        <v>0</v>
      </c>
      <c r="N721" t="s">
        <v>4</v>
      </c>
      <c r="O721" t="s">
        <v>19</v>
      </c>
      <c r="P721" t="s">
        <v>2142</v>
      </c>
      <c r="Q721" t="s">
        <v>2641</v>
      </c>
      <c r="R721">
        <v>6</v>
      </c>
      <c r="S721" t="s">
        <v>4</v>
      </c>
      <c r="T721">
        <v>6</v>
      </c>
      <c r="U721">
        <v>4</v>
      </c>
      <c r="V721">
        <v>4</v>
      </c>
      <c r="W721" t="s">
        <v>4</v>
      </c>
      <c r="X721" t="s">
        <v>4</v>
      </c>
      <c r="Y721" t="s">
        <v>4</v>
      </c>
      <c r="Z721">
        <v>-2</v>
      </c>
      <c r="AA721">
        <v>0</v>
      </c>
      <c r="AB721" t="s">
        <v>4</v>
      </c>
      <c r="AC721" t="s">
        <v>2143</v>
      </c>
    </row>
    <row r="722" spans="1:29" x14ac:dyDescent="0.25">
      <c r="A722">
        <v>37090207</v>
      </c>
      <c r="B722" t="s">
        <v>2642</v>
      </c>
      <c r="C722" t="s">
        <v>2643</v>
      </c>
      <c r="D722" t="s">
        <v>2644</v>
      </c>
      <c r="E722">
        <f>IF(ISNUMBER(SEARCH("无购物",D722)),1,0)</f>
        <v>1</v>
      </c>
      <c r="F722">
        <f>IF(ISNUMBER(SEARCH("无自费",D722)),1,0)</f>
        <v>1</v>
      </c>
      <c r="G722">
        <f>IF(ISNUMBER(SEARCH("成团保障",D722)),1,0)</f>
        <v>1</v>
      </c>
      <c r="H722">
        <f>IF(OR(ISNUMBER(SEARCH("赠取消险",D722)),ISNUMBER(SEARCH("提前*天免费退",D722))),1,0)</f>
        <v>0</v>
      </c>
      <c r="I722">
        <v>4.7</v>
      </c>
      <c r="J722">
        <v>1</v>
      </c>
      <c r="K722" t="s">
        <v>3</v>
      </c>
      <c r="L722">
        <v>5787</v>
      </c>
      <c r="M722">
        <v>0</v>
      </c>
      <c r="N722" t="s">
        <v>4</v>
      </c>
      <c r="O722" t="s">
        <v>5</v>
      </c>
      <c r="P722" t="s">
        <v>2142</v>
      </c>
      <c r="Q722" t="s">
        <v>2645</v>
      </c>
      <c r="R722">
        <v>7</v>
      </c>
      <c r="S722" t="s">
        <v>4</v>
      </c>
      <c r="T722">
        <v>7</v>
      </c>
      <c r="U722">
        <v>11</v>
      </c>
      <c r="V722">
        <v>11</v>
      </c>
      <c r="W722">
        <v>11</v>
      </c>
      <c r="X722" t="s">
        <v>4</v>
      </c>
      <c r="Y722" t="s">
        <v>4</v>
      </c>
      <c r="Z722">
        <v>4</v>
      </c>
      <c r="AA722">
        <v>0</v>
      </c>
      <c r="AB722">
        <v>0</v>
      </c>
      <c r="AC722" t="s">
        <v>2143</v>
      </c>
    </row>
    <row r="723" spans="1:29" x14ac:dyDescent="0.25">
      <c r="A723">
        <v>37107753</v>
      </c>
      <c r="B723" t="s">
        <v>2344</v>
      </c>
      <c r="C723" t="s">
        <v>2646</v>
      </c>
      <c r="D723" t="s">
        <v>2647</v>
      </c>
      <c r="E723">
        <f>IF(ISNUMBER(SEARCH("无购物",D723)),1,0)</f>
        <v>1</v>
      </c>
      <c r="F723">
        <f>IF(ISNUMBER(SEARCH("无自费",D723)),1,0)</f>
        <v>1</v>
      </c>
      <c r="G723">
        <f>IF(ISNUMBER(SEARCH("成团保障",D723)),1,0)</f>
        <v>1</v>
      </c>
      <c r="H723">
        <f>IF(OR(ISNUMBER(SEARCH("赠取消险",D723)),ISNUMBER(SEARCH("提前*天免费退",D723))),1,0)</f>
        <v>0</v>
      </c>
      <c r="I723">
        <v>5</v>
      </c>
      <c r="J723">
        <v>2</v>
      </c>
      <c r="K723" t="s">
        <v>108</v>
      </c>
      <c r="L723">
        <v>2601</v>
      </c>
      <c r="M723">
        <v>0</v>
      </c>
      <c r="N723" t="s">
        <v>4</v>
      </c>
      <c r="O723" t="s">
        <v>19</v>
      </c>
      <c r="P723" t="s">
        <v>2142</v>
      </c>
      <c r="Q723" t="s">
        <v>2648</v>
      </c>
      <c r="R723">
        <v>13</v>
      </c>
      <c r="S723" t="s">
        <v>4</v>
      </c>
      <c r="T723">
        <v>13</v>
      </c>
      <c r="U723">
        <v>17</v>
      </c>
      <c r="V723">
        <v>17</v>
      </c>
      <c r="W723">
        <v>17</v>
      </c>
      <c r="X723" t="s">
        <v>4</v>
      </c>
      <c r="Y723" t="s">
        <v>4</v>
      </c>
      <c r="Z723">
        <v>4</v>
      </c>
      <c r="AA723">
        <v>0</v>
      </c>
      <c r="AB723">
        <v>0</v>
      </c>
      <c r="AC723" t="s">
        <v>2143</v>
      </c>
    </row>
    <row r="724" spans="1:29" x14ac:dyDescent="0.25">
      <c r="A724">
        <v>37339804</v>
      </c>
      <c r="B724" t="s">
        <v>2649</v>
      </c>
      <c r="C724" t="s">
        <v>2650</v>
      </c>
      <c r="D724" t="s">
        <v>2149</v>
      </c>
      <c r="E724">
        <f>IF(ISNUMBER(SEARCH("无购物",D724)),1,0)</f>
        <v>1</v>
      </c>
      <c r="F724">
        <f>IF(ISNUMBER(SEARCH("无自费",D724)),1,0)</f>
        <v>1</v>
      </c>
      <c r="G724">
        <f>IF(ISNUMBER(SEARCH("成团保障",D724)),1,0)</f>
        <v>1</v>
      </c>
      <c r="H724">
        <f>IF(OR(ISNUMBER(SEARCH("赠取消险",D724)),ISNUMBER(SEARCH("提前*天免费退",D724))),1,0)</f>
        <v>0</v>
      </c>
      <c r="I724" t="s">
        <v>4</v>
      </c>
      <c r="J724" t="s">
        <v>4</v>
      </c>
      <c r="K724" t="s">
        <v>2150</v>
      </c>
      <c r="L724">
        <v>2526</v>
      </c>
      <c r="M724">
        <v>0</v>
      </c>
      <c r="N724" t="s">
        <v>4</v>
      </c>
      <c r="O724" t="s">
        <v>19</v>
      </c>
      <c r="P724" t="s">
        <v>2142</v>
      </c>
      <c r="Q724" t="s">
        <v>4</v>
      </c>
      <c r="R724">
        <v>6</v>
      </c>
      <c r="S724" t="s">
        <v>4</v>
      </c>
      <c r="T724">
        <v>6</v>
      </c>
      <c r="U724">
        <v>8</v>
      </c>
      <c r="V724">
        <v>8</v>
      </c>
      <c r="W724">
        <v>11</v>
      </c>
      <c r="X724" t="s">
        <v>4</v>
      </c>
      <c r="Y724" t="s">
        <v>4</v>
      </c>
      <c r="Z724">
        <v>2</v>
      </c>
      <c r="AA724">
        <v>0</v>
      </c>
      <c r="AB724">
        <v>3</v>
      </c>
      <c r="AC724" t="s">
        <v>2143</v>
      </c>
    </row>
    <row r="725" spans="1:29" x14ac:dyDescent="0.25">
      <c r="A725">
        <v>37476581</v>
      </c>
      <c r="B725" t="s">
        <v>2651</v>
      </c>
      <c r="C725" t="s">
        <v>2652</v>
      </c>
      <c r="D725" t="s">
        <v>2653</v>
      </c>
      <c r="E725">
        <f>IF(ISNUMBER(SEARCH("无购物",D725)),1,0)</f>
        <v>1</v>
      </c>
      <c r="F725">
        <f>IF(ISNUMBER(SEARCH("无自费",D725)),1,0)</f>
        <v>0</v>
      </c>
      <c r="G725">
        <f>IF(ISNUMBER(SEARCH("成团保障",D725)),1,0)</f>
        <v>1</v>
      </c>
      <c r="H725">
        <f>IF(OR(ISNUMBER(SEARCH("赠取消险",D725)),ISNUMBER(SEARCH("提前*天免费退",D725))),1,0)</f>
        <v>0</v>
      </c>
      <c r="I725">
        <v>5</v>
      </c>
      <c r="J725">
        <v>3</v>
      </c>
      <c r="K725" t="s">
        <v>2654</v>
      </c>
      <c r="L725">
        <v>2254</v>
      </c>
      <c r="M725">
        <v>0</v>
      </c>
      <c r="N725" t="s">
        <v>4</v>
      </c>
      <c r="O725" t="s">
        <v>5</v>
      </c>
      <c r="P725" t="s">
        <v>2142</v>
      </c>
      <c r="Q725" t="s">
        <v>2655</v>
      </c>
      <c r="R725">
        <v>16</v>
      </c>
      <c r="S725" t="s">
        <v>4</v>
      </c>
      <c r="T725">
        <v>19</v>
      </c>
      <c r="U725" t="s">
        <v>4</v>
      </c>
      <c r="V725">
        <v>19</v>
      </c>
      <c r="W725">
        <v>24</v>
      </c>
      <c r="X725" t="s">
        <v>4</v>
      </c>
      <c r="Y725" t="s">
        <v>4</v>
      </c>
      <c r="Z725" t="s">
        <v>4</v>
      </c>
      <c r="AA725" t="s">
        <v>4</v>
      </c>
      <c r="AB725">
        <v>5</v>
      </c>
      <c r="AC725" t="s">
        <v>2143</v>
      </c>
    </row>
    <row r="726" spans="1:29" x14ac:dyDescent="0.25">
      <c r="A726">
        <v>37534810</v>
      </c>
      <c r="B726" t="s">
        <v>2151</v>
      </c>
      <c r="C726" t="s">
        <v>2656</v>
      </c>
      <c r="D726" t="s">
        <v>2657</v>
      </c>
      <c r="E726">
        <f>IF(ISNUMBER(SEARCH("无购物",D726)),1,0)</f>
        <v>0</v>
      </c>
      <c r="F726">
        <f>IF(ISNUMBER(SEARCH("无自费",D726)),1,0)</f>
        <v>0</v>
      </c>
      <c r="G726">
        <f>IF(ISNUMBER(SEARCH("成团保障",D726)),1,0)</f>
        <v>0</v>
      </c>
      <c r="H726">
        <f>IF(OR(ISNUMBER(SEARCH("赠取消险",D726)),ISNUMBER(SEARCH("提前*天免费退",D726))),1,0)</f>
        <v>0</v>
      </c>
      <c r="I726">
        <v>5</v>
      </c>
      <c r="J726">
        <v>1</v>
      </c>
      <c r="K726" t="s">
        <v>3</v>
      </c>
      <c r="L726">
        <v>1106</v>
      </c>
      <c r="M726">
        <v>0</v>
      </c>
      <c r="N726" t="s">
        <v>4</v>
      </c>
      <c r="O726" t="s">
        <v>238</v>
      </c>
      <c r="P726" t="s">
        <v>2142</v>
      </c>
      <c r="Q726" t="s">
        <v>4</v>
      </c>
      <c r="R726">
        <v>7</v>
      </c>
      <c r="S726" t="s">
        <v>4</v>
      </c>
      <c r="T726">
        <v>13</v>
      </c>
      <c r="U726">
        <v>13</v>
      </c>
      <c r="V726">
        <v>13</v>
      </c>
      <c r="W726">
        <v>14</v>
      </c>
      <c r="X726" t="s">
        <v>4</v>
      </c>
      <c r="Y726" t="s">
        <v>4</v>
      </c>
      <c r="Z726">
        <v>0</v>
      </c>
      <c r="AA726">
        <v>0</v>
      </c>
      <c r="AB726">
        <v>1</v>
      </c>
      <c r="AC726" t="s">
        <v>2143</v>
      </c>
    </row>
    <row r="727" spans="1:29" x14ac:dyDescent="0.25">
      <c r="A727">
        <v>37569169</v>
      </c>
      <c r="B727" t="s">
        <v>2658</v>
      </c>
      <c r="C727" t="s">
        <v>2659</v>
      </c>
      <c r="D727" t="s">
        <v>2255</v>
      </c>
      <c r="E727">
        <f>IF(ISNUMBER(SEARCH("无购物",D727)),1,0)</f>
        <v>1</v>
      </c>
      <c r="F727">
        <f>IF(ISNUMBER(SEARCH("无自费",D727)),1,0)</f>
        <v>0</v>
      </c>
      <c r="G727">
        <f>IF(ISNUMBER(SEARCH("成团保障",D727)),1,0)</f>
        <v>1</v>
      </c>
      <c r="H727">
        <f>IF(OR(ISNUMBER(SEARCH("赠取消险",D727)),ISNUMBER(SEARCH("提前*天免费退",D727))),1,0)</f>
        <v>0</v>
      </c>
      <c r="I727">
        <v>5</v>
      </c>
      <c r="J727">
        <v>1</v>
      </c>
      <c r="K727" t="s">
        <v>2660</v>
      </c>
      <c r="L727">
        <v>3365</v>
      </c>
      <c r="M727">
        <v>0</v>
      </c>
      <c r="N727" t="s">
        <v>4</v>
      </c>
      <c r="O727" t="s">
        <v>25</v>
      </c>
      <c r="P727" t="s">
        <v>2142</v>
      </c>
      <c r="Q727" t="s">
        <v>2661</v>
      </c>
      <c r="R727">
        <v>37</v>
      </c>
      <c r="S727" t="s">
        <v>4</v>
      </c>
      <c r="T727">
        <v>50</v>
      </c>
      <c r="U727">
        <v>63</v>
      </c>
      <c r="V727">
        <v>63</v>
      </c>
      <c r="W727">
        <v>63</v>
      </c>
      <c r="X727" t="s">
        <v>4</v>
      </c>
      <c r="Y727" t="s">
        <v>4</v>
      </c>
      <c r="Z727">
        <v>13</v>
      </c>
      <c r="AA727">
        <v>0</v>
      </c>
      <c r="AB727">
        <v>0</v>
      </c>
      <c r="AC727" t="s">
        <v>2143</v>
      </c>
    </row>
    <row r="728" spans="1:29" x14ac:dyDescent="0.25">
      <c r="A728">
        <v>37903266</v>
      </c>
      <c r="B728" t="s">
        <v>2389</v>
      </c>
      <c r="C728" t="s">
        <v>2662</v>
      </c>
      <c r="D728" t="s">
        <v>2663</v>
      </c>
      <c r="E728">
        <f>IF(ISNUMBER(SEARCH("无购物",D728)),1,0)</f>
        <v>1</v>
      </c>
      <c r="F728">
        <f>IF(ISNUMBER(SEARCH("无自费",D728)),1,0)</f>
        <v>1</v>
      </c>
      <c r="G728">
        <f>IF(ISNUMBER(SEARCH("成团保障",D728)),1,0)</f>
        <v>1</v>
      </c>
      <c r="H728">
        <f>IF(OR(ISNUMBER(SEARCH("赠取消险",D728)),ISNUMBER(SEARCH("提前*天免费退",D728))),1,0)</f>
        <v>1</v>
      </c>
      <c r="I728">
        <v>5</v>
      </c>
      <c r="J728">
        <v>4</v>
      </c>
      <c r="K728" t="s">
        <v>3</v>
      </c>
      <c r="L728">
        <v>3226</v>
      </c>
      <c r="M728">
        <v>0</v>
      </c>
      <c r="N728" t="s">
        <v>4</v>
      </c>
      <c r="O728" t="s">
        <v>19</v>
      </c>
      <c r="P728" t="s">
        <v>2142</v>
      </c>
      <c r="Q728" t="s">
        <v>2664</v>
      </c>
      <c r="R728">
        <v>19</v>
      </c>
      <c r="S728" t="s">
        <v>4</v>
      </c>
      <c r="T728">
        <v>19</v>
      </c>
      <c r="U728">
        <v>19</v>
      </c>
      <c r="V728">
        <v>21</v>
      </c>
      <c r="W728">
        <v>27</v>
      </c>
      <c r="X728" t="s">
        <v>4</v>
      </c>
      <c r="Y728" t="s">
        <v>4</v>
      </c>
      <c r="Z728">
        <v>0</v>
      </c>
      <c r="AA728">
        <v>2</v>
      </c>
      <c r="AB728">
        <v>6</v>
      </c>
      <c r="AC728" t="s">
        <v>2143</v>
      </c>
    </row>
    <row r="729" spans="1:29" x14ac:dyDescent="0.25">
      <c r="A729">
        <v>38217478</v>
      </c>
      <c r="B729" t="s">
        <v>2161</v>
      </c>
      <c r="C729" t="s">
        <v>2665</v>
      </c>
      <c r="D729" t="s">
        <v>2481</v>
      </c>
      <c r="E729">
        <f>IF(ISNUMBER(SEARCH("无购物",D729)),1,0)</f>
        <v>1</v>
      </c>
      <c r="F729">
        <f>IF(ISNUMBER(SEARCH("无自费",D729)),1,0)</f>
        <v>1</v>
      </c>
      <c r="G729">
        <f>IF(ISNUMBER(SEARCH("成团保障",D729)),1,0)</f>
        <v>1</v>
      </c>
      <c r="H729">
        <f>IF(OR(ISNUMBER(SEARCH("赠取消险",D729)),ISNUMBER(SEARCH("提前*天免费退",D729))),1,0)</f>
        <v>0</v>
      </c>
      <c r="I729">
        <v>5</v>
      </c>
      <c r="J729">
        <v>7</v>
      </c>
      <c r="K729" t="s">
        <v>2150</v>
      </c>
      <c r="L729">
        <v>3289</v>
      </c>
      <c r="M729">
        <v>0</v>
      </c>
      <c r="N729" t="s">
        <v>4</v>
      </c>
      <c r="O729" t="s">
        <v>19</v>
      </c>
      <c r="P729" t="s">
        <v>2142</v>
      </c>
      <c r="Q729" t="s">
        <v>2666</v>
      </c>
      <c r="R729">
        <v>26</v>
      </c>
      <c r="S729" t="s">
        <v>4</v>
      </c>
      <c r="T729">
        <v>38</v>
      </c>
      <c r="U729">
        <v>40</v>
      </c>
      <c r="V729">
        <v>48</v>
      </c>
      <c r="W729">
        <v>53</v>
      </c>
      <c r="X729" t="s">
        <v>4</v>
      </c>
      <c r="Y729" t="s">
        <v>4</v>
      </c>
      <c r="Z729">
        <v>2</v>
      </c>
      <c r="AA729">
        <v>8</v>
      </c>
      <c r="AB729">
        <v>5</v>
      </c>
      <c r="AC729" t="s">
        <v>2143</v>
      </c>
    </row>
    <row r="730" spans="1:29" x14ac:dyDescent="0.25">
      <c r="A730">
        <v>38229981</v>
      </c>
      <c r="B730" t="s">
        <v>2667</v>
      </c>
      <c r="C730" t="s">
        <v>2668</v>
      </c>
      <c r="D730" t="s">
        <v>2669</v>
      </c>
      <c r="E730">
        <f>IF(ISNUMBER(SEARCH("无购物",D730)),1,0)</f>
        <v>1</v>
      </c>
      <c r="F730">
        <f>IF(ISNUMBER(SEARCH("无自费",D730)),1,0)</f>
        <v>1</v>
      </c>
      <c r="G730">
        <f>IF(ISNUMBER(SEARCH("成团保障",D730)),1,0)</f>
        <v>1</v>
      </c>
      <c r="H730">
        <f>IF(OR(ISNUMBER(SEARCH("赠取消险",D730)),ISNUMBER(SEARCH("提前*天免费退",D730))),1,0)</f>
        <v>1</v>
      </c>
      <c r="I730">
        <v>4.9000000000000004</v>
      </c>
      <c r="J730">
        <v>6</v>
      </c>
      <c r="K730" t="s">
        <v>3</v>
      </c>
      <c r="L730">
        <v>4798</v>
      </c>
      <c r="M730">
        <v>0</v>
      </c>
      <c r="N730" t="s">
        <v>4</v>
      </c>
      <c r="O730" t="s">
        <v>19</v>
      </c>
      <c r="P730" t="s">
        <v>2142</v>
      </c>
      <c r="Q730" t="s">
        <v>2670</v>
      </c>
      <c r="R730">
        <v>17</v>
      </c>
      <c r="S730" t="s">
        <v>4</v>
      </c>
      <c r="T730">
        <v>23</v>
      </c>
      <c r="U730">
        <v>35</v>
      </c>
      <c r="V730">
        <v>41</v>
      </c>
      <c r="W730">
        <v>44</v>
      </c>
      <c r="X730" t="s">
        <v>4</v>
      </c>
      <c r="Y730" t="s">
        <v>4</v>
      </c>
      <c r="Z730">
        <v>12</v>
      </c>
      <c r="AA730">
        <v>6</v>
      </c>
      <c r="AB730">
        <v>3</v>
      </c>
      <c r="AC730" t="s">
        <v>2143</v>
      </c>
    </row>
    <row r="731" spans="1:29" x14ac:dyDescent="0.25">
      <c r="A731">
        <v>38459642</v>
      </c>
      <c r="B731" t="s">
        <v>2671</v>
      </c>
      <c r="C731" t="s">
        <v>2672</v>
      </c>
      <c r="D731" t="s">
        <v>2149</v>
      </c>
      <c r="E731">
        <f>IF(ISNUMBER(SEARCH("无购物",D731)),1,0)</f>
        <v>1</v>
      </c>
      <c r="F731">
        <f>IF(ISNUMBER(SEARCH("无自费",D731)),1,0)</f>
        <v>1</v>
      </c>
      <c r="G731">
        <f>IF(ISNUMBER(SEARCH("成团保障",D731)),1,0)</f>
        <v>1</v>
      </c>
      <c r="H731">
        <f>IF(OR(ISNUMBER(SEARCH("赠取消险",D731)),ISNUMBER(SEARCH("提前*天免费退",D731))),1,0)</f>
        <v>0</v>
      </c>
      <c r="I731">
        <v>5</v>
      </c>
      <c r="J731">
        <v>2</v>
      </c>
      <c r="K731" t="s">
        <v>2150</v>
      </c>
      <c r="L731">
        <v>3652</v>
      </c>
      <c r="M731">
        <v>0</v>
      </c>
      <c r="N731" t="s">
        <v>4</v>
      </c>
      <c r="O731" t="s">
        <v>25</v>
      </c>
      <c r="P731" t="s">
        <v>2142</v>
      </c>
      <c r="Q731" t="s">
        <v>2673</v>
      </c>
      <c r="R731">
        <v>28</v>
      </c>
      <c r="S731" t="s">
        <v>4</v>
      </c>
      <c r="T731">
        <v>28</v>
      </c>
      <c r="U731">
        <v>32</v>
      </c>
      <c r="V731">
        <v>32</v>
      </c>
      <c r="W731">
        <v>32</v>
      </c>
      <c r="X731" t="s">
        <v>4</v>
      </c>
      <c r="Y731" t="s">
        <v>4</v>
      </c>
      <c r="Z731">
        <v>4</v>
      </c>
      <c r="AA731">
        <v>0</v>
      </c>
      <c r="AB731">
        <v>0</v>
      </c>
      <c r="AC731" t="s">
        <v>2143</v>
      </c>
    </row>
    <row r="732" spans="1:29" x14ac:dyDescent="0.25">
      <c r="A732">
        <v>38538122</v>
      </c>
      <c r="B732" t="s">
        <v>2438</v>
      </c>
      <c r="C732" t="s">
        <v>2674</v>
      </c>
      <c r="D732" t="s">
        <v>2675</v>
      </c>
      <c r="E732">
        <f>IF(ISNUMBER(SEARCH("无购物",D732)),1,0)</f>
        <v>1</v>
      </c>
      <c r="F732">
        <f>IF(ISNUMBER(SEARCH("无自费",D732)),1,0)</f>
        <v>1</v>
      </c>
      <c r="G732">
        <f>IF(ISNUMBER(SEARCH("成团保障",D732)),1,0)</f>
        <v>1</v>
      </c>
      <c r="H732">
        <f>IF(OR(ISNUMBER(SEARCH("赠取消险",D732)),ISNUMBER(SEARCH("提前*天免费退",D732))),1,0)</f>
        <v>1</v>
      </c>
      <c r="I732">
        <v>5</v>
      </c>
      <c r="J732">
        <v>2</v>
      </c>
      <c r="K732" t="s">
        <v>3</v>
      </c>
      <c r="L732">
        <v>4483</v>
      </c>
      <c r="M732">
        <v>0</v>
      </c>
      <c r="N732" t="s">
        <v>4</v>
      </c>
      <c r="O732" t="s">
        <v>5</v>
      </c>
      <c r="P732" t="s">
        <v>2142</v>
      </c>
      <c r="Q732" t="s">
        <v>2676</v>
      </c>
      <c r="R732">
        <v>5</v>
      </c>
      <c r="S732" t="s">
        <v>4</v>
      </c>
      <c r="T732">
        <v>22</v>
      </c>
      <c r="U732">
        <v>38</v>
      </c>
      <c r="V732">
        <v>38</v>
      </c>
      <c r="W732">
        <v>48</v>
      </c>
      <c r="X732" t="s">
        <v>4</v>
      </c>
      <c r="Y732" t="s">
        <v>4</v>
      </c>
      <c r="Z732">
        <v>16</v>
      </c>
      <c r="AA732">
        <v>0</v>
      </c>
      <c r="AB732">
        <v>10</v>
      </c>
      <c r="AC732" t="s">
        <v>2143</v>
      </c>
    </row>
    <row r="733" spans="1:29" x14ac:dyDescent="0.25">
      <c r="A733">
        <v>38565251</v>
      </c>
      <c r="B733" t="s">
        <v>2677</v>
      </c>
      <c r="C733" t="s">
        <v>2678</v>
      </c>
      <c r="D733" t="s">
        <v>2458</v>
      </c>
      <c r="E733">
        <f>IF(ISNUMBER(SEARCH("无购物",D733)),1,0)</f>
        <v>1</v>
      </c>
      <c r="F733">
        <f>IF(ISNUMBER(SEARCH("无自费",D733)),1,0)</f>
        <v>1</v>
      </c>
      <c r="G733">
        <f>IF(ISNUMBER(SEARCH("成团保障",D733)),1,0)</f>
        <v>1</v>
      </c>
      <c r="H733">
        <f>IF(OR(ISNUMBER(SEARCH("赠取消险",D733)),ISNUMBER(SEARCH("提前*天免费退",D733))),1,0)</f>
        <v>0</v>
      </c>
      <c r="I733">
        <v>5</v>
      </c>
      <c r="J733">
        <v>1</v>
      </c>
      <c r="K733" t="s">
        <v>2679</v>
      </c>
      <c r="L733">
        <v>1283</v>
      </c>
      <c r="M733">
        <v>0</v>
      </c>
      <c r="N733" t="s">
        <v>4</v>
      </c>
      <c r="O733" t="s">
        <v>19</v>
      </c>
      <c r="P733" t="s">
        <v>2142</v>
      </c>
      <c r="Q733" t="s">
        <v>2680</v>
      </c>
      <c r="R733">
        <v>5</v>
      </c>
      <c r="S733" t="s">
        <v>4</v>
      </c>
      <c r="T733">
        <v>5</v>
      </c>
      <c r="U733">
        <v>7</v>
      </c>
      <c r="V733">
        <v>7</v>
      </c>
      <c r="W733" t="s">
        <v>4</v>
      </c>
      <c r="X733" t="s">
        <v>4</v>
      </c>
      <c r="Y733" t="s">
        <v>4</v>
      </c>
      <c r="Z733">
        <v>2</v>
      </c>
      <c r="AA733">
        <v>0</v>
      </c>
      <c r="AB733" t="s">
        <v>4</v>
      </c>
      <c r="AC733" t="s">
        <v>2143</v>
      </c>
    </row>
    <row r="734" spans="1:29" x14ac:dyDescent="0.25">
      <c r="A734">
        <v>38947116</v>
      </c>
      <c r="B734" t="s">
        <v>2681</v>
      </c>
      <c r="C734" t="s">
        <v>2682</v>
      </c>
      <c r="D734" t="s">
        <v>2195</v>
      </c>
      <c r="E734">
        <f>IF(ISNUMBER(SEARCH("无购物",D734)),1,0)</f>
        <v>1</v>
      </c>
      <c r="F734">
        <f>IF(ISNUMBER(SEARCH("无自费",D734)),1,0)</f>
        <v>0</v>
      </c>
      <c r="G734">
        <f>IF(ISNUMBER(SEARCH("成团保障",D734)),1,0)</f>
        <v>1</v>
      </c>
      <c r="H734">
        <f>IF(OR(ISNUMBER(SEARCH("赠取消险",D734)),ISNUMBER(SEARCH("提前*天免费退",D734))),1,0)</f>
        <v>0</v>
      </c>
      <c r="I734">
        <v>5</v>
      </c>
      <c r="J734">
        <v>8</v>
      </c>
      <c r="K734" t="s">
        <v>2683</v>
      </c>
      <c r="L734">
        <v>2897</v>
      </c>
      <c r="M734">
        <v>0</v>
      </c>
      <c r="N734" t="s">
        <v>4</v>
      </c>
      <c r="O734" t="s">
        <v>25</v>
      </c>
      <c r="P734" t="s">
        <v>2142</v>
      </c>
      <c r="Q734" t="s">
        <v>2684</v>
      </c>
      <c r="R734">
        <v>23</v>
      </c>
      <c r="S734" t="s">
        <v>4</v>
      </c>
      <c r="T734">
        <v>32</v>
      </c>
      <c r="U734">
        <v>37</v>
      </c>
      <c r="V734">
        <v>45</v>
      </c>
      <c r="W734">
        <v>56</v>
      </c>
      <c r="X734" t="s">
        <v>4</v>
      </c>
      <c r="Y734" t="s">
        <v>4</v>
      </c>
      <c r="Z734">
        <v>5</v>
      </c>
      <c r="AA734">
        <v>8</v>
      </c>
      <c r="AB734">
        <v>11</v>
      </c>
      <c r="AC734" t="s">
        <v>2143</v>
      </c>
    </row>
    <row r="735" spans="1:29" x14ac:dyDescent="0.25">
      <c r="A735">
        <v>39362349</v>
      </c>
      <c r="B735" t="s">
        <v>2438</v>
      </c>
      <c r="C735" t="s">
        <v>2685</v>
      </c>
      <c r="D735" t="s">
        <v>2686</v>
      </c>
      <c r="E735">
        <f>IF(ISNUMBER(SEARCH("无购物",D735)),1,0)</f>
        <v>1</v>
      </c>
      <c r="F735">
        <f>IF(ISNUMBER(SEARCH("无自费",D735)),1,0)</f>
        <v>1</v>
      </c>
      <c r="G735">
        <f>IF(ISNUMBER(SEARCH("成团保障",D735)),1,0)</f>
        <v>1</v>
      </c>
      <c r="H735">
        <f>IF(OR(ISNUMBER(SEARCH("赠取消险",D735)),ISNUMBER(SEARCH("提前*天免费退",D735))),1,0)</f>
        <v>0</v>
      </c>
      <c r="I735">
        <v>5</v>
      </c>
      <c r="J735">
        <v>2</v>
      </c>
      <c r="K735" t="s">
        <v>108</v>
      </c>
      <c r="L735">
        <v>3768</v>
      </c>
      <c r="M735">
        <v>0</v>
      </c>
      <c r="N735" t="s">
        <v>4</v>
      </c>
      <c r="O735" t="s">
        <v>5</v>
      </c>
      <c r="P735" t="s">
        <v>2142</v>
      </c>
      <c r="Q735" t="s">
        <v>2687</v>
      </c>
      <c r="R735">
        <v>10</v>
      </c>
      <c r="S735" t="s">
        <v>4</v>
      </c>
      <c r="T735">
        <v>24</v>
      </c>
      <c r="U735">
        <v>34</v>
      </c>
      <c r="V735">
        <v>36</v>
      </c>
      <c r="W735">
        <v>38</v>
      </c>
      <c r="X735" t="s">
        <v>4</v>
      </c>
      <c r="Y735" t="s">
        <v>4</v>
      </c>
      <c r="Z735">
        <v>10</v>
      </c>
      <c r="AA735">
        <v>2</v>
      </c>
      <c r="AB735">
        <v>2</v>
      </c>
      <c r="AC735" t="s">
        <v>2143</v>
      </c>
    </row>
    <row r="736" spans="1:29" x14ac:dyDescent="0.25">
      <c r="A736">
        <v>39367333</v>
      </c>
      <c r="B736" t="s">
        <v>2688</v>
      </c>
      <c r="C736" t="s">
        <v>2689</v>
      </c>
      <c r="D736" t="s">
        <v>2339</v>
      </c>
      <c r="E736">
        <f>IF(ISNUMBER(SEARCH("无购物",D736)),1,0)</f>
        <v>1</v>
      </c>
      <c r="F736">
        <f>IF(ISNUMBER(SEARCH("无自费",D736)),1,0)</f>
        <v>1</v>
      </c>
      <c r="G736">
        <f>IF(ISNUMBER(SEARCH("成团保障",D736)),1,0)</f>
        <v>1</v>
      </c>
      <c r="H736">
        <f>IF(OR(ISNUMBER(SEARCH("赠取消险",D736)),ISNUMBER(SEARCH("提前*天免费退",D736))),1,0)</f>
        <v>1</v>
      </c>
      <c r="I736">
        <v>5</v>
      </c>
      <c r="J736">
        <v>3</v>
      </c>
      <c r="K736" t="s">
        <v>108</v>
      </c>
      <c r="L736">
        <v>3803</v>
      </c>
      <c r="M736">
        <v>0</v>
      </c>
      <c r="N736" t="s">
        <v>4</v>
      </c>
      <c r="O736" t="s">
        <v>5</v>
      </c>
      <c r="P736" t="s">
        <v>2142</v>
      </c>
      <c r="Q736" t="s">
        <v>2690</v>
      </c>
      <c r="R736">
        <v>27</v>
      </c>
      <c r="S736" t="s">
        <v>4</v>
      </c>
      <c r="T736">
        <v>44</v>
      </c>
      <c r="U736">
        <v>53</v>
      </c>
      <c r="V736">
        <v>55</v>
      </c>
      <c r="W736">
        <v>55</v>
      </c>
      <c r="X736" t="s">
        <v>4</v>
      </c>
      <c r="Y736" t="s">
        <v>4</v>
      </c>
      <c r="Z736">
        <v>9</v>
      </c>
      <c r="AA736">
        <v>2</v>
      </c>
      <c r="AB736">
        <v>0</v>
      </c>
      <c r="AC736" t="s">
        <v>2143</v>
      </c>
    </row>
    <row r="737" spans="1:29" x14ac:dyDescent="0.25">
      <c r="A737">
        <v>39507286</v>
      </c>
      <c r="B737" t="s">
        <v>2691</v>
      </c>
      <c r="C737" t="s">
        <v>2692</v>
      </c>
      <c r="D737" t="s">
        <v>2693</v>
      </c>
      <c r="E737">
        <f>IF(ISNUMBER(SEARCH("无购物",D737)),1,0)</f>
        <v>1</v>
      </c>
      <c r="F737">
        <f>IF(ISNUMBER(SEARCH("无自费",D737)),1,0)</f>
        <v>1</v>
      </c>
      <c r="G737">
        <f>IF(ISNUMBER(SEARCH("成团保障",D737)),1,0)</f>
        <v>1</v>
      </c>
      <c r="H737">
        <f>IF(OR(ISNUMBER(SEARCH("赠取消险",D737)),ISNUMBER(SEARCH("提前*天免费退",D737))),1,0)</f>
        <v>0</v>
      </c>
      <c r="I737" t="s">
        <v>4</v>
      </c>
      <c r="J737" t="s">
        <v>4</v>
      </c>
      <c r="K737" t="s">
        <v>3</v>
      </c>
      <c r="L737">
        <v>3745</v>
      </c>
      <c r="M737">
        <v>0</v>
      </c>
      <c r="N737" t="s">
        <v>4</v>
      </c>
      <c r="O737" t="s">
        <v>19</v>
      </c>
      <c r="P737" t="s">
        <v>2142</v>
      </c>
      <c r="Q737" t="s">
        <v>2694</v>
      </c>
      <c r="R737">
        <v>8</v>
      </c>
      <c r="S737" t="s">
        <v>4</v>
      </c>
      <c r="T737">
        <v>8</v>
      </c>
      <c r="U737">
        <v>11</v>
      </c>
      <c r="V737">
        <v>11</v>
      </c>
      <c r="W737">
        <v>11</v>
      </c>
      <c r="X737" t="s">
        <v>4</v>
      </c>
      <c r="Y737" t="s">
        <v>4</v>
      </c>
      <c r="Z737">
        <v>3</v>
      </c>
      <c r="AA737">
        <v>0</v>
      </c>
      <c r="AB737">
        <v>0</v>
      </c>
      <c r="AC737" t="s">
        <v>2143</v>
      </c>
    </row>
    <row r="738" spans="1:29" x14ac:dyDescent="0.25">
      <c r="A738">
        <v>40129025</v>
      </c>
      <c r="B738" t="s">
        <v>2248</v>
      </c>
      <c r="C738" t="s">
        <v>2695</v>
      </c>
      <c r="D738" t="s">
        <v>2239</v>
      </c>
      <c r="E738">
        <f>IF(ISNUMBER(SEARCH("无购物",D738)),1,0)</f>
        <v>1</v>
      </c>
      <c r="F738">
        <f>IF(ISNUMBER(SEARCH("无自费",D738)),1,0)</f>
        <v>1</v>
      </c>
      <c r="G738">
        <f>IF(ISNUMBER(SEARCH("成团保障",D738)),1,0)</f>
        <v>1</v>
      </c>
      <c r="H738">
        <f>IF(OR(ISNUMBER(SEARCH("赠取消险",D738)),ISNUMBER(SEARCH("提前*天免费退",D738))),1,0)</f>
        <v>1</v>
      </c>
      <c r="I738">
        <v>4.8</v>
      </c>
      <c r="J738">
        <v>34</v>
      </c>
      <c r="K738" t="s">
        <v>2696</v>
      </c>
      <c r="L738">
        <v>2578</v>
      </c>
      <c r="M738">
        <v>0</v>
      </c>
      <c r="N738" t="s">
        <v>4</v>
      </c>
      <c r="O738" t="s">
        <v>19</v>
      </c>
      <c r="P738" t="s">
        <v>2142</v>
      </c>
      <c r="Q738" t="s">
        <v>2697</v>
      </c>
      <c r="R738">
        <v>152</v>
      </c>
      <c r="S738" t="s">
        <v>4</v>
      </c>
      <c r="T738">
        <v>204</v>
      </c>
      <c r="U738">
        <v>292</v>
      </c>
      <c r="V738">
        <v>307</v>
      </c>
      <c r="W738">
        <v>334</v>
      </c>
      <c r="X738" t="s">
        <v>4</v>
      </c>
      <c r="Y738" t="s">
        <v>4</v>
      </c>
      <c r="Z738">
        <v>88</v>
      </c>
      <c r="AA738">
        <v>15</v>
      </c>
      <c r="AB738">
        <v>27</v>
      </c>
      <c r="AC738" t="s">
        <v>2143</v>
      </c>
    </row>
    <row r="739" spans="1:29" x14ac:dyDescent="0.25">
      <c r="A739">
        <v>40290169</v>
      </c>
      <c r="B739" t="s">
        <v>2281</v>
      </c>
      <c r="C739" t="s">
        <v>2698</v>
      </c>
      <c r="D739" t="s">
        <v>2557</v>
      </c>
      <c r="E739">
        <f>IF(ISNUMBER(SEARCH("无购物",D739)),1,0)</f>
        <v>1</v>
      </c>
      <c r="F739">
        <f>IF(ISNUMBER(SEARCH("无自费",D739)),1,0)</f>
        <v>1</v>
      </c>
      <c r="G739">
        <f>IF(ISNUMBER(SEARCH("成团保障",D739)),1,0)</f>
        <v>1</v>
      </c>
      <c r="H739">
        <f>IF(OR(ISNUMBER(SEARCH("赠取消险",D739)),ISNUMBER(SEARCH("提前*天免费退",D739))),1,0)</f>
        <v>1</v>
      </c>
      <c r="I739">
        <v>5</v>
      </c>
      <c r="J739">
        <v>1</v>
      </c>
      <c r="K739" t="s">
        <v>3</v>
      </c>
      <c r="L739">
        <v>3850</v>
      </c>
      <c r="M739">
        <v>0</v>
      </c>
      <c r="N739" t="s">
        <v>4</v>
      </c>
      <c r="O739" t="s">
        <v>19</v>
      </c>
      <c r="P739" t="s">
        <v>2142</v>
      </c>
      <c r="Q739" t="s">
        <v>2699</v>
      </c>
      <c r="R739">
        <v>6</v>
      </c>
      <c r="S739" t="s">
        <v>4</v>
      </c>
      <c r="T739">
        <v>18</v>
      </c>
      <c r="U739">
        <v>22</v>
      </c>
      <c r="V739" t="s">
        <v>4</v>
      </c>
      <c r="W739" t="s">
        <v>4</v>
      </c>
      <c r="X739" t="s">
        <v>4</v>
      </c>
      <c r="Y739" t="s">
        <v>4</v>
      </c>
      <c r="Z739">
        <v>4</v>
      </c>
      <c r="AA739" t="s">
        <v>4</v>
      </c>
      <c r="AB739" t="s">
        <v>4</v>
      </c>
      <c r="AC739" t="s">
        <v>2143</v>
      </c>
    </row>
    <row r="740" spans="1:29" x14ac:dyDescent="0.25">
      <c r="A740">
        <v>40352800</v>
      </c>
      <c r="B740" t="s">
        <v>2700</v>
      </c>
      <c r="C740" t="s">
        <v>2701</v>
      </c>
      <c r="D740" t="s">
        <v>2412</v>
      </c>
      <c r="E740">
        <f>IF(ISNUMBER(SEARCH("无购物",D740)),1,0)</f>
        <v>1</v>
      </c>
      <c r="F740">
        <f>IF(ISNUMBER(SEARCH("无自费",D740)),1,0)</f>
        <v>1</v>
      </c>
      <c r="G740">
        <f>IF(ISNUMBER(SEARCH("成团保障",D740)),1,0)</f>
        <v>1</v>
      </c>
      <c r="H740">
        <f>IF(OR(ISNUMBER(SEARCH("赠取消险",D740)),ISNUMBER(SEARCH("提前*天免费退",D740))),1,0)</f>
        <v>1</v>
      </c>
      <c r="I740">
        <v>5</v>
      </c>
      <c r="J740">
        <v>2</v>
      </c>
      <c r="K740" t="s">
        <v>108</v>
      </c>
      <c r="L740">
        <v>4883</v>
      </c>
      <c r="M740">
        <v>0</v>
      </c>
      <c r="N740" t="s">
        <v>4</v>
      </c>
      <c r="O740" t="s">
        <v>5</v>
      </c>
      <c r="P740" t="s">
        <v>2142</v>
      </c>
      <c r="Q740" t="s">
        <v>2702</v>
      </c>
      <c r="R740">
        <v>6</v>
      </c>
      <c r="S740" t="s">
        <v>4</v>
      </c>
      <c r="T740">
        <v>6</v>
      </c>
      <c r="U740">
        <v>6</v>
      </c>
      <c r="V740">
        <v>8</v>
      </c>
      <c r="W740">
        <v>8</v>
      </c>
      <c r="X740" t="s">
        <v>4</v>
      </c>
      <c r="Y740" t="s">
        <v>4</v>
      </c>
      <c r="Z740">
        <v>0</v>
      </c>
      <c r="AA740">
        <v>2</v>
      </c>
      <c r="AB740">
        <v>0</v>
      </c>
      <c r="AC740" t="s">
        <v>2143</v>
      </c>
    </row>
    <row r="741" spans="1:29" x14ac:dyDescent="0.25">
      <c r="A741">
        <v>40475780</v>
      </c>
      <c r="B741" t="s">
        <v>2237</v>
      </c>
      <c r="C741" t="s">
        <v>2703</v>
      </c>
      <c r="D741" t="s">
        <v>2704</v>
      </c>
      <c r="E741">
        <f>IF(ISNUMBER(SEARCH("无购物",D741)),1,0)</f>
        <v>1</v>
      </c>
      <c r="F741">
        <f>IF(ISNUMBER(SEARCH("无自费",D741)),1,0)</f>
        <v>1</v>
      </c>
      <c r="G741">
        <f>IF(ISNUMBER(SEARCH("成团保障",D741)),1,0)</f>
        <v>1</v>
      </c>
      <c r="H741">
        <f>IF(OR(ISNUMBER(SEARCH("赠取消险",D741)),ISNUMBER(SEARCH("提前*天免费退",D741))),1,0)</f>
        <v>1</v>
      </c>
      <c r="I741" t="s">
        <v>4</v>
      </c>
      <c r="J741" t="s">
        <v>4</v>
      </c>
      <c r="K741" t="s">
        <v>3</v>
      </c>
      <c r="L741">
        <v>2609</v>
      </c>
      <c r="M741">
        <v>0</v>
      </c>
      <c r="N741" t="s">
        <v>4</v>
      </c>
      <c r="O741" t="s">
        <v>19</v>
      </c>
      <c r="P741" t="s">
        <v>2142</v>
      </c>
      <c r="Q741" t="s">
        <v>2705</v>
      </c>
      <c r="R741" t="s">
        <v>4</v>
      </c>
      <c r="S741" t="s">
        <v>4</v>
      </c>
      <c r="T741">
        <v>18</v>
      </c>
      <c r="U741">
        <v>53</v>
      </c>
      <c r="V741">
        <v>62</v>
      </c>
      <c r="W741">
        <v>79</v>
      </c>
      <c r="X741" t="s">
        <v>4</v>
      </c>
      <c r="Y741" t="s">
        <v>4</v>
      </c>
      <c r="Z741">
        <v>35</v>
      </c>
      <c r="AA741">
        <v>9</v>
      </c>
      <c r="AB741">
        <v>17</v>
      </c>
      <c r="AC741" t="s">
        <v>2143</v>
      </c>
    </row>
    <row r="742" spans="1:29" x14ac:dyDescent="0.25">
      <c r="A742">
        <v>40603987</v>
      </c>
      <c r="B742" t="s">
        <v>2706</v>
      </c>
      <c r="C742" t="s">
        <v>2707</v>
      </c>
      <c r="D742" t="s">
        <v>2708</v>
      </c>
      <c r="E742">
        <f>IF(ISNUMBER(SEARCH("无购物",D742)),1,0)</f>
        <v>1</v>
      </c>
      <c r="F742">
        <f>IF(ISNUMBER(SEARCH("无自费",D742)),1,0)</f>
        <v>1</v>
      </c>
      <c r="G742">
        <f>IF(ISNUMBER(SEARCH("成团保障",D742)),1,0)</f>
        <v>1</v>
      </c>
      <c r="H742">
        <f>IF(OR(ISNUMBER(SEARCH("赠取消险",D742)),ISNUMBER(SEARCH("提前*天免费退",D742))),1,0)</f>
        <v>0</v>
      </c>
      <c r="I742" t="s">
        <v>4</v>
      </c>
      <c r="J742" t="s">
        <v>4</v>
      </c>
      <c r="K742" t="s">
        <v>3</v>
      </c>
      <c r="L742">
        <v>7741</v>
      </c>
      <c r="M742">
        <v>0</v>
      </c>
      <c r="N742" t="s">
        <v>4</v>
      </c>
      <c r="O742" t="s">
        <v>5</v>
      </c>
      <c r="P742" t="s">
        <v>2142</v>
      </c>
      <c r="Q742" t="s">
        <v>2709</v>
      </c>
      <c r="R742" t="s">
        <v>4</v>
      </c>
      <c r="S742" t="s">
        <v>4</v>
      </c>
      <c r="T742" t="s">
        <v>4</v>
      </c>
      <c r="U742" t="s">
        <v>4</v>
      </c>
      <c r="V742">
        <v>1</v>
      </c>
      <c r="W742">
        <v>5</v>
      </c>
      <c r="X742" t="s">
        <v>4</v>
      </c>
      <c r="Y742" t="s">
        <v>4</v>
      </c>
      <c r="Z742" t="s">
        <v>4</v>
      </c>
      <c r="AA742" t="s">
        <v>4</v>
      </c>
      <c r="AB742">
        <v>4</v>
      </c>
      <c r="AC742" t="s">
        <v>2143</v>
      </c>
    </row>
    <row r="743" spans="1:29" x14ac:dyDescent="0.25">
      <c r="A743">
        <v>40618995</v>
      </c>
      <c r="B743" t="s">
        <v>2710</v>
      </c>
      <c r="C743" t="s">
        <v>2711</v>
      </c>
      <c r="D743" t="s">
        <v>2614</v>
      </c>
      <c r="E743">
        <f>IF(ISNUMBER(SEARCH("无购物",D743)),1,0)</f>
        <v>0</v>
      </c>
      <c r="F743">
        <f>IF(ISNUMBER(SEARCH("无自费",D743)),1,0)</f>
        <v>0</v>
      </c>
      <c r="G743">
        <f>IF(ISNUMBER(SEARCH("成团保障",D743)),1,0)</f>
        <v>0</v>
      </c>
      <c r="H743">
        <f>IF(OR(ISNUMBER(SEARCH("赠取消险",D743)),ISNUMBER(SEARCH("提前*天免费退",D743))),1,0)</f>
        <v>1</v>
      </c>
      <c r="I743" t="s">
        <v>4</v>
      </c>
      <c r="J743" t="s">
        <v>4</v>
      </c>
      <c r="K743" t="s">
        <v>3</v>
      </c>
      <c r="L743">
        <v>2510</v>
      </c>
      <c r="M743">
        <v>0</v>
      </c>
      <c r="N743" t="s">
        <v>4</v>
      </c>
      <c r="O743" t="s">
        <v>238</v>
      </c>
      <c r="P743" t="s">
        <v>2142</v>
      </c>
      <c r="Q743" t="s">
        <v>2712</v>
      </c>
      <c r="R743" t="s">
        <v>4</v>
      </c>
      <c r="S743" t="s">
        <v>4</v>
      </c>
      <c r="T743">
        <v>5</v>
      </c>
      <c r="U743">
        <v>7</v>
      </c>
      <c r="V743">
        <v>7</v>
      </c>
      <c r="W743">
        <v>8</v>
      </c>
      <c r="X743" t="s">
        <v>4</v>
      </c>
      <c r="Y743" t="s">
        <v>4</v>
      </c>
      <c r="Z743">
        <v>2</v>
      </c>
      <c r="AA743">
        <v>0</v>
      </c>
      <c r="AB743">
        <v>1</v>
      </c>
      <c r="AC743" t="s">
        <v>2143</v>
      </c>
    </row>
    <row r="744" spans="1:29" x14ac:dyDescent="0.25">
      <c r="A744">
        <v>41312033</v>
      </c>
      <c r="B744" t="s">
        <v>2713</v>
      </c>
      <c r="C744" t="s">
        <v>2714</v>
      </c>
      <c r="D744" t="s">
        <v>2715</v>
      </c>
      <c r="E744">
        <f>IF(ISNUMBER(SEARCH("无购物",D744)),1,0)</f>
        <v>1</v>
      </c>
      <c r="F744">
        <f>IF(ISNUMBER(SEARCH("无自费",D744)),1,0)</f>
        <v>1</v>
      </c>
      <c r="G744">
        <f>IF(ISNUMBER(SEARCH("成团保障",D744)),1,0)</f>
        <v>1</v>
      </c>
      <c r="H744">
        <f>IF(OR(ISNUMBER(SEARCH("赠取消险",D744)),ISNUMBER(SEARCH("提前*天免费退",D744))),1,0)</f>
        <v>0</v>
      </c>
      <c r="I744" t="s">
        <v>4</v>
      </c>
      <c r="J744" t="s">
        <v>4</v>
      </c>
      <c r="K744" t="s">
        <v>3</v>
      </c>
      <c r="L744">
        <v>6095</v>
      </c>
      <c r="M744">
        <v>0</v>
      </c>
      <c r="N744" t="s">
        <v>4</v>
      </c>
      <c r="O744" t="s">
        <v>5</v>
      </c>
      <c r="P744" t="s">
        <v>2142</v>
      </c>
      <c r="Q744" t="s">
        <v>2716</v>
      </c>
      <c r="R744" t="s">
        <v>4</v>
      </c>
      <c r="S744" t="s">
        <v>4</v>
      </c>
      <c r="T744">
        <v>2</v>
      </c>
      <c r="U744">
        <v>8</v>
      </c>
      <c r="V744">
        <v>8</v>
      </c>
      <c r="W744">
        <v>6</v>
      </c>
      <c r="X744" t="s">
        <v>4</v>
      </c>
      <c r="Y744" t="s">
        <v>4</v>
      </c>
      <c r="Z744">
        <v>6</v>
      </c>
      <c r="AA744">
        <v>0</v>
      </c>
      <c r="AB744">
        <v>-2</v>
      </c>
      <c r="AC744" t="s">
        <v>2143</v>
      </c>
    </row>
    <row r="745" spans="1:29" x14ac:dyDescent="0.25">
      <c r="A745">
        <v>41541235</v>
      </c>
      <c r="B745" t="s">
        <v>2364</v>
      </c>
      <c r="C745" t="s">
        <v>2717</v>
      </c>
      <c r="D745" t="s">
        <v>2718</v>
      </c>
      <c r="E745">
        <f>IF(ISNUMBER(SEARCH("无购物",D745)),1,0)</f>
        <v>1</v>
      </c>
      <c r="F745">
        <f>IF(ISNUMBER(SEARCH("无自费",D745)),1,0)</f>
        <v>1</v>
      </c>
      <c r="G745">
        <f>IF(ISNUMBER(SEARCH("成团保障",D745)),1,0)</f>
        <v>1</v>
      </c>
      <c r="H745">
        <f>IF(OR(ISNUMBER(SEARCH("赠取消险",D745)),ISNUMBER(SEARCH("提前*天免费退",D745))),1,0)</f>
        <v>0</v>
      </c>
      <c r="I745">
        <v>5</v>
      </c>
      <c r="J745">
        <v>8</v>
      </c>
      <c r="K745" t="s">
        <v>2719</v>
      </c>
      <c r="L745">
        <v>1517</v>
      </c>
      <c r="M745">
        <v>0</v>
      </c>
      <c r="N745" t="s">
        <v>4</v>
      </c>
      <c r="O745" t="s">
        <v>19</v>
      </c>
      <c r="P745" t="s">
        <v>2142</v>
      </c>
      <c r="Q745" t="s">
        <v>2720</v>
      </c>
      <c r="R745">
        <v>33</v>
      </c>
      <c r="S745" t="s">
        <v>4</v>
      </c>
      <c r="T745">
        <v>46</v>
      </c>
      <c r="U745">
        <v>46</v>
      </c>
      <c r="V745">
        <v>53</v>
      </c>
      <c r="W745">
        <v>55</v>
      </c>
      <c r="X745" t="s">
        <v>4</v>
      </c>
      <c r="Y745" t="s">
        <v>4</v>
      </c>
      <c r="Z745">
        <v>0</v>
      </c>
      <c r="AA745">
        <v>7</v>
      </c>
      <c r="AB745">
        <v>2</v>
      </c>
      <c r="AC745" t="s">
        <v>2143</v>
      </c>
    </row>
    <row r="746" spans="1:29" x14ac:dyDescent="0.25">
      <c r="A746">
        <v>41573851</v>
      </c>
      <c r="B746" t="s">
        <v>2183</v>
      </c>
      <c r="C746" t="s">
        <v>2721</v>
      </c>
      <c r="D746" t="s">
        <v>2722</v>
      </c>
      <c r="E746">
        <f>IF(ISNUMBER(SEARCH("无购物",D746)),1,0)</f>
        <v>1</v>
      </c>
      <c r="F746">
        <f>IF(ISNUMBER(SEARCH("无自费",D746)),1,0)</f>
        <v>1</v>
      </c>
      <c r="G746">
        <f>IF(ISNUMBER(SEARCH("成团保障",D746)),1,0)</f>
        <v>1</v>
      </c>
      <c r="H746">
        <f>IF(OR(ISNUMBER(SEARCH("赠取消险",D746)),ISNUMBER(SEARCH("提前*天免费退",D746))),1,0)</f>
        <v>0</v>
      </c>
      <c r="I746" t="s">
        <v>4</v>
      </c>
      <c r="J746" t="s">
        <v>4</v>
      </c>
      <c r="K746" t="s">
        <v>3</v>
      </c>
      <c r="L746">
        <v>3048</v>
      </c>
      <c r="M746">
        <v>0</v>
      </c>
      <c r="N746" t="s">
        <v>4</v>
      </c>
      <c r="O746" t="s">
        <v>19</v>
      </c>
      <c r="P746" t="s">
        <v>2142</v>
      </c>
      <c r="Q746" t="s">
        <v>2723</v>
      </c>
      <c r="R746" t="s">
        <v>4</v>
      </c>
      <c r="S746" t="s">
        <v>4</v>
      </c>
      <c r="T746" t="s">
        <v>4</v>
      </c>
      <c r="U746">
        <v>5</v>
      </c>
      <c r="V746">
        <v>8</v>
      </c>
      <c r="W746">
        <v>8</v>
      </c>
      <c r="X746" t="s">
        <v>4</v>
      </c>
      <c r="Y746" t="s">
        <v>4</v>
      </c>
      <c r="Z746" t="s">
        <v>4</v>
      </c>
      <c r="AA746">
        <v>3</v>
      </c>
      <c r="AB746">
        <v>0</v>
      </c>
      <c r="AC746" t="s">
        <v>2143</v>
      </c>
    </row>
    <row r="747" spans="1:29" x14ac:dyDescent="0.25">
      <c r="A747">
        <v>41578231</v>
      </c>
      <c r="B747" t="s">
        <v>2183</v>
      </c>
      <c r="C747" t="s">
        <v>2724</v>
      </c>
      <c r="D747" t="s">
        <v>2481</v>
      </c>
      <c r="E747">
        <f>IF(ISNUMBER(SEARCH("无购物",D747)),1,0)</f>
        <v>1</v>
      </c>
      <c r="F747">
        <f>IF(ISNUMBER(SEARCH("无自费",D747)),1,0)</f>
        <v>1</v>
      </c>
      <c r="G747">
        <f>IF(ISNUMBER(SEARCH("成团保障",D747)),1,0)</f>
        <v>1</v>
      </c>
      <c r="H747">
        <f>IF(OR(ISNUMBER(SEARCH("赠取消险",D747)),ISNUMBER(SEARCH("提前*天免费退",D747))),1,0)</f>
        <v>0</v>
      </c>
      <c r="I747" t="s">
        <v>4</v>
      </c>
      <c r="J747" t="s">
        <v>4</v>
      </c>
      <c r="K747" t="s">
        <v>3</v>
      </c>
      <c r="L747">
        <v>3625</v>
      </c>
      <c r="M747">
        <v>0</v>
      </c>
      <c r="N747" t="s">
        <v>4</v>
      </c>
      <c r="O747" t="s">
        <v>19</v>
      </c>
      <c r="P747" t="s">
        <v>2142</v>
      </c>
      <c r="Q747" t="s">
        <v>2725</v>
      </c>
      <c r="R747">
        <v>2</v>
      </c>
      <c r="S747" t="s">
        <v>4</v>
      </c>
      <c r="T747">
        <v>2</v>
      </c>
      <c r="U747">
        <v>2</v>
      </c>
      <c r="V747">
        <v>2</v>
      </c>
      <c r="W747">
        <v>7</v>
      </c>
      <c r="X747" t="s">
        <v>4</v>
      </c>
      <c r="Y747" t="s">
        <v>4</v>
      </c>
      <c r="Z747">
        <v>0</v>
      </c>
      <c r="AA747">
        <v>0</v>
      </c>
      <c r="AB747">
        <v>5</v>
      </c>
      <c r="AC747" t="s">
        <v>2143</v>
      </c>
    </row>
    <row r="748" spans="1:29" x14ac:dyDescent="0.25">
      <c r="A748">
        <v>41596067</v>
      </c>
      <c r="B748" t="s">
        <v>2726</v>
      </c>
      <c r="C748" t="s">
        <v>2727</v>
      </c>
      <c r="D748" t="s">
        <v>2728</v>
      </c>
      <c r="E748">
        <f>IF(ISNUMBER(SEARCH("无购物",D748)),1,0)</f>
        <v>1</v>
      </c>
      <c r="F748">
        <f>IF(ISNUMBER(SEARCH("无自费",D748)),1,0)</f>
        <v>1</v>
      </c>
      <c r="G748">
        <f>IF(ISNUMBER(SEARCH("成团保障",D748)),1,0)</f>
        <v>1</v>
      </c>
      <c r="H748">
        <f>IF(OR(ISNUMBER(SEARCH("赠取消险",D748)),ISNUMBER(SEARCH("提前*天免费退",D748))),1,0)</f>
        <v>0</v>
      </c>
      <c r="I748">
        <v>5</v>
      </c>
      <c r="J748">
        <v>2</v>
      </c>
      <c r="K748" t="s">
        <v>2729</v>
      </c>
      <c r="L748">
        <v>1769</v>
      </c>
      <c r="M748">
        <v>0</v>
      </c>
      <c r="N748" t="s">
        <v>4</v>
      </c>
      <c r="O748" t="s">
        <v>19</v>
      </c>
      <c r="P748" t="s">
        <v>2142</v>
      </c>
      <c r="Q748" t="s">
        <v>2730</v>
      </c>
      <c r="R748">
        <v>11</v>
      </c>
      <c r="S748" t="s">
        <v>4</v>
      </c>
      <c r="T748">
        <v>11</v>
      </c>
      <c r="U748">
        <v>13</v>
      </c>
      <c r="V748">
        <v>13</v>
      </c>
      <c r="W748">
        <v>15</v>
      </c>
      <c r="X748" t="s">
        <v>4</v>
      </c>
      <c r="Y748" t="s">
        <v>4</v>
      </c>
      <c r="Z748">
        <v>2</v>
      </c>
      <c r="AA748">
        <v>0</v>
      </c>
      <c r="AB748">
        <v>2</v>
      </c>
      <c r="AC748" t="s">
        <v>2143</v>
      </c>
    </row>
    <row r="749" spans="1:29" x14ac:dyDescent="0.25">
      <c r="A749">
        <v>41614734</v>
      </c>
      <c r="B749" t="s">
        <v>2237</v>
      </c>
      <c r="C749" t="s">
        <v>2731</v>
      </c>
      <c r="D749" t="s">
        <v>2239</v>
      </c>
      <c r="E749">
        <f>IF(ISNUMBER(SEARCH("无购物",D749)),1,0)</f>
        <v>1</v>
      </c>
      <c r="F749">
        <f>IF(ISNUMBER(SEARCH("无自费",D749)),1,0)</f>
        <v>1</v>
      </c>
      <c r="G749">
        <f>IF(ISNUMBER(SEARCH("成团保障",D749)),1,0)</f>
        <v>1</v>
      </c>
      <c r="H749">
        <f>IF(OR(ISNUMBER(SEARCH("赠取消险",D749)),ISNUMBER(SEARCH("提前*天免费退",D749))),1,0)</f>
        <v>1</v>
      </c>
      <c r="I749">
        <v>5</v>
      </c>
      <c r="J749">
        <v>32</v>
      </c>
      <c r="K749" t="s">
        <v>2732</v>
      </c>
      <c r="L749">
        <v>2370</v>
      </c>
      <c r="M749">
        <v>0</v>
      </c>
      <c r="N749" t="s">
        <v>4</v>
      </c>
      <c r="O749" t="s">
        <v>19</v>
      </c>
      <c r="P749" t="s">
        <v>2142</v>
      </c>
      <c r="Q749" t="s">
        <v>2733</v>
      </c>
      <c r="R749">
        <v>88</v>
      </c>
      <c r="S749" t="s">
        <v>4</v>
      </c>
      <c r="T749">
        <v>172</v>
      </c>
      <c r="U749">
        <v>214</v>
      </c>
      <c r="V749" t="s">
        <v>4</v>
      </c>
      <c r="W749" t="s">
        <v>4</v>
      </c>
      <c r="X749">
        <v>45</v>
      </c>
      <c r="Y749">
        <v>39</v>
      </c>
      <c r="Z749">
        <v>42</v>
      </c>
      <c r="AA749" t="s">
        <v>4</v>
      </c>
      <c r="AB749" t="s">
        <v>4</v>
      </c>
      <c r="AC749" t="s">
        <v>2143</v>
      </c>
    </row>
    <row r="750" spans="1:29" x14ac:dyDescent="0.25">
      <c r="A750">
        <v>41620924</v>
      </c>
      <c r="B750" t="s">
        <v>2734</v>
      </c>
      <c r="C750" t="s">
        <v>2735</v>
      </c>
      <c r="D750" t="s">
        <v>2736</v>
      </c>
      <c r="E750">
        <f>IF(ISNUMBER(SEARCH("无购物",D750)),1,0)</f>
        <v>1</v>
      </c>
      <c r="F750">
        <f>IF(ISNUMBER(SEARCH("无自费",D750)),1,0)</f>
        <v>1</v>
      </c>
      <c r="G750">
        <f>IF(ISNUMBER(SEARCH("成团保障",D750)),1,0)</f>
        <v>1</v>
      </c>
      <c r="H750">
        <f>IF(OR(ISNUMBER(SEARCH("赠取消险",D750)),ISNUMBER(SEARCH("提前*天免费退",D750))),1,0)</f>
        <v>0</v>
      </c>
      <c r="I750" t="s">
        <v>4</v>
      </c>
      <c r="J750" t="s">
        <v>4</v>
      </c>
      <c r="K750" t="s">
        <v>2729</v>
      </c>
      <c r="L750">
        <v>2936</v>
      </c>
      <c r="M750">
        <v>0</v>
      </c>
      <c r="N750" t="s">
        <v>4</v>
      </c>
      <c r="O750" t="s">
        <v>19</v>
      </c>
      <c r="P750" t="s">
        <v>2142</v>
      </c>
      <c r="Q750" t="s">
        <v>2737</v>
      </c>
      <c r="R750" t="s">
        <v>4</v>
      </c>
      <c r="S750" t="s">
        <v>4</v>
      </c>
      <c r="T750">
        <v>1</v>
      </c>
      <c r="U750">
        <v>11</v>
      </c>
      <c r="V750">
        <v>11</v>
      </c>
      <c r="W750">
        <v>11</v>
      </c>
      <c r="X750" t="s">
        <v>4</v>
      </c>
      <c r="Y750" t="s">
        <v>4</v>
      </c>
      <c r="Z750">
        <v>10</v>
      </c>
      <c r="AA750">
        <v>0</v>
      </c>
      <c r="AB750">
        <v>0</v>
      </c>
      <c r="AC750" t="s">
        <v>2143</v>
      </c>
    </row>
    <row r="751" spans="1:29" x14ac:dyDescent="0.25">
      <c r="A751">
        <v>41621260</v>
      </c>
      <c r="B751" t="s">
        <v>2738</v>
      </c>
      <c r="C751" t="s">
        <v>2739</v>
      </c>
      <c r="D751" t="s">
        <v>2740</v>
      </c>
      <c r="E751">
        <f>IF(ISNUMBER(SEARCH("无购物",D751)),1,0)</f>
        <v>1</v>
      </c>
      <c r="F751">
        <f>IF(ISNUMBER(SEARCH("无自费",D751)),1,0)</f>
        <v>1</v>
      </c>
      <c r="G751">
        <f>IF(ISNUMBER(SEARCH("成团保障",D751)),1,0)</f>
        <v>1</v>
      </c>
      <c r="H751">
        <f>IF(OR(ISNUMBER(SEARCH("赠取消险",D751)),ISNUMBER(SEARCH("提前*天免费退",D751))),1,0)</f>
        <v>0</v>
      </c>
      <c r="I751">
        <v>5</v>
      </c>
      <c r="J751">
        <v>1</v>
      </c>
      <c r="K751" t="s">
        <v>2729</v>
      </c>
      <c r="L751">
        <v>3559</v>
      </c>
      <c r="M751">
        <v>0</v>
      </c>
      <c r="N751" t="s">
        <v>4</v>
      </c>
      <c r="O751" t="s">
        <v>19</v>
      </c>
      <c r="P751" t="s">
        <v>2142</v>
      </c>
      <c r="Q751" t="s">
        <v>2741</v>
      </c>
      <c r="R751">
        <v>2</v>
      </c>
      <c r="S751" t="s">
        <v>4</v>
      </c>
      <c r="T751">
        <v>2</v>
      </c>
      <c r="U751">
        <v>8</v>
      </c>
      <c r="V751">
        <v>8</v>
      </c>
      <c r="W751">
        <v>8</v>
      </c>
      <c r="X751" t="s">
        <v>4</v>
      </c>
      <c r="Y751" t="s">
        <v>4</v>
      </c>
      <c r="Z751">
        <v>6</v>
      </c>
      <c r="AA751">
        <v>0</v>
      </c>
      <c r="AB751">
        <v>0</v>
      </c>
      <c r="AC751" t="s">
        <v>2143</v>
      </c>
    </row>
    <row r="752" spans="1:29" x14ac:dyDescent="0.25">
      <c r="A752">
        <v>41844911</v>
      </c>
      <c r="B752" t="s">
        <v>2183</v>
      </c>
      <c r="C752" t="s">
        <v>2742</v>
      </c>
      <c r="D752" t="s">
        <v>2743</v>
      </c>
      <c r="E752">
        <f>IF(ISNUMBER(SEARCH("无购物",D752)),1,0)</f>
        <v>1</v>
      </c>
      <c r="F752">
        <f>IF(ISNUMBER(SEARCH("无自费",D752)),1,0)</f>
        <v>0</v>
      </c>
      <c r="G752">
        <f>IF(ISNUMBER(SEARCH("成团保障",D752)),1,0)</f>
        <v>1</v>
      </c>
      <c r="H752">
        <f>IF(OR(ISNUMBER(SEARCH("赠取消险",D752)),ISNUMBER(SEARCH("提前*天免费退",D752))),1,0)</f>
        <v>1</v>
      </c>
      <c r="I752">
        <v>5</v>
      </c>
      <c r="J752">
        <v>5</v>
      </c>
      <c r="K752" t="s">
        <v>3</v>
      </c>
      <c r="L752">
        <v>3294</v>
      </c>
      <c r="M752">
        <v>0</v>
      </c>
      <c r="N752" t="s">
        <v>4</v>
      </c>
      <c r="O752" t="s">
        <v>19</v>
      </c>
      <c r="P752" t="s">
        <v>2142</v>
      </c>
      <c r="Q752" t="s">
        <v>2744</v>
      </c>
      <c r="R752">
        <v>10</v>
      </c>
      <c r="S752" t="s">
        <v>4</v>
      </c>
      <c r="T752">
        <v>12</v>
      </c>
      <c r="U752">
        <v>12</v>
      </c>
      <c r="V752">
        <v>14</v>
      </c>
      <c r="W752">
        <v>14</v>
      </c>
      <c r="X752" t="s">
        <v>4</v>
      </c>
      <c r="Y752" t="s">
        <v>4</v>
      </c>
      <c r="Z752">
        <v>0</v>
      </c>
      <c r="AA752">
        <v>2</v>
      </c>
      <c r="AB752">
        <v>0</v>
      </c>
      <c r="AC752" t="s">
        <v>2143</v>
      </c>
    </row>
    <row r="753" spans="1:29" x14ac:dyDescent="0.25">
      <c r="A753">
        <v>41901675</v>
      </c>
      <c r="B753" t="s">
        <v>2248</v>
      </c>
      <c r="C753" t="s">
        <v>2745</v>
      </c>
      <c r="D753" t="s">
        <v>2746</v>
      </c>
      <c r="E753">
        <f>IF(ISNUMBER(SEARCH("无购物",D753)),1,0)</f>
        <v>1</v>
      </c>
      <c r="F753">
        <f>IF(ISNUMBER(SEARCH("无自费",D753)),1,0)</f>
        <v>1</v>
      </c>
      <c r="G753">
        <f>IF(ISNUMBER(SEARCH("成团保障",D753)),1,0)</f>
        <v>1</v>
      </c>
      <c r="H753">
        <f>IF(OR(ISNUMBER(SEARCH("赠取消险",D753)),ISNUMBER(SEARCH("提前*天免费退",D753))),1,0)</f>
        <v>1</v>
      </c>
      <c r="I753">
        <v>5</v>
      </c>
      <c r="J753">
        <v>2</v>
      </c>
      <c r="K753" t="s">
        <v>2747</v>
      </c>
      <c r="L753">
        <v>2598</v>
      </c>
      <c r="M753">
        <v>0</v>
      </c>
      <c r="N753" t="s">
        <v>4</v>
      </c>
      <c r="O753" t="s">
        <v>19</v>
      </c>
      <c r="P753" t="s">
        <v>2142</v>
      </c>
      <c r="Q753" t="s">
        <v>2748</v>
      </c>
      <c r="R753">
        <v>20</v>
      </c>
      <c r="S753" t="s">
        <v>4</v>
      </c>
      <c r="T753">
        <v>65</v>
      </c>
      <c r="U753">
        <v>96</v>
      </c>
      <c r="V753" t="s">
        <v>4</v>
      </c>
      <c r="W753" t="s">
        <v>4</v>
      </c>
      <c r="X753" t="s">
        <v>4</v>
      </c>
      <c r="Y753" t="s">
        <v>4</v>
      </c>
      <c r="Z753">
        <v>31</v>
      </c>
      <c r="AA753" t="s">
        <v>4</v>
      </c>
      <c r="AB753" t="s">
        <v>4</v>
      </c>
      <c r="AC753" t="s">
        <v>2143</v>
      </c>
    </row>
    <row r="754" spans="1:29" x14ac:dyDescent="0.25">
      <c r="A754">
        <v>41917823</v>
      </c>
      <c r="B754" t="s">
        <v>2749</v>
      </c>
      <c r="C754" t="s">
        <v>2750</v>
      </c>
      <c r="D754" t="s">
        <v>2195</v>
      </c>
      <c r="E754">
        <f>IF(ISNUMBER(SEARCH("无购物",D754)),1,0)</f>
        <v>1</v>
      </c>
      <c r="F754">
        <f>IF(ISNUMBER(SEARCH("无自费",D754)),1,0)</f>
        <v>0</v>
      </c>
      <c r="G754">
        <f>IF(ISNUMBER(SEARCH("成团保障",D754)),1,0)</f>
        <v>1</v>
      </c>
      <c r="H754">
        <f>IF(OR(ISNUMBER(SEARCH("赠取消险",D754)),ISNUMBER(SEARCH("提前*天免费退",D754))),1,0)</f>
        <v>0</v>
      </c>
      <c r="I754">
        <v>5</v>
      </c>
      <c r="J754">
        <v>5</v>
      </c>
      <c r="K754" t="s">
        <v>3</v>
      </c>
      <c r="L754">
        <v>3541</v>
      </c>
      <c r="M754">
        <v>0</v>
      </c>
      <c r="N754" t="s">
        <v>4</v>
      </c>
      <c r="O754" t="s">
        <v>19</v>
      </c>
      <c r="P754" t="s">
        <v>2142</v>
      </c>
      <c r="Q754" t="s">
        <v>2751</v>
      </c>
      <c r="R754">
        <v>24</v>
      </c>
      <c r="S754" t="s">
        <v>4</v>
      </c>
      <c r="T754">
        <v>30</v>
      </c>
      <c r="U754">
        <v>32</v>
      </c>
      <c r="V754">
        <v>34</v>
      </c>
      <c r="W754">
        <v>36</v>
      </c>
      <c r="X754" t="s">
        <v>4</v>
      </c>
      <c r="Y754" t="s">
        <v>4</v>
      </c>
      <c r="Z754">
        <v>2</v>
      </c>
      <c r="AA754">
        <v>2</v>
      </c>
      <c r="AB754">
        <v>2</v>
      </c>
      <c r="AC754" t="s">
        <v>2143</v>
      </c>
    </row>
    <row r="755" spans="1:29" x14ac:dyDescent="0.25">
      <c r="A755">
        <v>41964009</v>
      </c>
      <c r="B755" t="s">
        <v>2752</v>
      </c>
      <c r="C755" t="s">
        <v>2753</v>
      </c>
      <c r="D755" t="s">
        <v>2754</v>
      </c>
      <c r="E755">
        <f>IF(ISNUMBER(SEARCH("无购物",D755)),1,0)</f>
        <v>1</v>
      </c>
      <c r="F755">
        <f>IF(ISNUMBER(SEARCH("无自费",D755)),1,0)</f>
        <v>0</v>
      </c>
      <c r="G755">
        <f>IF(ISNUMBER(SEARCH("成团保障",D755)),1,0)</f>
        <v>1</v>
      </c>
      <c r="H755">
        <f>IF(OR(ISNUMBER(SEARCH("赠取消险",D755)),ISNUMBER(SEARCH("提前*天免费退",D755))),1,0)</f>
        <v>0</v>
      </c>
      <c r="I755" t="s">
        <v>4</v>
      </c>
      <c r="J755" t="s">
        <v>4</v>
      </c>
      <c r="K755" t="s">
        <v>3</v>
      </c>
      <c r="L755">
        <v>4496</v>
      </c>
      <c r="M755">
        <v>0</v>
      </c>
      <c r="N755" t="s">
        <v>4</v>
      </c>
      <c r="O755" t="s">
        <v>5</v>
      </c>
      <c r="P755" t="s">
        <v>2142</v>
      </c>
      <c r="Q755" t="s">
        <v>2755</v>
      </c>
      <c r="R755" t="s">
        <v>4</v>
      </c>
      <c r="S755" t="s">
        <v>4</v>
      </c>
      <c r="T755" t="s">
        <v>4</v>
      </c>
      <c r="U755">
        <v>5</v>
      </c>
      <c r="V755">
        <v>6</v>
      </c>
      <c r="W755">
        <v>13</v>
      </c>
      <c r="X755" t="s">
        <v>4</v>
      </c>
      <c r="Y755" t="s">
        <v>4</v>
      </c>
      <c r="Z755" t="s">
        <v>4</v>
      </c>
      <c r="AA755">
        <v>1</v>
      </c>
      <c r="AB755">
        <v>7</v>
      </c>
      <c r="AC755" t="s">
        <v>2143</v>
      </c>
    </row>
    <row r="756" spans="1:29" x14ac:dyDescent="0.25">
      <c r="A756">
        <v>42075859</v>
      </c>
      <c r="B756" t="s">
        <v>2756</v>
      </c>
      <c r="C756" t="s">
        <v>2757</v>
      </c>
      <c r="D756" t="s">
        <v>2758</v>
      </c>
      <c r="E756">
        <f>IF(ISNUMBER(SEARCH("无购物",D756)),1,0)</f>
        <v>1</v>
      </c>
      <c r="F756">
        <f>IF(ISNUMBER(SEARCH("无自费",D756)),1,0)</f>
        <v>0</v>
      </c>
      <c r="G756">
        <f>IF(ISNUMBER(SEARCH("成团保障",D756)),1,0)</f>
        <v>1</v>
      </c>
      <c r="H756">
        <f>IF(OR(ISNUMBER(SEARCH("赠取消险",D756)),ISNUMBER(SEARCH("提前*天免费退",D756))),1,0)</f>
        <v>0</v>
      </c>
      <c r="I756">
        <v>5</v>
      </c>
      <c r="J756">
        <v>1</v>
      </c>
      <c r="K756" t="s">
        <v>3</v>
      </c>
      <c r="L756">
        <v>6536</v>
      </c>
      <c r="M756">
        <v>0</v>
      </c>
      <c r="N756" t="s">
        <v>4</v>
      </c>
      <c r="O756" t="s">
        <v>5</v>
      </c>
      <c r="P756" t="s">
        <v>2142</v>
      </c>
      <c r="Q756" t="s">
        <v>2759</v>
      </c>
      <c r="R756">
        <v>8</v>
      </c>
      <c r="S756" t="s">
        <v>4</v>
      </c>
      <c r="T756">
        <v>8</v>
      </c>
      <c r="U756">
        <v>20</v>
      </c>
      <c r="V756">
        <v>20</v>
      </c>
      <c r="W756">
        <v>20</v>
      </c>
      <c r="X756" t="s">
        <v>4</v>
      </c>
      <c r="Y756" t="s">
        <v>4</v>
      </c>
      <c r="Z756">
        <v>12</v>
      </c>
      <c r="AA756">
        <v>0</v>
      </c>
      <c r="AB756">
        <v>0</v>
      </c>
      <c r="AC756" t="s">
        <v>2143</v>
      </c>
    </row>
    <row r="757" spans="1:29" x14ac:dyDescent="0.25">
      <c r="A757">
        <v>42090107</v>
      </c>
      <c r="B757" t="s">
        <v>2760</v>
      </c>
      <c r="C757" t="s">
        <v>2761</v>
      </c>
      <c r="D757" t="s">
        <v>2195</v>
      </c>
      <c r="E757">
        <f>IF(ISNUMBER(SEARCH("无购物",D757)),1,0)</f>
        <v>1</v>
      </c>
      <c r="F757">
        <f>IF(ISNUMBER(SEARCH("无自费",D757)),1,0)</f>
        <v>0</v>
      </c>
      <c r="G757">
        <f>IF(ISNUMBER(SEARCH("成团保障",D757)),1,0)</f>
        <v>1</v>
      </c>
      <c r="H757">
        <f>IF(OR(ISNUMBER(SEARCH("赠取消险",D757)),ISNUMBER(SEARCH("提前*天免费退",D757))),1,0)</f>
        <v>0</v>
      </c>
      <c r="I757">
        <v>5</v>
      </c>
      <c r="J757">
        <v>1</v>
      </c>
      <c r="K757" t="s">
        <v>2762</v>
      </c>
      <c r="L757">
        <v>2224</v>
      </c>
      <c r="M757">
        <v>0</v>
      </c>
      <c r="N757" t="s">
        <v>4</v>
      </c>
      <c r="O757" t="s">
        <v>19</v>
      </c>
      <c r="P757" t="s">
        <v>2142</v>
      </c>
      <c r="Q757" t="s">
        <v>2763</v>
      </c>
      <c r="R757">
        <v>2</v>
      </c>
      <c r="S757" t="s">
        <v>4</v>
      </c>
      <c r="T757" t="s">
        <v>4</v>
      </c>
      <c r="U757" t="s">
        <v>4</v>
      </c>
      <c r="V757">
        <v>2</v>
      </c>
      <c r="W757">
        <v>3</v>
      </c>
      <c r="X757" t="s">
        <v>4</v>
      </c>
      <c r="Y757" t="s">
        <v>4</v>
      </c>
      <c r="Z757" t="s">
        <v>4</v>
      </c>
      <c r="AA757" t="s">
        <v>4</v>
      </c>
      <c r="AB757">
        <v>1</v>
      </c>
      <c r="AC757" t="s">
        <v>2143</v>
      </c>
    </row>
    <row r="758" spans="1:29" x14ac:dyDescent="0.25">
      <c r="A758">
        <v>42147396</v>
      </c>
      <c r="B758" t="s">
        <v>2161</v>
      </c>
      <c r="C758" t="s">
        <v>2764</v>
      </c>
      <c r="D758" t="s">
        <v>2481</v>
      </c>
      <c r="E758">
        <f>IF(ISNUMBER(SEARCH("无购物",D758)),1,0)</f>
        <v>1</v>
      </c>
      <c r="F758">
        <f>IF(ISNUMBER(SEARCH("无自费",D758)),1,0)</f>
        <v>1</v>
      </c>
      <c r="G758">
        <f>IF(ISNUMBER(SEARCH("成团保障",D758)),1,0)</f>
        <v>1</v>
      </c>
      <c r="H758">
        <f>IF(OR(ISNUMBER(SEARCH("赠取消险",D758)),ISNUMBER(SEARCH("提前*天免费退",D758))),1,0)</f>
        <v>0</v>
      </c>
      <c r="I758">
        <v>5</v>
      </c>
      <c r="J758">
        <v>2</v>
      </c>
      <c r="K758" t="s">
        <v>3</v>
      </c>
      <c r="L758">
        <v>4869</v>
      </c>
      <c r="M758">
        <v>0</v>
      </c>
      <c r="N758" t="s">
        <v>4</v>
      </c>
      <c r="O758" t="s">
        <v>19</v>
      </c>
      <c r="P758" t="s">
        <v>2142</v>
      </c>
      <c r="Q758" t="s">
        <v>2765</v>
      </c>
      <c r="R758">
        <v>10</v>
      </c>
      <c r="S758" t="s">
        <v>4</v>
      </c>
      <c r="T758">
        <v>18</v>
      </c>
      <c r="U758">
        <v>27</v>
      </c>
      <c r="V758" t="s">
        <v>4</v>
      </c>
      <c r="W758">
        <v>52</v>
      </c>
      <c r="X758" t="s">
        <v>4</v>
      </c>
      <c r="Y758" t="s">
        <v>4</v>
      </c>
      <c r="Z758">
        <v>9</v>
      </c>
      <c r="AA758" t="s">
        <v>4</v>
      </c>
      <c r="AB758" t="s">
        <v>4</v>
      </c>
      <c r="AC758" t="s">
        <v>2143</v>
      </c>
    </row>
    <row r="759" spans="1:29" x14ac:dyDescent="0.25">
      <c r="A759">
        <v>42222939</v>
      </c>
      <c r="B759" t="s">
        <v>2766</v>
      </c>
      <c r="C759" t="s">
        <v>2767</v>
      </c>
      <c r="D759" t="s">
        <v>2575</v>
      </c>
      <c r="E759">
        <f>IF(ISNUMBER(SEARCH("无购物",D759)),1,0)</f>
        <v>1</v>
      </c>
      <c r="F759">
        <f>IF(ISNUMBER(SEARCH("无自费",D759)),1,0)</f>
        <v>1</v>
      </c>
      <c r="G759">
        <f>IF(ISNUMBER(SEARCH("成团保障",D759)),1,0)</f>
        <v>1</v>
      </c>
      <c r="H759">
        <f>IF(OR(ISNUMBER(SEARCH("赠取消险",D759)),ISNUMBER(SEARCH("提前*天免费退",D759))),1,0)</f>
        <v>0</v>
      </c>
      <c r="I759">
        <v>5</v>
      </c>
      <c r="J759">
        <v>1</v>
      </c>
      <c r="K759" t="s">
        <v>2768</v>
      </c>
      <c r="L759">
        <v>2013</v>
      </c>
      <c r="M759">
        <v>0</v>
      </c>
      <c r="N759" t="s">
        <v>4</v>
      </c>
      <c r="O759" t="s">
        <v>19</v>
      </c>
      <c r="P759" t="s">
        <v>2142</v>
      </c>
      <c r="Q759" t="s">
        <v>2769</v>
      </c>
      <c r="R759">
        <v>2</v>
      </c>
      <c r="S759" t="s">
        <v>4</v>
      </c>
      <c r="T759">
        <v>11</v>
      </c>
      <c r="U759">
        <v>15</v>
      </c>
      <c r="V759" t="s">
        <v>4</v>
      </c>
      <c r="W759" t="s">
        <v>4</v>
      </c>
      <c r="X759" t="s">
        <v>4</v>
      </c>
      <c r="Y759" t="s">
        <v>4</v>
      </c>
      <c r="Z759">
        <v>4</v>
      </c>
      <c r="AA759" t="s">
        <v>4</v>
      </c>
      <c r="AB759" t="s">
        <v>4</v>
      </c>
      <c r="AC759" t="s">
        <v>2143</v>
      </c>
    </row>
    <row r="760" spans="1:29" x14ac:dyDescent="0.25">
      <c r="A760">
        <v>42320528</v>
      </c>
      <c r="B760" t="s">
        <v>2161</v>
      </c>
      <c r="C760" t="s">
        <v>2770</v>
      </c>
      <c r="D760" t="s">
        <v>2319</v>
      </c>
      <c r="E760">
        <f>IF(ISNUMBER(SEARCH("无购物",D760)),1,0)</f>
        <v>1</v>
      </c>
      <c r="F760">
        <f>IF(ISNUMBER(SEARCH("无自费",D760)),1,0)</f>
        <v>1</v>
      </c>
      <c r="G760">
        <f>IF(ISNUMBER(SEARCH("成团保障",D760)),1,0)</f>
        <v>1</v>
      </c>
      <c r="H760">
        <f>IF(OR(ISNUMBER(SEARCH("赠取消险",D760)),ISNUMBER(SEARCH("提前*天免费退",D760))),1,0)</f>
        <v>1</v>
      </c>
      <c r="I760">
        <v>4.4000000000000004</v>
      </c>
      <c r="J760">
        <v>9</v>
      </c>
      <c r="K760" t="s">
        <v>2150</v>
      </c>
      <c r="L760">
        <v>3339</v>
      </c>
      <c r="M760">
        <v>0</v>
      </c>
      <c r="N760" t="s">
        <v>4</v>
      </c>
      <c r="O760" t="s">
        <v>19</v>
      </c>
      <c r="P760" t="s">
        <v>2142</v>
      </c>
      <c r="Q760" t="s">
        <v>2771</v>
      </c>
      <c r="R760">
        <v>77</v>
      </c>
      <c r="S760" t="s">
        <v>4</v>
      </c>
      <c r="T760">
        <v>79</v>
      </c>
      <c r="U760">
        <v>82</v>
      </c>
      <c r="V760">
        <v>86</v>
      </c>
      <c r="W760">
        <v>88</v>
      </c>
      <c r="X760" t="s">
        <v>4</v>
      </c>
      <c r="Y760" t="s">
        <v>4</v>
      </c>
      <c r="Z760">
        <v>3</v>
      </c>
      <c r="AA760">
        <v>4</v>
      </c>
      <c r="AB760">
        <v>2</v>
      </c>
      <c r="AC760" t="s">
        <v>2143</v>
      </c>
    </row>
    <row r="761" spans="1:29" x14ac:dyDescent="0.25">
      <c r="A761">
        <v>42405741</v>
      </c>
      <c r="B761" t="s">
        <v>2772</v>
      </c>
      <c r="C761" t="s">
        <v>2773</v>
      </c>
      <c r="D761" t="s">
        <v>2774</v>
      </c>
      <c r="E761">
        <f>IF(ISNUMBER(SEARCH("无购物",D761)),1,0)</f>
        <v>1</v>
      </c>
      <c r="F761">
        <f>IF(ISNUMBER(SEARCH("无自费",D761)),1,0)</f>
        <v>1</v>
      </c>
      <c r="G761">
        <f>IF(ISNUMBER(SEARCH("成团保障",D761)),1,0)</f>
        <v>1</v>
      </c>
      <c r="H761">
        <f>IF(OR(ISNUMBER(SEARCH("赠取消险",D761)),ISNUMBER(SEARCH("提前*天免费退",D761))),1,0)</f>
        <v>1</v>
      </c>
      <c r="I761">
        <v>5</v>
      </c>
      <c r="J761">
        <v>1</v>
      </c>
      <c r="K761" t="s">
        <v>108</v>
      </c>
      <c r="L761">
        <v>5463</v>
      </c>
      <c r="M761">
        <v>0</v>
      </c>
      <c r="N761" t="s">
        <v>4</v>
      </c>
      <c r="O761" t="s">
        <v>5</v>
      </c>
      <c r="P761" t="s">
        <v>2142</v>
      </c>
      <c r="Q761" t="s">
        <v>2775</v>
      </c>
      <c r="R761">
        <v>2</v>
      </c>
      <c r="S761" t="s">
        <v>4</v>
      </c>
      <c r="T761">
        <v>2</v>
      </c>
      <c r="U761">
        <v>2</v>
      </c>
      <c r="V761">
        <v>4</v>
      </c>
      <c r="W761">
        <v>4</v>
      </c>
      <c r="X761" t="s">
        <v>4</v>
      </c>
      <c r="Y761" t="s">
        <v>4</v>
      </c>
      <c r="Z761">
        <v>0</v>
      </c>
      <c r="AA761">
        <v>2</v>
      </c>
      <c r="AB761">
        <v>0</v>
      </c>
      <c r="AC761" t="s">
        <v>2143</v>
      </c>
    </row>
    <row r="762" spans="1:29" x14ac:dyDescent="0.25">
      <c r="A762">
        <v>42654602</v>
      </c>
      <c r="B762" t="s">
        <v>2776</v>
      </c>
      <c r="C762" t="s">
        <v>2777</v>
      </c>
      <c r="D762" t="s">
        <v>2355</v>
      </c>
      <c r="E762">
        <f>IF(ISNUMBER(SEARCH("无购物",D762)),1,0)</f>
        <v>1</v>
      </c>
      <c r="F762">
        <f>IF(ISNUMBER(SEARCH("无自费",D762)),1,0)</f>
        <v>1</v>
      </c>
      <c r="G762">
        <f>IF(ISNUMBER(SEARCH("成团保障",D762)),1,0)</f>
        <v>1</v>
      </c>
      <c r="H762">
        <f>IF(OR(ISNUMBER(SEARCH("赠取消险",D762)),ISNUMBER(SEARCH("提前*天免费退",D762))),1,0)</f>
        <v>0</v>
      </c>
      <c r="I762" t="s">
        <v>4</v>
      </c>
      <c r="J762" t="s">
        <v>4</v>
      </c>
      <c r="K762" t="s">
        <v>108</v>
      </c>
      <c r="L762">
        <v>2318</v>
      </c>
      <c r="M762">
        <v>0</v>
      </c>
      <c r="N762" t="s">
        <v>4</v>
      </c>
      <c r="O762" t="s">
        <v>19</v>
      </c>
      <c r="P762" t="s">
        <v>2142</v>
      </c>
      <c r="Q762" t="s">
        <v>2778</v>
      </c>
      <c r="R762" t="s">
        <v>4</v>
      </c>
      <c r="S762" t="s">
        <v>4</v>
      </c>
      <c r="T762">
        <v>2</v>
      </c>
      <c r="U762">
        <v>6</v>
      </c>
      <c r="V762" t="s">
        <v>4</v>
      </c>
      <c r="W762">
        <v>6</v>
      </c>
      <c r="X762" t="s">
        <v>4</v>
      </c>
      <c r="Y762" t="s">
        <v>4</v>
      </c>
      <c r="Z762">
        <v>4</v>
      </c>
      <c r="AA762" t="s">
        <v>4</v>
      </c>
      <c r="AB762" t="s">
        <v>4</v>
      </c>
      <c r="AC762" t="s">
        <v>2143</v>
      </c>
    </row>
    <row r="763" spans="1:29" x14ac:dyDescent="0.25">
      <c r="A763">
        <v>43259315</v>
      </c>
      <c r="B763" t="s">
        <v>2779</v>
      </c>
      <c r="C763" t="s">
        <v>2780</v>
      </c>
      <c r="D763" t="s">
        <v>2781</v>
      </c>
      <c r="E763">
        <f>IF(ISNUMBER(SEARCH("无购物",D763)),1,0)</f>
        <v>1</v>
      </c>
      <c r="F763">
        <f>IF(ISNUMBER(SEARCH("无自费",D763)),1,0)</f>
        <v>1</v>
      </c>
      <c r="G763">
        <f>IF(ISNUMBER(SEARCH("成团保障",D763)),1,0)</f>
        <v>1</v>
      </c>
      <c r="H763">
        <f>IF(OR(ISNUMBER(SEARCH("赠取消险",D763)),ISNUMBER(SEARCH("提前*天免费退",D763))),1,0)</f>
        <v>0</v>
      </c>
      <c r="I763">
        <v>5</v>
      </c>
      <c r="J763">
        <v>2</v>
      </c>
      <c r="K763" t="s">
        <v>2679</v>
      </c>
      <c r="L763">
        <v>2932</v>
      </c>
      <c r="M763">
        <v>0</v>
      </c>
      <c r="N763" t="s">
        <v>4</v>
      </c>
      <c r="O763" t="s">
        <v>5</v>
      </c>
      <c r="P763" t="s">
        <v>2142</v>
      </c>
      <c r="Q763" t="s">
        <v>2782</v>
      </c>
      <c r="R763">
        <v>8</v>
      </c>
      <c r="S763" t="s">
        <v>4</v>
      </c>
      <c r="T763">
        <v>11</v>
      </c>
      <c r="U763">
        <v>22</v>
      </c>
      <c r="V763">
        <v>25</v>
      </c>
      <c r="W763">
        <v>25</v>
      </c>
      <c r="X763" t="s">
        <v>4</v>
      </c>
      <c r="Y763" t="s">
        <v>4</v>
      </c>
      <c r="Z763">
        <v>11</v>
      </c>
      <c r="AA763">
        <v>3</v>
      </c>
      <c r="AB763">
        <v>0</v>
      </c>
      <c r="AC763" t="s">
        <v>2143</v>
      </c>
    </row>
    <row r="764" spans="1:29" x14ac:dyDescent="0.25">
      <c r="A764">
        <v>43474828</v>
      </c>
      <c r="B764" t="s">
        <v>2783</v>
      </c>
      <c r="C764" t="s">
        <v>2784</v>
      </c>
      <c r="D764" t="s">
        <v>2640</v>
      </c>
      <c r="E764">
        <f>IF(ISNUMBER(SEARCH("无购物",D764)),1,0)</f>
        <v>1</v>
      </c>
      <c r="F764">
        <f>IF(ISNUMBER(SEARCH("无自费",D764)),1,0)</f>
        <v>0</v>
      </c>
      <c r="G764">
        <f>IF(ISNUMBER(SEARCH("成团保障",D764)),1,0)</f>
        <v>1</v>
      </c>
      <c r="H764">
        <f>IF(OR(ISNUMBER(SEARCH("赠取消险",D764)),ISNUMBER(SEARCH("提前*天免费退",D764))),1,0)</f>
        <v>1</v>
      </c>
      <c r="I764">
        <v>5</v>
      </c>
      <c r="J764">
        <v>1</v>
      </c>
      <c r="K764" t="s">
        <v>108</v>
      </c>
      <c r="L764">
        <v>2357</v>
      </c>
      <c r="M764">
        <v>0</v>
      </c>
      <c r="N764" t="s">
        <v>4</v>
      </c>
      <c r="O764" t="s">
        <v>19</v>
      </c>
      <c r="P764" t="s">
        <v>2142</v>
      </c>
      <c r="Q764" t="s">
        <v>2785</v>
      </c>
      <c r="R764">
        <v>2</v>
      </c>
      <c r="S764" t="s">
        <v>4</v>
      </c>
      <c r="T764">
        <v>14</v>
      </c>
      <c r="U764">
        <v>20</v>
      </c>
      <c r="V764">
        <v>20</v>
      </c>
      <c r="W764">
        <v>20</v>
      </c>
      <c r="X764" t="s">
        <v>4</v>
      </c>
      <c r="Y764" t="s">
        <v>4</v>
      </c>
      <c r="Z764">
        <v>6</v>
      </c>
      <c r="AA764">
        <v>0</v>
      </c>
      <c r="AB764">
        <v>0</v>
      </c>
      <c r="AC764" t="s">
        <v>2143</v>
      </c>
    </row>
    <row r="765" spans="1:29" x14ac:dyDescent="0.25">
      <c r="A765">
        <v>43544388</v>
      </c>
      <c r="B765" t="s">
        <v>2786</v>
      </c>
      <c r="C765" t="s">
        <v>2787</v>
      </c>
      <c r="D765" t="s">
        <v>2788</v>
      </c>
      <c r="E765">
        <f>IF(ISNUMBER(SEARCH("无购物",D765)),1,0)</f>
        <v>1</v>
      </c>
      <c r="F765">
        <f>IF(ISNUMBER(SEARCH("无自费",D765)),1,0)</f>
        <v>0</v>
      </c>
      <c r="G765">
        <f>IF(ISNUMBER(SEARCH("成团保障",D765)),1,0)</f>
        <v>1</v>
      </c>
      <c r="H765">
        <f>IF(OR(ISNUMBER(SEARCH("赠取消险",D765)),ISNUMBER(SEARCH("提前*天免费退",D765))),1,0)</f>
        <v>0</v>
      </c>
      <c r="I765" t="s">
        <v>4</v>
      </c>
      <c r="J765" t="s">
        <v>4</v>
      </c>
      <c r="K765" t="s">
        <v>383</v>
      </c>
      <c r="L765">
        <v>4343</v>
      </c>
      <c r="M765">
        <v>0</v>
      </c>
      <c r="N765" t="s">
        <v>4</v>
      </c>
      <c r="O765" t="s">
        <v>19</v>
      </c>
      <c r="P765" t="s">
        <v>2142</v>
      </c>
      <c r="Q765" t="s">
        <v>2789</v>
      </c>
      <c r="R765">
        <v>2</v>
      </c>
      <c r="S765" t="s">
        <v>4</v>
      </c>
      <c r="T765">
        <v>4</v>
      </c>
      <c r="U765">
        <v>10</v>
      </c>
      <c r="V765" t="s">
        <v>4</v>
      </c>
      <c r="W765" t="s">
        <v>4</v>
      </c>
      <c r="X765" t="s">
        <v>4</v>
      </c>
      <c r="Y765" t="s">
        <v>4</v>
      </c>
      <c r="Z765">
        <v>6</v>
      </c>
      <c r="AA765" t="s">
        <v>4</v>
      </c>
      <c r="AB765" t="s">
        <v>4</v>
      </c>
      <c r="AC765" t="s">
        <v>2143</v>
      </c>
    </row>
    <row r="766" spans="1:29" x14ac:dyDescent="0.25">
      <c r="A766">
        <v>43917715</v>
      </c>
      <c r="B766" t="s">
        <v>2790</v>
      </c>
      <c r="C766" t="s">
        <v>2791</v>
      </c>
      <c r="D766" t="s">
        <v>2792</v>
      </c>
      <c r="E766">
        <f>IF(ISNUMBER(SEARCH("无购物",D766)),1,0)</f>
        <v>1</v>
      </c>
      <c r="F766">
        <f>IF(ISNUMBER(SEARCH("无自费",D766)),1,0)</f>
        <v>1</v>
      </c>
      <c r="G766">
        <f>IF(ISNUMBER(SEARCH("成团保障",D766)),1,0)</f>
        <v>1</v>
      </c>
      <c r="H766">
        <f>IF(OR(ISNUMBER(SEARCH("赠取消险",D766)),ISNUMBER(SEARCH("提前*天免费退",D766))),1,0)</f>
        <v>1</v>
      </c>
      <c r="I766" t="s">
        <v>4</v>
      </c>
      <c r="J766" t="s">
        <v>4</v>
      </c>
      <c r="K766" t="s">
        <v>2793</v>
      </c>
      <c r="L766">
        <v>1772</v>
      </c>
      <c r="M766">
        <v>0</v>
      </c>
      <c r="N766" t="s">
        <v>4</v>
      </c>
      <c r="O766" t="s">
        <v>19</v>
      </c>
      <c r="P766" t="s">
        <v>2142</v>
      </c>
      <c r="Q766" t="s">
        <v>2794</v>
      </c>
      <c r="R766" t="s">
        <v>4</v>
      </c>
      <c r="S766" t="s">
        <v>4</v>
      </c>
      <c r="T766">
        <v>3</v>
      </c>
      <c r="U766">
        <v>3</v>
      </c>
      <c r="V766">
        <v>3</v>
      </c>
      <c r="W766">
        <v>6</v>
      </c>
      <c r="X766" t="s">
        <v>4</v>
      </c>
      <c r="Y766" t="s">
        <v>4</v>
      </c>
      <c r="Z766">
        <v>0</v>
      </c>
      <c r="AA766">
        <v>0</v>
      </c>
      <c r="AB766">
        <v>3</v>
      </c>
      <c r="AC766" t="s">
        <v>2143</v>
      </c>
    </row>
    <row r="767" spans="1:29" x14ac:dyDescent="0.25">
      <c r="A767">
        <v>44007769</v>
      </c>
      <c r="B767" t="s">
        <v>2795</v>
      </c>
      <c r="C767" t="s">
        <v>2796</v>
      </c>
      <c r="D767" t="s">
        <v>2219</v>
      </c>
      <c r="E767">
        <f>IF(ISNUMBER(SEARCH("无购物",D767)),1,0)</f>
        <v>1</v>
      </c>
      <c r="F767">
        <f>IF(ISNUMBER(SEARCH("无自费",D767)),1,0)</f>
        <v>1</v>
      </c>
      <c r="G767">
        <f>IF(ISNUMBER(SEARCH("成团保障",D767)),1,0)</f>
        <v>1</v>
      </c>
      <c r="H767">
        <f>IF(OR(ISNUMBER(SEARCH("赠取消险",D767)),ISNUMBER(SEARCH("提前*天免费退",D767))),1,0)</f>
        <v>0</v>
      </c>
      <c r="I767" t="s">
        <v>4</v>
      </c>
      <c r="J767" t="s">
        <v>4</v>
      </c>
      <c r="K767" t="s">
        <v>108</v>
      </c>
      <c r="L767">
        <v>3927</v>
      </c>
      <c r="M767">
        <v>0</v>
      </c>
      <c r="N767" t="s">
        <v>4</v>
      </c>
      <c r="O767" t="s">
        <v>5</v>
      </c>
      <c r="P767" t="s">
        <v>2142</v>
      </c>
      <c r="Q767" t="s">
        <v>2797</v>
      </c>
      <c r="R767" t="s">
        <v>4</v>
      </c>
      <c r="S767" t="s">
        <v>4</v>
      </c>
      <c r="T767">
        <v>4</v>
      </c>
      <c r="U767">
        <v>7</v>
      </c>
      <c r="V767">
        <v>7</v>
      </c>
      <c r="W767" t="s">
        <v>4</v>
      </c>
      <c r="X767" t="s">
        <v>4</v>
      </c>
      <c r="Y767" t="s">
        <v>4</v>
      </c>
      <c r="Z767">
        <v>3</v>
      </c>
      <c r="AA767">
        <v>0</v>
      </c>
      <c r="AB767" t="s">
        <v>4</v>
      </c>
      <c r="AC767" t="s">
        <v>2143</v>
      </c>
    </row>
    <row r="768" spans="1:29" x14ac:dyDescent="0.25">
      <c r="A768">
        <v>44242476</v>
      </c>
      <c r="B768" t="s">
        <v>2608</v>
      </c>
      <c r="C768" t="s">
        <v>2798</v>
      </c>
      <c r="D768" t="s">
        <v>2799</v>
      </c>
      <c r="E768">
        <f>IF(ISNUMBER(SEARCH("无购物",D768)),1,0)</f>
        <v>1</v>
      </c>
      <c r="F768">
        <f>IF(ISNUMBER(SEARCH("无自费",D768)),1,0)</f>
        <v>1</v>
      </c>
      <c r="G768">
        <f>IF(ISNUMBER(SEARCH("成团保障",D768)),1,0)</f>
        <v>1</v>
      </c>
      <c r="H768">
        <f>IF(OR(ISNUMBER(SEARCH("赠取消险",D768)),ISNUMBER(SEARCH("提前*天免费退",D768))),1,0)</f>
        <v>1</v>
      </c>
      <c r="I768" t="s">
        <v>4</v>
      </c>
      <c r="J768" t="s">
        <v>4</v>
      </c>
      <c r="K768" t="s">
        <v>3</v>
      </c>
      <c r="L768">
        <v>5163</v>
      </c>
      <c r="M768">
        <v>0</v>
      </c>
      <c r="N768" t="s">
        <v>4</v>
      </c>
      <c r="O768" t="s">
        <v>5</v>
      </c>
      <c r="P768" t="s">
        <v>2142</v>
      </c>
      <c r="Q768" t="s">
        <v>2800</v>
      </c>
      <c r="R768" t="s">
        <v>4</v>
      </c>
      <c r="S768" t="s">
        <v>4</v>
      </c>
      <c r="T768">
        <v>2</v>
      </c>
      <c r="U768">
        <v>2</v>
      </c>
      <c r="V768">
        <v>6</v>
      </c>
      <c r="W768">
        <v>6</v>
      </c>
      <c r="X768" t="s">
        <v>4</v>
      </c>
      <c r="Y768" t="s">
        <v>4</v>
      </c>
      <c r="Z768">
        <v>0</v>
      </c>
      <c r="AA768">
        <v>4</v>
      </c>
      <c r="AB768">
        <v>0</v>
      </c>
      <c r="AC768" t="s">
        <v>2143</v>
      </c>
    </row>
    <row r="769" spans="1:29" x14ac:dyDescent="0.25">
      <c r="A769">
        <v>44674731</v>
      </c>
      <c r="B769" t="s">
        <v>2147</v>
      </c>
      <c r="C769" t="s">
        <v>2801</v>
      </c>
      <c r="D769" t="s">
        <v>2149</v>
      </c>
      <c r="E769">
        <f>IF(ISNUMBER(SEARCH("无购物",D769)),1,0)</f>
        <v>1</v>
      </c>
      <c r="F769">
        <f>IF(ISNUMBER(SEARCH("无自费",D769)),1,0)</f>
        <v>1</v>
      </c>
      <c r="G769">
        <f>IF(ISNUMBER(SEARCH("成团保障",D769)),1,0)</f>
        <v>1</v>
      </c>
      <c r="H769">
        <f>IF(OR(ISNUMBER(SEARCH("赠取消险",D769)),ISNUMBER(SEARCH("提前*天免费退",D769))),1,0)</f>
        <v>0</v>
      </c>
      <c r="I769">
        <v>5</v>
      </c>
      <c r="J769">
        <v>1</v>
      </c>
      <c r="K769" t="s">
        <v>2150</v>
      </c>
      <c r="L769">
        <v>2577</v>
      </c>
      <c r="M769">
        <v>0</v>
      </c>
      <c r="N769" t="s">
        <v>4</v>
      </c>
      <c r="O769" t="s">
        <v>19</v>
      </c>
      <c r="P769" t="s">
        <v>2142</v>
      </c>
      <c r="Q769" t="s">
        <v>2802</v>
      </c>
      <c r="R769">
        <v>15</v>
      </c>
      <c r="S769" t="s">
        <v>4</v>
      </c>
      <c r="T769">
        <v>18</v>
      </c>
      <c r="U769">
        <v>18</v>
      </c>
      <c r="V769">
        <v>22</v>
      </c>
      <c r="W769">
        <v>24</v>
      </c>
      <c r="X769" t="s">
        <v>4</v>
      </c>
      <c r="Y769" t="s">
        <v>4</v>
      </c>
      <c r="Z769">
        <v>0</v>
      </c>
      <c r="AA769">
        <v>4</v>
      </c>
      <c r="AB769">
        <v>2</v>
      </c>
      <c r="AC769" t="s">
        <v>2143</v>
      </c>
    </row>
    <row r="770" spans="1:29" x14ac:dyDescent="0.25">
      <c r="A770">
        <v>44870782</v>
      </c>
      <c r="B770" t="s">
        <v>2803</v>
      </c>
      <c r="C770" t="s">
        <v>2804</v>
      </c>
      <c r="D770" t="s">
        <v>2805</v>
      </c>
      <c r="E770">
        <f>IF(ISNUMBER(SEARCH("无购物",D770)),1,0)</f>
        <v>1</v>
      </c>
      <c r="F770">
        <f>IF(ISNUMBER(SEARCH("无自费",D770)),1,0)</f>
        <v>1</v>
      </c>
      <c r="G770">
        <f>IF(ISNUMBER(SEARCH("成团保障",D770)),1,0)</f>
        <v>1</v>
      </c>
      <c r="H770">
        <f>IF(OR(ISNUMBER(SEARCH("赠取消险",D770)),ISNUMBER(SEARCH("提前*天免费退",D770))),1,0)</f>
        <v>0</v>
      </c>
      <c r="I770" t="s">
        <v>4</v>
      </c>
      <c r="J770" t="s">
        <v>4</v>
      </c>
      <c r="K770" t="s">
        <v>108</v>
      </c>
      <c r="L770">
        <v>3018</v>
      </c>
      <c r="M770">
        <v>0</v>
      </c>
      <c r="N770" t="s">
        <v>4</v>
      </c>
      <c r="O770" t="s">
        <v>19</v>
      </c>
      <c r="P770" t="s">
        <v>2142</v>
      </c>
      <c r="Q770" t="s">
        <v>2806</v>
      </c>
      <c r="R770" t="s">
        <v>4</v>
      </c>
      <c r="S770" t="s">
        <v>4</v>
      </c>
      <c r="T770">
        <v>9</v>
      </c>
      <c r="U770">
        <v>18</v>
      </c>
      <c r="V770">
        <v>18</v>
      </c>
      <c r="W770">
        <v>18</v>
      </c>
      <c r="X770" t="s">
        <v>4</v>
      </c>
      <c r="Y770" t="s">
        <v>4</v>
      </c>
      <c r="Z770">
        <v>9</v>
      </c>
      <c r="AA770">
        <v>0</v>
      </c>
      <c r="AB770">
        <v>0</v>
      </c>
      <c r="AC770" t="s">
        <v>2143</v>
      </c>
    </row>
    <row r="771" spans="1:29" x14ac:dyDescent="0.25">
      <c r="A771">
        <v>45179585</v>
      </c>
      <c r="B771" t="s">
        <v>2807</v>
      </c>
      <c r="C771" t="s">
        <v>2808</v>
      </c>
      <c r="D771" t="s">
        <v>2809</v>
      </c>
      <c r="E771">
        <f>IF(ISNUMBER(SEARCH("无购物",D771)),1,0)</f>
        <v>1</v>
      </c>
      <c r="F771">
        <f>IF(ISNUMBER(SEARCH("无自费",D771)),1,0)</f>
        <v>1</v>
      </c>
      <c r="G771">
        <f>IF(ISNUMBER(SEARCH("成团保障",D771)),1,0)</f>
        <v>1</v>
      </c>
      <c r="H771">
        <f>IF(OR(ISNUMBER(SEARCH("赠取消险",D771)),ISNUMBER(SEARCH("提前*天免费退",D771))),1,0)</f>
        <v>0</v>
      </c>
      <c r="I771" t="s">
        <v>4</v>
      </c>
      <c r="J771" t="s">
        <v>4</v>
      </c>
      <c r="K771" t="s">
        <v>108</v>
      </c>
      <c r="L771">
        <v>3487</v>
      </c>
      <c r="M771">
        <v>0</v>
      </c>
      <c r="N771" t="s">
        <v>4</v>
      </c>
      <c r="O771" t="s">
        <v>5</v>
      </c>
      <c r="P771" t="s">
        <v>2142</v>
      </c>
      <c r="Q771" t="s">
        <v>2810</v>
      </c>
      <c r="R771" t="s">
        <v>4</v>
      </c>
      <c r="S771" t="s">
        <v>4</v>
      </c>
      <c r="T771">
        <v>2</v>
      </c>
      <c r="U771">
        <v>8</v>
      </c>
      <c r="V771">
        <v>8</v>
      </c>
      <c r="W771">
        <v>8</v>
      </c>
      <c r="X771" t="s">
        <v>4</v>
      </c>
      <c r="Y771" t="s">
        <v>4</v>
      </c>
      <c r="Z771">
        <v>6</v>
      </c>
      <c r="AA771">
        <v>0</v>
      </c>
      <c r="AB771">
        <v>0</v>
      </c>
      <c r="AC771" t="s">
        <v>2143</v>
      </c>
    </row>
    <row r="772" spans="1:29" x14ac:dyDescent="0.25">
      <c r="A772">
        <v>5262387</v>
      </c>
      <c r="B772" t="s">
        <v>2811</v>
      </c>
      <c r="C772" t="s">
        <v>2812</v>
      </c>
      <c r="D772" t="s">
        <v>2813</v>
      </c>
      <c r="E772">
        <f>IF(ISNUMBER(SEARCH("无购物",D772)),1,0)</f>
        <v>1</v>
      </c>
      <c r="F772">
        <f>IF(ISNUMBER(SEARCH("无自费",D772)),1,0)</f>
        <v>1</v>
      </c>
      <c r="G772">
        <f>IF(ISNUMBER(SEARCH("成团保障",D772)),1,0)</f>
        <v>1</v>
      </c>
      <c r="H772">
        <f>IF(OR(ISNUMBER(SEARCH("赠取消险",D772)),ISNUMBER(SEARCH("提前*天免费退",D772))),1,0)</f>
        <v>1</v>
      </c>
      <c r="I772">
        <v>4.9000000000000004</v>
      </c>
      <c r="J772">
        <v>242</v>
      </c>
      <c r="K772" t="s">
        <v>3</v>
      </c>
      <c r="L772">
        <v>2450</v>
      </c>
      <c r="M772">
        <v>0</v>
      </c>
      <c r="N772" t="s">
        <v>4</v>
      </c>
      <c r="O772" t="s">
        <v>19</v>
      </c>
      <c r="P772" t="s">
        <v>2142</v>
      </c>
      <c r="Q772" t="s">
        <v>2814</v>
      </c>
      <c r="R772">
        <v>1250</v>
      </c>
      <c r="S772" t="s">
        <v>4</v>
      </c>
      <c r="T772">
        <v>1272</v>
      </c>
      <c r="U772">
        <v>1320</v>
      </c>
      <c r="V772">
        <v>1340</v>
      </c>
      <c r="W772">
        <v>1382</v>
      </c>
      <c r="X772" t="s">
        <v>4</v>
      </c>
      <c r="Y772" t="s">
        <v>4</v>
      </c>
      <c r="Z772">
        <v>48</v>
      </c>
      <c r="AA772">
        <v>20</v>
      </c>
      <c r="AB772">
        <v>42</v>
      </c>
      <c r="AC772" t="s">
        <v>2143</v>
      </c>
    </row>
    <row r="773" spans="1:29" x14ac:dyDescent="0.25">
      <c r="A773">
        <v>6577197</v>
      </c>
      <c r="B773" t="s">
        <v>2144</v>
      </c>
      <c r="C773" t="s">
        <v>2815</v>
      </c>
      <c r="D773" t="s">
        <v>2657</v>
      </c>
      <c r="E773">
        <f>IF(ISNUMBER(SEARCH("无购物",D773)),1,0)</f>
        <v>0</v>
      </c>
      <c r="F773">
        <f>IF(ISNUMBER(SEARCH("无自费",D773)),1,0)</f>
        <v>0</v>
      </c>
      <c r="G773">
        <f>IF(ISNUMBER(SEARCH("成团保障",D773)),1,0)</f>
        <v>0</v>
      </c>
      <c r="H773">
        <f>IF(OR(ISNUMBER(SEARCH("赠取消险",D773)),ISNUMBER(SEARCH("提前*天免费退",D773))),1,0)</f>
        <v>0</v>
      </c>
      <c r="I773">
        <v>4.5</v>
      </c>
      <c r="J773">
        <v>19</v>
      </c>
      <c r="K773" t="s">
        <v>3</v>
      </c>
      <c r="L773">
        <v>1975</v>
      </c>
      <c r="M773">
        <v>0</v>
      </c>
      <c r="N773" t="s">
        <v>4</v>
      </c>
      <c r="O773" t="s">
        <v>238</v>
      </c>
      <c r="P773" t="s">
        <v>2142</v>
      </c>
      <c r="Q773" t="s">
        <v>4</v>
      </c>
      <c r="R773">
        <v>340</v>
      </c>
      <c r="S773" t="s">
        <v>4</v>
      </c>
      <c r="T773" t="s">
        <v>4</v>
      </c>
      <c r="U773" t="s">
        <v>4</v>
      </c>
      <c r="V773">
        <v>351</v>
      </c>
      <c r="W773">
        <v>359</v>
      </c>
      <c r="X773" t="s">
        <v>4</v>
      </c>
      <c r="Y773" t="s">
        <v>4</v>
      </c>
      <c r="Z773" t="s">
        <v>4</v>
      </c>
      <c r="AA773" t="s">
        <v>4</v>
      </c>
      <c r="AB773">
        <v>8</v>
      </c>
      <c r="AC773" t="s">
        <v>2143</v>
      </c>
    </row>
    <row r="774" spans="1:29" x14ac:dyDescent="0.25">
      <c r="A774">
        <v>92953</v>
      </c>
      <c r="B774" t="s">
        <v>2147</v>
      </c>
      <c r="C774" t="s">
        <v>2816</v>
      </c>
      <c r="D774" t="s">
        <v>2817</v>
      </c>
      <c r="E774">
        <f>IF(ISNUMBER(SEARCH("无购物",D774)),1,0)</f>
        <v>1</v>
      </c>
      <c r="F774">
        <f>IF(ISNUMBER(SEARCH("无自费",D774)),1,0)</f>
        <v>0</v>
      </c>
      <c r="G774">
        <f>IF(ISNUMBER(SEARCH("成团保障",D774)),1,0)</f>
        <v>1</v>
      </c>
      <c r="H774">
        <f>IF(OR(ISNUMBER(SEARCH("赠取消险",D774)),ISNUMBER(SEARCH("提前*天免费退",D774))),1,0)</f>
        <v>1</v>
      </c>
      <c r="I774">
        <v>4.7</v>
      </c>
      <c r="J774">
        <v>69</v>
      </c>
      <c r="K774" t="s">
        <v>3</v>
      </c>
      <c r="L774">
        <v>4304</v>
      </c>
      <c r="M774">
        <v>0</v>
      </c>
      <c r="N774" t="s">
        <v>4</v>
      </c>
      <c r="O774" t="s">
        <v>19</v>
      </c>
      <c r="P774" t="s">
        <v>2142</v>
      </c>
      <c r="Q774" t="s">
        <v>2818</v>
      </c>
      <c r="R774">
        <v>679</v>
      </c>
      <c r="S774" t="s">
        <v>4</v>
      </c>
      <c r="T774">
        <v>690</v>
      </c>
      <c r="U774">
        <v>706</v>
      </c>
      <c r="V774">
        <v>710</v>
      </c>
      <c r="W774">
        <v>727</v>
      </c>
      <c r="X774" t="s">
        <v>4</v>
      </c>
      <c r="Y774" t="s">
        <v>4</v>
      </c>
      <c r="Z774">
        <v>16</v>
      </c>
      <c r="AA774">
        <v>4</v>
      </c>
      <c r="AB774">
        <v>17</v>
      </c>
      <c r="AC774" t="s">
        <v>2143</v>
      </c>
    </row>
    <row r="775" spans="1:29" x14ac:dyDescent="0.25">
      <c r="A775">
        <v>10118732</v>
      </c>
      <c r="B775" t="s">
        <v>2819</v>
      </c>
      <c r="C775" t="s">
        <v>2820</v>
      </c>
      <c r="D775" t="s">
        <v>2821</v>
      </c>
      <c r="E775">
        <f>IF(ISNUMBER(SEARCH("无购物",D775)),1,0)</f>
        <v>1</v>
      </c>
      <c r="F775">
        <f>IF(ISNUMBER(SEARCH("无自费",D775)),1,0)</f>
        <v>0</v>
      </c>
      <c r="G775">
        <f>IF(ISNUMBER(SEARCH("成团保障",D775)),1,0)</f>
        <v>1</v>
      </c>
      <c r="H775">
        <f>IF(OR(ISNUMBER(SEARCH("赠取消险",D775)),ISNUMBER(SEARCH("提前*天免费退",D775))),1,0)</f>
        <v>0</v>
      </c>
      <c r="I775">
        <v>5</v>
      </c>
      <c r="J775">
        <v>15</v>
      </c>
      <c r="K775" t="s">
        <v>2822</v>
      </c>
      <c r="L775">
        <v>2207</v>
      </c>
      <c r="M775">
        <v>0</v>
      </c>
      <c r="N775" t="s">
        <v>4</v>
      </c>
      <c r="O775" t="s">
        <v>19</v>
      </c>
      <c r="P775" t="s">
        <v>2142</v>
      </c>
      <c r="Q775" t="s">
        <v>2823</v>
      </c>
      <c r="R775">
        <v>65</v>
      </c>
      <c r="S775">
        <v>65</v>
      </c>
      <c r="T775">
        <v>65</v>
      </c>
      <c r="U775">
        <v>68</v>
      </c>
      <c r="V775">
        <v>68</v>
      </c>
      <c r="W775">
        <v>68</v>
      </c>
      <c r="X775">
        <v>0</v>
      </c>
      <c r="Y775">
        <v>0</v>
      </c>
      <c r="Z775">
        <v>3</v>
      </c>
      <c r="AA775">
        <v>0</v>
      </c>
      <c r="AB775">
        <v>0</v>
      </c>
      <c r="AC775" t="s">
        <v>2824</v>
      </c>
    </row>
    <row r="776" spans="1:29" x14ac:dyDescent="0.25">
      <c r="A776">
        <v>1015534028</v>
      </c>
      <c r="B776" t="s">
        <v>2825</v>
      </c>
      <c r="C776" t="s">
        <v>2826</v>
      </c>
      <c r="D776" t="s">
        <v>2827</v>
      </c>
      <c r="E776">
        <f>IF(ISNUMBER(SEARCH("无购物",D776)),1,0)</f>
        <v>0</v>
      </c>
      <c r="F776">
        <f>IF(ISNUMBER(SEARCH("无自费",D776)),1,0)</f>
        <v>0</v>
      </c>
      <c r="G776">
        <f>IF(ISNUMBER(SEARCH("成团保障",D776)),1,0)</f>
        <v>0</v>
      </c>
      <c r="H776">
        <f>IF(OR(ISNUMBER(SEARCH("赠取消险",D776)),ISNUMBER(SEARCH("提前*天免费退",D776))),1,0)</f>
        <v>0</v>
      </c>
      <c r="I776">
        <v>4.7</v>
      </c>
      <c r="J776">
        <v>16</v>
      </c>
      <c r="K776" t="s">
        <v>3</v>
      </c>
      <c r="L776">
        <v>2741</v>
      </c>
      <c r="M776">
        <v>0</v>
      </c>
      <c r="N776" t="s">
        <v>4</v>
      </c>
      <c r="O776" t="s">
        <v>238</v>
      </c>
      <c r="P776" t="s">
        <v>2142</v>
      </c>
      <c r="Q776" t="s">
        <v>2828</v>
      </c>
      <c r="R776">
        <v>296</v>
      </c>
      <c r="S776">
        <v>306</v>
      </c>
      <c r="T776">
        <v>314</v>
      </c>
      <c r="U776">
        <v>322</v>
      </c>
      <c r="V776">
        <v>322</v>
      </c>
      <c r="W776">
        <v>326</v>
      </c>
      <c r="X776">
        <v>10</v>
      </c>
      <c r="Y776">
        <v>8</v>
      </c>
      <c r="Z776">
        <v>8</v>
      </c>
      <c r="AA776">
        <v>0</v>
      </c>
      <c r="AB776">
        <v>4</v>
      </c>
      <c r="AC776" t="s">
        <v>2824</v>
      </c>
    </row>
    <row r="777" spans="1:29" x14ac:dyDescent="0.25">
      <c r="A777">
        <v>1017797097</v>
      </c>
      <c r="B777" t="s">
        <v>2140</v>
      </c>
      <c r="C777" t="s">
        <v>2141</v>
      </c>
      <c r="D777" t="s">
        <v>951</v>
      </c>
      <c r="E777">
        <f>IF(ISNUMBER(SEARCH("无购物",D777)),1,0)</f>
        <v>0</v>
      </c>
      <c r="F777">
        <f>IF(ISNUMBER(SEARCH("无自费",D777)),1,0)</f>
        <v>0</v>
      </c>
      <c r="G777">
        <f>IF(ISNUMBER(SEARCH("成团保障",D777)),1,0)</f>
        <v>0</v>
      </c>
      <c r="H777">
        <f>IF(OR(ISNUMBER(SEARCH("赠取消险",D777)),ISNUMBER(SEARCH("提前*天免费退",D777))),1,0)</f>
        <v>0</v>
      </c>
      <c r="I777">
        <v>4.9000000000000004</v>
      </c>
      <c r="J777">
        <v>18</v>
      </c>
      <c r="K777" t="s">
        <v>3</v>
      </c>
      <c r="L777">
        <v>1233</v>
      </c>
      <c r="M777">
        <v>0</v>
      </c>
      <c r="N777" t="s">
        <v>4</v>
      </c>
      <c r="O777" t="s">
        <v>238</v>
      </c>
      <c r="P777" t="s">
        <v>2142</v>
      </c>
      <c r="Q777" t="s">
        <v>4</v>
      </c>
      <c r="R777">
        <v>191</v>
      </c>
      <c r="S777">
        <v>195</v>
      </c>
      <c r="T777">
        <v>195</v>
      </c>
      <c r="U777">
        <v>202</v>
      </c>
      <c r="V777">
        <v>204</v>
      </c>
      <c r="W777">
        <v>213</v>
      </c>
      <c r="X777">
        <v>4</v>
      </c>
      <c r="Y777">
        <v>0</v>
      </c>
      <c r="Z777">
        <v>7</v>
      </c>
      <c r="AA777">
        <v>2</v>
      </c>
      <c r="AB777">
        <v>9</v>
      </c>
      <c r="AC777" t="s">
        <v>2824</v>
      </c>
    </row>
    <row r="778" spans="1:29" x14ac:dyDescent="0.25">
      <c r="A778">
        <v>1020408002</v>
      </c>
      <c r="B778" t="s">
        <v>2829</v>
      </c>
      <c r="C778" t="s">
        <v>2830</v>
      </c>
      <c r="D778" t="s">
        <v>2831</v>
      </c>
      <c r="E778">
        <f>IF(ISNUMBER(SEARCH("无购物",D778)),1,0)</f>
        <v>0</v>
      </c>
      <c r="F778">
        <f>IF(ISNUMBER(SEARCH("无自费",D778)),1,0)</f>
        <v>0</v>
      </c>
      <c r="G778">
        <f>IF(ISNUMBER(SEARCH("成团保障",D778)),1,0)</f>
        <v>0</v>
      </c>
      <c r="H778">
        <f>IF(OR(ISNUMBER(SEARCH("赠取消险",D778)),ISNUMBER(SEARCH("提前*天免费退",D778))),1,0)</f>
        <v>1</v>
      </c>
      <c r="I778">
        <v>4.8</v>
      </c>
      <c r="J778">
        <v>13</v>
      </c>
      <c r="K778" t="s">
        <v>3</v>
      </c>
      <c r="L778">
        <v>4726</v>
      </c>
      <c r="M778">
        <v>0</v>
      </c>
      <c r="N778" t="s">
        <v>4</v>
      </c>
      <c r="O778" t="s">
        <v>238</v>
      </c>
      <c r="P778" t="s">
        <v>2142</v>
      </c>
      <c r="Q778" t="s">
        <v>4</v>
      </c>
      <c r="R778">
        <v>124</v>
      </c>
      <c r="S778">
        <v>124</v>
      </c>
      <c r="T778">
        <v>126</v>
      </c>
      <c r="U778">
        <v>130</v>
      </c>
      <c r="V778" t="s">
        <v>4</v>
      </c>
      <c r="W778">
        <v>130</v>
      </c>
      <c r="X778">
        <v>0</v>
      </c>
      <c r="Y778">
        <v>2</v>
      </c>
      <c r="Z778">
        <v>4</v>
      </c>
      <c r="AA778">
        <v>0</v>
      </c>
      <c r="AB778">
        <v>0</v>
      </c>
      <c r="AC778" t="s">
        <v>2824</v>
      </c>
    </row>
    <row r="779" spans="1:29" x14ac:dyDescent="0.25">
      <c r="A779">
        <v>1021346554</v>
      </c>
      <c r="B779" t="s">
        <v>2832</v>
      </c>
      <c r="C779" t="s">
        <v>2833</v>
      </c>
      <c r="D779" t="s">
        <v>2834</v>
      </c>
      <c r="E779">
        <f>IF(ISNUMBER(SEARCH("无购物",D779)),1,0)</f>
        <v>0</v>
      </c>
      <c r="F779">
        <f>IF(ISNUMBER(SEARCH("无自费",D779)),1,0)</f>
        <v>0</v>
      </c>
      <c r="G779">
        <f>IF(ISNUMBER(SEARCH("成团保障",D779)),1,0)</f>
        <v>0</v>
      </c>
      <c r="H779">
        <f>IF(OR(ISNUMBER(SEARCH("赠取消险",D779)),ISNUMBER(SEARCH("提前*天免费退",D779))),1,0)</f>
        <v>0</v>
      </c>
      <c r="I779">
        <v>4.5</v>
      </c>
      <c r="J779">
        <v>31</v>
      </c>
      <c r="K779" t="s">
        <v>3</v>
      </c>
      <c r="L779">
        <v>2054</v>
      </c>
      <c r="M779">
        <v>0</v>
      </c>
      <c r="N779" t="s">
        <v>4</v>
      </c>
      <c r="O779" t="s">
        <v>238</v>
      </c>
      <c r="P779" t="s">
        <v>2142</v>
      </c>
      <c r="Q779" t="s">
        <v>4</v>
      </c>
      <c r="R779">
        <v>439</v>
      </c>
      <c r="S779">
        <v>439</v>
      </c>
      <c r="T779">
        <v>441</v>
      </c>
      <c r="U779">
        <v>452</v>
      </c>
      <c r="V779">
        <v>455</v>
      </c>
      <c r="W779">
        <v>462</v>
      </c>
      <c r="X779">
        <v>0</v>
      </c>
      <c r="Y779">
        <v>2</v>
      </c>
      <c r="Z779">
        <v>11</v>
      </c>
      <c r="AA779">
        <v>3</v>
      </c>
      <c r="AB779">
        <v>7</v>
      </c>
      <c r="AC779" t="s">
        <v>2824</v>
      </c>
    </row>
    <row r="780" spans="1:29" x14ac:dyDescent="0.25">
      <c r="A780">
        <v>1022987263</v>
      </c>
      <c r="B780" t="s">
        <v>2835</v>
      </c>
      <c r="C780" t="s">
        <v>2836</v>
      </c>
      <c r="D780" t="s">
        <v>2837</v>
      </c>
      <c r="E780">
        <f>IF(ISNUMBER(SEARCH("无购物",D780)),1,0)</f>
        <v>0</v>
      </c>
      <c r="F780">
        <f>IF(ISNUMBER(SEARCH("无自费",D780)),1,0)</f>
        <v>0</v>
      </c>
      <c r="G780">
        <f>IF(ISNUMBER(SEARCH("成团保障",D780)),1,0)</f>
        <v>0</v>
      </c>
      <c r="H780">
        <f>IF(OR(ISNUMBER(SEARCH("赠取消险",D780)),ISNUMBER(SEARCH("提前*天免费退",D780))),1,0)</f>
        <v>0</v>
      </c>
      <c r="I780">
        <v>4.9000000000000004</v>
      </c>
      <c r="J780">
        <v>18</v>
      </c>
      <c r="K780" t="s">
        <v>3</v>
      </c>
      <c r="L780">
        <v>3894</v>
      </c>
      <c r="M780">
        <v>0</v>
      </c>
      <c r="N780" t="s">
        <v>4</v>
      </c>
      <c r="O780" t="s">
        <v>238</v>
      </c>
      <c r="P780" t="s">
        <v>2142</v>
      </c>
      <c r="Q780" t="s">
        <v>4</v>
      </c>
      <c r="R780">
        <v>161</v>
      </c>
      <c r="S780">
        <v>161</v>
      </c>
      <c r="T780" t="s">
        <v>4</v>
      </c>
      <c r="U780">
        <v>190</v>
      </c>
      <c r="V780">
        <v>197</v>
      </c>
      <c r="W780">
        <v>206</v>
      </c>
      <c r="X780">
        <v>0</v>
      </c>
      <c r="Y780">
        <v>0</v>
      </c>
      <c r="Z780">
        <v>0</v>
      </c>
      <c r="AA780">
        <v>7</v>
      </c>
      <c r="AB780">
        <v>9</v>
      </c>
      <c r="AC780" t="s">
        <v>2824</v>
      </c>
    </row>
    <row r="781" spans="1:29" x14ac:dyDescent="0.25">
      <c r="A781">
        <v>1025998332</v>
      </c>
      <c r="B781" t="s">
        <v>2838</v>
      </c>
      <c r="C781" t="s">
        <v>2839</v>
      </c>
      <c r="D781" t="s">
        <v>2840</v>
      </c>
      <c r="E781">
        <f>IF(ISNUMBER(SEARCH("无购物",D781)),1,0)</f>
        <v>0</v>
      </c>
      <c r="F781">
        <f>IF(ISNUMBER(SEARCH("无自费",D781)),1,0)</f>
        <v>0</v>
      </c>
      <c r="G781">
        <f>IF(ISNUMBER(SEARCH("成团保障",D781)),1,0)</f>
        <v>0</v>
      </c>
      <c r="H781">
        <f>IF(OR(ISNUMBER(SEARCH("赠取消险",D781)),ISNUMBER(SEARCH("提前*天免费退",D781))),1,0)</f>
        <v>0</v>
      </c>
      <c r="I781">
        <v>4.5</v>
      </c>
      <c r="J781">
        <v>3</v>
      </c>
      <c r="K781" t="s">
        <v>3</v>
      </c>
      <c r="L781">
        <v>4293</v>
      </c>
      <c r="M781">
        <v>0</v>
      </c>
      <c r="N781" t="s">
        <v>4</v>
      </c>
      <c r="O781" t="s">
        <v>238</v>
      </c>
      <c r="P781" t="s">
        <v>2142</v>
      </c>
      <c r="Q781" t="s">
        <v>4</v>
      </c>
      <c r="R781">
        <v>15</v>
      </c>
      <c r="S781" t="s">
        <v>4</v>
      </c>
      <c r="T781" t="s">
        <v>4</v>
      </c>
      <c r="U781">
        <v>15</v>
      </c>
      <c r="V781">
        <v>15</v>
      </c>
      <c r="W781">
        <v>20</v>
      </c>
      <c r="X781">
        <v>0</v>
      </c>
      <c r="Y781">
        <v>0</v>
      </c>
      <c r="Z781">
        <v>0</v>
      </c>
      <c r="AA781">
        <v>0</v>
      </c>
      <c r="AB781">
        <v>5</v>
      </c>
      <c r="AC781" t="s">
        <v>2824</v>
      </c>
    </row>
    <row r="782" spans="1:29" x14ac:dyDescent="0.25">
      <c r="A782">
        <v>15387788</v>
      </c>
      <c r="B782" t="s">
        <v>2841</v>
      </c>
      <c r="C782" t="s">
        <v>2842</v>
      </c>
      <c r="D782" t="s">
        <v>2843</v>
      </c>
      <c r="E782">
        <f>IF(ISNUMBER(SEARCH("无购物",D782)),1,0)</f>
        <v>1</v>
      </c>
      <c r="F782">
        <f>IF(ISNUMBER(SEARCH("无自费",D782)),1,0)</f>
        <v>0</v>
      </c>
      <c r="G782">
        <f>IF(ISNUMBER(SEARCH("成团保障",D782)),1,0)</f>
        <v>1</v>
      </c>
      <c r="H782">
        <f>IF(OR(ISNUMBER(SEARCH("赠取消险",D782)),ISNUMBER(SEARCH("提前*天免费退",D782))),1,0)</f>
        <v>0</v>
      </c>
      <c r="I782">
        <v>4.9000000000000004</v>
      </c>
      <c r="J782">
        <v>1543</v>
      </c>
      <c r="K782" t="s">
        <v>2844</v>
      </c>
      <c r="L782">
        <v>1258</v>
      </c>
      <c r="M782">
        <v>0</v>
      </c>
      <c r="N782" t="s">
        <v>4</v>
      </c>
      <c r="O782" t="s">
        <v>19</v>
      </c>
      <c r="P782" t="s">
        <v>2142</v>
      </c>
      <c r="Q782" t="s">
        <v>2845</v>
      </c>
      <c r="R782">
        <v>4557</v>
      </c>
      <c r="S782" t="s">
        <v>4</v>
      </c>
      <c r="T782">
        <v>4758</v>
      </c>
      <c r="U782">
        <v>4900</v>
      </c>
      <c r="V782">
        <v>4947</v>
      </c>
      <c r="W782">
        <v>5033</v>
      </c>
      <c r="X782">
        <v>0</v>
      </c>
      <c r="Y782">
        <v>0</v>
      </c>
      <c r="Z782">
        <v>142</v>
      </c>
      <c r="AA782">
        <v>47</v>
      </c>
      <c r="AB782">
        <v>86</v>
      </c>
      <c r="AC782" t="s">
        <v>2824</v>
      </c>
    </row>
    <row r="783" spans="1:29" x14ac:dyDescent="0.25">
      <c r="A783">
        <v>15888044</v>
      </c>
      <c r="B783" t="s">
        <v>2846</v>
      </c>
      <c r="C783" t="s">
        <v>2847</v>
      </c>
      <c r="D783" t="s">
        <v>2848</v>
      </c>
      <c r="E783">
        <f>IF(ISNUMBER(SEARCH("无购物",D783)),1,0)</f>
        <v>1</v>
      </c>
      <c r="F783">
        <f>IF(ISNUMBER(SEARCH("无自费",D783)),1,0)</f>
        <v>1</v>
      </c>
      <c r="G783">
        <f>IF(ISNUMBER(SEARCH("成团保障",D783)),1,0)</f>
        <v>1</v>
      </c>
      <c r="H783">
        <f>IF(OR(ISNUMBER(SEARCH("赠取消险",D783)),ISNUMBER(SEARCH("提前*天免费退",D783))),1,0)</f>
        <v>1</v>
      </c>
      <c r="I783">
        <v>4.9000000000000004</v>
      </c>
      <c r="J783">
        <v>1529</v>
      </c>
      <c r="K783" t="s">
        <v>2822</v>
      </c>
      <c r="L783">
        <v>2690</v>
      </c>
      <c r="M783">
        <v>0</v>
      </c>
      <c r="N783" t="s">
        <v>4</v>
      </c>
      <c r="O783" t="s">
        <v>19</v>
      </c>
      <c r="P783" t="s">
        <v>2142</v>
      </c>
      <c r="Q783" t="s">
        <v>2849</v>
      </c>
      <c r="R783">
        <v>5365</v>
      </c>
      <c r="S783">
        <v>5426</v>
      </c>
      <c r="T783">
        <v>5523</v>
      </c>
      <c r="U783">
        <v>5708</v>
      </c>
      <c r="V783">
        <v>5770</v>
      </c>
      <c r="W783">
        <v>5819</v>
      </c>
      <c r="X783">
        <v>61</v>
      </c>
      <c r="Y783">
        <v>97</v>
      </c>
      <c r="Z783">
        <v>185</v>
      </c>
      <c r="AA783">
        <v>62</v>
      </c>
      <c r="AB783">
        <v>49</v>
      </c>
      <c r="AC783" t="s">
        <v>2824</v>
      </c>
    </row>
    <row r="784" spans="1:29" x14ac:dyDescent="0.25">
      <c r="A784">
        <v>1648158</v>
      </c>
      <c r="B784" t="s">
        <v>2819</v>
      </c>
      <c r="C784" t="s">
        <v>2850</v>
      </c>
      <c r="D784" t="s">
        <v>2851</v>
      </c>
      <c r="E784">
        <f>IF(ISNUMBER(SEARCH("无购物",D784)),1,0)</f>
        <v>1</v>
      </c>
      <c r="F784">
        <f>IF(ISNUMBER(SEARCH("无自费",D784)),1,0)</f>
        <v>0</v>
      </c>
      <c r="G784">
        <f>IF(ISNUMBER(SEARCH("成团保障",D784)),1,0)</f>
        <v>1</v>
      </c>
      <c r="H784">
        <f>IF(OR(ISNUMBER(SEARCH("赠取消险",D784)),ISNUMBER(SEARCH("提前*天免费退",D784))),1,0)</f>
        <v>1</v>
      </c>
      <c r="I784">
        <v>4.8</v>
      </c>
      <c r="J784">
        <v>2943</v>
      </c>
      <c r="K784" t="s">
        <v>3</v>
      </c>
      <c r="L784">
        <v>2870</v>
      </c>
      <c r="M784">
        <v>0</v>
      </c>
      <c r="N784" t="s">
        <v>4</v>
      </c>
      <c r="O784" t="s">
        <v>19</v>
      </c>
      <c r="P784" t="s">
        <v>2142</v>
      </c>
      <c r="Q784" t="s">
        <v>2852</v>
      </c>
      <c r="R784">
        <v>14969</v>
      </c>
      <c r="S784">
        <v>15023</v>
      </c>
      <c r="T784">
        <v>15087</v>
      </c>
      <c r="U784">
        <v>15132</v>
      </c>
      <c r="V784">
        <v>15151</v>
      </c>
      <c r="W784">
        <v>15173</v>
      </c>
      <c r="X784">
        <v>54</v>
      </c>
      <c r="Y784">
        <v>64</v>
      </c>
      <c r="Z784">
        <v>45</v>
      </c>
      <c r="AA784">
        <v>19</v>
      </c>
      <c r="AB784">
        <v>22</v>
      </c>
      <c r="AC784" t="s">
        <v>2824</v>
      </c>
    </row>
    <row r="785" spans="1:29" x14ac:dyDescent="0.25">
      <c r="A785">
        <v>17152351</v>
      </c>
      <c r="B785" t="s">
        <v>2853</v>
      </c>
      <c r="C785" t="s">
        <v>2854</v>
      </c>
      <c r="D785" t="s">
        <v>2855</v>
      </c>
      <c r="E785">
        <f>IF(ISNUMBER(SEARCH("无购物",D785)),1,0)</f>
        <v>1</v>
      </c>
      <c r="F785">
        <f>IF(ISNUMBER(SEARCH("无自费",D785)),1,0)</f>
        <v>0</v>
      </c>
      <c r="G785">
        <f>IF(ISNUMBER(SEARCH("成团保障",D785)),1,0)</f>
        <v>1</v>
      </c>
      <c r="H785">
        <f>IF(OR(ISNUMBER(SEARCH("赠取消险",D785)),ISNUMBER(SEARCH("提前*天免费退",D785))),1,0)</f>
        <v>0</v>
      </c>
      <c r="I785">
        <v>5</v>
      </c>
      <c r="J785">
        <v>268</v>
      </c>
      <c r="K785" t="s">
        <v>2822</v>
      </c>
      <c r="L785">
        <v>2224</v>
      </c>
      <c r="M785">
        <v>0</v>
      </c>
      <c r="N785" t="s">
        <v>4</v>
      </c>
      <c r="O785" t="s">
        <v>19</v>
      </c>
      <c r="P785" t="s">
        <v>2142</v>
      </c>
      <c r="Q785" t="s">
        <v>2856</v>
      </c>
      <c r="R785">
        <v>885</v>
      </c>
      <c r="S785">
        <v>904</v>
      </c>
      <c r="T785">
        <v>923</v>
      </c>
      <c r="U785">
        <v>963</v>
      </c>
      <c r="V785">
        <v>973</v>
      </c>
      <c r="W785">
        <v>990</v>
      </c>
      <c r="X785">
        <v>19</v>
      </c>
      <c r="Y785">
        <v>19</v>
      </c>
      <c r="Z785">
        <v>40</v>
      </c>
      <c r="AA785">
        <v>10</v>
      </c>
      <c r="AB785">
        <v>17</v>
      </c>
      <c r="AC785" t="s">
        <v>2824</v>
      </c>
    </row>
    <row r="786" spans="1:29" x14ac:dyDescent="0.25">
      <c r="A786">
        <v>1726011</v>
      </c>
      <c r="B786" t="s">
        <v>2819</v>
      </c>
      <c r="C786" t="s">
        <v>2857</v>
      </c>
      <c r="D786" t="s">
        <v>2858</v>
      </c>
      <c r="E786">
        <f>IF(ISNUMBER(SEARCH("无购物",D786)),1,0)</f>
        <v>1</v>
      </c>
      <c r="F786">
        <f>IF(ISNUMBER(SEARCH("无自费",D786)),1,0)</f>
        <v>0</v>
      </c>
      <c r="G786">
        <f>IF(ISNUMBER(SEARCH("成团保障",D786)),1,0)</f>
        <v>1</v>
      </c>
      <c r="H786">
        <f>IF(OR(ISNUMBER(SEARCH("赠取消险",D786)),ISNUMBER(SEARCH("提前*天免费退",D786))),1,0)</f>
        <v>0</v>
      </c>
      <c r="I786">
        <v>4.8</v>
      </c>
      <c r="J786">
        <v>2054</v>
      </c>
      <c r="K786" t="s">
        <v>3</v>
      </c>
      <c r="L786">
        <v>2174</v>
      </c>
      <c r="M786">
        <v>0</v>
      </c>
      <c r="N786" t="s">
        <v>4</v>
      </c>
      <c r="O786" t="s">
        <v>19</v>
      </c>
      <c r="P786" t="s">
        <v>2142</v>
      </c>
      <c r="Q786" t="s">
        <v>2859</v>
      </c>
      <c r="R786">
        <v>10682</v>
      </c>
      <c r="S786">
        <v>10706</v>
      </c>
      <c r="T786">
        <v>10761</v>
      </c>
      <c r="U786">
        <v>10964</v>
      </c>
      <c r="V786">
        <v>11036</v>
      </c>
      <c r="W786">
        <v>11097</v>
      </c>
      <c r="X786">
        <v>24</v>
      </c>
      <c r="Y786">
        <v>55</v>
      </c>
      <c r="Z786">
        <v>203</v>
      </c>
      <c r="AA786">
        <v>72</v>
      </c>
      <c r="AB786">
        <v>61</v>
      </c>
      <c r="AC786" t="s">
        <v>2824</v>
      </c>
    </row>
    <row r="787" spans="1:29" x14ac:dyDescent="0.25">
      <c r="A787">
        <v>17284699</v>
      </c>
      <c r="B787" t="s">
        <v>2860</v>
      </c>
      <c r="C787" t="s">
        <v>2861</v>
      </c>
      <c r="D787" t="s">
        <v>2862</v>
      </c>
      <c r="E787">
        <f>IF(ISNUMBER(SEARCH("无购物",D787)),1,0)</f>
        <v>1</v>
      </c>
      <c r="F787">
        <f>IF(ISNUMBER(SEARCH("无自费",D787)),1,0)</f>
        <v>0</v>
      </c>
      <c r="G787">
        <f>IF(ISNUMBER(SEARCH("成团保障",D787)),1,0)</f>
        <v>1</v>
      </c>
      <c r="H787">
        <f>IF(OR(ISNUMBER(SEARCH("赠取消险",D787)),ISNUMBER(SEARCH("提前*天免费退",D787))),1,0)</f>
        <v>1</v>
      </c>
      <c r="I787">
        <v>4.9000000000000004</v>
      </c>
      <c r="J787">
        <v>141</v>
      </c>
      <c r="K787" t="s">
        <v>2822</v>
      </c>
      <c r="L787">
        <v>3378</v>
      </c>
      <c r="M787">
        <v>0</v>
      </c>
      <c r="N787" t="s">
        <v>4</v>
      </c>
      <c r="O787" t="s">
        <v>19</v>
      </c>
      <c r="P787" t="s">
        <v>2142</v>
      </c>
      <c r="Q787" t="s">
        <v>2863</v>
      </c>
      <c r="R787">
        <v>498</v>
      </c>
      <c r="S787">
        <v>509</v>
      </c>
      <c r="T787">
        <v>522</v>
      </c>
      <c r="U787">
        <v>530</v>
      </c>
      <c r="V787" t="s">
        <v>4</v>
      </c>
      <c r="W787">
        <v>545</v>
      </c>
      <c r="X787">
        <v>11</v>
      </c>
      <c r="Y787">
        <v>13</v>
      </c>
      <c r="Z787">
        <v>8</v>
      </c>
      <c r="AA787">
        <v>0</v>
      </c>
      <c r="AB787">
        <v>0</v>
      </c>
      <c r="AC787" t="s">
        <v>2824</v>
      </c>
    </row>
    <row r="788" spans="1:29" x14ac:dyDescent="0.25">
      <c r="A788">
        <v>17742337</v>
      </c>
      <c r="B788" t="s">
        <v>2864</v>
      </c>
      <c r="C788" t="s">
        <v>2865</v>
      </c>
      <c r="D788" t="s">
        <v>2866</v>
      </c>
      <c r="E788">
        <f>IF(ISNUMBER(SEARCH("无购物",D788)),1,0)</f>
        <v>1</v>
      </c>
      <c r="F788">
        <f>IF(ISNUMBER(SEARCH("无自费",D788)),1,0)</f>
        <v>0</v>
      </c>
      <c r="G788">
        <f>IF(ISNUMBER(SEARCH("成团保障",D788)),1,0)</f>
        <v>1</v>
      </c>
      <c r="H788">
        <f>IF(OR(ISNUMBER(SEARCH("赠取消险",D788)),ISNUMBER(SEARCH("提前*天免费退",D788))),1,0)</f>
        <v>0</v>
      </c>
      <c r="I788">
        <v>4.9000000000000004</v>
      </c>
      <c r="J788">
        <v>633</v>
      </c>
      <c r="K788" t="s">
        <v>2822</v>
      </c>
      <c r="L788">
        <v>2352</v>
      </c>
      <c r="M788">
        <v>0</v>
      </c>
      <c r="N788" t="s">
        <v>4</v>
      </c>
      <c r="O788" t="s">
        <v>19</v>
      </c>
      <c r="P788" t="s">
        <v>2142</v>
      </c>
      <c r="Q788" t="s">
        <v>2867</v>
      </c>
      <c r="R788">
        <v>2078</v>
      </c>
      <c r="S788">
        <v>2118</v>
      </c>
      <c r="T788">
        <v>2166</v>
      </c>
      <c r="U788">
        <v>2238</v>
      </c>
      <c r="V788">
        <v>2280</v>
      </c>
      <c r="W788">
        <v>2335</v>
      </c>
      <c r="X788">
        <v>40</v>
      </c>
      <c r="Y788">
        <v>48</v>
      </c>
      <c r="Z788">
        <v>72</v>
      </c>
      <c r="AA788">
        <v>42</v>
      </c>
      <c r="AB788">
        <v>55</v>
      </c>
      <c r="AC788" t="s">
        <v>2824</v>
      </c>
    </row>
    <row r="789" spans="1:29" x14ac:dyDescent="0.25">
      <c r="A789">
        <v>17742379</v>
      </c>
      <c r="B789" t="s">
        <v>2819</v>
      </c>
      <c r="C789" t="s">
        <v>2868</v>
      </c>
      <c r="D789" t="s">
        <v>2869</v>
      </c>
      <c r="E789">
        <f>IF(ISNUMBER(SEARCH("无购物",D789)),1,0)</f>
        <v>1</v>
      </c>
      <c r="F789">
        <f>IF(ISNUMBER(SEARCH("无自费",D789)),1,0)</f>
        <v>0</v>
      </c>
      <c r="G789">
        <f>IF(ISNUMBER(SEARCH("成团保障",D789)),1,0)</f>
        <v>1</v>
      </c>
      <c r="H789">
        <f>IF(OR(ISNUMBER(SEARCH("赠取消险",D789)),ISNUMBER(SEARCH("提前*天免费退",D789))),1,0)</f>
        <v>0</v>
      </c>
      <c r="I789">
        <v>4.9000000000000004</v>
      </c>
      <c r="J789">
        <v>141</v>
      </c>
      <c r="K789" t="s">
        <v>2822</v>
      </c>
      <c r="L789">
        <v>2680</v>
      </c>
      <c r="M789">
        <v>0</v>
      </c>
      <c r="N789" t="s">
        <v>4</v>
      </c>
      <c r="O789" t="s">
        <v>19</v>
      </c>
      <c r="P789" t="s">
        <v>2142</v>
      </c>
      <c r="Q789" t="s">
        <v>2870</v>
      </c>
      <c r="R789">
        <v>476</v>
      </c>
      <c r="S789">
        <v>488</v>
      </c>
      <c r="T789">
        <v>507</v>
      </c>
      <c r="U789">
        <v>510</v>
      </c>
      <c r="V789">
        <v>510</v>
      </c>
      <c r="W789">
        <v>510</v>
      </c>
      <c r="X789">
        <v>12</v>
      </c>
      <c r="Y789">
        <v>19</v>
      </c>
      <c r="Z789">
        <v>3</v>
      </c>
      <c r="AA789">
        <v>0</v>
      </c>
      <c r="AB789">
        <v>0</v>
      </c>
      <c r="AC789" t="s">
        <v>2824</v>
      </c>
    </row>
    <row r="790" spans="1:29" x14ac:dyDescent="0.25">
      <c r="A790">
        <v>17840084</v>
      </c>
      <c r="B790" t="s">
        <v>2871</v>
      </c>
      <c r="C790" t="s">
        <v>2872</v>
      </c>
      <c r="D790" t="s">
        <v>2873</v>
      </c>
      <c r="E790">
        <f>IF(ISNUMBER(SEARCH("无购物",D790)),1,0)</f>
        <v>1</v>
      </c>
      <c r="F790">
        <f>IF(ISNUMBER(SEARCH("无自费",D790)),1,0)</f>
        <v>1</v>
      </c>
      <c r="G790">
        <f>IF(ISNUMBER(SEARCH("成团保障",D790)),1,0)</f>
        <v>1</v>
      </c>
      <c r="H790">
        <f>IF(OR(ISNUMBER(SEARCH("赠取消险",D790)),ISNUMBER(SEARCH("提前*天免费退",D790))),1,0)</f>
        <v>0</v>
      </c>
      <c r="I790">
        <v>4.9000000000000004</v>
      </c>
      <c r="J790">
        <v>382</v>
      </c>
      <c r="K790" t="s">
        <v>3</v>
      </c>
      <c r="L790">
        <v>2497</v>
      </c>
      <c r="M790">
        <v>0</v>
      </c>
      <c r="N790" t="s">
        <v>4</v>
      </c>
      <c r="O790" t="s">
        <v>19</v>
      </c>
      <c r="P790" t="s">
        <v>2142</v>
      </c>
      <c r="Q790" t="s">
        <v>2874</v>
      </c>
      <c r="R790">
        <v>1383</v>
      </c>
      <c r="S790">
        <v>1385</v>
      </c>
      <c r="T790">
        <v>1385</v>
      </c>
      <c r="U790">
        <v>1388</v>
      </c>
      <c r="V790" t="s">
        <v>4</v>
      </c>
      <c r="W790">
        <v>1392</v>
      </c>
      <c r="X790">
        <v>2</v>
      </c>
      <c r="Y790">
        <v>0</v>
      </c>
      <c r="Z790">
        <v>3</v>
      </c>
      <c r="AA790">
        <v>0</v>
      </c>
      <c r="AB790">
        <v>0</v>
      </c>
      <c r="AC790" t="s">
        <v>2824</v>
      </c>
    </row>
    <row r="791" spans="1:29" x14ac:dyDescent="0.25">
      <c r="A791">
        <v>17984403</v>
      </c>
      <c r="B791" t="s">
        <v>2875</v>
      </c>
      <c r="C791" t="s">
        <v>2876</v>
      </c>
      <c r="D791" t="s">
        <v>2877</v>
      </c>
      <c r="E791">
        <f>IF(ISNUMBER(SEARCH("无购物",D791)),1,0)</f>
        <v>1</v>
      </c>
      <c r="F791">
        <f>IF(ISNUMBER(SEARCH("无自费",D791)),1,0)</f>
        <v>1</v>
      </c>
      <c r="G791">
        <f>IF(ISNUMBER(SEARCH("成团保障",D791)),1,0)</f>
        <v>1</v>
      </c>
      <c r="H791">
        <f>IF(OR(ISNUMBER(SEARCH("赠取消险",D791)),ISNUMBER(SEARCH("提前*天免费退",D791))),1,0)</f>
        <v>0</v>
      </c>
      <c r="I791">
        <v>4.9000000000000004</v>
      </c>
      <c r="J791">
        <v>160</v>
      </c>
      <c r="K791" t="s">
        <v>2822</v>
      </c>
      <c r="L791">
        <v>2402</v>
      </c>
      <c r="M791">
        <v>0</v>
      </c>
      <c r="N791" t="s">
        <v>4</v>
      </c>
      <c r="O791" t="s">
        <v>25</v>
      </c>
      <c r="P791" t="s">
        <v>2142</v>
      </c>
      <c r="Q791" t="s">
        <v>2878</v>
      </c>
      <c r="R791">
        <v>487</v>
      </c>
      <c r="S791">
        <v>487</v>
      </c>
      <c r="T791">
        <v>493</v>
      </c>
      <c r="U791">
        <v>498</v>
      </c>
      <c r="V791">
        <v>498</v>
      </c>
      <c r="W791">
        <v>502</v>
      </c>
      <c r="X791">
        <v>0</v>
      </c>
      <c r="Y791">
        <v>6</v>
      </c>
      <c r="Z791">
        <v>5</v>
      </c>
      <c r="AA791">
        <v>0</v>
      </c>
      <c r="AB791">
        <v>4</v>
      </c>
      <c r="AC791" t="s">
        <v>2824</v>
      </c>
    </row>
    <row r="792" spans="1:29" x14ac:dyDescent="0.25">
      <c r="A792">
        <v>17986183</v>
      </c>
      <c r="B792" t="s">
        <v>2879</v>
      </c>
      <c r="C792" t="s">
        <v>2880</v>
      </c>
      <c r="D792" t="s">
        <v>2881</v>
      </c>
      <c r="E792">
        <f>IF(ISNUMBER(SEARCH("无购物",D792)),1,0)</f>
        <v>1</v>
      </c>
      <c r="F792">
        <f>IF(ISNUMBER(SEARCH("无自费",D792)),1,0)</f>
        <v>1</v>
      </c>
      <c r="G792">
        <f>IF(ISNUMBER(SEARCH("成团保障",D792)),1,0)</f>
        <v>1</v>
      </c>
      <c r="H792">
        <f>IF(OR(ISNUMBER(SEARCH("赠取消险",D792)),ISNUMBER(SEARCH("提前*天免费退",D792))),1,0)</f>
        <v>1</v>
      </c>
      <c r="I792">
        <v>5</v>
      </c>
      <c r="J792">
        <v>1637</v>
      </c>
      <c r="K792" t="s">
        <v>2822</v>
      </c>
      <c r="L792">
        <v>3025</v>
      </c>
      <c r="M792">
        <v>0</v>
      </c>
      <c r="N792" t="s">
        <v>4</v>
      </c>
      <c r="O792" t="s">
        <v>19</v>
      </c>
      <c r="P792" t="s">
        <v>2142</v>
      </c>
      <c r="Q792" t="s">
        <v>2882</v>
      </c>
      <c r="R792">
        <v>5427</v>
      </c>
      <c r="S792">
        <v>5538</v>
      </c>
      <c r="T792">
        <v>5680</v>
      </c>
      <c r="U792">
        <v>5895</v>
      </c>
      <c r="V792">
        <v>6021</v>
      </c>
      <c r="W792">
        <v>6169</v>
      </c>
      <c r="X792">
        <v>111</v>
      </c>
      <c r="Y792">
        <v>142</v>
      </c>
      <c r="Z792">
        <v>215</v>
      </c>
      <c r="AA792">
        <v>126</v>
      </c>
      <c r="AB792">
        <v>148</v>
      </c>
      <c r="AC792" t="s">
        <v>2824</v>
      </c>
    </row>
    <row r="793" spans="1:29" x14ac:dyDescent="0.25">
      <c r="A793">
        <v>18362620</v>
      </c>
      <c r="B793" t="s">
        <v>2883</v>
      </c>
      <c r="C793" t="s">
        <v>2884</v>
      </c>
      <c r="D793" t="s">
        <v>2885</v>
      </c>
      <c r="E793">
        <f>IF(ISNUMBER(SEARCH("无购物",D793)),1,0)</f>
        <v>1</v>
      </c>
      <c r="F793">
        <f>IF(ISNUMBER(SEARCH("无自费",D793)),1,0)</f>
        <v>0</v>
      </c>
      <c r="G793">
        <f>IF(ISNUMBER(SEARCH("成团保障",D793)),1,0)</f>
        <v>1</v>
      </c>
      <c r="H793">
        <f>IF(OR(ISNUMBER(SEARCH("赠取消险",D793)),ISNUMBER(SEARCH("提前*天免费退",D793))),1,0)</f>
        <v>0</v>
      </c>
      <c r="I793">
        <v>4.9000000000000004</v>
      </c>
      <c r="J793">
        <v>933</v>
      </c>
      <c r="K793" t="s">
        <v>3</v>
      </c>
      <c r="L793">
        <v>1891</v>
      </c>
      <c r="M793">
        <v>0</v>
      </c>
      <c r="N793" t="s">
        <v>4</v>
      </c>
      <c r="O793" t="s">
        <v>19</v>
      </c>
      <c r="P793" t="s">
        <v>2142</v>
      </c>
      <c r="Q793" t="s">
        <v>2886</v>
      </c>
      <c r="R793">
        <v>2758</v>
      </c>
      <c r="S793">
        <v>2758</v>
      </c>
      <c r="T793" t="s">
        <v>4</v>
      </c>
      <c r="U793" t="s">
        <v>4</v>
      </c>
      <c r="V793">
        <v>2772</v>
      </c>
      <c r="W793">
        <v>2812</v>
      </c>
      <c r="X793">
        <v>0</v>
      </c>
      <c r="Y793">
        <v>0</v>
      </c>
      <c r="Z793">
        <v>0</v>
      </c>
      <c r="AA793">
        <v>0</v>
      </c>
      <c r="AB793">
        <v>40</v>
      </c>
      <c r="AC793" t="s">
        <v>2824</v>
      </c>
    </row>
    <row r="794" spans="1:29" x14ac:dyDescent="0.25">
      <c r="A794">
        <v>18458215</v>
      </c>
      <c r="B794" t="s">
        <v>2887</v>
      </c>
      <c r="C794" t="s">
        <v>2888</v>
      </c>
      <c r="D794" t="s">
        <v>2889</v>
      </c>
      <c r="E794">
        <f>IF(ISNUMBER(SEARCH("无购物",D794)),1,0)</f>
        <v>0</v>
      </c>
      <c r="F794">
        <f>IF(ISNUMBER(SEARCH("无自费",D794)),1,0)</f>
        <v>0</v>
      </c>
      <c r="G794">
        <f>IF(ISNUMBER(SEARCH("成团保障",D794)),1,0)</f>
        <v>1</v>
      </c>
      <c r="H794">
        <f>IF(OR(ISNUMBER(SEARCH("赠取消险",D794)),ISNUMBER(SEARCH("提前*天免费退",D794))),1,0)</f>
        <v>1</v>
      </c>
      <c r="I794">
        <v>4.9000000000000004</v>
      </c>
      <c r="J794">
        <v>6</v>
      </c>
      <c r="K794" t="s">
        <v>2890</v>
      </c>
      <c r="L794">
        <v>1820</v>
      </c>
      <c r="M794">
        <v>0</v>
      </c>
      <c r="N794" t="s">
        <v>4</v>
      </c>
      <c r="O794" t="s">
        <v>19</v>
      </c>
      <c r="P794" t="s">
        <v>2142</v>
      </c>
      <c r="Q794" t="s">
        <v>2891</v>
      </c>
      <c r="R794">
        <v>47</v>
      </c>
      <c r="S794">
        <v>50</v>
      </c>
      <c r="T794">
        <v>57</v>
      </c>
      <c r="U794">
        <v>162</v>
      </c>
      <c r="V794">
        <v>220</v>
      </c>
      <c r="W794">
        <v>283</v>
      </c>
      <c r="X794">
        <v>3</v>
      </c>
      <c r="Y794">
        <v>7</v>
      </c>
      <c r="Z794">
        <v>105</v>
      </c>
      <c r="AA794">
        <v>58</v>
      </c>
      <c r="AB794">
        <v>63</v>
      </c>
      <c r="AC794" t="s">
        <v>2824</v>
      </c>
    </row>
    <row r="795" spans="1:29" x14ac:dyDescent="0.25">
      <c r="A795">
        <v>18537935</v>
      </c>
      <c r="B795" t="s">
        <v>2892</v>
      </c>
      <c r="C795" t="s">
        <v>2893</v>
      </c>
      <c r="D795" t="s">
        <v>2894</v>
      </c>
      <c r="E795">
        <f>IF(ISNUMBER(SEARCH("无购物",D795)),1,0)</f>
        <v>1</v>
      </c>
      <c r="F795">
        <f>IF(ISNUMBER(SEARCH("无自费",D795)),1,0)</f>
        <v>0</v>
      </c>
      <c r="G795">
        <f>IF(ISNUMBER(SEARCH("成团保障",D795)),1,0)</f>
        <v>1</v>
      </c>
      <c r="H795">
        <f>IF(OR(ISNUMBER(SEARCH("赠取消险",D795)),ISNUMBER(SEARCH("提前*天免费退",D795))),1,0)</f>
        <v>1</v>
      </c>
      <c r="I795">
        <v>4.8</v>
      </c>
      <c r="J795">
        <v>26</v>
      </c>
      <c r="K795" t="s">
        <v>3</v>
      </c>
      <c r="L795">
        <v>5891</v>
      </c>
      <c r="M795">
        <v>0</v>
      </c>
      <c r="N795" t="s">
        <v>4</v>
      </c>
      <c r="O795" t="s">
        <v>5</v>
      </c>
      <c r="P795" t="s">
        <v>2142</v>
      </c>
      <c r="Q795" t="s">
        <v>2895</v>
      </c>
      <c r="R795">
        <v>207</v>
      </c>
      <c r="S795">
        <v>207</v>
      </c>
      <c r="T795">
        <v>207</v>
      </c>
      <c r="U795">
        <v>213</v>
      </c>
      <c r="V795">
        <v>213</v>
      </c>
      <c r="W795">
        <v>213</v>
      </c>
      <c r="X795">
        <v>0</v>
      </c>
      <c r="Y795">
        <v>0</v>
      </c>
      <c r="Z795">
        <v>6</v>
      </c>
      <c r="AA795">
        <v>0</v>
      </c>
      <c r="AB795">
        <v>0</v>
      </c>
      <c r="AC795" t="s">
        <v>2824</v>
      </c>
    </row>
    <row r="796" spans="1:29" x14ac:dyDescent="0.25">
      <c r="A796">
        <v>18698259</v>
      </c>
      <c r="B796" t="s">
        <v>2896</v>
      </c>
      <c r="C796" t="s">
        <v>2897</v>
      </c>
      <c r="D796" t="s">
        <v>2898</v>
      </c>
      <c r="E796">
        <f>IF(ISNUMBER(SEARCH("无购物",D796)),1,0)</f>
        <v>1</v>
      </c>
      <c r="F796">
        <f>IF(ISNUMBER(SEARCH("无自费",D796)),1,0)</f>
        <v>1</v>
      </c>
      <c r="G796">
        <f>IF(ISNUMBER(SEARCH("成团保障",D796)),1,0)</f>
        <v>1</v>
      </c>
      <c r="H796">
        <f>IF(OR(ISNUMBER(SEARCH("赠取消险",D796)),ISNUMBER(SEARCH("提前*天免费退",D796))),1,0)</f>
        <v>1</v>
      </c>
      <c r="I796">
        <v>4.9000000000000004</v>
      </c>
      <c r="J796">
        <v>257</v>
      </c>
      <c r="K796" t="s">
        <v>3</v>
      </c>
      <c r="L796">
        <v>3274</v>
      </c>
      <c r="M796">
        <v>0</v>
      </c>
      <c r="N796" t="s">
        <v>4</v>
      </c>
      <c r="O796" t="s">
        <v>19</v>
      </c>
      <c r="P796" t="s">
        <v>2142</v>
      </c>
      <c r="Q796" t="s">
        <v>2899</v>
      </c>
      <c r="R796">
        <v>783</v>
      </c>
      <c r="S796" t="s">
        <v>4</v>
      </c>
      <c r="T796">
        <v>790</v>
      </c>
      <c r="U796">
        <v>800</v>
      </c>
      <c r="V796">
        <v>808</v>
      </c>
      <c r="W796">
        <v>821</v>
      </c>
      <c r="X796">
        <v>0</v>
      </c>
      <c r="Y796">
        <v>0</v>
      </c>
      <c r="Z796">
        <v>10</v>
      </c>
      <c r="AA796">
        <v>8</v>
      </c>
      <c r="AB796">
        <v>13</v>
      </c>
      <c r="AC796" t="s">
        <v>2824</v>
      </c>
    </row>
    <row r="797" spans="1:29" x14ac:dyDescent="0.25">
      <c r="A797">
        <v>18809896</v>
      </c>
      <c r="B797" t="s">
        <v>2846</v>
      </c>
      <c r="C797" t="s">
        <v>2900</v>
      </c>
      <c r="D797" t="s">
        <v>2901</v>
      </c>
      <c r="E797">
        <f>IF(ISNUMBER(SEARCH("无购物",D797)),1,0)</f>
        <v>1</v>
      </c>
      <c r="F797">
        <f>IF(ISNUMBER(SEARCH("无自费",D797)),1,0)</f>
        <v>1</v>
      </c>
      <c r="G797">
        <f>IF(ISNUMBER(SEARCH("成团保障",D797)),1,0)</f>
        <v>1</v>
      </c>
      <c r="H797">
        <f>IF(OR(ISNUMBER(SEARCH("赠取消险",D797)),ISNUMBER(SEARCH("提前*天免费退",D797))),1,0)</f>
        <v>1</v>
      </c>
      <c r="I797">
        <v>4.9000000000000004</v>
      </c>
      <c r="J797">
        <v>1579</v>
      </c>
      <c r="K797" t="s">
        <v>2822</v>
      </c>
      <c r="L797">
        <v>2306</v>
      </c>
      <c r="M797">
        <v>0</v>
      </c>
      <c r="N797" t="s">
        <v>4</v>
      </c>
      <c r="O797" t="s">
        <v>19</v>
      </c>
      <c r="P797" t="s">
        <v>2142</v>
      </c>
      <c r="Q797" t="s">
        <v>2902</v>
      </c>
      <c r="R797">
        <v>4985</v>
      </c>
      <c r="S797">
        <v>5003</v>
      </c>
      <c r="T797">
        <v>5040</v>
      </c>
      <c r="U797">
        <v>5110</v>
      </c>
      <c r="V797" t="s">
        <v>4</v>
      </c>
      <c r="W797">
        <v>5224</v>
      </c>
      <c r="X797">
        <v>18</v>
      </c>
      <c r="Y797">
        <v>37</v>
      </c>
      <c r="Z797">
        <v>70</v>
      </c>
      <c r="AA797">
        <v>0</v>
      </c>
      <c r="AB797">
        <v>0</v>
      </c>
      <c r="AC797" t="s">
        <v>2824</v>
      </c>
    </row>
    <row r="798" spans="1:29" x14ac:dyDescent="0.25">
      <c r="A798">
        <v>18947271</v>
      </c>
      <c r="B798" t="s">
        <v>2903</v>
      </c>
      <c r="C798" t="s">
        <v>2904</v>
      </c>
      <c r="D798" t="s">
        <v>2905</v>
      </c>
      <c r="E798">
        <f>IF(ISNUMBER(SEARCH("无购物",D798)),1,0)</f>
        <v>1</v>
      </c>
      <c r="F798">
        <f>IF(ISNUMBER(SEARCH("无自费",D798)),1,0)</f>
        <v>0</v>
      </c>
      <c r="G798">
        <f>IF(ISNUMBER(SEARCH("成团保障",D798)),1,0)</f>
        <v>1</v>
      </c>
      <c r="H798">
        <f>IF(OR(ISNUMBER(SEARCH("赠取消险",D798)),ISNUMBER(SEARCH("提前*天免费退",D798))),1,0)</f>
        <v>0</v>
      </c>
      <c r="I798">
        <v>4.9000000000000004</v>
      </c>
      <c r="J798">
        <v>32</v>
      </c>
      <c r="K798" t="s">
        <v>2822</v>
      </c>
      <c r="L798">
        <v>2334</v>
      </c>
      <c r="M798">
        <v>0</v>
      </c>
      <c r="N798" t="s">
        <v>4</v>
      </c>
      <c r="O798" t="s">
        <v>19</v>
      </c>
      <c r="P798" t="s">
        <v>2142</v>
      </c>
      <c r="Q798" t="s">
        <v>2906</v>
      </c>
      <c r="R798">
        <v>116</v>
      </c>
      <c r="S798">
        <v>117</v>
      </c>
      <c r="T798">
        <v>117</v>
      </c>
      <c r="U798">
        <v>117</v>
      </c>
      <c r="V798">
        <v>117</v>
      </c>
      <c r="W798">
        <v>121</v>
      </c>
      <c r="X798">
        <v>1</v>
      </c>
      <c r="Y798">
        <v>0</v>
      </c>
      <c r="Z798">
        <v>0</v>
      </c>
      <c r="AA798">
        <v>0</v>
      </c>
      <c r="AB798">
        <v>4</v>
      </c>
      <c r="AC798" t="s">
        <v>2824</v>
      </c>
    </row>
    <row r="799" spans="1:29" x14ac:dyDescent="0.25">
      <c r="A799">
        <v>1897103</v>
      </c>
      <c r="B799" t="s">
        <v>2907</v>
      </c>
      <c r="C799" t="s">
        <v>2908</v>
      </c>
      <c r="D799" t="s">
        <v>2909</v>
      </c>
      <c r="E799">
        <f>IF(ISNUMBER(SEARCH("无购物",D799)),1,0)</f>
        <v>0</v>
      </c>
      <c r="F799">
        <f>IF(ISNUMBER(SEARCH("无自费",D799)),1,0)</f>
        <v>0</v>
      </c>
      <c r="G799">
        <f>IF(ISNUMBER(SEARCH("成团保障",D799)),1,0)</f>
        <v>0</v>
      </c>
      <c r="H799">
        <f>IF(OR(ISNUMBER(SEARCH("赠取消险",D799)),ISNUMBER(SEARCH("提前*天免费退",D799))),1,0)</f>
        <v>0</v>
      </c>
      <c r="I799">
        <v>4.8</v>
      </c>
      <c r="J799">
        <v>25</v>
      </c>
      <c r="K799" t="s">
        <v>3</v>
      </c>
      <c r="L799">
        <v>1560</v>
      </c>
      <c r="M799">
        <v>0</v>
      </c>
      <c r="N799" t="s">
        <v>4</v>
      </c>
      <c r="O799" t="s">
        <v>238</v>
      </c>
      <c r="P799" t="s">
        <v>2142</v>
      </c>
      <c r="Q799" t="s">
        <v>4</v>
      </c>
      <c r="R799">
        <v>1001</v>
      </c>
      <c r="S799">
        <v>1001</v>
      </c>
      <c r="T799">
        <v>1001</v>
      </c>
      <c r="U799">
        <v>1001</v>
      </c>
      <c r="V799">
        <v>1001</v>
      </c>
      <c r="W799">
        <v>1003</v>
      </c>
      <c r="X799">
        <v>0</v>
      </c>
      <c r="Y799">
        <v>0</v>
      </c>
      <c r="Z799">
        <v>0</v>
      </c>
      <c r="AA799">
        <v>0</v>
      </c>
      <c r="AB799">
        <v>2</v>
      </c>
      <c r="AC799" t="s">
        <v>2824</v>
      </c>
    </row>
    <row r="800" spans="1:29" x14ac:dyDescent="0.25">
      <c r="A800">
        <v>19037745</v>
      </c>
      <c r="B800" t="s">
        <v>2910</v>
      </c>
      <c r="C800" t="s">
        <v>2911</v>
      </c>
      <c r="D800" t="s">
        <v>2912</v>
      </c>
      <c r="E800">
        <f>IF(ISNUMBER(SEARCH("无购物",D800)),1,0)</f>
        <v>1</v>
      </c>
      <c r="F800">
        <f>IF(ISNUMBER(SEARCH("无自费",D800)),1,0)</f>
        <v>0</v>
      </c>
      <c r="G800">
        <f>IF(ISNUMBER(SEARCH("成团保障",D800)),1,0)</f>
        <v>1</v>
      </c>
      <c r="H800">
        <f>IF(OR(ISNUMBER(SEARCH("赠取消险",D800)),ISNUMBER(SEARCH("提前*天免费退",D800))),1,0)</f>
        <v>0</v>
      </c>
      <c r="I800">
        <v>4.9000000000000004</v>
      </c>
      <c r="J800">
        <v>193</v>
      </c>
      <c r="K800" t="s">
        <v>2822</v>
      </c>
      <c r="L800">
        <v>1724</v>
      </c>
      <c r="M800">
        <v>0</v>
      </c>
      <c r="N800" t="s">
        <v>4</v>
      </c>
      <c r="O800" t="s">
        <v>19</v>
      </c>
      <c r="P800" t="s">
        <v>2142</v>
      </c>
      <c r="Q800" t="s">
        <v>2913</v>
      </c>
      <c r="R800">
        <v>555</v>
      </c>
      <c r="S800">
        <v>556</v>
      </c>
      <c r="T800">
        <v>559</v>
      </c>
      <c r="U800">
        <v>562</v>
      </c>
      <c r="V800">
        <v>568</v>
      </c>
      <c r="W800">
        <v>570</v>
      </c>
      <c r="X800">
        <v>1</v>
      </c>
      <c r="Y800">
        <v>3</v>
      </c>
      <c r="Z800">
        <v>3</v>
      </c>
      <c r="AA800">
        <v>6</v>
      </c>
      <c r="AB800">
        <v>2</v>
      </c>
      <c r="AC800" t="s">
        <v>2824</v>
      </c>
    </row>
    <row r="801" spans="1:29" x14ac:dyDescent="0.25">
      <c r="A801">
        <v>19318035</v>
      </c>
      <c r="B801" t="s">
        <v>2914</v>
      </c>
      <c r="C801" t="s">
        <v>2915</v>
      </c>
      <c r="D801" t="s">
        <v>2916</v>
      </c>
      <c r="E801">
        <f>IF(ISNUMBER(SEARCH("无购物",D801)),1,0)</f>
        <v>1</v>
      </c>
      <c r="F801">
        <f>IF(ISNUMBER(SEARCH("无自费",D801)),1,0)</f>
        <v>1</v>
      </c>
      <c r="G801">
        <f>IF(ISNUMBER(SEARCH("成团保障",D801)),1,0)</f>
        <v>1</v>
      </c>
      <c r="H801">
        <f>IF(OR(ISNUMBER(SEARCH("赠取消险",D801)),ISNUMBER(SEARCH("提前*天免费退",D801))),1,0)</f>
        <v>1</v>
      </c>
      <c r="I801">
        <v>4.9000000000000004</v>
      </c>
      <c r="J801">
        <v>1093</v>
      </c>
      <c r="K801" t="s">
        <v>3</v>
      </c>
      <c r="L801">
        <v>2848</v>
      </c>
      <c r="M801">
        <v>0</v>
      </c>
      <c r="N801" t="s">
        <v>4</v>
      </c>
      <c r="O801" t="s">
        <v>19</v>
      </c>
      <c r="P801" t="s">
        <v>2142</v>
      </c>
      <c r="Q801" t="s">
        <v>2917</v>
      </c>
      <c r="R801">
        <v>3565</v>
      </c>
      <c r="S801">
        <v>3651</v>
      </c>
      <c r="T801">
        <v>3717</v>
      </c>
      <c r="U801">
        <v>3780</v>
      </c>
      <c r="V801" t="s">
        <v>4</v>
      </c>
      <c r="W801">
        <v>3861</v>
      </c>
      <c r="X801">
        <v>86</v>
      </c>
      <c r="Y801">
        <v>66</v>
      </c>
      <c r="Z801">
        <v>63</v>
      </c>
      <c r="AA801">
        <v>0</v>
      </c>
      <c r="AB801">
        <v>0</v>
      </c>
      <c r="AC801" t="s">
        <v>2824</v>
      </c>
    </row>
    <row r="802" spans="1:29" x14ac:dyDescent="0.25">
      <c r="A802">
        <v>19458949</v>
      </c>
      <c r="B802" t="s">
        <v>2918</v>
      </c>
      <c r="C802" t="s">
        <v>2919</v>
      </c>
      <c r="D802" t="s">
        <v>2920</v>
      </c>
      <c r="E802">
        <f>IF(ISNUMBER(SEARCH("无购物",D802)),1,0)</f>
        <v>1</v>
      </c>
      <c r="F802">
        <f>IF(ISNUMBER(SEARCH("无自费",D802)),1,0)</f>
        <v>0</v>
      </c>
      <c r="G802">
        <f>IF(ISNUMBER(SEARCH("成团保障",D802)),1,0)</f>
        <v>1</v>
      </c>
      <c r="H802">
        <f>IF(OR(ISNUMBER(SEARCH("赠取消险",D802)),ISNUMBER(SEARCH("提前*天免费退",D802))),1,0)</f>
        <v>1</v>
      </c>
      <c r="I802">
        <v>4.9000000000000004</v>
      </c>
      <c r="J802">
        <v>95</v>
      </c>
      <c r="K802" t="s">
        <v>2822</v>
      </c>
      <c r="L802">
        <v>3061</v>
      </c>
      <c r="M802">
        <v>0</v>
      </c>
      <c r="N802" t="s">
        <v>4</v>
      </c>
      <c r="O802" t="s">
        <v>19</v>
      </c>
      <c r="P802" t="s">
        <v>2142</v>
      </c>
      <c r="Q802" t="s">
        <v>2921</v>
      </c>
      <c r="R802">
        <v>327</v>
      </c>
      <c r="S802">
        <v>327</v>
      </c>
      <c r="T802">
        <v>330</v>
      </c>
      <c r="U802">
        <v>373</v>
      </c>
      <c r="V802">
        <v>374</v>
      </c>
      <c r="W802">
        <v>374</v>
      </c>
      <c r="X802">
        <v>0</v>
      </c>
      <c r="Y802">
        <v>3</v>
      </c>
      <c r="Z802">
        <v>43</v>
      </c>
      <c r="AA802">
        <v>1</v>
      </c>
      <c r="AB802">
        <v>0</v>
      </c>
      <c r="AC802" t="s">
        <v>2824</v>
      </c>
    </row>
    <row r="803" spans="1:29" x14ac:dyDescent="0.25">
      <c r="A803">
        <v>19936890</v>
      </c>
      <c r="B803" t="s">
        <v>2922</v>
      </c>
      <c r="C803" t="s">
        <v>2923</v>
      </c>
      <c r="D803" t="s">
        <v>2924</v>
      </c>
      <c r="E803">
        <f>IF(ISNUMBER(SEARCH("无购物",D803)),1,0)</f>
        <v>1</v>
      </c>
      <c r="F803">
        <f>IF(ISNUMBER(SEARCH("无自费",D803)),1,0)</f>
        <v>0</v>
      </c>
      <c r="G803">
        <f>IF(ISNUMBER(SEARCH("成团保障",D803)),1,0)</f>
        <v>1</v>
      </c>
      <c r="H803">
        <f>IF(OR(ISNUMBER(SEARCH("赠取消险",D803)),ISNUMBER(SEARCH("提前*天免费退",D803))),1,0)</f>
        <v>1</v>
      </c>
      <c r="I803">
        <v>4.8</v>
      </c>
      <c r="J803">
        <v>335</v>
      </c>
      <c r="K803" t="s">
        <v>2890</v>
      </c>
      <c r="L803">
        <v>1015</v>
      </c>
      <c r="M803">
        <v>0</v>
      </c>
      <c r="N803" t="s">
        <v>4</v>
      </c>
      <c r="O803" t="s">
        <v>19</v>
      </c>
      <c r="P803" t="s">
        <v>2142</v>
      </c>
      <c r="Q803" t="s">
        <v>2925</v>
      </c>
      <c r="R803">
        <v>1402</v>
      </c>
      <c r="S803">
        <v>1438</v>
      </c>
      <c r="T803">
        <v>1444</v>
      </c>
      <c r="U803">
        <v>1565</v>
      </c>
      <c r="V803" t="s">
        <v>4</v>
      </c>
      <c r="W803" t="s">
        <v>4</v>
      </c>
      <c r="X803">
        <v>36</v>
      </c>
      <c r="Y803">
        <v>6</v>
      </c>
      <c r="Z803">
        <v>121</v>
      </c>
      <c r="AA803">
        <v>0</v>
      </c>
      <c r="AB803">
        <v>0</v>
      </c>
      <c r="AC803" t="s">
        <v>2824</v>
      </c>
    </row>
    <row r="804" spans="1:29" x14ac:dyDescent="0.25">
      <c r="A804">
        <v>20218778</v>
      </c>
      <c r="B804" t="s">
        <v>2887</v>
      </c>
      <c r="C804" t="s">
        <v>2926</v>
      </c>
      <c r="D804" t="s">
        <v>2927</v>
      </c>
      <c r="E804">
        <f>IF(ISNUMBER(SEARCH("无购物",D804)),1,0)</f>
        <v>0</v>
      </c>
      <c r="F804">
        <f>IF(ISNUMBER(SEARCH("无自费",D804)),1,0)</f>
        <v>1</v>
      </c>
      <c r="G804">
        <f>IF(ISNUMBER(SEARCH("成团保障",D804)),1,0)</f>
        <v>1</v>
      </c>
      <c r="H804">
        <f>IF(OR(ISNUMBER(SEARCH("赠取消险",D804)),ISNUMBER(SEARCH("提前*天免费退",D804))),1,0)</f>
        <v>0</v>
      </c>
      <c r="I804">
        <v>4.9000000000000004</v>
      </c>
      <c r="J804">
        <v>490</v>
      </c>
      <c r="K804" t="s">
        <v>3</v>
      </c>
      <c r="L804">
        <v>2683</v>
      </c>
      <c r="M804">
        <v>0</v>
      </c>
      <c r="N804" t="s">
        <v>4</v>
      </c>
      <c r="O804" t="s">
        <v>19</v>
      </c>
      <c r="P804" t="s">
        <v>2142</v>
      </c>
      <c r="Q804" t="s">
        <v>2928</v>
      </c>
      <c r="R804">
        <v>2475</v>
      </c>
      <c r="S804">
        <v>2494</v>
      </c>
      <c r="T804">
        <v>2513</v>
      </c>
      <c r="U804">
        <v>2541</v>
      </c>
      <c r="V804">
        <v>2547</v>
      </c>
      <c r="W804">
        <v>2575</v>
      </c>
      <c r="X804">
        <v>19</v>
      </c>
      <c r="Y804">
        <v>19</v>
      </c>
      <c r="Z804">
        <v>28</v>
      </c>
      <c r="AA804">
        <v>6</v>
      </c>
      <c r="AB804">
        <v>28</v>
      </c>
      <c r="AC804" t="s">
        <v>2824</v>
      </c>
    </row>
    <row r="805" spans="1:29" x14ac:dyDescent="0.25">
      <c r="A805">
        <v>2023835</v>
      </c>
      <c r="B805" t="s">
        <v>2929</v>
      </c>
      <c r="C805" t="s">
        <v>2930</v>
      </c>
      <c r="D805" t="s">
        <v>2931</v>
      </c>
      <c r="E805">
        <f>IF(ISNUMBER(SEARCH("无购物",D805)),1,0)</f>
        <v>0</v>
      </c>
      <c r="F805">
        <f>IF(ISNUMBER(SEARCH("无自费",D805)),1,0)</f>
        <v>0</v>
      </c>
      <c r="G805">
        <f>IF(ISNUMBER(SEARCH("成团保障",D805)),1,0)</f>
        <v>0</v>
      </c>
      <c r="H805">
        <f>IF(OR(ISNUMBER(SEARCH("赠取消险",D805)),ISNUMBER(SEARCH("提前*天免费退",D805))),1,0)</f>
        <v>0</v>
      </c>
      <c r="I805">
        <v>4.7</v>
      </c>
      <c r="J805">
        <v>132</v>
      </c>
      <c r="K805" t="s">
        <v>3</v>
      </c>
      <c r="L805">
        <v>1074</v>
      </c>
      <c r="M805">
        <v>0</v>
      </c>
      <c r="N805" t="s">
        <v>4</v>
      </c>
      <c r="O805" t="s">
        <v>238</v>
      </c>
      <c r="P805" t="s">
        <v>2142</v>
      </c>
      <c r="Q805" t="s">
        <v>4</v>
      </c>
      <c r="R805">
        <v>2030</v>
      </c>
      <c r="S805">
        <v>2054</v>
      </c>
      <c r="T805">
        <v>2066</v>
      </c>
      <c r="U805">
        <v>2088</v>
      </c>
      <c r="V805">
        <v>2118</v>
      </c>
      <c r="W805">
        <v>2177</v>
      </c>
      <c r="X805">
        <v>24</v>
      </c>
      <c r="Y805">
        <v>12</v>
      </c>
      <c r="Z805">
        <v>22</v>
      </c>
      <c r="AA805">
        <v>30</v>
      </c>
      <c r="AB805">
        <v>59</v>
      </c>
      <c r="AC805" t="s">
        <v>2824</v>
      </c>
    </row>
    <row r="806" spans="1:29" x14ac:dyDescent="0.25">
      <c r="A806">
        <v>20238778</v>
      </c>
      <c r="B806" t="s">
        <v>2932</v>
      </c>
      <c r="C806" t="s">
        <v>2933</v>
      </c>
      <c r="D806" t="s">
        <v>2934</v>
      </c>
      <c r="E806">
        <f>IF(ISNUMBER(SEARCH("无购物",D806)),1,0)</f>
        <v>1</v>
      </c>
      <c r="F806">
        <f>IF(ISNUMBER(SEARCH("无自费",D806)),1,0)</f>
        <v>1</v>
      </c>
      <c r="G806">
        <f>IF(ISNUMBER(SEARCH("成团保障",D806)),1,0)</f>
        <v>1</v>
      </c>
      <c r="H806">
        <f>IF(OR(ISNUMBER(SEARCH("赠取消险",D806)),ISNUMBER(SEARCH("提前*天免费退",D806))),1,0)</f>
        <v>0</v>
      </c>
      <c r="I806">
        <v>4.9000000000000004</v>
      </c>
      <c r="J806">
        <v>824</v>
      </c>
      <c r="K806" t="s">
        <v>3</v>
      </c>
      <c r="L806">
        <v>1852</v>
      </c>
      <c r="M806">
        <v>0</v>
      </c>
      <c r="N806" t="s">
        <v>4</v>
      </c>
      <c r="O806" t="s">
        <v>19</v>
      </c>
      <c r="P806" t="s">
        <v>2142</v>
      </c>
      <c r="Q806" t="s">
        <v>2935</v>
      </c>
      <c r="R806">
        <v>2390</v>
      </c>
      <c r="S806">
        <v>2396</v>
      </c>
      <c r="T806">
        <v>2398</v>
      </c>
      <c r="U806">
        <v>2405</v>
      </c>
      <c r="V806" t="s">
        <v>4</v>
      </c>
      <c r="W806">
        <v>2423</v>
      </c>
      <c r="X806">
        <v>6</v>
      </c>
      <c r="Y806">
        <v>2</v>
      </c>
      <c r="Z806">
        <v>7</v>
      </c>
      <c r="AA806">
        <v>0</v>
      </c>
      <c r="AB806">
        <v>0</v>
      </c>
      <c r="AC806" t="s">
        <v>2824</v>
      </c>
    </row>
    <row r="807" spans="1:29" x14ac:dyDescent="0.25">
      <c r="A807">
        <v>20402532</v>
      </c>
      <c r="B807" t="s">
        <v>2936</v>
      </c>
      <c r="C807" t="s">
        <v>2937</v>
      </c>
      <c r="D807" t="s">
        <v>2938</v>
      </c>
      <c r="E807">
        <f>IF(ISNUMBER(SEARCH("无购物",D807)),1,0)</f>
        <v>0</v>
      </c>
      <c r="F807">
        <f>IF(ISNUMBER(SEARCH("无自费",D807)),1,0)</f>
        <v>1</v>
      </c>
      <c r="G807">
        <f>IF(ISNUMBER(SEARCH("成团保障",D807)),1,0)</f>
        <v>1</v>
      </c>
      <c r="H807">
        <f>IF(OR(ISNUMBER(SEARCH("赠取消险",D807)),ISNUMBER(SEARCH("提前*天免费退",D807))),1,0)</f>
        <v>0</v>
      </c>
      <c r="I807">
        <v>4.8</v>
      </c>
      <c r="J807">
        <v>84</v>
      </c>
      <c r="K807" t="s">
        <v>3</v>
      </c>
      <c r="L807">
        <v>2688</v>
      </c>
      <c r="M807">
        <v>0</v>
      </c>
      <c r="N807" t="s">
        <v>4</v>
      </c>
      <c r="O807" t="s">
        <v>19</v>
      </c>
      <c r="P807" t="s">
        <v>2142</v>
      </c>
      <c r="Q807" t="s">
        <v>2939</v>
      </c>
      <c r="R807">
        <v>372</v>
      </c>
      <c r="S807">
        <v>373</v>
      </c>
      <c r="T807" t="s">
        <v>4</v>
      </c>
      <c r="U807" t="s">
        <v>4</v>
      </c>
      <c r="V807" t="s">
        <v>4</v>
      </c>
      <c r="W807" t="s">
        <v>4</v>
      </c>
      <c r="X807">
        <v>1</v>
      </c>
      <c r="Y807">
        <v>0</v>
      </c>
      <c r="Z807">
        <v>0</v>
      </c>
      <c r="AA807">
        <v>0</v>
      </c>
      <c r="AB807">
        <v>0</v>
      </c>
      <c r="AC807" t="s">
        <v>2824</v>
      </c>
    </row>
    <row r="808" spans="1:29" x14ac:dyDescent="0.25">
      <c r="A808">
        <v>20527702</v>
      </c>
      <c r="B808" t="s">
        <v>2940</v>
      </c>
      <c r="C808" t="s">
        <v>2941</v>
      </c>
      <c r="D808" t="s">
        <v>2942</v>
      </c>
      <c r="E808">
        <f>IF(ISNUMBER(SEARCH("无购物",D808)),1,0)</f>
        <v>1</v>
      </c>
      <c r="F808">
        <f>IF(ISNUMBER(SEARCH("无自费",D808)),1,0)</f>
        <v>0</v>
      </c>
      <c r="G808">
        <f>IF(ISNUMBER(SEARCH("成团保障",D808)),1,0)</f>
        <v>1</v>
      </c>
      <c r="H808">
        <f>IF(OR(ISNUMBER(SEARCH("赠取消险",D808)),ISNUMBER(SEARCH("提前*天免费退",D808))),1,0)</f>
        <v>1</v>
      </c>
      <c r="I808">
        <v>5</v>
      </c>
      <c r="J808">
        <v>529</v>
      </c>
      <c r="K808" t="s">
        <v>2943</v>
      </c>
      <c r="L808">
        <v>3297</v>
      </c>
      <c r="M808">
        <v>0</v>
      </c>
      <c r="N808" t="s">
        <v>4</v>
      </c>
      <c r="O808" t="s">
        <v>19</v>
      </c>
      <c r="P808" t="s">
        <v>2142</v>
      </c>
      <c r="Q808" t="s">
        <v>2944</v>
      </c>
      <c r="R808">
        <v>1705</v>
      </c>
      <c r="S808">
        <v>1737</v>
      </c>
      <c r="T808" t="s">
        <v>4</v>
      </c>
      <c r="U808">
        <v>1791</v>
      </c>
      <c r="V808" t="s">
        <v>4</v>
      </c>
      <c r="W808">
        <v>1864</v>
      </c>
      <c r="X808">
        <v>32</v>
      </c>
      <c r="Y808">
        <v>0</v>
      </c>
      <c r="Z808">
        <v>0</v>
      </c>
      <c r="AA808">
        <v>0</v>
      </c>
      <c r="AB808">
        <v>0</v>
      </c>
      <c r="AC808" t="s">
        <v>2824</v>
      </c>
    </row>
    <row r="809" spans="1:29" x14ac:dyDescent="0.25">
      <c r="A809">
        <v>20529780</v>
      </c>
      <c r="B809" t="s">
        <v>2945</v>
      </c>
      <c r="C809" t="s">
        <v>2946</v>
      </c>
      <c r="D809" t="s">
        <v>2947</v>
      </c>
      <c r="E809">
        <f>IF(ISNUMBER(SEARCH("无购物",D809)),1,0)</f>
        <v>1</v>
      </c>
      <c r="F809">
        <f>IF(ISNUMBER(SEARCH("无自费",D809)),1,0)</f>
        <v>0</v>
      </c>
      <c r="G809">
        <f>IF(ISNUMBER(SEARCH("成团保障",D809)),1,0)</f>
        <v>1</v>
      </c>
      <c r="H809">
        <f>IF(OR(ISNUMBER(SEARCH("赠取消险",D809)),ISNUMBER(SEARCH("提前*天免费退",D809))),1,0)</f>
        <v>0</v>
      </c>
      <c r="I809">
        <v>5</v>
      </c>
      <c r="J809">
        <v>32</v>
      </c>
      <c r="K809" t="s">
        <v>3</v>
      </c>
      <c r="L809">
        <v>2897</v>
      </c>
      <c r="M809">
        <v>0</v>
      </c>
      <c r="N809" t="s">
        <v>4</v>
      </c>
      <c r="O809" t="s">
        <v>19</v>
      </c>
      <c r="P809" t="s">
        <v>2142</v>
      </c>
      <c r="Q809" t="s">
        <v>2948</v>
      </c>
      <c r="R809">
        <v>85</v>
      </c>
      <c r="S809">
        <v>87</v>
      </c>
      <c r="T809">
        <v>87</v>
      </c>
      <c r="U809">
        <v>91</v>
      </c>
      <c r="V809">
        <v>93</v>
      </c>
      <c r="W809">
        <v>93</v>
      </c>
      <c r="X809">
        <v>2</v>
      </c>
      <c r="Y809">
        <v>0</v>
      </c>
      <c r="Z809">
        <v>4</v>
      </c>
      <c r="AA809">
        <v>2</v>
      </c>
      <c r="AB809">
        <v>0</v>
      </c>
      <c r="AC809" t="s">
        <v>2824</v>
      </c>
    </row>
    <row r="810" spans="1:29" x14ac:dyDescent="0.25">
      <c r="A810">
        <v>20561764</v>
      </c>
      <c r="B810" t="s">
        <v>2949</v>
      </c>
      <c r="C810" t="s">
        <v>2950</v>
      </c>
      <c r="D810" t="s">
        <v>2951</v>
      </c>
      <c r="E810">
        <f>IF(ISNUMBER(SEARCH("无购物",D810)),1,0)</f>
        <v>1</v>
      </c>
      <c r="F810">
        <f>IF(ISNUMBER(SEARCH("无自费",D810)),1,0)</f>
        <v>0</v>
      </c>
      <c r="G810">
        <f>IF(ISNUMBER(SEARCH("成团保障",D810)),1,0)</f>
        <v>1</v>
      </c>
      <c r="H810">
        <f>IF(OR(ISNUMBER(SEARCH("赠取消险",D810)),ISNUMBER(SEARCH("提前*天免费退",D810))),1,0)</f>
        <v>0</v>
      </c>
      <c r="I810">
        <v>4.9000000000000004</v>
      </c>
      <c r="J810">
        <v>58</v>
      </c>
      <c r="K810" t="s">
        <v>2943</v>
      </c>
      <c r="L810">
        <v>2778</v>
      </c>
      <c r="M810">
        <v>0</v>
      </c>
      <c r="N810" t="s">
        <v>4</v>
      </c>
      <c r="O810" t="s">
        <v>19</v>
      </c>
      <c r="P810" t="s">
        <v>2142</v>
      </c>
      <c r="Q810" t="s">
        <v>2952</v>
      </c>
      <c r="R810">
        <v>186</v>
      </c>
      <c r="S810">
        <v>189</v>
      </c>
      <c r="T810">
        <v>162</v>
      </c>
      <c r="U810">
        <v>167</v>
      </c>
      <c r="V810">
        <v>172</v>
      </c>
      <c r="W810">
        <v>178</v>
      </c>
      <c r="X810">
        <v>3</v>
      </c>
      <c r="Y810">
        <v>2</v>
      </c>
      <c r="Z810">
        <v>5</v>
      </c>
      <c r="AA810">
        <v>5</v>
      </c>
      <c r="AB810">
        <v>6</v>
      </c>
      <c r="AC810" t="s">
        <v>2824</v>
      </c>
    </row>
    <row r="811" spans="1:29" x14ac:dyDescent="0.25">
      <c r="A811">
        <v>20564818</v>
      </c>
      <c r="B811" t="s">
        <v>2918</v>
      </c>
      <c r="C811" t="s">
        <v>2953</v>
      </c>
      <c r="D811" t="s">
        <v>2954</v>
      </c>
      <c r="E811">
        <f>IF(ISNUMBER(SEARCH("无购物",D811)),1,0)</f>
        <v>1</v>
      </c>
      <c r="F811">
        <f>IF(ISNUMBER(SEARCH("无自费",D811)),1,0)</f>
        <v>0</v>
      </c>
      <c r="G811">
        <f>IF(ISNUMBER(SEARCH("成团保障",D811)),1,0)</f>
        <v>1</v>
      </c>
      <c r="H811">
        <f>IF(OR(ISNUMBER(SEARCH("赠取消险",D811)),ISNUMBER(SEARCH("提前*天免费退",D811))),1,0)</f>
        <v>1</v>
      </c>
      <c r="I811">
        <v>4.9000000000000004</v>
      </c>
      <c r="J811">
        <v>403</v>
      </c>
      <c r="K811" t="s">
        <v>3</v>
      </c>
      <c r="L811">
        <v>3256</v>
      </c>
      <c r="M811">
        <v>0</v>
      </c>
      <c r="N811" t="s">
        <v>4</v>
      </c>
      <c r="O811" t="s">
        <v>19</v>
      </c>
      <c r="P811" t="s">
        <v>2142</v>
      </c>
      <c r="Q811" t="s">
        <v>2955</v>
      </c>
      <c r="R811">
        <v>1490</v>
      </c>
      <c r="S811">
        <v>1503</v>
      </c>
      <c r="T811">
        <v>1523</v>
      </c>
      <c r="U811">
        <v>2098</v>
      </c>
      <c r="V811">
        <v>2102</v>
      </c>
      <c r="W811">
        <v>2102</v>
      </c>
      <c r="X811">
        <v>13</v>
      </c>
      <c r="Y811">
        <v>20</v>
      </c>
      <c r="Z811">
        <v>575</v>
      </c>
      <c r="AA811">
        <v>4</v>
      </c>
      <c r="AB811">
        <v>0</v>
      </c>
      <c r="AC811" t="s">
        <v>2824</v>
      </c>
    </row>
    <row r="812" spans="1:29" x14ac:dyDescent="0.25">
      <c r="A812">
        <v>20824742</v>
      </c>
      <c r="B812" t="s">
        <v>2940</v>
      </c>
      <c r="C812" t="s">
        <v>2956</v>
      </c>
      <c r="D812" t="s">
        <v>2957</v>
      </c>
      <c r="E812">
        <f>IF(ISNUMBER(SEARCH("无购物",D812)),1,0)</f>
        <v>1</v>
      </c>
      <c r="F812">
        <f>IF(ISNUMBER(SEARCH("无自费",D812)),1,0)</f>
        <v>0</v>
      </c>
      <c r="G812">
        <f>IF(ISNUMBER(SEARCH("成团保障",D812)),1,0)</f>
        <v>1</v>
      </c>
      <c r="H812">
        <f>IF(OR(ISNUMBER(SEARCH("赠取消险",D812)),ISNUMBER(SEARCH("提前*天免费退",D812))),1,0)</f>
        <v>0</v>
      </c>
      <c r="I812">
        <v>5</v>
      </c>
      <c r="J812">
        <v>3</v>
      </c>
      <c r="K812" t="s">
        <v>2943</v>
      </c>
      <c r="L812">
        <v>3116</v>
      </c>
      <c r="M812">
        <v>0</v>
      </c>
      <c r="N812" t="s">
        <v>4</v>
      </c>
      <c r="O812" t="s">
        <v>19</v>
      </c>
      <c r="P812" t="s">
        <v>2142</v>
      </c>
      <c r="Q812" t="s">
        <v>2958</v>
      </c>
      <c r="R812">
        <v>22</v>
      </c>
      <c r="S812">
        <v>22</v>
      </c>
      <c r="T812">
        <v>22</v>
      </c>
      <c r="U812">
        <v>22</v>
      </c>
      <c r="V812">
        <v>25</v>
      </c>
      <c r="W812">
        <v>25</v>
      </c>
      <c r="X812">
        <v>0</v>
      </c>
      <c r="Y812">
        <v>0</v>
      </c>
      <c r="Z812">
        <v>0</v>
      </c>
      <c r="AA812">
        <v>3</v>
      </c>
      <c r="AB812">
        <v>0</v>
      </c>
      <c r="AC812" t="s">
        <v>2824</v>
      </c>
    </row>
    <row r="813" spans="1:29" x14ac:dyDescent="0.25">
      <c r="A813">
        <v>20825175</v>
      </c>
      <c r="B813" t="s">
        <v>2949</v>
      </c>
      <c r="C813" t="s">
        <v>2959</v>
      </c>
      <c r="D813" t="s">
        <v>2957</v>
      </c>
      <c r="E813">
        <f>IF(ISNUMBER(SEARCH("无购物",D813)),1,0)</f>
        <v>1</v>
      </c>
      <c r="F813">
        <f>IF(ISNUMBER(SEARCH("无自费",D813)),1,0)</f>
        <v>0</v>
      </c>
      <c r="G813">
        <f>IF(ISNUMBER(SEARCH("成团保障",D813)),1,0)</f>
        <v>1</v>
      </c>
      <c r="H813">
        <f>IF(OR(ISNUMBER(SEARCH("赠取消险",D813)),ISNUMBER(SEARCH("提前*天免费退",D813))),1,0)</f>
        <v>0</v>
      </c>
      <c r="I813">
        <v>5</v>
      </c>
      <c r="J813">
        <v>4</v>
      </c>
      <c r="K813" t="s">
        <v>2943</v>
      </c>
      <c r="L813">
        <v>2439</v>
      </c>
      <c r="M813">
        <v>0</v>
      </c>
      <c r="N813" t="s">
        <v>4</v>
      </c>
      <c r="O813" t="s">
        <v>19</v>
      </c>
      <c r="P813" t="s">
        <v>2142</v>
      </c>
      <c r="Q813" t="s">
        <v>2960</v>
      </c>
      <c r="R813">
        <v>6</v>
      </c>
      <c r="S813">
        <v>6</v>
      </c>
      <c r="T813">
        <v>6</v>
      </c>
      <c r="U813">
        <v>6</v>
      </c>
      <c r="V813">
        <v>6</v>
      </c>
      <c r="W813">
        <v>9</v>
      </c>
      <c r="X813">
        <v>0</v>
      </c>
      <c r="Y813">
        <v>0</v>
      </c>
      <c r="Z813">
        <v>0</v>
      </c>
      <c r="AA813">
        <v>0</v>
      </c>
      <c r="AB813">
        <v>3</v>
      </c>
      <c r="AC813" t="s">
        <v>2824</v>
      </c>
    </row>
    <row r="814" spans="1:29" x14ac:dyDescent="0.25">
      <c r="A814">
        <v>20865880</v>
      </c>
      <c r="B814" t="s">
        <v>2961</v>
      </c>
      <c r="C814" t="s">
        <v>2962</v>
      </c>
      <c r="D814" t="s">
        <v>2957</v>
      </c>
      <c r="E814">
        <f>IF(ISNUMBER(SEARCH("无购物",D814)),1,0)</f>
        <v>1</v>
      </c>
      <c r="F814">
        <f>IF(ISNUMBER(SEARCH("无自费",D814)),1,0)</f>
        <v>0</v>
      </c>
      <c r="G814">
        <f>IF(ISNUMBER(SEARCH("成团保障",D814)),1,0)</f>
        <v>1</v>
      </c>
      <c r="H814">
        <f>IF(OR(ISNUMBER(SEARCH("赠取消险",D814)),ISNUMBER(SEARCH("提前*天免费退",D814))),1,0)</f>
        <v>0</v>
      </c>
      <c r="I814">
        <v>5</v>
      </c>
      <c r="J814">
        <v>9</v>
      </c>
      <c r="K814" t="s">
        <v>2943</v>
      </c>
      <c r="L814">
        <v>2636</v>
      </c>
      <c r="M814">
        <v>0</v>
      </c>
      <c r="N814" t="s">
        <v>4</v>
      </c>
      <c r="O814" t="s">
        <v>19</v>
      </c>
      <c r="P814" t="s">
        <v>2142</v>
      </c>
      <c r="Q814" t="s">
        <v>2963</v>
      </c>
      <c r="R814">
        <v>38</v>
      </c>
      <c r="S814">
        <v>42</v>
      </c>
      <c r="T814">
        <v>44</v>
      </c>
      <c r="U814">
        <v>44</v>
      </c>
      <c r="V814">
        <v>44</v>
      </c>
      <c r="W814" t="s">
        <v>4</v>
      </c>
      <c r="X814">
        <v>4</v>
      </c>
      <c r="Y814">
        <v>2</v>
      </c>
      <c r="Z814">
        <v>0</v>
      </c>
      <c r="AA814">
        <v>0</v>
      </c>
      <c r="AB814">
        <v>0</v>
      </c>
      <c r="AC814" t="s">
        <v>2824</v>
      </c>
    </row>
    <row r="815" spans="1:29" x14ac:dyDescent="0.25">
      <c r="A815">
        <v>20937500</v>
      </c>
      <c r="B815" t="s">
        <v>2964</v>
      </c>
      <c r="C815" t="s">
        <v>2965</v>
      </c>
      <c r="D815" t="s">
        <v>2966</v>
      </c>
      <c r="E815">
        <f>IF(ISNUMBER(SEARCH("无购物",D815)),1,0)</f>
        <v>1</v>
      </c>
      <c r="F815">
        <f>IF(ISNUMBER(SEARCH("无自费",D815)),1,0)</f>
        <v>1</v>
      </c>
      <c r="G815">
        <f>IF(ISNUMBER(SEARCH("成团保障",D815)),1,0)</f>
        <v>1</v>
      </c>
      <c r="H815">
        <f>IF(OR(ISNUMBER(SEARCH("赠取消险",D815)),ISNUMBER(SEARCH("提前*天免费退",D815))),1,0)</f>
        <v>1</v>
      </c>
      <c r="I815">
        <v>4.9000000000000004</v>
      </c>
      <c r="J815">
        <v>59</v>
      </c>
      <c r="K815" t="s">
        <v>2967</v>
      </c>
      <c r="L815">
        <v>2163</v>
      </c>
      <c r="M815">
        <v>0</v>
      </c>
      <c r="N815" t="s">
        <v>4</v>
      </c>
      <c r="O815" t="s">
        <v>19</v>
      </c>
      <c r="P815" t="s">
        <v>2142</v>
      </c>
      <c r="Q815" t="s">
        <v>2968</v>
      </c>
      <c r="R815">
        <v>356</v>
      </c>
      <c r="S815">
        <v>389</v>
      </c>
      <c r="T815">
        <v>418</v>
      </c>
      <c r="U815">
        <v>461</v>
      </c>
      <c r="V815" t="s">
        <v>4</v>
      </c>
      <c r="W815">
        <v>512</v>
      </c>
      <c r="X815">
        <v>33</v>
      </c>
      <c r="Y815">
        <v>29</v>
      </c>
      <c r="Z815">
        <v>43</v>
      </c>
      <c r="AA815">
        <v>0</v>
      </c>
      <c r="AB815">
        <v>0</v>
      </c>
      <c r="AC815" t="s">
        <v>2824</v>
      </c>
    </row>
    <row r="816" spans="1:29" x14ac:dyDescent="0.25">
      <c r="A816">
        <v>21212039</v>
      </c>
      <c r="B816" t="s">
        <v>2910</v>
      </c>
      <c r="C816" t="s">
        <v>2969</v>
      </c>
      <c r="D816" t="s">
        <v>2387</v>
      </c>
      <c r="E816">
        <f>IF(ISNUMBER(SEARCH("无购物",D816)),1,0)</f>
        <v>1</v>
      </c>
      <c r="F816">
        <f>IF(ISNUMBER(SEARCH("无自费",D816)),1,0)</f>
        <v>0</v>
      </c>
      <c r="G816">
        <f>IF(ISNUMBER(SEARCH("成团保障",D816)),1,0)</f>
        <v>1</v>
      </c>
      <c r="H816">
        <f>IF(OR(ISNUMBER(SEARCH("赠取消险",D816)),ISNUMBER(SEARCH("提前*天免费退",D816))),1,0)</f>
        <v>1</v>
      </c>
      <c r="I816">
        <v>4.7</v>
      </c>
      <c r="J816">
        <v>367</v>
      </c>
      <c r="K816" t="s">
        <v>2890</v>
      </c>
      <c r="L816">
        <v>1498</v>
      </c>
      <c r="M816">
        <v>0</v>
      </c>
      <c r="N816" t="s">
        <v>4</v>
      </c>
      <c r="O816" t="s">
        <v>19</v>
      </c>
      <c r="P816" t="s">
        <v>2142</v>
      </c>
      <c r="Q816" t="s">
        <v>2970</v>
      </c>
      <c r="R816">
        <v>1384</v>
      </c>
      <c r="S816">
        <v>1384</v>
      </c>
      <c r="T816">
        <v>1384</v>
      </c>
      <c r="U816">
        <v>1388</v>
      </c>
      <c r="V816">
        <v>1390</v>
      </c>
      <c r="W816">
        <v>1340</v>
      </c>
      <c r="X816">
        <v>0</v>
      </c>
      <c r="Y816">
        <v>0</v>
      </c>
      <c r="Z816">
        <v>4</v>
      </c>
      <c r="AA816">
        <v>2</v>
      </c>
      <c r="AB816">
        <v>5</v>
      </c>
      <c r="AC816" t="s">
        <v>2824</v>
      </c>
    </row>
    <row r="817" spans="1:29" x14ac:dyDescent="0.25">
      <c r="A817">
        <v>21292876</v>
      </c>
      <c r="B817" t="s">
        <v>2910</v>
      </c>
      <c r="C817" t="s">
        <v>2971</v>
      </c>
      <c r="D817" t="s">
        <v>2972</v>
      </c>
      <c r="E817">
        <f>IF(ISNUMBER(SEARCH("无购物",D817)),1,0)</f>
        <v>1</v>
      </c>
      <c r="F817">
        <f>IF(ISNUMBER(SEARCH("无自费",D817)),1,0)</f>
        <v>1</v>
      </c>
      <c r="G817">
        <f>IF(ISNUMBER(SEARCH("成团保障",D817)),1,0)</f>
        <v>1</v>
      </c>
      <c r="H817">
        <f>IF(OR(ISNUMBER(SEARCH("赠取消险",D817)),ISNUMBER(SEARCH("提前*天免费退",D817))),1,0)</f>
        <v>0</v>
      </c>
      <c r="I817">
        <v>4.9000000000000004</v>
      </c>
      <c r="J817">
        <v>207</v>
      </c>
      <c r="K817" t="s">
        <v>2822</v>
      </c>
      <c r="L817">
        <v>2151</v>
      </c>
      <c r="M817">
        <v>0</v>
      </c>
      <c r="N817" t="s">
        <v>4</v>
      </c>
      <c r="O817" t="s">
        <v>19</v>
      </c>
      <c r="P817" t="s">
        <v>2142</v>
      </c>
      <c r="Q817" t="s">
        <v>2973</v>
      </c>
      <c r="R817">
        <v>746</v>
      </c>
      <c r="S817">
        <v>751</v>
      </c>
      <c r="T817">
        <v>755</v>
      </c>
      <c r="U817">
        <v>762</v>
      </c>
      <c r="V817">
        <v>762</v>
      </c>
      <c r="W817">
        <v>768</v>
      </c>
      <c r="X817">
        <v>5</v>
      </c>
      <c r="Y817">
        <v>4</v>
      </c>
      <c r="Z817">
        <v>7</v>
      </c>
      <c r="AA817">
        <v>0</v>
      </c>
      <c r="AB817">
        <v>6</v>
      </c>
      <c r="AC817" t="s">
        <v>2824</v>
      </c>
    </row>
    <row r="818" spans="1:29" x14ac:dyDescent="0.25">
      <c r="A818">
        <v>21305741</v>
      </c>
      <c r="B818" t="s">
        <v>2974</v>
      </c>
      <c r="C818" t="s">
        <v>2975</v>
      </c>
      <c r="D818" t="s">
        <v>2976</v>
      </c>
      <c r="E818">
        <f>IF(ISNUMBER(SEARCH("无购物",D818)),1,0)</f>
        <v>1</v>
      </c>
      <c r="F818">
        <f>IF(ISNUMBER(SEARCH("无自费",D818)),1,0)</f>
        <v>0</v>
      </c>
      <c r="G818">
        <f>IF(ISNUMBER(SEARCH("成团保障",D818)),1,0)</f>
        <v>1</v>
      </c>
      <c r="H818">
        <f>IF(OR(ISNUMBER(SEARCH("赠取消险",D818)),ISNUMBER(SEARCH("提前*天免费退",D818))),1,0)</f>
        <v>0</v>
      </c>
      <c r="I818">
        <v>5</v>
      </c>
      <c r="J818">
        <v>62</v>
      </c>
      <c r="K818" t="s">
        <v>2943</v>
      </c>
      <c r="L818">
        <v>3776</v>
      </c>
      <c r="M818">
        <v>0</v>
      </c>
      <c r="N818" t="s">
        <v>4</v>
      </c>
      <c r="O818" t="s">
        <v>19</v>
      </c>
      <c r="P818" t="s">
        <v>2142</v>
      </c>
      <c r="Q818" t="s">
        <v>2977</v>
      </c>
      <c r="R818">
        <v>184</v>
      </c>
      <c r="S818">
        <v>188</v>
      </c>
      <c r="T818">
        <v>188</v>
      </c>
      <c r="U818">
        <v>194</v>
      </c>
      <c r="V818" t="s">
        <v>4</v>
      </c>
      <c r="W818">
        <v>196</v>
      </c>
      <c r="X818">
        <v>4</v>
      </c>
      <c r="Y818">
        <v>0</v>
      </c>
      <c r="Z818">
        <v>6</v>
      </c>
      <c r="AA818">
        <v>0</v>
      </c>
      <c r="AB818">
        <v>0</v>
      </c>
      <c r="AC818" t="s">
        <v>2824</v>
      </c>
    </row>
    <row r="819" spans="1:29" x14ac:dyDescent="0.25">
      <c r="A819">
        <v>21431656</v>
      </c>
      <c r="B819" t="s">
        <v>2914</v>
      </c>
      <c r="C819" t="s">
        <v>2978</v>
      </c>
      <c r="D819" t="s">
        <v>2979</v>
      </c>
      <c r="E819">
        <f>IF(ISNUMBER(SEARCH("无购物",D819)),1,0)</f>
        <v>1</v>
      </c>
      <c r="F819">
        <f>IF(ISNUMBER(SEARCH("无自费",D819)),1,0)</f>
        <v>0</v>
      </c>
      <c r="G819">
        <f>IF(ISNUMBER(SEARCH("成团保障",D819)),1,0)</f>
        <v>1</v>
      </c>
      <c r="H819">
        <f>IF(OR(ISNUMBER(SEARCH("赠取消险",D819)),ISNUMBER(SEARCH("提前*天免费退",D819))),1,0)</f>
        <v>1</v>
      </c>
      <c r="I819">
        <v>4.9000000000000004</v>
      </c>
      <c r="J819">
        <v>641</v>
      </c>
      <c r="K819" t="s">
        <v>2822</v>
      </c>
      <c r="L819">
        <v>2844</v>
      </c>
      <c r="M819">
        <v>0</v>
      </c>
      <c r="N819" t="s">
        <v>4</v>
      </c>
      <c r="O819" t="s">
        <v>19</v>
      </c>
      <c r="P819" t="s">
        <v>2142</v>
      </c>
      <c r="Q819" t="s">
        <v>2980</v>
      </c>
      <c r="R819">
        <v>2476</v>
      </c>
      <c r="S819">
        <v>2518</v>
      </c>
      <c r="T819">
        <v>2588</v>
      </c>
      <c r="U819">
        <v>2649</v>
      </c>
      <c r="V819">
        <v>2697</v>
      </c>
      <c r="W819">
        <v>2752</v>
      </c>
      <c r="X819">
        <v>42</v>
      </c>
      <c r="Y819">
        <v>70</v>
      </c>
      <c r="Z819">
        <v>61</v>
      </c>
      <c r="AA819">
        <v>48</v>
      </c>
      <c r="AB819">
        <v>55</v>
      </c>
      <c r="AC819" t="s">
        <v>2824</v>
      </c>
    </row>
    <row r="820" spans="1:29" x14ac:dyDescent="0.25">
      <c r="A820">
        <v>21603047</v>
      </c>
      <c r="B820" t="s">
        <v>2981</v>
      </c>
      <c r="C820" t="s">
        <v>2982</v>
      </c>
      <c r="D820" t="s">
        <v>2983</v>
      </c>
      <c r="E820">
        <f>IF(ISNUMBER(SEARCH("无购物",D820)),1,0)</f>
        <v>1</v>
      </c>
      <c r="F820">
        <f>IF(ISNUMBER(SEARCH("无自费",D820)),1,0)</f>
        <v>0</v>
      </c>
      <c r="G820">
        <f>IF(ISNUMBER(SEARCH("成团保障",D820)),1,0)</f>
        <v>1</v>
      </c>
      <c r="H820">
        <f>IF(OR(ISNUMBER(SEARCH("赠取消险",D820)),ISNUMBER(SEARCH("提前*天免费退",D820))),1,0)</f>
        <v>0</v>
      </c>
      <c r="I820">
        <v>4.9000000000000004</v>
      </c>
      <c r="J820">
        <v>280</v>
      </c>
      <c r="K820" t="s">
        <v>2822</v>
      </c>
      <c r="L820">
        <v>1493</v>
      </c>
      <c r="M820">
        <v>0</v>
      </c>
      <c r="N820" t="s">
        <v>4</v>
      </c>
      <c r="O820" t="s">
        <v>19</v>
      </c>
      <c r="P820" t="s">
        <v>2142</v>
      </c>
      <c r="Q820" t="s">
        <v>2984</v>
      </c>
      <c r="R820">
        <v>966</v>
      </c>
      <c r="S820">
        <v>992</v>
      </c>
      <c r="T820">
        <v>1007</v>
      </c>
      <c r="U820">
        <v>1057</v>
      </c>
      <c r="V820">
        <v>1090</v>
      </c>
      <c r="W820">
        <v>1132</v>
      </c>
      <c r="X820">
        <v>26</v>
      </c>
      <c r="Y820">
        <v>15</v>
      </c>
      <c r="Z820">
        <v>50</v>
      </c>
      <c r="AA820">
        <v>33</v>
      </c>
      <c r="AB820">
        <v>42</v>
      </c>
      <c r="AC820" t="s">
        <v>2824</v>
      </c>
    </row>
    <row r="821" spans="1:29" x14ac:dyDescent="0.25">
      <c r="A821">
        <v>21695592</v>
      </c>
      <c r="B821" t="s">
        <v>2985</v>
      </c>
      <c r="C821" t="s">
        <v>2986</v>
      </c>
      <c r="D821" t="s">
        <v>2987</v>
      </c>
      <c r="E821">
        <f>IF(ISNUMBER(SEARCH("无购物",D821)),1,0)</f>
        <v>0</v>
      </c>
      <c r="F821">
        <f>IF(ISNUMBER(SEARCH("无自费",D821)),1,0)</f>
        <v>0</v>
      </c>
      <c r="G821">
        <f>IF(ISNUMBER(SEARCH("成团保障",D821)),1,0)</f>
        <v>1</v>
      </c>
      <c r="H821">
        <f>IF(OR(ISNUMBER(SEARCH("赠取消险",D821)),ISNUMBER(SEARCH("提前*天免费退",D821))),1,0)</f>
        <v>0</v>
      </c>
      <c r="I821">
        <v>4.7</v>
      </c>
      <c r="J821">
        <v>34</v>
      </c>
      <c r="K821" t="s">
        <v>2890</v>
      </c>
      <c r="L821">
        <v>1504</v>
      </c>
      <c r="M821">
        <v>0</v>
      </c>
      <c r="N821" t="s">
        <v>4</v>
      </c>
      <c r="O821" t="s">
        <v>19</v>
      </c>
      <c r="P821" t="s">
        <v>2142</v>
      </c>
      <c r="Q821" t="s">
        <v>2988</v>
      </c>
      <c r="R821">
        <v>123</v>
      </c>
      <c r="S821">
        <v>123</v>
      </c>
      <c r="T821">
        <v>123</v>
      </c>
      <c r="U821">
        <v>123</v>
      </c>
      <c r="V821">
        <v>135</v>
      </c>
      <c r="W821">
        <v>135</v>
      </c>
      <c r="X821">
        <v>0</v>
      </c>
      <c r="Y821">
        <v>0</v>
      </c>
      <c r="Z821">
        <v>0</v>
      </c>
      <c r="AA821">
        <v>12</v>
      </c>
      <c r="AB821">
        <v>0</v>
      </c>
      <c r="AC821" t="s">
        <v>2824</v>
      </c>
    </row>
    <row r="822" spans="1:29" x14ac:dyDescent="0.25">
      <c r="A822">
        <v>21748652</v>
      </c>
      <c r="B822" t="s">
        <v>2989</v>
      </c>
      <c r="C822" t="s">
        <v>2990</v>
      </c>
      <c r="D822" t="s">
        <v>2991</v>
      </c>
      <c r="E822">
        <f>IF(ISNUMBER(SEARCH("无购物",D822)),1,0)</f>
        <v>1</v>
      </c>
      <c r="F822">
        <f>IF(ISNUMBER(SEARCH("无自费",D822)),1,0)</f>
        <v>0</v>
      </c>
      <c r="G822">
        <f>IF(ISNUMBER(SEARCH("成团保障",D822)),1,0)</f>
        <v>1</v>
      </c>
      <c r="H822">
        <f>IF(OR(ISNUMBER(SEARCH("赠取消险",D822)),ISNUMBER(SEARCH("提前*天免费退",D822))),1,0)</f>
        <v>0</v>
      </c>
      <c r="I822">
        <v>4.9000000000000004</v>
      </c>
      <c r="J822">
        <v>9</v>
      </c>
      <c r="K822" t="s">
        <v>2822</v>
      </c>
      <c r="L822">
        <v>2521</v>
      </c>
      <c r="M822">
        <v>0</v>
      </c>
      <c r="N822" t="s">
        <v>4</v>
      </c>
      <c r="O822" t="s">
        <v>19</v>
      </c>
      <c r="P822" t="s">
        <v>2142</v>
      </c>
      <c r="Q822" t="s">
        <v>2992</v>
      </c>
      <c r="R822">
        <v>62</v>
      </c>
      <c r="S822">
        <v>62</v>
      </c>
      <c r="T822">
        <v>62</v>
      </c>
      <c r="U822">
        <v>62</v>
      </c>
      <c r="V822">
        <v>62</v>
      </c>
      <c r="W822">
        <v>66</v>
      </c>
      <c r="X822">
        <v>0</v>
      </c>
      <c r="Y822">
        <v>0</v>
      </c>
      <c r="Z822">
        <v>0</v>
      </c>
      <c r="AA822">
        <v>0</v>
      </c>
      <c r="AB822">
        <v>4</v>
      </c>
      <c r="AC822" t="s">
        <v>2824</v>
      </c>
    </row>
    <row r="823" spans="1:29" x14ac:dyDescent="0.25">
      <c r="A823">
        <v>21809115</v>
      </c>
      <c r="B823" t="s">
        <v>2993</v>
      </c>
      <c r="C823" t="s">
        <v>2994</v>
      </c>
      <c r="D823" t="s">
        <v>2995</v>
      </c>
      <c r="E823">
        <f>IF(ISNUMBER(SEARCH("无购物",D823)),1,0)</f>
        <v>0</v>
      </c>
      <c r="F823">
        <f>IF(ISNUMBER(SEARCH("无自费",D823)),1,0)</f>
        <v>1</v>
      </c>
      <c r="G823">
        <f>IF(ISNUMBER(SEARCH("成团保障",D823)),1,0)</f>
        <v>1</v>
      </c>
      <c r="H823">
        <f>IF(OR(ISNUMBER(SEARCH("赠取消险",D823)),ISNUMBER(SEARCH("提前*天免费退",D823))),1,0)</f>
        <v>0</v>
      </c>
      <c r="I823">
        <v>4.8</v>
      </c>
      <c r="J823">
        <v>13</v>
      </c>
      <c r="K823" t="s">
        <v>1320</v>
      </c>
      <c r="L823">
        <v>3268</v>
      </c>
      <c r="M823">
        <v>0</v>
      </c>
      <c r="N823" t="s">
        <v>4</v>
      </c>
      <c r="O823" t="s">
        <v>19</v>
      </c>
      <c r="P823" t="s">
        <v>2142</v>
      </c>
      <c r="Q823" t="s">
        <v>4</v>
      </c>
      <c r="R823">
        <v>40</v>
      </c>
      <c r="S823">
        <v>40</v>
      </c>
      <c r="T823">
        <v>40</v>
      </c>
      <c r="U823">
        <v>43</v>
      </c>
      <c r="V823">
        <v>45</v>
      </c>
      <c r="W823">
        <v>45</v>
      </c>
      <c r="X823">
        <v>0</v>
      </c>
      <c r="Y823">
        <v>0</v>
      </c>
      <c r="Z823">
        <v>3</v>
      </c>
      <c r="AA823">
        <v>2</v>
      </c>
      <c r="AB823">
        <v>0</v>
      </c>
      <c r="AC823" t="s">
        <v>2824</v>
      </c>
    </row>
    <row r="824" spans="1:29" x14ac:dyDescent="0.25">
      <c r="A824">
        <v>22160226</v>
      </c>
      <c r="B824" t="s">
        <v>2996</v>
      </c>
      <c r="C824" t="s">
        <v>2997</v>
      </c>
      <c r="D824" t="s">
        <v>2998</v>
      </c>
      <c r="E824">
        <f>IF(ISNUMBER(SEARCH("无购物",D824)),1,0)</f>
        <v>0</v>
      </c>
      <c r="F824">
        <f>IF(ISNUMBER(SEARCH("无自费",D824)),1,0)</f>
        <v>1</v>
      </c>
      <c r="G824">
        <f>IF(ISNUMBER(SEARCH("成团保障",D824)),1,0)</f>
        <v>1</v>
      </c>
      <c r="H824">
        <f>IF(OR(ISNUMBER(SEARCH("赠取消险",D824)),ISNUMBER(SEARCH("提前*天免费退",D824))),1,0)</f>
        <v>0</v>
      </c>
      <c r="I824">
        <v>4.9000000000000004</v>
      </c>
      <c r="J824">
        <v>173</v>
      </c>
      <c r="K824" t="s">
        <v>2999</v>
      </c>
      <c r="L824">
        <v>2542</v>
      </c>
      <c r="M824">
        <v>0</v>
      </c>
      <c r="N824" t="s">
        <v>4</v>
      </c>
      <c r="O824" t="s">
        <v>19</v>
      </c>
      <c r="P824" t="s">
        <v>2142</v>
      </c>
      <c r="Q824" t="s">
        <v>3000</v>
      </c>
      <c r="R824">
        <v>816</v>
      </c>
      <c r="S824">
        <v>824</v>
      </c>
      <c r="T824">
        <v>832</v>
      </c>
      <c r="U824">
        <v>832</v>
      </c>
      <c r="V824" t="s">
        <v>4</v>
      </c>
      <c r="W824">
        <v>838</v>
      </c>
      <c r="X824">
        <v>8</v>
      </c>
      <c r="Y824">
        <v>8</v>
      </c>
      <c r="Z824">
        <v>0</v>
      </c>
      <c r="AA824">
        <v>0</v>
      </c>
      <c r="AB824">
        <v>0</v>
      </c>
      <c r="AC824" t="s">
        <v>2824</v>
      </c>
    </row>
    <row r="825" spans="1:29" x14ac:dyDescent="0.25">
      <c r="A825">
        <v>22165195</v>
      </c>
      <c r="B825" t="s">
        <v>2914</v>
      </c>
      <c r="C825" t="s">
        <v>3001</v>
      </c>
      <c r="D825" t="s">
        <v>3002</v>
      </c>
      <c r="E825">
        <f>IF(ISNUMBER(SEARCH("无购物",D825)),1,0)</f>
        <v>1</v>
      </c>
      <c r="F825">
        <f>IF(ISNUMBER(SEARCH("无自费",D825)),1,0)</f>
        <v>0</v>
      </c>
      <c r="G825">
        <f>IF(ISNUMBER(SEARCH("成团保障",D825)),1,0)</f>
        <v>1</v>
      </c>
      <c r="H825">
        <f>IF(OR(ISNUMBER(SEARCH("赠取消险",D825)),ISNUMBER(SEARCH("提前*天免费退",D825))),1,0)</f>
        <v>1</v>
      </c>
      <c r="I825">
        <v>4.9000000000000004</v>
      </c>
      <c r="J825">
        <v>1600</v>
      </c>
      <c r="K825" t="s">
        <v>3</v>
      </c>
      <c r="L825">
        <v>3023</v>
      </c>
      <c r="M825">
        <v>0</v>
      </c>
      <c r="N825" t="s">
        <v>4</v>
      </c>
      <c r="O825" t="s">
        <v>19</v>
      </c>
      <c r="P825" t="s">
        <v>2142</v>
      </c>
      <c r="Q825" t="s">
        <v>3003</v>
      </c>
      <c r="R825">
        <v>5743</v>
      </c>
      <c r="S825">
        <v>5854</v>
      </c>
      <c r="T825">
        <v>5969</v>
      </c>
      <c r="U825">
        <v>6133</v>
      </c>
      <c r="V825">
        <v>6223</v>
      </c>
      <c r="W825">
        <v>6292</v>
      </c>
      <c r="X825">
        <v>111</v>
      </c>
      <c r="Y825">
        <v>115</v>
      </c>
      <c r="Z825">
        <v>164</v>
      </c>
      <c r="AA825">
        <v>90</v>
      </c>
      <c r="AB825">
        <v>69</v>
      </c>
      <c r="AC825" t="s">
        <v>2824</v>
      </c>
    </row>
    <row r="826" spans="1:29" x14ac:dyDescent="0.25">
      <c r="A826">
        <v>22229538</v>
      </c>
      <c r="B826" t="s">
        <v>3004</v>
      </c>
      <c r="C826" t="s">
        <v>3005</v>
      </c>
      <c r="D826" t="s">
        <v>3006</v>
      </c>
      <c r="E826">
        <f>IF(ISNUMBER(SEARCH("无购物",D826)),1,0)</f>
        <v>1</v>
      </c>
      <c r="F826">
        <f>IF(ISNUMBER(SEARCH("无自费",D826)),1,0)</f>
        <v>0</v>
      </c>
      <c r="G826">
        <f>IF(ISNUMBER(SEARCH("成团保障",D826)),1,0)</f>
        <v>1</v>
      </c>
      <c r="H826">
        <f>IF(OR(ISNUMBER(SEARCH("赠取消险",D826)),ISNUMBER(SEARCH("提前*天免费退",D826))),1,0)</f>
        <v>0</v>
      </c>
      <c r="I826">
        <v>4.9000000000000004</v>
      </c>
      <c r="J826">
        <v>310</v>
      </c>
      <c r="K826" t="s">
        <v>3</v>
      </c>
      <c r="L826">
        <v>1676</v>
      </c>
      <c r="M826">
        <v>0</v>
      </c>
      <c r="N826" t="s">
        <v>4</v>
      </c>
      <c r="O826" t="s">
        <v>19</v>
      </c>
      <c r="P826" t="s">
        <v>2142</v>
      </c>
      <c r="Q826" t="s">
        <v>3007</v>
      </c>
      <c r="R826">
        <v>843</v>
      </c>
      <c r="S826">
        <v>845</v>
      </c>
      <c r="T826">
        <v>854</v>
      </c>
      <c r="U826">
        <v>863</v>
      </c>
      <c r="V826">
        <v>864</v>
      </c>
      <c r="W826" t="s">
        <v>4</v>
      </c>
      <c r="X826">
        <v>2</v>
      </c>
      <c r="Y826">
        <v>9</v>
      </c>
      <c r="Z826">
        <v>9</v>
      </c>
      <c r="AA826">
        <v>1</v>
      </c>
      <c r="AB826">
        <v>0</v>
      </c>
      <c r="AC826" t="s">
        <v>2824</v>
      </c>
    </row>
    <row r="827" spans="1:29" x14ac:dyDescent="0.25">
      <c r="A827">
        <v>22369630</v>
      </c>
      <c r="B827" t="s">
        <v>2846</v>
      </c>
      <c r="C827" t="s">
        <v>3008</v>
      </c>
      <c r="D827" t="s">
        <v>3009</v>
      </c>
      <c r="E827">
        <f>IF(ISNUMBER(SEARCH("无购物",D827)),1,0)</f>
        <v>0</v>
      </c>
      <c r="F827">
        <f>IF(ISNUMBER(SEARCH("无自费",D827)),1,0)</f>
        <v>0</v>
      </c>
      <c r="G827">
        <f>IF(ISNUMBER(SEARCH("成团保障",D827)),1,0)</f>
        <v>1</v>
      </c>
      <c r="H827">
        <f>IF(OR(ISNUMBER(SEARCH("赠取消险",D827)),ISNUMBER(SEARCH("提前*天免费退",D827))),1,0)</f>
        <v>0</v>
      </c>
      <c r="I827">
        <v>5</v>
      </c>
      <c r="J827">
        <v>28</v>
      </c>
      <c r="K827" t="s">
        <v>3</v>
      </c>
      <c r="L827">
        <v>3377</v>
      </c>
      <c r="M827">
        <v>0</v>
      </c>
      <c r="N827" t="s">
        <v>4</v>
      </c>
      <c r="O827" t="s">
        <v>19</v>
      </c>
      <c r="P827" t="s">
        <v>2142</v>
      </c>
      <c r="Q827" t="s">
        <v>3010</v>
      </c>
      <c r="R827">
        <v>80</v>
      </c>
      <c r="S827">
        <v>80</v>
      </c>
      <c r="T827">
        <v>80</v>
      </c>
      <c r="U827">
        <v>85</v>
      </c>
      <c r="V827">
        <v>85</v>
      </c>
      <c r="W827">
        <v>85</v>
      </c>
      <c r="X827">
        <v>0</v>
      </c>
      <c r="Y827">
        <v>0</v>
      </c>
      <c r="Z827">
        <v>5</v>
      </c>
      <c r="AA827">
        <v>0</v>
      </c>
      <c r="AB827">
        <v>0</v>
      </c>
      <c r="AC827" t="s">
        <v>2824</v>
      </c>
    </row>
    <row r="828" spans="1:29" x14ac:dyDescent="0.25">
      <c r="A828">
        <v>22416102</v>
      </c>
      <c r="B828" t="s">
        <v>3011</v>
      </c>
      <c r="C828" t="s">
        <v>3012</v>
      </c>
      <c r="D828" t="s">
        <v>3013</v>
      </c>
      <c r="E828">
        <f>IF(ISNUMBER(SEARCH("无购物",D828)),1,0)</f>
        <v>1</v>
      </c>
      <c r="F828">
        <f>IF(ISNUMBER(SEARCH("无自费",D828)),1,0)</f>
        <v>0</v>
      </c>
      <c r="G828">
        <f>IF(ISNUMBER(SEARCH("成团保障",D828)),1,0)</f>
        <v>1</v>
      </c>
      <c r="H828">
        <f>IF(OR(ISNUMBER(SEARCH("赠取消险",D828)),ISNUMBER(SEARCH("提前*天免费退",D828))),1,0)</f>
        <v>0</v>
      </c>
      <c r="I828">
        <v>5</v>
      </c>
      <c r="J828">
        <v>47</v>
      </c>
      <c r="K828" t="s">
        <v>3</v>
      </c>
      <c r="L828">
        <v>3036</v>
      </c>
      <c r="M828">
        <v>0</v>
      </c>
      <c r="N828" t="s">
        <v>4</v>
      </c>
      <c r="O828" t="s">
        <v>19</v>
      </c>
      <c r="P828" t="s">
        <v>2142</v>
      </c>
      <c r="Q828" t="s">
        <v>3014</v>
      </c>
      <c r="R828">
        <v>175</v>
      </c>
      <c r="S828">
        <v>178</v>
      </c>
      <c r="T828">
        <v>185</v>
      </c>
      <c r="U828" t="s">
        <v>4</v>
      </c>
      <c r="V828">
        <v>185</v>
      </c>
      <c r="W828">
        <v>185</v>
      </c>
      <c r="X828">
        <v>3</v>
      </c>
      <c r="Y828">
        <v>7</v>
      </c>
      <c r="Z828">
        <v>0</v>
      </c>
      <c r="AA828">
        <v>0</v>
      </c>
      <c r="AB828">
        <v>0</v>
      </c>
      <c r="AC828" t="s">
        <v>2824</v>
      </c>
    </row>
    <row r="829" spans="1:29" x14ac:dyDescent="0.25">
      <c r="A829">
        <v>2243077</v>
      </c>
      <c r="B829" t="s">
        <v>3015</v>
      </c>
      <c r="C829" t="s">
        <v>3016</v>
      </c>
      <c r="D829" t="s">
        <v>951</v>
      </c>
      <c r="E829">
        <f>IF(ISNUMBER(SEARCH("无购物",D829)),1,0)</f>
        <v>0</v>
      </c>
      <c r="F829">
        <f>IF(ISNUMBER(SEARCH("无自费",D829)),1,0)</f>
        <v>0</v>
      </c>
      <c r="G829">
        <f>IF(ISNUMBER(SEARCH("成团保障",D829)),1,0)</f>
        <v>0</v>
      </c>
      <c r="H829">
        <f>IF(OR(ISNUMBER(SEARCH("赠取消险",D829)),ISNUMBER(SEARCH("提前*天免费退",D829))),1,0)</f>
        <v>0</v>
      </c>
      <c r="I829">
        <v>4.5</v>
      </c>
      <c r="J829">
        <v>23</v>
      </c>
      <c r="K829" t="s">
        <v>3</v>
      </c>
      <c r="L829">
        <v>2050</v>
      </c>
      <c r="M829">
        <v>0</v>
      </c>
      <c r="N829" t="s">
        <v>4</v>
      </c>
      <c r="O829" t="s">
        <v>238</v>
      </c>
      <c r="P829" t="s">
        <v>2142</v>
      </c>
      <c r="Q829" t="s">
        <v>4</v>
      </c>
      <c r="R829">
        <v>895</v>
      </c>
      <c r="S829">
        <v>898</v>
      </c>
      <c r="T829">
        <v>898</v>
      </c>
      <c r="U829">
        <v>921</v>
      </c>
      <c r="V829">
        <v>921</v>
      </c>
      <c r="W829">
        <v>928</v>
      </c>
      <c r="X829">
        <v>3</v>
      </c>
      <c r="Y829">
        <v>0</v>
      </c>
      <c r="Z829">
        <v>23</v>
      </c>
      <c r="AA829">
        <v>0</v>
      </c>
      <c r="AB829">
        <v>7</v>
      </c>
      <c r="AC829" t="s">
        <v>2824</v>
      </c>
    </row>
    <row r="830" spans="1:29" x14ac:dyDescent="0.25">
      <c r="A830">
        <v>22547957</v>
      </c>
      <c r="B830" t="s">
        <v>3017</v>
      </c>
      <c r="C830" t="s">
        <v>3018</v>
      </c>
      <c r="D830" t="s">
        <v>3019</v>
      </c>
      <c r="E830">
        <f>IF(ISNUMBER(SEARCH("无购物",D830)),1,0)</f>
        <v>1</v>
      </c>
      <c r="F830">
        <f>IF(ISNUMBER(SEARCH("无自费",D830)),1,0)</f>
        <v>1</v>
      </c>
      <c r="G830">
        <f>IF(ISNUMBER(SEARCH("成团保障",D830)),1,0)</f>
        <v>1</v>
      </c>
      <c r="H830">
        <f>IF(OR(ISNUMBER(SEARCH("赠取消险",D830)),ISNUMBER(SEARCH("提前*天免费退",D830))),1,0)</f>
        <v>1</v>
      </c>
      <c r="I830">
        <v>5</v>
      </c>
      <c r="J830">
        <v>3210</v>
      </c>
      <c r="K830" t="s">
        <v>3</v>
      </c>
      <c r="L830">
        <v>3219</v>
      </c>
      <c r="M830">
        <v>0</v>
      </c>
      <c r="N830" t="s">
        <v>4</v>
      </c>
      <c r="O830" t="s">
        <v>19</v>
      </c>
      <c r="P830" t="s">
        <v>2142</v>
      </c>
      <c r="Q830" t="s">
        <v>3020</v>
      </c>
      <c r="R830">
        <v>9674</v>
      </c>
      <c r="S830">
        <v>9880</v>
      </c>
      <c r="T830">
        <v>10098</v>
      </c>
      <c r="U830">
        <v>10471</v>
      </c>
      <c r="V830">
        <v>10807</v>
      </c>
      <c r="W830">
        <v>11137</v>
      </c>
      <c r="X830">
        <v>206</v>
      </c>
      <c r="Y830">
        <v>218</v>
      </c>
      <c r="Z830">
        <v>373</v>
      </c>
      <c r="AA830">
        <v>336</v>
      </c>
      <c r="AB830">
        <v>330</v>
      </c>
      <c r="AC830" t="s">
        <v>2824</v>
      </c>
    </row>
    <row r="831" spans="1:29" x14ac:dyDescent="0.25">
      <c r="A831">
        <v>22591764</v>
      </c>
      <c r="B831" t="s">
        <v>3021</v>
      </c>
      <c r="C831" t="s">
        <v>3022</v>
      </c>
      <c r="D831" t="s">
        <v>3023</v>
      </c>
      <c r="E831">
        <f>IF(ISNUMBER(SEARCH("无购物",D831)),1,0)</f>
        <v>1</v>
      </c>
      <c r="F831">
        <f>IF(ISNUMBER(SEARCH("无自费",D831)),1,0)</f>
        <v>0</v>
      </c>
      <c r="G831">
        <f>IF(ISNUMBER(SEARCH("成团保障",D831)),1,0)</f>
        <v>1</v>
      </c>
      <c r="H831">
        <f>IF(OR(ISNUMBER(SEARCH("赠取消险",D831)),ISNUMBER(SEARCH("提前*天免费退",D831))),1,0)</f>
        <v>1</v>
      </c>
      <c r="I831">
        <v>4.9000000000000004</v>
      </c>
      <c r="J831">
        <v>267</v>
      </c>
      <c r="K831" t="s">
        <v>3</v>
      </c>
      <c r="L831">
        <v>3256</v>
      </c>
      <c r="M831">
        <v>0</v>
      </c>
      <c r="N831" t="s">
        <v>4</v>
      </c>
      <c r="O831" t="s">
        <v>19</v>
      </c>
      <c r="P831" t="s">
        <v>2142</v>
      </c>
      <c r="Q831" t="s">
        <v>3024</v>
      </c>
      <c r="R831">
        <v>892</v>
      </c>
      <c r="S831">
        <v>904</v>
      </c>
      <c r="T831">
        <v>916</v>
      </c>
      <c r="U831">
        <v>929</v>
      </c>
      <c r="V831">
        <v>933</v>
      </c>
      <c r="W831">
        <v>935</v>
      </c>
      <c r="X831">
        <v>12</v>
      </c>
      <c r="Y831">
        <v>12</v>
      </c>
      <c r="Z831">
        <v>13</v>
      </c>
      <c r="AA831">
        <v>4</v>
      </c>
      <c r="AB831">
        <v>2</v>
      </c>
      <c r="AC831" t="s">
        <v>2824</v>
      </c>
    </row>
    <row r="832" spans="1:29" x14ac:dyDescent="0.25">
      <c r="A832">
        <v>22852541</v>
      </c>
      <c r="B832" t="s">
        <v>3025</v>
      </c>
      <c r="C832" t="s">
        <v>3026</v>
      </c>
      <c r="D832" t="s">
        <v>3027</v>
      </c>
      <c r="E832">
        <f>IF(ISNUMBER(SEARCH("无购物",D832)),1,0)</f>
        <v>1</v>
      </c>
      <c r="F832">
        <f>IF(ISNUMBER(SEARCH("无自费",D832)),1,0)</f>
        <v>1</v>
      </c>
      <c r="G832">
        <f>IF(ISNUMBER(SEARCH("成团保障",D832)),1,0)</f>
        <v>1</v>
      </c>
      <c r="H832">
        <f>IF(OR(ISNUMBER(SEARCH("赠取消险",D832)),ISNUMBER(SEARCH("提前*天免费退",D832))),1,0)</f>
        <v>0</v>
      </c>
      <c r="I832">
        <v>4.8</v>
      </c>
      <c r="J832">
        <v>132</v>
      </c>
      <c r="K832" t="s">
        <v>3028</v>
      </c>
      <c r="L832">
        <v>1920</v>
      </c>
      <c r="M832">
        <v>0</v>
      </c>
      <c r="N832" t="s">
        <v>4</v>
      </c>
      <c r="O832" t="s">
        <v>19</v>
      </c>
      <c r="P832" t="s">
        <v>2142</v>
      </c>
      <c r="Q832" t="s">
        <v>3029</v>
      </c>
      <c r="R832">
        <v>427</v>
      </c>
      <c r="S832" t="s">
        <v>4</v>
      </c>
      <c r="T832">
        <v>428</v>
      </c>
      <c r="U832">
        <v>430</v>
      </c>
      <c r="V832">
        <v>430</v>
      </c>
      <c r="W832">
        <v>431</v>
      </c>
      <c r="X832">
        <v>0</v>
      </c>
      <c r="Y832">
        <v>0</v>
      </c>
      <c r="Z832">
        <v>2</v>
      </c>
      <c r="AA832">
        <v>0</v>
      </c>
      <c r="AB832">
        <v>1</v>
      </c>
      <c r="AC832" t="s">
        <v>2824</v>
      </c>
    </row>
    <row r="833" spans="1:29" x14ac:dyDescent="0.25">
      <c r="A833">
        <v>23041277</v>
      </c>
      <c r="B833" t="s">
        <v>3030</v>
      </c>
      <c r="C833" t="s">
        <v>3031</v>
      </c>
      <c r="D833" t="s">
        <v>3032</v>
      </c>
      <c r="E833">
        <f>IF(ISNUMBER(SEARCH("无购物",D833)),1,0)</f>
        <v>1</v>
      </c>
      <c r="F833">
        <f>IF(ISNUMBER(SEARCH("无自费",D833)),1,0)</f>
        <v>0</v>
      </c>
      <c r="G833">
        <f>IF(ISNUMBER(SEARCH("成团保障",D833)),1,0)</f>
        <v>1</v>
      </c>
      <c r="H833">
        <f>IF(OR(ISNUMBER(SEARCH("赠取消险",D833)),ISNUMBER(SEARCH("提前*天免费退",D833))),1,0)</f>
        <v>0</v>
      </c>
      <c r="I833">
        <v>4.9000000000000004</v>
      </c>
      <c r="J833">
        <v>55</v>
      </c>
      <c r="K833" t="s">
        <v>3</v>
      </c>
      <c r="L833">
        <v>2534</v>
      </c>
      <c r="M833">
        <v>0</v>
      </c>
      <c r="N833" t="s">
        <v>4</v>
      </c>
      <c r="O833" t="s">
        <v>19</v>
      </c>
      <c r="P833" t="s">
        <v>2142</v>
      </c>
      <c r="Q833" t="s">
        <v>3033</v>
      </c>
      <c r="R833">
        <v>208</v>
      </c>
      <c r="S833">
        <v>210</v>
      </c>
      <c r="T833">
        <v>210</v>
      </c>
      <c r="U833">
        <v>213</v>
      </c>
      <c r="V833">
        <v>215</v>
      </c>
      <c r="W833">
        <v>218</v>
      </c>
      <c r="X833">
        <v>2</v>
      </c>
      <c r="Y833">
        <v>0</v>
      </c>
      <c r="Z833">
        <v>3</v>
      </c>
      <c r="AA833">
        <v>2</v>
      </c>
      <c r="AB833">
        <v>3</v>
      </c>
      <c r="AC833" t="s">
        <v>2824</v>
      </c>
    </row>
    <row r="834" spans="1:29" x14ac:dyDescent="0.25">
      <c r="A834">
        <v>23265489</v>
      </c>
      <c r="B834" t="s">
        <v>3034</v>
      </c>
      <c r="C834" t="s">
        <v>3035</v>
      </c>
      <c r="D834" t="s">
        <v>3036</v>
      </c>
      <c r="E834">
        <f>IF(ISNUMBER(SEARCH("无购物",D834)),1,0)</f>
        <v>1</v>
      </c>
      <c r="F834">
        <f>IF(ISNUMBER(SEARCH("无自费",D834)),1,0)</f>
        <v>0</v>
      </c>
      <c r="G834">
        <f>IF(ISNUMBER(SEARCH("成团保障",D834)),1,0)</f>
        <v>1</v>
      </c>
      <c r="H834">
        <f>IF(OR(ISNUMBER(SEARCH("赠取消险",D834)),ISNUMBER(SEARCH("提前*天免费退",D834))),1,0)</f>
        <v>1</v>
      </c>
      <c r="I834">
        <v>4.9000000000000004</v>
      </c>
      <c r="J834">
        <v>307</v>
      </c>
      <c r="K834" t="s">
        <v>3</v>
      </c>
      <c r="L834">
        <v>1899</v>
      </c>
      <c r="M834">
        <v>0</v>
      </c>
      <c r="N834" t="s">
        <v>4</v>
      </c>
      <c r="O834" t="s">
        <v>19</v>
      </c>
      <c r="P834" t="s">
        <v>2142</v>
      </c>
      <c r="Q834" t="s">
        <v>3037</v>
      </c>
      <c r="R834">
        <v>1007</v>
      </c>
      <c r="S834">
        <v>1098</v>
      </c>
      <c r="T834">
        <v>1245</v>
      </c>
      <c r="U834">
        <v>1279</v>
      </c>
      <c r="V834" t="s">
        <v>4</v>
      </c>
      <c r="W834">
        <v>1298</v>
      </c>
      <c r="X834">
        <v>91</v>
      </c>
      <c r="Y834">
        <v>147</v>
      </c>
      <c r="Z834">
        <v>34</v>
      </c>
      <c r="AA834">
        <v>0</v>
      </c>
      <c r="AB834">
        <v>0</v>
      </c>
      <c r="AC834" t="s">
        <v>2824</v>
      </c>
    </row>
    <row r="835" spans="1:29" x14ac:dyDescent="0.25">
      <c r="A835">
        <v>23402633</v>
      </c>
      <c r="B835" t="s">
        <v>3038</v>
      </c>
      <c r="C835" t="s">
        <v>3039</v>
      </c>
      <c r="D835" t="s">
        <v>3040</v>
      </c>
      <c r="E835">
        <f>IF(ISNUMBER(SEARCH("无购物",D835)),1,0)</f>
        <v>1</v>
      </c>
      <c r="F835">
        <f>IF(ISNUMBER(SEARCH("无自费",D835)),1,0)</f>
        <v>1</v>
      </c>
      <c r="G835">
        <f>IF(ISNUMBER(SEARCH("成团保障",D835)),1,0)</f>
        <v>1</v>
      </c>
      <c r="H835">
        <f>IF(OR(ISNUMBER(SEARCH("赠取消险",D835)),ISNUMBER(SEARCH("提前*天免费退",D835))),1,0)</f>
        <v>0</v>
      </c>
      <c r="I835">
        <v>4.9000000000000004</v>
      </c>
      <c r="J835">
        <v>152</v>
      </c>
      <c r="K835" t="s">
        <v>2822</v>
      </c>
      <c r="L835">
        <v>2762</v>
      </c>
      <c r="M835">
        <v>0</v>
      </c>
      <c r="N835" t="s">
        <v>4</v>
      </c>
      <c r="O835" t="s">
        <v>19</v>
      </c>
      <c r="P835" t="s">
        <v>2142</v>
      </c>
      <c r="Q835" t="s">
        <v>3041</v>
      </c>
      <c r="R835">
        <v>516</v>
      </c>
      <c r="S835">
        <v>516</v>
      </c>
      <c r="T835">
        <v>521</v>
      </c>
      <c r="U835">
        <v>528</v>
      </c>
      <c r="V835">
        <v>530</v>
      </c>
      <c r="W835">
        <v>530</v>
      </c>
      <c r="X835">
        <v>0</v>
      </c>
      <c r="Y835">
        <v>5</v>
      </c>
      <c r="Z835">
        <v>7</v>
      </c>
      <c r="AA835">
        <v>2</v>
      </c>
      <c r="AB835">
        <v>0</v>
      </c>
      <c r="AC835" t="s">
        <v>2824</v>
      </c>
    </row>
    <row r="836" spans="1:29" x14ac:dyDescent="0.25">
      <c r="A836">
        <v>23414377</v>
      </c>
      <c r="B836" t="s">
        <v>3042</v>
      </c>
      <c r="C836" t="s">
        <v>3043</v>
      </c>
      <c r="D836" t="s">
        <v>3044</v>
      </c>
      <c r="E836">
        <f>IF(ISNUMBER(SEARCH("无购物",D836)),1,0)</f>
        <v>1</v>
      </c>
      <c r="F836">
        <f>IF(ISNUMBER(SEARCH("无自费",D836)),1,0)</f>
        <v>0</v>
      </c>
      <c r="G836">
        <f>IF(ISNUMBER(SEARCH("成团保障",D836)),1,0)</f>
        <v>1</v>
      </c>
      <c r="H836">
        <f>IF(OR(ISNUMBER(SEARCH("赠取消险",D836)),ISNUMBER(SEARCH("提前*天免费退",D836))),1,0)</f>
        <v>0</v>
      </c>
      <c r="I836">
        <v>5</v>
      </c>
      <c r="J836">
        <v>77</v>
      </c>
      <c r="K836" t="s">
        <v>2844</v>
      </c>
      <c r="L836">
        <v>1830</v>
      </c>
      <c r="M836">
        <v>0</v>
      </c>
      <c r="N836" t="s">
        <v>4</v>
      </c>
      <c r="O836" t="s">
        <v>19</v>
      </c>
      <c r="P836" t="s">
        <v>2142</v>
      </c>
      <c r="Q836" t="s">
        <v>3045</v>
      </c>
      <c r="R836">
        <v>253</v>
      </c>
      <c r="S836">
        <v>261</v>
      </c>
      <c r="T836">
        <v>270</v>
      </c>
      <c r="U836">
        <v>311</v>
      </c>
      <c r="V836">
        <v>328</v>
      </c>
      <c r="W836">
        <v>343</v>
      </c>
      <c r="X836">
        <v>8</v>
      </c>
      <c r="Y836">
        <v>9</v>
      </c>
      <c r="Z836">
        <v>41</v>
      </c>
      <c r="AA836">
        <v>17</v>
      </c>
      <c r="AB836">
        <v>15</v>
      </c>
      <c r="AC836" t="s">
        <v>2824</v>
      </c>
    </row>
    <row r="837" spans="1:29" x14ac:dyDescent="0.25">
      <c r="A837">
        <v>23437070</v>
      </c>
      <c r="B837" t="s">
        <v>3046</v>
      </c>
      <c r="C837" t="s">
        <v>3047</v>
      </c>
      <c r="D837" t="s">
        <v>3048</v>
      </c>
      <c r="E837">
        <f>IF(ISNUMBER(SEARCH("无购物",D837)),1,0)</f>
        <v>1</v>
      </c>
      <c r="F837">
        <f>IF(ISNUMBER(SEARCH("无自费",D837)),1,0)</f>
        <v>1</v>
      </c>
      <c r="G837">
        <f>IF(ISNUMBER(SEARCH("成团保障",D837)),1,0)</f>
        <v>1</v>
      </c>
      <c r="H837">
        <f>IF(OR(ISNUMBER(SEARCH("赠取消险",D837)),ISNUMBER(SEARCH("提前*天免费退",D837))),1,0)</f>
        <v>0</v>
      </c>
      <c r="I837">
        <v>4.9000000000000004</v>
      </c>
      <c r="J837">
        <v>121</v>
      </c>
      <c r="K837" t="s">
        <v>3</v>
      </c>
      <c r="L837">
        <v>3849</v>
      </c>
      <c r="M837">
        <v>0</v>
      </c>
      <c r="N837" t="s">
        <v>4</v>
      </c>
      <c r="O837" t="s">
        <v>19</v>
      </c>
      <c r="P837" t="s">
        <v>2142</v>
      </c>
      <c r="Q837" t="s">
        <v>3049</v>
      </c>
      <c r="R837">
        <v>533</v>
      </c>
      <c r="S837">
        <v>533</v>
      </c>
      <c r="T837">
        <v>533</v>
      </c>
      <c r="U837">
        <v>538</v>
      </c>
      <c r="V837">
        <v>546</v>
      </c>
      <c r="W837">
        <v>546</v>
      </c>
      <c r="X837">
        <v>0</v>
      </c>
      <c r="Y837">
        <v>0</v>
      </c>
      <c r="Z837">
        <v>5</v>
      </c>
      <c r="AA837">
        <v>8</v>
      </c>
      <c r="AB837">
        <v>0</v>
      </c>
      <c r="AC837" t="s">
        <v>2824</v>
      </c>
    </row>
    <row r="838" spans="1:29" x14ac:dyDescent="0.25">
      <c r="A838">
        <v>23539551</v>
      </c>
      <c r="B838" t="s">
        <v>3050</v>
      </c>
      <c r="C838" t="s">
        <v>3051</v>
      </c>
      <c r="D838" t="s">
        <v>3052</v>
      </c>
      <c r="E838">
        <f>IF(ISNUMBER(SEARCH("无购物",D838)),1,0)</f>
        <v>1</v>
      </c>
      <c r="F838">
        <f>IF(ISNUMBER(SEARCH("无自费",D838)),1,0)</f>
        <v>1</v>
      </c>
      <c r="G838">
        <f>IF(ISNUMBER(SEARCH("成团保障",D838)),1,0)</f>
        <v>1</v>
      </c>
      <c r="H838">
        <f>IF(OR(ISNUMBER(SEARCH("赠取消险",D838)),ISNUMBER(SEARCH("提前*天免费退",D838))),1,0)</f>
        <v>0</v>
      </c>
      <c r="I838">
        <v>4.9000000000000004</v>
      </c>
      <c r="J838">
        <v>36</v>
      </c>
      <c r="K838" t="s">
        <v>3</v>
      </c>
      <c r="L838">
        <v>2358</v>
      </c>
      <c r="M838">
        <v>0</v>
      </c>
      <c r="N838" t="s">
        <v>4</v>
      </c>
      <c r="O838" t="s">
        <v>19</v>
      </c>
      <c r="P838" t="s">
        <v>2142</v>
      </c>
      <c r="Q838" t="s">
        <v>3053</v>
      </c>
      <c r="R838">
        <v>146</v>
      </c>
      <c r="S838">
        <v>147</v>
      </c>
      <c r="T838">
        <v>147</v>
      </c>
      <c r="U838">
        <v>147</v>
      </c>
      <c r="V838">
        <v>147</v>
      </c>
      <c r="W838">
        <v>149</v>
      </c>
      <c r="X838">
        <v>1</v>
      </c>
      <c r="Y838">
        <v>0</v>
      </c>
      <c r="Z838">
        <v>0</v>
      </c>
      <c r="AA838">
        <v>0</v>
      </c>
      <c r="AB838">
        <v>2</v>
      </c>
      <c r="AC838" t="s">
        <v>2824</v>
      </c>
    </row>
    <row r="839" spans="1:29" x14ac:dyDescent="0.25">
      <c r="A839">
        <v>23630915</v>
      </c>
      <c r="B839" t="s">
        <v>2864</v>
      </c>
      <c r="C839" t="s">
        <v>3054</v>
      </c>
      <c r="D839" t="s">
        <v>3055</v>
      </c>
      <c r="E839">
        <f>IF(ISNUMBER(SEARCH("无购物",D839)),1,0)</f>
        <v>1</v>
      </c>
      <c r="F839">
        <f>IF(ISNUMBER(SEARCH("无自费",D839)),1,0)</f>
        <v>1</v>
      </c>
      <c r="G839">
        <f>IF(ISNUMBER(SEARCH("成团保障",D839)),1,0)</f>
        <v>1</v>
      </c>
      <c r="H839">
        <f>IF(OR(ISNUMBER(SEARCH("赠取消险",D839)),ISNUMBER(SEARCH("提前*天免费退",D839))),1,0)</f>
        <v>1</v>
      </c>
      <c r="I839">
        <v>4.9000000000000004</v>
      </c>
      <c r="J839">
        <v>542</v>
      </c>
      <c r="K839" t="s">
        <v>3</v>
      </c>
      <c r="L839">
        <v>3105</v>
      </c>
      <c r="M839">
        <v>0</v>
      </c>
      <c r="N839" t="s">
        <v>4</v>
      </c>
      <c r="O839" t="s">
        <v>19</v>
      </c>
      <c r="P839" t="s">
        <v>2142</v>
      </c>
      <c r="Q839" t="s">
        <v>3056</v>
      </c>
      <c r="R839">
        <v>2009</v>
      </c>
      <c r="S839">
        <v>2160</v>
      </c>
      <c r="T839">
        <v>2286</v>
      </c>
      <c r="U839">
        <v>2354</v>
      </c>
      <c r="V839">
        <v>2379</v>
      </c>
      <c r="W839">
        <v>2397</v>
      </c>
      <c r="X839">
        <v>151</v>
      </c>
      <c r="Y839">
        <v>126</v>
      </c>
      <c r="Z839">
        <v>68</v>
      </c>
      <c r="AA839">
        <v>25</v>
      </c>
      <c r="AB839">
        <v>18</v>
      </c>
      <c r="AC839" t="s">
        <v>2824</v>
      </c>
    </row>
    <row r="840" spans="1:29" x14ac:dyDescent="0.25">
      <c r="A840">
        <v>23742520</v>
      </c>
      <c r="B840" t="s">
        <v>3057</v>
      </c>
      <c r="C840" t="s">
        <v>3058</v>
      </c>
      <c r="D840" t="s">
        <v>3059</v>
      </c>
      <c r="E840">
        <f>IF(ISNUMBER(SEARCH("无购物",D840)),1,0)</f>
        <v>1</v>
      </c>
      <c r="F840">
        <f>IF(ISNUMBER(SEARCH("无自费",D840)),1,0)</f>
        <v>0</v>
      </c>
      <c r="G840">
        <f>IF(ISNUMBER(SEARCH("成团保障",D840)),1,0)</f>
        <v>1</v>
      </c>
      <c r="H840">
        <f>IF(OR(ISNUMBER(SEARCH("赠取消险",D840)),ISNUMBER(SEARCH("提前*天免费退",D840))),1,0)</f>
        <v>0</v>
      </c>
      <c r="I840">
        <v>5</v>
      </c>
      <c r="J840">
        <v>509</v>
      </c>
      <c r="K840" t="s">
        <v>3</v>
      </c>
      <c r="L840">
        <v>3154</v>
      </c>
      <c r="M840">
        <v>0</v>
      </c>
      <c r="N840" t="s">
        <v>4</v>
      </c>
      <c r="O840" t="s">
        <v>19</v>
      </c>
      <c r="P840" t="s">
        <v>2142</v>
      </c>
      <c r="Q840" t="s">
        <v>3060</v>
      </c>
      <c r="R840">
        <v>1651</v>
      </c>
      <c r="S840">
        <v>1657</v>
      </c>
      <c r="T840">
        <v>1665</v>
      </c>
      <c r="U840">
        <v>1671</v>
      </c>
      <c r="V840">
        <v>1674</v>
      </c>
      <c r="W840">
        <v>1695</v>
      </c>
      <c r="X840">
        <v>6</v>
      </c>
      <c r="Y840">
        <v>8</v>
      </c>
      <c r="Z840">
        <v>6</v>
      </c>
      <c r="AA840">
        <v>3</v>
      </c>
      <c r="AB840">
        <v>21</v>
      </c>
      <c r="AC840" t="s">
        <v>2824</v>
      </c>
    </row>
    <row r="841" spans="1:29" x14ac:dyDescent="0.25">
      <c r="A841">
        <v>23923577</v>
      </c>
      <c r="B841" t="s">
        <v>3061</v>
      </c>
      <c r="C841" t="s">
        <v>3062</v>
      </c>
      <c r="D841" t="s">
        <v>3063</v>
      </c>
      <c r="E841">
        <f>IF(ISNUMBER(SEARCH("无购物",D841)),1,0)</f>
        <v>1</v>
      </c>
      <c r="F841">
        <f>IF(ISNUMBER(SEARCH("无自费",D841)),1,0)</f>
        <v>0</v>
      </c>
      <c r="G841">
        <f>IF(ISNUMBER(SEARCH("成团保障",D841)),1,0)</f>
        <v>1</v>
      </c>
      <c r="H841">
        <f>IF(OR(ISNUMBER(SEARCH("赠取消险",D841)),ISNUMBER(SEARCH("提前*天免费退",D841))),1,0)</f>
        <v>1</v>
      </c>
      <c r="I841">
        <v>4.7</v>
      </c>
      <c r="J841">
        <v>42</v>
      </c>
      <c r="K841" t="s">
        <v>2822</v>
      </c>
      <c r="L841">
        <v>4340</v>
      </c>
      <c r="M841">
        <v>0</v>
      </c>
      <c r="N841" t="s">
        <v>4</v>
      </c>
      <c r="O841" t="s">
        <v>5</v>
      </c>
      <c r="P841" t="s">
        <v>2142</v>
      </c>
      <c r="Q841" t="s">
        <v>3064</v>
      </c>
      <c r="R841">
        <v>202</v>
      </c>
      <c r="S841">
        <v>206</v>
      </c>
      <c r="T841">
        <v>213</v>
      </c>
      <c r="U841">
        <v>242</v>
      </c>
      <c r="V841">
        <v>254</v>
      </c>
      <c r="W841">
        <v>254</v>
      </c>
      <c r="X841">
        <v>4</v>
      </c>
      <c r="Y841">
        <v>7</v>
      </c>
      <c r="Z841">
        <v>29</v>
      </c>
      <c r="AA841">
        <v>12</v>
      </c>
      <c r="AB841">
        <v>0</v>
      </c>
      <c r="AC841" t="s">
        <v>2824</v>
      </c>
    </row>
    <row r="842" spans="1:29" x14ac:dyDescent="0.25">
      <c r="A842">
        <v>24165951</v>
      </c>
      <c r="B842" t="s">
        <v>3050</v>
      </c>
      <c r="C842" t="s">
        <v>3065</v>
      </c>
      <c r="D842" t="s">
        <v>3066</v>
      </c>
      <c r="E842">
        <f>IF(ISNUMBER(SEARCH("无购物",D842)),1,0)</f>
        <v>1</v>
      </c>
      <c r="F842">
        <f>IF(ISNUMBER(SEARCH("无自费",D842)),1,0)</f>
        <v>0</v>
      </c>
      <c r="G842">
        <f>IF(ISNUMBER(SEARCH("成团保障",D842)),1,0)</f>
        <v>1</v>
      </c>
      <c r="H842">
        <f>IF(OR(ISNUMBER(SEARCH("赠取消险",D842)),ISNUMBER(SEARCH("提前*天免费退",D842))),1,0)</f>
        <v>0</v>
      </c>
      <c r="I842">
        <v>4.8</v>
      </c>
      <c r="J842">
        <v>14</v>
      </c>
      <c r="K842" t="s">
        <v>3028</v>
      </c>
      <c r="L842">
        <v>2541</v>
      </c>
      <c r="M842">
        <v>0</v>
      </c>
      <c r="N842" t="s">
        <v>4</v>
      </c>
      <c r="O842" t="s">
        <v>19</v>
      </c>
      <c r="P842" t="s">
        <v>2142</v>
      </c>
      <c r="Q842" t="s">
        <v>3067</v>
      </c>
      <c r="R842">
        <v>56</v>
      </c>
      <c r="S842">
        <v>59</v>
      </c>
      <c r="T842">
        <v>59</v>
      </c>
      <c r="U842">
        <v>59</v>
      </c>
      <c r="V842">
        <v>59</v>
      </c>
      <c r="W842">
        <v>59</v>
      </c>
      <c r="X842">
        <v>3</v>
      </c>
      <c r="Y842">
        <v>0</v>
      </c>
      <c r="Z842">
        <v>0</v>
      </c>
      <c r="AA842">
        <v>0</v>
      </c>
      <c r="AB842">
        <v>0</v>
      </c>
      <c r="AC842" t="s">
        <v>2824</v>
      </c>
    </row>
    <row r="843" spans="1:29" x14ac:dyDescent="0.25">
      <c r="A843">
        <v>24197359</v>
      </c>
      <c r="B843" t="s">
        <v>3021</v>
      </c>
      <c r="C843" t="s">
        <v>3068</v>
      </c>
      <c r="D843" t="s">
        <v>3069</v>
      </c>
      <c r="E843">
        <f>IF(ISNUMBER(SEARCH("无购物",D843)),1,0)</f>
        <v>1</v>
      </c>
      <c r="F843">
        <f>IF(ISNUMBER(SEARCH("无自费",D843)),1,0)</f>
        <v>0</v>
      </c>
      <c r="G843">
        <f>IF(ISNUMBER(SEARCH("成团保障",D843)),1,0)</f>
        <v>1</v>
      </c>
      <c r="H843">
        <f>IF(OR(ISNUMBER(SEARCH("赠取消险",D843)),ISNUMBER(SEARCH("提前*天免费退",D843))),1,0)</f>
        <v>0</v>
      </c>
      <c r="I843">
        <v>5</v>
      </c>
      <c r="J843">
        <v>103</v>
      </c>
      <c r="K843" t="s">
        <v>3</v>
      </c>
      <c r="L843">
        <v>4159</v>
      </c>
      <c r="M843">
        <v>0</v>
      </c>
      <c r="N843" t="s">
        <v>4</v>
      </c>
      <c r="O843" t="s">
        <v>19</v>
      </c>
      <c r="P843" t="s">
        <v>2142</v>
      </c>
      <c r="Q843" t="s">
        <v>3070</v>
      </c>
      <c r="R843">
        <v>329</v>
      </c>
      <c r="S843">
        <v>338</v>
      </c>
      <c r="T843">
        <v>364</v>
      </c>
      <c r="U843">
        <v>438</v>
      </c>
      <c r="V843">
        <v>482</v>
      </c>
      <c r="W843">
        <v>518</v>
      </c>
      <c r="X843">
        <v>9</v>
      </c>
      <c r="Y843">
        <v>26</v>
      </c>
      <c r="Z843">
        <v>74</v>
      </c>
      <c r="AA843">
        <v>44</v>
      </c>
      <c r="AB843">
        <v>36</v>
      </c>
      <c r="AC843" t="s">
        <v>2824</v>
      </c>
    </row>
    <row r="844" spans="1:29" x14ac:dyDescent="0.25">
      <c r="A844">
        <v>24255528</v>
      </c>
      <c r="B844" t="s">
        <v>3071</v>
      </c>
      <c r="C844" t="s">
        <v>3072</v>
      </c>
      <c r="D844" t="s">
        <v>3073</v>
      </c>
      <c r="E844">
        <f>IF(ISNUMBER(SEARCH("无购物",D844)),1,0)</f>
        <v>1</v>
      </c>
      <c r="F844">
        <f>IF(ISNUMBER(SEARCH("无自费",D844)),1,0)</f>
        <v>0</v>
      </c>
      <c r="G844">
        <f>IF(ISNUMBER(SEARCH("成团保障",D844)),1,0)</f>
        <v>1</v>
      </c>
      <c r="H844">
        <f>IF(OR(ISNUMBER(SEARCH("赠取消险",D844)),ISNUMBER(SEARCH("提前*天免费退",D844))),1,0)</f>
        <v>0</v>
      </c>
      <c r="I844">
        <v>5</v>
      </c>
      <c r="J844">
        <v>1</v>
      </c>
      <c r="K844" t="s">
        <v>3</v>
      </c>
      <c r="L844">
        <v>5706</v>
      </c>
      <c r="M844">
        <v>0</v>
      </c>
      <c r="N844" t="s">
        <v>4</v>
      </c>
      <c r="O844" t="s">
        <v>5</v>
      </c>
      <c r="P844" t="s">
        <v>2142</v>
      </c>
      <c r="Q844" t="s">
        <v>3074</v>
      </c>
      <c r="R844">
        <v>8</v>
      </c>
      <c r="S844">
        <v>8</v>
      </c>
      <c r="T844">
        <v>8</v>
      </c>
      <c r="U844">
        <v>18</v>
      </c>
      <c r="V844">
        <v>18</v>
      </c>
      <c r="W844">
        <v>18</v>
      </c>
      <c r="X844">
        <v>0</v>
      </c>
      <c r="Y844">
        <v>0</v>
      </c>
      <c r="Z844">
        <v>10</v>
      </c>
      <c r="AA844">
        <v>0</v>
      </c>
      <c r="AB844">
        <v>0</v>
      </c>
      <c r="AC844" t="s">
        <v>2824</v>
      </c>
    </row>
    <row r="845" spans="1:29" x14ac:dyDescent="0.25">
      <c r="A845">
        <v>24271683</v>
      </c>
      <c r="B845" t="s">
        <v>2914</v>
      </c>
      <c r="C845" t="s">
        <v>3075</v>
      </c>
      <c r="D845" t="s">
        <v>3076</v>
      </c>
      <c r="E845">
        <f>IF(ISNUMBER(SEARCH("无购物",D845)),1,0)</f>
        <v>1</v>
      </c>
      <c r="F845">
        <f>IF(ISNUMBER(SEARCH("无自费",D845)),1,0)</f>
        <v>1</v>
      </c>
      <c r="G845">
        <f>IF(ISNUMBER(SEARCH("成团保障",D845)),1,0)</f>
        <v>1</v>
      </c>
      <c r="H845">
        <f>IF(OR(ISNUMBER(SEARCH("赠取消险",D845)),ISNUMBER(SEARCH("提前*天免费退",D845))),1,0)</f>
        <v>1</v>
      </c>
      <c r="I845">
        <v>5</v>
      </c>
      <c r="J845">
        <v>166</v>
      </c>
      <c r="K845" t="s">
        <v>3</v>
      </c>
      <c r="L845">
        <v>3181</v>
      </c>
      <c r="M845">
        <v>0</v>
      </c>
      <c r="N845" t="s">
        <v>4</v>
      </c>
      <c r="O845" t="s">
        <v>19</v>
      </c>
      <c r="P845" t="s">
        <v>2142</v>
      </c>
      <c r="Q845" t="s">
        <v>3077</v>
      </c>
      <c r="R845">
        <v>550</v>
      </c>
      <c r="S845">
        <v>552</v>
      </c>
      <c r="T845">
        <v>556</v>
      </c>
      <c r="U845">
        <v>560</v>
      </c>
      <c r="V845">
        <v>560</v>
      </c>
      <c r="W845">
        <v>566</v>
      </c>
      <c r="X845">
        <v>2</v>
      </c>
      <c r="Y845">
        <v>4</v>
      </c>
      <c r="Z845">
        <v>4</v>
      </c>
      <c r="AA845">
        <v>0</v>
      </c>
      <c r="AB845">
        <v>6</v>
      </c>
      <c r="AC845" t="s">
        <v>2824</v>
      </c>
    </row>
    <row r="846" spans="1:29" x14ac:dyDescent="0.25">
      <c r="A846">
        <v>24324106</v>
      </c>
      <c r="B846" t="s">
        <v>2846</v>
      </c>
      <c r="C846" t="s">
        <v>3078</v>
      </c>
      <c r="D846" t="s">
        <v>3079</v>
      </c>
      <c r="E846">
        <f>IF(ISNUMBER(SEARCH("无购物",D846)),1,0)</f>
        <v>1</v>
      </c>
      <c r="F846">
        <f>IF(ISNUMBER(SEARCH("无自费",D846)),1,0)</f>
        <v>1</v>
      </c>
      <c r="G846">
        <f>IF(ISNUMBER(SEARCH("成团保障",D846)),1,0)</f>
        <v>1</v>
      </c>
      <c r="H846">
        <f>IF(OR(ISNUMBER(SEARCH("赠取消险",D846)),ISNUMBER(SEARCH("提前*天免费退",D846))),1,0)</f>
        <v>1</v>
      </c>
      <c r="I846">
        <v>4.9000000000000004</v>
      </c>
      <c r="J846">
        <v>188</v>
      </c>
      <c r="K846" t="s">
        <v>3</v>
      </c>
      <c r="L846">
        <v>3155</v>
      </c>
      <c r="M846">
        <v>0</v>
      </c>
      <c r="N846" t="s">
        <v>4</v>
      </c>
      <c r="O846" t="s">
        <v>19</v>
      </c>
      <c r="P846" t="s">
        <v>2142</v>
      </c>
      <c r="Q846" t="s">
        <v>3080</v>
      </c>
      <c r="R846">
        <v>539</v>
      </c>
      <c r="S846">
        <v>549</v>
      </c>
      <c r="T846" t="s">
        <v>4</v>
      </c>
      <c r="U846">
        <v>566</v>
      </c>
      <c r="V846">
        <v>574</v>
      </c>
      <c r="W846">
        <v>576</v>
      </c>
      <c r="X846">
        <v>10</v>
      </c>
      <c r="Y846">
        <v>0</v>
      </c>
      <c r="Z846">
        <v>0</v>
      </c>
      <c r="AA846">
        <v>8</v>
      </c>
      <c r="AB846">
        <v>2</v>
      </c>
      <c r="AC846" t="s">
        <v>2824</v>
      </c>
    </row>
    <row r="847" spans="1:29" x14ac:dyDescent="0.25">
      <c r="A847">
        <v>24410211</v>
      </c>
      <c r="B847" t="s">
        <v>3081</v>
      </c>
      <c r="C847" t="s">
        <v>3082</v>
      </c>
      <c r="D847" t="s">
        <v>3083</v>
      </c>
      <c r="E847">
        <f>IF(ISNUMBER(SEARCH("无购物",D847)),1,0)</f>
        <v>1</v>
      </c>
      <c r="F847">
        <f>IF(ISNUMBER(SEARCH("无自费",D847)),1,0)</f>
        <v>0</v>
      </c>
      <c r="G847">
        <f>IF(ISNUMBER(SEARCH("成团保障",D847)),1,0)</f>
        <v>1</v>
      </c>
      <c r="H847">
        <f>IF(OR(ISNUMBER(SEARCH("赠取消险",D847)),ISNUMBER(SEARCH("提前*天免费退",D847))),1,0)</f>
        <v>1</v>
      </c>
      <c r="I847">
        <v>4.9000000000000004</v>
      </c>
      <c r="J847">
        <v>144</v>
      </c>
      <c r="K847" t="s">
        <v>2890</v>
      </c>
      <c r="L847">
        <v>1461</v>
      </c>
      <c r="M847">
        <v>0</v>
      </c>
      <c r="N847" t="s">
        <v>4</v>
      </c>
      <c r="O847" t="s">
        <v>19</v>
      </c>
      <c r="P847" t="s">
        <v>2142</v>
      </c>
      <c r="Q847" t="s">
        <v>3084</v>
      </c>
      <c r="R847">
        <v>567</v>
      </c>
      <c r="S847">
        <v>573</v>
      </c>
      <c r="T847">
        <v>583</v>
      </c>
      <c r="U847">
        <v>607</v>
      </c>
      <c r="V847">
        <v>618</v>
      </c>
      <c r="W847" t="s">
        <v>4</v>
      </c>
      <c r="X847">
        <v>6</v>
      </c>
      <c r="Y847">
        <v>10</v>
      </c>
      <c r="Z847">
        <v>24</v>
      </c>
      <c r="AA847">
        <v>11</v>
      </c>
      <c r="AB847">
        <v>0</v>
      </c>
      <c r="AC847" t="s">
        <v>2824</v>
      </c>
    </row>
    <row r="848" spans="1:29" x14ac:dyDescent="0.25">
      <c r="A848">
        <v>24447206</v>
      </c>
      <c r="B848" t="s">
        <v>3085</v>
      </c>
      <c r="C848" t="s">
        <v>3086</v>
      </c>
      <c r="D848" t="s">
        <v>3087</v>
      </c>
      <c r="E848">
        <f>IF(ISNUMBER(SEARCH("无购物",D848)),1,0)</f>
        <v>1</v>
      </c>
      <c r="F848">
        <f>IF(ISNUMBER(SEARCH("无自费",D848)),1,0)</f>
        <v>0</v>
      </c>
      <c r="G848">
        <f>IF(ISNUMBER(SEARCH("成团保障",D848)),1,0)</f>
        <v>1</v>
      </c>
      <c r="H848">
        <f>IF(OR(ISNUMBER(SEARCH("赠取消险",D848)),ISNUMBER(SEARCH("提前*天免费退",D848))),1,0)</f>
        <v>0</v>
      </c>
      <c r="I848">
        <v>4.9000000000000004</v>
      </c>
      <c r="J848">
        <v>60</v>
      </c>
      <c r="K848" t="s">
        <v>2822</v>
      </c>
      <c r="L848">
        <v>3653</v>
      </c>
      <c r="M848">
        <v>0</v>
      </c>
      <c r="N848" t="s">
        <v>4</v>
      </c>
      <c r="O848" t="s">
        <v>19</v>
      </c>
      <c r="P848" t="s">
        <v>2142</v>
      </c>
      <c r="Q848" t="s">
        <v>3088</v>
      </c>
      <c r="R848">
        <v>189</v>
      </c>
      <c r="S848">
        <v>205</v>
      </c>
      <c r="T848">
        <v>234</v>
      </c>
      <c r="U848">
        <v>251</v>
      </c>
      <c r="V848">
        <v>255</v>
      </c>
      <c r="W848">
        <v>262</v>
      </c>
      <c r="X848">
        <v>16</v>
      </c>
      <c r="Y848">
        <v>29</v>
      </c>
      <c r="Z848">
        <v>17</v>
      </c>
      <c r="AA848">
        <v>4</v>
      </c>
      <c r="AB848">
        <v>7</v>
      </c>
      <c r="AC848" t="s">
        <v>2824</v>
      </c>
    </row>
    <row r="849" spans="1:29" x14ac:dyDescent="0.25">
      <c r="A849">
        <v>24499248</v>
      </c>
      <c r="B849" t="s">
        <v>3030</v>
      </c>
      <c r="C849" t="s">
        <v>3089</v>
      </c>
      <c r="D849" t="s">
        <v>2195</v>
      </c>
      <c r="E849">
        <f>IF(ISNUMBER(SEARCH("无购物",D849)),1,0)</f>
        <v>1</v>
      </c>
      <c r="F849">
        <f>IF(ISNUMBER(SEARCH("无自费",D849)),1,0)</f>
        <v>0</v>
      </c>
      <c r="G849">
        <f>IF(ISNUMBER(SEARCH("成团保障",D849)),1,0)</f>
        <v>1</v>
      </c>
      <c r="H849">
        <f>IF(OR(ISNUMBER(SEARCH("赠取消险",D849)),ISNUMBER(SEARCH("提前*天免费退",D849))),1,0)</f>
        <v>0</v>
      </c>
      <c r="I849">
        <v>5</v>
      </c>
      <c r="J849">
        <v>9</v>
      </c>
      <c r="K849" t="s">
        <v>3</v>
      </c>
      <c r="L849">
        <v>2214</v>
      </c>
      <c r="M849">
        <v>0</v>
      </c>
      <c r="N849" t="s">
        <v>4</v>
      </c>
      <c r="O849" t="s">
        <v>19</v>
      </c>
      <c r="P849" t="s">
        <v>2142</v>
      </c>
      <c r="Q849" t="s">
        <v>3090</v>
      </c>
      <c r="R849">
        <v>39</v>
      </c>
      <c r="S849" t="s">
        <v>4</v>
      </c>
      <c r="T849">
        <v>46</v>
      </c>
      <c r="U849">
        <v>46</v>
      </c>
      <c r="V849">
        <v>58</v>
      </c>
      <c r="W849" t="s">
        <v>4</v>
      </c>
      <c r="X849">
        <v>0</v>
      </c>
      <c r="Y849">
        <v>0</v>
      </c>
      <c r="Z849">
        <v>0</v>
      </c>
      <c r="AA849">
        <v>12</v>
      </c>
      <c r="AB849">
        <v>0</v>
      </c>
      <c r="AC849" t="s">
        <v>2824</v>
      </c>
    </row>
    <row r="850" spans="1:29" x14ac:dyDescent="0.25">
      <c r="A850">
        <v>24599352</v>
      </c>
      <c r="B850" t="s">
        <v>3091</v>
      </c>
      <c r="C850" t="s">
        <v>3092</v>
      </c>
      <c r="D850" t="s">
        <v>3093</v>
      </c>
      <c r="E850">
        <f>IF(ISNUMBER(SEARCH("无购物",D850)),1,0)</f>
        <v>1</v>
      </c>
      <c r="F850">
        <f>IF(ISNUMBER(SEARCH("无自费",D850)),1,0)</f>
        <v>0</v>
      </c>
      <c r="G850">
        <f>IF(ISNUMBER(SEARCH("成团保障",D850)),1,0)</f>
        <v>1</v>
      </c>
      <c r="H850">
        <f>IF(OR(ISNUMBER(SEARCH("赠取消险",D850)),ISNUMBER(SEARCH("提前*天免费退",D850))),1,0)</f>
        <v>1</v>
      </c>
      <c r="I850">
        <v>4.9000000000000004</v>
      </c>
      <c r="J850">
        <v>30</v>
      </c>
      <c r="K850" t="s">
        <v>3</v>
      </c>
      <c r="L850">
        <v>2351</v>
      </c>
      <c r="M850">
        <v>0</v>
      </c>
      <c r="N850" t="s">
        <v>4</v>
      </c>
      <c r="O850" t="s">
        <v>19</v>
      </c>
      <c r="P850" t="s">
        <v>2142</v>
      </c>
      <c r="Q850" t="s">
        <v>3094</v>
      </c>
      <c r="R850">
        <v>78</v>
      </c>
      <c r="S850">
        <v>87</v>
      </c>
      <c r="T850">
        <v>87</v>
      </c>
      <c r="U850" t="s">
        <v>4</v>
      </c>
      <c r="V850">
        <v>87</v>
      </c>
      <c r="W850">
        <v>87</v>
      </c>
      <c r="X850">
        <v>9</v>
      </c>
      <c r="Y850">
        <v>0</v>
      </c>
      <c r="Z850">
        <v>0</v>
      </c>
      <c r="AA850">
        <v>0</v>
      </c>
      <c r="AB850">
        <v>0</v>
      </c>
      <c r="AC850" t="s">
        <v>2824</v>
      </c>
    </row>
    <row r="851" spans="1:29" x14ac:dyDescent="0.25">
      <c r="A851">
        <v>24662433</v>
      </c>
      <c r="B851" t="s">
        <v>2846</v>
      </c>
      <c r="C851" t="s">
        <v>3095</v>
      </c>
      <c r="D851" t="s">
        <v>3096</v>
      </c>
      <c r="E851">
        <f>IF(ISNUMBER(SEARCH("无购物",D851)),1,0)</f>
        <v>1</v>
      </c>
      <c r="F851">
        <f>IF(ISNUMBER(SEARCH("无自费",D851)),1,0)</f>
        <v>1</v>
      </c>
      <c r="G851">
        <f>IF(ISNUMBER(SEARCH("成团保障",D851)),1,0)</f>
        <v>1</v>
      </c>
      <c r="H851">
        <f>IF(OR(ISNUMBER(SEARCH("赠取消险",D851)),ISNUMBER(SEARCH("提前*天免费退",D851))),1,0)</f>
        <v>0</v>
      </c>
      <c r="I851">
        <v>5</v>
      </c>
      <c r="J851">
        <v>78</v>
      </c>
      <c r="K851" t="s">
        <v>2822</v>
      </c>
      <c r="L851">
        <v>2550</v>
      </c>
      <c r="M851">
        <v>0</v>
      </c>
      <c r="N851" t="s">
        <v>4</v>
      </c>
      <c r="O851" t="s">
        <v>19</v>
      </c>
      <c r="P851" t="s">
        <v>2142</v>
      </c>
      <c r="Q851" t="s">
        <v>3097</v>
      </c>
      <c r="R851">
        <v>217</v>
      </c>
      <c r="S851">
        <v>217</v>
      </c>
      <c r="T851">
        <v>219</v>
      </c>
      <c r="U851">
        <v>221</v>
      </c>
      <c r="V851">
        <v>226</v>
      </c>
      <c r="W851">
        <v>229</v>
      </c>
      <c r="X851">
        <v>0</v>
      </c>
      <c r="Y851">
        <v>2</v>
      </c>
      <c r="Z851">
        <v>2</v>
      </c>
      <c r="AA851">
        <v>5</v>
      </c>
      <c r="AB851">
        <v>3</v>
      </c>
      <c r="AC851" t="s">
        <v>2824</v>
      </c>
    </row>
    <row r="852" spans="1:29" x14ac:dyDescent="0.25">
      <c r="A852">
        <v>24704167</v>
      </c>
      <c r="B852" t="s">
        <v>3098</v>
      </c>
      <c r="C852" t="s">
        <v>3099</v>
      </c>
      <c r="D852" t="s">
        <v>3100</v>
      </c>
      <c r="E852">
        <f>IF(ISNUMBER(SEARCH("无购物",D852)),1,0)</f>
        <v>1</v>
      </c>
      <c r="F852">
        <f>IF(ISNUMBER(SEARCH("无自费",D852)),1,0)</f>
        <v>0</v>
      </c>
      <c r="G852">
        <f>IF(ISNUMBER(SEARCH("成团保障",D852)),1,0)</f>
        <v>1</v>
      </c>
      <c r="H852">
        <f>IF(OR(ISNUMBER(SEARCH("赠取消险",D852)),ISNUMBER(SEARCH("提前*天免费退",D852))),1,0)</f>
        <v>1</v>
      </c>
      <c r="I852">
        <v>4.9000000000000004</v>
      </c>
      <c r="J852">
        <v>12</v>
      </c>
      <c r="K852" t="s">
        <v>3</v>
      </c>
      <c r="L852">
        <v>2286</v>
      </c>
      <c r="M852">
        <v>0</v>
      </c>
      <c r="N852" t="s">
        <v>4</v>
      </c>
      <c r="O852" t="s">
        <v>19</v>
      </c>
      <c r="P852" t="s">
        <v>2142</v>
      </c>
      <c r="Q852" t="s">
        <v>3101</v>
      </c>
      <c r="R852">
        <v>65</v>
      </c>
      <c r="S852">
        <v>65</v>
      </c>
      <c r="T852">
        <v>65</v>
      </c>
      <c r="U852">
        <v>65</v>
      </c>
      <c r="V852">
        <v>65</v>
      </c>
      <c r="W852">
        <v>67</v>
      </c>
      <c r="X852">
        <v>0</v>
      </c>
      <c r="Y852">
        <v>0</v>
      </c>
      <c r="Z852">
        <v>0</v>
      </c>
      <c r="AA852">
        <v>0</v>
      </c>
      <c r="AB852">
        <v>2</v>
      </c>
      <c r="AC852" t="s">
        <v>2824</v>
      </c>
    </row>
    <row r="853" spans="1:29" x14ac:dyDescent="0.25">
      <c r="A853">
        <v>24756362</v>
      </c>
      <c r="B853" t="s">
        <v>3034</v>
      </c>
      <c r="C853" t="s">
        <v>3102</v>
      </c>
      <c r="D853" t="s">
        <v>3103</v>
      </c>
      <c r="E853">
        <f>IF(ISNUMBER(SEARCH("无购物",D853)),1,0)</f>
        <v>1</v>
      </c>
      <c r="F853">
        <f>IF(ISNUMBER(SEARCH("无自费",D853)),1,0)</f>
        <v>0</v>
      </c>
      <c r="G853">
        <f>IF(ISNUMBER(SEARCH("成团保障",D853)),1,0)</f>
        <v>1</v>
      </c>
      <c r="H853">
        <f>IF(OR(ISNUMBER(SEARCH("赠取消险",D853)),ISNUMBER(SEARCH("提前*天免费退",D853))),1,0)</f>
        <v>1</v>
      </c>
      <c r="I853">
        <v>5</v>
      </c>
      <c r="J853">
        <v>7</v>
      </c>
      <c r="K853" t="s">
        <v>3</v>
      </c>
      <c r="L853">
        <v>2354</v>
      </c>
      <c r="M853">
        <v>0</v>
      </c>
      <c r="N853" t="s">
        <v>4</v>
      </c>
      <c r="O853" t="s">
        <v>19</v>
      </c>
      <c r="P853" t="s">
        <v>2142</v>
      </c>
      <c r="Q853" t="s">
        <v>3104</v>
      </c>
      <c r="R853">
        <v>13</v>
      </c>
      <c r="S853">
        <v>15</v>
      </c>
      <c r="T853">
        <v>15</v>
      </c>
      <c r="U853">
        <v>15</v>
      </c>
      <c r="V853">
        <v>15</v>
      </c>
      <c r="W853">
        <v>15</v>
      </c>
      <c r="X853">
        <v>2</v>
      </c>
      <c r="Y853">
        <v>0</v>
      </c>
      <c r="Z853">
        <v>0</v>
      </c>
      <c r="AA853">
        <v>0</v>
      </c>
      <c r="AB853">
        <v>0</v>
      </c>
      <c r="AC853" t="s">
        <v>2824</v>
      </c>
    </row>
    <row r="854" spans="1:29" x14ac:dyDescent="0.25">
      <c r="A854">
        <v>25044035</v>
      </c>
      <c r="B854" t="s">
        <v>2961</v>
      </c>
      <c r="C854" t="s">
        <v>3105</v>
      </c>
      <c r="D854" t="s">
        <v>2957</v>
      </c>
      <c r="E854">
        <f>IF(ISNUMBER(SEARCH("无购物",D854)),1,0)</f>
        <v>1</v>
      </c>
      <c r="F854">
        <f>IF(ISNUMBER(SEARCH("无自费",D854)),1,0)</f>
        <v>0</v>
      </c>
      <c r="G854">
        <f>IF(ISNUMBER(SEARCH("成团保障",D854)),1,0)</f>
        <v>1</v>
      </c>
      <c r="H854">
        <f>IF(OR(ISNUMBER(SEARCH("赠取消险",D854)),ISNUMBER(SEARCH("提前*天免费退",D854))),1,0)</f>
        <v>0</v>
      </c>
      <c r="I854">
        <v>4.7</v>
      </c>
      <c r="J854">
        <v>13</v>
      </c>
      <c r="K854" t="s">
        <v>2943</v>
      </c>
      <c r="L854">
        <v>3064</v>
      </c>
      <c r="M854">
        <v>0</v>
      </c>
      <c r="N854" t="s">
        <v>4</v>
      </c>
      <c r="O854" t="s">
        <v>19</v>
      </c>
      <c r="P854" t="s">
        <v>2142</v>
      </c>
      <c r="Q854" t="s">
        <v>3106</v>
      </c>
      <c r="R854">
        <v>23</v>
      </c>
      <c r="S854">
        <v>5</v>
      </c>
      <c r="T854">
        <v>5</v>
      </c>
      <c r="U854">
        <v>5</v>
      </c>
      <c r="V854">
        <v>5</v>
      </c>
      <c r="W854">
        <v>5</v>
      </c>
      <c r="X854">
        <v>8</v>
      </c>
      <c r="Y854">
        <v>0</v>
      </c>
      <c r="Z854">
        <v>0</v>
      </c>
      <c r="AA854">
        <v>0</v>
      </c>
      <c r="AB854">
        <v>0</v>
      </c>
      <c r="AC854" t="s">
        <v>2824</v>
      </c>
    </row>
    <row r="855" spans="1:29" x14ac:dyDescent="0.25">
      <c r="A855">
        <v>2517854</v>
      </c>
      <c r="B855" t="s">
        <v>3107</v>
      </c>
      <c r="C855" t="s">
        <v>3108</v>
      </c>
      <c r="D855" t="s">
        <v>3109</v>
      </c>
      <c r="E855">
        <f>IF(ISNUMBER(SEARCH("无购物",D855)),1,0)</f>
        <v>1</v>
      </c>
      <c r="F855">
        <f>IF(ISNUMBER(SEARCH("无自费",D855)),1,0)</f>
        <v>1</v>
      </c>
      <c r="G855">
        <f>IF(ISNUMBER(SEARCH("成团保障",D855)),1,0)</f>
        <v>1</v>
      </c>
      <c r="H855">
        <f>IF(OR(ISNUMBER(SEARCH("赠取消险",D855)),ISNUMBER(SEARCH("提前*天免费退",D855))),1,0)</f>
        <v>1</v>
      </c>
      <c r="I855">
        <v>4.9000000000000004</v>
      </c>
      <c r="J855">
        <v>4544</v>
      </c>
      <c r="K855" t="s">
        <v>3</v>
      </c>
      <c r="L855">
        <v>2647</v>
      </c>
      <c r="M855">
        <v>0</v>
      </c>
      <c r="N855" t="s">
        <v>4</v>
      </c>
      <c r="O855" t="s">
        <v>19</v>
      </c>
      <c r="P855" t="s">
        <v>2142</v>
      </c>
      <c r="Q855" t="s">
        <v>3110</v>
      </c>
      <c r="R855">
        <v>14940</v>
      </c>
      <c r="S855">
        <v>15074</v>
      </c>
      <c r="T855">
        <v>15323</v>
      </c>
      <c r="U855">
        <v>15899</v>
      </c>
      <c r="V855">
        <v>16069</v>
      </c>
      <c r="W855">
        <v>16364</v>
      </c>
      <c r="X855">
        <v>134</v>
      </c>
      <c r="Y855">
        <v>249</v>
      </c>
      <c r="Z855">
        <v>576</v>
      </c>
      <c r="AA855">
        <v>170</v>
      </c>
      <c r="AB855">
        <v>295</v>
      </c>
      <c r="AC855" t="s">
        <v>2824</v>
      </c>
    </row>
    <row r="856" spans="1:29" x14ac:dyDescent="0.25">
      <c r="A856">
        <v>25293644</v>
      </c>
      <c r="B856" t="s">
        <v>3111</v>
      </c>
      <c r="C856" t="s">
        <v>3112</v>
      </c>
      <c r="D856" t="s">
        <v>3113</v>
      </c>
      <c r="E856">
        <f>IF(ISNUMBER(SEARCH("无购物",D856)),1,0)</f>
        <v>1</v>
      </c>
      <c r="F856">
        <f>IF(ISNUMBER(SEARCH("无自费",D856)),1,0)</f>
        <v>0</v>
      </c>
      <c r="G856">
        <f>IF(ISNUMBER(SEARCH("成团保障",D856)),1,0)</f>
        <v>1</v>
      </c>
      <c r="H856">
        <f>IF(OR(ISNUMBER(SEARCH("赠取消险",D856)),ISNUMBER(SEARCH("提前*天免费退",D856))),1,0)</f>
        <v>1</v>
      </c>
      <c r="I856">
        <v>4.9000000000000004</v>
      </c>
      <c r="J856">
        <v>272</v>
      </c>
      <c r="K856" t="s">
        <v>3</v>
      </c>
      <c r="L856">
        <v>4304</v>
      </c>
      <c r="M856">
        <v>0</v>
      </c>
      <c r="N856" t="s">
        <v>4</v>
      </c>
      <c r="O856" t="s">
        <v>5</v>
      </c>
      <c r="P856" t="s">
        <v>2142</v>
      </c>
      <c r="Q856" t="s">
        <v>3114</v>
      </c>
      <c r="R856">
        <v>1374</v>
      </c>
      <c r="S856">
        <v>1443</v>
      </c>
      <c r="T856">
        <v>1541</v>
      </c>
      <c r="U856">
        <v>1698</v>
      </c>
      <c r="V856">
        <v>1760</v>
      </c>
      <c r="W856">
        <v>1803</v>
      </c>
      <c r="X856">
        <v>69</v>
      </c>
      <c r="Y856">
        <v>98</v>
      </c>
      <c r="Z856">
        <v>157</v>
      </c>
      <c r="AA856">
        <v>62</v>
      </c>
      <c r="AB856">
        <v>43</v>
      </c>
      <c r="AC856" t="s">
        <v>2824</v>
      </c>
    </row>
    <row r="857" spans="1:29" x14ac:dyDescent="0.25">
      <c r="A857">
        <v>25340798</v>
      </c>
      <c r="B857" t="s">
        <v>3115</v>
      </c>
      <c r="C857" t="s">
        <v>3116</v>
      </c>
      <c r="D857" t="s">
        <v>3117</v>
      </c>
      <c r="E857">
        <f>IF(ISNUMBER(SEARCH("无购物",D857)),1,0)</f>
        <v>1</v>
      </c>
      <c r="F857">
        <f>IF(ISNUMBER(SEARCH("无自费",D857)),1,0)</f>
        <v>1</v>
      </c>
      <c r="G857">
        <f>IF(ISNUMBER(SEARCH("成团保障",D857)),1,0)</f>
        <v>1</v>
      </c>
      <c r="H857">
        <f>IF(OR(ISNUMBER(SEARCH("赠取消险",D857)),ISNUMBER(SEARCH("提前*天免费退",D857))),1,0)</f>
        <v>1</v>
      </c>
      <c r="I857">
        <v>4.9000000000000004</v>
      </c>
      <c r="J857">
        <v>65</v>
      </c>
      <c r="K857" t="s">
        <v>3</v>
      </c>
      <c r="L857">
        <v>7055</v>
      </c>
      <c r="M857">
        <v>0</v>
      </c>
      <c r="N857" t="s">
        <v>4</v>
      </c>
      <c r="O857" t="s">
        <v>5</v>
      </c>
      <c r="P857" t="s">
        <v>2142</v>
      </c>
      <c r="Q857" t="s">
        <v>3118</v>
      </c>
      <c r="R857">
        <v>243</v>
      </c>
      <c r="S857">
        <v>259</v>
      </c>
      <c r="T857">
        <v>263</v>
      </c>
      <c r="U857">
        <v>266</v>
      </c>
      <c r="V857" t="s">
        <v>4</v>
      </c>
      <c r="W857">
        <v>271</v>
      </c>
      <c r="X857">
        <v>16</v>
      </c>
      <c r="Y857">
        <v>4</v>
      </c>
      <c r="Z857">
        <v>3</v>
      </c>
      <c r="AA857">
        <v>0</v>
      </c>
      <c r="AB857">
        <v>0</v>
      </c>
      <c r="AC857" t="s">
        <v>2824</v>
      </c>
    </row>
    <row r="858" spans="1:29" x14ac:dyDescent="0.25">
      <c r="A858">
        <v>25431856</v>
      </c>
      <c r="B858" t="s">
        <v>2910</v>
      </c>
      <c r="C858" t="s">
        <v>3119</v>
      </c>
      <c r="D858" t="s">
        <v>2387</v>
      </c>
      <c r="E858">
        <f>IF(ISNUMBER(SEARCH("无购物",D858)),1,0)</f>
        <v>1</v>
      </c>
      <c r="F858">
        <f>IF(ISNUMBER(SEARCH("无自费",D858)),1,0)</f>
        <v>0</v>
      </c>
      <c r="G858">
        <f>IF(ISNUMBER(SEARCH("成团保障",D858)),1,0)</f>
        <v>1</v>
      </c>
      <c r="H858">
        <f>IF(OR(ISNUMBER(SEARCH("赠取消险",D858)),ISNUMBER(SEARCH("提前*天免费退",D858))),1,0)</f>
        <v>1</v>
      </c>
      <c r="I858">
        <v>4.9000000000000004</v>
      </c>
      <c r="J858">
        <v>473</v>
      </c>
      <c r="K858" t="s">
        <v>2890</v>
      </c>
      <c r="L858">
        <v>1153</v>
      </c>
      <c r="M858">
        <v>0</v>
      </c>
      <c r="N858" t="s">
        <v>4</v>
      </c>
      <c r="O858" t="s">
        <v>19</v>
      </c>
      <c r="P858" t="s">
        <v>2142</v>
      </c>
      <c r="Q858" t="s">
        <v>3120</v>
      </c>
      <c r="R858">
        <v>1830</v>
      </c>
      <c r="S858">
        <v>1871</v>
      </c>
      <c r="T858">
        <v>1939</v>
      </c>
      <c r="U858" t="s">
        <v>4</v>
      </c>
      <c r="V858">
        <v>2114</v>
      </c>
      <c r="W858">
        <v>2034</v>
      </c>
      <c r="X858">
        <v>41</v>
      </c>
      <c r="Y858">
        <v>68</v>
      </c>
      <c r="Z858">
        <v>0</v>
      </c>
      <c r="AA858">
        <v>0</v>
      </c>
      <c r="AB858">
        <v>50</v>
      </c>
      <c r="AC858" t="s">
        <v>2824</v>
      </c>
    </row>
    <row r="859" spans="1:29" x14ac:dyDescent="0.25">
      <c r="A859">
        <v>2559371</v>
      </c>
      <c r="B859" t="s">
        <v>2819</v>
      </c>
      <c r="C859" t="s">
        <v>3121</v>
      </c>
      <c r="D859" t="s">
        <v>3122</v>
      </c>
      <c r="E859">
        <f>IF(ISNUMBER(SEARCH("无购物",D859)),1,0)</f>
        <v>1</v>
      </c>
      <c r="F859">
        <f>IF(ISNUMBER(SEARCH("无自费",D859)),1,0)</f>
        <v>1</v>
      </c>
      <c r="G859">
        <f>IF(ISNUMBER(SEARCH("成团保障",D859)),1,0)</f>
        <v>1</v>
      </c>
      <c r="H859">
        <f>IF(OR(ISNUMBER(SEARCH("赠取消险",D859)),ISNUMBER(SEARCH("提前*天免费退",D859))),1,0)</f>
        <v>0</v>
      </c>
      <c r="I859">
        <v>4.8</v>
      </c>
      <c r="J859">
        <v>1086</v>
      </c>
      <c r="K859" t="s">
        <v>3</v>
      </c>
      <c r="L859">
        <v>2842</v>
      </c>
      <c r="M859">
        <v>0</v>
      </c>
      <c r="N859" t="s">
        <v>4</v>
      </c>
      <c r="O859" t="s">
        <v>19</v>
      </c>
      <c r="P859" t="s">
        <v>2142</v>
      </c>
      <c r="Q859" t="s">
        <v>3123</v>
      </c>
      <c r="R859">
        <v>4830</v>
      </c>
      <c r="S859">
        <v>4831</v>
      </c>
      <c r="T859" t="s">
        <v>4</v>
      </c>
      <c r="U859" t="s">
        <v>4</v>
      </c>
      <c r="V859" t="s">
        <v>4</v>
      </c>
      <c r="W859" t="s">
        <v>4</v>
      </c>
      <c r="X859">
        <v>1</v>
      </c>
      <c r="Y859">
        <v>0</v>
      </c>
      <c r="Z859">
        <v>0</v>
      </c>
      <c r="AA859">
        <v>0</v>
      </c>
      <c r="AB859">
        <v>0</v>
      </c>
      <c r="AC859" t="s">
        <v>2824</v>
      </c>
    </row>
    <row r="860" spans="1:29" x14ac:dyDescent="0.25">
      <c r="A860">
        <v>25798616</v>
      </c>
      <c r="B860" t="s">
        <v>2910</v>
      </c>
      <c r="C860" t="s">
        <v>3124</v>
      </c>
      <c r="D860" t="s">
        <v>2877</v>
      </c>
      <c r="E860">
        <f>IF(ISNUMBER(SEARCH("无购物",D860)),1,0)</f>
        <v>1</v>
      </c>
      <c r="F860">
        <f>IF(ISNUMBER(SEARCH("无自费",D860)),1,0)</f>
        <v>1</v>
      </c>
      <c r="G860">
        <f>IF(ISNUMBER(SEARCH("成团保障",D860)),1,0)</f>
        <v>1</v>
      </c>
      <c r="H860">
        <f>IF(OR(ISNUMBER(SEARCH("赠取消险",D860)),ISNUMBER(SEARCH("提前*天免费退",D860))),1,0)</f>
        <v>0</v>
      </c>
      <c r="I860">
        <v>5</v>
      </c>
      <c r="J860">
        <v>45</v>
      </c>
      <c r="K860" t="s">
        <v>2822</v>
      </c>
      <c r="L860">
        <v>2521</v>
      </c>
      <c r="M860">
        <v>0</v>
      </c>
      <c r="N860" t="s">
        <v>4</v>
      </c>
      <c r="O860" t="s">
        <v>19</v>
      </c>
      <c r="P860" t="s">
        <v>2142</v>
      </c>
      <c r="Q860" t="s">
        <v>3125</v>
      </c>
      <c r="R860">
        <v>179</v>
      </c>
      <c r="S860">
        <v>186</v>
      </c>
      <c r="T860">
        <v>205</v>
      </c>
      <c r="U860">
        <v>246</v>
      </c>
      <c r="V860">
        <v>250</v>
      </c>
      <c r="W860">
        <v>253</v>
      </c>
      <c r="X860">
        <v>7</v>
      </c>
      <c r="Y860">
        <v>19</v>
      </c>
      <c r="Z860">
        <v>41</v>
      </c>
      <c r="AA860">
        <v>4</v>
      </c>
      <c r="AB860">
        <v>3</v>
      </c>
      <c r="AC860" t="s">
        <v>2824</v>
      </c>
    </row>
    <row r="861" spans="1:29" x14ac:dyDescent="0.25">
      <c r="A861">
        <v>25809400</v>
      </c>
      <c r="B861" t="s">
        <v>3034</v>
      </c>
      <c r="C861" t="s">
        <v>3126</v>
      </c>
      <c r="D861" t="s">
        <v>3127</v>
      </c>
      <c r="E861">
        <f>IF(ISNUMBER(SEARCH("无购物",D861)),1,0)</f>
        <v>1</v>
      </c>
      <c r="F861">
        <f>IF(ISNUMBER(SEARCH("无自费",D861)),1,0)</f>
        <v>1</v>
      </c>
      <c r="G861">
        <f>IF(ISNUMBER(SEARCH("成团保障",D861)),1,0)</f>
        <v>1</v>
      </c>
      <c r="H861">
        <f>IF(OR(ISNUMBER(SEARCH("赠取消险",D861)),ISNUMBER(SEARCH("提前*天免费退",D861))),1,0)</f>
        <v>0</v>
      </c>
      <c r="I861">
        <v>4.9000000000000004</v>
      </c>
      <c r="J861">
        <v>22</v>
      </c>
      <c r="K861" t="s">
        <v>2822</v>
      </c>
      <c r="L861">
        <v>2969</v>
      </c>
      <c r="M861">
        <v>0</v>
      </c>
      <c r="N861" t="s">
        <v>4</v>
      </c>
      <c r="O861" t="s">
        <v>19</v>
      </c>
      <c r="P861" t="s">
        <v>2142</v>
      </c>
      <c r="Q861" t="s">
        <v>3128</v>
      </c>
      <c r="R861">
        <v>75</v>
      </c>
      <c r="S861">
        <v>75</v>
      </c>
      <c r="T861">
        <v>75</v>
      </c>
      <c r="U861">
        <v>75</v>
      </c>
      <c r="V861">
        <v>80</v>
      </c>
      <c r="W861">
        <v>80</v>
      </c>
      <c r="X861">
        <v>0</v>
      </c>
      <c r="Y861">
        <v>0</v>
      </c>
      <c r="Z861">
        <v>0</v>
      </c>
      <c r="AA861">
        <v>5</v>
      </c>
      <c r="AB861">
        <v>0</v>
      </c>
      <c r="AC861" t="s">
        <v>2824</v>
      </c>
    </row>
    <row r="862" spans="1:29" x14ac:dyDescent="0.25">
      <c r="A862">
        <v>25887250</v>
      </c>
      <c r="B862" t="s">
        <v>3129</v>
      </c>
      <c r="C862" t="s">
        <v>3130</v>
      </c>
      <c r="D862" t="s">
        <v>3131</v>
      </c>
      <c r="E862">
        <f>IF(ISNUMBER(SEARCH("无购物",D862)),1,0)</f>
        <v>1</v>
      </c>
      <c r="F862">
        <f>IF(ISNUMBER(SEARCH("无自费",D862)),1,0)</f>
        <v>0</v>
      </c>
      <c r="G862">
        <f>IF(ISNUMBER(SEARCH("成团保障",D862)),1,0)</f>
        <v>1</v>
      </c>
      <c r="H862">
        <f>IF(OR(ISNUMBER(SEARCH("赠取消险",D862)),ISNUMBER(SEARCH("提前*天免费退",D862))),1,0)</f>
        <v>1</v>
      </c>
      <c r="I862">
        <v>4.9000000000000004</v>
      </c>
      <c r="J862">
        <v>33</v>
      </c>
      <c r="K862" t="s">
        <v>2822</v>
      </c>
      <c r="L862">
        <v>4627</v>
      </c>
      <c r="M862">
        <v>0</v>
      </c>
      <c r="N862" t="s">
        <v>4</v>
      </c>
      <c r="O862" t="s">
        <v>5</v>
      </c>
      <c r="P862" t="s">
        <v>2142</v>
      </c>
      <c r="Q862" t="s">
        <v>3132</v>
      </c>
      <c r="R862">
        <v>143</v>
      </c>
      <c r="S862">
        <v>143</v>
      </c>
      <c r="T862">
        <v>143</v>
      </c>
      <c r="U862">
        <v>148</v>
      </c>
      <c r="V862">
        <v>148</v>
      </c>
      <c r="W862">
        <v>148</v>
      </c>
      <c r="X862">
        <v>0</v>
      </c>
      <c r="Y862">
        <v>0</v>
      </c>
      <c r="Z862">
        <v>5</v>
      </c>
      <c r="AA862">
        <v>0</v>
      </c>
      <c r="AB862">
        <v>0</v>
      </c>
      <c r="AC862" t="s">
        <v>2824</v>
      </c>
    </row>
    <row r="863" spans="1:29" x14ac:dyDescent="0.25">
      <c r="A863">
        <v>25895677</v>
      </c>
      <c r="B863" t="s">
        <v>3133</v>
      </c>
      <c r="C863" t="s">
        <v>3134</v>
      </c>
      <c r="D863" t="s">
        <v>3135</v>
      </c>
      <c r="E863">
        <f>IF(ISNUMBER(SEARCH("无购物",D863)),1,0)</f>
        <v>1</v>
      </c>
      <c r="F863">
        <f>IF(ISNUMBER(SEARCH("无自费",D863)),1,0)</f>
        <v>1</v>
      </c>
      <c r="G863">
        <f>IF(ISNUMBER(SEARCH("成团保障",D863)),1,0)</f>
        <v>1</v>
      </c>
      <c r="H863">
        <f>IF(OR(ISNUMBER(SEARCH("赠取消险",D863)),ISNUMBER(SEARCH("提前*天免费退",D863))),1,0)</f>
        <v>1</v>
      </c>
      <c r="I863">
        <v>5</v>
      </c>
      <c r="J863">
        <v>15</v>
      </c>
      <c r="K863" t="s">
        <v>2822</v>
      </c>
      <c r="L863">
        <v>6170</v>
      </c>
      <c r="M863">
        <v>0</v>
      </c>
      <c r="N863" t="s">
        <v>4</v>
      </c>
      <c r="O863" t="s">
        <v>5</v>
      </c>
      <c r="P863" t="s">
        <v>2142</v>
      </c>
      <c r="Q863" t="s">
        <v>3136</v>
      </c>
      <c r="R863">
        <v>40</v>
      </c>
      <c r="S863">
        <v>40</v>
      </c>
      <c r="T863">
        <v>46</v>
      </c>
      <c r="U863">
        <v>46</v>
      </c>
      <c r="V863">
        <v>46</v>
      </c>
      <c r="W863">
        <v>46</v>
      </c>
      <c r="X863">
        <v>0</v>
      </c>
      <c r="Y863">
        <v>6</v>
      </c>
      <c r="Z863">
        <v>0</v>
      </c>
      <c r="AA863">
        <v>0</v>
      </c>
      <c r="AB863">
        <v>0</v>
      </c>
      <c r="AC863" t="s">
        <v>2824</v>
      </c>
    </row>
    <row r="864" spans="1:29" x14ac:dyDescent="0.25">
      <c r="A864">
        <v>26628806</v>
      </c>
      <c r="B864" t="s">
        <v>3137</v>
      </c>
      <c r="C864" t="s">
        <v>3138</v>
      </c>
      <c r="D864" t="s">
        <v>3139</v>
      </c>
      <c r="E864">
        <f>IF(ISNUMBER(SEARCH("无购物",D864)),1,0)</f>
        <v>1</v>
      </c>
      <c r="F864">
        <f>IF(ISNUMBER(SEARCH("无自费",D864)),1,0)</f>
        <v>0</v>
      </c>
      <c r="G864">
        <f>IF(ISNUMBER(SEARCH("成团保障",D864)),1,0)</f>
        <v>1</v>
      </c>
      <c r="H864">
        <f>IF(OR(ISNUMBER(SEARCH("赠取消险",D864)),ISNUMBER(SEARCH("提前*天免费退",D864))),1,0)</f>
        <v>1</v>
      </c>
      <c r="I864">
        <v>5</v>
      </c>
      <c r="J864">
        <v>63</v>
      </c>
      <c r="K864" t="s">
        <v>2822</v>
      </c>
      <c r="L864">
        <v>3116</v>
      </c>
      <c r="M864">
        <v>0</v>
      </c>
      <c r="N864" t="s">
        <v>4</v>
      </c>
      <c r="O864" t="s">
        <v>5</v>
      </c>
      <c r="P864" t="s">
        <v>2142</v>
      </c>
      <c r="Q864" t="s">
        <v>3140</v>
      </c>
      <c r="R864">
        <v>452</v>
      </c>
      <c r="S864">
        <v>502</v>
      </c>
      <c r="T864">
        <v>560</v>
      </c>
      <c r="U864">
        <v>656</v>
      </c>
      <c r="V864">
        <v>686</v>
      </c>
      <c r="W864">
        <v>737</v>
      </c>
      <c r="X864">
        <v>50</v>
      </c>
      <c r="Y864">
        <v>58</v>
      </c>
      <c r="Z864">
        <v>96</v>
      </c>
      <c r="AA864">
        <v>30</v>
      </c>
      <c r="AB864">
        <v>51</v>
      </c>
      <c r="AC864" t="s">
        <v>2824</v>
      </c>
    </row>
    <row r="865" spans="1:29" x14ac:dyDescent="0.25">
      <c r="A865">
        <v>26659864</v>
      </c>
      <c r="B865" t="s">
        <v>3141</v>
      </c>
      <c r="C865" t="s">
        <v>3142</v>
      </c>
      <c r="D865" t="s">
        <v>3143</v>
      </c>
      <c r="E865">
        <f>IF(ISNUMBER(SEARCH("无购物",D865)),1,0)</f>
        <v>1</v>
      </c>
      <c r="F865">
        <f>IF(ISNUMBER(SEARCH("无自费",D865)),1,0)</f>
        <v>0</v>
      </c>
      <c r="G865">
        <f>IF(ISNUMBER(SEARCH("成团保障",D865)),1,0)</f>
        <v>1</v>
      </c>
      <c r="H865">
        <f>IF(OR(ISNUMBER(SEARCH("赠取消险",D865)),ISNUMBER(SEARCH("提前*天免费退",D865))),1,0)</f>
        <v>0</v>
      </c>
      <c r="I865">
        <v>4.8</v>
      </c>
      <c r="J865">
        <v>13</v>
      </c>
      <c r="K865" t="s">
        <v>3</v>
      </c>
      <c r="L865">
        <v>4900</v>
      </c>
      <c r="M865">
        <v>0</v>
      </c>
      <c r="N865" t="s">
        <v>4</v>
      </c>
      <c r="O865" t="s">
        <v>5</v>
      </c>
      <c r="P865" t="s">
        <v>2142</v>
      </c>
      <c r="Q865" t="s">
        <v>3144</v>
      </c>
      <c r="R865">
        <v>47</v>
      </c>
      <c r="S865">
        <v>47</v>
      </c>
      <c r="T865">
        <v>50</v>
      </c>
      <c r="U865">
        <v>50</v>
      </c>
      <c r="V865">
        <v>50</v>
      </c>
      <c r="W865">
        <v>50</v>
      </c>
      <c r="X865">
        <v>0</v>
      </c>
      <c r="Y865">
        <v>3</v>
      </c>
      <c r="Z865">
        <v>0</v>
      </c>
      <c r="AA865">
        <v>0</v>
      </c>
      <c r="AB865">
        <v>0</v>
      </c>
      <c r="AC865" t="s">
        <v>2824</v>
      </c>
    </row>
    <row r="866" spans="1:29" x14ac:dyDescent="0.25">
      <c r="A866">
        <v>26750498</v>
      </c>
      <c r="B866" t="s">
        <v>3145</v>
      </c>
      <c r="C866" t="s">
        <v>3146</v>
      </c>
      <c r="D866" t="s">
        <v>3147</v>
      </c>
      <c r="E866">
        <f>IF(ISNUMBER(SEARCH("无购物",D866)),1,0)</f>
        <v>1</v>
      </c>
      <c r="F866">
        <f>IF(ISNUMBER(SEARCH("无自费",D866)),1,0)</f>
        <v>0</v>
      </c>
      <c r="G866">
        <f>IF(ISNUMBER(SEARCH("成团保障",D866)),1,0)</f>
        <v>1</v>
      </c>
      <c r="H866">
        <f>IF(OR(ISNUMBER(SEARCH("赠取消险",D866)),ISNUMBER(SEARCH("提前*天免费退",D866))),1,0)</f>
        <v>0</v>
      </c>
      <c r="I866">
        <v>4.9000000000000004</v>
      </c>
      <c r="J866">
        <v>21</v>
      </c>
      <c r="K866" t="s">
        <v>3</v>
      </c>
      <c r="L866">
        <v>4310</v>
      </c>
      <c r="M866">
        <v>0</v>
      </c>
      <c r="N866" t="s">
        <v>4</v>
      </c>
      <c r="O866" t="s">
        <v>5</v>
      </c>
      <c r="P866" t="s">
        <v>2142</v>
      </c>
      <c r="Q866" t="s">
        <v>3148</v>
      </c>
      <c r="R866">
        <v>92</v>
      </c>
      <c r="S866">
        <v>97</v>
      </c>
      <c r="T866">
        <v>97</v>
      </c>
      <c r="U866">
        <v>103</v>
      </c>
      <c r="V866">
        <v>103</v>
      </c>
      <c r="W866">
        <v>108</v>
      </c>
      <c r="X866">
        <v>5</v>
      </c>
      <c r="Y866">
        <v>0</v>
      </c>
      <c r="Z866">
        <v>6</v>
      </c>
      <c r="AA866">
        <v>0</v>
      </c>
      <c r="AB866">
        <v>5</v>
      </c>
      <c r="AC866" t="s">
        <v>2824</v>
      </c>
    </row>
    <row r="867" spans="1:29" x14ac:dyDescent="0.25">
      <c r="A867">
        <v>26816751</v>
      </c>
      <c r="B867" t="s">
        <v>3111</v>
      </c>
      <c r="C867" t="s">
        <v>3149</v>
      </c>
      <c r="D867" t="s">
        <v>3150</v>
      </c>
      <c r="E867">
        <f>IF(ISNUMBER(SEARCH("无购物",D867)),1,0)</f>
        <v>1</v>
      </c>
      <c r="F867">
        <f>IF(ISNUMBER(SEARCH("无自费",D867)),1,0)</f>
        <v>0</v>
      </c>
      <c r="G867">
        <f>IF(ISNUMBER(SEARCH("成团保障",D867)),1,0)</f>
        <v>1</v>
      </c>
      <c r="H867">
        <f>IF(OR(ISNUMBER(SEARCH("赠取消险",D867)),ISNUMBER(SEARCH("提前*天免费退",D867))),1,0)</f>
        <v>0</v>
      </c>
      <c r="I867">
        <v>5</v>
      </c>
      <c r="J867">
        <v>4</v>
      </c>
      <c r="K867" t="s">
        <v>3</v>
      </c>
      <c r="L867">
        <v>4467</v>
      </c>
      <c r="M867">
        <v>0</v>
      </c>
      <c r="N867" t="s">
        <v>4</v>
      </c>
      <c r="O867" t="s">
        <v>5</v>
      </c>
      <c r="P867" t="s">
        <v>2142</v>
      </c>
      <c r="Q867" t="s">
        <v>3151</v>
      </c>
      <c r="R867">
        <v>11</v>
      </c>
      <c r="S867">
        <v>11</v>
      </c>
      <c r="T867">
        <v>11</v>
      </c>
      <c r="U867">
        <v>11</v>
      </c>
      <c r="V867">
        <v>11</v>
      </c>
      <c r="W867">
        <v>15</v>
      </c>
      <c r="X867">
        <v>0</v>
      </c>
      <c r="Y867">
        <v>0</v>
      </c>
      <c r="Z867">
        <v>0</v>
      </c>
      <c r="AA867">
        <v>0</v>
      </c>
      <c r="AB867">
        <v>4</v>
      </c>
      <c r="AC867" t="s">
        <v>2824</v>
      </c>
    </row>
    <row r="868" spans="1:29" x14ac:dyDescent="0.25">
      <c r="A868">
        <v>26825250</v>
      </c>
      <c r="B868" t="s">
        <v>3017</v>
      </c>
      <c r="C868" t="s">
        <v>3152</v>
      </c>
      <c r="D868" t="s">
        <v>3153</v>
      </c>
      <c r="E868">
        <f>IF(ISNUMBER(SEARCH("无购物",D868)),1,0)</f>
        <v>1</v>
      </c>
      <c r="F868">
        <f>IF(ISNUMBER(SEARCH("无自费",D868)),1,0)</f>
        <v>0</v>
      </c>
      <c r="G868">
        <f>IF(ISNUMBER(SEARCH("成团保障",D868)),1,0)</f>
        <v>1</v>
      </c>
      <c r="H868">
        <f>IF(OR(ISNUMBER(SEARCH("赠取消险",D868)),ISNUMBER(SEARCH("提前*天免费退",D868))),1,0)</f>
        <v>1</v>
      </c>
      <c r="I868">
        <v>4.8</v>
      </c>
      <c r="J868">
        <v>119</v>
      </c>
      <c r="K868" t="s">
        <v>2890</v>
      </c>
      <c r="L868">
        <v>2130</v>
      </c>
      <c r="M868">
        <v>0</v>
      </c>
      <c r="N868" t="s">
        <v>4</v>
      </c>
      <c r="O868" t="s">
        <v>19</v>
      </c>
      <c r="P868" t="s">
        <v>2142</v>
      </c>
      <c r="Q868" t="s">
        <v>3154</v>
      </c>
      <c r="R868">
        <v>404</v>
      </c>
      <c r="S868">
        <v>404</v>
      </c>
      <c r="T868">
        <v>404</v>
      </c>
      <c r="U868">
        <v>360</v>
      </c>
      <c r="V868">
        <v>368</v>
      </c>
      <c r="W868" t="s">
        <v>4</v>
      </c>
      <c r="X868">
        <v>0</v>
      </c>
      <c r="Y868">
        <v>0</v>
      </c>
      <c r="Z868">
        <v>4</v>
      </c>
      <c r="AA868">
        <v>8</v>
      </c>
      <c r="AB868">
        <v>0</v>
      </c>
      <c r="AC868" t="s">
        <v>2824</v>
      </c>
    </row>
    <row r="869" spans="1:29" x14ac:dyDescent="0.25">
      <c r="A869">
        <v>26897324</v>
      </c>
      <c r="B869" t="s">
        <v>3155</v>
      </c>
      <c r="C869" t="s">
        <v>3156</v>
      </c>
      <c r="D869" t="s">
        <v>3157</v>
      </c>
      <c r="E869">
        <f>IF(ISNUMBER(SEARCH("无购物",D869)),1,0)</f>
        <v>1</v>
      </c>
      <c r="F869">
        <f>IF(ISNUMBER(SEARCH("无自费",D869)),1,0)</f>
        <v>0</v>
      </c>
      <c r="G869">
        <f>IF(ISNUMBER(SEARCH("成团保障",D869)),1,0)</f>
        <v>1</v>
      </c>
      <c r="H869">
        <f>IF(OR(ISNUMBER(SEARCH("赠取消险",D869)),ISNUMBER(SEARCH("提前*天免费退",D869))),1,0)</f>
        <v>0</v>
      </c>
      <c r="I869">
        <v>5</v>
      </c>
      <c r="J869">
        <v>147</v>
      </c>
      <c r="K869" t="s">
        <v>3</v>
      </c>
      <c r="L869">
        <v>1980</v>
      </c>
      <c r="M869">
        <v>0</v>
      </c>
      <c r="N869" t="s">
        <v>4</v>
      </c>
      <c r="O869" t="s">
        <v>19</v>
      </c>
      <c r="P869" t="s">
        <v>2142</v>
      </c>
      <c r="Q869" t="s">
        <v>3158</v>
      </c>
      <c r="R869">
        <v>424</v>
      </c>
      <c r="S869">
        <v>424</v>
      </c>
      <c r="T869">
        <v>424</v>
      </c>
      <c r="U869">
        <v>446</v>
      </c>
      <c r="V869">
        <v>449</v>
      </c>
      <c r="W869">
        <v>454</v>
      </c>
      <c r="X869">
        <v>0</v>
      </c>
      <c r="Y869">
        <v>0</v>
      </c>
      <c r="Z869">
        <v>22</v>
      </c>
      <c r="AA869">
        <v>3</v>
      </c>
      <c r="AB869">
        <v>5</v>
      </c>
      <c r="AC869" t="s">
        <v>2824</v>
      </c>
    </row>
    <row r="870" spans="1:29" x14ac:dyDescent="0.25">
      <c r="A870">
        <v>26917248</v>
      </c>
      <c r="B870" t="s">
        <v>3159</v>
      </c>
      <c r="C870" t="s">
        <v>3160</v>
      </c>
      <c r="D870" t="s">
        <v>3161</v>
      </c>
      <c r="E870">
        <f>IF(ISNUMBER(SEARCH("无购物",D870)),1,0)</f>
        <v>1</v>
      </c>
      <c r="F870">
        <f>IF(ISNUMBER(SEARCH("无自费",D870)),1,0)</f>
        <v>0</v>
      </c>
      <c r="G870">
        <f>IF(ISNUMBER(SEARCH("成团保障",D870)),1,0)</f>
        <v>1</v>
      </c>
      <c r="H870">
        <f>IF(OR(ISNUMBER(SEARCH("赠取消险",D870)),ISNUMBER(SEARCH("提前*天免费退",D870))),1,0)</f>
        <v>1</v>
      </c>
      <c r="I870">
        <v>4.9000000000000004</v>
      </c>
      <c r="J870">
        <v>322</v>
      </c>
      <c r="K870" t="s">
        <v>2890</v>
      </c>
      <c r="L870">
        <v>1521</v>
      </c>
      <c r="M870">
        <v>0</v>
      </c>
      <c r="N870" t="s">
        <v>4</v>
      </c>
      <c r="O870" t="s">
        <v>19</v>
      </c>
      <c r="P870" t="s">
        <v>2142</v>
      </c>
      <c r="Q870" t="s">
        <v>3162</v>
      </c>
      <c r="R870">
        <v>1446</v>
      </c>
      <c r="S870">
        <v>1500</v>
      </c>
      <c r="T870">
        <v>1562</v>
      </c>
      <c r="U870">
        <v>1692</v>
      </c>
      <c r="V870">
        <v>1769</v>
      </c>
      <c r="W870">
        <v>1781</v>
      </c>
      <c r="X870">
        <v>54</v>
      </c>
      <c r="Y870">
        <v>62</v>
      </c>
      <c r="Z870">
        <v>130</v>
      </c>
      <c r="AA870">
        <v>77</v>
      </c>
      <c r="AB870">
        <v>12</v>
      </c>
      <c r="AC870" t="s">
        <v>2824</v>
      </c>
    </row>
    <row r="871" spans="1:29" x14ac:dyDescent="0.25">
      <c r="A871">
        <v>26989606</v>
      </c>
      <c r="B871" t="s">
        <v>3163</v>
      </c>
      <c r="C871" t="s">
        <v>3164</v>
      </c>
      <c r="D871" t="s">
        <v>3165</v>
      </c>
      <c r="E871">
        <f>IF(ISNUMBER(SEARCH("无购物",D871)),1,0)</f>
        <v>1</v>
      </c>
      <c r="F871">
        <f>IF(ISNUMBER(SEARCH("无自费",D871)),1,0)</f>
        <v>1</v>
      </c>
      <c r="G871">
        <f>IF(ISNUMBER(SEARCH("成团保障",D871)),1,0)</f>
        <v>1</v>
      </c>
      <c r="H871">
        <f>IF(OR(ISNUMBER(SEARCH("赠取消险",D871)),ISNUMBER(SEARCH("提前*天免费退",D871))),1,0)</f>
        <v>0</v>
      </c>
      <c r="I871">
        <v>4.9000000000000004</v>
      </c>
      <c r="J871">
        <v>22</v>
      </c>
      <c r="K871" t="s">
        <v>3</v>
      </c>
      <c r="L871">
        <v>3909</v>
      </c>
      <c r="M871">
        <v>0</v>
      </c>
      <c r="N871" t="s">
        <v>4</v>
      </c>
      <c r="O871" t="s">
        <v>19</v>
      </c>
      <c r="P871" t="s">
        <v>2142</v>
      </c>
      <c r="Q871" t="s">
        <v>3166</v>
      </c>
      <c r="R871">
        <v>71</v>
      </c>
      <c r="S871">
        <v>71</v>
      </c>
      <c r="T871">
        <v>75</v>
      </c>
      <c r="U871">
        <v>80</v>
      </c>
      <c r="V871">
        <v>80</v>
      </c>
      <c r="W871">
        <v>88</v>
      </c>
      <c r="X871">
        <v>0</v>
      </c>
      <c r="Y871">
        <v>4</v>
      </c>
      <c r="Z871">
        <v>5</v>
      </c>
      <c r="AA871">
        <v>0</v>
      </c>
      <c r="AB871">
        <v>8</v>
      </c>
      <c r="AC871" t="s">
        <v>2824</v>
      </c>
    </row>
    <row r="872" spans="1:29" x14ac:dyDescent="0.25">
      <c r="A872">
        <v>26992757</v>
      </c>
      <c r="B872" t="s">
        <v>3167</v>
      </c>
      <c r="C872" t="s">
        <v>3168</v>
      </c>
      <c r="D872" t="s">
        <v>3169</v>
      </c>
      <c r="E872">
        <f>IF(ISNUMBER(SEARCH("无购物",D872)),1,0)</f>
        <v>1</v>
      </c>
      <c r="F872">
        <f>IF(ISNUMBER(SEARCH("无自费",D872)),1,0)</f>
        <v>1</v>
      </c>
      <c r="G872">
        <f>IF(ISNUMBER(SEARCH("成团保障",D872)),1,0)</f>
        <v>1</v>
      </c>
      <c r="H872">
        <f>IF(OR(ISNUMBER(SEARCH("赠取消险",D872)),ISNUMBER(SEARCH("提前*天免费退",D872))),1,0)</f>
        <v>1</v>
      </c>
      <c r="I872">
        <v>5</v>
      </c>
      <c r="J872">
        <v>86</v>
      </c>
      <c r="K872" t="s">
        <v>3</v>
      </c>
      <c r="L872">
        <v>3351</v>
      </c>
      <c r="M872">
        <v>0</v>
      </c>
      <c r="N872" t="s">
        <v>4</v>
      </c>
      <c r="O872" t="s">
        <v>19</v>
      </c>
      <c r="P872" t="s">
        <v>2142</v>
      </c>
      <c r="Q872" t="s">
        <v>3170</v>
      </c>
      <c r="R872">
        <v>297</v>
      </c>
      <c r="S872">
        <v>297</v>
      </c>
      <c r="T872">
        <v>299</v>
      </c>
      <c r="U872">
        <v>302</v>
      </c>
      <c r="V872">
        <v>302</v>
      </c>
      <c r="W872">
        <v>304</v>
      </c>
      <c r="X872">
        <v>0</v>
      </c>
      <c r="Y872">
        <v>2</v>
      </c>
      <c r="Z872">
        <v>3</v>
      </c>
      <c r="AA872">
        <v>0</v>
      </c>
      <c r="AB872">
        <v>2</v>
      </c>
      <c r="AC872" t="s">
        <v>2824</v>
      </c>
    </row>
    <row r="873" spans="1:29" x14ac:dyDescent="0.25">
      <c r="A873">
        <v>26993091</v>
      </c>
      <c r="B873" t="s">
        <v>3050</v>
      </c>
      <c r="C873" t="s">
        <v>3171</v>
      </c>
      <c r="D873" t="s">
        <v>3172</v>
      </c>
      <c r="E873">
        <f>IF(ISNUMBER(SEARCH("无购物",D873)),1,0)</f>
        <v>1</v>
      </c>
      <c r="F873">
        <f>IF(ISNUMBER(SEARCH("无自费",D873)),1,0)</f>
        <v>1</v>
      </c>
      <c r="G873">
        <f>IF(ISNUMBER(SEARCH("成团保障",D873)),1,0)</f>
        <v>1</v>
      </c>
      <c r="H873">
        <f>IF(OR(ISNUMBER(SEARCH("赠取消险",D873)),ISNUMBER(SEARCH("提前*天免费退",D873))),1,0)</f>
        <v>0</v>
      </c>
      <c r="I873">
        <v>4.9000000000000004</v>
      </c>
      <c r="J873">
        <v>12</v>
      </c>
      <c r="K873" t="s">
        <v>3</v>
      </c>
      <c r="L873">
        <v>2234</v>
      </c>
      <c r="M873">
        <v>0</v>
      </c>
      <c r="N873" t="s">
        <v>4</v>
      </c>
      <c r="O873" t="s">
        <v>19</v>
      </c>
      <c r="P873" t="s">
        <v>2142</v>
      </c>
      <c r="Q873" t="s">
        <v>3173</v>
      </c>
      <c r="R873">
        <v>67</v>
      </c>
      <c r="S873">
        <v>69</v>
      </c>
      <c r="T873">
        <v>69</v>
      </c>
      <c r="U873" t="s">
        <v>4</v>
      </c>
      <c r="V873">
        <v>74</v>
      </c>
      <c r="W873">
        <v>74</v>
      </c>
      <c r="X873">
        <v>2</v>
      </c>
      <c r="Y873">
        <v>0</v>
      </c>
      <c r="Z873">
        <v>0</v>
      </c>
      <c r="AA873">
        <v>0</v>
      </c>
      <c r="AB873">
        <v>0</v>
      </c>
      <c r="AC873" t="s">
        <v>2824</v>
      </c>
    </row>
    <row r="874" spans="1:29" x14ac:dyDescent="0.25">
      <c r="A874">
        <v>26995203</v>
      </c>
      <c r="B874" t="s">
        <v>3081</v>
      </c>
      <c r="C874" t="s">
        <v>3174</v>
      </c>
      <c r="D874" t="s">
        <v>3175</v>
      </c>
      <c r="E874">
        <f>IF(ISNUMBER(SEARCH("无购物",D874)),1,0)</f>
        <v>1</v>
      </c>
      <c r="F874">
        <f>IF(ISNUMBER(SEARCH("无自费",D874)),1,0)</f>
        <v>0</v>
      </c>
      <c r="G874">
        <f>IF(ISNUMBER(SEARCH("成团保障",D874)),1,0)</f>
        <v>1</v>
      </c>
      <c r="H874">
        <f>IF(OR(ISNUMBER(SEARCH("赠取消险",D874)),ISNUMBER(SEARCH("提前*天免费退",D874))),1,0)</f>
        <v>1</v>
      </c>
      <c r="I874">
        <v>4.8</v>
      </c>
      <c r="J874">
        <v>519</v>
      </c>
      <c r="K874" t="s">
        <v>2890</v>
      </c>
      <c r="L874">
        <v>1198</v>
      </c>
      <c r="M874">
        <v>0</v>
      </c>
      <c r="N874" t="s">
        <v>4</v>
      </c>
      <c r="O874" t="s">
        <v>19</v>
      </c>
      <c r="P874" t="s">
        <v>2142</v>
      </c>
      <c r="Q874" t="s">
        <v>3176</v>
      </c>
      <c r="R874">
        <v>2175</v>
      </c>
      <c r="S874">
        <v>2223</v>
      </c>
      <c r="T874">
        <v>2300</v>
      </c>
      <c r="U874">
        <v>2467</v>
      </c>
      <c r="V874">
        <v>2508</v>
      </c>
      <c r="W874">
        <v>1685</v>
      </c>
      <c r="X874">
        <v>48</v>
      </c>
      <c r="Y874">
        <v>77</v>
      </c>
      <c r="Z874">
        <v>167</v>
      </c>
      <c r="AA874">
        <v>41</v>
      </c>
      <c r="AB874">
        <v>23</v>
      </c>
      <c r="AC874" t="s">
        <v>2824</v>
      </c>
    </row>
    <row r="875" spans="1:29" x14ac:dyDescent="0.25">
      <c r="A875">
        <v>27146028</v>
      </c>
      <c r="B875" t="s">
        <v>3177</v>
      </c>
      <c r="C875" t="s">
        <v>3178</v>
      </c>
      <c r="D875" t="s">
        <v>3179</v>
      </c>
      <c r="E875">
        <f>IF(ISNUMBER(SEARCH("无购物",D875)),1,0)</f>
        <v>1</v>
      </c>
      <c r="F875">
        <f>IF(ISNUMBER(SEARCH("无自费",D875)),1,0)</f>
        <v>0</v>
      </c>
      <c r="G875">
        <f>IF(ISNUMBER(SEARCH("成团保障",D875)),1,0)</f>
        <v>1</v>
      </c>
      <c r="H875">
        <f>IF(OR(ISNUMBER(SEARCH("赠取消险",D875)),ISNUMBER(SEARCH("提前*天免费退",D875))),1,0)</f>
        <v>0</v>
      </c>
      <c r="I875">
        <v>4.9000000000000004</v>
      </c>
      <c r="J875">
        <v>32</v>
      </c>
      <c r="K875" t="s">
        <v>3</v>
      </c>
      <c r="L875">
        <v>4632</v>
      </c>
      <c r="M875">
        <v>0</v>
      </c>
      <c r="N875" t="s">
        <v>4</v>
      </c>
      <c r="O875" t="s">
        <v>19</v>
      </c>
      <c r="P875" t="s">
        <v>2142</v>
      </c>
      <c r="Q875" t="s">
        <v>3180</v>
      </c>
      <c r="R875">
        <v>120</v>
      </c>
      <c r="S875">
        <v>141</v>
      </c>
      <c r="T875">
        <v>164</v>
      </c>
      <c r="U875">
        <v>191</v>
      </c>
      <c r="V875">
        <v>209</v>
      </c>
      <c r="W875">
        <v>231</v>
      </c>
      <c r="X875">
        <v>21</v>
      </c>
      <c r="Y875">
        <v>23</v>
      </c>
      <c r="Z875">
        <v>27</v>
      </c>
      <c r="AA875">
        <v>18</v>
      </c>
      <c r="AB875">
        <v>22</v>
      </c>
      <c r="AC875" t="s">
        <v>2824</v>
      </c>
    </row>
    <row r="876" spans="1:29" x14ac:dyDescent="0.25">
      <c r="A876">
        <v>27187676</v>
      </c>
      <c r="B876" t="s">
        <v>2936</v>
      </c>
      <c r="C876" t="s">
        <v>3181</v>
      </c>
      <c r="D876" t="s">
        <v>3182</v>
      </c>
      <c r="E876">
        <f>IF(ISNUMBER(SEARCH("无购物",D876)),1,0)</f>
        <v>1</v>
      </c>
      <c r="F876">
        <f>IF(ISNUMBER(SEARCH("无自费",D876)),1,0)</f>
        <v>0</v>
      </c>
      <c r="G876">
        <f>IF(ISNUMBER(SEARCH("成团保障",D876)),1,0)</f>
        <v>1</v>
      </c>
      <c r="H876">
        <f>IF(OR(ISNUMBER(SEARCH("赠取消险",D876)),ISNUMBER(SEARCH("提前*天免费退",D876))),1,0)</f>
        <v>0</v>
      </c>
      <c r="I876">
        <v>5</v>
      </c>
      <c r="J876">
        <v>21</v>
      </c>
      <c r="K876" t="s">
        <v>2822</v>
      </c>
      <c r="L876">
        <v>1900</v>
      </c>
      <c r="M876">
        <v>0</v>
      </c>
      <c r="N876" t="s">
        <v>4</v>
      </c>
      <c r="O876" t="s">
        <v>19</v>
      </c>
      <c r="P876" t="s">
        <v>2142</v>
      </c>
      <c r="Q876" t="s">
        <v>3183</v>
      </c>
      <c r="R876">
        <v>58</v>
      </c>
      <c r="S876">
        <v>58</v>
      </c>
      <c r="T876">
        <v>58</v>
      </c>
      <c r="U876">
        <v>58</v>
      </c>
      <c r="V876">
        <v>64</v>
      </c>
      <c r="W876">
        <v>69</v>
      </c>
      <c r="X876">
        <v>0</v>
      </c>
      <c r="Y876">
        <v>0</v>
      </c>
      <c r="Z876">
        <v>0</v>
      </c>
      <c r="AA876">
        <v>6</v>
      </c>
      <c r="AB876">
        <v>5</v>
      </c>
      <c r="AC876" t="s">
        <v>2824</v>
      </c>
    </row>
    <row r="877" spans="1:29" x14ac:dyDescent="0.25">
      <c r="A877">
        <v>27232234</v>
      </c>
      <c r="B877" t="s">
        <v>3184</v>
      </c>
      <c r="C877" t="s">
        <v>3185</v>
      </c>
      <c r="D877" t="s">
        <v>3186</v>
      </c>
      <c r="E877">
        <f>IF(ISNUMBER(SEARCH("无购物",D877)),1,0)</f>
        <v>1</v>
      </c>
      <c r="F877">
        <f>IF(ISNUMBER(SEARCH("无自费",D877)),1,0)</f>
        <v>1</v>
      </c>
      <c r="G877">
        <f>IF(ISNUMBER(SEARCH("成团保障",D877)),1,0)</f>
        <v>1</v>
      </c>
      <c r="H877">
        <f>IF(OR(ISNUMBER(SEARCH("赠取消险",D877)),ISNUMBER(SEARCH("提前*天免费退",D877))),1,0)</f>
        <v>0</v>
      </c>
      <c r="I877">
        <v>4.9000000000000004</v>
      </c>
      <c r="J877">
        <v>18</v>
      </c>
      <c r="K877" t="s">
        <v>1320</v>
      </c>
      <c r="L877">
        <v>3810</v>
      </c>
      <c r="M877">
        <v>0</v>
      </c>
      <c r="N877" t="s">
        <v>4</v>
      </c>
      <c r="O877" t="s">
        <v>19</v>
      </c>
      <c r="P877" t="s">
        <v>2142</v>
      </c>
      <c r="Q877" t="s">
        <v>4</v>
      </c>
      <c r="R877">
        <v>86</v>
      </c>
      <c r="S877">
        <v>90</v>
      </c>
      <c r="T877">
        <v>90</v>
      </c>
      <c r="U877">
        <v>100</v>
      </c>
      <c r="V877">
        <v>111</v>
      </c>
      <c r="W877">
        <v>113</v>
      </c>
      <c r="X877">
        <v>4</v>
      </c>
      <c r="Y877">
        <v>0</v>
      </c>
      <c r="Z877">
        <v>10</v>
      </c>
      <c r="AA877">
        <v>11</v>
      </c>
      <c r="AB877">
        <v>2</v>
      </c>
      <c r="AC877" t="s">
        <v>2824</v>
      </c>
    </row>
    <row r="878" spans="1:29" x14ac:dyDescent="0.25">
      <c r="A878">
        <v>27293641</v>
      </c>
      <c r="B878" t="s">
        <v>3115</v>
      </c>
      <c r="C878" t="s">
        <v>3187</v>
      </c>
      <c r="D878" t="s">
        <v>3188</v>
      </c>
      <c r="E878">
        <f>IF(ISNUMBER(SEARCH("无购物",D878)),1,0)</f>
        <v>1</v>
      </c>
      <c r="F878">
        <f>IF(ISNUMBER(SEARCH("无自费",D878)),1,0)</f>
        <v>0</v>
      </c>
      <c r="G878">
        <f>IF(ISNUMBER(SEARCH("成团保障",D878)),1,0)</f>
        <v>1</v>
      </c>
      <c r="H878">
        <f>IF(OR(ISNUMBER(SEARCH("赠取消险",D878)),ISNUMBER(SEARCH("提前*天免费退",D878))),1,0)</f>
        <v>0</v>
      </c>
      <c r="I878">
        <v>4.8</v>
      </c>
      <c r="J878">
        <v>26</v>
      </c>
      <c r="K878" t="s">
        <v>3</v>
      </c>
      <c r="L878">
        <v>6061</v>
      </c>
      <c r="M878">
        <v>0</v>
      </c>
      <c r="N878" t="s">
        <v>4</v>
      </c>
      <c r="O878" t="s">
        <v>5</v>
      </c>
      <c r="P878" t="s">
        <v>2142</v>
      </c>
      <c r="Q878" t="s">
        <v>3189</v>
      </c>
      <c r="R878">
        <v>104</v>
      </c>
      <c r="S878">
        <v>113</v>
      </c>
      <c r="T878">
        <v>145</v>
      </c>
      <c r="U878">
        <v>156</v>
      </c>
      <c r="V878">
        <v>162</v>
      </c>
      <c r="W878">
        <v>167</v>
      </c>
      <c r="X878">
        <v>9</v>
      </c>
      <c r="Y878">
        <v>32</v>
      </c>
      <c r="Z878">
        <v>11</v>
      </c>
      <c r="AA878">
        <v>6</v>
      </c>
      <c r="AB878">
        <v>5</v>
      </c>
      <c r="AC878" t="s">
        <v>2824</v>
      </c>
    </row>
    <row r="879" spans="1:29" x14ac:dyDescent="0.25">
      <c r="A879">
        <v>27303617</v>
      </c>
      <c r="B879" t="s">
        <v>3085</v>
      </c>
      <c r="C879" t="s">
        <v>3190</v>
      </c>
      <c r="D879" t="s">
        <v>3191</v>
      </c>
      <c r="E879">
        <f>IF(ISNUMBER(SEARCH("无购物",D879)),1,0)</f>
        <v>1</v>
      </c>
      <c r="F879">
        <f>IF(ISNUMBER(SEARCH("无自费",D879)),1,0)</f>
        <v>0</v>
      </c>
      <c r="G879">
        <f>IF(ISNUMBER(SEARCH("成团保障",D879)),1,0)</f>
        <v>1</v>
      </c>
      <c r="H879">
        <f>IF(OR(ISNUMBER(SEARCH("赠取消险",D879)),ISNUMBER(SEARCH("提前*天免费退",D879))),1,0)</f>
        <v>1</v>
      </c>
      <c r="I879">
        <v>4.9000000000000004</v>
      </c>
      <c r="J879">
        <v>235</v>
      </c>
      <c r="K879" t="s">
        <v>3</v>
      </c>
      <c r="L879">
        <v>3884</v>
      </c>
      <c r="M879">
        <v>0</v>
      </c>
      <c r="N879" t="s">
        <v>4</v>
      </c>
      <c r="O879" t="s">
        <v>19</v>
      </c>
      <c r="P879" t="s">
        <v>2142</v>
      </c>
      <c r="Q879" t="s">
        <v>3192</v>
      </c>
      <c r="R879">
        <v>814</v>
      </c>
      <c r="S879">
        <v>861</v>
      </c>
      <c r="T879">
        <v>905</v>
      </c>
      <c r="U879">
        <v>939</v>
      </c>
      <c r="V879">
        <v>973</v>
      </c>
      <c r="W879">
        <v>1001</v>
      </c>
      <c r="X879">
        <v>47</v>
      </c>
      <c r="Y879">
        <v>44</v>
      </c>
      <c r="Z879">
        <v>34</v>
      </c>
      <c r="AA879">
        <v>34</v>
      </c>
      <c r="AB879">
        <v>28</v>
      </c>
      <c r="AC879" t="s">
        <v>2824</v>
      </c>
    </row>
    <row r="880" spans="1:29" x14ac:dyDescent="0.25">
      <c r="A880">
        <v>27320816</v>
      </c>
      <c r="B880" t="s">
        <v>3163</v>
      </c>
      <c r="C880" t="s">
        <v>3193</v>
      </c>
      <c r="D880" t="s">
        <v>3194</v>
      </c>
      <c r="E880">
        <f>IF(ISNUMBER(SEARCH("无购物",D880)),1,0)</f>
        <v>0</v>
      </c>
      <c r="F880">
        <f>IF(ISNUMBER(SEARCH("无自费",D880)),1,0)</f>
        <v>0</v>
      </c>
      <c r="G880">
        <f>IF(ISNUMBER(SEARCH("成团保障",D880)),1,0)</f>
        <v>1</v>
      </c>
      <c r="H880">
        <f>IF(OR(ISNUMBER(SEARCH("赠取消险",D880)),ISNUMBER(SEARCH("提前*天免费退",D880))),1,0)</f>
        <v>0</v>
      </c>
      <c r="I880">
        <v>5</v>
      </c>
      <c r="J880">
        <v>1</v>
      </c>
      <c r="K880" t="s">
        <v>2890</v>
      </c>
      <c r="L880">
        <v>2292</v>
      </c>
      <c r="M880">
        <v>0</v>
      </c>
      <c r="N880" t="s">
        <v>4</v>
      </c>
      <c r="O880" t="s">
        <v>19</v>
      </c>
      <c r="P880" t="s">
        <v>2142</v>
      </c>
      <c r="Q880" t="s">
        <v>3195</v>
      </c>
      <c r="R880">
        <v>18</v>
      </c>
      <c r="S880">
        <v>18</v>
      </c>
      <c r="T880">
        <v>21</v>
      </c>
      <c r="U880">
        <v>23</v>
      </c>
      <c r="V880">
        <v>25</v>
      </c>
      <c r="W880">
        <v>25</v>
      </c>
      <c r="X880">
        <v>0</v>
      </c>
      <c r="Y880">
        <v>3</v>
      </c>
      <c r="Z880">
        <v>2</v>
      </c>
      <c r="AA880">
        <v>2</v>
      </c>
      <c r="AB880">
        <v>0</v>
      </c>
      <c r="AC880" t="s">
        <v>2824</v>
      </c>
    </row>
    <row r="881" spans="1:29" x14ac:dyDescent="0.25">
      <c r="A881">
        <v>27443006</v>
      </c>
      <c r="B881" t="s">
        <v>2887</v>
      </c>
      <c r="C881" t="s">
        <v>3196</v>
      </c>
      <c r="D881" t="s">
        <v>3197</v>
      </c>
      <c r="E881">
        <f>IF(ISNUMBER(SEARCH("无购物",D881)),1,0)</f>
        <v>0</v>
      </c>
      <c r="F881">
        <f>IF(ISNUMBER(SEARCH("无自费",D881)),1,0)</f>
        <v>1</v>
      </c>
      <c r="G881">
        <f>IF(ISNUMBER(SEARCH("成团保障",D881)),1,0)</f>
        <v>1</v>
      </c>
      <c r="H881">
        <f>IF(OR(ISNUMBER(SEARCH("赠取消险",D881)),ISNUMBER(SEARCH("提前*天免费退",D881))),1,0)</f>
        <v>1</v>
      </c>
      <c r="I881">
        <v>4.9000000000000004</v>
      </c>
      <c r="J881">
        <v>12</v>
      </c>
      <c r="K881" t="s">
        <v>2890</v>
      </c>
      <c r="L881">
        <v>2365</v>
      </c>
      <c r="M881">
        <v>0</v>
      </c>
      <c r="N881" t="s">
        <v>4</v>
      </c>
      <c r="O881" t="s">
        <v>19</v>
      </c>
      <c r="P881" t="s">
        <v>2142</v>
      </c>
      <c r="Q881" t="s">
        <v>3198</v>
      </c>
      <c r="R881">
        <v>43</v>
      </c>
      <c r="S881">
        <v>45</v>
      </c>
      <c r="T881" t="s">
        <v>4</v>
      </c>
      <c r="U881">
        <v>54</v>
      </c>
      <c r="V881">
        <v>56</v>
      </c>
      <c r="W881" t="s">
        <v>4</v>
      </c>
      <c r="X881">
        <v>2</v>
      </c>
      <c r="Y881">
        <v>0</v>
      </c>
      <c r="Z881">
        <v>0</v>
      </c>
      <c r="AA881">
        <v>2</v>
      </c>
      <c r="AB881">
        <v>0</v>
      </c>
      <c r="AC881" t="s">
        <v>2824</v>
      </c>
    </row>
    <row r="882" spans="1:29" x14ac:dyDescent="0.25">
      <c r="A882">
        <v>27721292</v>
      </c>
      <c r="B882" t="s">
        <v>3199</v>
      </c>
      <c r="C882" t="s">
        <v>3200</v>
      </c>
      <c r="D882" t="s">
        <v>3201</v>
      </c>
      <c r="E882">
        <f>IF(ISNUMBER(SEARCH("无购物",D882)),1,0)</f>
        <v>0</v>
      </c>
      <c r="F882">
        <f>IF(ISNUMBER(SEARCH("无自费",D882)),1,0)</f>
        <v>0</v>
      </c>
      <c r="G882">
        <f>IF(ISNUMBER(SEARCH("成团保障",D882)),1,0)</f>
        <v>1</v>
      </c>
      <c r="H882">
        <f>IF(OR(ISNUMBER(SEARCH("赠取消险",D882)),ISNUMBER(SEARCH("提前*天免费退",D882))),1,0)</f>
        <v>0</v>
      </c>
      <c r="I882">
        <v>4.8</v>
      </c>
      <c r="J882">
        <v>50</v>
      </c>
      <c r="K882" t="s">
        <v>3202</v>
      </c>
      <c r="L882">
        <v>1399</v>
      </c>
      <c r="M882">
        <v>0</v>
      </c>
      <c r="N882" t="s">
        <v>4</v>
      </c>
      <c r="O882" t="s">
        <v>19</v>
      </c>
      <c r="P882" t="s">
        <v>2142</v>
      </c>
      <c r="Q882" t="s">
        <v>3203</v>
      </c>
      <c r="R882">
        <v>226</v>
      </c>
      <c r="S882">
        <v>238</v>
      </c>
      <c r="T882">
        <v>254</v>
      </c>
      <c r="U882">
        <v>257</v>
      </c>
      <c r="V882">
        <v>261</v>
      </c>
      <c r="W882">
        <v>275</v>
      </c>
      <c r="X882">
        <v>12</v>
      </c>
      <c r="Y882">
        <v>16</v>
      </c>
      <c r="Z882">
        <v>3</v>
      </c>
      <c r="AA882">
        <v>4</v>
      </c>
      <c r="AB882">
        <v>14</v>
      </c>
      <c r="AC882" t="s">
        <v>2824</v>
      </c>
    </row>
    <row r="883" spans="1:29" x14ac:dyDescent="0.25">
      <c r="A883">
        <v>27786555</v>
      </c>
      <c r="B883" t="s">
        <v>3204</v>
      </c>
      <c r="C883" t="s">
        <v>3205</v>
      </c>
      <c r="D883" t="s">
        <v>3206</v>
      </c>
      <c r="E883">
        <f>IF(ISNUMBER(SEARCH("无购物",D883)),1,0)</f>
        <v>1</v>
      </c>
      <c r="F883">
        <f>IF(ISNUMBER(SEARCH("无自费",D883)),1,0)</f>
        <v>0</v>
      </c>
      <c r="G883">
        <f>IF(ISNUMBER(SEARCH("成团保障",D883)),1,0)</f>
        <v>1</v>
      </c>
      <c r="H883">
        <f>IF(OR(ISNUMBER(SEARCH("赠取消险",D883)),ISNUMBER(SEARCH("提前*天免费退",D883))),1,0)</f>
        <v>0</v>
      </c>
      <c r="I883">
        <v>5</v>
      </c>
      <c r="J883">
        <v>2</v>
      </c>
      <c r="K883" t="s">
        <v>3</v>
      </c>
      <c r="L883">
        <v>2701</v>
      </c>
      <c r="M883">
        <v>0</v>
      </c>
      <c r="N883" t="s">
        <v>4</v>
      </c>
      <c r="O883" t="s">
        <v>5</v>
      </c>
      <c r="P883" t="s">
        <v>2142</v>
      </c>
      <c r="Q883" t="s">
        <v>3207</v>
      </c>
      <c r="R883">
        <v>6</v>
      </c>
      <c r="S883">
        <v>6</v>
      </c>
      <c r="T883">
        <v>6</v>
      </c>
      <c r="U883">
        <v>10</v>
      </c>
      <c r="V883">
        <v>10</v>
      </c>
      <c r="W883">
        <v>10</v>
      </c>
      <c r="X883">
        <v>0</v>
      </c>
      <c r="Y883">
        <v>0</v>
      </c>
      <c r="Z883">
        <v>4</v>
      </c>
      <c r="AA883">
        <v>0</v>
      </c>
      <c r="AB883">
        <v>0</v>
      </c>
      <c r="AC883" t="s">
        <v>2824</v>
      </c>
    </row>
    <row r="884" spans="1:29" x14ac:dyDescent="0.25">
      <c r="A884">
        <v>27842930</v>
      </c>
      <c r="B884" t="s">
        <v>3208</v>
      </c>
      <c r="C884" t="s">
        <v>3209</v>
      </c>
      <c r="D884" t="s">
        <v>3210</v>
      </c>
      <c r="E884">
        <f>IF(ISNUMBER(SEARCH("无购物",D884)),1,0)</f>
        <v>1</v>
      </c>
      <c r="F884">
        <f>IF(ISNUMBER(SEARCH("无自费",D884)),1,0)</f>
        <v>0</v>
      </c>
      <c r="G884">
        <f>IF(ISNUMBER(SEARCH("成团保障",D884)),1,0)</f>
        <v>1</v>
      </c>
      <c r="H884">
        <f>IF(OR(ISNUMBER(SEARCH("赠取消险",D884)),ISNUMBER(SEARCH("提前*天免费退",D884))),1,0)</f>
        <v>0</v>
      </c>
      <c r="I884">
        <v>5</v>
      </c>
      <c r="J884">
        <v>10</v>
      </c>
      <c r="K884" t="s">
        <v>2890</v>
      </c>
      <c r="L884">
        <v>1670</v>
      </c>
      <c r="M884">
        <v>0</v>
      </c>
      <c r="N884" t="s">
        <v>4</v>
      </c>
      <c r="O884" t="s">
        <v>19</v>
      </c>
      <c r="P884" t="s">
        <v>2142</v>
      </c>
      <c r="Q884" t="s">
        <v>3211</v>
      </c>
      <c r="R884">
        <v>52</v>
      </c>
      <c r="S884">
        <v>54</v>
      </c>
      <c r="T884">
        <v>54</v>
      </c>
      <c r="U884">
        <v>56</v>
      </c>
      <c r="V884">
        <v>58</v>
      </c>
      <c r="W884">
        <v>58</v>
      </c>
      <c r="X884">
        <v>2</v>
      </c>
      <c r="Y884">
        <v>0</v>
      </c>
      <c r="Z884">
        <v>2</v>
      </c>
      <c r="AA884">
        <v>2</v>
      </c>
      <c r="AB884">
        <v>0</v>
      </c>
      <c r="AC884" t="s">
        <v>2824</v>
      </c>
    </row>
    <row r="885" spans="1:29" x14ac:dyDescent="0.25">
      <c r="A885">
        <v>27899717</v>
      </c>
      <c r="B885" t="s">
        <v>3111</v>
      </c>
      <c r="C885" t="s">
        <v>3212</v>
      </c>
      <c r="D885" t="s">
        <v>3131</v>
      </c>
      <c r="E885">
        <f>IF(ISNUMBER(SEARCH("无购物",D885)),1,0)</f>
        <v>1</v>
      </c>
      <c r="F885">
        <f>IF(ISNUMBER(SEARCH("无自费",D885)),1,0)</f>
        <v>0</v>
      </c>
      <c r="G885">
        <f>IF(ISNUMBER(SEARCH("成团保障",D885)),1,0)</f>
        <v>1</v>
      </c>
      <c r="H885">
        <f>IF(OR(ISNUMBER(SEARCH("赠取消险",D885)),ISNUMBER(SEARCH("提前*天免费退",D885))),1,0)</f>
        <v>1</v>
      </c>
      <c r="I885">
        <v>4.9000000000000004</v>
      </c>
      <c r="J885">
        <v>223</v>
      </c>
      <c r="K885" t="s">
        <v>2822</v>
      </c>
      <c r="L885">
        <v>3605</v>
      </c>
      <c r="M885">
        <v>0</v>
      </c>
      <c r="N885" t="s">
        <v>4</v>
      </c>
      <c r="O885" t="s">
        <v>5</v>
      </c>
      <c r="P885" t="s">
        <v>2142</v>
      </c>
      <c r="Q885" t="s">
        <v>3213</v>
      </c>
      <c r="R885">
        <v>1088</v>
      </c>
      <c r="S885" t="s">
        <v>4</v>
      </c>
      <c r="T885">
        <v>1127</v>
      </c>
      <c r="U885">
        <v>1166</v>
      </c>
      <c r="V885">
        <v>1182</v>
      </c>
      <c r="W885">
        <v>1225</v>
      </c>
      <c r="X885">
        <v>0</v>
      </c>
      <c r="Y885">
        <v>0</v>
      </c>
      <c r="Z885">
        <v>39</v>
      </c>
      <c r="AA885">
        <v>16</v>
      </c>
      <c r="AB885">
        <v>43</v>
      </c>
      <c r="AC885" t="s">
        <v>2824</v>
      </c>
    </row>
    <row r="886" spans="1:29" x14ac:dyDescent="0.25">
      <c r="A886">
        <v>27919488</v>
      </c>
      <c r="B886" t="s">
        <v>3107</v>
      </c>
      <c r="C886" t="s">
        <v>3214</v>
      </c>
      <c r="D886" t="s">
        <v>3215</v>
      </c>
      <c r="E886">
        <f>IF(ISNUMBER(SEARCH("无购物",D886)),1,0)</f>
        <v>1</v>
      </c>
      <c r="F886">
        <f>IF(ISNUMBER(SEARCH("无自费",D886)),1,0)</f>
        <v>0</v>
      </c>
      <c r="G886">
        <f>IF(ISNUMBER(SEARCH("成团保障",D886)),1,0)</f>
        <v>1</v>
      </c>
      <c r="H886">
        <f>IF(OR(ISNUMBER(SEARCH("赠取消险",D886)),ISNUMBER(SEARCH("提前*天免费退",D886))),1,0)</f>
        <v>1</v>
      </c>
      <c r="I886">
        <v>4.9000000000000004</v>
      </c>
      <c r="J886">
        <v>443</v>
      </c>
      <c r="K886" t="s">
        <v>3216</v>
      </c>
      <c r="L886">
        <v>1433</v>
      </c>
      <c r="M886">
        <v>0</v>
      </c>
      <c r="N886" t="s">
        <v>4</v>
      </c>
      <c r="O886" t="s">
        <v>19</v>
      </c>
      <c r="P886" t="s">
        <v>2142</v>
      </c>
      <c r="Q886" t="s">
        <v>3217</v>
      </c>
      <c r="R886">
        <v>1509</v>
      </c>
      <c r="S886">
        <v>1529</v>
      </c>
      <c r="T886">
        <v>1551</v>
      </c>
      <c r="U886">
        <v>1609</v>
      </c>
      <c r="V886">
        <v>1619</v>
      </c>
      <c r="W886">
        <v>1630</v>
      </c>
      <c r="X886">
        <v>20</v>
      </c>
      <c r="Y886">
        <v>22</v>
      </c>
      <c r="Z886">
        <v>58</v>
      </c>
      <c r="AA886">
        <v>10</v>
      </c>
      <c r="AB886">
        <v>11</v>
      </c>
      <c r="AC886" t="s">
        <v>2824</v>
      </c>
    </row>
    <row r="887" spans="1:29" x14ac:dyDescent="0.25">
      <c r="A887">
        <v>27933164</v>
      </c>
      <c r="B887" t="s">
        <v>3218</v>
      </c>
      <c r="C887" t="s">
        <v>3219</v>
      </c>
      <c r="D887" t="s">
        <v>3220</v>
      </c>
      <c r="E887">
        <f>IF(ISNUMBER(SEARCH("无购物",D887)),1,0)</f>
        <v>1</v>
      </c>
      <c r="F887">
        <f>IF(ISNUMBER(SEARCH("无自费",D887)),1,0)</f>
        <v>0</v>
      </c>
      <c r="G887">
        <f>IF(ISNUMBER(SEARCH("成团保障",D887)),1,0)</f>
        <v>1</v>
      </c>
      <c r="H887">
        <f>IF(OR(ISNUMBER(SEARCH("赠取消险",D887)),ISNUMBER(SEARCH("提前*天免费退",D887))),1,0)</f>
        <v>1</v>
      </c>
      <c r="I887">
        <v>4.9000000000000004</v>
      </c>
      <c r="J887">
        <v>54</v>
      </c>
      <c r="K887" t="s">
        <v>3</v>
      </c>
      <c r="L887">
        <v>3004</v>
      </c>
      <c r="M887">
        <v>0</v>
      </c>
      <c r="N887" t="s">
        <v>4</v>
      </c>
      <c r="O887" t="s">
        <v>5</v>
      </c>
      <c r="P887" t="s">
        <v>2142</v>
      </c>
      <c r="Q887" t="s">
        <v>3221</v>
      </c>
      <c r="R887">
        <v>360</v>
      </c>
      <c r="S887">
        <v>378</v>
      </c>
      <c r="T887">
        <v>401</v>
      </c>
      <c r="U887">
        <v>463</v>
      </c>
      <c r="V887">
        <v>489</v>
      </c>
      <c r="W887">
        <v>522</v>
      </c>
      <c r="X887">
        <v>18</v>
      </c>
      <c r="Y887">
        <v>23</v>
      </c>
      <c r="Z887">
        <v>62</v>
      </c>
      <c r="AA887">
        <v>26</v>
      </c>
      <c r="AB887">
        <v>33</v>
      </c>
      <c r="AC887" t="s">
        <v>2824</v>
      </c>
    </row>
    <row r="888" spans="1:29" x14ac:dyDescent="0.25">
      <c r="A888">
        <v>28061804</v>
      </c>
      <c r="B888" t="s">
        <v>3159</v>
      </c>
      <c r="C888" t="s">
        <v>3222</v>
      </c>
      <c r="D888" t="s">
        <v>3223</v>
      </c>
      <c r="E888">
        <f>IF(ISNUMBER(SEARCH("无购物",D888)),1,0)</f>
        <v>1</v>
      </c>
      <c r="F888">
        <f>IF(ISNUMBER(SEARCH("无自费",D888)),1,0)</f>
        <v>0</v>
      </c>
      <c r="G888">
        <f>IF(ISNUMBER(SEARCH("成团保障",D888)),1,0)</f>
        <v>1</v>
      </c>
      <c r="H888">
        <f>IF(OR(ISNUMBER(SEARCH("赠取消险",D888)),ISNUMBER(SEARCH("提前*天免费退",D888))),1,0)</f>
        <v>1</v>
      </c>
      <c r="I888">
        <v>5</v>
      </c>
      <c r="J888">
        <v>10</v>
      </c>
      <c r="K888" t="s">
        <v>2890</v>
      </c>
      <c r="L888">
        <v>2282</v>
      </c>
      <c r="M888">
        <v>0</v>
      </c>
      <c r="N888" t="s">
        <v>4</v>
      </c>
      <c r="O888" t="s">
        <v>19</v>
      </c>
      <c r="P888" t="s">
        <v>2142</v>
      </c>
      <c r="Q888" t="s">
        <v>3224</v>
      </c>
      <c r="R888">
        <v>36</v>
      </c>
      <c r="S888">
        <v>38</v>
      </c>
      <c r="T888">
        <v>42</v>
      </c>
      <c r="U888">
        <v>54</v>
      </c>
      <c r="V888">
        <v>54</v>
      </c>
      <c r="W888" t="s">
        <v>4</v>
      </c>
      <c r="X888">
        <v>2</v>
      </c>
      <c r="Y888">
        <v>4</v>
      </c>
      <c r="Z888">
        <v>12</v>
      </c>
      <c r="AA888">
        <v>0</v>
      </c>
      <c r="AB888">
        <v>0</v>
      </c>
      <c r="AC888" t="s">
        <v>2824</v>
      </c>
    </row>
    <row r="889" spans="1:29" x14ac:dyDescent="0.25">
      <c r="A889">
        <v>28067666</v>
      </c>
      <c r="B889" t="s">
        <v>3111</v>
      </c>
      <c r="C889" t="s">
        <v>3225</v>
      </c>
      <c r="D889" t="s">
        <v>3226</v>
      </c>
      <c r="E889">
        <f>IF(ISNUMBER(SEARCH("无购物",D889)),1,0)</f>
        <v>1</v>
      </c>
      <c r="F889">
        <f>IF(ISNUMBER(SEARCH("无自费",D889)),1,0)</f>
        <v>0</v>
      </c>
      <c r="G889">
        <f>IF(ISNUMBER(SEARCH("成团保障",D889)),1,0)</f>
        <v>1</v>
      </c>
      <c r="H889">
        <f>IF(OR(ISNUMBER(SEARCH("赠取消险",D889)),ISNUMBER(SEARCH("提前*天免费退",D889))),1,0)</f>
        <v>1</v>
      </c>
      <c r="I889">
        <v>5</v>
      </c>
      <c r="J889">
        <v>1</v>
      </c>
      <c r="K889" t="s">
        <v>3</v>
      </c>
      <c r="L889">
        <v>4642</v>
      </c>
      <c r="M889">
        <v>0</v>
      </c>
      <c r="N889" t="s">
        <v>4</v>
      </c>
      <c r="O889" t="s">
        <v>5</v>
      </c>
      <c r="P889" t="s">
        <v>2142</v>
      </c>
      <c r="Q889" t="s">
        <v>3227</v>
      </c>
      <c r="R889">
        <v>2</v>
      </c>
      <c r="S889">
        <v>2</v>
      </c>
      <c r="T889">
        <v>8</v>
      </c>
      <c r="U889">
        <v>8</v>
      </c>
      <c r="V889">
        <v>8</v>
      </c>
      <c r="W889">
        <v>8</v>
      </c>
      <c r="X889">
        <v>0</v>
      </c>
      <c r="Y889">
        <v>6</v>
      </c>
      <c r="Z889">
        <v>0</v>
      </c>
      <c r="AA889">
        <v>0</v>
      </c>
      <c r="AB889">
        <v>0</v>
      </c>
      <c r="AC889" t="s">
        <v>2824</v>
      </c>
    </row>
    <row r="890" spans="1:29" x14ac:dyDescent="0.25">
      <c r="A890">
        <v>28067725</v>
      </c>
      <c r="B890" t="s">
        <v>3111</v>
      </c>
      <c r="C890" t="s">
        <v>3228</v>
      </c>
      <c r="D890" t="s">
        <v>3229</v>
      </c>
      <c r="E890">
        <f>IF(ISNUMBER(SEARCH("无购物",D890)),1,0)</f>
        <v>1</v>
      </c>
      <c r="F890">
        <f>IF(ISNUMBER(SEARCH("无自费",D890)),1,0)</f>
        <v>0</v>
      </c>
      <c r="G890">
        <f>IF(ISNUMBER(SEARCH("成团保障",D890)),1,0)</f>
        <v>1</v>
      </c>
      <c r="H890">
        <f>IF(OR(ISNUMBER(SEARCH("赠取消险",D890)),ISNUMBER(SEARCH("提前*天免费退",D890))),1,0)</f>
        <v>1</v>
      </c>
      <c r="I890">
        <v>5</v>
      </c>
      <c r="J890">
        <v>10</v>
      </c>
      <c r="K890" t="s">
        <v>3</v>
      </c>
      <c r="L890">
        <v>4907</v>
      </c>
      <c r="M890">
        <v>0</v>
      </c>
      <c r="N890" t="s">
        <v>4</v>
      </c>
      <c r="O890" t="s">
        <v>5</v>
      </c>
      <c r="P890" t="s">
        <v>2142</v>
      </c>
      <c r="Q890" t="s">
        <v>3230</v>
      </c>
      <c r="R890">
        <v>38</v>
      </c>
      <c r="S890">
        <v>44</v>
      </c>
      <c r="T890">
        <v>57</v>
      </c>
      <c r="U890">
        <v>59</v>
      </c>
      <c r="V890">
        <v>61</v>
      </c>
      <c r="W890">
        <v>61</v>
      </c>
      <c r="X890">
        <v>6</v>
      </c>
      <c r="Y890">
        <v>13</v>
      </c>
      <c r="Z890">
        <v>2</v>
      </c>
      <c r="AA890">
        <v>2</v>
      </c>
      <c r="AB890">
        <v>0</v>
      </c>
      <c r="AC890" t="s">
        <v>2824</v>
      </c>
    </row>
    <row r="891" spans="1:29" x14ac:dyDescent="0.25">
      <c r="A891">
        <v>28085428</v>
      </c>
      <c r="B891" t="s">
        <v>3231</v>
      </c>
      <c r="C891" t="s">
        <v>3232</v>
      </c>
      <c r="D891" t="s">
        <v>3233</v>
      </c>
      <c r="E891">
        <f>IF(ISNUMBER(SEARCH("无购物",D891)),1,0)</f>
        <v>1</v>
      </c>
      <c r="F891">
        <f>IF(ISNUMBER(SEARCH("无自费",D891)),1,0)</f>
        <v>0</v>
      </c>
      <c r="G891">
        <f>IF(ISNUMBER(SEARCH("成团保障",D891)),1,0)</f>
        <v>1</v>
      </c>
      <c r="H891">
        <f>IF(OR(ISNUMBER(SEARCH("赠取消险",D891)),ISNUMBER(SEARCH("提前*天免费退",D891))),1,0)</f>
        <v>1</v>
      </c>
      <c r="I891" t="s">
        <v>4</v>
      </c>
      <c r="J891" t="s">
        <v>4</v>
      </c>
      <c r="K891" t="s">
        <v>3</v>
      </c>
      <c r="L891">
        <v>6295</v>
      </c>
      <c r="M891">
        <v>0</v>
      </c>
      <c r="N891" t="s">
        <v>4</v>
      </c>
      <c r="O891" t="s">
        <v>5</v>
      </c>
      <c r="P891" t="s">
        <v>2142</v>
      </c>
      <c r="Q891" t="s">
        <v>3234</v>
      </c>
      <c r="R891">
        <v>6</v>
      </c>
      <c r="S891">
        <v>6</v>
      </c>
      <c r="T891">
        <v>11</v>
      </c>
      <c r="U891">
        <v>11</v>
      </c>
      <c r="V891">
        <v>11</v>
      </c>
      <c r="W891">
        <v>11</v>
      </c>
      <c r="X891">
        <v>0</v>
      </c>
      <c r="Y891">
        <v>5</v>
      </c>
      <c r="Z891">
        <v>0</v>
      </c>
      <c r="AA891">
        <v>0</v>
      </c>
      <c r="AB891">
        <v>0</v>
      </c>
      <c r="AC891" t="s">
        <v>2824</v>
      </c>
    </row>
    <row r="892" spans="1:29" x14ac:dyDescent="0.25">
      <c r="A892">
        <v>28158443</v>
      </c>
      <c r="B892" t="s">
        <v>3235</v>
      </c>
      <c r="C892" t="s">
        <v>3236</v>
      </c>
      <c r="D892" t="s">
        <v>3237</v>
      </c>
      <c r="E892">
        <f>IF(ISNUMBER(SEARCH("无购物",D892)),1,0)</f>
        <v>1</v>
      </c>
      <c r="F892">
        <f>IF(ISNUMBER(SEARCH("无自费",D892)),1,0)</f>
        <v>0</v>
      </c>
      <c r="G892">
        <f>IF(ISNUMBER(SEARCH("成团保障",D892)),1,0)</f>
        <v>1</v>
      </c>
      <c r="H892">
        <f>IF(OR(ISNUMBER(SEARCH("赠取消险",D892)),ISNUMBER(SEARCH("提前*天免费退",D892))),1,0)</f>
        <v>0</v>
      </c>
      <c r="I892">
        <v>4.7</v>
      </c>
      <c r="J892">
        <v>9</v>
      </c>
      <c r="K892" t="s">
        <v>2890</v>
      </c>
      <c r="L892">
        <v>3387</v>
      </c>
      <c r="M892">
        <v>0</v>
      </c>
      <c r="N892" t="s">
        <v>4</v>
      </c>
      <c r="O892" t="s">
        <v>19</v>
      </c>
      <c r="P892" t="s">
        <v>2142</v>
      </c>
      <c r="Q892" t="s">
        <v>3238</v>
      </c>
      <c r="R892">
        <v>19</v>
      </c>
      <c r="S892">
        <v>19</v>
      </c>
      <c r="T892">
        <v>19</v>
      </c>
      <c r="U892">
        <v>17</v>
      </c>
      <c r="V892">
        <v>17</v>
      </c>
      <c r="W892">
        <v>17</v>
      </c>
      <c r="X892">
        <v>0</v>
      </c>
      <c r="Y892">
        <v>0</v>
      </c>
      <c r="Z892">
        <v>2</v>
      </c>
      <c r="AA892">
        <v>0</v>
      </c>
      <c r="AB892">
        <v>0</v>
      </c>
      <c r="AC892" t="s">
        <v>2824</v>
      </c>
    </row>
    <row r="893" spans="1:29" x14ac:dyDescent="0.25">
      <c r="A893">
        <v>28178160</v>
      </c>
      <c r="B893" t="s">
        <v>3239</v>
      </c>
      <c r="C893" t="s">
        <v>3240</v>
      </c>
      <c r="D893" t="s">
        <v>3241</v>
      </c>
      <c r="E893">
        <f>IF(ISNUMBER(SEARCH("无购物",D893)),1,0)</f>
        <v>1</v>
      </c>
      <c r="F893">
        <f>IF(ISNUMBER(SEARCH("无自费",D893)),1,0)</f>
        <v>0</v>
      </c>
      <c r="G893">
        <f>IF(ISNUMBER(SEARCH("成团保障",D893)),1,0)</f>
        <v>1</v>
      </c>
      <c r="H893">
        <f>IF(OR(ISNUMBER(SEARCH("赠取消险",D893)),ISNUMBER(SEARCH("提前*天免费退",D893))),1,0)</f>
        <v>1</v>
      </c>
      <c r="I893">
        <v>0</v>
      </c>
      <c r="J893">
        <v>0</v>
      </c>
      <c r="K893" t="s">
        <v>3</v>
      </c>
      <c r="L893">
        <v>1683</v>
      </c>
      <c r="M893">
        <v>0</v>
      </c>
      <c r="N893" t="s">
        <v>4</v>
      </c>
      <c r="O893" t="s">
        <v>19</v>
      </c>
      <c r="P893" t="s">
        <v>2142</v>
      </c>
      <c r="Q893" t="s">
        <v>3242</v>
      </c>
      <c r="R893">
        <v>2</v>
      </c>
      <c r="S893">
        <v>25</v>
      </c>
      <c r="T893">
        <v>45</v>
      </c>
      <c r="U893">
        <v>72</v>
      </c>
      <c r="V893" t="s">
        <v>4</v>
      </c>
      <c r="W893">
        <v>76</v>
      </c>
      <c r="X893">
        <v>23</v>
      </c>
      <c r="Y893">
        <v>20</v>
      </c>
      <c r="Z893">
        <v>27</v>
      </c>
      <c r="AA893">
        <v>0</v>
      </c>
      <c r="AB893">
        <v>0</v>
      </c>
      <c r="AC893" t="s">
        <v>2824</v>
      </c>
    </row>
    <row r="894" spans="1:29" x14ac:dyDescent="0.25">
      <c r="A894">
        <v>28269186</v>
      </c>
      <c r="B894" t="s">
        <v>3243</v>
      </c>
      <c r="C894" t="s">
        <v>3244</v>
      </c>
      <c r="D894" t="s">
        <v>3245</v>
      </c>
      <c r="E894">
        <f>IF(ISNUMBER(SEARCH("无购物",D894)),1,0)</f>
        <v>1</v>
      </c>
      <c r="F894">
        <f>IF(ISNUMBER(SEARCH("无自费",D894)),1,0)</f>
        <v>0</v>
      </c>
      <c r="G894">
        <f>IF(ISNUMBER(SEARCH("成团保障",D894)),1,0)</f>
        <v>1</v>
      </c>
      <c r="H894">
        <f>IF(OR(ISNUMBER(SEARCH("赠取消险",D894)),ISNUMBER(SEARCH("提前*天免费退",D894))),1,0)</f>
        <v>0</v>
      </c>
      <c r="I894">
        <v>4.9000000000000004</v>
      </c>
      <c r="J894">
        <v>10</v>
      </c>
      <c r="K894" t="s">
        <v>3</v>
      </c>
      <c r="L894">
        <v>2206</v>
      </c>
      <c r="M894">
        <v>0</v>
      </c>
      <c r="N894" t="s">
        <v>4</v>
      </c>
      <c r="O894" t="s">
        <v>5</v>
      </c>
      <c r="P894" t="s">
        <v>2142</v>
      </c>
      <c r="Q894" t="s">
        <v>3246</v>
      </c>
      <c r="R894">
        <v>134</v>
      </c>
      <c r="S894">
        <v>136</v>
      </c>
      <c r="T894">
        <v>148</v>
      </c>
      <c r="U894">
        <v>148</v>
      </c>
      <c r="V894">
        <v>152</v>
      </c>
      <c r="W894">
        <v>152</v>
      </c>
      <c r="X894">
        <v>2</v>
      </c>
      <c r="Y894">
        <v>12</v>
      </c>
      <c r="Z894">
        <v>0</v>
      </c>
      <c r="AA894">
        <v>4</v>
      </c>
      <c r="AB894">
        <v>0</v>
      </c>
      <c r="AC894" t="s">
        <v>2824</v>
      </c>
    </row>
    <row r="895" spans="1:29" x14ac:dyDescent="0.25">
      <c r="A895">
        <v>28308661</v>
      </c>
      <c r="B895" t="s">
        <v>3218</v>
      </c>
      <c r="C895" t="s">
        <v>3247</v>
      </c>
      <c r="D895" t="s">
        <v>3248</v>
      </c>
      <c r="E895">
        <f>IF(ISNUMBER(SEARCH("无购物",D895)),1,0)</f>
        <v>1</v>
      </c>
      <c r="F895">
        <f>IF(ISNUMBER(SEARCH("无自费",D895)),1,0)</f>
        <v>0</v>
      </c>
      <c r="G895">
        <f>IF(ISNUMBER(SEARCH("成团保障",D895)),1,0)</f>
        <v>1</v>
      </c>
      <c r="H895">
        <f>IF(OR(ISNUMBER(SEARCH("赠取消险",D895)),ISNUMBER(SEARCH("提前*天免费退",D895))),1,0)</f>
        <v>0</v>
      </c>
      <c r="I895">
        <v>5</v>
      </c>
      <c r="J895">
        <v>7</v>
      </c>
      <c r="K895" t="s">
        <v>3</v>
      </c>
      <c r="L895">
        <v>4754</v>
      </c>
      <c r="M895">
        <v>0</v>
      </c>
      <c r="N895" t="s">
        <v>4</v>
      </c>
      <c r="O895" t="s">
        <v>5</v>
      </c>
      <c r="P895" t="s">
        <v>2142</v>
      </c>
      <c r="Q895" t="s">
        <v>3249</v>
      </c>
      <c r="R895">
        <v>41</v>
      </c>
      <c r="S895">
        <v>41</v>
      </c>
      <c r="T895">
        <v>44</v>
      </c>
      <c r="U895" t="s">
        <v>4</v>
      </c>
      <c r="V895" t="s">
        <v>4</v>
      </c>
      <c r="W895">
        <v>44</v>
      </c>
      <c r="X895">
        <v>0</v>
      </c>
      <c r="Y895">
        <v>3</v>
      </c>
      <c r="Z895">
        <v>0</v>
      </c>
      <c r="AA895">
        <v>0</v>
      </c>
      <c r="AB895">
        <v>0</v>
      </c>
      <c r="AC895" t="s">
        <v>2824</v>
      </c>
    </row>
    <row r="896" spans="1:29" x14ac:dyDescent="0.25">
      <c r="A896">
        <v>28309965</v>
      </c>
      <c r="B896" t="s">
        <v>3243</v>
      </c>
      <c r="C896" t="s">
        <v>3250</v>
      </c>
      <c r="D896" t="s">
        <v>3251</v>
      </c>
      <c r="E896">
        <f>IF(ISNUMBER(SEARCH("无购物",D896)),1,0)</f>
        <v>1</v>
      </c>
      <c r="F896">
        <f>IF(ISNUMBER(SEARCH("无自费",D896)),1,0)</f>
        <v>0</v>
      </c>
      <c r="G896">
        <f>IF(ISNUMBER(SEARCH("成团保障",D896)),1,0)</f>
        <v>1</v>
      </c>
      <c r="H896">
        <f>IF(OR(ISNUMBER(SEARCH("赠取消险",D896)),ISNUMBER(SEARCH("提前*天免费退",D896))),1,0)</f>
        <v>0</v>
      </c>
      <c r="I896">
        <v>5</v>
      </c>
      <c r="J896">
        <v>2</v>
      </c>
      <c r="K896" t="s">
        <v>3</v>
      </c>
      <c r="L896">
        <v>3039</v>
      </c>
      <c r="M896">
        <v>0</v>
      </c>
      <c r="N896" t="s">
        <v>4</v>
      </c>
      <c r="O896" t="s">
        <v>5</v>
      </c>
      <c r="P896" t="s">
        <v>2142</v>
      </c>
      <c r="Q896" t="s">
        <v>3252</v>
      </c>
      <c r="R896">
        <v>21</v>
      </c>
      <c r="S896">
        <v>21</v>
      </c>
      <c r="T896">
        <v>21</v>
      </c>
      <c r="U896">
        <v>26</v>
      </c>
      <c r="V896">
        <v>26</v>
      </c>
      <c r="W896">
        <v>26</v>
      </c>
      <c r="X896">
        <v>0</v>
      </c>
      <c r="Y896">
        <v>0</v>
      </c>
      <c r="Z896">
        <v>5</v>
      </c>
      <c r="AA896">
        <v>0</v>
      </c>
      <c r="AB896">
        <v>0</v>
      </c>
      <c r="AC896" t="s">
        <v>2824</v>
      </c>
    </row>
    <row r="897" spans="1:29" x14ac:dyDescent="0.25">
      <c r="A897">
        <v>28333286</v>
      </c>
      <c r="B897" t="s">
        <v>3050</v>
      </c>
      <c r="C897" t="s">
        <v>3253</v>
      </c>
      <c r="D897" t="s">
        <v>3254</v>
      </c>
      <c r="E897">
        <f>IF(ISNUMBER(SEARCH("无购物",D897)),1,0)</f>
        <v>1</v>
      </c>
      <c r="F897">
        <f>IF(ISNUMBER(SEARCH("无自费",D897)),1,0)</f>
        <v>0</v>
      </c>
      <c r="G897">
        <f>IF(ISNUMBER(SEARCH("成团保障",D897)),1,0)</f>
        <v>1</v>
      </c>
      <c r="H897">
        <f>IF(OR(ISNUMBER(SEARCH("赠取消险",D897)),ISNUMBER(SEARCH("提前*天免费退",D897))),1,0)</f>
        <v>0</v>
      </c>
      <c r="I897">
        <v>4.7</v>
      </c>
      <c r="J897">
        <v>10</v>
      </c>
      <c r="K897" t="s">
        <v>3</v>
      </c>
      <c r="L897">
        <v>2673</v>
      </c>
      <c r="M897">
        <v>0</v>
      </c>
      <c r="N897" t="s">
        <v>4</v>
      </c>
      <c r="O897" t="s">
        <v>19</v>
      </c>
      <c r="P897" t="s">
        <v>2142</v>
      </c>
      <c r="Q897" t="s">
        <v>3255</v>
      </c>
      <c r="R897">
        <v>38</v>
      </c>
      <c r="S897">
        <v>40</v>
      </c>
      <c r="T897">
        <v>42</v>
      </c>
      <c r="U897">
        <v>42</v>
      </c>
      <c r="V897">
        <v>42</v>
      </c>
      <c r="W897">
        <v>42</v>
      </c>
      <c r="X897">
        <v>2</v>
      </c>
      <c r="Y897">
        <v>2</v>
      </c>
      <c r="Z897">
        <v>0</v>
      </c>
      <c r="AA897">
        <v>0</v>
      </c>
      <c r="AB897">
        <v>0</v>
      </c>
      <c r="AC897" t="s">
        <v>2824</v>
      </c>
    </row>
    <row r="898" spans="1:29" x14ac:dyDescent="0.25">
      <c r="A898">
        <v>28707184</v>
      </c>
      <c r="B898" t="s">
        <v>3256</v>
      </c>
      <c r="C898" t="s">
        <v>3257</v>
      </c>
      <c r="D898" t="s">
        <v>3258</v>
      </c>
      <c r="E898">
        <f>IF(ISNUMBER(SEARCH("无购物",D898)),1,0)</f>
        <v>1</v>
      </c>
      <c r="F898">
        <f>IF(ISNUMBER(SEARCH("无自费",D898)),1,0)</f>
        <v>1</v>
      </c>
      <c r="G898">
        <f>IF(ISNUMBER(SEARCH("成团保障",D898)),1,0)</f>
        <v>1</v>
      </c>
      <c r="H898">
        <f>IF(OR(ISNUMBER(SEARCH("赠取消险",D898)),ISNUMBER(SEARCH("提前*天免费退",D898))),1,0)</f>
        <v>1</v>
      </c>
      <c r="I898">
        <v>4.8</v>
      </c>
      <c r="J898">
        <v>14</v>
      </c>
      <c r="K898" t="s">
        <v>3216</v>
      </c>
      <c r="L898">
        <v>2471</v>
      </c>
      <c r="M898">
        <v>0</v>
      </c>
      <c r="N898" t="s">
        <v>4</v>
      </c>
      <c r="O898" t="s">
        <v>19</v>
      </c>
      <c r="P898" t="s">
        <v>2142</v>
      </c>
      <c r="Q898" t="s">
        <v>3259</v>
      </c>
      <c r="R898">
        <v>64</v>
      </c>
      <c r="S898">
        <v>66</v>
      </c>
      <c r="T898">
        <v>66</v>
      </c>
      <c r="U898">
        <v>66</v>
      </c>
      <c r="V898">
        <v>66</v>
      </c>
      <c r="W898" t="s">
        <v>4</v>
      </c>
      <c r="X898">
        <v>2</v>
      </c>
      <c r="Y898">
        <v>0</v>
      </c>
      <c r="Z898">
        <v>0</v>
      </c>
      <c r="AA898">
        <v>0</v>
      </c>
      <c r="AB898">
        <v>0</v>
      </c>
      <c r="AC898" t="s">
        <v>2824</v>
      </c>
    </row>
    <row r="899" spans="1:29" x14ac:dyDescent="0.25">
      <c r="A899">
        <v>28930000</v>
      </c>
      <c r="B899" t="s">
        <v>3163</v>
      </c>
      <c r="C899" t="s">
        <v>3260</v>
      </c>
      <c r="D899" t="s">
        <v>3261</v>
      </c>
      <c r="E899">
        <f>IF(ISNUMBER(SEARCH("无购物",D899)),1,0)</f>
        <v>1</v>
      </c>
      <c r="F899">
        <f>IF(ISNUMBER(SEARCH("无自费",D899)),1,0)</f>
        <v>0</v>
      </c>
      <c r="G899">
        <f>IF(ISNUMBER(SEARCH("成团保障",D899)),1,0)</f>
        <v>1</v>
      </c>
      <c r="H899">
        <f>IF(OR(ISNUMBER(SEARCH("赠取消险",D899)),ISNUMBER(SEARCH("提前*天免费退",D899))),1,0)</f>
        <v>0</v>
      </c>
      <c r="I899">
        <v>5</v>
      </c>
      <c r="J899">
        <v>64</v>
      </c>
      <c r="K899" t="s">
        <v>3</v>
      </c>
      <c r="L899">
        <v>3591</v>
      </c>
      <c r="M899">
        <v>0</v>
      </c>
      <c r="N899" t="s">
        <v>4</v>
      </c>
      <c r="O899" t="s">
        <v>19</v>
      </c>
      <c r="P899" t="s">
        <v>2142</v>
      </c>
      <c r="Q899" t="s">
        <v>3262</v>
      </c>
      <c r="R899">
        <v>232</v>
      </c>
      <c r="S899">
        <v>255</v>
      </c>
      <c r="T899">
        <v>288</v>
      </c>
      <c r="U899">
        <v>312</v>
      </c>
      <c r="V899">
        <v>324</v>
      </c>
      <c r="W899">
        <v>341</v>
      </c>
      <c r="X899">
        <v>23</v>
      </c>
      <c r="Y899">
        <v>33</v>
      </c>
      <c r="Z899">
        <v>24</v>
      </c>
      <c r="AA899">
        <v>12</v>
      </c>
      <c r="AB899">
        <v>17</v>
      </c>
      <c r="AC899" t="s">
        <v>2824</v>
      </c>
    </row>
    <row r="900" spans="1:29" x14ac:dyDescent="0.25">
      <c r="A900">
        <v>29029384</v>
      </c>
      <c r="B900" t="s">
        <v>3263</v>
      </c>
      <c r="C900" t="s">
        <v>3264</v>
      </c>
      <c r="D900" t="s">
        <v>3265</v>
      </c>
      <c r="E900">
        <f>IF(ISNUMBER(SEARCH("无购物",D900)),1,0)</f>
        <v>1</v>
      </c>
      <c r="F900">
        <f>IF(ISNUMBER(SEARCH("无自费",D900)),1,0)</f>
        <v>0</v>
      </c>
      <c r="G900">
        <f>IF(ISNUMBER(SEARCH("成团保障",D900)),1,0)</f>
        <v>1</v>
      </c>
      <c r="H900">
        <f>IF(OR(ISNUMBER(SEARCH("赠取消险",D900)),ISNUMBER(SEARCH("提前*天免费退",D900))),1,0)</f>
        <v>0</v>
      </c>
      <c r="I900">
        <v>4.9000000000000004</v>
      </c>
      <c r="J900">
        <v>28</v>
      </c>
      <c r="K900" t="s">
        <v>3</v>
      </c>
      <c r="L900">
        <v>6318</v>
      </c>
      <c r="M900">
        <v>0</v>
      </c>
      <c r="N900" t="s">
        <v>4</v>
      </c>
      <c r="O900" t="s">
        <v>5</v>
      </c>
      <c r="P900" t="s">
        <v>2142</v>
      </c>
      <c r="Q900" t="s">
        <v>3266</v>
      </c>
      <c r="R900">
        <v>80</v>
      </c>
      <c r="S900">
        <v>84</v>
      </c>
      <c r="T900">
        <v>100</v>
      </c>
      <c r="U900">
        <v>105</v>
      </c>
      <c r="V900">
        <v>112</v>
      </c>
      <c r="W900">
        <v>133</v>
      </c>
      <c r="X900">
        <v>4</v>
      </c>
      <c r="Y900">
        <v>16</v>
      </c>
      <c r="Z900">
        <v>5</v>
      </c>
      <c r="AA900">
        <v>7</v>
      </c>
      <c r="AB900">
        <v>21</v>
      </c>
      <c r="AC900" t="s">
        <v>2824</v>
      </c>
    </row>
    <row r="901" spans="1:29" x14ac:dyDescent="0.25">
      <c r="A901">
        <v>29121794</v>
      </c>
      <c r="B901" t="s">
        <v>3267</v>
      </c>
      <c r="C901" t="s">
        <v>3268</v>
      </c>
      <c r="D901" t="s">
        <v>3269</v>
      </c>
      <c r="E901">
        <f>IF(ISNUMBER(SEARCH("无购物",D901)),1,0)</f>
        <v>1</v>
      </c>
      <c r="F901">
        <f>IF(ISNUMBER(SEARCH("无自费",D901)),1,0)</f>
        <v>0</v>
      </c>
      <c r="G901">
        <f>IF(ISNUMBER(SEARCH("成团保障",D901)),1,0)</f>
        <v>1</v>
      </c>
      <c r="H901">
        <f>IF(OR(ISNUMBER(SEARCH("赠取消险",D901)),ISNUMBER(SEARCH("提前*天免费退",D901))),1,0)</f>
        <v>1</v>
      </c>
      <c r="I901">
        <v>4.9000000000000004</v>
      </c>
      <c r="J901">
        <v>23</v>
      </c>
      <c r="K901" t="s">
        <v>2822</v>
      </c>
      <c r="L901">
        <v>5611</v>
      </c>
      <c r="M901">
        <v>0</v>
      </c>
      <c r="N901" t="s">
        <v>4</v>
      </c>
      <c r="O901" t="s">
        <v>5</v>
      </c>
      <c r="P901" t="s">
        <v>2142</v>
      </c>
      <c r="Q901" t="s">
        <v>3270</v>
      </c>
      <c r="R901">
        <v>142</v>
      </c>
      <c r="S901" t="s">
        <v>4</v>
      </c>
      <c r="T901">
        <v>149</v>
      </c>
      <c r="U901">
        <v>154</v>
      </c>
      <c r="V901">
        <v>158</v>
      </c>
      <c r="W901">
        <v>158</v>
      </c>
      <c r="X901">
        <v>0</v>
      </c>
      <c r="Y901">
        <v>0</v>
      </c>
      <c r="Z901">
        <v>5</v>
      </c>
      <c r="AA901">
        <v>4</v>
      </c>
      <c r="AB901">
        <v>0</v>
      </c>
      <c r="AC901" t="s">
        <v>2824</v>
      </c>
    </row>
    <row r="902" spans="1:29" x14ac:dyDescent="0.25">
      <c r="A902">
        <v>29131436</v>
      </c>
      <c r="B902" t="s">
        <v>3271</v>
      </c>
      <c r="C902" t="s">
        <v>3272</v>
      </c>
      <c r="D902" t="s">
        <v>3273</v>
      </c>
      <c r="E902">
        <f>IF(ISNUMBER(SEARCH("无购物",D902)),1,0)</f>
        <v>1</v>
      </c>
      <c r="F902">
        <f>IF(ISNUMBER(SEARCH("无自费",D902)),1,0)</f>
        <v>0</v>
      </c>
      <c r="G902">
        <f>IF(ISNUMBER(SEARCH("成团保障",D902)),1,0)</f>
        <v>1</v>
      </c>
      <c r="H902">
        <f>IF(OR(ISNUMBER(SEARCH("赠取消险",D902)),ISNUMBER(SEARCH("提前*天免费退",D902))),1,0)</f>
        <v>0</v>
      </c>
      <c r="I902">
        <v>5</v>
      </c>
      <c r="J902">
        <v>3</v>
      </c>
      <c r="K902" t="s">
        <v>3</v>
      </c>
      <c r="L902">
        <v>3890</v>
      </c>
      <c r="M902">
        <v>0</v>
      </c>
      <c r="N902" t="s">
        <v>4</v>
      </c>
      <c r="O902" t="s">
        <v>5</v>
      </c>
      <c r="P902" t="s">
        <v>2142</v>
      </c>
      <c r="Q902" t="s">
        <v>3274</v>
      </c>
      <c r="R902">
        <v>25</v>
      </c>
      <c r="S902">
        <v>30</v>
      </c>
      <c r="T902">
        <v>33</v>
      </c>
      <c r="U902" t="s">
        <v>4</v>
      </c>
      <c r="V902">
        <v>44</v>
      </c>
      <c r="W902">
        <v>63</v>
      </c>
      <c r="X902">
        <v>5</v>
      </c>
      <c r="Y902">
        <v>3</v>
      </c>
      <c r="Z902">
        <v>0</v>
      </c>
      <c r="AA902">
        <v>0</v>
      </c>
      <c r="AB902">
        <v>19</v>
      </c>
      <c r="AC902" t="s">
        <v>2824</v>
      </c>
    </row>
    <row r="903" spans="1:29" x14ac:dyDescent="0.25">
      <c r="A903">
        <v>29154740</v>
      </c>
      <c r="B903" t="s">
        <v>3275</v>
      </c>
      <c r="C903" t="s">
        <v>3276</v>
      </c>
      <c r="D903" t="s">
        <v>3277</v>
      </c>
      <c r="E903">
        <f>IF(ISNUMBER(SEARCH("无购物",D903)),1,0)</f>
        <v>1</v>
      </c>
      <c r="F903">
        <f>IF(ISNUMBER(SEARCH("无自费",D903)),1,0)</f>
        <v>1</v>
      </c>
      <c r="G903">
        <f>IF(ISNUMBER(SEARCH("成团保障",D903)),1,0)</f>
        <v>1</v>
      </c>
      <c r="H903">
        <f>IF(OR(ISNUMBER(SEARCH("赠取消险",D903)),ISNUMBER(SEARCH("提前*天免费退",D903))),1,0)</f>
        <v>0</v>
      </c>
      <c r="I903">
        <v>4.9000000000000004</v>
      </c>
      <c r="J903">
        <v>4</v>
      </c>
      <c r="K903" t="s">
        <v>3</v>
      </c>
      <c r="L903">
        <v>7255</v>
      </c>
      <c r="M903">
        <v>0</v>
      </c>
      <c r="N903" t="s">
        <v>4</v>
      </c>
      <c r="O903" t="s">
        <v>5</v>
      </c>
      <c r="P903" t="s">
        <v>2142</v>
      </c>
      <c r="Q903" t="s">
        <v>3278</v>
      </c>
      <c r="R903">
        <v>27</v>
      </c>
      <c r="S903">
        <v>27</v>
      </c>
      <c r="T903">
        <v>31</v>
      </c>
      <c r="U903">
        <v>31</v>
      </c>
      <c r="V903">
        <v>31</v>
      </c>
      <c r="W903">
        <v>31</v>
      </c>
      <c r="X903">
        <v>0</v>
      </c>
      <c r="Y903">
        <v>4</v>
      </c>
      <c r="Z903">
        <v>0</v>
      </c>
      <c r="AA903">
        <v>0</v>
      </c>
      <c r="AB903">
        <v>0</v>
      </c>
      <c r="AC903" t="s">
        <v>2824</v>
      </c>
    </row>
    <row r="904" spans="1:29" x14ac:dyDescent="0.25">
      <c r="A904">
        <v>29264412</v>
      </c>
      <c r="B904" t="s">
        <v>2841</v>
      </c>
      <c r="C904" t="s">
        <v>3279</v>
      </c>
      <c r="D904" t="s">
        <v>3280</v>
      </c>
      <c r="E904">
        <f>IF(ISNUMBER(SEARCH("无购物",D904)),1,0)</f>
        <v>1</v>
      </c>
      <c r="F904">
        <f>IF(ISNUMBER(SEARCH("无自费",D904)),1,0)</f>
        <v>0</v>
      </c>
      <c r="G904">
        <f>IF(ISNUMBER(SEARCH("成团保障",D904)),1,0)</f>
        <v>1</v>
      </c>
      <c r="H904">
        <f>IF(OR(ISNUMBER(SEARCH("赠取消险",D904)),ISNUMBER(SEARCH("提前*天免费退",D904))),1,0)</f>
        <v>0</v>
      </c>
      <c r="I904">
        <v>4.9000000000000004</v>
      </c>
      <c r="J904">
        <v>50</v>
      </c>
      <c r="K904" t="s">
        <v>2844</v>
      </c>
      <c r="L904">
        <v>1573</v>
      </c>
      <c r="M904">
        <v>0</v>
      </c>
      <c r="N904" t="s">
        <v>4</v>
      </c>
      <c r="O904" t="s">
        <v>19</v>
      </c>
      <c r="P904" t="s">
        <v>2142</v>
      </c>
      <c r="Q904" t="s">
        <v>3281</v>
      </c>
      <c r="R904">
        <v>174</v>
      </c>
      <c r="S904">
        <v>177</v>
      </c>
      <c r="T904">
        <v>177</v>
      </c>
      <c r="U904">
        <v>183</v>
      </c>
      <c r="V904">
        <v>189</v>
      </c>
      <c r="W904">
        <v>200</v>
      </c>
      <c r="X904">
        <v>3</v>
      </c>
      <c r="Y904">
        <v>0</v>
      </c>
      <c r="Z904">
        <v>6</v>
      </c>
      <c r="AA904">
        <v>6</v>
      </c>
      <c r="AB904">
        <v>11</v>
      </c>
      <c r="AC904" t="s">
        <v>2824</v>
      </c>
    </row>
    <row r="905" spans="1:29" x14ac:dyDescent="0.25">
      <c r="A905">
        <v>29347758</v>
      </c>
      <c r="B905" t="s">
        <v>3282</v>
      </c>
      <c r="C905" t="s">
        <v>3283</v>
      </c>
      <c r="D905" t="s">
        <v>3284</v>
      </c>
      <c r="E905">
        <f>IF(ISNUMBER(SEARCH("无购物",D905)),1,0)</f>
        <v>1</v>
      </c>
      <c r="F905">
        <f>IF(ISNUMBER(SEARCH("无自费",D905)),1,0)</f>
        <v>0</v>
      </c>
      <c r="G905">
        <f>IF(ISNUMBER(SEARCH("成团保障",D905)),1,0)</f>
        <v>1</v>
      </c>
      <c r="H905">
        <f>IF(OR(ISNUMBER(SEARCH("赠取消险",D905)),ISNUMBER(SEARCH("提前*天免费退",D905))),1,0)</f>
        <v>1</v>
      </c>
      <c r="I905">
        <v>5</v>
      </c>
      <c r="J905">
        <v>6</v>
      </c>
      <c r="K905" t="s">
        <v>3</v>
      </c>
      <c r="L905">
        <v>5036</v>
      </c>
      <c r="M905">
        <v>0</v>
      </c>
      <c r="N905" t="s">
        <v>4</v>
      </c>
      <c r="O905" t="s">
        <v>5</v>
      </c>
      <c r="P905" t="s">
        <v>2142</v>
      </c>
      <c r="Q905" t="s">
        <v>3285</v>
      </c>
      <c r="R905">
        <v>29</v>
      </c>
      <c r="S905">
        <v>29</v>
      </c>
      <c r="T905">
        <v>29</v>
      </c>
      <c r="U905">
        <v>33</v>
      </c>
      <c r="V905">
        <v>33</v>
      </c>
      <c r="W905">
        <v>33</v>
      </c>
      <c r="X905">
        <v>0</v>
      </c>
      <c r="Y905">
        <v>0</v>
      </c>
      <c r="Z905">
        <v>4</v>
      </c>
      <c r="AA905">
        <v>0</v>
      </c>
      <c r="AB905">
        <v>0</v>
      </c>
      <c r="AC905" t="s">
        <v>2824</v>
      </c>
    </row>
    <row r="906" spans="1:29" x14ac:dyDescent="0.25">
      <c r="A906">
        <v>29357566</v>
      </c>
      <c r="B906" t="s">
        <v>3286</v>
      </c>
      <c r="C906" t="s">
        <v>3287</v>
      </c>
      <c r="D906" t="s">
        <v>2387</v>
      </c>
      <c r="E906">
        <f>IF(ISNUMBER(SEARCH("无购物",D906)),1,0)</f>
        <v>1</v>
      </c>
      <c r="F906">
        <f>IF(ISNUMBER(SEARCH("无自费",D906)),1,0)</f>
        <v>0</v>
      </c>
      <c r="G906">
        <f>IF(ISNUMBER(SEARCH("成团保障",D906)),1,0)</f>
        <v>1</v>
      </c>
      <c r="H906">
        <f>IF(OR(ISNUMBER(SEARCH("赠取消险",D906)),ISNUMBER(SEARCH("提前*天免费退",D906))),1,0)</f>
        <v>1</v>
      </c>
      <c r="I906">
        <v>5</v>
      </c>
      <c r="J906">
        <v>9</v>
      </c>
      <c r="K906" t="s">
        <v>2890</v>
      </c>
      <c r="L906">
        <v>1816</v>
      </c>
      <c r="M906">
        <v>0</v>
      </c>
      <c r="N906" t="s">
        <v>4</v>
      </c>
      <c r="O906" t="s">
        <v>19</v>
      </c>
      <c r="P906" t="s">
        <v>2142</v>
      </c>
      <c r="Q906" t="s">
        <v>3288</v>
      </c>
      <c r="R906">
        <v>66</v>
      </c>
      <c r="S906">
        <v>69</v>
      </c>
      <c r="T906">
        <v>69</v>
      </c>
      <c r="U906" t="s">
        <v>4</v>
      </c>
      <c r="V906" t="s">
        <v>4</v>
      </c>
      <c r="W906" t="s">
        <v>4</v>
      </c>
      <c r="X906">
        <v>3</v>
      </c>
      <c r="Y906">
        <v>0</v>
      </c>
      <c r="Z906">
        <v>0</v>
      </c>
      <c r="AA906">
        <v>0</v>
      </c>
      <c r="AB906">
        <v>0</v>
      </c>
      <c r="AC906" t="s">
        <v>2824</v>
      </c>
    </row>
    <row r="907" spans="1:29" x14ac:dyDescent="0.25">
      <c r="A907">
        <v>29598425</v>
      </c>
      <c r="B907" t="s">
        <v>3289</v>
      </c>
      <c r="C907" t="s">
        <v>3290</v>
      </c>
      <c r="D907" t="s">
        <v>3291</v>
      </c>
      <c r="E907">
        <f>IF(ISNUMBER(SEARCH("无购物",D907)),1,0)</f>
        <v>1</v>
      </c>
      <c r="F907">
        <f>IF(ISNUMBER(SEARCH("无自费",D907)),1,0)</f>
        <v>0</v>
      </c>
      <c r="G907">
        <f>IF(ISNUMBER(SEARCH("成团保障",D907)),1,0)</f>
        <v>1</v>
      </c>
      <c r="H907">
        <f>IF(OR(ISNUMBER(SEARCH("赠取消险",D907)),ISNUMBER(SEARCH("提前*天免费退",D907))),1,0)</f>
        <v>0</v>
      </c>
      <c r="I907" t="s">
        <v>4</v>
      </c>
      <c r="J907" t="s">
        <v>4</v>
      </c>
      <c r="K907" t="s">
        <v>2890</v>
      </c>
      <c r="L907">
        <v>1615</v>
      </c>
      <c r="M907">
        <v>0</v>
      </c>
      <c r="N907" t="s">
        <v>4</v>
      </c>
      <c r="O907" t="s">
        <v>19</v>
      </c>
      <c r="P907" t="s">
        <v>2142</v>
      </c>
      <c r="Q907" t="s">
        <v>3292</v>
      </c>
      <c r="R907">
        <v>15</v>
      </c>
      <c r="S907" t="s">
        <v>4</v>
      </c>
      <c r="T907">
        <v>15</v>
      </c>
      <c r="U907">
        <v>15</v>
      </c>
      <c r="V907">
        <v>15</v>
      </c>
      <c r="W907">
        <v>16</v>
      </c>
      <c r="X907">
        <v>0</v>
      </c>
      <c r="Y907">
        <v>0</v>
      </c>
      <c r="Z907">
        <v>0</v>
      </c>
      <c r="AA907">
        <v>0</v>
      </c>
      <c r="AB907">
        <v>1</v>
      </c>
      <c r="AC907" t="s">
        <v>2824</v>
      </c>
    </row>
    <row r="908" spans="1:29" x14ac:dyDescent="0.25">
      <c r="A908">
        <v>29815540</v>
      </c>
      <c r="B908" t="s">
        <v>3167</v>
      </c>
      <c r="C908" t="s">
        <v>3293</v>
      </c>
      <c r="D908" t="s">
        <v>3294</v>
      </c>
      <c r="E908">
        <f>IF(ISNUMBER(SEARCH("无购物",D908)),1,0)</f>
        <v>1</v>
      </c>
      <c r="F908">
        <f>IF(ISNUMBER(SEARCH("无自费",D908)),1,0)</f>
        <v>1</v>
      </c>
      <c r="G908">
        <f>IF(ISNUMBER(SEARCH("成团保障",D908)),1,0)</f>
        <v>1</v>
      </c>
      <c r="H908">
        <f>IF(OR(ISNUMBER(SEARCH("赠取消险",D908)),ISNUMBER(SEARCH("提前*天免费退",D908))),1,0)</f>
        <v>0</v>
      </c>
      <c r="I908">
        <v>4.9000000000000004</v>
      </c>
      <c r="J908">
        <v>8</v>
      </c>
      <c r="K908" t="s">
        <v>2822</v>
      </c>
      <c r="L908">
        <v>3156</v>
      </c>
      <c r="M908">
        <v>0</v>
      </c>
      <c r="N908" t="s">
        <v>4</v>
      </c>
      <c r="O908" t="s">
        <v>19</v>
      </c>
      <c r="P908" t="s">
        <v>2142</v>
      </c>
      <c r="Q908" t="s">
        <v>3295</v>
      </c>
      <c r="R908">
        <v>23</v>
      </c>
      <c r="S908">
        <v>27</v>
      </c>
      <c r="T908">
        <v>27</v>
      </c>
      <c r="U908">
        <v>27</v>
      </c>
      <c r="V908" t="s">
        <v>4</v>
      </c>
      <c r="W908">
        <v>34</v>
      </c>
      <c r="X908">
        <v>4</v>
      </c>
      <c r="Y908">
        <v>0</v>
      </c>
      <c r="Z908">
        <v>0</v>
      </c>
      <c r="AA908">
        <v>0</v>
      </c>
      <c r="AB908">
        <v>0</v>
      </c>
      <c r="AC908" t="s">
        <v>2824</v>
      </c>
    </row>
    <row r="909" spans="1:29" x14ac:dyDescent="0.25">
      <c r="A909">
        <v>29907621</v>
      </c>
      <c r="B909" t="s">
        <v>2936</v>
      </c>
      <c r="C909" t="s">
        <v>3296</v>
      </c>
      <c r="D909" t="s">
        <v>3297</v>
      </c>
      <c r="E909">
        <f>IF(ISNUMBER(SEARCH("无购物",D909)),1,0)</f>
        <v>1</v>
      </c>
      <c r="F909">
        <f>IF(ISNUMBER(SEARCH("无自费",D909)),1,0)</f>
        <v>0</v>
      </c>
      <c r="G909">
        <f>IF(ISNUMBER(SEARCH("成团保障",D909)),1,0)</f>
        <v>1</v>
      </c>
      <c r="H909">
        <f>IF(OR(ISNUMBER(SEARCH("赠取消险",D909)),ISNUMBER(SEARCH("提前*天免费退",D909))),1,0)</f>
        <v>0</v>
      </c>
      <c r="I909">
        <v>5</v>
      </c>
      <c r="J909">
        <v>3</v>
      </c>
      <c r="K909" t="s">
        <v>2890</v>
      </c>
      <c r="L909">
        <v>1735</v>
      </c>
      <c r="M909">
        <v>0</v>
      </c>
      <c r="N909" t="s">
        <v>4</v>
      </c>
      <c r="O909" t="s">
        <v>19</v>
      </c>
      <c r="P909" t="s">
        <v>2142</v>
      </c>
      <c r="Q909" t="s">
        <v>3298</v>
      </c>
      <c r="R909">
        <v>25</v>
      </c>
      <c r="S909">
        <v>29</v>
      </c>
      <c r="T909" t="s">
        <v>4</v>
      </c>
      <c r="U909" t="s">
        <v>4</v>
      </c>
      <c r="V909" t="s">
        <v>4</v>
      </c>
      <c r="W909" t="s">
        <v>4</v>
      </c>
      <c r="X909">
        <v>4</v>
      </c>
      <c r="Y909">
        <v>0</v>
      </c>
      <c r="Z909">
        <v>0</v>
      </c>
      <c r="AA909">
        <v>0</v>
      </c>
      <c r="AB909">
        <v>0</v>
      </c>
      <c r="AC909" t="s">
        <v>2824</v>
      </c>
    </row>
    <row r="910" spans="1:29" x14ac:dyDescent="0.25">
      <c r="A910">
        <v>30059386</v>
      </c>
      <c r="B910" t="s">
        <v>3299</v>
      </c>
      <c r="C910" t="s">
        <v>3300</v>
      </c>
      <c r="D910" t="s">
        <v>3301</v>
      </c>
      <c r="E910">
        <f>IF(ISNUMBER(SEARCH("无购物",D910)),1,0)</f>
        <v>1</v>
      </c>
      <c r="F910">
        <f>IF(ISNUMBER(SEARCH("无自费",D910)),1,0)</f>
        <v>1</v>
      </c>
      <c r="G910">
        <f>IF(ISNUMBER(SEARCH("成团保障",D910)),1,0)</f>
        <v>1</v>
      </c>
      <c r="H910">
        <f>IF(OR(ISNUMBER(SEARCH("赠取消险",D910)),ISNUMBER(SEARCH("提前*天免费退",D910))),1,0)</f>
        <v>0</v>
      </c>
      <c r="I910" t="s">
        <v>4</v>
      </c>
      <c r="J910" t="s">
        <v>4</v>
      </c>
      <c r="K910" t="s">
        <v>3202</v>
      </c>
      <c r="L910">
        <v>4533</v>
      </c>
      <c r="M910">
        <v>0</v>
      </c>
      <c r="N910" t="s">
        <v>4</v>
      </c>
      <c r="O910" t="s">
        <v>19</v>
      </c>
      <c r="P910" t="s">
        <v>2142</v>
      </c>
      <c r="Q910" t="s">
        <v>3302</v>
      </c>
      <c r="R910">
        <v>2</v>
      </c>
      <c r="S910">
        <v>4</v>
      </c>
      <c r="T910">
        <v>4</v>
      </c>
      <c r="U910">
        <v>4</v>
      </c>
      <c r="V910">
        <v>4</v>
      </c>
      <c r="W910" t="s">
        <v>4</v>
      </c>
      <c r="X910">
        <v>2</v>
      </c>
      <c r="Y910">
        <v>0</v>
      </c>
      <c r="Z910">
        <v>0</v>
      </c>
      <c r="AA910">
        <v>0</v>
      </c>
      <c r="AB910">
        <v>0</v>
      </c>
      <c r="AC910" t="s">
        <v>2824</v>
      </c>
    </row>
    <row r="911" spans="1:29" x14ac:dyDescent="0.25">
      <c r="A911">
        <v>30411450</v>
      </c>
      <c r="B911" t="s">
        <v>2914</v>
      </c>
      <c r="C911" t="s">
        <v>3303</v>
      </c>
      <c r="D911" t="s">
        <v>3304</v>
      </c>
      <c r="E911">
        <f>IF(ISNUMBER(SEARCH("无购物",D911)),1,0)</f>
        <v>1</v>
      </c>
      <c r="F911">
        <f>IF(ISNUMBER(SEARCH("无自费",D911)),1,0)</f>
        <v>0</v>
      </c>
      <c r="G911">
        <f>IF(ISNUMBER(SEARCH("成团保障",D911)),1,0)</f>
        <v>1</v>
      </c>
      <c r="H911">
        <f>IF(OR(ISNUMBER(SEARCH("赠取消险",D911)),ISNUMBER(SEARCH("提前*天免费退",D911))),1,0)</f>
        <v>1</v>
      </c>
      <c r="I911">
        <v>4.9000000000000004</v>
      </c>
      <c r="J911">
        <v>337</v>
      </c>
      <c r="K911" t="s">
        <v>3</v>
      </c>
      <c r="L911">
        <v>1412</v>
      </c>
      <c r="M911">
        <v>0</v>
      </c>
      <c r="N911" t="s">
        <v>4</v>
      </c>
      <c r="O911" t="s">
        <v>19</v>
      </c>
      <c r="P911" t="s">
        <v>2142</v>
      </c>
      <c r="Q911" t="s">
        <v>3305</v>
      </c>
      <c r="R911">
        <v>1607</v>
      </c>
      <c r="S911" t="s">
        <v>4</v>
      </c>
      <c r="T911">
        <v>1713</v>
      </c>
      <c r="U911">
        <v>1744</v>
      </c>
      <c r="V911">
        <v>1750</v>
      </c>
      <c r="W911">
        <v>1770</v>
      </c>
      <c r="X911">
        <v>0</v>
      </c>
      <c r="Y911">
        <v>0</v>
      </c>
      <c r="Z911">
        <v>31</v>
      </c>
      <c r="AA911">
        <v>6</v>
      </c>
      <c r="AB911">
        <v>20</v>
      </c>
      <c r="AC911" t="s">
        <v>2824</v>
      </c>
    </row>
    <row r="912" spans="1:29" x14ac:dyDescent="0.25">
      <c r="A912">
        <v>30419540</v>
      </c>
      <c r="B912" t="s">
        <v>3167</v>
      </c>
      <c r="C912" t="s">
        <v>3306</v>
      </c>
      <c r="D912" t="s">
        <v>3307</v>
      </c>
      <c r="E912">
        <f>IF(ISNUMBER(SEARCH("无购物",D912)),1,0)</f>
        <v>1</v>
      </c>
      <c r="F912">
        <f>IF(ISNUMBER(SEARCH("无自费",D912)),1,0)</f>
        <v>0</v>
      </c>
      <c r="G912">
        <f>IF(ISNUMBER(SEARCH("成团保障",D912)),1,0)</f>
        <v>1</v>
      </c>
      <c r="H912">
        <f>IF(OR(ISNUMBER(SEARCH("赠取消险",D912)),ISNUMBER(SEARCH("提前*天免费退",D912))),1,0)</f>
        <v>1</v>
      </c>
      <c r="I912">
        <v>4.8</v>
      </c>
      <c r="J912">
        <v>165</v>
      </c>
      <c r="K912" t="s">
        <v>3</v>
      </c>
      <c r="L912">
        <v>1405</v>
      </c>
      <c r="M912">
        <v>0</v>
      </c>
      <c r="N912" t="s">
        <v>4</v>
      </c>
      <c r="O912" t="s">
        <v>19</v>
      </c>
      <c r="P912" t="s">
        <v>2142</v>
      </c>
      <c r="Q912" t="s">
        <v>3308</v>
      </c>
      <c r="R912">
        <v>983</v>
      </c>
      <c r="S912">
        <v>1028</v>
      </c>
      <c r="T912" t="s">
        <v>4</v>
      </c>
      <c r="U912">
        <v>1160</v>
      </c>
      <c r="V912">
        <v>1212</v>
      </c>
      <c r="W912">
        <v>1306</v>
      </c>
      <c r="X912">
        <v>45</v>
      </c>
      <c r="Y912">
        <v>0</v>
      </c>
      <c r="Z912">
        <v>0</v>
      </c>
      <c r="AA912">
        <v>52</v>
      </c>
      <c r="AB912">
        <v>94</v>
      </c>
      <c r="AC912" t="s">
        <v>2824</v>
      </c>
    </row>
    <row r="913" spans="1:29" x14ac:dyDescent="0.25">
      <c r="A913">
        <v>30547094</v>
      </c>
      <c r="B913" t="s">
        <v>3309</v>
      </c>
      <c r="C913" t="s">
        <v>3310</v>
      </c>
      <c r="D913" t="s">
        <v>3311</v>
      </c>
      <c r="E913">
        <f>IF(ISNUMBER(SEARCH("无购物",D913)),1,0)</f>
        <v>1</v>
      </c>
      <c r="F913">
        <f>IF(ISNUMBER(SEARCH("无自费",D913)),1,0)</f>
        <v>1</v>
      </c>
      <c r="G913">
        <f>IF(ISNUMBER(SEARCH("成团保障",D913)),1,0)</f>
        <v>1</v>
      </c>
      <c r="H913">
        <f>IF(OR(ISNUMBER(SEARCH("赠取消险",D913)),ISNUMBER(SEARCH("提前*天免费退",D913))),1,0)</f>
        <v>1</v>
      </c>
      <c r="I913">
        <v>4.9000000000000004</v>
      </c>
      <c r="J913">
        <v>58</v>
      </c>
      <c r="K913" t="s">
        <v>3</v>
      </c>
      <c r="L913">
        <v>2479</v>
      </c>
      <c r="M913">
        <v>0</v>
      </c>
      <c r="N913" t="s">
        <v>4</v>
      </c>
      <c r="O913" t="s">
        <v>19</v>
      </c>
      <c r="P913" t="s">
        <v>2142</v>
      </c>
      <c r="Q913" t="s">
        <v>3312</v>
      </c>
      <c r="R913">
        <v>189</v>
      </c>
      <c r="S913">
        <v>201</v>
      </c>
      <c r="T913">
        <v>202</v>
      </c>
      <c r="U913">
        <v>204</v>
      </c>
      <c r="V913">
        <v>204</v>
      </c>
      <c r="W913" t="s">
        <v>4</v>
      </c>
      <c r="X913">
        <v>12</v>
      </c>
      <c r="Y913">
        <v>1</v>
      </c>
      <c r="Z913">
        <v>2</v>
      </c>
      <c r="AA913">
        <v>0</v>
      </c>
      <c r="AB913">
        <v>0</v>
      </c>
      <c r="AC913" t="s">
        <v>2824</v>
      </c>
    </row>
    <row r="914" spans="1:29" x14ac:dyDescent="0.25">
      <c r="A914">
        <v>30708665</v>
      </c>
      <c r="B914" t="s">
        <v>3313</v>
      </c>
      <c r="C914" t="s">
        <v>3314</v>
      </c>
      <c r="D914" t="s">
        <v>3315</v>
      </c>
      <c r="E914">
        <f>IF(ISNUMBER(SEARCH("无购物",D914)),1,0)</f>
        <v>1</v>
      </c>
      <c r="F914">
        <f>IF(ISNUMBER(SEARCH("无自费",D914)),1,0)</f>
        <v>0</v>
      </c>
      <c r="G914">
        <f>IF(ISNUMBER(SEARCH("成团保障",D914)),1,0)</f>
        <v>1</v>
      </c>
      <c r="H914">
        <f>IF(OR(ISNUMBER(SEARCH("赠取消险",D914)),ISNUMBER(SEARCH("提前*天免费退",D914))),1,0)</f>
        <v>1</v>
      </c>
      <c r="I914">
        <v>4.9000000000000004</v>
      </c>
      <c r="J914">
        <v>24</v>
      </c>
      <c r="K914" t="s">
        <v>3</v>
      </c>
      <c r="L914">
        <v>4755</v>
      </c>
      <c r="M914">
        <v>0</v>
      </c>
      <c r="N914" t="s">
        <v>4</v>
      </c>
      <c r="O914" t="s">
        <v>5</v>
      </c>
      <c r="P914" t="s">
        <v>2142</v>
      </c>
      <c r="Q914" t="s">
        <v>3316</v>
      </c>
      <c r="R914">
        <v>167</v>
      </c>
      <c r="S914">
        <v>169</v>
      </c>
      <c r="T914">
        <v>173</v>
      </c>
      <c r="U914">
        <v>180</v>
      </c>
      <c r="V914">
        <v>180</v>
      </c>
      <c r="W914">
        <v>180</v>
      </c>
      <c r="X914">
        <v>2</v>
      </c>
      <c r="Y914">
        <v>4</v>
      </c>
      <c r="Z914">
        <v>7</v>
      </c>
      <c r="AA914">
        <v>0</v>
      </c>
      <c r="AB914">
        <v>0</v>
      </c>
      <c r="AC914" t="s">
        <v>2824</v>
      </c>
    </row>
    <row r="915" spans="1:29" x14ac:dyDescent="0.25">
      <c r="A915">
        <v>30893554</v>
      </c>
      <c r="B915" t="s">
        <v>3167</v>
      </c>
      <c r="C915" t="s">
        <v>3317</v>
      </c>
      <c r="D915" t="s">
        <v>3318</v>
      </c>
      <c r="E915">
        <f>IF(ISNUMBER(SEARCH("无购物",D915)),1,0)</f>
        <v>1</v>
      </c>
      <c r="F915">
        <f>IF(ISNUMBER(SEARCH("无自费",D915)),1,0)</f>
        <v>1</v>
      </c>
      <c r="G915">
        <f>IF(ISNUMBER(SEARCH("成团保障",D915)),1,0)</f>
        <v>1</v>
      </c>
      <c r="H915">
        <f>IF(OR(ISNUMBER(SEARCH("赠取消险",D915)),ISNUMBER(SEARCH("提前*天免费退",D915))),1,0)</f>
        <v>1</v>
      </c>
      <c r="I915">
        <v>4.9000000000000004</v>
      </c>
      <c r="J915">
        <v>3</v>
      </c>
      <c r="K915" t="s">
        <v>3</v>
      </c>
      <c r="L915">
        <v>2535</v>
      </c>
      <c r="M915">
        <v>0</v>
      </c>
      <c r="N915" t="s">
        <v>4</v>
      </c>
      <c r="O915" t="s">
        <v>19</v>
      </c>
      <c r="P915" t="s">
        <v>2142</v>
      </c>
      <c r="Q915" t="s">
        <v>3319</v>
      </c>
      <c r="R915">
        <v>23</v>
      </c>
      <c r="S915">
        <v>23</v>
      </c>
      <c r="T915">
        <v>26</v>
      </c>
      <c r="U915">
        <v>29</v>
      </c>
      <c r="V915">
        <v>29</v>
      </c>
      <c r="W915">
        <v>29</v>
      </c>
      <c r="X915">
        <v>0</v>
      </c>
      <c r="Y915">
        <v>3</v>
      </c>
      <c r="Z915">
        <v>3</v>
      </c>
      <c r="AA915">
        <v>0</v>
      </c>
      <c r="AB915">
        <v>0</v>
      </c>
      <c r="AC915" t="s">
        <v>2824</v>
      </c>
    </row>
    <row r="916" spans="1:29" x14ac:dyDescent="0.25">
      <c r="A916">
        <v>30894544</v>
      </c>
      <c r="B916" t="s">
        <v>3167</v>
      </c>
      <c r="C916" t="s">
        <v>3320</v>
      </c>
      <c r="D916" t="s">
        <v>3321</v>
      </c>
      <c r="E916">
        <f>IF(ISNUMBER(SEARCH("无购物",D916)),1,0)</f>
        <v>1</v>
      </c>
      <c r="F916">
        <f>IF(ISNUMBER(SEARCH("无自费",D916)),1,0)</f>
        <v>0</v>
      </c>
      <c r="G916">
        <f>IF(ISNUMBER(SEARCH("成团保障",D916)),1,0)</f>
        <v>1</v>
      </c>
      <c r="H916">
        <f>IF(OR(ISNUMBER(SEARCH("赠取消险",D916)),ISNUMBER(SEARCH("提前*天免费退",D916))),1,0)</f>
        <v>1</v>
      </c>
      <c r="I916">
        <v>5</v>
      </c>
      <c r="J916">
        <v>11</v>
      </c>
      <c r="K916" t="s">
        <v>3</v>
      </c>
      <c r="L916">
        <v>1524</v>
      </c>
      <c r="M916">
        <v>0</v>
      </c>
      <c r="N916" t="s">
        <v>4</v>
      </c>
      <c r="O916" t="s">
        <v>19</v>
      </c>
      <c r="P916" t="s">
        <v>2142</v>
      </c>
      <c r="Q916" t="s">
        <v>3322</v>
      </c>
      <c r="R916">
        <v>78</v>
      </c>
      <c r="S916">
        <v>82</v>
      </c>
      <c r="T916">
        <v>82</v>
      </c>
      <c r="U916">
        <v>85</v>
      </c>
      <c r="V916">
        <v>85</v>
      </c>
      <c r="W916">
        <v>88</v>
      </c>
      <c r="X916">
        <v>4</v>
      </c>
      <c r="Y916">
        <v>0</v>
      </c>
      <c r="Z916">
        <v>3</v>
      </c>
      <c r="AA916">
        <v>0</v>
      </c>
      <c r="AB916">
        <v>3</v>
      </c>
      <c r="AC916" t="s">
        <v>2824</v>
      </c>
    </row>
    <row r="917" spans="1:29" x14ac:dyDescent="0.25">
      <c r="A917">
        <v>30943040</v>
      </c>
      <c r="B917" t="s">
        <v>3323</v>
      </c>
      <c r="C917" t="s">
        <v>3324</v>
      </c>
      <c r="D917" t="s">
        <v>3325</v>
      </c>
      <c r="E917">
        <f>IF(ISNUMBER(SEARCH("无购物",D917)),1,0)</f>
        <v>1</v>
      </c>
      <c r="F917">
        <f>IF(ISNUMBER(SEARCH("无自费",D917)),1,0)</f>
        <v>0</v>
      </c>
      <c r="G917">
        <f>IF(ISNUMBER(SEARCH("成团保障",D917)),1,0)</f>
        <v>1</v>
      </c>
      <c r="H917">
        <f>IF(OR(ISNUMBER(SEARCH("赠取消险",D917)),ISNUMBER(SEARCH("提前*天免费退",D917))),1,0)</f>
        <v>0</v>
      </c>
      <c r="I917">
        <v>4.9000000000000004</v>
      </c>
      <c r="J917">
        <v>2</v>
      </c>
      <c r="K917" t="s">
        <v>3</v>
      </c>
      <c r="L917">
        <v>4354</v>
      </c>
      <c r="M917">
        <v>0</v>
      </c>
      <c r="N917" t="s">
        <v>4</v>
      </c>
      <c r="O917" t="s">
        <v>5</v>
      </c>
      <c r="P917" t="s">
        <v>2142</v>
      </c>
      <c r="Q917" t="s">
        <v>3326</v>
      </c>
      <c r="R917">
        <v>34</v>
      </c>
      <c r="S917">
        <v>34</v>
      </c>
      <c r="T917">
        <v>34</v>
      </c>
      <c r="U917">
        <v>36</v>
      </c>
      <c r="V917">
        <v>36</v>
      </c>
      <c r="W917">
        <v>36</v>
      </c>
      <c r="X917">
        <v>0</v>
      </c>
      <c r="Y917">
        <v>0</v>
      </c>
      <c r="Z917">
        <v>2</v>
      </c>
      <c r="AA917">
        <v>0</v>
      </c>
      <c r="AB917">
        <v>0</v>
      </c>
      <c r="AC917" t="s">
        <v>2824</v>
      </c>
    </row>
    <row r="918" spans="1:29" x14ac:dyDescent="0.25">
      <c r="A918">
        <v>31045874</v>
      </c>
      <c r="B918" t="s">
        <v>3155</v>
      </c>
      <c r="C918" t="s">
        <v>3327</v>
      </c>
      <c r="D918" t="s">
        <v>3328</v>
      </c>
      <c r="E918">
        <f>IF(ISNUMBER(SEARCH("无购物",D918)),1,0)</f>
        <v>1</v>
      </c>
      <c r="F918">
        <f>IF(ISNUMBER(SEARCH("无自费",D918)),1,0)</f>
        <v>1</v>
      </c>
      <c r="G918">
        <f>IF(ISNUMBER(SEARCH("成团保障",D918)),1,0)</f>
        <v>1</v>
      </c>
      <c r="H918">
        <f>IF(OR(ISNUMBER(SEARCH("赠取消险",D918)),ISNUMBER(SEARCH("提前*天免费退",D918))),1,0)</f>
        <v>1</v>
      </c>
      <c r="I918">
        <v>4.8</v>
      </c>
      <c r="J918">
        <v>55</v>
      </c>
      <c r="K918" t="s">
        <v>3</v>
      </c>
      <c r="L918">
        <v>1862</v>
      </c>
      <c r="M918">
        <v>0</v>
      </c>
      <c r="N918" t="s">
        <v>4</v>
      </c>
      <c r="O918" t="s">
        <v>19</v>
      </c>
      <c r="P918" t="s">
        <v>2142</v>
      </c>
      <c r="Q918" t="s">
        <v>3329</v>
      </c>
      <c r="R918">
        <v>222</v>
      </c>
      <c r="S918">
        <v>224</v>
      </c>
      <c r="T918">
        <v>232</v>
      </c>
      <c r="U918">
        <v>232</v>
      </c>
      <c r="V918">
        <v>232</v>
      </c>
      <c r="W918">
        <v>234</v>
      </c>
      <c r="X918">
        <v>2</v>
      </c>
      <c r="Y918">
        <v>8</v>
      </c>
      <c r="Z918">
        <v>0</v>
      </c>
      <c r="AA918">
        <v>0</v>
      </c>
      <c r="AB918">
        <v>2</v>
      </c>
      <c r="AC918" t="s">
        <v>2824</v>
      </c>
    </row>
    <row r="919" spans="1:29" x14ac:dyDescent="0.25">
      <c r="A919">
        <v>31125248</v>
      </c>
      <c r="B919" t="s">
        <v>2871</v>
      </c>
      <c r="C919" t="s">
        <v>3330</v>
      </c>
      <c r="D919" t="s">
        <v>3331</v>
      </c>
      <c r="E919">
        <f>IF(ISNUMBER(SEARCH("无购物",D919)),1,0)</f>
        <v>1</v>
      </c>
      <c r="F919">
        <f>IF(ISNUMBER(SEARCH("无自费",D919)),1,0)</f>
        <v>1</v>
      </c>
      <c r="G919">
        <f>IF(ISNUMBER(SEARCH("成团保障",D919)),1,0)</f>
        <v>1</v>
      </c>
      <c r="H919">
        <f>IF(OR(ISNUMBER(SEARCH("赠取消险",D919)),ISNUMBER(SEARCH("提前*天免费退",D919))),1,0)</f>
        <v>0</v>
      </c>
      <c r="I919">
        <v>4.8</v>
      </c>
      <c r="J919">
        <v>2</v>
      </c>
      <c r="K919" t="s">
        <v>3</v>
      </c>
      <c r="L919">
        <v>2866</v>
      </c>
      <c r="M919">
        <v>0</v>
      </c>
      <c r="N919" t="s">
        <v>4</v>
      </c>
      <c r="O919" t="s">
        <v>19</v>
      </c>
      <c r="P919" t="s">
        <v>2142</v>
      </c>
      <c r="Q919" t="s">
        <v>3332</v>
      </c>
      <c r="R919">
        <v>8</v>
      </c>
      <c r="S919">
        <v>8</v>
      </c>
      <c r="T919">
        <v>8</v>
      </c>
      <c r="U919">
        <v>8</v>
      </c>
      <c r="V919">
        <v>11</v>
      </c>
      <c r="W919">
        <v>13</v>
      </c>
      <c r="X919">
        <v>0</v>
      </c>
      <c r="Y919">
        <v>0</v>
      </c>
      <c r="Z919">
        <v>0</v>
      </c>
      <c r="AA919">
        <v>3</v>
      </c>
      <c r="AB919">
        <v>2</v>
      </c>
      <c r="AC919" t="s">
        <v>2824</v>
      </c>
    </row>
    <row r="920" spans="1:29" x14ac:dyDescent="0.25">
      <c r="A920">
        <v>31615281</v>
      </c>
      <c r="B920" t="s">
        <v>3145</v>
      </c>
      <c r="C920" t="s">
        <v>3333</v>
      </c>
      <c r="D920" t="s">
        <v>3334</v>
      </c>
      <c r="E920">
        <f>IF(ISNUMBER(SEARCH("无购物",D920)),1,0)</f>
        <v>1</v>
      </c>
      <c r="F920">
        <f>IF(ISNUMBER(SEARCH("无自费",D920)),1,0)</f>
        <v>0</v>
      </c>
      <c r="G920">
        <f>IF(ISNUMBER(SEARCH("成团保障",D920)),1,0)</f>
        <v>1</v>
      </c>
      <c r="H920">
        <f>IF(OR(ISNUMBER(SEARCH("赠取消险",D920)),ISNUMBER(SEARCH("提前*天免费退",D920))),1,0)</f>
        <v>1</v>
      </c>
      <c r="I920">
        <v>4.9000000000000004</v>
      </c>
      <c r="J920">
        <v>33</v>
      </c>
      <c r="K920" t="s">
        <v>2822</v>
      </c>
      <c r="L920">
        <v>3102</v>
      </c>
      <c r="M920">
        <v>0</v>
      </c>
      <c r="N920" t="s">
        <v>4</v>
      </c>
      <c r="O920" t="s">
        <v>5</v>
      </c>
      <c r="P920" t="s">
        <v>2142</v>
      </c>
      <c r="Q920" t="s">
        <v>3335</v>
      </c>
      <c r="R920">
        <v>202</v>
      </c>
      <c r="S920">
        <v>217</v>
      </c>
      <c r="T920">
        <v>226</v>
      </c>
      <c r="U920">
        <v>247</v>
      </c>
      <c r="V920" t="s">
        <v>4</v>
      </c>
      <c r="W920">
        <v>247</v>
      </c>
      <c r="X920">
        <v>15</v>
      </c>
      <c r="Y920">
        <v>9</v>
      </c>
      <c r="Z920">
        <v>21</v>
      </c>
      <c r="AA920">
        <v>0</v>
      </c>
      <c r="AB920">
        <v>0</v>
      </c>
      <c r="AC920" t="s">
        <v>2824</v>
      </c>
    </row>
    <row r="921" spans="1:29" x14ac:dyDescent="0.25">
      <c r="A921">
        <v>31720481</v>
      </c>
      <c r="B921" t="s">
        <v>3336</v>
      </c>
      <c r="C921" t="s">
        <v>3337</v>
      </c>
      <c r="D921" t="s">
        <v>3338</v>
      </c>
      <c r="E921">
        <f>IF(ISNUMBER(SEARCH("无购物",D921)),1,0)</f>
        <v>1</v>
      </c>
      <c r="F921">
        <f>IF(ISNUMBER(SEARCH("无自费",D921)),1,0)</f>
        <v>0</v>
      </c>
      <c r="G921">
        <f>IF(ISNUMBER(SEARCH("成团保障",D921)),1,0)</f>
        <v>1</v>
      </c>
      <c r="H921">
        <f>IF(OR(ISNUMBER(SEARCH("赠取消险",D921)),ISNUMBER(SEARCH("提前*天免费退",D921))),1,0)</f>
        <v>1</v>
      </c>
      <c r="I921">
        <v>4.9000000000000004</v>
      </c>
      <c r="J921">
        <v>76</v>
      </c>
      <c r="K921" t="s">
        <v>3</v>
      </c>
      <c r="L921">
        <v>5215</v>
      </c>
      <c r="M921">
        <v>0</v>
      </c>
      <c r="N921" t="s">
        <v>4</v>
      </c>
      <c r="O921" t="s">
        <v>5</v>
      </c>
      <c r="P921" t="s">
        <v>2142</v>
      </c>
      <c r="Q921" t="s">
        <v>3339</v>
      </c>
      <c r="R921">
        <v>415</v>
      </c>
      <c r="S921">
        <v>430</v>
      </c>
      <c r="T921">
        <v>520</v>
      </c>
      <c r="U921">
        <v>575</v>
      </c>
      <c r="V921">
        <v>598</v>
      </c>
      <c r="W921">
        <v>647</v>
      </c>
      <c r="X921">
        <v>15</v>
      </c>
      <c r="Y921">
        <v>90</v>
      </c>
      <c r="Z921">
        <v>55</v>
      </c>
      <c r="AA921">
        <v>23</v>
      </c>
      <c r="AB921">
        <v>49</v>
      </c>
      <c r="AC921" t="s">
        <v>2824</v>
      </c>
    </row>
    <row r="922" spans="1:29" x14ac:dyDescent="0.25">
      <c r="A922">
        <v>3178</v>
      </c>
      <c r="B922" t="s">
        <v>3340</v>
      </c>
      <c r="C922" t="s">
        <v>3341</v>
      </c>
      <c r="D922" t="s">
        <v>2834</v>
      </c>
      <c r="E922">
        <f>IF(ISNUMBER(SEARCH("无购物",D922)),1,0)</f>
        <v>0</v>
      </c>
      <c r="F922">
        <f>IF(ISNUMBER(SEARCH("无自费",D922)),1,0)</f>
        <v>0</v>
      </c>
      <c r="G922">
        <f>IF(ISNUMBER(SEARCH("成团保障",D922)),1,0)</f>
        <v>0</v>
      </c>
      <c r="H922">
        <f>IF(OR(ISNUMBER(SEARCH("赠取消险",D922)),ISNUMBER(SEARCH("提前*天免费退",D922))),1,0)</f>
        <v>0</v>
      </c>
      <c r="I922">
        <v>4.8</v>
      </c>
      <c r="J922">
        <v>12</v>
      </c>
      <c r="K922" t="s">
        <v>3</v>
      </c>
      <c r="L922">
        <v>1619</v>
      </c>
      <c r="M922">
        <v>0</v>
      </c>
      <c r="N922" t="s">
        <v>4</v>
      </c>
      <c r="O922" t="s">
        <v>238</v>
      </c>
      <c r="P922" t="s">
        <v>2142</v>
      </c>
      <c r="Q922" t="s">
        <v>4</v>
      </c>
      <c r="R922">
        <v>1098</v>
      </c>
      <c r="S922">
        <v>1109</v>
      </c>
      <c r="T922" t="s">
        <v>4</v>
      </c>
      <c r="U922" t="s">
        <v>4</v>
      </c>
      <c r="V922" t="s">
        <v>4</v>
      </c>
      <c r="W922" t="s">
        <v>4</v>
      </c>
      <c r="X922">
        <v>11</v>
      </c>
      <c r="Y922">
        <v>0</v>
      </c>
      <c r="Z922">
        <v>0</v>
      </c>
      <c r="AA922">
        <v>0</v>
      </c>
      <c r="AB922">
        <v>0</v>
      </c>
      <c r="AC922" t="s">
        <v>2824</v>
      </c>
    </row>
    <row r="923" spans="1:29" x14ac:dyDescent="0.25">
      <c r="A923">
        <v>31812224</v>
      </c>
      <c r="B923" t="s">
        <v>3342</v>
      </c>
      <c r="C923" t="s">
        <v>3343</v>
      </c>
      <c r="D923" t="s">
        <v>3344</v>
      </c>
      <c r="E923">
        <f>IF(ISNUMBER(SEARCH("无购物",D923)),1,0)</f>
        <v>1</v>
      </c>
      <c r="F923">
        <f>IF(ISNUMBER(SEARCH("无自费",D923)),1,0)</f>
        <v>0</v>
      </c>
      <c r="G923">
        <f>IF(ISNUMBER(SEARCH("成团保障",D923)),1,0)</f>
        <v>1</v>
      </c>
      <c r="H923">
        <f>IF(OR(ISNUMBER(SEARCH("赠取消险",D923)),ISNUMBER(SEARCH("提前*天免费退",D923))),1,0)</f>
        <v>0</v>
      </c>
      <c r="I923">
        <v>5</v>
      </c>
      <c r="J923">
        <v>3</v>
      </c>
      <c r="K923" t="s">
        <v>3</v>
      </c>
      <c r="L923">
        <v>3682</v>
      </c>
      <c r="M923">
        <v>0</v>
      </c>
      <c r="N923" t="s">
        <v>4</v>
      </c>
      <c r="O923" t="s">
        <v>5</v>
      </c>
      <c r="P923" t="s">
        <v>2142</v>
      </c>
      <c r="Q923" t="s">
        <v>3345</v>
      </c>
      <c r="R923">
        <v>14</v>
      </c>
      <c r="S923">
        <v>14</v>
      </c>
      <c r="T923">
        <v>14</v>
      </c>
      <c r="U923">
        <v>14</v>
      </c>
      <c r="V923">
        <v>17</v>
      </c>
      <c r="W923">
        <v>21</v>
      </c>
      <c r="X923">
        <v>0</v>
      </c>
      <c r="Y923">
        <v>0</v>
      </c>
      <c r="Z923">
        <v>0</v>
      </c>
      <c r="AA923">
        <v>3</v>
      </c>
      <c r="AB923">
        <v>4</v>
      </c>
      <c r="AC923" t="s">
        <v>2824</v>
      </c>
    </row>
    <row r="924" spans="1:29" x14ac:dyDescent="0.25">
      <c r="A924">
        <v>32548577</v>
      </c>
      <c r="B924" t="s">
        <v>3346</v>
      </c>
      <c r="C924" t="s">
        <v>3347</v>
      </c>
      <c r="D924" t="s">
        <v>3348</v>
      </c>
      <c r="E924">
        <f>IF(ISNUMBER(SEARCH("无购物",D924)),1,0)</f>
        <v>1</v>
      </c>
      <c r="F924">
        <f>IF(ISNUMBER(SEARCH("无自费",D924)),1,0)</f>
        <v>1</v>
      </c>
      <c r="G924">
        <f>IF(ISNUMBER(SEARCH("成团保障",D924)),1,0)</f>
        <v>1</v>
      </c>
      <c r="H924">
        <f>IF(OR(ISNUMBER(SEARCH("赠取消险",D924)),ISNUMBER(SEARCH("提前*天免费退",D924))),1,0)</f>
        <v>0</v>
      </c>
      <c r="I924">
        <v>5</v>
      </c>
      <c r="J924">
        <v>3</v>
      </c>
      <c r="K924" t="s">
        <v>3349</v>
      </c>
      <c r="L924">
        <v>1053</v>
      </c>
      <c r="M924">
        <v>0</v>
      </c>
      <c r="N924" t="s">
        <v>4</v>
      </c>
      <c r="O924" t="s">
        <v>19</v>
      </c>
      <c r="P924" t="s">
        <v>2142</v>
      </c>
      <c r="Q924" t="s">
        <v>3350</v>
      </c>
      <c r="R924">
        <v>11</v>
      </c>
      <c r="S924">
        <v>11</v>
      </c>
      <c r="T924">
        <v>11</v>
      </c>
      <c r="U924">
        <v>11</v>
      </c>
      <c r="V924">
        <v>11</v>
      </c>
      <c r="W924">
        <v>14</v>
      </c>
      <c r="X924">
        <v>0</v>
      </c>
      <c r="Y924">
        <v>0</v>
      </c>
      <c r="Z924">
        <v>0</v>
      </c>
      <c r="AA924">
        <v>0</v>
      </c>
      <c r="AB924">
        <v>3</v>
      </c>
      <c r="AC924" t="s">
        <v>2824</v>
      </c>
    </row>
    <row r="925" spans="1:29" x14ac:dyDescent="0.25">
      <c r="A925">
        <v>32548599</v>
      </c>
      <c r="B925" t="s">
        <v>3351</v>
      </c>
      <c r="C925" t="s">
        <v>3352</v>
      </c>
      <c r="D925" t="s">
        <v>3348</v>
      </c>
      <c r="E925">
        <f>IF(ISNUMBER(SEARCH("无购物",D925)),1,0)</f>
        <v>1</v>
      </c>
      <c r="F925">
        <f>IF(ISNUMBER(SEARCH("无自费",D925)),1,0)</f>
        <v>1</v>
      </c>
      <c r="G925">
        <f>IF(ISNUMBER(SEARCH("成团保障",D925)),1,0)</f>
        <v>1</v>
      </c>
      <c r="H925">
        <f>IF(OR(ISNUMBER(SEARCH("赠取消险",D925)),ISNUMBER(SEARCH("提前*天免费退",D925))),1,0)</f>
        <v>0</v>
      </c>
      <c r="I925">
        <v>4.9000000000000004</v>
      </c>
      <c r="J925">
        <v>52</v>
      </c>
      <c r="K925" t="s">
        <v>3349</v>
      </c>
      <c r="L925">
        <v>1235</v>
      </c>
      <c r="M925">
        <v>0</v>
      </c>
      <c r="N925" t="s">
        <v>4</v>
      </c>
      <c r="O925" t="s">
        <v>19</v>
      </c>
      <c r="P925" t="s">
        <v>2142</v>
      </c>
      <c r="Q925" t="s">
        <v>3353</v>
      </c>
      <c r="R925">
        <v>199</v>
      </c>
      <c r="S925">
        <v>203</v>
      </c>
      <c r="T925">
        <v>201</v>
      </c>
      <c r="U925">
        <v>203</v>
      </c>
      <c r="V925" t="s">
        <v>4</v>
      </c>
      <c r="W925" t="s">
        <v>4</v>
      </c>
      <c r="X925">
        <v>4</v>
      </c>
      <c r="Y925">
        <v>2</v>
      </c>
      <c r="Z925">
        <v>2</v>
      </c>
      <c r="AA925">
        <v>0</v>
      </c>
      <c r="AB925">
        <v>0</v>
      </c>
      <c r="AC925" t="s">
        <v>2824</v>
      </c>
    </row>
    <row r="926" spans="1:29" x14ac:dyDescent="0.25">
      <c r="A926">
        <v>32548777</v>
      </c>
      <c r="B926" t="s">
        <v>3354</v>
      </c>
      <c r="C926" t="s">
        <v>3355</v>
      </c>
      <c r="D926" t="s">
        <v>3348</v>
      </c>
      <c r="E926">
        <f>IF(ISNUMBER(SEARCH("无购物",D926)),1,0)</f>
        <v>1</v>
      </c>
      <c r="F926">
        <f>IF(ISNUMBER(SEARCH("无自费",D926)),1,0)</f>
        <v>1</v>
      </c>
      <c r="G926">
        <f>IF(ISNUMBER(SEARCH("成团保障",D926)),1,0)</f>
        <v>1</v>
      </c>
      <c r="H926">
        <f>IF(OR(ISNUMBER(SEARCH("赠取消险",D926)),ISNUMBER(SEARCH("提前*天免费退",D926))),1,0)</f>
        <v>0</v>
      </c>
      <c r="I926">
        <v>4.9000000000000004</v>
      </c>
      <c r="J926">
        <v>8</v>
      </c>
      <c r="K926" t="s">
        <v>3349</v>
      </c>
      <c r="L926">
        <v>1355</v>
      </c>
      <c r="M926">
        <v>0</v>
      </c>
      <c r="N926" t="s">
        <v>4</v>
      </c>
      <c r="O926" t="s">
        <v>19</v>
      </c>
      <c r="P926" t="s">
        <v>2142</v>
      </c>
      <c r="Q926" t="s">
        <v>3356</v>
      </c>
      <c r="R926">
        <v>23</v>
      </c>
      <c r="S926">
        <v>23</v>
      </c>
      <c r="T926">
        <v>25</v>
      </c>
      <c r="U926">
        <v>25</v>
      </c>
      <c r="V926">
        <v>25</v>
      </c>
      <c r="W926">
        <v>25</v>
      </c>
      <c r="X926">
        <v>0</v>
      </c>
      <c r="Y926">
        <v>2</v>
      </c>
      <c r="Z926">
        <v>0</v>
      </c>
      <c r="AA926">
        <v>0</v>
      </c>
      <c r="AB926">
        <v>0</v>
      </c>
      <c r="AC926" t="s">
        <v>2824</v>
      </c>
    </row>
    <row r="927" spans="1:29" x14ac:dyDescent="0.25">
      <c r="A927">
        <v>32624888</v>
      </c>
      <c r="B927" t="s">
        <v>3357</v>
      </c>
      <c r="C927" t="s">
        <v>3358</v>
      </c>
      <c r="D927" t="s">
        <v>2481</v>
      </c>
      <c r="E927">
        <f>IF(ISNUMBER(SEARCH("无购物",D927)),1,0)</f>
        <v>1</v>
      </c>
      <c r="F927">
        <f>IF(ISNUMBER(SEARCH("无自费",D927)),1,0)</f>
        <v>1</v>
      </c>
      <c r="G927">
        <f>IF(ISNUMBER(SEARCH("成团保障",D927)),1,0)</f>
        <v>1</v>
      </c>
      <c r="H927">
        <f>IF(OR(ISNUMBER(SEARCH("赠取消险",D927)),ISNUMBER(SEARCH("提前*天免费退",D927))),1,0)</f>
        <v>0</v>
      </c>
      <c r="I927">
        <v>4.8</v>
      </c>
      <c r="J927">
        <v>7</v>
      </c>
      <c r="K927" t="s">
        <v>3349</v>
      </c>
      <c r="L927">
        <v>1115</v>
      </c>
      <c r="M927">
        <v>0</v>
      </c>
      <c r="N927" t="s">
        <v>4</v>
      </c>
      <c r="O927" t="s">
        <v>19</v>
      </c>
      <c r="P927" t="s">
        <v>2142</v>
      </c>
      <c r="Q927" t="s">
        <v>3359</v>
      </c>
      <c r="R927">
        <v>19</v>
      </c>
      <c r="S927">
        <v>19</v>
      </c>
      <c r="T927">
        <v>19</v>
      </c>
      <c r="U927">
        <v>19</v>
      </c>
      <c r="V927">
        <v>19</v>
      </c>
      <c r="W927">
        <v>22</v>
      </c>
      <c r="X927">
        <v>0</v>
      </c>
      <c r="Y927">
        <v>0</v>
      </c>
      <c r="Z927">
        <v>0</v>
      </c>
      <c r="AA927">
        <v>0</v>
      </c>
      <c r="AB927">
        <v>3</v>
      </c>
      <c r="AC927" t="s">
        <v>2824</v>
      </c>
    </row>
    <row r="928" spans="1:29" x14ac:dyDescent="0.25">
      <c r="A928">
        <v>32708366</v>
      </c>
      <c r="B928" t="s">
        <v>3346</v>
      </c>
      <c r="C928" t="s">
        <v>3360</v>
      </c>
      <c r="D928" t="s">
        <v>3361</v>
      </c>
      <c r="E928">
        <f>IF(ISNUMBER(SEARCH("无购物",D928)),1,0)</f>
        <v>1</v>
      </c>
      <c r="F928">
        <f>IF(ISNUMBER(SEARCH("无自费",D928)),1,0)</f>
        <v>1</v>
      </c>
      <c r="G928">
        <f>IF(ISNUMBER(SEARCH("成团保障",D928)),1,0)</f>
        <v>1</v>
      </c>
      <c r="H928">
        <f>IF(OR(ISNUMBER(SEARCH("赠取消险",D928)),ISNUMBER(SEARCH("提前*天免费退",D928))),1,0)</f>
        <v>0</v>
      </c>
      <c r="I928">
        <v>5</v>
      </c>
      <c r="J928">
        <v>25</v>
      </c>
      <c r="K928" t="s">
        <v>3362</v>
      </c>
      <c r="L928">
        <v>980</v>
      </c>
      <c r="M928">
        <v>0</v>
      </c>
      <c r="N928" t="s">
        <v>4</v>
      </c>
      <c r="O928" t="s">
        <v>19</v>
      </c>
      <c r="P928" t="s">
        <v>2142</v>
      </c>
      <c r="Q928" t="s">
        <v>3363</v>
      </c>
      <c r="R928">
        <v>142</v>
      </c>
      <c r="S928">
        <v>144</v>
      </c>
      <c r="T928">
        <v>149</v>
      </c>
      <c r="U928" t="s">
        <v>4</v>
      </c>
      <c r="V928">
        <v>166</v>
      </c>
      <c r="W928">
        <v>170</v>
      </c>
      <c r="X928">
        <v>2</v>
      </c>
      <c r="Y928">
        <v>5</v>
      </c>
      <c r="Z928">
        <v>0</v>
      </c>
      <c r="AA928">
        <v>0</v>
      </c>
      <c r="AB928">
        <v>4</v>
      </c>
      <c r="AC928" t="s">
        <v>2824</v>
      </c>
    </row>
    <row r="929" spans="1:29" x14ac:dyDescent="0.25">
      <c r="A929">
        <v>32708988</v>
      </c>
      <c r="B929" t="s">
        <v>3351</v>
      </c>
      <c r="C929" t="s">
        <v>3364</v>
      </c>
      <c r="D929" t="s">
        <v>3348</v>
      </c>
      <c r="E929">
        <f>IF(ISNUMBER(SEARCH("无购物",D929)),1,0)</f>
        <v>1</v>
      </c>
      <c r="F929">
        <f>IF(ISNUMBER(SEARCH("无自费",D929)),1,0)</f>
        <v>1</v>
      </c>
      <c r="G929">
        <f>IF(ISNUMBER(SEARCH("成团保障",D929)),1,0)</f>
        <v>1</v>
      </c>
      <c r="H929">
        <f>IF(OR(ISNUMBER(SEARCH("赠取消险",D929)),ISNUMBER(SEARCH("提前*天免费退",D929))),1,0)</f>
        <v>0</v>
      </c>
      <c r="I929">
        <v>4.9000000000000004</v>
      </c>
      <c r="J929">
        <v>218</v>
      </c>
      <c r="K929" t="s">
        <v>3362</v>
      </c>
      <c r="L929">
        <v>1157</v>
      </c>
      <c r="M929">
        <v>0</v>
      </c>
      <c r="N929" t="s">
        <v>4</v>
      </c>
      <c r="O929" t="s">
        <v>19</v>
      </c>
      <c r="P929" t="s">
        <v>2142</v>
      </c>
      <c r="Q929" t="s">
        <v>3365</v>
      </c>
      <c r="R929">
        <v>839</v>
      </c>
      <c r="S929">
        <v>897</v>
      </c>
      <c r="T929">
        <v>926</v>
      </c>
      <c r="U929">
        <v>994</v>
      </c>
      <c r="V929">
        <v>964</v>
      </c>
      <c r="W929">
        <v>998</v>
      </c>
      <c r="X929">
        <v>58</v>
      </c>
      <c r="Y929">
        <v>29</v>
      </c>
      <c r="Z929">
        <v>68</v>
      </c>
      <c r="AA929">
        <v>30</v>
      </c>
      <c r="AB929">
        <v>34</v>
      </c>
      <c r="AC929" t="s">
        <v>2824</v>
      </c>
    </row>
    <row r="930" spans="1:29" x14ac:dyDescent="0.25">
      <c r="A930">
        <v>32708999</v>
      </c>
      <c r="B930" t="s">
        <v>3354</v>
      </c>
      <c r="C930" t="s">
        <v>3366</v>
      </c>
      <c r="D930" t="s">
        <v>3367</v>
      </c>
      <c r="E930">
        <f>IF(ISNUMBER(SEARCH("无购物",D930)),1,0)</f>
        <v>1</v>
      </c>
      <c r="F930">
        <f>IF(ISNUMBER(SEARCH("无自费",D930)),1,0)</f>
        <v>1</v>
      </c>
      <c r="G930">
        <f>IF(ISNUMBER(SEARCH("成团保障",D930)),1,0)</f>
        <v>1</v>
      </c>
      <c r="H930">
        <f>IF(OR(ISNUMBER(SEARCH("赠取消险",D930)),ISNUMBER(SEARCH("提前*天免费退",D930))),1,0)</f>
        <v>0</v>
      </c>
      <c r="I930">
        <v>4.7</v>
      </c>
      <c r="J930">
        <v>21</v>
      </c>
      <c r="K930" t="s">
        <v>3362</v>
      </c>
      <c r="L930">
        <v>1407</v>
      </c>
      <c r="M930">
        <v>0</v>
      </c>
      <c r="N930" t="s">
        <v>4</v>
      </c>
      <c r="O930" t="s">
        <v>19</v>
      </c>
      <c r="P930" t="s">
        <v>2142</v>
      </c>
      <c r="Q930" t="s">
        <v>3368</v>
      </c>
      <c r="R930">
        <v>69</v>
      </c>
      <c r="S930">
        <v>72</v>
      </c>
      <c r="T930">
        <v>72</v>
      </c>
      <c r="U930" t="s">
        <v>4</v>
      </c>
      <c r="V930">
        <v>74</v>
      </c>
      <c r="W930">
        <v>74</v>
      </c>
      <c r="X930">
        <v>3</v>
      </c>
      <c r="Y930">
        <v>0</v>
      </c>
      <c r="Z930">
        <v>0</v>
      </c>
      <c r="AA930">
        <v>0</v>
      </c>
      <c r="AB930">
        <v>0</v>
      </c>
      <c r="AC930" t="s">
        <v>2824</v>
      </c>
    </row>
    <row r="931" spans="1:29" x14ac:dyDescent="0.25">
      <c r="A931">
        <v>32727888</v>
      </c>
      <c r="B931" t="s">
        <v>3357</v>
      </c>
      <c r="C931" t="s">
        <v>3369</v>
      </c>
      <c r="D931" t="s">
        <v>2481</v>
      </c>
      <c r="E931">
        <f>IF(ISNUMBER(SEARCH("无购物",D931)),1,0)</f>
        <v>1</v>
      </c>
      <c r="F931">
        <f>IF(ISNUMBER(SEARCH("无自费",D931)),1,0)</f>
        <v>1</v>
      </c>
      <c r="G931">
        <f>IF(ISNUMBER(SEARCH("成团保障",D931)),1,0)</f>
        <v>1</v>
      </c>
      <c r="H931">
        <f>IF(OR(ISNUMBER(SEARCH("赠取消险",D931)),ISNUMBER(SEARCH("提前*天免费退",D931))),1,0)</f>
        <v>0</v>
      </c>
      <c r="I931">
        <v>4.9000000000000004</v>
      </c>
      <c r="J931">
        <v>36</v>
      </c>
      <c r="K931" t="s">
        <v>3362</v>
      </c>
      <c r="L931">
        <v>988</v>
      </c>
      <c r="M931">
        <v>0</v>
      </c>
      <c r="N931" t="s">
        <v>4</v>
      </c>
      <c r="O931" t="s">
        <v>19</v>
      </c>
      <c r="P931" t="s">
        <v>2142</v>
      </c>
      <c r="Q931" t="s">
        <v>3370</v>
      </c>
      <c r="R931">
        <v>190</v>
      </c>
      <c r="S931">
        <v>192</v>
      </c>
      <c r="T931">
        <v>199</v>
      </c>
      <c r="U931">
        <v>201</v>
      </c>
      <c r="V931">
        <v>203</v>
      </c>
      <c r="W931">
        <v>203</v>
      </c>
      <c r="X931">
        <v>2</v>
      </c>
      <c r="Y931">
        <v>7</v>
      </c>
      <c r="Z931">
        <v>2</v>
      </c>
      <c r="AA931">
        <v>2</v>
      </c>
      <c r="AB931">
        <v>0</v>
      </c>
      <c r="AC931" t="s">
        <v>2824</v>
      </c>
    </row>
    <row r="932" spans="1:29" x14ac:dyDescent="0.25">
      <c r="A932">
        <v>32956189</v>
      </c>
      <c r="B932" t="s">
        <v>3371</v>
      </c>
      <c r="C932" t="s">
        <v>3372</v>
      </c>
      <c r="D932" t="s">
        <v>3373</v>
      </c>
      <c r="E932">
        <f>IF(ISNUMBER(SEARCH("无购物",D932)),1,0)</f>
        <v>1</v>
      </c>
      <c r="F932">
        <f>IF(ISNUMBER(SEARCH("无自费",D932)),1,0)</f>
        <v>1</v>
      </c>
      <c r="G932">
        <f>IF(ISNUMBER(SEARCH("成团保障",D932)),1,0)</f>
        <v>1</v>
      </c>
      <c r="H932">
        <f>IF(OR(ISNUMBER(SEARCH("赠取消险",D932)),ISNUMBER(SEARCH("提前*天免费退",D932))),1,0)</f>
        <v>1</v>
      </c>
      <c r="I932">
        <v>4.9000000000000004</v>
      </c>
      <c r="J932">
        <v>5</v>
      </c>
      <c r="K932" t="s">
        <v>3</v>
      </c>
      <c r="L932">
        <v>11005</v>
      </c>
      <c r="M932">
        <v>0</v>
      </c>
      <c r="N932" t="s">
        <v>4</v>
      </c>
      <c r="O932" t="s">
        <v>5</v>
      </c>
      <c r="P932" t="s">
        <v>2142</v>
      </c>
      <c r="Q932" t="s">
        <v>3374</v>
      </c>
      <c r="R932">
        <v>16</v>
      </c>
      <c r="S932">
        <v>16</v>
      </c>
      <c r="T932">
        <v>18</v>
      </c>
      <c r="U932">
        <v>18</v>
      </c>
      <c r="V932">
        <v>18</v>
      </c>
      <c r="W932">
        <v>18</v>
      </c>
      <c r="X932">
        <v>0</v>
      </c>
      <c r="Y932">
        <v>2</v>
      </c>
      <c r="Z932">
        <v>0</v>
      </c>
      <c r="AA932">
        <v>0</v>
      </c>
      <c r="AB932">
        <v>0</v>
      </c>
      <c r="AC932" t="s">
        <v>2824</v>
      </c>
    </row>
    <row r="933" spans="1:29" x14ac:dyDescent="0.25">
      <c r="A933">
        <v>33046745</v>
      </c>
      <c r="B933" t="s">
        <v>3375</v>
      </c>
      <c r="C933" t="s">
        <v>3376</v>
      </c>
      <c r="D933" t="s">
        <v>3377</v>
      </c>
      <c r="E933">
        <f>IF(ISNUMBER(SEARCH("无购物",D933)),1,0)</f>
        <v>1</v>
      </c>
      <c r="F933">
        <f>IF(ISNUMBER(SEARCH("无自费",D933)),1,0)</f>
        <v>0</v>
      </c>
      <c r="G933">
        <f>IF(ISNUMBER(SEARCH("成团保障",D933)),1,0)</f>
        <v>1</v>
      </c>
      <c r="H933">
        <f>IF(OR(ISNUMBER(SEARCH("赠取消险",D933)),ISNUMBER(SEARCH("提前*天免费退",D933))),1,0)</f>
        <v>1</v>
      </c>
      <c r="I933">
        <v>5</v>
      </c>
      <c r="J933">
        <v>3</v>
      </c>
      <c r="K933" t="s">
        <v>2890</v>
      </c>
      <c r="L933">
        <v>2798</v>
      </c>
      <c r="M933">
        <v>0</v>
      </c>
      <c r="N933" t="s">
        <v>4</v>
      </c>
      <c r="O933" t="s">
        <v>19</v>
      </c>
      <c r="P933" t="s">
        <v>2142</v>
      </c>
      <c r="Q933" t="s">
        <v>3378</v>
      </c>
      <c r="R933">
        <v>9</v>
      </c>
      <c r="S933">
        <v>9</v>
      </c>
      <c r="T933">
        <v>11</v>
      </c>
      <c r="U933">
        <v>15</v>
      </c>
      <c r="V933" t="s">
        <v>4</v>
      </c>
      <c r="W933" t="s">
        <v>4</v>
      </c>
      <c r="X933">
        <v>0</v>
      </c>
      <c r="Y933">
        <v>2</v>
      </c>
      <c r="Z933">
        <v>4</v>
      </c>
      <c r="AA933">
        <v>0</v>
      </c>
      <c r="AB933">
        <v>0</v>
      </c>
      <c r="AC933" t="s">
        <v>2824</v>
      </c>
    </row>
    <row r="934" spans="1:29" x14ac:dyDescent="0.25">
      <c r="A934">
        <v>33055877</v>
      </c>
      <c r="B934" t="s">
        <v>2841</v>
      </c>
      <c r="C934" t="s">
        <v>3379</v>
      </c>
      <c r="D934" t="s">
        <v>3361</v>
      </c>
      <c r="E934">
        <f>IF(ISNUMBER(SEARCH("无购物",D934)),1,0)</f>
        <v>1</v>
      </c>
      <c r="F934">
        <f>IF(ISNUMBER(SEARCH("无自费",D934)),1,0)</f>
        <v>1</v>
      </c>
      <c r="G934">
        <f>IF(ISNUMBER(SEARCH("成团保障",D934)),1,0)</f>
        <v>1</v>
      </c>
      <c r="H934">
        <f>IF(OR(ISNUMBER(SEARCH("赠取消险",D934)),ISNUMBER(SEARCH("提前*天免费退",D934))),1,0)</f>
        <v>0</v>
      </c>
      <c r="I934">
        <v>4.9000000000000004</v>
      </c>
      <c r="J934">
        <v>41</v>
      </c>
      <c r="K934" t="s">
        <v>3362</v>
      </c>
      <c r="L934">
        <v>1602</v>
      </c>
      <c r="M934">
        <v>0</v>
      </c>
      <c r="N934" t="s">
        <v>4</v>
      </c>
      <c r="O934" t="s">
        <v>19</v>
      </c>
      <c r="P934" t="s">
        <v>2142</v>
      </c>
      <c r="Q934" t="s">
        <v>3380</v>
      </c>
      <c r="R934">
        <v>196</v>
      </c>
      <c r="S934">
        <v>198</v>
      </c>
      <c r="T934">
        <v>198</v>
      </c>
      <c r="U934">
        <v>212</v>
      </c>
      <c r="V934">
        <v>210</v>
      </c>
      <c r="W934">
        <v>212</v>
      </c>
      <c r="X934">
        <v>2</v>
      </c>
      <c r="Y934">
        <v>0</v>
      </c>
      <c r="Z934">
        <v>14</v>
      </c>
      <c r="AA934">
        <v>2</v>
      </c>
      <c r="AB934">
        <v>2</v>
      </c>
      <c r="AC934" t="s">
        <v>2824</v>
      </c>
    </row>
    <row r="935" spans="1:29" x14ac:dyDescent="0.25">
      <c r="A935">
        <v>33057135</v>
      </c>
      <c r="B935" t="s">
        <v>3381</v>
      </c>
      <c r="C935" t="s">
        <v>3382</v>
      </c>
      <c r="D935" t="s">
        <v>3383</v>
      </c>
      <c r="E935">
        <f>IF(ISNUMBER(SEARCH("无购物",D935)),1,0)</f>
        <v>1</v>
      </c>
      <c r="F935">
        <f>IF(ISNUMBER(SEARCH("无自费",D935)),1,0)</f>
        <v>0</v>
      </c>
      <c r="G935">
        <f>IF(ISNUMBER(SEARCH("成团保障",D935)),1,0)</f>
        <v>1</v>
      </c>
      <c r="H935">
        <f>IF(OR(ISNUMBER(SEARCH("赠取消险",D935)),ISNUMBER(SEARCH("提前*天免费退",D935))),1,0)</f>
        <v>0</v>
      </c>
      <c r="I935">
        <v>5</v>
      </c>
      <c r="J935">
        <v>2</v>
      </c>
      <c r="K935" t="s">
        <v>3384</v>
      </c>
      <c r="L935">
        <v>1857</v>
      </c>
      <c r="M935">
        <v>0</v>
      </c>
      <c r="N935" t="s">
        <v>4</v>
      </c>
      <c r="O935" t="s">
        <v>19</v>
      </c>
      <c r="P935" t="s">
        <v>2142</v>
      </c>
      <c r="Q935" t="s">
        <v>3385</v>
      </c>
      <c r="R935">
        <v>4</v>
      </c>
      <c r="S935">
        <v>4</v>
      </c>
      <c r="T935">
        <v>8</v>
      </c>
      <c r="U935">
        <v>14</v>
      </c>
      <c r="V935">
        <v>19</v>
      </c>
      <c r="W935">
        <v>20</v>
      </c>
      <c r="X935">
        <v>0</v>
      </c>
      <c r="Y935">
        <v>4</v>
      </c>
      <c r="Z935">
        <v>6</v>
      </c>
      <c r="AA935">
        <v>5</v>
      </c>
      <c r="AB935">
        <v>1</v>
      </c>
      <c r="AC935" t="s">
        <v>2824</v>
      </c>
    </row>
    <row r="936" spans="1:29" x14ac:dyDescent="0.25">
      <c r="A936">
        <v>33277727</v>
      </c>
      <c r="B936" t="s">
        <v>3231</v>
      </c>
      <c r="C936" t="s">
        <v>3386</v>
      </c>
      <c r="D936" t="s">
        <v>3387</v>
      </c>
      <c r="E936">
        <f>IF(ISNUMBER(SEARCH("无购物",D936)),1,0)</f>
        <v>1</v>
      </c>
      <c r="F936">
        <f>IF(ISNUMBER(SEARCH("无自费",D936)),1,0)</f>
        <v>0</v>
      </c>
      <c r="G936">
        <f>IF(ISNUMBER(SEARCH("成团保障",D936)),1,0)</f>
        <v>1</v>
      </c>
      <c r="H936">
        <f>IF(OR(ISNUMBER(SEARCH("赠取消险",D936)),ISNUMBER(SEARCH("提前*天免费退",D936))),1,0)</f>
        <v>1</v>
      </c>
      <c r="I936">
        <v>4.8</v>
      </c>
      <c r="J936">
        <v>23</v>
      </c>
      <c r="K936" t="s">
        <v>3388</v>
      </c>
      <c r="L936">
        <v>4521</v>
      </c>
      <c r="M936">
        <v>0</v>
      </c>
      <c r="N936" t="s">
        <v>4</v>
      </c>
      <c r="O936" t="s">
        <v>5</v>
      </c>
      <c r="P936" t="s">
        <v>2142</v>
      </c>
      <c r="Q936" t="s">
        <v>3389</v>
      </c>
      <c r="R936">
        <v>147</v>
      </c>
      <c r="S936">
        <v>171</v>
      </c>
      <c r="T936">
        <v>217</v>
      </c>
      <c r="U936">
        <v>249</v>
      </c>
      <c r="V936">
        <v>259</v>
      </c>
      <c r="W936">
        <v>275</v>
      </c>
      <c r="X936">
        <v>24</v>
      </c>
      <c r="Y936">
        <v>46</v>
      </c>
      <c r="Z936">
        <v>32</v>
      </c>
      <c r="AA936">
        <v>10</v>
      </c>
      <c r="AB936">
        <v>16</v>
      </c>
      <c r="AC936" t="s">
        <v>2824</v>
      </c>
    </row>
    <row r="937" spans="1:29" x14ac:dyDescent="0.25">
      <c r="A937">
        <v>33286709</v>
      </c>
      <c r="B937" t="s">
        <v>3390</v>
      </c>
      <c r="C937" t="s">
        <v>3391</v>
      </c>
      <c r="D937" t="s">
        <v>3387</v>
      </c>
      <c r="E937">
        <f>IF(ISNUMBER(SEARCH("无购物",D937)),1,0)</f>
        <v>1</v>
      </c>
      <c r="F937">
        <f>IF(ISNUMBER(SEARCH("无自费",D937)),1,0)</f>
        <v>0</v>
      </c>
      <c r="G937">
        <f>IF(ISNUMBER(SEARCH("成团保障",D937)),1,0)</f>
        <v>1</v>
      </c>
      <c r="H937">
        <f>IF(OR(ISNUMBER(SEARCH("赠取消险",D937)),ISNUMBER(SEARCH("提前*天免费退",D937))),1,0)</f>
        <v>1</v>
      </c>
      <c r="I937">
        <v>5</v>
      </c>
      <c r="J937">
        <v>3</v>
      </c>
      <c r="K937" t="s">
        <v>3388</v>
      </c>
      <c r="L937">
        <v>5426</v>
      </c>
      <c r="M937">
        <v>0</v>
      </c>
      <c r="N937" t="s">
        <v>4</v>
      </c>
      <c r="O937" t="s">
        <v>5</v>
      </c>
      <c r="P937" t="s">
        <v>2142</v>
      </c>
      <c r="Q937" t="s">
        <v>3392</v>
      </c>
      <c r="R937">
        <v>23</v>
      </c>
      <c r="S937">
        <v>23</v>
      </c>
      <c r="T937">
        <v>26</v>
      </c>
      <c r="U937">
        <v>26</v>
      </c>
      <c r="V937">
        <v>26</v>
      </c>
      <c r="W937">
        <v>26</v>
      </c>
      <c r="X937">
        <v>0</v>
      </c>
      <c r="Y937">
        <v>3</v>
      </c>
      <c r="Z937">
        <v>0</v>
      </c>
      <c r="AA937">
        <v>0</v>
      </c>
      <c r="AB937">
        <v>0</v>
      </c>
      <c r="AC937" t="s">
        <v>2824</v>
      </c>
    </row>
    <row r="938" spans="1:29" x14ac:dyDescent="0.25">
      <c r="A938">
        <v>33297485</v>
      </c>
      <c r="B938" t="s">
        <v>3393</v>
      </c>
      <c r="C938" t="s">
        <v>3394</v>
      </c>
      <c r="D938" t="s">
        <v>3395</v>
      </c>
      <c r="E938">
        <f>IF(ISNUMBER(SEARCH("无购物",D938)),1,0)</f>
        <v>1</v>
      </c>
      <c r="F938">
        <f>IF(ISNUMBER(SEARCH("无自费",D938)),1,0)</f>
        <v>1</v>
      </c>
      <c r="G938">
        <f>IF(ISNUMBER(SEARCH("成团保障",D938)),1,0)</f>
        <v>1</v>
      </c>
      <c r="H938">
        <f>IF(OR(ISNUMBER(SEARCH("赠取消险",D938)),ISNUMBER(SEARCH("提前*天免费退",D938))),1,0)</f>
        <v>0</v>
      </c>
      <c r="I938">
        <v>5</v>
      </c>
      <c r="J938">
        <v>1</v>
      </c>
      <c r="K938" t="s">
        <v>3388</v>
      </c>
      <c r="L938">
        <v>4091</v>
      </c>
      <c r="M938">
        <v>0</v>
      </c>
      <c r="N938" t="s">
        <v>4</v>
      </c>
      <c r="O938" t="s">
        <v>5</v>
      </c>
      <c r="P938" t="s">
        <v>2142</v>
      </c>
      <c r="Q938" t="s">
        <v>3396</v>
      </c>
      <c r="R938">
        <v>2</v>
      </c>
      <c r="S938">
        <v>2</v>
      </c>
      <c r="T938">
        <v>2</v>
      </c>
      <c r="U938">
        <v>2</v>
      </c>
      <c r="V938">
        <v>3</v>
      </c>
      <c r="W938">
        <v>3</v>
      </c>
      <c r="X938">
        <v>0</v>
      </c>
      <c r="Y938">
        <v>0</v>
      </c>
      <c r="Z938">
        <v>0</v>
      </c>
      <c r="AA938">
        <v>1</v>
      </c>
      <c r="AB938">
        <v>0</v>
      </c>
      <c r="AC938" t="s">
        <v>2824</v>
      </c>
    </row>
    <row r="939" spans="1:29" x14ac:dyDescent="0.25">
      <c r="A939">
        <v>33302959</v>
      </c>
      <c r="B939" t="s">
        <v>3397</v>
      </c>
      <c r="C939" t="s">
        <v>3398</v>
      </c>
      <c r="D939" t="s">
        <v>3399</v>
      </c>
      <c r="E939">
        <f>IF(ISNUMBER(SEARCH("无购物",D939)),1,0)</f>
        <v>1</v>
      </c>
      <c r="F939">
        <f>IF(ISNUMBER(SEARCH("无自费",D939)),1,0)</f>
        <v>0</v>
      </c>
      <c r="G939">
        <f>IF(ISNUMBER(SEARCH("成团保障",D939)),1,0)</f>
        <v>1</v>
      </c>
      <c r="H939">
        <f>IF(OR(ISNUMBER(SEARCH("赠取消险",D939)),ISNUMBER(SEARCH("提前*天免费退",D939))),1,0)</f>
        <v>1</v>
      </c>
      <c r="I939">
        <v>5</v>
      </c>
      <c r="J939">
        <v>1</v>
      </c>
      <c r="K939" t="s">
        <v>3388</v>
      </c>
      <c r="L939">
        <v>4394</v>
      </c>
      <c r="M939">
        <v>0</v>
      </c>
      <c r="N939" t="s">
        <v>4</v>
      </c>
      <c r="O939" t="s">
        <v>5</v>
      </c>
      <c r="P939" t="s">
        <v>2142</v>
      </c>
      <c r="Q939" t="s">
        <v>3400</v>
      </c>
      <c r="R939">
        <v>13</v>
      </c>
      <c r="S939">
        <v>13</v>
      </c>
      <c r="T939">
        <v>15</v>
      </c>
      <c r="U939">
        <v>23</v>
      </c>
      <c r="V939">
        <v>23</v>
      </c>
      <c r="W939">
        <v>23</v>
      </c>
      <c r="X939">
        <v>0</v>
      </c>
      <c r="Y939">
        <v>2</v>
      </c>
      <c r="Z939">
        <v>8</v>
      </c>
      <c r="AA939">
        <v>0</v>
      </c>
      <c r="AB939">
        <v>0</v>
      </c>
      <c r="AC939" t="s">
        <v>2824</v>
      </c>
    </row>
    <row r="940" spans="1:29" x14ac:dyDescent="0.25">
      <c r="A940">
        <v>33321055</v>
      </c>
      <c r="B940" t="s">
        <v>3401</v>
      </c>
      <c r="C940" t="s">
        <v>3402</v>
      </c>
      <c r="D940" t="s">
        <v>3403</v>
      </c>
      <c r="E940">
        <f>IF(ISNUMBER(SEARCH("无购物",D940)),1,0)</f>
        <v>1</v>
      </c>
      <c r="F940">
        <f>IF(ISNUMBER(SEARCH("无自费",D940)),1,0)</f>
        <v>0</v>
      </c>
      <c r="G940">
        <f>IF(ISNUMBER(SEARCH("成团保障",D940)),1,0)</f>
        <v>1</v>
      </c>
      <c r="H940">
        <f>IF(OR(ISNUMBER(SEARCH("赠取消险",D940)),ISNUMBER(SEARCH("提前*天免费退",D940))),1,0)</f>
        <v>1</v>
      </c>
      <c r="I940">
        <v>4.9000000000000004</v>
      </c>
      <c r="J940">
        <v>13</v>
      </c>
      <c r="K940" t="s">
        <v>3388</v>
      </c>
      <c r="L940">
        <v>5125</v>
      </c>
      <c r="M940">
        <v>0</v>
      </c>
      <c r="N940" t="s">
        <v>4</v>
      </c>
      <c r="O940" t="s">
        <v>5</v>
      </c>
      <c r="P940" t="s">
        <v>2142</v>
      </c>
      <c r="Q940" t="s">
        <v>3404</v>
      </c>
      <c r="R940">
        <v>51</v>
      </c>
      <c r="S940">
        <v>57</v>
      </c>
      <c r="T940">
        <v>64</v>
      </c>
      <c r="U940">
        <v>85</v>
      </c>
      <c r="V940">
        <v>89</v>
      </c>
      <c r="W940">
        <v>94</v>
      </c>
      <c r="X940">
        <v>6</v>
      </c>
      <c r="Y940">
        <v>7</v>
      </c>
      <c r="Z940">
        <v>21</v>
      </c>
      <c r="AA940">
        <v>4</v>
      </c>
      <c r="AB940">
        <v>5</v>
      </c>
      <c r="AC940" t="s">
        <v>2824</v>
      </c>
    </row>
    <row r="941" spans="1:29" x14ac:dyDescent="0.25">
      <c r="A941">
        <v>33333733</v>
      </c>
      <c r="B941" t="s">
        <v>3030</v>
      </c>
      <c r="C941" t="s">
        <v>3405</v>
      </c>
      <c r="D941" t="s">
        <v>3406</v>
      </c>
      <c r="E941">
        <f>IF(ISNUMBER(SEARCH("无购物",D941)),1,0)</f>
        <v>1</v>
      </c>
      <c r="F941">
        <f>IF(ISNUMBER(SEARCH("无自费",D941)),1,0)</f>
        <v>0</v>
      </c>
      <c r="G941">
        <f>IF(ISNUMBER(SEARCH("成团保障",D941)),1,0)</f>
        <v>1</v>
      </c>
      <c r="H941">
        <f>IF(OR(ISNUMBER(SEARCH("赠取消险",D941)),ISNUMBER(SEARCH("提前*天免费退",D941))),1,0)</f>
        <v>1</v>
      </c>
      <c r="I941">
        <v>5</v>
      </c>
      <c r="J941">
        <v>2</v>
      </c>
      <c r="K941" t="s">
        <v>3</v>
      </c>
      <c r="L941">
        <v>1574</v>
      </c>
      <c r="M941">
        <v>0</v>
      </c>
      <c r="N941" t="s">
        <v>4</v>
      </c>
      <c r="O941" t="s">
        <v>19</v>
      </c>
      <c r="P941" t="s">
        <v>2142</v>
      </c>
      <c r="Q941" t="s">
        <v>3407</v>
      </c>
      <c r="R941">
        <v>31</v>
      </c>
      <c r="S941">
        <v>31</v>
      </c>
      <c r="T941">
        <v>31</v>
      </c>
      <c r="U941">
        <v>33</v>
      </c>
      <c r="V941">
        <v>33</v>
      </c>
      <c r="W941">
        <v>33</v>
      </c>
      <c r="X941">
        <v>0</v>
      </c>
      <c r="Y941">
        <v>0</v>
      </c>
      <c r="Z941">
        <v>2</v>
      </c>
      <c r="AA941">
        <v>0</v>
      </c>
      <c r="AB941">
        <v>0</v>
      </c>
      <c r="AC941" t="s">
        <v>2824</v>
      </c>
    </row>
    <row r="942" spans="1:29" x14ac:dyDescent="0.25">
      <c r="A942">
        <v>33483599</v>
      </c>
      <c r="B942" t="s">
        <v>3408</v>
      </c>
      <c r="C942" t="s">
        <v>3409</v>
      </c>
      <c r="D942" t="s">
        <v>3410</v>
      </c>
      <c r="E942">
        <f>IF(ISNUMBER(SEARCH("无购物",D942)),1,0)</f>
        <v>1</v>
      </c>
      <c r="F942">
        <f>IF(ISNUMBER(SEARCH("无自费",D942)),1,0)</f>
        <v>0</v>
      </c>
      <c r="G942">
        <f>IF(ISNUMBER(SEARCH("成团保障",D942)),1,0)</f>
        <v>1</v>
      </c>
      <c r="H942">
        <f>IF(OR(ISNUMBER(SEARCH("赠取消险",D942)),ISNUMBER(SEARCH("提前*天免费退",D942))),1,0)</f>
        <v>0</v>
      </c>
      <c r="I942">
        <v>3.4</v>
      </c>
      <c r="J942">
        <v>2</v>
      </c>
      <c r="K942" t="s">
        <v>2943</v>
      </c>
      <c r="L942">
        <v>2154</v>
      </c>
      <c r="M942">
        <v>0</v>
      </c>
      <c r="N942" t="s">
        <v>4</v>
      </c>
      <c r="O942" t="s">
        <v>19</v>
      </c>
      <c r="P942" t="s">
        <v>2142</v>
      </c>
      <c r="Q942" t="s">
        <v>3411</v>
      </c>
      <c r="R942">
        <v>10</v>
      </c>
      <c r="S942">
        <v>6</v>
      </c>
      <c r="T942">
        <v>6</v>
      </c>
      <c r="U942">
        <v>6</v>
      </c>
      <c r="V942" t="s">
        <v>4</v>
      </c>
      <c r="W942">
        <v>6</v>
      </c>
      <c r="X942">
        <v>4</v>
      </c>
      <c r="Y942">
        <v>0</v>
      </c>
      <c r="Z942">
        <v>0</v>
      </c>
      <c r="AA942">
        <v>0</v>
      </c>
      <c r="AB942">
        <v>0</v>
      </c>
      <c r="AC942" t="s">
        <v>2824</v>
      </c>
    </row>
    <row r="943" spans="1:29" x14ac:dyDescent="0.25">
      <c r="A943">
        <v>33483745</v>
      </c>
      <c r="B943" t="s">
        <v>3412</v>
      </c>
      <c r="C943" t="s">
        <v>3413</v>
      </c>
      <c r="D943" t="s">
        <v>3414</v>
      </c>
      <c r="E943">
        <f>IF(ISNUMBER(SEARCH("无购物",D943)),1,0)</f>
        <v>1</v>
      </c>
      <c r="F943">
        <f>IF(ISNUMBER(SEARCH("无自费",D943)),1,0)</f>
        <v>0</v>
      </c>
      <c r="G943">
        <f>IF(ISNUMBER(SEARCH("成团保障",D943)),1,0)</f>
        <v>1</v>
      </c>
      <c r="H943">
        <f>IF(OR(ISNUMBER(SEARCH("赠取消险",D943)),ISNUMBER(SEARCH("提前*天免费退",D943))),1,0)</f>
        <v>0</v>
      </c>
      <c r="I943">
        <v>4.9000000000000004</v>
      </c>
      <c r="J943">
        <v>2</v>
      </c>
      <c r="K943" t="s">
        <v>2943</v>
      </c>
      <c r="L943">
        <v>2323</v>
      </c>
      <c r="M943">
        <v>0</v>
      </c>
      <c r="N943" t="s">
        <v>4</v>
      </c>
      <c r="O943" t="s">
        <v>19</v>
      </c>
      <c r="P943" t="s">
        <v>2142</v>
      </c>
      <c r="Q943" t="s">
        <v>3415</v>
      </c>
      <c r="R943">
        <v>15</v>
      </c>
      <c r="S943" t="s">
        <v>4</v>
      </c>
      <c r="T943">
        <v>15</v>
      </c>
      <c r="U943">
        <v>17</v>
      </c>
      <c r="V943">
        <v>17</v>
      </c>
      <c r="W943">
        <v>17</v>
      </c>
      <c r="X943">
        <v>0</v>
      </c>
      <c r="Y943">
        <v>0</v>
      </c>
      <c r="Z943">
        <v>2</v>
      </c>
      <c r="AA943">
        <v>0</v>
      </c>
      <c r="AB943">
        <v>0</v>
      </c>
      <c r="AC943" t="s">
        <v>2824</v>
      </c>
    </row>
    <row r="944" spans="1:29" x14ac:dyDescent="0.25">
      <c r="A944">
        <v>33500338</v>
      </c>
      <c r="B944" t="s">
        <v>3167</v>
      </c>
      <c r="C944" t="s">
        <v>3416</v>
      </c>
      <c r="D944" t="s">
        <v>3069</v>
      </c>
      <c r="E944">
        <f>IF(ISNUMBER(SEARCH("无购物",D944)),1,0)</f>
        <v>1</v>
      </c>
      <c r="F944">
        <f>IF(ISNUMBER(SEARCH("无自费",D944)),1,0)</f>
        <v>0</v>
      </c>
      <c r="G944">
        <f>IF(ISNUMBER(SEARCH("成团保障",D944)),1,0)</f>
        <v>1</v>
      </c>
      <c r="H944">
        <f>IF(OR(ISNUMBER(SEARCH("赠取消险",D944)),ISNUMBER(SEARCH("提前*天免费退",D944))),1,0)</f>
        <v>0</v>
      </c>
      <c r="I944">
        <v>5</v>
      </c>
      <c r="J944">
        <v>15</v>
      </c>
      <c r="K944" t="s">
        <v>3</v>
      </c>
      <c r="L944">
        <v>2495</v>
      </c>
      <c r="M944">
        <v>0</v>
      </c>
      <c r="N944" t="s">
        <v>4</v>
      </c>
      <c r="O944" t="s">
        <v>19</v>
      </c>
      <c r="P944" t="s">
        <v>2142</v>
      </c>
      <c r="Q944" t="s">
        <v>3417</v>
      </c>
      <c r="R944">
        <v>65</v>
      </c>
      <c r="S944">
        <v>65</v>
      </c>
      <c r="T944">
        <v>65</v>
      </c>
      <c r="U944">
        <v>65</v>
      </c>
      <c r="V944">
        <v>65</v>
      </c>
      <c r="W944">
        <v>70</v>
      </c>
      <c r="X944">
        <v>0</v>
      </c>
      <c r="Y944">
        <v>0</v>
      </c>
      <c r="Z944">
        <v>0</v>
      </c>
      <c r="AA944">
        <v>0</v>
      </c>
      <c r="AB944">
        <v>5</v>
      </c>
      <c r="AC944" t="s">
        <v>2824</v>
      </c>
    </row>
    <row r="945" spans="1:29" x14ac:dyDescent="0.25">
      <c r="A945">
        <v>33500364</v>
      </c>
      <c r="B945" t="s">
        <v>3167</v>
      </c>
      <c r="C945" t="s">
        <v>3418</v>
      </c>
      <c r="D945" t="s">
        <v>3069</v>
      </c>
      <c r="E945">
        <f>IF(ISNUMBER(SEARCH("无购物",D945)),1,0)</f>
        <v>1</v>
      </c>
      <c r="F945">
        <f>IF(ISNUMBER(SEARCH("无自费",D945)),1,0)</f>
        <v>0</v>
      </c>
      <c r="G945">
        <f>IF(ISNUMBER(SEARCH("成团保障",D945)),1,0)</f>
        <v>1</v>
      </c>
      <c r="H945">
        <f>IF(OR(ISNUMBER(SEARCH("赠取消险",D945)),ISNUMBER(SEARCH("提前*天免费退",D945))),1,0)</f>
        <v>0</v>
      </c>
      <c r="I945">
        <v>5</v>
      </c>
      <c r="J945">
        <v>9</v>
      </c>
      <c r="K945" t="s">
        <v>3</v>
      </c>
      <c r="L945">
        <v>2735</v>
      </c>
      <c r="M945">
        <v>0</v>
      </c>
      <c r="N945" t="s">
        <v>4</v>
      </c>
      <c r="O945" t="s">
        <v>19</v>
      </c>
      <c r="P945" t="s">
        <v>2142</v>
      </c>
      <c r="Q945" t="s">
        <v>3419</v>
      </c>
      <c r="R945">
        <v>37</v>
      </c>
      <c r="S945">
        <v>44</v>
      </c>
      <c r="T945">
        <v>51</v>
      </c>
      <c r="U945">
        <v>57</v>
      </c>
      <c r="V945">
        <v>61</v>
      </c>
      <c r="W945">
        <v>61</v>
      </c>
      <c r="X945">
        <v>7</v>
      </c>
      <c r="Y945">
        <v>7</v>
      </c>
      <c r="Z945">
        <v>6</v>
      </c>
      <c r="AA945">
        <v>4</v>
      </c>
      <c r="AB945">
        <v>0</v>
      </c>
      <c r="AC945" t="s">
        <v>2824</v>
      </c>
    </row>
    <row r="946" spans="1:29" x14ac:dyDescent="0.25">
      <c r="A946">
        <v>33653643</v>
      </c>
      <c r="B946" t="s">
        <v>3420</v>
      </c>
      <c r="C946" t="s">
        <v>3421</v>
      </c>
      <c r="D946" t="s">
        <v>3422</v>
      </c>
      <c r="E946">
        <f>IF(ISNUMBER(SEARCH("无购物",D946)),1,0)</f>
        <v>1</v>
      </c>
      <c r="F946">
        <f>IF(ISNUMBER(SEARCH("无自费",D946)),1,0)</f>
        <v>0</v>
      </c>
      <c r="G946">
        <f>IF(ISNUMBER(SEARCH("成团保障",D946)),1,0)</f>
        <v>1</v>
      </c>
      <c r="H946">
        <f>IF(OR(ISNUMBER(SEARCH("赠取消险",D946)),ISNUMBER(SEARCH("提前*天免费退",D946))),1,0)</f>
        <v>0</v>
      </c>
      <c r="I946" t="s">
        <v>4</v>
      </c>
      <c r="J946" t="s">
        <v>4</v>
      </c>
      <c r="K946" t="s">
        <v>3</v>
      </c>
      <c r="L946">
        <v>3886</v>
      </c>
      <c r="M946">
        <v>0</v>
      </c>
      <c r="N946" t="s">
        <v>4</v>
      </c>
      <c r="O946" t="s">
        <v>19</v>
      </c>
      <c r="P946" t="s">
        <v>2142</v>
      </c>
      <c r="Q946" t="s">
        <v>3423</v>
      </c>
      <c r="R946">
        <v>1</v>
      </c>
      <c r="S946">
        <v>1</v>
      </c>
      <c r="T946">
        <v>1</v>
      </c>
      <c r="U946">
        <v>1</v>
      </c>
      <c r="V946">
        <v>4</v>
      </c>
      <c r="W946">
        <v>4</v>
      </c>
      <c r="X946">
        <v>0</v>
      </c>
      <c r="Y946">
        <v>0</v>
      </c>
      <c r="Z946">
        <v>0</v>
      </c>
      <c r="AA946">
        <v>3</v>
      </c>
      <c r="AB946">
        <v>0</v>
      </c>
      <c r="AC946" t="s">
        <v>2824</v>
      </c>
    </row>
    <row r="947" spans="1:29" x14ac:dyDescent="0.25">
      <c r="A947">
        <v>33659435</v>
      </c>
      <c r="B947" t="s">
        <v>3420</v>
      </c>
      <c r="C947" t="s">
        <v>3424</v>
      </c>
      <c r="D947" t="s">
        <v>2957</v>
      </c>
      <c r="E947">
        <f>IF(ISNUMBER(SEARCH("无购物",D947)),1,0)</f>
        <v>1</v>
      </c>
      <c r="F947">
        <f>IF(ISNUMBER(SEARCH("无自费",D947)),1,0)</f>
        <v>0</v>
      </c>
      <c r="G947">
        <f>IF(ISNUMBER(SEARCH("成团保障",D947)),1,0)</f>
        <v>1</v>
      </c>
      <c r="H947">
        <f>IF(OR(ISNUMBER(SEARCH("赠取消险",D947)),ISNUMBER(SEARCH("提前*天免费退",D947))),1,0)</f>
        <v>0</v>
      </c>
      <c r="I947">
        <v>5</v>
      </c>
      <c r="J947">
        <v>3</v>
      </c>
      <c r="K947" t="s">
        <v>3</v>
      </c>
      <c r="L947">
        <v>3681</v>
      </c>
      <c r="M947">
        <v>0</v>
      </c>
      <c r="N947" t="s">
        <v>4</v>
      </c>
      <c r="O947" t="s">
        <v>19</v>
      </c>
      <c r="P947" t="s">
        <v>2142</v>
      </c>
      <c r="Q947" t="s">
        <v>3425</v>
      </c>
      <c r="R947">
        <v>7</v>
      </c>
      <c r="S947">
        <v>7</v>
      </c>
      <c r="T947">
        <v>7</v>
      </c>
      <c r="U947">
        <v>7</v>
      </c>
      <c r="V947">
        <v>9</v>
      </c>
      <c r="W947">
        <v>9</v>
      </c>
      <c r="X947">
        <v>0</v>
      </c>
      <c r="Y947">
        <v>0</v>
      </c>
      <c r="Z947">
        <v>0</v>
      </c>
      <c r="AA947">
        <v>2</v>
      </c>
      <c r="AB947">
        <v>0</v>
      </c>
      <c r="AC947" t="s">
        <v>2824</v>
      </c>
    </row>
    <row r="948" spans="1:29" x14ac:dyDescent="0.25">
      <c r="A948">
        <v>33659661</v>
      </c>
      <c r="B948" t="s">
        <v>3426</v>
      </c>
      <c r="C948" t="s">
        <v>3427</v>
      </c>
      <c r="D948" t="s">
        <v>2957</v>
      </c>
      <c r="E948">
        <f>IF(ISNUMBER(SEARCH("无购物",D948)),1,0)</f>
        <v>1</v>
      </c>
      <c r="F948">
        <f>IF(ISNUMBER(SEARCH("无自费",D948)),1,0)</f>
        <v>0</v>
      </c>
      <c r="G948">
        <f>IF(ISNUMBER(SEARCH("成团保障",D948)),1,0)</f>
        <v>1</v>
      </c>
      <c r="H948">
        <f>IF(OR(ISNUMBER(SEARCH("赠取消险",D948)),ISNUMBER(SEARCH("提前*天免费退",D948))),1,0)</f>
        <v>0</v>
      </c>
      <c r="I948">
        <v>5</v>
      </c>
      <c r="J948">
        <v>3</v>
      </c>
      <c r="K948" t="s">
        <v>3</v>
      </c>
      <c r="L948">
        <v>3064</v>
      </c>
      <c r="M948">
        <v>0</v>
      </c>
      <c r="N948" t="s">
        <v>4</v>
      </c>
      <c r="O948" t="s">
        <v>19</v>
      </c>
      <c r="P948" t="s">
        <v>2142</v>
      </c>
      <c r="Q948" t="s">
        <v>3428</v>
      </c>
      <c r="R948">
        <v>11</v>
      </c>
      <c r="S948">
        <v>11</v>
      </c>
      <c r="T948">
        <v>11</v>
      </c>
      <c r="U948">
        <v>13</v>
      </c>
      <c r="V948">
        <v>13</v>
      </c>
      <c r="W948">
        <v>13</v>
      </c>
      <c r="X948">
        <v>0</v>
      </c>
      <c r="Y948">
        <v>0</v>
      </c>
      <c r="Z948">
        <v>2</v>
      </c>
      <c r="AA948">
        <v>0</v>
      </c>
      <c r="AB948">
        <v>0</v>
      </c>
      <c r="AC948" t="s">
        <v>2824</v>
      </c>
    </row>
    <row r="949" spans="1:29" x14ac:dyDescent="0.25">
      <c r="A949">
        <v>33660564</v>
      </c>
      <c r="B949" t="s">
        <v>3429</v>
      </c>
      <c r="C949" t="s">
        <v>3430</v>
      </c>
      <c r="D949" t="s">
        <v>3422</v>
      </c>
      <c r="E949">
        <f>IF(ISNUMBER(SEARCH("无购物",D949)),1,0)</f>
        <v>1</v>
      </c>
      <c r="F949">
        <f>IF(ISNUMBER(SEARCH("无自费",D949)),1,0)</f>
        <v>0</v>
      </c>
      <c r="G949">
        <f>IF(ISNUMBER(SEARCH("成团保障",D949)),1,0)</f>
        <v>1</v>
      </c>
      <c r="H949">
        <f>IF(OR(ISNUMBER(SEARCH("赠取消险",D949)),ISNUMBER(SEARCH("提前*天免费退",D949))),1,0)</f>
        <v>0</v>
      </c>
      <c r="I949">
        <v>5</v>
      </c>
      <c r="J949">
        <v>4</v>
      </c>
      <c r="K949" t="s">
        <v>3</v>
      </c>
      <c r="L949">
        <v>3835</v>
      </c>
      <c r="M949">
        <v>0</v>
      </c>
      <c r="N949" t="s">
        <v>4</v>
      </c>
      <c r="O949" t="s">
        <v>19</v>
      </c>
      <c r="P949" t="s">
        <v>2142</v>
      </c>
      <c r="Q949" t="s">
        <v>3431</v>
      </c>
      <c r="R949">
        <v>10</v>
      </c>
      <c r="S949">
        <v>12</v>
      </c>
      <c r="T949">
        <v>28</v>
      </c>
      <c r="U949">
        <v>28</v>
      </c>
      <c r="V949">
        <v>28</v>
      </c>
      <c r="W949">
        <v>28</v>
      </c>
      <c r="X949">
        <v>2</v>
      </c>
      <c r="Y949">
        <v>16</v>
      </c>
      <c r="Z949">
        <v>0</v>
      </c>
      <c r="AA949">
        <v>0</v>
      </c>
      <c r="AB949">
        <v>0</v>
      </c>
      <c r="AC949" t="s">
        <v>2824</v>
      </c>
    </row>
    <row r="950" spans="1:29" x14ac:dyDescent="0.25">
      <c r="A950">
        <v>33661139</v>
      </c>
      <c r="B950" t="s">
        <v>3046</v>
      </c>
      <c r="C950" t="s">
        <v>3432</v>
      </c>
      <c r="D950" t="s">
        <v>3433</v>
      </c>
      <c r="E950">
        <f>IF(ISNUMBER(SEARCH("无购物",D950)),1,0)</f>
        <v>1</v>
      </c>
      <c r="F950">
        <f>IF(ISNUMBER(SEARCH("无自费",D950)),1,0)</f>
        <v>0</v>
      </c>
      <c r="G950">
        <f>IF(ISNUMBER(SEARCH("成团保障",D950)),1,0)</f>
        <v>1</v>
      </c>
      <c r="H950">
        <f>IF(OR(ISNUMBER(SEARCH("赠取消险",D950)),ISNUMBER(SEARCH("提前*天免费退",D950))),1,0)</f>
        <v>0</v>
      </c>
      <c r="I950">
        <v>4.9000000000000004</v>
      </c>
      <c r="J950">
        <v>12</v>
      </c>
      <c r="K950" t="s">
        <v>3</v>
      </c>
      <c r="L950">
        <v>2513</v>
      </c>
      <c r="M950">
        <v>0</v>
      </c>
      <c r="N950" t="s">
        <v>4</v>
      </c>
      <c r="O950" t="s">
        <v>19</v>
      </c>
      <c r="P950" t="s">
        <v>2142</v>
      </c>
      <c r="Q950" t="s">
        <v>3434</v>
      </c>
      <c r="R950">
        <v>59</v>
      </c>
      <c r="S950">
        <v>64</v>
      </c>
      <c r="T950">
        <v>73</v>
      </c>
      <c r="U950">
        <v>76</v>
      </c>
      <c r="V950">
        <v>76</v>
      </c>
      <c r="W950" t="s">
        <v>4</v>
      </c>
      <c r="X950">
        <v>5</v>
      </c>
      <c r="Y950">
        <v>9</v>
      </c>
      <c r="Z950">
        <v>3</v>
      </c>
      <c r="AA950">
        <v>0</v>
      </c>
      <c r="AB950">
        <v>0</v>
      </c>
      <c r="AC950" t="s">
        <v>2824</v>
      </c>
    </row>
    <row r="951" spans="1:29" x14ac:dyDescent="0.25">
      <c r="A951">
        <v>33661142</v>
      </c>
      <c r="B951" t="s">
        <v>3412</v>
      </c>
      <c r="C951" t="s">
        <v>3435</v>
      </c>
      <c r="D951" t="s">
        <v>3436</v>
      </c>
      <c r="E951">
        <f>IF(ISNUMBER(SEARCH("无购物",D951)),1,0)</f>
        <v>1</v>
      </c>
      <c r="F951">
        <f>IF(ISNUMBER(SEARCH("无自费",D951)),1,0)</f>
        <v>0</v>
      </c>
      <c r="G951">
        <f>IF(ISNUMBER(SEARCH("成团保障",D951)),1,0)</f>
        <v>1</v>
      </c>
      <c r="H951">
        <f>IF(OR(ISNUMBER(SEARCH("赠取消险",D951)),ISNUMBER(SEARCH("提前*天免费退",D951))),1,0)</f>
        <v>0</v>
      </c>
      <c r="I951">
        <v>5</v>
      </c>
      <c r="J951">
        <v>2</v>
      </c>
      <c r="K951" t="s">
        <v>3</v>
      </c>
      <c r="L951">
        <v>2153</v>
      </c>
      <c r="M951">
        <v>0</v>
      </c>
      <c r="N951" t="s">
        <v>4</v>
      </c>
      <c r="O951" t="s">
        <v>19</v>
      </c>
      <c r="P951" t="s">
        <v>2142</v>
      </c>
      <c r="Q951" t="s">
        <v>3437</v>
      </c>
      <c r="R951">
        <v>3</v>
      </c>
      <c r="S951">
        <v>3</v>
      </c>
      <c r="T951">
        <v>3</v>
      </c>
      <c r="U951">
        <v>12</v>
      </c>
      <c r="V951">
        <v>14</v>
      </c>
      <c r="W951">
        <v>14</v>
      </c>
      <c r="X951">
        <v>0</v>
      </c>
      <c r="Y951">
        <v>0</v>
      </c>
      <c r="Z951">
        <v>9</v>
      </c>
      <c r="AA951">
        <v>2</v>
      </c>
      <c r="AB951">
        <v>0</v>
      </c>
      <c r="AC951" t="s">
        <v>2824</v>
      </c>
    </row>
    <row r="952" spans="1:29" x14ac:dyDescent="0.25">
      <c r="A952">
        <v>33676494</v>
      </c>
      <c r="B952" t="s">
        <v>3438</v>
      </c>
      <c r="C952" t="s">
        <v>3439</v>
      </c>
      <c r="D952" t="s">
        <v>3440</v>
      </c>
      <c r="E952">
        <f>IF(ISNUMBER(SEARCH("无购物",D952)),1,0)</f>
        <v>1</v>
      </c>
      <c r="F952">
        <f>IF(ISNUMBER(SEARCH("无自费",D952)),1,0)</f>
        <v>0</v>
      </c>
      <c r="G952">
        <f>IF(ISNUMBER(SEARCH("成团保障",D952)),1,0)</f>
        <v>1</v>
      </c>
      <c r="H952">
        <f>IF(OR(ISNUMBER(SEARCH("赠取消险",D952)),ISNUMBER(SEARCH("提前*天免费退",D952))),1,0)</f>
        <v>1</v>
      </c>
      <c r="I952">
        <v>5</v>
      </c>
      <c r="J952">
        <v>1</v>
      </c>
      <c r="K952" t="s">
        <v>3441</v>
      </c>
      <c r="L952">
        <v>5192</v>
      </c>
      <c r="M952">
        <v>0</v>
      </c>
      <c r="N952" t="s">
        <v>4</v>
      </c>
      <c r="O952" t="s">
        <v>19</v>
      </c>
      <c r="P952" t="s">
        <v>2142</v>
      </c>
      <c r="Q952" t="s">
        <v>3442</v>
      </c>
      <c r="R952">
        <v>8</v>
      </c>
      <c r="S952">
        <v>8</v>
      </c>
      <c r="T952">
        <v>8</v>
      </c>
      <c r="U952">
        <v>8</v>
      </c>
      <c r="V952">
        <v>10</v>
      </c>
      <c r="W952">
        <v>10</v>
      </c>
      <c r="X952">
        <v>0</v>
      </c>
      <c r="Y952">
        <v>0</v>
      </c>
      <c r="Z952">
        <v>0</v>
      </c>
      <c r="AA952">
        <v>2</v>
      </c>
      <c r="AB952">
        <v>0</v>
      </c>
      <c r="AC952" t="s">
        <v>2824</v>
      </c>
    </row>
    <row r="953" spans="1:29" x14ac:dyDescent="0.25">
      <c r="A953">
        <v>33680406</v>
      </c>
      <c r="B953" t="s">
        <v>3443</v>
      </c>
      <c r="C953" t="s">
        <v>3444</v>
      </c>
      <c r="D953" t="s">
        <v>3445</v>
      </c>
      <c r="E953">
        <f>IF(ISNUMBER(SEARCH("无购物",D953)),1,0)</f>
        <v>1</v>
      </c>
      <c r="F953">
        <f>IF(ISNUMBER(SEARCH("无自费",D953)),1,0)</f>
        <v>0</v>
      </c>
      <c r="G953">
        <f>IF(ISNUMBER(SEARCH("成团保障",D953)),1,0)</f>
        <v>1</v>
      </c>
      <c r="H953">
        <f>IF(OR(ISNUMBER(SEARCH("赠取消险",D953)),ISNUMBER(SEARCH("提前*天免费退",D953))),1,0)</f>
        <v>0</v>
      </c>
      <c r="I953">
        <v>4.5999999999999996</v>
      </c>
      <c r="J953">
        <v>3</v>
      </c>
      <c r="K953" t="s">
        <v>3</v>
      </c>
      <c r="L953">
        <v>1644</v>
      </c>
      <c r="M953">
        <v>0</v>
      </c>
      <c r="N953" t="s">
        <v>4</v>
      </c>
      <c r="O953" t="s">
        <v>25</v>
      </c>
      <c r="P953" t="s">
        <v>2142</v>
      </c>
      <c r="Q953" t="s">
        <v>3446</v>
      </c>
      <c r="R953">
        <v>19</v>
      </c>
      <c r="S953">
        <v>21</v>
      </c>
      <c r="T953">
        <v>21</v>
      </c>
      <c r="U953" t="s">
        <v>4</v>
      </c>
      <c r="V953" t="s">
        <v>4</v>
      </c>
      <c r="W953" t="s">
        <v>4</v>
      </c>
      <c r="X953">
        <v>2</v>
      </c>
      <c r="Y953">
        <v>0</v>
      </c>
      <c r="Z953">
        <v>0</v>
      </c>
      <c r="AA953">
        <v>0</v>
      </c>
      <c r="AB953">
        <v>0</v>
      </c>
      <c r="AC953" t="s">
        <v>2824</v>
      </c>
    </row>
    <row r="954" spans="1:29" x14ac:dyDescent="0.25">
      <c r="A954">
        <v>33680417</v>
      </c>
      <c r="B954" t="s">
        <v>3447</v>
      </c>
      <c r="C954" t="s">
        <v>3448</v>
      </c>
      <c r="D954" t="s">
        <v>3449</v>
      </c>
      <c r="E954">
        <f>IF(ISNUMBER(SEARCH("无购物",D954)),1,0)</f>
        <v>1</v>
      </c>
      <c r="F954">
        <f>IF(ISNUMBER(SEARCH("无自费",D954)),1,0)</f>
        <v>0</v>
      </c>
      <c r="G954">
        <f>IF(ISNUMBER(SEARCH("成团保障",D954)),1,0)</f>
        <v>1</v>
      </c>
      <c r="H954">
        <f>IF(OR(ISNUMBER(SEARCH("赠取消险",D954)),ISNUMBER(SEARCH("提前*天免费退",D954))),1,0)</f>
        <v>1</v>
      </c>
      <c r="I954">
        <v>5</v>
      </c>
      <c r="J954">
        <v>2</v>
      </c>
      <c r="K954" t="s">
        <v>3441</v>
      </c>
      <c r="L954">
        <v>3976</v>
      </c>
      <c r="M954">
        <v>0</v>
      </c>
      <c r="N954" t="s">
        <v>4</v>
      </c>
      <c r="O954" t="s">
        <v>19</v>
      </c>
      <c r="P954" t="s">
        <v>2142</v>
      </c>
      <c r="Q954" t="s">
        <v>3450</v>
      </c>
      <c r="R954">
        <v>12</v>
      </c>
      <c r="S954" t="s">
        <v>4</v>
      </c>
      <c r="T954" t="s">
        <v>4</v>
      </c>
      <c r="U954">
        <v>12</v>
      </c>
      <c r="V954">
        <v>12</v>
      </c>
      <c r="W954">
        <v>14</v>
      </c>
      <c r="X954">
        <v>0</v>
      </c>
      <c r="Y954">
        <v>0</v>
      </c>
      <c r="Z954">
        <v>0</v>
      </c>
      <c r="AA954">
        <v>0</v>
      </c>
      <c r="AB954">
        <v>2</v>
      </c>
      <c r="AC954" t="s">
        <v>2824</v>
      </c>
    </row>
    <row r="955" spans="1:29" x14ac:dyDescent="0.25">
      <c r="A955">
        <v>33702170</v>
      </c>
      <c r="B955" t="s">
        <v>2914</v>
      </c>
      <c r="C955" t="s">
        <v>3451</v>
      </c>
      <c r="D955" t="s">
        <v>3452</v>
      </c>
      <c r="E955">
        <f>IF(ISNUMBER(SEARCH("无购物",D955)),1,0)</f>
        <v>1</v>
      </c>
      <c r="F955">
        <f>IF(ISNUMBER(SEARCH("无自费",D955)),1,0)</f>
        <v>0</v>
      </c>
      <c r="G955">
        <f>IF(ISNUMBER(SEARCH("成团保障",D955)),1,0)</f>
        <v>1</v>
      </c>
      <c r="H955">
        <f>IF(OR(ISNUMBER(SEARCH("赠取消险",D955)),ISNUMBER(SEARCH("提前*天免费退",D955))),1,0)</f>
        <v>0</v>
      </c>
      <c r="I955" t="s">
        <v>4</v>
      </c>
      <c r="J955" t="s">
        <v>4</v>
      </c>
      <c r="K955" t="s">
        <v>3</v>
      </c>
      <c r="L955">
        <v>2478</v>
      </c>
      <c r="M955">
        <v>0</v>
      </c>
      <c r="N955" t="s">
        <v>4</v>
      </c>
      <c r="O955" t="s">
        <v>19</v>
      </c>
      <c r="P955" t="s">
        <v>2142</v>
      </c>
      <c r="Q955" t="s">
        <v>3453</v>
      </c>
      <c r="R955">
        <v>3</v>
      </c>
      <c r="S955">
        <v>3</v>
      </c>
      <c r="T955">
        <v>3</v>
      </c>
      <c r="U955">
        <v>7</v>
      </c>
      <c r="V955">
        <v>7</v>
      </c>
      <c r="W955">
        <v>7</v>
      </c>
      <c r="X955">
        <v>0</v>
      </c>
      <c r="Y955">
        <v>0</v>
      </c>
      <c r="Z955">
        <v>4</v>
      </c>
      <c r="AA955">
        <v>0</v>
      </c>
      <c r="AB955">
        <v>0</v>
      </c>
      <c r="AC955" t="s">
        <v>2824</v>
      </c>
    </row>
    <row r="956" spans="1:29" x14ac:dyDescent="0.25">
      <c r="A956">
        <v>33705361</v>
      </c>
      <c r="B956" t="s">
        <v>2914</v>
      </c>
      <c r="C956" t="s">
        <v>3451</v>
      </c>
      <c r="D956" t="s">
        <v>3452</v>
      </c>
      <c r="E956">
        <f>IF(ISNUMBER(SEARCH("无购物",D956)),1,0)</f>
        <v>1</v>
      </c>
      <c r="F956">
        <f>IF(ISNUMBER(SEARCH("无自费",D956)),1,0)</f>
        <v>0</v>
      </c>
      <c r="G956">
        <f>IF(ISNUMBER(SEARCH("成团保障",D956)),1,0)</f>
        <v>1</v>
      </c>
      <c r="H956">
        <f>IF(OR(ISNUMBER(SEARCH("赠取消险",D956)),ISNUMBER(SEARCH("提前*天免费退",D956))),1,0)</f>
        <v>0</v>
      </c>
      <c r="I956" t="s">
        <v>4</v>
      </c>
      <c r="J956" t="s">
        <v>4</v>
      </c>
      <c r="K956" t="s">
        <v>3</v>
      </c>
      <c r="L956">
        <v>2343</v>
      </c>
      <c r="M956">
        <v>0</v>
      </c>
      <c r="N956" t="s">
        <v>4</v>
      </c>
      <c r="O956" t="s">
        <v>19</v>
      </c>
      <c r="P956" t="s">
        <v>2142</v>
      </c>
      <c r="Q956" t="s">
        <v>3454</v>
      </c>
      <c r="R956">
        <v>3</v>
      </c>
      <c r="S956">
        <v>3</v>
      </c>
      <c r="T956">
        <v>5</v>
      </c>
      <c r="U956">
        <v>5</v>
      </c>
      <c r="V956">
        <v>6</v>
      </c>
      <c r="W956">
        <v>6</v>
      </c>
      <c r="X956">
        <v>0</v>
      </c>
      <c r="Y956">
        <v>2</v>
      </c>
      <c r="Z956">
        <v>0</v>
      </c>
      <c r="AA956">
        <v>1</v>
      </c>
      <c r="AB956">
        <v>0</v>
      </c>
      <c r="AC956" t="s">
        <v>2824</v>
      </c>
    </row>
    <row r="957" spans="1:29" x14ac:dyDescent="0.25">
      <c r="A957">
        <v>33711990</v>
      </c>
      <c r="B957" t="s">
        <v>3046</v>
      </c>
      <c r="C957" t="s">
        <v>3455</v>
      </c>
      <c r="D957" t="s">
        <v>3456</v>
      </c>
      <c r="E957">
        <f>IF(ISNUMBER(SEARCH("无购物",D957)),1,0)</f>
        <v>1</v>
      </c>
      <c r="F957">
        <f>IF(ISNUMBER(SEARCH("无自费",D957)),1,0)</f>
        <v>0</v>
      </c>
      <c r="G957">
        <f>IF(ISNUMBER(SEARCH("成团保障",D957)),1,0)</f>
        <v>1</v>
      </c>
      <c r="H957">
        <f>IF(OR(ISNUMBER(SEARCH("赠取消险",D957)),ISNUMBER(SEARCH("提前*天免费退",D957))),1,0)</f>
        <v>0</v>
      </c>
      <c r="I957">
        <v>5</v>
      </c>
      <c r="J957">
        <v>9</v>
      </c>
      <c r="K957" t="s">
        <v>3</v>
      </c>
      <c r="L957">
        <v>2683</v>
      </c>
      <c r="M957">
        <v>0</v>
      </c>
      <c r="N957" t="s">
        <v>4</v>
      </c>
      <c r="O957" t="s">
        <v>19</v>
      </c>
      <c r="P957" t="s">
        <v>2142</v>
      </c>
      <c r="Q957" t="s">
        <v>3457</v>
      </c>
      <c r="R957">
        <v>71</v>
      </c>
      <c r="S957">
        <v>71</v>
      </c>
      <c r="T957">
        <v>71</v>
      </c>
      <c r="U957">
        <v>71</v>
      </c>
      <c r="V957">
        <v>71</v>
      </c>
      <c r="W957">
        <v>74</v>
      </c>
      <c r="X957">
        <v>0</v>
      </c>
      <c r="Y957">
        <v>0</v>
      </c>
      <c r="Z957">
        <v>0</v>
      </c>
      <c r="AA957">
        <v>0</v>
      </c>
      <c r="AB957">
        <v>3</v>
      </c>
      <c r="AC957" t="s">
        <v>2824</v>
      </c>
    </row>
    <row r="958" spans="1:29" x14ac:dyDescent="0.25">
      <c r="A958">
        <v>33737859</v>
      </c>
      <c r="B958" t="s">
        <v>3458</v>
      </c>
      <c r="C958" t="s">
        <v>3459</v>
      </c>
      <c r="D958" t="s">
        <v>3460</v>
      </c>
      <c r="E958">
        <f>IF(ISNUMBER(SEARCH("无购物",D958)),1,0)</f>
        <v>1</v>
      </c>
      <c r="F958">
        <f>IF(ISNUMBER(SEARCH("无自费",D958)),1,0)</f>
        <v>0</v>
      </c>
      <c r="G958">
        <f>IF(ISNUMBER(SEARCH("成团保障",D958)),1,0)</f>
        <v>1</v>
      </c>
      <c r="H958">
        <f>IF(OR(ISNUMBER(SEARCH("赠取消险",D958)),ISNUMBER(SEARCH("提前*天免费退",D958))),1,0)</f>
        <v>0</v>
      </c>
      <c r="I958">
        <v>4.9000000000000004</v>
      </c>
      <c r="J958">
        <v>2</v>
      </c>
      <c r="K958" t="s">
        <v>3</v>
      </c>
      <c r="L958">
        <v>2540</v>
      </c>
      <c r="M958">
        <v>0</v>
      </c>
      <c r="N958" t="s">
        <v>4</v>
      </c>
      <c r="O958" t="s">
        <v>25</v>
      </c>
      <c r="P958" t="s">
        <v>2142</v>
      </c>
      <c r="Q958" t="s">
        <v>3461</v>
      </c>
      <c r="R958">
        <v>20</v>
      </c>
      <c r="S958">
        <v>22</v>
      </c>
      <c r="T958">
        <v>22</v>
      </c>
      <c r="U958" t="s">
        <v>4</v>
      </c>
      <c r="V958" t="s">
        <v>4</v>
      </c>
      <c r="W958" t="s">
        <v>4</v>
      </c>
      <c r="X958">
        <v>2</v>
      </c>
      <c r="Y958">
        <v>0</v>
      </c>
      <c r="Z958">
        <v>0</v>
      </c>
      <c r="AA958">
        <v>0</v>
      </c>
      <c r="AB958">
        <v>0</v>
      </c>
      <c r="AC958" t="s">
        <v>2824</v>
      </c>
    </row>
    <row r="959" spans="1:29" x14ac:dyDescent="0.25">
      <c r="A959">
        <v>33982900</v>
      </c>
      <c r="B959" t="s">
        <v>3462</v>
      </c>
      <c r="C959" t="s">
        <v>3463</v>
      </c>
      <c r="D959" t="s">
        <v>3464</v>
      </c>
      <c r="E959">
        <f>IF(ISNUMBER(SEARCH("无购物",D959)),1,0)</f>
        <v>1</v>
      </c>
      <c r="F959">
        <f>IF(ISNUMBER(SEARCH("无自费",D959)),1,0)</f>
        <v>1</v>
      </c>
      <c r="G959">
        <f>IF(ISNUMBER(SEARCH("成团保障",D959)),1,0)</f>
        <v>1</v>
      </c>
      <c r="H959">
        <f>IF(OR(ISNUMBER(SEARCH("赠取消险",D959)),ISNUMBER(SEARCH("提前*天免费退",D959))),1,0)</f>
        <v>0</v>
      </c>
      <c r="I959">
        <v>4.7</v>
      </c>
      <c r="J959">
        <v>3</v>
      </c>
      <c r="K959" t="s">
        <v>3</v>
      </c>
      <c r="L959">
        <v>4189</v>
      </c>
      <c r="M959">
        <v>0</v>
      </c>
      <c r="N959" t="s">
        <v>4</v>
      </c>
      <c r="O959" t="s">
        <v>5</v>
      </c>
      <c r="P959" t="s">
        <v>2142</v>
      </c>
      <c r="Q959" t="s">
        <v>3465</v>
      </c>
      <c r="R959">
        <v>21</v>
      </c>
      <c r="S959" t="s">
        <v>4</v>
      </c>
      <c r="T959">
        <v>24</v>
      </c>
      <c r="U959">
        <v>24</v>
      </c>
      <c r="V959">
        <v>24</v>
      </c>
      <c r="W959">
        <v>28</v>
      </c>
      <c r="X959">
        <v>0</v>
      </c>
      <c r="Y959">
        <v>0</v>
      </c>
      <c r="Z959">
        <v>0</v>
      </c>
      <c r="AA959">
        <v>0</v>
      </c>
      <c r="AB959">
        <v>4</v>
      </c>
      <c r="AC959" t="s">
        <v>2824</v>
      </c>
    </row>
    <row r="960" spans="1:29" x14ac:dyDescent="0.25">
      <c r="A960">
        <v>33989732</v>
      </c>
      <c r="B960" t="s">
        <v>2819</v>
      </c>
      <c r="C960" t="s">
        <v>3466</v>
      </c>
      <c r="D960" t="s">
        <v>3467</v>
      </c>
      <c r="E960">
        <f>IF(ISNUMBER(SEARCH("无购物",D960)),1,0)</f>
        <v>1</v>
      </c>
      <c r="F960">
        <f>IF(ISNUMBER(SEARCH("无自费",D960)),1,0)</f>
        <v>0</v>
      </c>
      <c r="G960">
        <f>IF(ISNUMBER(SEARCH("成团保障",D960)),1,0)</f>
        <v>1</v>
      </c>
      <c r="H960">
        <f>IF(OR(ISNUMBER(SEARCH("赠取消险",D960)),ISNUMBER(SEARCH("提前*天免费退",D960))),1,0)</f>
        <v>0</v>
      </c>
      <c r="I960">
        <v>5</v>
      </c>
      <c r="J960">
        <v>4</v>
      </c>
      <c r="K960" t="s">
        <v>3</v>
      </c>
      <c r="L960">
        <v>2606</v>
      </c>
      <c r="M960">
        <v>0</v>
      </c>
      <c r="N960" t="s">
        <v>4</v>
      </c>
      <c r="O960" t="s">
        <v>19</v>
      </c>
      <c r="P960" t="s">
        <v>2142</v>
      </c>
      <c r="Q960" t="s">
        <v>3468</v>
      </c>
      <c r="R960">
        <v>24</v>
      </c>
      <c r="S960">
        <v>24</v>
      </c>
      <c r="T960">
        <v>30</v>
      </c>
      <c r="U960">
        <v>36</v>
      </c>
      <c r="V960">
        <v>43</v>
      </c>
      <c r="W960">
        <v>50</v>
      </c>
      <c r="X960">
        <v>0</v>
      </c>
      <c r="Y960">
        <v>6</v>
      </c>
      <c r="Z960">
        <v>6</v>
      </c>
      <c r="AA960">
        <v>7</v>
      </c>
      <c r="AB960">
        <v>7</v>
      </c>
      <c r="AC960" t="s">
        <v>2824</v>
      </c>
    </row>
    <row r="961" spans="1:29" x14ac:dyDescent="0.25">
      <c r="A961">
        <v>33991227</v>
      </c>
      <c r="B961" t="s">
        <v>3309</v>
      </c>
      <c r="C961" t="s">
        <v>3469</v>
      </c>
      <c r="D961" t="s">
        <v>3470</v>
      </c>
      <c r="E961">
        <f>IF(ISNUMBER(SEARCH("无购物",D961)),1,0)</f>
        <v>1</v>
      </c>
      <c r="F961">
        <f>IF(ISNUMBER(SEARCH("无自费",D961)),1,0)</f>
        <v>0</v>
      </c>
      <c r="G961">
        <f>IF(ISNUMBER(SEARCH("成团保障",D961)),1,0)</f>
        <v>1</v>
      </c>
      <c r="H961">
        <f>IF(OR(ISNUMBER(SEARCH("赠取消险",D961)),ISNUMBER(SEARCH("提前*天免费退",D961))),1,0)</f>
        <v>0</v>
      </c>
      <c r="I961">
        <v>5</v>
      </c>
      <c r="J961">
        <v>1</v>
      </c>
      <c r="K961" t="s">
        <v>3</v>
      </c>
      <c r="L961">
        <v>2646</v>
      </c>
      <c r="M961">
        <v>0</v>
      </c>
      <c r="N961" t="s">
        <v>4</v>
      </c>
      <c r="O961" t="s">
        <v>19</v>
      </c>
      <c r="P961" t="s">
        <v>2142</v>
      </c>
      <c r="Q961" t="s">
        <v>3471</v>
      </c>
      <c r="R961">
        <v>2</v>
      </c>
      <c r="S961">
        <v>2</v>
      </c>
      <c r="T961" t="s">
        <v>4</v>
      </c>
      <c r="U961">
        <v>5</v>
      </c>
      <c r="V961">
        <v>5</v>
      </c>
      <c r="W961">
        <v>8</v>
      </c>
      <c r="X961">
        <v>0</v>
      </c>
      <c r="Y961">
        <v>0</v>
      </c>
      <c r="Z961">
        <v>0</v>
      </c>
      <c r="AA961">
        <v>0</v>
      </c>
      <c r="AB961">
        <v>3</v>
      </c>
      <c r="AC961" t="s">
        <v>2824</v>
      </c>
    </row>
    <row r="962" spans="1:29" x14ac:dyDescent="0.25">
      <c r="A962">
        <v>33992369</v>
      </c>
      <c r="B962" t="s">
        <v>3085</v>
      </c>
      <c r="C962" t="s">
        <v>3472</v>
      </c>
      <c r="D962" t="s">
        <v>3473</v>
      </c>
      <c r="E962">
        <f>IF(ISNUMBER(SEARCH("无购物",D962)),1,0)</f>
        <v>1</v>
      </c>
      <c r="F962">
        <f>IF(ISNUMBER(SEARCH("无自费",D962)),1,0)</f>
        <v>0</v>
      </c>
      <c r="G962">
        <f>IF(ISNUMBER(SEARCH("成团保障",D962)),1,0)</f>
        <v>1</v>
      </c>
      <c r="H962">
        <f>IF(OR(ISNUMBER(SEARCH("赠取消险",D962)),ISNUMBER(SEARCH("提前*天免费退",D962))),1,0)</f>
        <v>0</v>
      </c>
      <c r="I962">
        <v>4.9000000000000004</v>
      </c>
      <c r="J962">
        <v>2</v>
      </c>
      <c r="K962" t="s">
        <v>3</v>
      </c>
      <c r="L962">
        <v>3198</v>
      </c>
      <c r="M962">
        <v>0</v>
      </c>
      <c r="N962" t="s">
        <v>4</v>
      </c>
      <c r="O962" t="s">
        <v>19</v>
      </c>
      <c r="P962" t="s">
        <v>2142</v>
      </c>
      <c r="Q962" t="s">
        <v>3474</v>
      </c>
      <c r="R962">
        <v>4</v>
      </c>
      <c r="S962" t="s">
        <v>4</v>
      </c>
      <c r="T962">
        <v>4</v>
      </c>
      <c r="U962">
        <v>4</v>
      </c>
      <c r="V962">
        <v>7</v>
      </c>
      <c r="W962">
        <v>7</v>
      </c>
      <c r="X962">
        <v>0</v>
      </c>
      <c r="Y962">
        <v>0</v>
      </c>
      <c r="Z962">
        <v>0</v>
      </c>
      <c r="AA962">
        <v>3</v>
      </c>
      <c r="AB962">
        <v>0</v>
      </c>
      <c r="AC962" t="s">
        <v>2824</v>
      </c>
    </row>
    <row r="963" spans="1:29" x14ac:dyDescent="0.25">
      <c r="A963">
        <v>33992696</v>
      </c>
      <c r="B963" t="s">
        <v>3475</v>
      </c>
      <c r="C963" t="s">
        <v>3476</v>
      </c>
      <c r="D963" t="s">
        <v>3422</v>
      </c>
      <c r="E963">
        <f>IF(ISNUMBER(SEARCH("无购物",D963)),1,0)</f>
        <v>1</v>
      </c>
      <c r="F963">
        <f>IF(ISNUMBER(SEARCH("无自费",D963)),1,0)</f>
        <v>0</v>
      </c>
      <c r="G963">
        <f>IF(ISNUMBER(SEARCH("成团保障",D963)),1,0)</f>
        <v>1</v>
      </c>
      <c r="H963">
        <f>IF(OR(ISNUMBER(SEARCH("赠取消险",D963)),ISNUMBER(SEARCH("提前*天免费退",D963))),1,0)</f>
        <v>0</v>
      </c>
      <c r="I963">
        <v>5</v>
      </c>
      <c r="J963">
        <v>2</v>
      </c>
      <c r="K963" t="s">
        <v>3</v>
      </c>
      <c r="L963">
        <v>3926</v>
      </c>
      <c r="M963">
        <v>0</v>
      </c>
      <c r="N963" t="s">
        <v>4</v>
      </c>
      <c r="O963" t="s">
        <v>19</v>
      </c>
      <c r="P963" t="s">
        <v>2142</v>
      </c>
      <c r="Q963" t="s">
        <v>3477</v>
      </c>
      <c r="R963">
        <v>8</v>
      </c>
      <c r="S963">
        <v>8</v>
      </c>
      <c r="T963">
        <v>10</v>
      </c>
      <c r="U963">
        <v>16</v>
      </c>
      <c r="V963" t="s">
        <v>4</v>
      </c>
      <c r="W963">
        <v>25</v>
      </c>
      <c r="X963">
        <v>0</v>
      </c>
      <c r="Y963">
        <v>2</v>
      </c>
      <c r="Z963">
        <v>6</v>
      </c>
      <c r="AA963">
        <v>0</v>
      </c>
      <c r="AB963">
        <v>0</v>
      </c>
      <c r="AC963" t="s">
        <v>2824</v>
      </c>
    </row>
    <row r="964" spans="1:29" x14ac:dyDescent="0.25">
      <c r="A964">
        <v>33992884</v>
      </c>
      <c r="B964" t="s">
        <v>3475</v>
      </c>
      <c r="C964" t="s">
        <v>3478</v>
      </c>
      <c r="D964" t="s">
        <v>3479</v>
      </c>
      <c r="E964">
        <f>IF(ISNUMBER(SEARCH("无购物",D964)),1,0)</f>
        <v>1</v>
      </c>
      <c r="F964">
        <f>IF(ISNUMBER(SEARCH("无自费",D964)),1,0)</f>
        <v>0</v>
      </c>
      <c r="G964">
        <f>IF(ISNUMBER(SEARCH("成团保障",D964)),1,0)</f>
        <v>1</v>
      </c>
      <c r="H964">
        <f>IF(OR(ISNUMBER(SEARCH("赠取消险",D964)),ISNUMBER(SEARCH("提前*天免费退",D964))),1,0)</f>
        <v>0</v>
      </c>
      <c r="I964">
        <v>5</v>
      </c>
      <c r="J964">
        <v>1</v>
      </c>
      <c r="K964" t="s">
        <v>3</v>
      </c>
      <c r="L964">
        <v>3456</v>
      </c>
      <c r="M964">
        <v>0</v>
      </c>
      <c r="N964" t="s">
        <v>4</v>
      </c>
      <c r="O964" t="s">
        <v>19</v>
      </c>
      <c r="P964" t="s">
        <v>2142</v>
      </c>
      <c r="Q964" t="s">
        <v>3480</v>
      </c>
      <c r="R964">
        <v>2</v>
      </c>
      <c r="S964">
        <v>10</v>
      </c>
      <c r="T964">
        <v>16</v>
      </c>
      <c r="U964">
        <v>16</v>
      </c>
      <c r="V964">
        <v>16</v>
      </c>
      <c r="W964">
        <v>16</v>
      </c>
      <c r="X964">
        <v>8</v>
      </c>
      <c r="Y964">
        <v>6</v>
      </c>
      <c r="Z964">
        <v>0</v>
      </c>
      <c r="AA964">
        <v>0</v>
      </c>
      <c r="AB964">
        <v>0</v>
      </c>
      <c r="AC964" t="s">
        <v>2824</v>
      </c>
    </row>
    <row r="965" spans="1:29" x14ac:dyDescent="0.25">
      <c r="A965">
        <v>33993213</v>
      </c>
      <c r="B965" t="s">
        <v>2949</v>
      </c>
      <c r="C965" t="s">
        <v>3481</v>
      </c>
      <c r="D965" t="s">
        <v>3479</v>
      </c>
      <c r="E965">
        <f>IF(ISNUMBER(SEARCH("无购物",D965)),1,0)</f>
        <v>1</v>
      </c>
      <c r="F965">
        <f>IF(ISNUMBER(SEARCH("无自费",D965)),1,0)</f>
        <v>0</v>
      </c>
      <c r="G965">
        <f>IF(ISNUMBER(SEARCH("成团保障",D965)),1,0)</f>
        <v>1</v>
      </c>
      <c r="H965">
        <f>IF(OR(ISNUMBER(SEARCH("赠取消险",D965)),ISNUMBER(SEARCH("提前*天免费退",D965))),1,0)</f>
        <v>0</v>
      </c>
      <c r="I965">
        <v>5</v>
      </c>
      <c r="J965">
        <v>11</v>
      </c>
      <c r="K965" t="s">
        <v>3</v>
      </c>
      <c r="L965">
        <v>2656</v>
      </c>
      <c r="M965">
        <v>0</v>
      </c>
      <c r="N965" t="s">
        <v>4</v>
      </c>
      <c r="O965" t="s">
        <v>19</v>
      </c>
      <c r="P965" t="s">
        <v>2142</v>
      </c>
      <c r="Q965" t="s">
        <v>3482</v>
      </c>
      <c r="R965">
        <v>31</v>
      </c>
      <c r="S965" t="s">
        <v>4</v>
      </c>
      <c r="T965">
        <v>37</v>
      </c>
      <c r="U965">
        <v>45</v>
      </c>
      <c r="V965">
        <v>48</v>
      </c>
      <c r="W965">
        <v>54</v>
      </c>
      <c r="X965">
        <v>0</v>
      </c>
      <c r="Y965">
        <v>0</v>
      </c>
      <c r="Z965">
        <v>8</v>
      </c>
      <c r="AA965">
        <v>3</v>
      </c>
      <c r="AB965">
        <v>6</v>
      </c>
      <c r="AC965" t="s">
        <v>2824</v>
      </c>
    </row>
    <row r="966" spans="1:29" x14ac:dyDescent="0.25">
      <c r="A966">
        <v>33993593</v>
      </c>
      <c r="B966" t="s">
        <v>2914</v>
      </c>
      <c r="C966" t="s">
        <v>3469</v>
      </c>
      <c r="D966" t="s">
        <v>3470</v>
      </c>
      <c r="E966">
        <f>IF(ISNUMBER(SEARCH("无购物",D966)),1,0)</f>
        <v>1</v>
      </c>
      <c r="F966">
        <f>IF(ISNUMBER(SEARCH("无自费",D966)),1,0)</f>
        <v>0</v>
      </c>
      <c r="G966">
        <f>IF(ISNUMBER(SEARCH("成团保障",D966)),1,0)</f>
        <v>1</v>
      </c>
      <c r="H966">
        <f>IF(OR(ISNUMBER(SEARCH("赠取消险",D966)),ISNUMBER(SEARCH("提前*天免费退",D966))),1,0)</f>
        <v>0</v>
      </c>
      <c r="I966">
        <v>4.8</v>
      </c>
      <c r="J966">
        <v>2</v>
      </c>
      <c r="K966" t="s">
        <v>3</v>
      </c>
      <c r="L966">
        <v>2416</v>
      </c>
      <c r="M966">
        <v>0</v>
      </c>
      <c r="N966" t="s">
        <v>4</v>
      </c>
      <c r="O966" t="s">
        <v>19</v>
      </c>
      <c r="P966" t="s">
        <v>2142</v>
      </c>
      <c r="Q966" t="s">
        <v>3483</v>
      </c>
      <c r="R966">
        <v>5</v>
      </c>
      <c r="S966">
        <v>5</v>
      </c>
      <c r="T966">
        <v>5</v>
      </c>
      <c r="U966">
        <v>5</v>
      </c>
      <c r="V966">
        <v>5</v>
      </c>
      <c r="W966">
        <v>9</v>
      </c>
      <c r="X966">
        <v>0</v>
      </c>
      <c r="Y966">
        <v>0</v>
      </c>
      <c r="Z966">
        <v>0</v>
      </c>
      <c r="AA966">
        <v>0</v>
      </c>
      <c r="AB966">
        <v>4</v>
      </c>
      <c r="AC966" t="s">
        <v>2824</v>
      </c>
    </row>
    <row r="967" spans="1:29" x14ac:dyDescent="0.25">
      <c r="A967">
        <v>33993699</v>
      </c>
      <c r="B967" t="s">
        <v>3475</v>
      </c>
      <c r="C967" t="s">
        <v>3484</v>
      </c>
      <c r="D967" t="s">
        <v>3479</v>
      </c>
      <c r="E967">
        <f>IF(ISNUMBER(SEARCH("无购物",D967)),1,0)</f>
        <v>1</v>
      </c>
      <c r="F967">
        <f>IF(ISNUMBER(SEARCH("无自费",D967)),1,0)</f>
        <v>0</v>
      </c>
      <c r="G967">
        <f>IF(ISNUMBER(SEARCH("成团保障",D967)),1,0)</f>
        <v>1</v>
      </c>
      <c r="H967">
        <f>IF(OR(ISNUMBER(SEARCH("赠取消险",D967)),ISNUMBER(SEARCH("提前*天免费退",D967))),1,0)</f>
        <v>0</v>
      </c>
      <c r="I967">
        <v>5</v>
      </c>
      <c r="J967">
        <v>3</v>
      </c>
      <c r="K967" t="s">
        <v>3</v>
      </c>
      <c r="L967">
        <v>3456</v>
      </c>
      <c r="M967">
        <v>0</v>
      </c>
      <c r="N967" t="s">
        <v>4</v>
      </c>
      <c r="O967" t="s">
        <v>19</v>
      </c>
      <c r="P967" t="s">
        <v>2142</v>
      </c>
      <c r="Q967" t="s">
        <v>3485</v>
      </c>
      <c r="R967">
        <v>7</v>
      </c>
      <c r="S967">
        <v>7</v>
      </c>
      <c r="T967">
        <v>9</v>
      </c>
      <c r="U967">
        <v>9</v>
      </c>
      <c r="V967">
        <v>9</v>
      </c>
      <c r="W967">
        <v>9</v>
      </c>
      <c r="X967">
        <v>0</v>
      </c>
      <c r="Y967">
        <v>2</v>
      </c>
      <c r="Z967">
        <v>0</v>
      </c>
      <c r="AA967">
        <v>0</v>
      </c>
      <c r="AB967">
        <v>0</v>
      </c>
      <c r="AC967" t="s">
        <v>2824</v>
      </c>
    </row>
    <row r="968" spans="1:29" x14ac:dyDescent="0.25">
      <c r="A968">
        <v>34063085</v>
      </c>
      <c r="B968" t="s">
        <v>3486</v>
      </c>
      <c r="C968" t="s">
        <v>3487</v>
      </c>
      <c r="D968" t="s">
        <v>3488</v>
      </c>
      <c r="E968">
        <f>IF(ISNUMBER(SEARCH("无购物",D968)),1,0)</f>
        <v>1</v>
      </c>
      <c r="F968">
        <f>IF(ISNUMBER(SEARCH("无自费",D968)),1,0)</f>
        <v>1</v>
      </c>
      <c r="G968">
        <f>IF(ISNUMBER(SEARCH("成团保障",D968)),1,0)</f>
        <v>1</v>
      </c>
      <c r="H968">
        <f>IF(OR(ISNUMBER(SEARCH("赠取消险",D968)),ISNUMBER(SEARCH("提前*天免费退",D968))),1,0)</f>
        <v>0</v>
      </c>
      <c r="I968">
        <v>4.7</v>
      </c>
      <c r="J968">
        <v>17</v>
      </c>
      <c r="K968" t="s">
        <v>3489</v>
      </c>
      <c r="L968">
        <v>1981</v>
      </c>
      <c r="M968">
        <v>0</v>
      </c>
      <c r="N968" t="s">
        <v>4</v>
      </c>
      <c r="O968" t="s">
        <v>19</v>
      </c>
      <c r="P968" t="s">
        <v>2142</v>
      </c>
      <c r="Q968" t="s">
        <v>3490</v>
      </c>
      <c r="R968">
        <v>77</v>
      </c>
      <c r="S968" t="s">
        <v>4</v>
      </c>
      <c r="T968">
        <v>77</v>
      </c>
      <c r="U968">
        <v>77</v>
      </c>
      <c r="V968">
        <v>77</v>
      </c>
      <c r="W968">
        <v>80</v>
      </c>
      <c r="X968">
        <v>0</v>
      </c>
      <c r="Y968">
        <v>0</v>
      </c>
      <c r="Z968">
        <v>0</v>
      </c>
      <c r="AA968">
        <v>0</v>
      </c>
      <c r="AB968">
        <v>3</v>
      </c>
      <c r="AC968" t="s">
        <v>2824</v>
      </c>
    </row>
    <row r="969" spans="1:29" x14ac:dyDescent="0.25">
      <c r="A969">
        <v>34174678</v>
      </c>
      <c r="B969" t="s">
        <v>3491</v>
      </c>
      <c r="C969" t="s">
        <v>3492</v>
      </c>
      <c r="D969" t="s">
        <v>2458</v>
      </c>
      <c r="E969">
        <f>IF(ISNUMBER(SEARCH("无购物",D969)),1,0)</f>
        <v>1</v>
      </c>
      <c r="F969">
        <f>IF(ISNUMBER(SEARCH("无自费",D969)),1,0)</f>
        <v>1</v>
      </c>
      <c r="G969">
        <f>IF(ISNUMBER(SEARCH("成团保障",D969)),1,0)</f>
        <v>1</v>
      </c>
      <c r="H969">
        <f>IF(OR(ISNUMBER(SEARCH("赠取消险",D969)),ISNUMBER(SEARCH("提前*天免费退",D969))),1,0)</f>
        <v>0</v>
      </c>
      <c r="I969">
        <v>4.7</v>
      </c>
      <c r="J969">
        <v>16</v>
      </c>
      <c r="K969" t="s">
        <v>3489</v>
      </c>
      <c r="L969">
        <v>1361</v>
      </c>
      <c r="M969">
        <v>0</v>
      </c>
      <c r="N969" t="s">
        <v>4</v>
      </c>
      <c r="O969" t="s">
        <v>25</v>
      </c>
      <c r="P969" t="s">
        <v>2142</v>
      </c>
      <c r="Q969" t="s">
        <v>3493</v>
      </c>
      <c r="R969">
        <v>98</v>
      </c>
      <c r="S969">
        <v>98</v>
      </c>
      <c r="T969">
        <v>101</v>
      </c>
      <c r="U969">
        <v>101</v>
      </c>
      <c r="V969">
        <v>101</v>
      </c>
      <c r="W969">
        <v>101</v>
      </c>
      <c r="X969">
        <v>0</v>
      </c>
      <c r="Y969">
        <v>3</v>
      </c>
      <c r="Z969">
        <v>0</v>
      </c>
      <c r="AA969">
        <v>0</v>
      </c>
      <c r="AB969">
        <v>0</v>
      </c>
      <c r="AC969" t="s">
        <v>2824</v>
      </c>
    </row>
    <row r="970" spans="1:29" x14ac:dyDescent="0.25">
      <c r="A970">
        <v>34610625</v>
      </c>
      <c r="B970" t="s">
        <v>3494</v>
      </c>
      <c r="C970" t="s">
        <v>3495</v>
      </c>
      <c r="D970" t="s">
        <v>3496</v>
      </c>
      <c r="E970">
        <f>IF(ISNUMBER(SEARCH("无购物",D970)),1,0)</f>
        <v>1</v>
      </c>
      <c r="F970">
        <f>IF(ISNUMBER(SEARCH("无自费",D970)),1,0)</f>
        <v>1</v>
      </c>
      <c r="G970">
        <f>IF(ISNUMBER(SEARCH("成团保障",D970)),1,0)</f>
        <v>1</v>
      </c>
      <c r="H970">
        <f>IF(OR(ISNUMBER(SEARCH("赠取消险",D970)),ISNUMBER(SEARCH("提前*天免费退",D970))),1,0)</f>
        <v>0</v>
      </c>
      <c r="I970">
        <v>4.7</v>
      </c>
      <c r="J970">
        <v>1</v>
      </c>
      <c r="K970" t="s">
        <v>3388</v>
      </c>
      <c r="L970">
        <v>3487</v>
      </c>
      <c r="M970">
        <v>0</v>
      </c>
      <c r="N970" t="s">
        <v>4</v>
      </c>
      <c r="O970" t="s">
        <v>5</v>
      </c>
      <c r="P970" t="s">
        <v>2142</v>
      </c>
      <c r="Q970" t="s">
        <v>3497</v>
      </c>
      <c r="R970">
        <v>7</v>
      </c>
      <c r="S970">
        <v>7</v>
      </c>
      <c r="T970">
        <v>10</v>
      </c>
      <c r="U970">
        <v>10</v>
      </c>
      <c r="V970">
        <v>10</v>
      </c>
      <c r="W970">
        <v>10</v>
      </c>
      <c r="X970">
        <v>0</v>
      </c>
      <c r="Y970">
        <v>3</v>
      </c>
      <c r="Z970">
        <v>0</v>
      </c>
      <c r="AA970">
        <v>0</v>
      </c>
      <c r="AB970">
        <v>0</v>
      </c>
      <c r="AC970" t="s">
        <v>2824</v>
      </c>
    </row>
    <row r="971" spans="1:29" x14ac:dyDescent="0.25">
      <c r="A971">
        <v>34761171</v>
      </c>
      <c r="B971" t="s">
        <v>3498</v>
      </c>
      <c r="C971" t="s">
        <v>3499</v>
      </c>
      <c r="D971" t="s">
        <v>2957</v>
      </c>
      <c r="E971">
        <f>IF(ISNUMBER(SEARCH("无购物",D971)),1,0)</f>
        <v>1</v>
      </c>
      <c r="F971">
        <f>IF(ISNUMBER(SEARCH("无自费",D971)),1,0)</f>
        <v>0</v>
      </c>
      <c r="G971">
        <f>IF(ISNUMBER(SEARCH("成团保障",D971)),1,0)</f>
        <v>1</v>
      </c>
      <c r="H971">
        <f>IF(OR(ISNUMBER(SEARCH("赠取消险",D971)),ISNUMBER(SEARCH("提前*天免费退",D971))),1,0)</f>
        <v>0</v>
      </c>
      <c r="I971">
        <v>4.8</v>
      </c>
      <c r="J971">
        <v>1</v>
      </c>
      <c r="K971" t="s">
        <v>3</v>
      </c>
      <c r="L971">
        <v>2936</v>
      </c>
      <c r="M971">
        <v>0</v>
      </c>
      <c r="N971" t="s">
        <v>4</v>
      </c>
      <c r="O971" t="s">
        <v>19</v>
      </c>
      <c r="P971" t="s">
        <v>2142</v>
      </c>
      <c r="Q971" t="s">
        <v>3500</v>
      </c>
      <c r="R971">
        <v>2</v>
      </c>
      <c r="S971">
        <v>2</v>
      </c>
      <c r="T971">
        <v>2</v>
      </c>
      <c r="U971">
        <v>4</v>
      </c>
      <c r="V971">
        <v>6</v>
      </c>
      <c r="W971">
        <v>14</v>
      </c>
      <c r="X971">
        <v>0</v>
      </c>
      <c r="Y971">
        <v>0</v>
      </c>
      <c r="Z971">
        <v>2</v>
      </c>
      <c r="AA971">
        <v>2</v>
      </c>
      <c r="AB971">
        <v>8</v>
      </c>
      <c r="AC971" t="s">
        <v>2824</v>
      </c>
    </row>
    <row r="972" spans="1:29" x14ac:dyDescent="0.25">
      <c r="A972">
        <v>34831881</v>
      </c>
      <c r="B972" t="s">
        <v>3218</v>
      </c>
      <c r="C972" t="s">
        <v>3501</v>
      </c>
      <c r="D972" t="s">
        <v>3502</v>
      </c>
      <c r="E972">
        <f>IF(ISNUMBER(SEARCH("无购物",D972)),1,0)</f>
        <v>1</v>
      </c>
      <c r="F972">
        <f>IF(ISNUMBER(SEARCH("无自费",D972)),1,0)</f>
        <v>0</v>
      </c>
      <c r="G972">
        <f>IF(ISNUMBER(SEARCH("成团保障",D972)),1,0)</f>
        <v>1</v>
      </c>
      <c r="H972">
        <f>IF(OR(ISNUMBER(SEARCH("赠取消险",D972)),ISNUMBER(SEARCH("提前*天免费退",D972))),1,0)</f>
        <v>1</v>
      </c>
      <c r="I972">
        <v>5</v>
      </c>
      <c r="J972">
        <v>4</v>
      </c>
      <c r="K972" t="s">
        <v>3</v>
      </c>
      <c r="L972">
        <v>3342</v>
      </c>
      <c r="M972">
        <v>0</v>
      </c>
      <c r="N972" t="s">
        <v>4</v>
      </c>
      <c r="O972" t="s">
        <v>5</v>
      </c>
      <c r="P972" t="s">
        <v>2142</v>
      </c>
      <c r="Q972" t="s">
        <v>3503</v>
      </c>
      <c r="R972">
        <v>20</v>
      </c>
      <c r="S972">
        <v>20</v>
      </c>
      <c r="T972">
        <v>20</v>
      </c>
      <c r="U972">
        <v>22</v>
      </c>
      <c r="V972">
        <v>22</v>
      </c>
      <c r="W972">
        <v>22</v>
      </c>
      <c r="X972">
        <v>0</v>
      </c>
      <c r="Y972">
        <v>0</v>
      </c>
      <c r="Z972">
        <v>2</v>
      </c>
      <c r="AA972">
        <v>0</v>
      </c>
      <c r="AB972">
        <v>0</v>
      </c>
      <c r="AC972" t="s">
        <v>2824</v>
      </c>
    </row>
    <row r="973" spans="1:29" x14ac:dyDescent="0.25">
      <c r="A973">
        <v>34832458</v>
      </c>
      <c r="B973" t="s">
        <v>3231</v>
      </c>
      <c r="C973" t="s">
        <v>3504</v>
      </c>
      <c r="D973" t="s">
        <v>3505</v>
      </c>
      <c r="E973">
        <f>IF(ISNUMBER(SEARCH("无购物",D973)),1,0)</f>
        <v>1</v>
      </c>
      <c r="F973">
        <f>IF(ISNUMBER(SEARCH("无自费",D973)),1,0)</f>
        <v>1</v>
      </c>
      <c r="G973">
        <f>IF(ISNUMBER(SEARCH("成团保障",D973)),1,0)</f>
        <v>1</v>
      </c>
      <c r="H973">
        <f>IF(OR(ISNUMBER(SEARCH("赠取消险",D973)),ISNUMBER(SEARCH("提前*天免费退",D973))),1,0)</f>
        <v>1</v>
      </c>
      <c r="I973">
        <v>5</v>
      </c>
      <c r="J973">
        <v>34</v>
      </c>
      <c r="K973" t="s">
        <v>3</v>
      </c>
      <c r="L973">
        <v>4525</v>
      </c>
      <c r="M973">
        <v>0</v>
      </c>
      <c r="N973" t="s">
        <v>4</v>
      </c>
      <c r="O973" t="s">
        <v>5</v>
      </c>
      <c r="P973" t="s">
        <v>2142</v>
      </c>
      <c r="Q973" t="s">
        <v>3506</v>
      </c>
      <c r="R973">
        <v>131</v>
      </c>
      <c r="S973">
        <v>143</v>
      </c>
      <c r="T973">
        <v>155</v>
      </c>
      <c r="U973" t="s">
        <v>4</v>
      </c>
      <c r="V973">
        <v>168</v>
      </c>
      <c r="W973">
        <v>170</v>
      </c>
      <c r="X973">
        <v>12</v>
      </c>
      <c r="Y973">
        <v>12</v>
      </c>
      <c r="Z973">
        <v>0</v>
      </c>
      <c r="AA973">
        <v>0</v>
      </c>
      <c r="AB973">
        <v>2</v>
      </c>
      <c r="AC973" t="s">
        <v>2824</v>
      </c>
    </row>
    <row r="974" spans="1:29" x14ac:dyDescent="0.25">
      <c r="A974">
        <v>34833700</v>
      </c>
      <c r="B974" t="s">
        <v>3231</v>
      </c>
      <c r="C974" t="s">
        <v>3507</v>
      </c>
      <c r="D974" t="s">
        <v>3508</v>
      </c>
      <c r="E974">
        <f>IF(ISNUMBER(SEARCH("无购物",D974)),1,0)</f>
        <v>1</v>
      </c>
      <c r="F974">
        <f>IF(ISNUMBER(SEARCH("无自费",D974)),1,0)</f>
        <v>0</v>
      </c>
      <c r="G974">
        <f>IF(ISNUMBER(SEARCH("成团保障",D974)),1,0)</f>
        <v>1</v>
      </c>
      <c r="H974">
        <f>IF(OR(ISNUMBER(SEARCH("赠取消险",D974)),ISNUMBER(SEARCH("提前*天免费退",D974))),1,0)</f>
        <v>0</v>
      </c>
      <c r="I974" t="s">
        <v>4</v>
      </c>
      <c r="J974" t="s">
        <v>4</v>
      </c>
      <c r="K974" t="s">
        <v>3388</v>
      </c>
      <c r="L974">
        <v>3984</v>
      </c>
      <c r="M974">
        <v>0</v>
      </c>
      <c r="N974" t="s">
        <v>4</v>
      </c>
      <c r="O974" t="s">
        <v>5</v>
      </c>
      <c r="P974" t="s">
        <v>2142</v>
      </c>
      <c r="Q974" t="s">
        <v>3509</v>
      </c>
      <c r="R974" t="s">
        <v>4</v>
      </c>
      <c r="S974" t="s">
        <v>4</v>
      </c>
      <c r="T974">
        <v>3</v>
      </c>
      <c r="U974">
        <v>6</v>
      </c>
      <c r="V974">
        <v>6</v>
      </c>
      <c r="W974">
        <v>6</v>
      </c>
      <c r="X974">
        <v>0</v>
      </c>
      <c r="Y974">
        <v>0</v>
      </c>
      <c r="Z974">
        <v>3</v>
      </c>
      <c r="AA974">
        <v>0</v>
      </c>
      <c r="AB974">
        <v>0</v>
      </c>
      <c r="AC974" t="s">
        <v>2824</v>
      </c>
    </row>
    <row r="975" spans="1:29" x14ac:dyDescent="0.25">
      <c r="A975">
        <v>35023183</v>
      </c>
      <c r="B975" t="s">
        <v>3510</v>
      </c>
      <c r="C975" t="s">
        <v>3511</v>
      </c>
      <c r="D975" t="s">
        <v>3512</v>
      </c>
      <c r="E975">
        <f>IF(ISNUMBER(SEARCH("无购物",D975)),1,0)</f>
        <v>1</v>
      </c>
      <c r="F975">
        <f>IF(ISNUMBER(SEARCH("无自费",D975)),1,0)</f>
        <v>0</v>
      </c>
      <c r="G975">
        <f>IF(ISNUMBER(SEARCH("成团保障",D975)),1,0)</f>
        <v>1</v>
      </c>
      <c r="H975">
        <f>IF(OR(ISNUMBER(SEARCH("赠取消险",D975)),ISNUMBER(SEARCH("提前*天免费退",D975))),1,0)</f>
        <v>1</v>
      </c>
      <c r="I975" t="s">
        <v>4</v>
      </c>
      <c r="J975" t="s">
        <v>4</v>
      </c>
      <c r="K975" t="s">
        <v>3</v>
      </c>
      <c r="L975">
        <v>5507</v>
      </c>
      <c r="M975">
        <v>0</v>
      </c>
      <c r="N975" t="s">
        <v>4</v>
      </c>
      <c r="O975" t="s">
        <v>5</v>
      </c>
      <c r="P975" t="s">
        <v>2142</v>
      </c>
      <c r="Q975" t="s">
        <v>3513</v>
      </c>
      <c r="R975">
        <v>3</v>
      </c>
      <c r="S975">
        <v>3</v>
      </c>
      <c r="T975">
        <v>6</v>
      </c>
      <c r="U975">
        <v>6</v>
      </c>
      <c r="V975">
        <v>6</v>
      </c>
      <c r="W975">
        <v>6</v>
      </c>
      <c r="X975">
        <v>0</v>
      </c>
      <c r="Y975">
        <v>3</v>
      </c>
      <c r="Z975">
        <v>0</v>
      </c>
      <c r="AA975">
        <v>0</v>
      </c>
      <c r="AB975">
        <v>0</v>
      </c>
      <c r="AC975" t="s">
        <v>2824</v>
      </c>
    </row>
    <row r="976" spans="1:29" x14ac:dyDescent="0.25">
      <c r="A976">
        <v>35033688</v>
      </c>
      <c r="B976" t="s">
        <v>3514</v>
      </c>
      <c r="C976" t="s">
        <v>3515</v>
      </c>
      <c r="D976" t="s">
        <v>3516</v>
      </c>
      <c r="E976">
        <f>IF(ISNUMBER(SEARCH("无购物",D976)),1,0)</f>
        <v>1</v>
      </c>
      <c r="F976">
        <f>IF(ISNUMBER(SEARCH("无自费",D976)),1,0)</f>
        <v>1</v>
      </c>
      <c r="G976">
        <f>IF(ISNUMBER(SEARCH("成团保障",D976)),1,0)</f>
        <v>1</v>
      </c>
      <c r="H976">
        <f>IF(OR(ISNUMBER(SEARCH("赠取消险",D976)),ISNUMBER(SEARCH("提前*天免费退",D976))),1,0)</f>
        <v>0</v>
      </c>
      <c r="I976">
        <v>4.8</v>
      </c>
      <c r="J976">
        <v>22</v>
      </c>
      <c r="K976" t="s">
        <v>3517</v>
      </c>
      <c r="L976">
        <v>1897</v>
      </c>
      <c r="M976">
        <v>0</v>
      </c>
      <c r="N976" t="s">
        <v>4</v>
      </c>
      <c r="O976" t="s">
        <v>19</v>
      </c>
      <c r="P976" t="s">
        <v>2142</v>
      </c>
      <c r="Q976" t="s">
        <v>3518</v>
      </c>
      <c r="R976">
        <v>124</v>
      </c>
      <c r="S976">
        <v>129</v>
      </c>
      <c r="T976">
        <v>152</v>
      </c>
      <c r="U976">
        <v>171</v>
      </c>
      <c r="V976">
        <v>187</v>
      </c>
      <c r="W976">
        <v>195</v>
      </c>
      <c r="X976">
        <v>5</v>
      </c>
      <c r="Y976">
        <v>23</v>
      </c>
      <c r="Z976">
        <v>19</v>
      </c>
      <c r="AA976">
        <v>16</v>
      </c>
      <c r="AB976">
        <v>8</v>
      </c>
      <c r="AC976" t="s">
        <v>2824</v>
      </c>
    </row>
    <row r="977" spans="1:29" x14ac:dyDescent="0.25">
      <c r="A977">
        <v>35035165</v>
      </c>
      <c r="B977" t="s">
        <v>3519</v>
      </c>
      <c r="C977" t="s">
        <v>3520</v>
      </c>
      <c r="D977" t="s">
        <v>3521</v>
      </c>
      <c r="E977">
        <f>IF(ISNUMBER(SEARCH("无购物",D977)),1,0)</f>
        <v>1</v>
      </c>
      <c r="F977">
        <f>IF(ISNUMBER(SEARCH("无自费",D977)),1,0)</f>
        <v>0</v>
      </c>
      <c r="G977">
        <f>IF(ISNUMBER(SEARCH("成团保障",D977)),1,0)</f>
        <v>1</v>
      </c>
      <c r="H977">
        <f>IF(OR(ISNUMBER(SEARCH("赠取消险",D977)),ISNUMBER(SEARCH("提前*天免费退",D977))),1,0)</f>
        <v>0</v>
      </c>
      <c r="I977" t="s">
        <v>4</v>
      </c>
      <c r="J977" t="s">
        <v>4</v>
      </c>
      <c r="K977" t="s">
        <v>2943</v>
      </c>
      <c r="L977">
        <v>3624</v>
      </c>
      <c r="M977">
        <v>0</v>
      </c>
      <c r="N977" t="s">
        <v>4</v>
      </c>
      <c r="O977" t="s">
        <v>19</v>
      </c>
      <c r="P977" t="s">
        <v>2142</v>
      </c>
      <c r="Q977" t="s">
        <v>3522</v>
      </c>
      <c r="R977">
        <v>2</v>
      </c>
      <c r="S977">
        <v>3</v>
      </c>
      <c r="T977">
        <v>3</v>
      </c>
      <c r="U977">
        <v>8</v>
      </c>
      <c r="V977">
        <v>11</v>
      </c>
      <c r="W977">
        <v>13</v>
      </c>
      <c r="X977">
        <v>1</v>
      </c>
      <c r="Y977">
        <v>0</v>
      </c>
      <c r="Z977">
        <v>5</v>
      </c>
      <c r="AA977">
        <v>3</v>
      </c>
      <c r="AB977">
        <v>2</v>
      </c>
      <c r="AC977" t="s">
        <v>2824</v>
      </c>
    </row>
    <row r="978" spans="1:29" x14ac:dyDescent="0.25">
      <c r="A978">
        <v>35109253</v>
      </c>
      <c r="B978" t="s">
        <v>3523</v>
      </c>
      <c r="C978" t="s">
        <v>3524</v>
      </c>
      <c r="D978" t="s">
        <v>3525</v>
      </c>
      <c r="E978">
        <f>IF(ISNUMBER(SEARCH("无购物",D978)),1,0)</f>
        <v>1</v>
      </c>
      <c r="F978">
        <f>IF(ISNUMBER(SEARCH("无自费",D978)),1,0)</f>
        <v>0</v>
      </c>
      <c r="G978">
        <f>IF(ISNUMBER(SEARCH("成团保障",D978)),1,0)</f>
        <v>1</v>
      </c>
      <c r="H978">
        <f>IF(OR(ISNUMBER(SEARCH("赠取消险",D978)),ISNUMBER(SEARCH("提前*天免费退",D978))),1,0)</f>
        <v>1</v>
      </c>
      <c r="I978" t="s">
        <v>4</v>
      </c>
      <c r="J978" t="s">
        <v>4</v>
      </c>
      <c r="K978" t="s">
        <v>3</v>
      </c>
      <c r="L978">
        <v>2549</v>
      </c>
      <c r="M978">
        <v>0</v>
      </c>
      <c r="N978" t="s">
        <v>4</v>
      </c>
      <c r="O978" t="s">
        <v>5</v>
      </c>
      <c r="P978" t="s">
        <v>2142</v>
      </c>
      <c r="Q978" t="s">
        <v>3526</v>
      </c>
      <c r="R978">
        <v>2</v>
      </c>
      <c r="S978">
        <v>2</v>
      </c>
      <c r="T978">
        <v>2</v>
      </c>
      <c r="U978">
        <v>7</v>
      </c>
      <c r="V978">
        <v>7</v>
      </c>
      <c r="W978">
        <v>7</v>
      </c>
      <c r="X978">
        <v>0</v>
      </c>
      <c r="Y978">
        <v>0</v>
      </c>
      <c r="Z978">
        <v>5</v>
      </c>
      <c r="AA978">
        <v>0</v>
      </c>
      <c r="AB978">
        <v>0</v>
      </c>
      <c r="AC978" t="s">
        <v>2824</v>
      </c>
    </row>
    <row r="979" spans="1:29" x14ac:dyDescent="0.25">
      <c r="A979">
        <v>35114980</v>
      </c>
      <c r="B979" t="s">
        <v>3527</v>
      </c>
      <c r="C979" t="s">
        <v>3528</v>
      </c>
      <c r="D979" t="s">
        <v>3529</v>
      </c>
      <c r="E979">
        <f>IF(ISNUMBER(SEARCH("无购物",D979)),1,0)</f>
        <v>1</v>
      </c>
      <c r="F979">
        <f>IF(ISNUMBER(SEARCH("无自费",D979)),1,0)</f>
        <v>0</v>
      </c>
      <c r="G979">
        <f>IF(ISNUMBER(SEARCH("成团保障",D979)),1,0)</f>
        <v>1</v>
      </c>
      <c r="H979">
        <f>IF(OR(ISNUMBER(SEARCH("赠取消险",D979)),ISNUMBER(SEARCH("提前*天免费退",D979))),1,0)</f>
        <v>1</v>
      </c>
      <c r="I979" t="s">
        <v>4</v>
      </c>
      <c r="J979" t="s">
        <v>4</v>
      </c>
      <c r="K979" t="s">
        <v>3</v>
      </c>
      <c r="L979">
        <v>1542</v>
      </c>
      <c r="M979">
        <v>0</v>
      </c>
      <c r="N979" t="s">
        <v>4</v>
      </c>
      <c r="O979" t="s">
        <v>19</v>
      </c>
      <c r="P979" t="s">
        <v>2142</v>
      </c>
      <c r="Q979" t="s">
        <v>3530</v>
      </c>
      <c r="R979">
        <v>2</v>
      </c>
      <c r="S979">
        <v>2</v>
      </c>
      <c r="T979">
        <v>2</v>
      </c>
      <c r="U979">
        <v>7</v>
      </c>
      <c r="V979">
        <v>7</v>
      </c>
      <c r="W979">
        <v>7</v>
      </c>
      <c r="X979">
        <v>0</v>
      </c>
      <c r="Y979">
        <v>0</v>
      </c>
      <c r="Z979">
        <v>5</v>
      </c>
      <c r="AA979">
        <v>0</v>
      </c>
      <c r="AB979">
        <v>0</v>
      </c>
      <c r="AC979" t="s">
        <v>2824</v>
      </c>
    </row>
    <row r="980" spans="1:29" x14ac:dyDescent="0.25">
      <c r="A980">
        <v>35125582</v>
      </c>
      <c r="B980" t="s">
        <v>3531</v>
      </c>
      <c r="C980" t="s">
        <v>3532</v>
      </c>
      <c r="D980" t="s">
        <v>3533</v>
      </c>
      <c r="E980">
        <f>IF(ISNUMBER(SEARCH("无购物",D980)),1,0)</f>
        <v>1</v>
      </c>
      <c r="F980">
        <f>IF(ISNUMBER(SEARCH("无自费",D980)),1,0)</f>
        <v>1</v>
      </c>
      <c r="G980">
        <f>IF(ISNUMBER(SEARCH("成团保障",D980)),1,0)</f>
        <v>1</v>
      </c>
      <c r="H980">
        <f>IF(OR(ISNUMBER(SEARCH("赠取消险",D980)),ISNUMBER(SEARCH("提前*天免费退",D980))),1,0)</f>
        <v>0</v>
      </c>
      <c r="I980">
        <v>4.8</v>
      </c>
      <c r="J980">
        <v>16</v>
      </c>
      <c r="K980" t="s">
        <v>3388</v>
      </c>
      <c r="L980">
        <v>4246</v>
      </c>
      <c r="M980">
        <v>0</v>
      </c>
      <c r="N980" t="s">
        <v>4</v>
      </c>
      <c r="O980" t="s">
        <v>5</v>
      </c>
      <c r="P980" t="s">
        <v>2142</v>
      </c>
      <c r="Q980" t="s">
        <v>3534</v>
      </c>
      <c r="R980">
        <v>93</v>
      </c>
      <c r="S980">
        <v>103</v>
      </c>
      <c r="T980">
        <v>108</v>
      </c>
      <c r="U980" t="s">
        <v>4</v>
      </c>
      <c r="V980">
        <v>137</v>
      </c>
      <c r="W980">
        <v>139</v>
      </c>
      <c r="X980">
        <v>10</v>
      </c>
      <c r="Y980">
        <v>5</v>
      </c>
      <c r="Z980">
        <v>0</v>
      </c>
      <c r="AA980">
        <v>0</v>
      </c>
      <c r="AB980">
        <v>2</v>
      </c>
      <c r="AC980" t="s">
        <v>2824</v>
      </c>
    </row>
    <row r="981" spans="1:29" x14ac:dyDescent="0.25">
      <c r="A981">
        <v>35126222</v>
      </c>
      <c r="B981" t="s">
        <v>3155</v>
      </c>
      <c r="C981" t="s">
        <v>3535</v>
      </c>
      <c r="D981" t="s">
        <v>3536</v>
      </c>
      <c r="E981">
        <f>IF(ISNUMBER(SEARCH("无购物",D981)),1,0)</f>
        <v>1</v>
      </c>
      <c r="F981">
        <f>IF(ISNUMBER(SEARCH("无自费",D981)),1,0)</f>
        <v>1</v>
      </c>
      <c r="G981">
        <f>IF(ISNUMBER(SEARCH("成团保障",D981)),1,0)</f>
        <v>1</v>
      </c>
      <c r="H981">
        <f>IF(OR(ISNUMBER(SEARCH("赠取消险",D981)),ISNUMBER(SEARCH("提前*天免费退",D981))),1,0)</f>
        <v>1</v>
      </c>
      <c r="I981">
        <v>4.5</v>
      </c>
      <c r="J981">
        <v>1</v>
      </c>
      <c r="K981" t="s">
        <v>3</v>
      </c>
      <c r="L981">
        <v>2726</v>
      </c>
      <c r="M981">
        <v>0</v>
      </c>
      <c r="N981" t="s">
        <v>4</v>
      </c>
      <c r="O981" t="s">
        <v>19</v>
      </c>
      <c r="P981" t="s">
        <v>2142</v>
      </c>
      <c r="Q981" t="s">
        <v>3537</v>
      </c>
      <c r="R981">
        <v>2</v>
      </c>
      <c r="S981">
        <v>4</v>
      </c>
      <c r="T981">
        <v>6</v>
      </c>
      <c r="U981">
        <v>6</v>
      </c>
      <c r="V981">
        <v>6</v>
      </c>
      <c r="W981">
        <v>7</v>
      </c>
      <c r="X981">
        <v>2</v>
      </c>
      <c r="Y981">
        <v>2</v>
      </c>
      <c r="Z981">
        <v>0</v>
      </c>
      <c r="AA981">
        <v>0</v>
      </c>
      <c r="AB981">
        <v>1</v>
      </c>
      <c r="AC981" t="s">
        <v>2824</v>
      </c>
    </row>
    <row r="982" spans="1:29" x14ac:dyDescent="0.25">
      <c r="A982">
        <v>35193354</v>
      </c>
      <c r="B982" t="s">
        <v>2887</v>
      </c>
      <c r="C982" t="s">
        <v>3538</v>
      </c>
      <c r="D982" t="s">
        <v>3539</v>
      </c>
      <c r="E982">
        <f>IF(ISNUMBER(SEARCH("无购物",D982)),1,0)</f>
        <v>0</v>
      </c>
      <c r="F982">
        <f>IF(ISNUMBER(SEARCH("无自费",D982)),1,0)</f>
        <v>1</v>
      </c>
      <c r="G982">
        <f>IF(ISNUMBER(SEARCH("成团保障",D982)),1,0)</f>
        <v>1</v>
      </c>
      <c r="H982">
        <f>IF(OR(ISNUMBER(SEARCH("赠取消险",D982)),ISNUMBER(SEARCH("提前*天免费退",D982))),1,0)</f>
        <v>0</v>
      </c>
      <c r="I982" t="s">
        <v>4</v>
      </c>
      <c r="J982" t="s">
        <v>4</v>
      </c>
      <c r="K982" t="s">
        <v>3</v>
      </c>
      <c r="L982">
        <v>2263</v>
      </c>
      <c r="M982">
        <v>0</v>
      </c>
      <c r="N982" t="s">
        <v>4</v>
      </c>
      <c r="O982" t="s">
        <v>19</v>
      </c>
      <c r="P982" t="s">
        <v>2142</v>
      </c>
      <c r="Q982" t="s">
        <v>3540</v>
      </c>
      <c r="R982">
        <v>13</v>
      </c>
      <c r="S982">
        <v>13</v>
      </c>
      <c r="T982">
        <v>13</v>
      </c>
      <c r="U982">
        <v>13</v>
      </c>
      <c r="V982">
        <v>24</v>
      </c>
      <c r="W982">
        <v>24</v>
      </c>
      <c r="X982">
        <v>0</v>
      </c>
      <c r="Y982">
        <v>0</v>
      </c>
      <c r="Z982">
        <v>0</v>
      </c>
      <c r="AA982">
        <v>11</v>
      </c>
      <c r="AB982">
        <v>0</v>
      </c>
      <c r="AC982" t="s">
        <v>2824</v>
      </c>
    </row>
    <row r="983" spans="1:29" x14ac:dyDescent="0.25">
      <c r="A983">
        <v>35200651</v>
      </c>
      <c r="B983" t="s">
        <v>3541</v>
      </c>
      <c r="C983" t="s">
        <v>3542</v>
      </c>
      <c r="D983" t="s">
        <v>3543</v>
      </c>
      <c r="E983">
        <f>IF(ISNUMBER(SEARCH("无购物",D983)),1,0)</f>
        <v>1</v>
      </c>
      <c r="F983">
        <f>IF(ISNUMBER(SEARCH("无自费",D983)),1,0)</f>
        <v>0</v>
      </c>
      <c r="G983">
        <f>IF(ISNUMBER(SEARCH("成团保障",D983)),1,0)</f>
        <v>1</v>
      </c>
      <c r="H983">
        <f>IF(OR(ISNUMBER(SEARCH("赠取消险",D983)),ISNUMBER(SEARCH("提前*天免费退",D983))),1,0)</f>
        <v>0</v>
      </c>
      <c r="I983">
        <v>5</v>
      </c>
      <c r="J983">
        <v>4</v>
      </c>
      <c r="K983" t="s">
        <v>3202</v>
      </c>
      <c r="L983">
        <v>1963</v>
      </c>
      <c r="M983">
        <v>0</v>
      </c>
      <c r="N983" t="s">
        <v>4</v>
      </c>
      <c r="O983" t="s">
        <v>19</v>
      </c>
      <c r="P983" t="s">
        <v>2142</v>
      </c>
      <c r="Q983" t="s">
        <v>3544</v>
      </c>
      <c r="R983">
        <v>39</v>
      </c>
      <c r="S983">
        <v>51</v>
      </c>
      <c r="T983">
        <v>51</v>
      </c>
      <c r="U983">
        <v>51</v>
      </c>
      <c r="V983">
        <v>53</v>
      </c>
      <c r="W983">
        <v>53</v>
      </c>
      <c r="X983">
        <v>12</v>
      </c>
      <c r="Y983">
        <v>0</v>
      </c>
      <c r="Z983">
        <v>0</v>
      </c>
      <c r="AA983">
        <v>2</v>
      </c>
      <c r="AB983">
        <v>0</v>
      </c>
      <c r="AC983" t="s">
        <v>2824</v>
      </c>
    </row>
    <row r="984" spans="1:29" x14ac:dyDescent="0.25">
      <c r="A984">
        <v>35259096</v>
      </c>
      <c r="B984" t="s">
        <v>3336</v>
      </c>
      <c r="C984" t="s">
        <v>3545</v>
      </c>
      <c r="D984" t="s">
        <v>3546</v>
      </c>
      <c r="E984">
        <f>IF(ISNUMBER(SEARCH("无购物",D984)),1,0)</f>
        <v>1</v>
      </c>
      <c r="F984">
        <f>IF(ISNUMBER(SEARCH("无自费",D984)),1,0)</f>
        <v>0</v>
      </c>
      <c r="G984">
        <f>IF(ISNUMBER(SEARCH("成团保障",D984)),1,0)</f>
        <v>1</v>
      </c>
      <c r="H984">
        <f>IF(OR(ISNUMBER(SEARCH("赠取消险",D984)),ISNUMBER(SEARCH("提前*天免费退",D984))),1,0)</f>
        <v>0</v>
      </c>
      <c r="I984">
        <v>5</v>
      </c>
      <c r="J984">
        <v>1</v>
      </c>
      <c r="K984" t="s">
        <v>3</v>
      </c>
      <c r="L984">
        <v>4816</v>
      </c>
      <c r="M984">
        <v>0</v>
      </c>
      <c r="N984" t="s">
        <v>4</v>
      </c>
      <c r="O984" t="s">
        <v>5</v>
      </c>
      <c r="P984" t="s">
        <v>2142</v>
      </c>
      <c r="Q984" t="s">
        <v>3547</v>
      </c>
      <c r="R984">
        <v>3</v>
      </c>
      <c r="S984">
        <v>3</v>
      </c>
      <c r="T984">
        <v>3</v>
      </c>
      <c r="U984">
        <v>13</v>
      </c>
      <c r="V984">
        <v>13</v>
      </c>
      <c r="W984" t="s">
        <v>4</v>
      </c>
      <c r="X984">
        <v>0</v>
      </c>
      <c r="Y984">
        <v>0</v>
      </c>
      <c r="Z984">
        <v>10</v>
      </c>
      <c r="AA984">
        <v>0</v>
      </c>
      <c r="AB984">
        <v>0</v>
      </c>
      <c r="AC984" t="s">
        <v>2824</v>
      </c>
    </row>
    <row r="985" spans="1:29" x14ac:dyDescent="0.25">
      <c r="A985">
        <v>35282505</v>
      </c>
      <c r="B985" t="s">
        <v>3548</v>
      </c>
      <c r="C985" t="s">
        <v>3549</v>
      </c>
      <c r="D985" t="s">
        <v>3550</v>
      </c>
      <c r="E985">
        <f>IF(ISNUMBER(SEARCH("无购物",D985)),1,0)</f>
        <v>1</v>
      </c>
      <c r="F985">
        <f>IF(ISNUMBER(SEARCH("无自费",D985)),1,0)</f>
        <v>0</v>
      </c>
      <c r="G985">
        <f>IF(ISNUMBER(SEARCH("成团保障",D985)),1,0)</f>
        <v>1</v>
      </c>
      <c r="H985">
        <f>IF(OR(ISNUMBER(SEARCH("赠取消险",D985)),ISNUMBER(SEARCH("提前*天免费退",D985))),1,0)</f>
        <v>1</v>
      </c>
      <c r="I985">
        <v>4.8</v>
      </c>
      <c r="J985">
        <v>219</v>
      </c>
      <c r="K985" t="s">
        <v>3551</v>
      </c>
      <c r="L985">
        <v>2836</v>
      </c>
      <c r="M985">
        <v>0</v>
      </c>
      <c r="N985" t="s">
        <v>4</v>
      </c>
      <c r="O985" t="s">
        <v>19</v>
      </c>
      <c r="P985" t="s">
        <v>2142</v>
      </c>
      <c r="Q985" t="s">
        <v>3552</v>
      </c>
      <c r="R985">
        <v>895</v>
      </c>
      <c r="S985">
        <v>923</v>
      </c>
      <c r="T985">
        <v>961</v>
      </c>
      <c r="U985">
        <v>1014</v>
      </c>
      <c r="V985">
        <v>1040</v>
      </c>
      <c r="W985">
        <v>1054</v>
      </c>
      <c r="X985">
        <v>28</v>
      </c>
      <c r="Y985">
        <v>38</v>
      </c>
      <c r="Z985">
        <v>53</v>
      </c>
      <c r="AA985">
        <v>26</v>
      </c>
      <c r="AB985">
        <v>14</v>
      </c>
      <c r="AC985" t="s">
        <v>2824</v>
      </c>
    </row>
    <row r="986" spans="1:29" x14ac:dyDescent="0.25">
      <c r="A986">
        <v>35371773</v>
      </c>
      <c r="B986" t="s">
        <v>3553</v>
      </c>
      <c r="C986" t="s">
        <v>3554</v>
      </c>
      <c r="D986" t="s">
        <v>3555</v>
      </c>
      <c r="E986">
        <f>IF(ISNUMBER(SEARCH("无购物",D986)),1,0)</f>
        <v>1</v>
      </c>
      <c r="F986">
        <f>IF(ISNUMBER(SEARCH("无自费",D986)),1,0)</f>
        <v>1</v>
      </c>
      <c r="G986">
        <f>IF(ISNUMBER(SEARCH("成团保障",D986)),1,0)</f>
        <v>1</v>
      </c>
      <c r="H986">
        <f>IF(OR(ISNUMBER(SEARCH("赠取消险",D986)),ISNUMBER(SEARCH("提前*天免费退",D986))),1,0)</f>
        <v>0</v>
      </c>
      <c r="I986">
        <v>5</v>
      </c>
      <c r="J986">
        <v>6</v>
      </c>
      <c r="K986" t="s">
        <v>3556</v>
      </c>
      <c r="L986">
        <v>2840</v>
      </c>
      <c r="M986">
        <v>0</v>
      </c>
      <c r="N986" t="s">
        <v>4</v>
      </c>
      <c r="O986" t="s">
        <v>5</v>
      </c>
      <c r="P986" t="s">
        <v>2142</v>
      </c>
      <c r="Q986" t="s">
        <v>3557</v>
      </c>
      <c r="R986">
        <v>67</v>
      </c>
      <c r="S986">
        <v>67</v>
      </c>
      <c r="T986">
        <v>74</v>
      </c>
      <c r="U986">
        <v>85</v>
      </c>
      <c r="V986">
        <v>87</v>
      </c>
      <c r="W986">
        <v>98</v>
      </c>
      <c r="X986">
        <v>0</v>
      </c>
      <c r="Y986">
        <v>7</v>
      </c>
      <c r="Z986">
        <v>11</v>
      </c>
      <c r="AA986">
        <v>2</v>
      </c>
      <c r="AB986">
        <v>11</v>
      </c>
      <c r="AC986" t="s">
        <v>2824</v>
      </c>
    </row>
    <row r="987" spans="1:29" x14ac:dyDescent="0.25">
      <c r="A987">
        <v>35406867</v>
      </c>
      <c r="B987" t="s">
        <v>3155</v>
      </c>
      <c r="C987" t="s">
        <v>3558</v>
      </c>
      <c r="D987" t="s">
        <v>3536</v>
      </c>
      <c r="E987">
        <f>IF(ISNUMBER(SEARCH("无购物",D987)),1,0)</f>
        <v>1</v>
      </c>
      <c r="F987">
        <f>IF(ISNUMBER(SEARCH("无自费",D987)),1,0)</f>
        <v>1</v>
      </c>
      <c r="G987">
        <f>IF(ISNUMBER(SEARCH("成团保障",D987)),1,0)</f>
        <v>1</v>
      </c>
      <c r="H987">
        <f>IF(OR(ISNUMBER(SEARCH("赠取消险",D987)),ISNUMBER(SEARCH("提前*天免费退",D987))),1,0)</f>
        <v>1</v>
      </c>
      <c r="I987">
        <v>5</v>
      </c>
      <c r="J987">
        <v>2</v>
      </c>
      <c r="K987" t="s">
        <v>3</v>
      </c>
      <c r="L987">
        <v>2726</v>
      </c>
      <c r="M987">
        <v>0</v>
      </c>
      <c r="N987" t="s">
        <v>4</v>
      </c>
      <c r="O987" t="s">
        <v>19</v>
      </c>
      <c r="P987" t="s">
        <v>2142</v>
      </c>
      <c r="Q987" t="s">
        <v>3559</v>
      </c>
      <c r="R987">
        <v>14</v>
      </c>
      <c r="S987">
        <v>14</v>
      </c>
      <c r="T987">
        <v>14</v>
      </c>
      <c r="U987">
        <v>14</v>
      </c>
      <c r="V987">
        <v>14</v>
      </c>
      <c r="W987">
        <v>20</v>
      </c>
      <c r="X987">
        <v>0</v>
      </c>
      <c r="Y987">
        <v>0</v>
      </c>
      <c r="Z987">
        <v>0</v>
      </c>
      <c r="AA987">
        <v>0</v>
      </c>
      <c r="AB987">
        <v>6</v>
      </c>
      <c r="AC987" t="s">
        <v>2824</v>
      </c>
    </row>
    <row r="988" spans="1:29" x14ac:dyDescent="0.25">
      <c r="A988">
        <v>35408486</v>
      </c>
      <c r="B988" t="s">
        <v>3560</v>
      </c>
      <c r="C988" t="s">
        <v>3561</v>
      </c>
      <c r="D988" t="s">
        <v>3562</v>
      </c>
      <c r="E988">
        <f>IF(ISNUMBER(SEARCH("无购物",D988)),1,0)</f>
        <v>1</v>
      </c>
      <c r="F988">
        <f>IF(ISNUMBER(SEARCH("无自费",D988)),1,0)</f>
        <v>0</v>
      </c>
      <c r="G988">
        <f>IF(ISNUMBER(SEARCH("成团保障",D988)),1,0)</f>
        <v>1</v>
      </c>
      <c r="H988">
        <f>IF(OR(ISNUMBER(SEARCH("赠取消险",D988)),ISNUMBER(SEARCH("提前*天免费退",D988))),1,0)</f>
        <v>1</v>
      </c>
      <c r="I988">
        <v>5</v>
      </c>
      <c r="J988">
        <v>3</v>
      </c>
      <c r="K988" t="s">
        <v>2890</v>
      </c>
      <c r="L988">
        <v>2300</v>
      </c>
      <c r="M988">
        <v>0</v>
      </c>
      <c r="N988" t="s">
        <v>4</v>
      </c>
      <c r="O988" t="s">
        <v>19</v>
      </c>
      <c r="P988" t="s">
        <v>2142</v>
      </c>
      <c r="Q988" t="s">
        <v>3563</v>
      </c>
      <c r="R988">
        <v>11</v>
      </c>
      <c r="S988">
        <v>14</v>
      </c>
      <c r="T988">
        <v>16</v>
      </c>
      <c r="U988">
        <v>24</v>
      </c>
      <c r="V988">
        <v>24</v>
      </c>
      <c r="W988">
        <v>7</v>
      </c>
      <c r="X988">
        <v>3</v>
      </c>
      <c r="Y988">
        <v>2</v>
      </c>
      <c r="Z988">
        <v>8</v>
      </c>
      <c r="AA988">
        <v>0</v>
      </c>
      <c r="AB988">
        <v>7</v>
      </c>
      <c r="AC988" t="s">
        <v>2824</v>
      </c>
    </row>
    <row r="989" spans="1:29" x14ac:dyDescent="0.25">
      <c r="A989">
        <v>35409181</v>
      </c>
      <c r="B989" t="s">
        <v>2887</v>
      </c>
      <c r="C989" t="s">
        <v>3564</v>
      </c>
      <c r="D989" t="s">
        <v>3565</v>
      </c>
      <c r="E989">
        <f>IF(ISNUMBER(SEARCH("无购物",D989)),1,0)</f>
        <v>1</v>
      </c>
      <c r="F989">
        <f>IF(ISNUMBER(SEARCH("无自费",D989)),1,0)</f>
        <v>0</v>
      </c>
      <c r="G989">
        <f>IF(ISNUMBER(SEARCH("成团保障",D989)),1,0)</f>
        <v>1</v>
      </c>
      <c r="H989">
        <f>IF(OR(ISNUMBER(SEARCH("赠取消险",D989)),ISNUMBER(SEARCH("提前*天免费退",D989))),1,0)</f>
        <v>0</v>
      </c>
      <c r="I989">
        <v>4.5999999999999996</v>
      </c>
      <c r="J989">
        <v>15</v>
      </c>
      <c r="K989" t="s">
        <v>3</v>
      </c>
      <c r="L989">
        <v>4318</v>
      </c>
      <c r="M989">
        <v>0</v>
      </c>
      <c r="N989" t="s">
        <v>4</v>
      </c>
      <c r="O989" t="s">
        <v>19</v>
      </c>
      <c r="P989" t="s">
        <v>2142</v>
      </c>
      <c r="Q989" t="s">
        <v>3566</v>
      </c>
      <c r="R989">
        <v>54</v>
      </c>
      <c r="S989">
        <v>57</v>
      </c>
      <c r="T989">
        <v>57</v>
      </c>
      <c r="U989">
        <v>57</v>
      </c>
      <c r="V989">
        <v>58</v>
      </c>
      <c r="W989">
        <v>61</v>
      </c>
      <c r="X989">
        <v>3</v>
      </c>
      <c r="Y989">
        <v>0</v>
      </c>
      <c r="Z989">
        <v>0</v>
      </c>
      <c r="AA989">
        <v>1</v>
      </c>
      <c r="AB989">
        <v>3</v>
      </c>
      <c r="AC989" t="s">
        <v>2824</v>
      </c>
    </row>
    <row r="990" spans="1:29" x14ac:dyDescent="0.25">
      <c r="A990">
        <v>35453420</v>
      </c>
      <c r="B990" t="s">
        <v>3567</v>
      </c>
      <c r="C990" t="s">
        <v>3568</v>
      </c>
      <c r="D990" t="s">
        <v>3569</v>
      </c>
      <c r="E990">
        <f>IF(ISNUMBER(SEARCH("无购物",D990)),1,0)</f>
        <v>1</v>
      </c>
      <c r="F990">
        <f>IF(ISNUMBER(SEARCH("无自费",D990)),1,0)</f>
        <v>1</v>
      </c>
      <c r="G990">
        <f>IF(ISNUMBER(SEARCH("成团保障",D990)),1,0)</f>
        <v>1</v>
      </c>
      <c r="H990">
        <f>IF(OR(ISNUMBER(SEARCH("赠取消险",D990)),ISNUMBER(SEARCH("提前*天免费退",D990))),1,0)</f>
        <v>0</v>
      </c>
      <c r="I990">
        <v>4.7</v>
      </c>
      <c r="J990">
        <v>2</v>
      </c>
      <c r="K990" t="s">
        <v>3388</v>
      </c>
      <c r="L990">
        <v>2299</v>
      </c>
      <c r="M990">
        <v>0</v>
      </c>
      <c r="N990" t="s">
        <v>4</v>
      </c>
      <c r="O990" t="s">
        <v>5</v>
      </c>
      <c r="P990" t="s">
        <v>2142</v>
      </c>
      <c r="Q990" t="s">
        <v>3570</v>
      </c>
      <c r="R990">
        <v>28</v>
      </c>
      <c r="S990">
        <v>34</v>
      </c>
      <c r="T990">
        <v>36</v>
      </c>
      <c r="U990">
        <v>36</v>
      </c>
      <c r="V990">
        <v>36</v>
      </c>
      <c r="W990">
        <v>39</v>
      </c>
      <c r="X990">
        <v>6</v>
      </c>
      <c r="Y990">
        <v>2</v>
      </c>
      <c r="Z990">
        <v>0</v>
      </c>
      <c r="AA990">
        <v>0</v>
      </c>
      <c r="AB990">
        <v>3</v>
      </c>
      <c r="AC990" t="s">
        <v>2824</v>
      </c>
    </row>
    <row r="991" spans="1:29" x14ac:dyDescent="0.25">
      <c r="A991">
        <v>35506170</v>
      </c>
      <c r="B991" t="s">
        <v>3571</v>
      </c>
      <c r="C991" t="s">
        <v>3572</v>
      </c>
      <c r="D991" t="s">
        <v>3573</v>
      </c>
      <c r="E991">
        <f>IF(ISNUMBER(SEARCH("无购物",D991)),1,0)</f>
        <v>1</v>
      </c>
      <c r="F991">
        <f>IF(ISNUMBER(SEARCH("无自费",D991)),1,0)</f>
        <v>0</v>
      </c>
      <c r="G991">
        <f>IF(ISNUMBER(SEARCH("成团保障",D991)),1,0)</f>
        <v>1</v>
      </c>
      <c r="H991">
        <f>IF(OR(ISNUMBER(SEARCH("赠取消险",D991)),ISNUMBER(SEARCH("提前*天免费退",D991))),1,0)</f>
        <v>1</v>
      </c>
      <c r="I991">
        <v>4.9000000000000004</v>
      </c>
      <c r="J991">
        <v>22</v>
      </c>
      <c r="K991" t="s">
        <v>3551</v>
      </c>
      <c r="L991">
        <v>2337</v>
      </c>
      <c r="M991">
        <v>0</v>
      </c>
      <c r="N991" t="s">
        <v>4</v>
      </c>
      <c r="O991" t="s">
        <v>19</v>
      </c>
      <c r="P991" t="s">
        <v>2142</v>
      </c>
      <c r="Q991" t="s">
        <v>3574</v>
      </c>
      <c r="R991">
        <v>75</v>
      </c>
      <c r="S991">
        <v>82</v>
      </c>
      <c r="T991">
        <v>82</v>
      </c>
      <c r="U991">
        <v>84</v>
      </c>
      <c r="V991">
        <v>91</v>
      </c>
      <c r="W991">
        <v>93</v>
      </c>
      <c r="X991">
        <v>7</v>
      </c>
      <c r="Y991">
        <v>0</v>
      </c>
      <c r="Z991">
        <v>2</v>
      </c>
      <c r="AA991">
        <v>7</v>
      </c>
      <c r="AB991">
        <v>2</v>
      </c>
      <c r="AC991" t="s">
        <v>2824</v>
      </c>
    </row>
    <row r="992" spans="1:29" x14ac:dyDescent="0.25">
      <c r="A992">
        <v>35591842</v>
      </c>
      <c r="B992" t="s">
        <v>3575</v>
      </c>
      <c r="C992" t="s">
        <v>3576</v>
      </c>
      <c r="D992" t="s">
        <v>3577</v>
      </c>
      <c r="E992">
        <f>IF(ISNUMBER(SEARCH("无购物",D992)),1,0)</f>
        <v>1</v>
      </c>
      <c r="F992">
        <f>IF(ISNUMBER(SEARCH("无自费",D992)),1,0)</f>
        <v>0</v>
      </c>
      <c r="G992">
        <f>IF(ISNUMBER(SEARCH("成团保障",D992)),1,0)</f>
        <v>1</v>
      </c>
      <c r="H992">
        <f>IF(OR(ISNUMBER(SEARCH("赠取消险",D992)),ISNUMBER(SEARCH("提前*天免费退",D992))),1,0)</f>
        <v>0</v>
      </c>
      <c r="I992" t="s">
        <v>4</v>
      </c>
      <c r="J992" t="s">
        <v>4</v>
      </c>
      <c r="K992" t="s">
        <v>3</v>
      </c>
      <c r="L992">
        <v>5841</v>
      </c>
      <c r="M992">
        <v>0</v>
      </c>
      <c r="N992" t="s">
        <v>4</v>
      </c>
      <c r="O992" t="s">
        <v>5</v>
      </c>
      <c r="P992" t="s">
        <v>2142</v>
      </c>
      <c r="Q992" t="s">
        <v>3578</v>
      </c>
      <c r="R992">
        <v>23</v>
      </c>
      <c r="S992">
        <v>23</v>
      </c>
      <c r="T992">
        <v>23</v>
      </c>
      <c r="U992">
        <v>28</v>
      </c>
      <c r="V992">
        <v>28</v>
      </c>
      <c r="W992" t="s">
        <v>4</v>
      </c>
      <c r="X992">
        <v>0</v>
      </c>
      <c r="Y992">
        <v>0</v>
      </c>
      <c r="Z992">
        <v>5</v>
      </c>
      <c r="AA992">
        <v>0</v>
      </c>
      <c r="AB992">
        <v>0</v>
      </c>
      <c r="AC992" t="s">
        <v>2824</v>
      </c>
    </row>
    <row r="993" spans="1:29" x14ac:dyDescent="0.25">
      <c r="A993">
        <v>35680626</v>
      </c>
      <c r="B993" t="s">
        <v>3155</v>
      </c>
      <c r="C993" t="s">
        <v>3579</v>
      </c>
      <c r="D993" t="s">
        <v>3307</v>
      </c>
      <c r="E993">
        <f>IF(ISNUMBER(SEARCH("无购物",D993)),1,0)</f>
        <v>1</v>
      </c>
      <c r="F993">
        <f>IF(ISNUMBER(SEARCH("无自费",D993)),1,0)</f>
        <v>0</v>
      </c>
      <c r="G993">
        <f>IF(ISNUMBER(SEARCH("成团保障",D993)),1,0)</f>
        <v>1</v>
      </c>
      <c r="H993">
        <f>IF(OR(ISNUMBER(SEARCH("赠取消险",D993)),ISNUMBER(SEARCH("提前*天免费退",D993))),1,0)</f>
        <v>1</v>
      </c>
      <c r="I993">
        <v>4.7</v>
      </c>
      <c r="J993">
        <v>2</v>
      </c>
      <c r="K993" t="s">
        <v>3</v>
      </c>
      <c r="L993">
        <v>1784</v>
      </c>
      <c r="M993">
        <v>0</v>
      </c>
      <c r="N993" t="s">
        <v>4</v>
      </c>
      <c r="O993" t="s">
        <v>19</v>
      </c>
      <c r="P993" t="s">
        <v>2142</v>
      </c>
      <c r="Q993" t="s">
        <v>3580</v>
      </c>
      <c r="R993">
        <v>31</v>
      </c>
      <c r="S993">
        <v>49</v>
      </c>
      <c r="T993">
        <v>85</v>
      </c>
      <c r="U993">
        <v>95</v>
      </c>
      <c r="V993">
        <v>95</v>
      </c>
      <c r="W993">
        <v>95</v>
      </c>
      <c r="X993">
        <v>18</v>
      </c>
      <c r="Y993">
        <v>36</v>
      </c>
      <c r="Z993">
        <v>10</v>
      </c>
      <c r="AA993">
        <v>0</v>
      </c>
      <c r="AB993">
        <v>0</v>
      </c>
      <c r="AC993" t="s">
        <v>2824</v>
      </c>
    </row>
    <row r="994" spans="1:29" x14ac:dyDescent="0.25">
      <c r="A994">
        <v>35690884</v>
      </c>
      <c r="B994" t="s">
        <v>3581</v>
      </c>
      <c r="C994" t="s">
        <v>3582</v>
      </c>
      <c r="D994" t="s">
        <v>3583</v>
      </c>
      <c r="E994">
        <f>IF(ISNUMBER(SEARCH("无购物",D994)),1,0)</f>
        <v>1</v>
      </c>
      <c r="F994">
        <f>IF(ISNUMBER(SEARCH("无自费",D994)),1,0)</f>
        <v>1</v>
      </c>
      <c r="G994">
        <f>IF(ISNUMBER(SEARCH("成团保障",D994)),1,0)</f>
        <v>1</v>
      </c>
      <c r="H994">
        <f>IF(OR(ISNUMBER(SEARCH("赠取消险",D994)),ISNUMBER(SEARCH("提前*天免费退",D994))),1,0)</f>
        <v>0</v>
      </c>
      <c r="I994">
        <v>5</v>
      </c>
      <c r="J994">
        <v>5</v>
      </c>
      <c r="K994" t="s">
        <v>3202</v>
      </c>
      <c r="L994">
        <v>2817</v>
      </c>
      <c r="M994">
        <v>0</v>
      </c>
      <c r="N994" t="s">
        <v>4</v>
      </c>
      <c r="O994" t="s">
        <v>19</v>
      </c>
      <c r="P994" t="s">
        <v>2142</v>
      </c>
      <c r="Q994" t="s">
        <v>3584</v>
      </c>
      <c r="R994">
        <v>22</v>
      </c>
      <c r="S994">
        <v>24</v>
      </c>
      <c r="T994">
        <v>24</v>
      </c>
      <c r="U994">
        <v>24</v>
      </c>
      <c r="V994">
        <v>24</v>
      </c>
      <c r="W994" t="s">
        <v>4</v>
      </c>
      <c r="X994">
        <v>2</v>
      </c>
      <c r="Y994">
        <v>0</v>
      </c>
      <c r="Z994">
        <v>0</v>
      </c>
      <c r="AA994">
        <v>0</v>
      </c>
      <c r="AB994">
        <v>0</v>
      </c>
      <c r="AC994" t="s">
        <v>2824</v>
      </c>
    </row>
    <row r="995" spans="1:29" x14ac:dyDescent="0.25">
      <c r="A995">
        <v>35728454</v>
      </c>
      <c r="B995" t="s">
        <v>3050</v>
      </c>
      <c r="C995" t="s">
        <v>3585</v>
      </c>
      <c r="D995" t="s">
        <v>3586</v>
      </c>
      <c r="E995">
        <f>IF(ISNUMBER(SEARCH("无购物",D995)),1,0)</f>
        <v>1</v>
      </c>
      <c r="F995">
        <f>IF(ISNUMBER(SEARCH("无自费",D995)),1,0)</f>
        <v>0</v>
      </c>
      <c r="G995">
        <f>IF(ISNUMBER(SEARCH("成团保障",D995)),1,0)</f>
        <v>1</v>
      </c>
      <c r="H995">
        <f>IF(OR(ISNUMBER(SEARCH("赠取消险",D995)),ISNUMBER(SEARCH("提前*天免费退",D995))),1,0)</f>
        <v>1</v>
      </c>
      <c r="I995">
        <v>4.4000000000000004</v>
      </c>
      <c r="J995">
        <v>11</v>
      </c>
      <c r="K995" t="s">
        <v>3</v>
      </c>
      <c r="L995">
        <v>1752</v>
      </c>
      <c r="M995">
        <v>0</v>
      </c>
      <c r="N995" t="s">
        <v>4</v>
      </c>
      <c r="O995" t="s">
        <v>19</v>
      </c>
      <c r="P995" t="s">
        <v>2142</v>
      </c>
      <c r="Q995" t="s">
        <v>3587</v>
      </c>
      <c r="R995">
        <v>85</v>
      </c>
      <c r="S995">
        <v>91</v>
      </c>
      <c r="T995">
        <v>108</v>
      </c>
      <c r="U995">
        <v>126</v>
      </c>
      <c r="V995">
        <v>132</v>
      </c>
      <c r="W995">
        <v>136</v>
      </c>
      <c r="X995">
        <v>6</v>
      </c>
      <c r="Y995">
        <v>17</v>
      </c>
      <c r="Z995">
        <v>18</v>
      </c>
      <c r="AA995">
        <v>6</v>
      </c>
      <c r="AB995">
        <v>4</v>
      </c>
      <c r="AC995" t="s">
        <v>2824</v>
      </c>
    </row>
    <row r="996" spans="1:29" x14ac:dyDescent="0.25">
      <c r="A996">
        <v>35809779</v>
      </c>
      <c r="B996" t="s">
        <v>3167</v>
      </c>
      <c r="C996" t="s">
        <v>3588</v>
      </c>
      <c r="D996" t="s">
        <v>3589</v>
      </c>
      <c r="E996">
        <f>IF(ISNUMBER(SEARCH("无购物",D996)),1,0)</f>
        <v>1</v>
      </c>
      <c r="F996">
        <f>IF(ISNUMBER(SEARCH("无自费",D996)),1,0)</f>
        <v>0</v>
      </c>
      <c r="G996">
        <f>IF(ISNUMBER(SEARCH("成团保障",D996)),1,0)</f>
        <v>1</v>
      </c>
      <c r="H996">
        <f>IF(OR(ISNUMBER(SEARCH("赠取消险",D996)),ISNUMBER(SEARCH("提前*天免费退",D996))),1,0)</f>
        <v>1</v>
      </c>
      <c r="I996">
        <v>5</v>
      </c>
      <c r="J996">
        <v>1</v>
      </c>
      <c r="K996" t="s">
        <v>3</v>
      </c>
      <c r="L996">
        <v>1854</v>
      </c>
      <c r="M996">
        <v>0</v>
      </c>
      <c r="N996" t="s">
        <v>4</v>
      </c>
      <c r="O996" t="s">
        <v>19</v>
      </c>
      <c r="P996" t="s">
        <v>2142</v>
      </c>
      <c r="Q996" t="s">
        <v>3590</v>
      </c>
      <c r="R996">
        <v>10</v>
      </c>
      <c r="S996">
        <v>10</v>
      </c>
      <c r="T996">
        <v>10</v>
      </c>
      <c r="U996">
        <v>15</v>
      </c>
      <c r="V996">
        <v>17</v>
      </c>
      <c r="W996">
        <v>28</v>
      </c>
      <c r="X996">
        <v>0</v>
      </c>
      <c r="Y996">
        <v>0</v>
      </c>
      <c r="Z996">
        <v>5</v>
      </c>
      <c r="AA996">
        <v>2</v>
      </c>
      <c r="AB996">
        <v>11</v>
      </c>
      <c r="AC996" t="s">
        <v>2824</v>
      </c>
    </row>
    <row r="997" spans="1:29" x14ac:dyDescent="0.25">
      <c r="A997">
        <v>36262242</v>
      </c>
      <c r="B997" t="s">
        <v>3591</v>
      </c>
      <c r="C997" t="s">
        <v>3592</v>
      </c>
      <c r="D997" t="s">
        <v>3593</v>
      </c>
      <c r="E997">
        <f>IF(ISNUMBER(SEARCH("无购物",D997)),1,0)</f>
        <v>1</v>
      </c>
      <c r="F997">
        <f>IF(ISNUMBER(SEARCH("无自费",D997)),1,0)</f>
        <v>0</v>
      </c>
      <c r="G997">
        <f>IF(ISNUMBER(SEARCH("成团保障",D997)),1,0)</f>
        <v>1</v>
      </c>
      <c r="H997">
        <f>IF(OR(ISNUMBER(SEARCH("赠取消险",D997)),ISNUMBER(SEARCH("提前*天免费退",D997))),1,0)</f>
        <v>0</v>
      </c>
      <c r="I997">
        <v>4.0999999999999996</v>
      </c>
      <c r="J997">
        <v>3</v>
      </c>
      <c r="K997" t="s">
        <v>3</v>
      </c>
      <c r="L997">
        <v>3437</v>
      </c>
      <c r="M997">
        <v>0</v>
      </c>
      <c r="N997" t="s">
        <v>4</v>
      </c>
      <c r="O997" t="s">
        <v>5</v>
      </c>
      <c r="P997" t="s">
        <v>2142</v>
      </c>
      <c r="Q997" t="s">
        <v>3594</v>
      </c>
      <c r="R997">
        <v>30</v>
      </c>
      <c r="S997">
        <v>30</v>
      </c>
      <c r="T997">
        <v>35</v>
      </c>
      <c r="U997">
        <v>35</v>
      </c>
      <c r="V997">
        <v>35</v>
      </c>
      <c r="W997">
        <v>35</v>
      </c>
      <c r="X997">
        <v>0</v>
      </c>
      <c r="Y997">
        <v>5</v>
      </c>
      <c r="Z997">
        <v>0</v>
      </c>
      <c r="AA997">
        <v>0</v>
      </c>
      <c r="AB997">
        <v>0</v>
      </c>
      <c r="AC997" t="s">
        <v>2824</v>
      </c>
    </row>
    <row r="998" spans="1:29" x14ac:dyDescent="0.25">
      <c r="A998">
        <v>36516271</v>
      </c>
      <c r="B998" t="s">
        <v>2846</v>
      </c>
      <c r="C998" t="s">
        <v>3595</v>
      </c>
      <c r="D998" t="s">
        <v>3596</v>
      </c>
      <c r="E998">
        <f>IF(ISNUMBER(SEARCH("无购物",D998)),1,0)</f>
        <v>1</v>
      </c>
      <c r="F998">
        <f>IF(ISNUMBER(SEARCH("无自费",D998)),1,0)</f>
        <v>1</v>
      </c>
      <c r="G998">
        <f>IF(ISNUMBER(SEARCH("成团保障",D998)),1,0)</f>
        <v>1</v>
      </c>
      <c r="H998">
        <f>IF(OR(ISNUMBER(SEARCH("赠取消险",D998)),ISNUMBER(SEARCH("提前*天免费退",D998))),1,0)</f>
        <v>1</v>
      </c>
      <c r="I998">
        <v>4.9000000000000004</v>
      </c>
      <c r="J998">
        <v>2</v>
      </c>
      <c r="K998" t="s">
        <v>2890</v>
      </c>
      <c r="L998">
        <v>1452</v>
      </c>
      <c r="M998">
        <v>0</v>
      </c>
      <c r="N998" t="s">
        <v>4</v>
      </c>
      <c r="O998" t="s">
        <v>19</v>
      </c>
      <c r="P998" t="s">
        <v>2142</v>
      </c>
      <c r="Q998" t="s">
        <v>3597</v>
      </c>
      <c r="R998">
        <v>19</v>
      </c>
      <c r="S998">
        <v>19</v>
      </c>
      <c r="T998">
        <v>27</v>
      </c>
      <c r="U998" t="s">
        <v>4</v>
      </c>
      <c r="V998">
        <v>27</v>
      </c>
      <c r="W998" t="s">
        <v>4</v>
      </c>
      <c r="X998">
        <v>0</v>
      </c>
      <c r="Y998">
        <v>8</v>
      </c>
      <c r="Z998">
        <v>0</v>
      </c>
      <c r="AA998">
        <v>0</v>
      </c>
      <c r="AB998">
        <v>0</v>
      </c>
      <c r="AC998" t="s">
        <v>2824</v>
      </c>
    </row>
    <row r="999" spans="1:29" x14ac:dyDescent="0.25">
      <c r="A999">
        <v>36522596</v>
      </c>
      <c r="B999" t="s">
        <v>3598</v>
      </c>
      <c r="C999" t="s">
        <v>3599</v>
      </c>
      <c r="D999" t="s">
        <v>3600</v>
      </c>
      <c r="E999">
        <f>IF(ISNUMBER(SEARCH("无购物",D999)),1,0)</f>
        <v>0</v>
      </c>
      <c r="F999">
        <f>IF(ISNUMBER(SEARCH("无自费",D999)),1,0)</f>
        <v>0</v>
      </c>
      <c r="G999">
        <f>IF(ISNUMBER(SEARCH("成团保障",D999)),1,0)</f>
        <v>1</v>
      </c>
      <c r="H999">
        <f>IF(OR(ISNUMBER(SEARCH("赠取消险",D999)),ISNUMBER(SEARCH("提前*天免费退",D999))),1,0)</f>
        <v>0</v>
      </c>
      <c r="I999">
        <v>5</v>
      </c>
      <c r="J999">
        <v>1</v>
      </c>
      <c r="K999" t="s">
        <v>2890</v>
      </c>
      <c r="L999">
        <v>1824</v>
      </c>
      <c r="M999">
        <v>0</v>
      </c>
      <c r="N999" t="s">
        <v>4</v>
      </c>
      <c r="O999" t="s">
        <v>19</v>
      </c>
      <c r="P999" t="s">
        <v>2142</v>
      </c>
      <c r="Q999" t="s">
        <v>3601</v>
      </c>
      <c r="R999">
        <v>4</v>
      </c>
      <c r="S999">
        <v>4</v>
      </c>
      <c r="T999">
        <v>9</v>
      </c>
      <c r="U999">
        <v>9</v>
      </c>
      <c r="V999">
        <v>9</v>
      </c>
      <c r="W999" t="s">
        <v>4</v>
      </c>
      <c r="X999">
        <v>0</v>
      </c>
      <c r="Y999">
        <v>5</v>
      </c>
      <c r="Z999">
        <v>0</v>
      </c>
      <c r="AA999">
        <v>0</v>
      </c>
      <c r="AB999">
        <v>0</v>
      </c>
      <c r="AC999" t="s">
        <v>2824</v>
      </c>
    </row>
    <row r="1000" spans="1:29" x14ac:dyDescent="0.25">
      <c r="A1000">
        <v>36754809</v>
      </c>
      <c r="B1000" t="s">
        <v>3021</v>
      </c>
      <c r="C1000" t="s">
        <v>3602</v>
      </c>
      <c r="D1000" t="s">
        <v>3603</v>
      </c>
      <c r="E1000">
        <f>IF(ISNUMBER(SEARCH("无购物",D1000)),1,0)</f>
        <v>1</v>
      </c>
      <c r="F1000">
        <f>IF(ISNUMBER(SEARCH("无自费",D1000)),1,0)</f>
        <v>1</v>
      </c>
      <c r="G1000">
        <f>IF(ISNUMBER(SEARCH("成团保障",D1000)),1,0)</f>
        <v>1</v>
      </c>
      <c r="H1000">
        <f>IF(OR(ISNUMBER(SEARCH("赠取消险",D1000)),ISNUMBER(SEARCH("提前*天免费退",D1000))),1,0)</f>
        <v>1</v>
      </c>
      <c r="I1000" t="s">
        <v>4</v>
      </c>
      <c r="J1000" t="s">
        <v>4</v>
      </c>
      <c r="K1000" t="s">
        <v>3</v>
      </c>
      <c r="L1000">
        <v>2649</v>
      </c>
      <c r="M1000">
        <v>0</v>
      </c>
      <c r="N1000" t="s">
        <v>4</v>
      </c>
      <c r="O1000" t="s">
        <v>19</v>
      </c>
      <c r="P1000" t="s">
        <v>2142</v>
      </c>
      <c r="Q1000" t="s">
        <v>3604</v>
      </c>
      <c r="R1000">
        <v>4</v>
      </c>
      <c r="S1000">
        <v>4</v>
      </c>
      <c r="T1000">
        <v>4</v>
      </c>
      <c r="U1000">
        <v>4</v>
      </c>
      <c r="V1000">
        <v>7</v>
      </c>
      <c r="W1000" t="s">
        <v>4</v>
      </c>
      <c r="X1000">
        <v>0</v>
      </c>
      <c r="Y1000">
        <v>0</v>
      </c>
      <c r="Z1000">
        <v>0</v>
      </c>
      <c r="AA1000">
        <v>3</v>
      </c>
      <c r="AB1000">
        <v>0</v>
      </c>
      <c r="AC1000" t="s">
        <v>2824</v>
      </c>
    </row>
    <row r="1001" spans="1:29" x14ac:dyDescent="0.25">
      <c r="A1001">
        <v>36817442</v>
      </c>
      <c r="B1001" t="s">
        <v>3605</v>
      </c>
      <c r="C1001" t="s">
        <v>3606</v>
      </c>
      <c r="D1001" t="s">
        <v>3131</v>
      </c>
      <c r="E1001">
        <f>IF(ISNUMBER(SEARCH("无购物",D1001)),1,0)</f>
        <v>1</v>
      </c>
      <c r="F1001">
        <f>IF(ISNUMBER(SEARCH("无自费",D1001)),1,0)</f>
        <v>0</v>
      </c>
      <c r="G1001">
        <f>IF(ISNUMBER(SEARCH("成团保障",D1001)),1,0)</f>
        <v>1</v>
      </c>
      <c r="H1001">
        <f>IF(OR(ISNUMBER(SEARCH("赠取消险",D1001)),ISNUMBER(SEARCH("提前*天免费退",D1001))),1,0)</f>
        <v>1</v>
      </c>
      <c r="I1001">
        <v>5</v>
      </c>
      <c r="J1001">
        <v>5</v>
      </c>
      <c r="K1001" t="s">
        <v>2822</v>
      </c>
      <c r="L1001">
        <v>4398</v>
      </c>
      <c r="M1001">
        <v>0</v>
      </c>
      <c r="N1001" t="s">
        <v>4</v>
      </c>
      <c r="O1001" t="s">
        <v>5</v>
      </c>
      <c r="P1001" t="s">
        <v>2142</v>
      </c>
      <c r="Q1001" t="s">
        <v>3607</v>
      </c>
      <c r="R1001">
        <v>32</v>
      </c>
      <c r="S1001">
        <v>43</v>
      </c>
      <c r="T1001">
        <v>62</v>
      </c>
      <c r="U1001">
        <v>66</v>
      </c>
      <c r="V1001" t="s">
        <v>4</v>
      </c>
      <c r="W1001">
        <v>77</v>
      </c>
      <c r="X1001">
        <v>11</v>
      </c>
      <c r="Y1001">
        <v>19</v>
      </c>
      <c r="Z1001">
        <v>4</v>
      </c>
      <c r="AA1001">
        <v>0</v>
      </c>
      <c r="AB1001">
        <v>0</v>
      </c>
      <c r="AC1001" t="s">
        <v>2824</v>
      </c>
    </row>
    <row r="1002" spans="1:29" x14ac:dyDescent="0.25">
      <c r="A1002">
        <v>36916809</v>
      </c>
      <c r="B1002" t="s">
        <v>3030</v>
      </c>
      <c r="C1002" t="s">
        <v>3608</v>
      </c>
      <c r="D1002" t="s">
        <v>3406</v>
      </c>
      <c r="E1002">
        <f>IF(ISNUMBER(SEARCH("无购物",D1002)),1,0)</f>
        <v>1</v>
      </c>
      <c r="F1002">
        <f>IF(ISNUMBER(SEARCH("无自费",D1002)),1,0)</f>
        <v>0</v>
      </c>
      <c r="G1002">
        <f>IF(ISNUMBER(SEARCH("成团保障",D1002)),1,0)</f>
        <v>1</v>
      </c>
      <c r="H1002">
        <f>IF(OR(ISNUMBER(SEARCH("赠取消险",D1002)),ISNUMBER(SEARCH("提前*天免费退",D1002))),1,0)</f>
        <v>1</v>
      </c>
      <c r="I1002">
        <v>5</v>
      </c>
      <c r="J1002">
        <v>1</v>
      </c>
      <c r="K1002" t="s">
        <v>3</v>
      </c>
      <c r="L1002">
        <v>1699</v>
      </c>
      <c r="M1002">
        <v>0</v>
      </c>
      <c r="N1002" t="s">
        <v>4</v>
      </c>
      <c r="O1002" t="s">
        <v>19</v>
      </c>
      <c r="P1002" t="s">
        <v>2142</v>
      </c>
      <c r="Q1002" t="s">
        <v>3609</v>
      </c>
      <c r="R1002">
        <v>8</v>
      </c>
      <c r="S1002">
        <v>8</v>
      </c>
      <c r="T1002">
        <v>8</v>
      </c>
      <c r="U1002">
        <v>11</v>
      </c>
      <c r="V1002">
        <v>11</v>
      </c>
      <c r="W1002">
        <v>11</v>
      </c>
      <c r="X1002">
        <v>0</v>
      </c>
      <c r="Y1002">
        <v>0</v>
      </c>
      <c r="Z1002">
        <v>3</v>
      </c>
      <c r="AA1002">
        <v>0</v>
      </c>
      <c r="AB1002">
        <v>0</v>
      </c>
      <c r="AC1002" t="s">
        <v>2824</v>
      </c>
    </row>
    <row r="1003" spans="1:29" x14ac:dyDescent="0.25">
      <c r="A1003">
        <v>37090207</v>
      </c>
      <c r="B1003" t="s">
        <v>2642</v>
      </c>
      <c r="C1003" t="s">
        <v>2643</v>
      </c>
      <c r="D1003" t="s">
        <v>2644</v>
      </c>
      <c r="E1003">
        <f>IF(ISNUMBER(SEARCH("无购物",D1003)),1,0)</f>
        <v>1</v>
      </c>
      <c r="F1003">
        <f>IF(ISNUMBER(SEARCH("无自费",D1003)),1,0)</f>
        <v>1</v>
      </c>
      <c r="G1003">
        <f>IF(ISNUMBER(SEARCH("成团保障",D1003)),1,0)</f>
        <v>1</v>
      </c>
      <c r="H1003">
        <f>IF(OR(ISNUMBER(SEARCH("赠取消险",D1003)),ISNUMBER(SEARCH("提前*天免费退",D1003))),1,0)</f>
        <v>0</v>
      </c>
      <c r="I1003">
        <v>4.7</v>
      </c>
      <c r="J1003">
        <v>1</v>
      </c>
      <c r="K1003" t="s">
        <v>3</v>
      </c>
      <c r="L1003">
        <v>5787</v>
      </c>
      <c r="M1003">
        <v>0</v>
      </c>
      <c r="N1003" t="s">
        <v>4</v>
      </c>
      <c r="O1003" t="s">
        <v>5</v>
      </c>
      <c r="P1003" t="s">
        <v>2142</v>
      </c>
      <c r="Q1003" t="s">
        <v>3610</v>
      </c>
      <c r="R1003">
        <v>7</v>
      </c>
      <c r="S1003">
        <v>7</v>
      </c>
      <c r="T1003">
        <v>7</v>
      </c>
      <c r="U1003">
        <v>11</v>
      </c>
      <c r="V1003">
        <v>11</v>
      </c>
      <c r="W1003">
        <v>11</v>
      </c>
      <c r="X1003">
        <v>0</v>
      </c>
      <c r="Y1003">
        <v>0</v>
      </c>
      <c r="Z1003">
        <v>4</v>
      </c>
      <c r="AA1003">
        <v>0</v>
      </c>
      <c r="AB1003">
        <v>0</v>
      </c>
      <c r="AC1003" t="s">
        <v>2824</v>
      </c>
    </row>
    <row r="1004" spans="1:29" x14ac:dyDescent="0.25">
      <c r="A1004">
        <v>37159534</v>
      </c>
      <c r="B1004" t="s">
        <v>3611</v>
      </c>
      <c r="C1004" t="s">
        <v>3612</v>
      </c>
      <c r="D1004" t="s">
        <v>3613</v>
      </c>
      <c r="E1004">
        <f>IF(ISNUMBER(SEARCH("无购物",D1004)),1,0)</f>
        <v>1</v>
      </c>
      <c r="F1004">
        <f>IF(ISNUMBER(SEARCH("无自费",D1004)),1,0)</f>
        <v>0</v>
      </c>
      <c r="G1004">
        <f>IF(ISNUMBER(SEARCH("成团保障",D1004)),1,0)</f>
        <v>1</v>
      </c>
      <c r="H1004">
        <f>IF(OR(ISNUMBER(SEARCH("赠取消险",D1004)),ISNUMBER(SEARCH("提前*天免费退",D1004))),1,0)</f>
        <v>0</v>
      </c>
      <c r="I1004">
        <v>5</v>
      </c>
      <c r="J1004">
        <v>1</v>
      </c>
      <c r="K1004" t="s">
        <v>3</v>
      </c>
      <c r="L1004">
        <v>4713</v>
      </c>
      <c r="M1004">
        <v>0</v>
      </c>
      <c r="N1004" t="s">
        <v>4</v>
      </c>
      <c r="O1004" t="s">
        <v>19</v>
      </c>
      <c r="P1004" t="s">
        <v>2142</v>
      </c>
      <c r="Q1004" t="s">
        <v>3614</v>
      </c>
      <c r="R1004">
        <v>8</v>
      </c>
      <c r="S1004">
        <v>13</v>
      </c>
      <c r="T1004">
        <v>13</v>
      </c>
      <c r="U1004">
        <v>13</v>
      </c>
      <c r="V1004">
        <v>13</v>
      </c>
      <c r="W1004" t="s">
        <v>4</v>
      </c>
      <c r="X1004">
        <v>5</v>
      </c>
      <c r="Y1004">
        <v>0</v>
      </c>
      <c r="Z1004">
        <v>0</v>
      </c>
      <c r="AA1004">
        <v>0</v>
      </c>
      <c r="AB1004">
        <v>0</v>
      </c>
      <c r="AC1004" t="s">
        <v>2824</v>
      </c>
    </row>
    <row r="1005" spans="1:29" x14ac:dyDescent="0.25">
      <c r="A1005">
        <v>37168501</v>
      </c>
      <c r="B1005" t="s">
        <v>3615</v>
      </c>
      <c r="C1005" t="s">
        <v>3616</v>
      </c>
      <c r="D1005" t="s">
        <v>3617</v>
      </c>
      <c r="E1005">
        <f>IF(ISNUMBER(SEARCH("无购物",D1005)),1,0)</f>
        <v>1</v>
      </c>
      <c r="F1005">
        <f>IF(ISNUMBER(SEARCH("无自费",D1005)),1,0)</f>
        <v>0</v>
      </c>
      <c r="G1005">
        <f>IF(ISNUMBER(SEARCH("成团保障",D1005)),1,0)</f>
        <v>1</v>
      </c>
      <c r="H1005">
        <f>IF(OR(ISNUMBER(SEARCH("赠取消险",D1005)),ISNUMBER(SEARCH("提前*天免费退",D1005))),1,0)</f>
        <v>0</v>
      </c>
      <c r="I1005" t="s">
        <v>4</v>
      </c>
      <c r="J1005" t="s">
        <v>4</v>
      </c>
      <c r="K1005" t="s">
        <v>3</v>
      </c>
      <c r="L1005">
        <v>4057</v>
      </c>
      <c r="M1005">
        <v>0</v>
      </c>
      <c r="N1005" t="s">
        <v>4</v>
      </c>
      <c r="O1005" t="s">
        <v>19</v>
      </c>
      <c r="P1005" t="s">
        <v>2142</v>
      </c>
      <c r="Q1005" t="s">
        <v>3618</v>
      </c>
      <c r="R1005">
        <v>2</v>
      </c>
      <c r="S1005">
        <v>4</v>
      </c>
      <c r="T1005">
        <v>4</v>
      </c>
      <c r="U1005">
        <v>4</v>
      </c>
      <c r="V1005">
        <v>4</v>
      </c>
      <c r="W1005" t="s">
        <v>4</v>
      </c>
      <c r="X1005">
        <v>2</v>
      </c>
      <c r="Y1005">
        <v>0</v>
      </c>
      <c r="Z1005">
        <v>0</v>
      </c>
      <c r="AA1005">
        <v>0</v>
      </c>
      <c r="AB1005">
        <v>0</v>
      </c>
      <c r="AC1005" t="s">
        <v>2824</v>
      </c>
    </row>
    <row r="1006" spans="1:29" x14ac:dyDescent="0.25">
      <c r="A1006">
        <v>37179279</v>
      </c>
      <c r="B1006" t="s">
        <v>3619</v>
      </c>
      <c r="C1006" t="s">
        <v>3620</v>
      </c>
      <c r="D1006" t="s">
        <v>3621</v>
      </c>
      <c r="E1006">
        <f>IF(ISNUMBER(SEARCH("无购物",D1006)),1,0)</f>
        <v>1</v>
      </c>
      <c r="F1006">
        <f>IF(ISNUMBER(SEARCH("无自费",D1006)),1,0)</f>
        <v>0</v>
      </c>
      <c r="G1006">
        <f>IF(ISNUMBER(SEARCH("成团保障",D1006)),1,0)</f>
        <v>1</v>
      </c>
      <c r="H1006">
        <f>IF(OR(ISNUMBER(SEARCH("赠取消险",D1006)),ISNUMBER(SEARCH("提前*天免费退",D1006))),1,0)</f>
        <v>0</v>
      </c>
      <c r="I1006" t="s">
        <v>4</v>
      </c>
      <c r="J1006" t="s">
        <v>4</v>
      </c>
      <c r="K1006" t="s">
        <v>2967</v>
      </c>
      <c r="L1006">
        <v>2068</v>
      </c>
      <c r="M1006">
        <v>0</v>
      </c>
      <c r="N1006" t="s">
        <v>4</v>
      </c>
      <c r="O1006" t="s">
        <v>19</v>
      </c>
      <c r="P1006" t="s">
        <v>2142</v>
      </c>
      <c r="Q1006" t="s">
        <v>3622</v>
      </c>
      <c r="R1006">
        <v>31</v>
      </c>
      <c r="S1006">
        <v>43</v>
      </c>
      <c r="T1006">
        <v>43</v>
      </c>
      <c r="U1006">
        <v>47</v>
      </c>
      <c r="V1006">
        <v>47</v>
      </c>
      <c r="W1006">
        <v>47</v>
      </c>
      <c r="X1006">
        <v>12</v>
      </c>
      <c r="Y1006">
        <v>0</v>
      </c>
      <c r="Z1006">
        <v>4</v>
      </c>
      <c r="AA1006">
        <v>0</v>
      </c>
      <c r="AB1006">
        <v>0</v>
      </c>
      <c r="AC1006" t="s">
        <v>2824</v>
      </c>
    </row>
    <row r="1007" spans="1:29" x14ac:dyDescent="0.25">
      <c r="A1007">
        <v>37197736</v>
      </c>
      <c r="B1007" t="s">
        <v>3623</v>
      </c>
      <c r="C1007" t="s">
        <v>3624</v>
      </c>
      <c r="D1007" t="s">
        <v>3625</v>
      </c>
      <c r="E1007">
        <f>IF(ISNUMBER(SEARCH("无购物",D1007)),1,0)</f>
        <v>1</v>
      </c>
      <c r="F1007">
        <f>IF(ISNUMBER(SEARCH("无自费",D1007)),1,0)</f>
        <v>1</v>
      </c>
      <c r="G1007">
        <f>IF(ISNUMBER(SEARCH("成团保障",D1007)),1,0)</f>
        <v>1</v>
      </c>
      <c r="H1007">
        <f>IF(OR(ISNUMBER(SEARCH("赠取消险",D1007)),ISNUMBER(SEARCH("提前*天免费退",D1007))),1,0)</f>
        <v>0</v>
      </c>
      <c r="I1007">
        <v>4.9000000000000004</v>
      </c>
      <c r="J1007">
        <v>4</v>
      </c>
      <c r="K1007" t="s">
        <v>3517</v>
      </c>
      <c r="L1007">
        <v>2890</v>
      </c>
      <c r="M1007">
        <v>0</v>
      </c>
      <c r="N1007" t="s">
        <v>4</v>
      </c>
      <c r="O1007" t="s">
        <v>5</v>
      </c>
      <c r="P1007" t="s">
        <v>2142</v>
      </c>
      <c r="Q1007" t="s">
        <v>3626</v>
      </c>
      <c r="R1007">
        <v>6</v>
      </c>
      <c r="S1007">
        <v>8</v>
      </c>
      <c r="T1007">
        <v>8</v>
      </c>
      <c r="U1007">
        <v>15</v>
      </c>
      <c r="V1007">
        <v>15</v>
      </c>
      <c r="W1007">
        <v>15</v>
      </c>
      <c r="X1007">
        <v>2</v>
      </c>
      <c r="Y1007">
        <v>0</v>
      </c>
      <c r="Z1007">
        <v>7</v>
      </c>
      <c r="AA1007">
        <v>0</v>
      </c>
      <c r="AB1007">
        <v>0</v>
      </c>
      <c r="AC1007" t="s">
        <v>2824</v>
      </c>
    </row>
    <row r="1008" spans="1:29" x14ac:dyDescent="0.25">
      <c r="A1008">
        <v>37365323</v>
      </c>
      <c r="B1008" t="s">
        <v>3231</v>
      </c>
      <c r="C1008" t="s">
        <v>3627</v>
      </c>
      <c r="D1008" t="s">
        <v>3628</v>
      </c>
      <c r="E1008">
        <f>IF(ISNUMBER(SEARCH("无购物",D1008)),1,0)</f>
        <v>1</v>
      </c>
      <c r="F1008">
        <f>IF(ISNUMBER(SEARCH("无自费",D1008)),1,0)</f>
        <v>1</v>
      </c>
      <c r="G1008">
        <f>IF(ISNUMBER(SEARCH("成团保障",D1008)),1,0)</f>
        <v>1</v>
      </c>
      <c r="H1008">
        <f>IF(OR(ISNUMBER(SEARCH("赠取消险",D1008)),ISNUMBER(SEARCH("提前*天免费退",D1008))),1,0)</f>
        <v>0</v>
      </c>
      <c r="I1008" t="s">
        <v>4</v>
      </c>
      <c r="J1008" t="s">
        <v>4</v>
      </c>
      <c r="K1008" t="s">
        <v>3388</v>
      </c>
      <c r="L1008">
        <v>4921</v>
      </c>
      <c r="M1008">
        <v>0</v>
      </c>
      <c r="N1008" t="s">
        <v>4</v>
      </c>
      <c r="O1008" t="s">
        <v>5</v>
      </c>
      <c r="P1008" t="s">
        <v>2142</v>
      </c>
      <c r="Q1008" t="s">
        <v>3629</v>
      </c>
      <c r="R1008">
        <v>6</v>
      </c>
      <c r="S1008">
        <v>6</v>
      </c>
      <c r="T1008">
        <v>11</v>
      </c>
      <c r="U1008">
        <v>14</v>
      </c>
      <c r="V1008">
        <v>14</v>
      </c>
      <c r="W1008">
        <v>14</v>
      </c>
      <c r="X1008">
        <v>0</v>
      </c>
      <c r="Y1008">
        <v>5</v>
      </c>
      <c r="Z1008">
        <v>3</v>
      </c>
      <c r="AA1008">
        <v>0</v>
      </c>
      <c r="AB1008">
        <v>0</v>
      </c>
      <c r="AC1008" t="s">
        <v>2824</v>
      </c>
    </row>
    <row r="1009" spans="1:29" x14ac:dyDescent="0.25">
      <c r="A1009">
        <v>37527629</v>
      </c>
      <c r="B1009" t="s">
        <v>3630</v>
      </c>
      <c r="C1009" t="s">
        <v>3631</v>
      </c>
      <c r="D1009" t="s">
        <v>3632</v>
      </c>
      <c r="E1009">
        <f>IF(ISNUMBER(SEARCH("无购物",D1009)),1,0)</f>
        <v>0</v>
      </c>
      <c r="F1009">
        <f>IF(ISNUMBER(SEARCH("无自费",D1009)),1,0)</f>
        <v>1</v>
      </c>
      <c r="G1009">
        <f>IF(ISNUMBER(SEARCH("成团保障",D1009)),1,0)</f>
        <v>1</v>
      </c>
      <c r="H1009">
        <f>IF(OR(ISNUMBER(SEARCH("赠取消险",D1009)),ISNUMBER(SEARCH("提前*天免费退",D1009))),1,0)</f>
        <v>0</v>
      </c>
      <c r="I1009">
        <v>4.8</v>
      </c>
      <c r="J1009">
        <v>9</v>
      </c>
      <c r="K1009" t="s">
        <v>3633</v>
      </c>
      <c r="L1009">
        <v>1700</v>
      </c>
      <c r="M1009">
        <v>0</v>
      </c>
      <c r="N1009" t="s">
        <v>4</v>
      </c>
      <c r="O1009" t="s">
        <v>19</v>
      </c>
      <c r="P1009" t="s">
        <v>2142</v>
      </c>
      <c r="Q1009" t="s">
        <v>3634</v>
      </c>
      <c r="R1009">
        <v>38</v>
      </c>
      <c r="S1009">
        <v>40</v>
      </c>
      <c r="T1009" t="s">
        <v>4</v>
      </c>
      <c r="U1009" t="s">
        <v>4</v>
      </c>
      <c r="V1009" t="s">
        <v>4</v>
      </c>
      <c r="W1009" t="s">
        <v>4</v>
      </c>
      <c r="X1009">
        <v>2</v>
      </c>
      <c r="Y1009">
        <v>0</v>
      </c>
      <c r="Z1009">
        <v>0</v>
      </c>
      <c r="AA1009">
        <v>0</v>
      </c>
      <c r="AB1009">
        <v>0</v>
      </c>
      <c r="AC1009" t="s">
        <v>2824</v>
      </c>
    </row>
    <row r="1010" spans="1:29" x14ac:dyDescent="0.25">
      <c r="A1010">
        <v>37871903</v>
      </c>
      <c r="B1010" t="s">
        <v>3635</v>
      </c>
      <c r="C1010" t="s">
        <v>3636</v>
      </c>
      <c r="D1010" t="s">
        <v>3637</v>
      </c>
      <c r="E1010">
        <f>IF(ISNUMBER(SEARCH("无购物",D1010)),1,0)</f>
        <v>1</v>
      </c>
      <c r="F1010">
        <f>IF(ISNUMBER(SEARCH("无自费",D1010)),1,0)</f>
        <v>1</v>
      </c>
      <c r="G1010">
        <f>IF(ISNUMBER(SEARCH("成团保障",D1010)),1,0)</f>
        <v>1</v>
      </c>
      <c r="H1010">
        <f>IF(OR(ISNUMBER(SEARCH("赠取消险",D1010)),ISNUMBER(SEARCH("提前*天免费退",D1010))),1,0)</f>
        <v>0</v>
      </c>
      <c r="I1010">
        <v>5</v>
      </c>
      <c r="J1010">
        <v>9</v>
      </c>
      <c r="K1010" t="s">
        <v>3638</v>
      </c>
      <c r="L1010">
        <v>3027</v>
      </c>
      <c r="M1010">
        <v>0</v>
      </c>
      <c r="N1010" t="s">
        <v>4</v>
      </c>
      <c r="O1010" t="s">
        <v>5</v>
      </c>
      <c r="P1010" t="s">
        <v>2142</v>
      </c>
      <c r="Q1010" t="s">
        <v>3639</v>
      </c>
      <c r="R1010">
        <v>57</v>
      </c>
      <c r="S1010">
        <v>57</v>
      </c>
      <c r="T1010">
        <v>61</v>
      </c>
      <c r="U1010">
        <v>61</v>
      </c>
      <c r="V1010" t="s">
        <v>4</v>
      </c>
      <c r="W1010" t="s">
        <v>4</v>
      </c>
      <c r="X1010">
        <v>0</v>
      </c>
      <c r="Y1010">
        <v>4</v>
      </c>
      <c r="Z1010">
        <v>0</v>
      </c>
      <c r="AA1010">
        <v>0</v>
      </c>
      <c r="AB1010">
        <v>0</v>
      </c>
      <c r="AC1010" t="s">
        <v>2824</v>
      </c>
    </row>
    <row r="1011" spans="1:29" x14ac:dyDescent="0.25">
      <c r="A1011">
        <v>38083836</v>
      </c>
      <c r="B1011" t="s">
        <v>3030</v>
      </c>
      <c r="C1011" t="s">
        <v>3640</v>
      </c>
      <c r="D1011" t="s">
        <v>3641</v>
      </c>
      <c r="E1011">
        <f>IF(ISNUMBER(SEARCH("无购物",D1011)),1,0)</f>
        <v>1</v>
      </c>
      <c r="F1011">
        <f>IF(ISNUMBER(SEARCH("无自费",D1011)),1,0)</f>
        <v>0</v>
      </c>
      <c r="G1011">
        <f>IF(ISNUMBER(SEARCH("成团保障",D1011)),1,0)</f>
        <v>1</v>
      </c>
      <c r="H1011">
        <f>IF(OR(ISNUMBER(SEARCH("赠取消险",D1011)),ISNUMBER(SEARCH("提前*天免费退",D1011))),1,0)</f>
        <v>0</v>
      </c>
      <c r="I1011">
        <v>5</v>
      </c>
      <c r="J1011">
        <v>8</v>
      </c>
      <c r="K1011" t="s">
        <v>3</v>
      </c>
      <c r="L1011">
        <v>2568</v>
      </c>
      <c r="M1011">
        <v>0</v>
      </c>
      <c r="N1011" t="s">
        <v>4</v>
      </c>
      <c r="O1011" t="s">
        <v>19</v>
      </c>
      <c r="P1011" t="s">
        <v>2142</v>
      </c>
      <c r="Q1011" t="s">
        <v>3642</v>
      </c>
      <c r="R1011">
        <v>36</v>
      </c>
      <c r="S1011">
        <v>39</v>
      </c>
      <c r="T1011">
        <v>47</v>
      </c>
      <c r="U1011">
        <v>58</v>
      </c>
      <c r="V1011">
        <v>63</v>
      </c>
      <c r="W1011">
        <v>69</v>
      </c>
      <c r="X1011">
        <v>3</v>
      </c>
      <c r="Y1011">
        <v>8</v>
      </c>
      <c r="Z1011">
        <v>11</v>
      </c>
      <c r="AA1011">
        <v>5</v>
      </c>
      <c r="AB1011">
        <v>6</v>
      </c>
      <c r="AC1011" t="s">
        <v>2824</v>
      </c>
    </row>
    <row r="1012" spans="1:29" x14ac:dyDescent="0.25">
      <c r="A1012">
        <v>38351313</v>
      </c>
      <c r="B1012" t="s">
        <v>3263</v>
      </c>
      <c r="C1012" t="s">
        <v>3643</v>
      </c>
      <c r="D1012" t="s">
        <v>3644</v>
      </c>
      <c r="E1012">
        <f>IF(ISNUMBER(SEARCH("无购物",D1012)),1,0)</f>
        <v>1</v>
      </c>
      <c r="F1012">
        <f>IF(ISNUMBER(SEARCH("无自费",D1012)),1,0)</f>
        <v>0</v>
      </c>
      <c r="G1012">
        <f>IF(ISNUMBER(SEARCH("成团保障",D1012)),1,0)</f>
        <v>1</v>
      </c>
      <c r="H1012">
        <f>IF(OR(ISNUMBER(SEARCH("赠取消险",D1012)),ISNUMBER(SEARCH("提前*天免费退",D1012))),1,0)</f>
        <v>0</v>
      </c>
      <c r="I1012">
        <v>5</v>
      </c>
      <c r="J1012">
        <v>2</v>
      </c>
      <c r="K1012" t="s">
        <v>3</v>
      </c>
      <c r="L1012">
        <v>8351</v>
      </c>
      <c r="M1012">
        <v>0</v>
      </c>
      <c r="N1012" t="s">
        <v>4</v>
      </c>
      <c r="O1012" t="s">
        <v>5</v>
      </c>
      <c r="P1012" t="s">
        <v>2142</v>
      </c>
      <c r="Q1012" t="s">
        <v>3645</v>
      </c>
      <c r="R1012">
        <v>7</v>
      </c>
      <c r="S1012" t="s">
        <v>4</v>
      </c>
      <c r="T1012">
        <v>9</v>
      </c>
      <c r="U1012">
        <v>16</v>
      </c>
      <c r="V1012" t="s">
        <v>4</v>
      </c>
      <c r="W1012">
        <v>22</v>
      </c>
      <c r="X1012">
        <v>0</v>
      </c>
      <c r="Y1012">
        <v>0</v>
      </c>
      <c r="Z1012">
        <v>7</v>
      </c>
      <c r="AA1012">
        <v>0</v>
      </c>
      <c r="AB1012">
        <v>0</v>
      </c>
      <c r="AC1012" t="s">
        <v>2824</v>
      </c>
    </row>
    <row r="1013" spans="1:29" x14ac:dyDescent="0.25">
      <c r="A1013">
        <v>38558724</v>
      </c>
      <c r="B1013" t="s">
        <v>2940</v>
      </c>
      <c r="C1013" t="s">
        <v>3646</v>
      </c>
      <c r="D1013" t="s">
        <v>3647</v>
      </c>
      <c r="E1013">
        <f>IF(ISNUMBER(SEARCH("无购物",D1013)),1,0)</f>
        <v>1</v>
      </c>
      <c r="F1013">
        <f>IF(ISNUMBER(SEARCH("无自费",D1013)),1,0)</f>
        <v>0</v>
      </c>
      <c r="G1013">
        <f>IF(ISNUMBER(SEARCH("成团保障",D1013)),1,0)</f>
        <v>1</v>
      </c>
      <c r="H1013">
        <f>IF(OR(ISNUMBER(SEARCH("赠取消险",D1013)),ISNUMBER(SEARCH("提前*天免费退",D1013))),1,0)</f>
        <v>0</v>
      </c>
      <c r="I1013">
        <v>5</v>
      </c>
      <c r="J1013">
        <v>4</v>
      </c>
      <c r="K1013" t="s">
        <v>3</v>
      </c>
      <c r="L1013">
        <v>3516</v>
      </c>
      <c r="M1013">
        <v>0</v>
      </c>
      <c r="N1013" t="s">
        <v>4</v>
      </c>
      <c r="O1013" t="s">
        <v>19</v>
      </c>
      <c r="P1013" t="s">
        <v>2142</v>
      </c>
      <c r="Q1013" t="s">
        <v>3648</v>
      </c>
      <c r="R1013">
        <v>7</v>
      </c>
      <c r="S1013">
        <v>7</v>
      </c>
      <c r="T1013">
        <v>15</v>
      </c>
      <c r="U1013">
        <v>23</v>
      </c>
      <c r="V1013" t="s">
        <v>4</v>
      </c>
      <c r="W1013">
        <v>27</v>
      </c>
      <c r="X1013">
        <v>0</v>
      </c>
      <c r="Y1013">
        <v>8</v>
      </c>
      <c r="Z1013">
        <v>8</v>
      </c>
      <c r="AA1013">
        <v>0</v>
      </c>
      <c r="AB1013">
        <v>0</v>
      </c>
      <c r="AC1013" t="s">
        <v>2824</v>
      </c>
    </row>
    <row r="1014" spans="1:29" x14ac:dyDescent="0.25">
      <c r="A1014">
        <v>38846095</v>
      </c>
      <c r="B1014" t="s">
        <v>2949</v>
      </c>
      <c r="C1014" t="s">
        <v>3649</v>
      </c>
      <c r="D1014" t="s">
        <v>3650</v>
      </c>
      <c r="E1014">
        <f>IF(ISNUMBER(SEARCH("无购物",D1014)),1,0)</f>
        <v>1</v>
      </c>
      <c r="F1014">
        <f>IF(ISNUMBER(SEARCH("无自费",D1014)),1,0)</f>
        <v>0</v>
      </c>
      <c r="G1014">
        <f>IF(ISNUMBER(SEARCH("成团保障",D1014)),1,0)</f>
        <v>1</v>
      </c>
      <c r="H1014">
        <f>IF(OR(ISNUMBER(SEARCH("赠取消险",D1014)),ISNUMBER(SEARCH("提前*天免费退",D1014))),1,0)</f>
        <v>0</v>
      </c>
      <c r="I1014">
        <v>5</v>
      </c>
      <c r="J1014">
        <v>1</v>
      </c>
      <c r="K1014" t="s">
        <v>3</v>
      </c>
      <c r="L1014">
        <v>3001</v>
      </c>
      <c r="M1014">
        <v>0</v>
      </c>
      <c r="N1014" t="s">
        <v>4</v>
      </c>
      <c r="O1014" t="s">
        <v>19</v>
      </c>
      <c r="P1014" t="s">
        <v>2142</v>
      </c>
      <c r="Q1014" t="s">
        <v>3651</v>
      </c>
      <c r="R1014">
        <v>2</v>
      </c>
      <c r="S1014">
        <v>4</v>
      </c>
      <c r="T1014">
        <v>4</v>
      </c>
      <c r="U1014">
        <v>4</v>
      </c>
      <c r="V1014">
        <v>4</v>
      </c>
      <c r="W1014">
        <v>4</v>
      </c>
      <c r="X1014">
        <v>2</v>
      </c>
      <c r="Y1014">
        <v>0</v>
      </c>
      <c r="Z1014">
        <v>0</v>
      </c>
      <c r="AA1014">
        <v>0</v>
      </c>
      <c r="AB1014">
        <v>0</v>
      </c>
      <c r="AC1014" t="s">
        <v>2824</v>
      </c>
    </row>
    <row r="1015" spans="1:29" x14ac:dyDescent="0.25">
      <c r="A1015">
        <v>38879245</v>
      </c>
      <c r="B1015" t="s">
        <v>3155</v>
      </c>
      <c r="C1015" t="s">
        <v>3652</v>
      </c>
      <c r="D1015" t="s">
        <v>3653</v>
      </c>
      <c r="E1015">
        <f>IF(ISNUMBER(SEARCH("无购物",D1015)),1,0)</f>
        <v>1</v>
      </c>
      <c r="F1015">
        <f>IF(ISNUMBER(SEARCH("无自费",D1015)),1,0)</f>
        <v>0</v>
      </c>
      <c r="G1015">
        <f>IF(ISNUMBER(SEARCH("成团保障",D1015)),1,0)</f>
        <v>1</v>
      </c>
      <c r="H1015">
        <f>IF(OR(ISNUMBER(SEARCH("赠取消险",D1015)),ISNUMBER(SEARCH("提前*天免费退",D1015))),1,0)</f>
        <v>0</v>
      </c>
      <c r="I1015">
        <v>4.9000000000000004</v>
      </c>
      <c r="J1015">
        <v>19</v>
      </c>
      <c r="K1015" t="s">
        <v>3</v>
      </c>
      <c r="L1015">
        <v>1781</v>
      </c>
      <c r="M1015">
        <v>0</v>
      </c>
      <c r="N1015" t="s">
        <v>4</v>
      </c>
      <c r="O1015" t="s">
        <v>19</v>
      </c>
      <c r="P1015" t="s">
        <v>2142</v>
      </c>
      <c r="Q1015" t="s">
        <v>3654</v>
      </c>
      <c r="R1015">
        <v>80</v>
      </c>
      <c r="S1015">
        <v>101</v>
      </c>
      <c r="T1015">
        <v>116</v>
      </c>
      <c r="U1015">
        <v>101</v>
      </c>
      <c r="V1015" t="s">
        <v>4</v>
      </c>
      <c r="W1015">
        <v>127</v>
      </c>
      <c r="X1015">
        <v>21</v>
      </c>
      <c r="Y1015">
        <v>15</v>
      </c>
      <c r="Z1015">
        <v>15</v>
      </c>
      <c r="AA1015">
        <v>0</v>
      </c>
      <c r="AB1015">
        <v>0</v>
      </c>
      <c r="AC1015" t="s">
        <v>2824</v>
      </c>
    </row>
    <row r="1016" spans="1:29" x14ac:dyDescent="0.25">
      <c r="A1016">
        <v>38967895</v>
      </c>
      <c r="B1016" t="s">
        <v>3655</v>
      </c>
      <c r="C1016" t="s">
        <v>3656</v>
      </c>
      <c r="D1016" t="s">
        <v>3657</v>
      </c>
      <c r="E1016">
        <f>IF(ISNUMBER(SEARCH("无购物",D1016)),1,0)</f>
        <v>1</v>
      </c>
      <c r="F1016">
        <f>IF(ISNUMBER(SEARCH("无自费",D1016)),1,0)</f>
        <v>0</v>
      </c>
      <c r="G1016">
        <f>IF(ISNUMBER(SEARCH("成团保障",D1016)),1,0)</f>
        <v>1</v>
      </c>
      <c r="H1016">
        <f>IF(OR(ISNUMBER(SEARCH("赠取消险",D1016)),ISNUMBER(SEARCH("提前*天免费退",D1016))),1,0)</f>
        <v>0</v>
      </c>
      <c r="I1016">
        <v>4.9000000000000004</v>
      </c>
      <c r="J1016">
        <v>14</v>
      </c>
      <c r="K1016" t="s">
        <v>2890</v>
      </c>
      <c r="L1016">
        <v>1774</v>
      </c>
      <c r="M1016">
        <v>0</v>
      </c>
      <c r="N1016" t="s">
        <v>4</v>
      </c>
      <c r="O1016" t="s">
        <v>19</v>
      </c>
      <c r="P1016" t="s">
        <v>2142</v>
      </c>
      <c r="Q1016" t="s">
        <v>3658</v>
      </c>
      <c r="R1016">
        <v>56</v>
      </c>
      <c r="S1016">
        <v>72</v>
      </c>
      <c r="T1016">
        <v>78</v>
      </c>
      <c r="U1016" t="s">
        <v>4</v>
      </c>
      <c r="V1016">
        <v>104</v>
      </c>
      <c r="W1016">
        <v>104</v>
      </c>
      <c r="X1016">
        <v>16</v>
      </c>
      <c r="Y1016">
        <v>6</v>
      </c>
      <c r="Z1016">
        <v>0</v>
      </c>
      <c r="AA1016">
        <v>0</v>
      </c>
      <c r="AB1016">
        <v>0</v>
      </c>
      <c r="AC1016" t="s">
        <v>2824</v>
      </c>
    </row>
    <row r="1017" spans="1:29" x14ac:dyDescent="0.25">
      <c r="A1017">
        <v>38995981</v>
      </c>
      <c r="B1017" t="s">
        <v>3659</v>
      </c>
      <c r="C1017" t="s">
        <v>3660</v>
      </c>
      <c r="D1017" t="s">
        <v>3661</v>
      </c>
      <c r="E1017">
        <f>IF(ISNUMBER(SEARCH("无购物",D1017)),1,0)</f>
        <v>1</v>
      </c>
      <c r="F1017">
        <f>IF(ISNUMBER(SEARCH("无自费",D1017)),1,0)</f>
        <v>0</v>
      </c>
      <c r="G1017">
        <f>IF(ISNUMBER(SEARCH("成团保障",D1017)),1,0)</f>
        <v>1</v>
      </c>
      <c r="H1017">
        <f>IF(OR(ISNUMBER(SEARCH("赠取消险",D1017)),ISNUMBER(SEARCH("提前*天免费退",D1017))),1,0)</f>
        <v>0</v>
      </c>
      <c r="I1017">
        <v>5</v>
      </c>
      <c r="J1017">
        <v>11</v>
      </c>
      <c r="K1017" t="s">
        <v>3384</v>
      </c>
      <c r="L1017">
        <v>1990</v>
      </c>
      <c r="M1017">
        <v>0</v>
      </c>
      <c r="N1017" t="s">
        <v>4</v>
      </c>
      <c r="O1017" t="s">
        <v>19</v>
      </c>
      <c r="P1017" t="s">
        <v>2142</v>
      </c>
      <c r="Q1017" t="s">
        <v>3662</v>
      </c>
      <c r="R1017">
        <v>22</v>
      </c>
      <c r="S1017">
        <v>22</v>
      </c>
      <c r="T1017">
        <v>22</v>
      </c>
      <c r="U1017">
        <v>25</v>
      </c>
      <c r="V1017">
        <v>25</v>
      </c>
      <c r="W1017">
        <v>27</v>
      </c>
      <c r="X1017">
        <v>0</v>
      </c>
      <c r="Y1017">
        <v>0</v>
      </c>
      <c r="Z1017">
        <v>3</v>
      </c>
      <c r="AA1017">
        <v>0</v>
      </c>
      <c r="AB1017">
        <v>2</v>
      </c>
      <c r="AC1017" t="s">
        <v>2824</v>
      </c>
    </row>
    <row r="1018" spans="1:29" x14ac:dyDescent="0.25">
      <c r="A1018">
        <v>39127237</v>
      </c>
      <c r="B1018" t="s">
        <v>2949</v>
      </c>
      <c r="C1018" t="s">
        <v>3663</v>
      </c>
      <c r="D1018" t="s">
        <v>3664</v>
      </c>
      <c r="E1018">
        <f>IF(ISNUMBER(SEARCH("无购物",D1018)),1,0)</f>
        <v>1</v>
      </c>
      <c r="F1018">
        <f>IF(ISNUMBER(SEARCH("无自费",D1018)),1,0)</f>
        <v>0</v>
      </c>
      <c r="G1018">
        <f>IF(ISNUMBER(SEARCH("成团保障",D1018)),1,0)</f>
        <v>1</v>
      </c>
      <c r="H1018">
        <f>IF(OR(ISNUMBER(SEARCH("赠取消险",D1018)),ISNUMBER(SEARCH("提前*天免费退",D1018))),1,0)</f>
        <v>0</v>
      </c>
      <c r="I1018">
        <v>5</v>
      </c>
      <c r="J1018">
        <v>2</v>
      </c>
      <c r="K1018" t="s">
        <v>2822</v>
      </c>
      <c r="L1018">
        <v>2878</v>
      </c>
      <c r="M1018">
        <v>0</v>
      </c>
      <c r="N1018" t="s">
        <v>4</v>
      </c>
      <c r="O1018" t="s">
        <v>19</v>
      </c>
      <c r="P1018" t="s">
        <v>2142</v>
      </c>
      <c r="Q1018" t="s">
        <v>3665</v>
      </c>
      <c r="R1018">
        <v>9</v>
      </c>
      <c r="S1018">
        <v>18</v>
      </c>
      <c r="T1018">
        <v>32</v>
      </c>
      <c r="U1018">
        <v>47</v>
      </c>
      <c r="V1018">
        <v>55</v>
      </c>
      <c r="W1018">
        <v>58</v>
      </c>
      <c r="X1018">
        <v>9</v>
      </c>
      <c r="Y1018">
        <v>14</v>
      </c>
      <c r="Z1018">
        <v>15</v>
      </c>
      <c r="AA1018">
        <v>8</v>
      </c>
      <c r="AB1018">
        <v>3</v>
      </c>
      <c r="AC1018" t="s">
        <v>2824</v>
      </c>
    </row>
    <row r="1019" spans="1:29" x14ac:dyDescent="0.25">
      <c r="A1019">
        <v>39204989</v>
      </c>
      <c r="B1019" t="s">
        <v>3666</v>
      </c>
      <c r="C1019" t="s">
        <v>3667</v>
      </c>
      <c r="D1019" t="s">
        <v>3668</v>
      </c>
      <c r="E1019">
        <f>IF(ISNUMBER(SEARCH("无购物",D1019)),1,0)</f>
        <v>1</v>
      </c>
      <c r="F1019">
        <f>IF(ISNUMBER(SEARCH("无自费",D1019)),1,0)</f>
        <v>1</v>
      </c>
      <c r="G1019">
        <f>IF(ISNUMBER(SEARCH("成团保障",D1019)),1,0)</f>
        <v>1</v>
      </c>
      <c r="H1019">
        <f>IF(OR(ISNUMBER(SEARCH("赠取消险",D1019)),ISNUMBER(SEARCH("提前*天免费退",D1019))),1,0)</f>
        <v>1</v>
      </c>
      <c r="I1019">
        <v>4.8</v>
      </c>
      <c r="J1019">
        <v>1</v>
      </c>
      <c r="K1019" t="s">
        <v>3</v>
      </c>
      <c r="L1019">
        <v>3035</v>
      </c>
      <c r="M1019">
        <v>0</v>
      </c>
      <c r="N1019" t="s">
        <v>4</v>
      </c>
      <c r="O1019" t="s">
        <v>19</v>
      </c>
      <c r="P1019" t="s">
        <v>2142</v>
      </c>
      <c r="Q1019" t="s">
        <v>3669</v>
      </c>
      <c r="R1019">
        <v>1</v>
      </c>
      <c r="S1019">
        <v>13</v>
      </c>
      <c r="T1019">
        <v>21</v>
      </c>
      <c r="U1019">
        <v>50</v>
      </c>
      <c r="V1019">
        <v>55</v>
      </c>
      <c r="W1019">
        <v>57</v>
      </c>
      <c r="X1019">
        <v>12</v>
      </c>
      <c r="Y1019">
        <v>8</v>
      </c>
      <c r="Z1019">
        <v>29</v>
      </c>
      <c r="AA1019">
        <v>5</v>
      </c>
      <c r="AB1019">
        <v>2</v>
      </c>
      <c r="AC1019" t="s">
        <v>2824</v>
      </c>
    </row>
    <row r="1020" spans="1:29" x14ac:dyDescent="0.25">
      <c r="A1020">
        <v>39387695</v>
      </c>
      <c r="B1020" t="s">
        <v>3085</v>
      </c>
      <c r="C1020" t="s">
        <v>3670</v>
      </c>
      <c r="D1020" t="s">
        <v>3671</v>
      </c>
      <c r="E1020">
        <f>IF(ISNUMBER(SEARCH("无购物",D1020)),1,0)</f>
        <v>1</v>
      </c>
      <c r="F1020">
        <f>IF(ISNUMBER(SEARCH("无自费",D1020)),1,0)</f>
        <v>0</v>
      </c>
      <c r="G1020">
        <f>IF(ISNUMBER(SEARCH("成团保障",D1020)),1,0)</f>
        <v>1</v>
      </c>
      <c r="H1020">
        <f>IF(OR(ISNUMBER(SEARCH("赠取消险",D1020)),ISNUMBER(SEARCH("提前*天免费退",D1020))),1,0)</f>
        <v>0</v>
      </c>
      <c r="I1020" t="s">
        <v>4</v>
      </c>
      <c r="J1020" t="s">
        <v>4</v>
      </c>
      <c r="K1020" t="s">
        <v>3</v>
      </c>
      <c r="L1020">
        <v>3456</v>
      </c>
      <c r="M1020">
        <v>0</v>
      </c>
      <c r="N1020" t="s">
        <v>4</v>
      </c>
      <c r="O1020" t="s">
        <v>19</v>
      </c>
      <c r="P1020" t="s">
        <v>2142</v>
      </c>
      <c r="Q1020" t="s">
        <v>3672</v>
      </c>
      <c r="R1020" t="s">
        <v>4</v>
      </c>
      <c r="S1020" t="s">
        <v>4</v>
      </c>
      <c r="T1020" t="s">
        <v>4</v>
      </c>
      <c r="U1020" t="s">
        <v>4</v>
      </c>
      <c r="V1020">
        <v>1</v>
      </c>
      <c r="W1020">
        <v>3</v>
      </c>
      <c r="X1020">
        <v>0</v>
      </c>
      <c r="Y1020">
        <v>0</v>
      </c>
      <c r="Z1020">
        <v>0</v>
      </c>
      <c r="AA1020">
        <v>0</v>
      </c>
      <c r="AB1020">
        <v>2</v>
      </c>
      <c r="AC1020" t="s">
        <v>2824</v>
      </c>
    </row>
    <row r="1021" spans="1:29" x14ac:dyDescent="0.25">
      <c r="A1021">
        <v>39613115</v>
      </c>
      <c r="B1021" t="s">
        <v>3177</v>
      </c>
      <c r="C1021" t="s">
        <v>3673</v>
      </c>
      <c r="D1021" t="s">
        <v>3674</v>
      </c>
      <c r="E1021">
        <f>IF(ISNUMBER(SEARCH("无购物",D1021)),1,0)</f>
        <v>1</v>
      </c>
      <c r="F1021">
        <f>IF(ISNUMBER(SEARCH("无自费",D1021)),1,0)</f>
        <v>0</v>
      </c>
      <c r="G1021">
        <f>IF(ISNUMBER(SEARCH("成团保障",D1021)),1,0)</f>
        <v>1</v>
      </c>
      <c r="H1021">
        <f>IF(OR(ISNUMBER(SEARCH("赠取消险",D1021)),ISNUMBER(SEARCH("提前*天免费退",D1021))),1,0)</f>
        <v>0</v>
      </c>
      <c r="I1021">
        <v>5</v>
      </c>
      <c r="J1021">
        <v>1</v>
      </c>
      <c r="K1021" t="s">
        <v>3</v>
      </c>
      <c r="L1021">
        <v>3120</v>
      </c>
      <c r="M1021">
        <v>0</v>
      </c>
      <c r="N1021" t="s">
        <v>4</v>
      </c>
      <c r="O1021" t="s">
        <v>19</v>
      </c>
      <c r="P1021" t="s">
        <v>2142</v>
      </c>
      <c r="Q1021" t="s">
        <v>3675</v>
      </c>
      <c r="R1021">
        <v>2</v>
      </c>
      <c r="S1021">
        <v>4</v>
      </c>
      <c r="T1021" t="s">
        <v>4</v>
      </c>
      <c r="U1021" t="s">
        <v>4</v>
      </c>
      <c r="V1021" t="s">
        <v>4</v>
      </c>
      <c r="W1021" t="s">
        <v>4</v>
      </c>
      <c r="X1021">
        <v>2</v>
      </c>
      <c r="Y1021">
        <v>0</v>
      </c>
      <c r="Z1021">
        <v>0</v>
      </c>
      <c r="AA1021">
        <v>0</v>
      </c>
      <c r="AB1021">
        <v>0</v>
      </c>
      <c r="AC1021" t="s">
        <v>2824</v>
      </c>
    </row>
    <row r="1022" spans="1:29" x14ac:dyDescent="0.25">
      <c r="A1022">
        <v>39751428</v>
      </c>
      <c r="B1022" t="s">
        <v>2910</v>
      </c>
      <c r="C1022" t="s">
        <v>3676</v>
      </c>
      <c r="D1022" t="s">
        <v>3677</v>
      </c>
      <c r="E1022">
        <f>IF(ISNUMBER(SEARCH("无购物",D1022)),1,0)</f>
        <v>1</v>
      </c>
      <c r="F1022">
        <f>IF(ISNUMBER(SEARCH("无自费",D1022)),1,0)</f>
        <v>0</v>
      </c>
      <c r="G1022">
        <f>IF(ISNUMBER(SEARCH("成团保障",D1022)),1,0)</f>
        <v>1</v>
      </c>
      <c r="H1022">
        <f>IF(OR(ISNUMBER(SEARCH("赠取消险",D1022)),ISNUMBER(SEARCH("提前*天免费退",D1022))),1,0)</f>
        <v>0</v>
      </c>
      <c r="I1022">
        <v>5</v>
      </c>
      <c r="J1022">
        <v>59</v>
      </c>
      <c r="K1022" t="s">
        <v>2822</v>
      </c>
      <c r="L1022">
        <v>1675</v>
      </c>
      <c r="M1022">
        <v>0</v>
      </c>
      <c r="N1022" t="s">
        <v>4</v>
      </c>
      <c r="O1022" t="s">
        <v>19</v>
      </c>
      <c r="P1022" t="s">
        <v>2142</v>
      </c>
      <c r="Q1022" t="s">
        <v>3678</v>
      </c>
      <c r="R1022">
        <v>147</v>
      </c>
      <c r="S1022">
        <v>147</v>
      </c>
      <c r="T1022">
        <v>147</v>
      </c>
      <c r="U1022">
        <v>150</v>
      </c>
      <c r="V1022">
        <v>150</v>
      </c>
      <c r="W1022">
        <v>153</v>
      </c>
      <c r="X1022">
        <v>0</v>
      </c>
      <c r="Y1022">
        <v>0</v>
      </c>
      <c r="Z1022">
        <v>3</v>
      </c>
      <c r="AA1022">
        <v>0</v>
      </c>
      <c r="AB1022">
        <v>3</v>
      </c>
      <c r="AC1022" t="s">
        <v>2824</v>
      </c>
    </row>
    <row r="1023" spans="1:29" x14ac:dyDescent="0.25">
      <c r="A1023">
        <v>39956894</v>
      </c>
      <c r="B1023" t="s">
        <v>3085</v>
      </c>
      <c r="C1023" t="s">
        <v>3679</v>
      </c>
      <c r="D1023" t="s">
        <v>3680</v>
      </c>
      <c r="E1023">
        <f>IF(ISNUMBER(SEARCH("无购物",D1023)),1,0)</f>
        <v>1</v>
      </c>
      <c r="F1023">
        <f>IF(ISNUMBER(SEARCH("无自费",D1023)),1,0)</f>
        <v>0</v>
      </c>
      <c r="G1023">
        <f>IF(ISNUMBER(SEARCH("成团保障",D1023)),1,0)</f>
        <v>1</v>
      </c>
      <c r="H1023">
        <f>IF(OR(ISNUMBER(SEARCH("赠取消险",D1023)),ISNUMBER(SEARCH("提前*天免费退",D1023))),1,0)</f>
        <v>0</v>
      </c>
      <c r="I1023">
        <v>5</v>
      </c>
      <c r="J1023">
        <v>2</v>
      </c>
      <c r="K1023" t="s">
        <v>2822</v>
      </c>
      <c r="L1023">
        <v>3322</v>
      </c>
      <c r="M1023">
        <v>0</v>
      </c>
      <c r="N1023" t="s">
        <v>4</v>
      </c>
      <c r="O1023" t="s">
        <v>19</v>
      </c>
      <c r="P1023" t="s">
        <v>2142</v>
      </c>
      <c r="Q1023" t="s">
        <v>3681</v>
      </c>
      <c r="R1023">
        <v>4</v>
      </c>
      <c r="S1023">
        <v>6</v>
      </c>
      <c r="T1023">
        <v>6</v>
      </c>
      <c r="U1023">
        <v>6</v>
      </c>
      <c r="V1023">
        <v>6</v>
      </c>
      <c r="W1023">
        <v>6</v>
      </c>
      <c r="X1023">
        <v>2</v>
      </c>
      <c r="Y1023">
        <v>0</v>
      </c>
      <c r="Z1023">
        <v>0</v>
      </c>
      <c r="AA1023">
        <v>0</v>
      </c>
      <c r="AB1023">
        <v>0</v>
      </c>
      <c r="AC1023" t="s">
        <v>2824</v>
      </c>
    </row>
    <row r="1024" spans="1:29" x14ac:dyDescent="0.25">
      <c r="A1024">
        <v>40110372</v>
      </c>
      <c r="B1024" t="s">
        <v>3085</v>
      </c>
      <c r="C1024" t="s">
        <v>3682</v>
      </c>
      <c r="D1024" t="s">
        <v>3650</v>
      </c>
      <c r="E1024">
        <f>IF(ISNUMBER(SEARCH("无购物",D1024)),1,0)</f>
        <v>1</v>
      </c>
      <c r="F1024">
        <f>IF(ISNUMBER(SEARCH("无自费",D1024)),1,0)</f>
        <v>0</v>
      </c>
      <c r="G1024">
        <f>IF(ISNUMBER(SEARCH("成团保障",D1024)),1,0)</f>
        <v>1</v>
      </c>
      <c r="H1024">
        <f>IF(OR(ISNUMBER(SEARCH("赠取消险",D1024)),ISNUMBER(SEARCH("提前*天免费退",D1024))),1,0)</f>
        <v>0</v>
      </c>
      <c r="I1024" t="s">
        <v>4</v>
      </c>
      <c r="J1024" t="s">
        <v>4</v>
      </c>
      <c r="K1024" t="s">
        <v>3</v>
      </c>
      <c r="L1024">
        <v>3494</v>
      </c>
      <c r="M1024">
        <v>0</v>
      </c>
      <c r="N1024" t="s">
        <v>4</v>
      </c>
      <c r="O1024" t="s">
        <v>19</v>
      </c>
      <c r="P1024" t="s">
        <v>2142</v>
      </c>
      <c r="Q1024" t="s">
        <v>3683</v>
      </c>
      <c r="R1024" t="s">
        <v>4</v>
      </c>
      <c r="S1024" t="s">
        <v>4</v>
      </c>
      <c r="T1024">
        <v>9</v>
      </c>
      <c r="U1024">
        <v>9</v>
      </c>
      <c r="V1024">
        <v>10</v>
      </c>
      <c r="W1024">
        <v>10</v>
      </c>
      <c r="X1024">
        <v>0</v>
      </c>
      <c r="Y1024">
        <v>0</v>
      </c>
      <c r="Z1024">
        <v>0</v>
      </c>
      <c r="AA1024">
        <v>1</v>
      </c>
      <c r="AB1024">
        <v>0</v>
      </c>
      <c r="AC1024" t="s">
        <v>2824</v>
      </c>
    </row>
    <row r="1025" spans="1:29" x14ac:dyDescent="0.25">
      <c r="A1025">
        <v>40165848</v>
      </c>
      <c r="B1025" t="s">
        <v>3684</v>
      </c>
      <c r="C1025" t="s">
        <v>3685</v>
      </c>
      <c r="D1025" t="s">
        <v>3686</v>
      </c>
      <c r="E1025">
        <f>IF(ISNUMBER(SEARCH("无购物",D1025)),1,0)</f>
        <v>1</v>
      </c>
      <c r="F1025">
        <f>IF(ISNUMBER(SEARCH("无自费",D1025)),1,0)</f>
        <v>0</v>
      </c>
      <c r="G1025">
        <f>IF(ISNUMBER(SEARCH("成团保障",D1025)),1,0)</f>
        <v>1</v>
      </c>
      <c r="H1025">
        <f>IF(OR(ISNUMBER(SEARCH("赠取消险",D1025)),ISNUMBER(SEARCH("提前*天免费退",D1025))),1,0)</f>
        <v>0</v>
      </c>
      <c r="I1025">
        <v>5</v>
      </c>
      <c r="J1025">
        <v>89</v>
      </c>
      <c r="K1025" t="s">
        <v>3687</v>
      </c>
      <c r="L1025">
        <v>2638</v>
      </c>
      <c r="M1025">
        <v>0</v>
      </c>
      <c r="N1025" t="s">
        <v>4</v>
      </c>
      <c r="O1025" t="s">
        <v>19</v>
      </c>
      <c r="P1025" t="s">
        <v>2142</v>
      </c>
      <c r="Q1025" t="s">
        <v>3688</v>
      </c>
      <c r="R1025">
        <v>312</v>
      </c>
      <c r="S1025">
        <v>368</v>
      </c>
      <c r="T1025">
        <v>511</v>
      </c>
      <c r="U1025">
        <v>660</v>
      </c>
      <c r="V1025">
        <v>692</v>
      </c>
      <c r="W1025">
        <v>717</v>
      </c>
      <c r="X1025">
        <v>56</v>
      </c>
      <c r="Y1025">
        <v>143</v>
      </c>
      <c r="Z1025">
        <v>149</v>
      </c>
      <c r="AA1025">
        <v>32</v>
      </c>
      <c r="AB1025">
        <v>25</v>
      </c>
      <c r="AC1025" t="s">
        <v>2824</v>
      </c>
    </row>
    <row r="1026" spans="1:29" x14ac:dyDescent="0.25">
      <c r="A1026">
        <v>40186021</v>
      </c>
      <c r="B1026" t="s">
        <v>3689</v>
      </c>
      <c r="C1026" t="s">
        <v>3690</v>
      </c>
      <c r="D1026" t="s">
        <v>3691</v>
      </c>
      <c r="E1026">
        <f>IF(ISNUMBER(SEARCH("无购物",D1026)),1,0)</f>
        <v>1</v>
      </c>
      <c r="F1026">
        <f>IF(ISNUMBER(SEARCH("无自费",D1026)),1,0)</f>
        <v>0</v>
      </c>
      <c r="G1026">
        <f>IF(ISNUMBER(SEARCH("成团保障",D1026)),1,0)</f>
        <v>1</v>
      </c>
      <c r="H1026">
        <f>IF(OR(ISNUMBER(SEARCH("赠取消险",D1026)),ISNUMBER(SEARCH("提前*天免费退",D1026))),1,0)</f>
        <v>0</v>
      </c>
      <c r="I1026">
        <v>4.9000000000000004</v>
      </c>
      <c r="J1026">
        <v>23</v>
      </c>
      <c r="K1026" t="s">
        <v>3687</v>
      </c>
      <c r="L1026">
        <v>2146</v>
      </c>
      <c r="M1026">
        <v>0</v>
      </c>
      <c r="N1026" t="s">
        <v>4</v>
      </c>
      <c r="O1026" t="s">
        <v>19</v>
      </c>
      <c r="P1026" t="s">
        <v>2142</v>
      </c>
      <c r="Q1026" t="s">
        <v>3692</v>
      </c>
      <c r="R1026">
        <v>85</v>
      </c>
      <c r="S1026">
        <v>93</v>
      </c>
      <c r="T1026">
        <v>93</v>
      </c>
      <c r="U1026">
        <v>97</v>
      </c>
      <c r="V1026" t="s">
        <v>4</v>
      </c>
      <c r="W1026">
        <v>97</v>
      </c>
      <c r="X1026">
        <v>8</v>
      </c>
      <c r="Y1026">
        <v>0</v>
      </c>
      <c r="Z1026">
        <v>4</v>
      </c>
      <c r="AA1026">
        <v>0</v>
      </c>
      <c r="AB1026">
        <v>0</v>
      </c>
      <c r="AC1026" t="s">
        <v>2824</v>
      </c>
    </row>
    <row r="1027" spans="1:29" x14ac:dyDescent="0.25">
      <c r="A1027">
        <v>40199265</v>
      </c>
      <c r="B1027" t="s">
        <v>3693</v>
      </c>
      <c r="C1027" t="s">
        <v>3694</v>
      </c>
      <c r="D1027" t="s">
        <v>3695</v>
      </c>
      <c r="E1027">
        <f>IF(ISNUMBER(SEARCH("无购物",D1027)),1,0)</f>
        <v>1</v>
      </c>
      <c r="F1027">
        <f>IF(ISNUMBER(SEARCH("无自费",D1027)),1,0)</f>
        <v>0</v>
      </c>
      <c r="G1027">
        <f>IF(ISNUMBER(SEARCH("成团保障",D1027)),1,0)</f>
        <v>1</v>
      </c>
      <c r="H1027">
        <f>IF(OR(ISNUMBER(SEARCH("赠取消险",D1027)),ISNUMBER(SEARCH("提前*天免费退",D1027))),1,0)</f>
        <v>0</v>
      </c>
      <c r="I1027">
        <v>5</v>
      </c>
      <c r="J1027">
        <v>13</v>
      </c>
      <c r="K1027" t="s">
        <v>3687</v>
      </c>
      <c r="L1027">
        <v>3396</v>
      </c>
      <c r="M1027">
        <v>0</v>
      </c>
      <c r="N1027" t="s">
        <v>4</v>
      </c>
      <c r="O1027" t="s">
        <v>19</v>
      </c>
      <c r="P1027" t="s">
        <v>2142</v>
      </c>
      <c r="Q1027" t="s">
        <v>3696</v>
      </c>
      <c r="R1027">
        <v>44</v>
      </c>
      <c r="S1027">
        <v>44</v>
      </c>
      <c r="T1027">
        <v>44</v>
      </c>
      <c r="U1027">
        <v>46</v>
      </c>
      <c r="V1027">
        <v>46</v>
      </c>
      <c r="W1027">
        <v>46</v>
      </c>
      <c r="X1027">
        <v>0</v>
      </c>
      <c r="Y1027">
        <v>0</v>
      </c>
      <c r="Z1027">
        <v>2</v>
      </c>
      <c r="AA1027">
        <v>0</v>
      </c>
      <c r="AB1027">
        <v>0</v>
      </c>
      <c r="AC1027" t="s">
        <v>2824</v>
      </c>
    </row>
    <row r="1028" spans="1:29" x14ac:dyDescent="0.25">
      <c r="A1028">
        <v>40234890</v>
      </c>
      <c r="B1028" t="s">
        <v>3336</v>
      </c>
      <c r="C1028" t="s">
        <v>3697</v>
      </c>
      <c r="D1028" t="s">
        <v>3698</v>
      </c>
      <c r="E1028">
        <f>IF(ISNUMBER(SEARCH("无购物",D1028)),1,0)</f>
        <v>1</v>
      </c>
      <c r="F1028">
        <f>IF(ISNUMBER(SEARCH("无自费",D1028)),1,0)</f>
        <v>0</v>
      </c>
      <c r="G1028">
        <f>IF(ISNUMBER(SEARCH("成团保障",D1028)),1,0)</f>
        <v>1</v>
      </c>
      <c r="H1028">
        <f>IF(OR(ISNUMBER(SEARCH("赠取消险",D1028)),ISNUMBER(SEARCH("提前*天免费退",D1028))),1,0)</f>
        <v>0</v>
      </c>
      <c r="I1028" t="s">
        <v>4</v>
      </c>
      <c r="J1028" t="s">
        <v>4</v>
      </c>
      <c r="K1028" t="s">
        <v>3</v>
      </c>
      <c r="L1028">
        <v>3963</v>
      </c>
      <c r="M1028">
        <v>0</v>
      </c>
      <c r="N1028" t="s">
        <v>4</v>
      </c>
      <c r="O1028" t="s">
        <v>5</v>
      </c>
      <c r="P1028" t="s">
        <v>2142</v>
      </c>
      <c r="Q1028" t="s">
        <v>3699</v>
      </c>
      <c r="R1028">
        <v>6</v>
      </c>
      <c r="S1028">
        <v>9</v>
      </c>
      <c r="T1028">
        <v>9</v>
      </c>
      <c r="U1028" t="s">
        <v>4</v>
      </c>
      <c r="V1028">
        <v>9</v>
      </c>
      <c r="W1028">
        <v>6</v>
      </c>
      <c r="X1028">
        <v>3</v>
      </c>
      <c r="Y1028">
        <v>0</v>
      </c>
      <c r="Z1028">
        <v>0</v>
      </c>
      <c r="AA1028">
        <v>0</v>
      </c>
      <c r="AB1028">
        <v>3</v>
      </c>
      <c r="AC1028" t="s">
        <v>2824</v>
      </c>
    </row>
    <row r="1029" spans="1:29" x14ac:dyDescent="0.25">
      <c r="A1029">
        <v>40236282</v>
      </c>
      <c r="B1029" t="s">
        <v>3591</v>
      </c>
      <c r="C1029" t="s">
        <v>3700</v>
      </c>
      <c r="D1029" t="s">
        <v>3325</v>
      </c>
      <c r="E1029">
        <f>IF(ISNUMBER(SEARCH("无购物",D1029)),1,0)</f>
        <v>1</v>
      </c>
      <c r="F1029">
        <f>IF(ISNUMBER(SEARCH("无自费",D1029)),1,0)</f>
        <v>0</v>
      </c>
      <c r="G1029">
        <f>IF(ISNUMBER(SEARCH("成团保障",D1029)),1,0)</f>
        <v>1</v>
      </c>
      <c r="H1029">
        <f>IF(OR(ISNUMBER(SEARCH("赠取消险",D1029)),ISNUMBER(SEARCH("提前*天免费退",D1029))),1,0)</f>
        <v>0</v>
      </c>
      <c r="I1029" t="s">
        <v>4</v>
      </c>
      <c r="J1029" t="s">
        <v>4</v>
      </c>
      <c r="K1029" t="s">
        <v>3</v>
      </c>
      <c r="L1029">
        <v>4818</v>
      </c>
      <c r="M1029">
        <v>0</v>
      </c>
      <c r="N1029" t="s">
        <v>4</v>
      </c>
      <c r="O1029" t="s">
        <v>5</v>
      </c>
      <c r="P1029" t="s">
        <v>2142</v>
      </c>
      <c r="Q1029" t="s">
        <v>3701</v>
      </c>
      <c r="R1029">
        <v>3</v>
      </c>
      <c r="S1029" t="s">
        <v>4</v>
      </c>
      <c r="T1029">
        <v>3</v>
      </c>
      <c r="U1029">
        <v>5</v>
      </c>
      <c r="V1029">
        <v>5</v>
      </c>
      <c r="W1029">
        <v>5</v>
      </c>
      <c r="X1029">
        <v>0</v>
      </c>
      <c r="Y1029">
        <v>0</v>
      </c>
      <c r="Z1029">
        <v>2</v>
      </c>
      <c r="AA1029">
        <v>0</v>
      </c>
      <c r="AB1029">
        <v>0</v>
      </c>
      <c r="AC1029" t="s">
        <v>2824</v>
      </c>
    </row>
    <row r="1030" spans="1:29" x14ac:dyDescent="0.25">
      <c r="A1030">
        <v>40304211</v>
      </c>
      <c r="B1030" t="s">
        <v>3235</v>
      </c>
      <c r="C1030" t="s">
        <v>3702</v>
      </c>
      <c r="D1030" t="s">
        <v>3703</v>
      </c>
      <c r="E1030">
        <f>IF(ISNUMBER(SEARCH("无购物",D1030)),1,0)</f>
        <v>1</v>
      </c>
      <c r="F1030">
        <f>IF(ISNUMBER(SEARCH("无自费",D1030)),1,0)</f>
        <v>0</v>
      </c>
      <c r="G1030">
        <f>IF(ISNUMBER(SEARCH("成团保障",D1030)),1,0)</f>
        <v>1</v>
      </c>
      <c r="H1030">
        <f>IF(OR(ISNUMBER(SEARCH("赠取消险",D1030)),ISNUMBER(SEARCH("提前*天免费退",D1030))),1,0)</f>
        <v>1</v>
      </c>
      <c r="I1030">
        <v>4.9000000000000004</v>
      </c>
      <c r="J1030">
        <v>26</v>
      </c>
      <c r="K1030" t="s">
        <v>2890</v>
      </c>
      <c r="L1030">
        <v>1900</v>
      </c>
      <c r="M1030">
        <v>0</v>
      </c>
      <c r="N1030" t="s">
        <v>4</v>
      </c>
      <c r="O1030" t="s">
        <v>19</v>
      </c>
      <c r="P1030" t="s">
        <v>2142</v>
      </c>
      <c r="Q1030" t="s">
        <v>3704</v>
      </c>
      <c r="R1030">
        <v>93</v>
      </c>
      <c r="S1030">
        <v>104</v>
      </c>
      <c r="T1030">
        <v>113</v>
      </c>
      <c r="U1030" t="s">
        <v>4</v>
      </c>
      <c r="V1030">
        <v>154</v>
      </c>
      <c r="W1030">
        <v>158</v>
      </c>
      <c r="X1030">
        <v>11</v>
      </c>
      <c r="Y1030">
        <v>9</v>
      </c>
      <c r="Z1030">
        <v>0</v>
      </c>
      <c r="AA1030">
        <v>0</v>
      </c>
      <c r="AB1030">
        <v>4</v>
      </c>
      <c r="AC1030" t="s">
        <v>2824</v>
      </c>
    </row>
    <row r="1031" spans="1:29" x14ac:dyDescent="0.25">
      <c r="A1031">
        <v>40305225</v>
      </c>
      <c r="B1031" t="s">
        <v>3017</v>
      </c>
      <c r="C1031" t="s">
        <v>3705</v>
      </c>
      <c r="D1031" t="s">
        <v>3562</v>
      </c>
      <c r="E1031">
        <f>IF(ISNUMBER(SEARCH("无购物",D1031)),1,0)</f>
        <v>1</v>
      </c>
      <c r="F1031">
        <f>IF(ISNUMBER(SEARCH("无自费",D1031)),1,0)</f>
        <v>0</v>
      </c>
      <c r="G1031">
        <f>IF(ISNUMBER(SEARCH("成团保障",D1031)),1,0)</f>
        <v>1</v>
      </c>
      <c r="H1031">
        <f>IF(OR(ISNUMBER(SEARCH("赠取消险",D1031)),ISNUMBER(SEARCH("提前*天免费退",D1031))),1,0)</f>
        <v>1</v>
      </c>
      <c r="I1031">
        <v>4.8</v>
      </c>
      <c r="J1031">
        <v>81</v>
      </c>
      <c r="K1031" t="s">
        <v>2890</v>
      </c>
      <c r="L1031">
        <v>1663</v>
      </c>
      <c r="M1031">
        <v>0</v>
      </c>
      <c r="N1031" t="s">
        <v>4</v>
      </c>
      <c r="O1031" t="s">
        <v>19</v>
      </c>
      <c r="P1031" t="s">
        <v>2142</v>
      </c>
      <c r="Q1031" t="s">
        <v>3706</v>
      </c>
      <c r="R1031">
        <v>304</v>
      </c>
      <c r="S1031">
        <v>314</v>
      </c>
      <c r="T1031">
        <v>360</v>
      </c>
      <c r="U1031">
        <v>435</v>
      </c>
      <c r="V1031">
        <v>448</v>
      </c>
      <c r="W1031">
        <v>362</v>
      </c>
      <c r="X1031">
        <v>10</v>
      </c>
      <c r="Y1031">
        <v>46</v>
      </c>
      <c r="Z1031">
        <v>75</v>
      </c>
      <c r="AA1031">
        <v>13</v>
      </c>
      <c r="AB1031">
        <v>86</v>
      </c>
      <c r="AC1031" t="s">
        <v>2824</v>
      </c>
    </row>
    <row r="1032" spans="1:29" x14ac:dyDescent="0.25">
      <c r="A1032">
        <v>40368674</v>
      </c>
      <c r="B1032" t="s">
        <v>2846</v>
      </c>
      <c r="C1032" t="s">
        <v>3707</v>
      </c>
      <c r="D1032" t="s">
        <v>3708</v>
      </c>
      <c r="E1032">
        <f>IF(ISNUMBER(SEARCH("无购物",D1032)),1,0)</f>
        <v>1</v>
      </c>
      <c r="F1032">
        <f>IF(ISNUMBER(SEARCH("无自费",D1032)),1,0)</f>
        <v>0</v>
      </c>
      <c r="G1032">
        <f>IF(ISNUMBER(SEARCH("成团保障",D1032)),1,0)</f>
        <v>1</v>
      </c>
      <c r="H1032">
        <f>IF(OR(ISNUMBER(SEARCH("赠取消险",D1032)),ISNUMBER(SEARCH("提前*天免费退",D1032))),1,0)</f>
        <v>1</v>
      </c>
      <c r="I1032">
        <v>4.9000000000000004</v>
      </c>
      <c r="J1032">
        <v>103</v>
      </c>
      <c r="K1032" t="s">
        <v>3709</v>
      </c>
      <c r="L1032">
        <v>1261</v>
      </c>
      <c r="M1032">
        <v>0</v>
      </c>
      <c r="N1032" t="s">
        <v>4</v>
      </c>
      <c r="O1032" t="s">
        <v>19</v>
      </c>
      <c r="P1032" t="s">
        <v>2142</v>
      </c>
      <c r="Q1032" t="s">
        <v>3710</v>
      </c>
      <c r="R1032">
        <v>327</v>
      </c>
      <c r="S1032" t="s">
        <v>4</v>
      </c>
      <c r="T1032">
        <v>356</v>
      </c>
      <c r="U1032">
        <v>368</v>
      </c>
      <c r="V1032">
        <v>370</v>
      </c>
      <c r="W1032">
        <v>376</v>
      </c>
      <c r="X1032">
        <v>0</v>
      </c>
      <c r="Y1032">
        <v>0</v>
      </c>
      <c r="Z1032">
        <v>12</v>
      </c>
      <c r="AA1032">
        <v>2</v>
      </c>
      <c r="AB1032">
        <v>6</v>
      </c>
      <c r="AC1032" t="s">
        <v>2824</v>
      </c>
    </row>
    <row r="1033" spans="1:29" x14ac:dyDescent="0.25">
      <c r="A1033">
        <v>40403193</v>
      </c>
      <c r="B1033" t="s">
        <v>2846</v>
      </c>
      <c r="C1033" t="s">
        <v>3711</v>
      </c>
      <c r="D1033" t="s">
        <v>3712</v>
      </c>
      <c r="E1033">
        <f>IF(ISNUMBER(SEARCH("无购物",D1033)),1,0)</f>
        <v>1</v>
      </c>
      <c r="F1033">
        <f>IF(ISNUMBER(SEARCH("无自费",D1033)),1,0)</f>
        <v>1</v>
      </c>
      <c r="G1033">
        <f>IF(ISNUMBER(SEARCH("成团保障",D1033)),1,0)</f>
        <v>1</v>
      </c>
      <c r="H1033">
        <f>IF(OR(ISNUMBER(SEARCH("赠取消险",D1033)),ISNUMBER(SEARCH("提前*天免费退",D1033))),1,0)</f>
        <v>1</v>
      </c>
      <c r="I1033">
        <v>5</v>
      </c>
      <c r="J1033">
        <v>1</v>
      </c>
      <c r="K1033" t="s">
        <v>3709</v>
      </c>
      <c r="L1033">
        <v>2333</v>
      </c>
      <c r="M1033">
        <v>0</v>
      </c>
      <c r="N1033" t="s">
        <v>4</v>
      </c>
      <c r="O1033" t="s">
        <v>19</v>
      </c>
      <c r="P1033" t="s">
        <v>2142</v>
      </c>
      <c r="Q1033" t="s">
        <v>3713</v>
      </c>
      <c r="R1033">
        <v>6</v>
      </c>
      <c r="S1033">
        <v>9</v>
      </c>
      <c r="T1033">
        <v>9</v>
      </c>
      <c r="U1033">
        <v>28</v>
      </c>
      <c r="V1033">
        <v>30</v>
      </c>
      <c r="W1033">
        <v>31</v>
      </c>
      <c r="X1033">
        <v>3</v>
      </c>
      <c r="Y1033">
        <v>0</v>
      </c>
      <c r="Z1033">
        <v>19</v>
      </c>
      <c r="AA1033">
        <v>2</v>
      </c>
      <c r="AB1033">
        <v>1</v>
      </c>
      <c r="AC1033" t="s">
        <v>2824</v>
      </c>
    </row>
    <row r="1034" spans="1:29" x14ac:dyDescent="0.25">
      <c r="A1034">
        <v>40442065</v>
      </c>
      <c r="B1034" t="s">
        <v>2910</v>
      </c>
      <c r="C1034" t="s">
        <v>3714</v>
      </c>
      <c r="D1034" t="s">
        <v>3715</v>
      </c>
      <c r="E1034">
        <f>IF(ISNUMBER(SEARCH("无购物",D1034)),1,0)</f>
        <v>1</v>
      </c>
      <c r="F1034">
        <f>IF(ISNUMBER(SEARCH("无自费",D1034)),1,0)</f>
        <v>0</v>
      </c>
      <c r="G1034">
        <f>IF(ISNUMBER(SEARCH("成团保障",D1034)),1,0)</f>
        <v>1</v>
      </c>
      <c r="H1034">
        <f>IF(OR(ISNUMBER(SEARCH("赠取消险",D1034)),ISNUMBER(SEARCH("提前*天免费退",D1034))),1,0)</f>
        <v>1</v>
      </c>
      <c r="I1034">
        <v>5</v>
      </c>
      <c r="J1034">
        <v>9</v>
      </c>
      <c r="K1034" t="s">
        <v>3709</v>
      </c>
      <c r="L1034">
        <v>1700</v>
      </c>
      <c r="M1034">
        <v>0</v>
      </c>
      <c r="N1034" t="s">
        <v>4</v>
      </c>
      <c r="O1034" t="s">
        <v>19</v>
      </c>
      <c r="P1034" t="s">
        <v>2142</v>
      </c>
      <c r="Q1034" t="s">
        <v>3716</v>
      </c>
      <c r="R1034">
        <v>46</v>
      </c>
      <c r="S1034">
        <v>58</v>
      </c>
      <c r="T1034">
        <v>75</v>
      </c>
      <c r="U1034">
        <v>90</v>
      </c>
      <c r="V1034">
        <v>90</v>
      </c>
      <c r="W1034">
        <v>90</v>
      </c>
      <c r="X1034">
        <v>12</v>
      </c>
      <c r="Y1034">
        <v>17</v>
      </c>
      <c r="Z1034">
        <v>15</v>
      </c>
      <c r="AA1034">
        <v>0</v>
      </c>
      <c r="AB1034">
        <v>0</v>
      </c>
      <c r="AC1034" t="s">
        <v>2824</v>
      </c>
    </row>
    <row r="1035" spans="1:29" x14ac:dyDescent="0.25">
      <c r="A1035">
        <v>40451510</v>
      </c>
      <c r="B1035" t="s">
        <v>2846</v>
      </c>
      <c r="C1035" t="s">
        <v>3717</v>
      </c>
      <c r="D1035" t="s">
        <v>3718</v>
      </c>
      <c r="E1035">
        <f>IF(ISNUMBER(SEARCH("无购物",D1035)),1,0)</f>
        <v>1</v>
      </c>
      <c r="F1035">
        <f>IF(ISNUMBER(SEARCH("无自费",D1035)),1,0)</f>
        <v>0</v>
      </c>
      <c r="G1035">
        <f>IF(ISNUMBER(SEARCH("成团保障",D1035)),1,0)</f>
        <v>1</v>
      </c>
      <c r="H1035">
        <f>IF(OR(ISNUMBER(SEARCH("赠取消险",D1035)),ISNUMBER(SEARCH("提前*天免费退",D1035))),1,0)</f>
        <v>1</v>
      </c>
      <c r="I1035">
        <v>4.8</v>
      </c>
      <c r="J1035">
        <v>22</v>
      </c>
      <c r="K1035" t="s">
        <v>3551</v>
      </c>
      <c r="L1035">
        <v>1849</v>
      </c>
      <c r="M1035">
        <v>0</v>
      </c>
      <c r="N1035" t="s">
        <v>4</v>
      </c>
      <c r="O1035" t="s">
        <v>19</v>
      </c>
      <c r="P1035" t="s">
        <v>2142</v>
      </c>
      <c r="Q1035" t="s">
        <v>3719</v>
      </c>
      <c r="R1035">
        <v>93</v>
      </c>
      <c r="S1035">
        <v>97</v>
      </c>
      <c r="T1035">
        <v>105</v>
      </c>
      <c r="U1035">
        <v>115</v>
      </c>
      <c r="V1035">
        <v>115</v>
      </c>
      <c r="W1035">
        <v>124</v>
      </c>
      <c r="X1035">
        <v>4</v>
      </c>
      <c r="Y1035">
        <v>8</v>
      </c>
      <c r="Z1035">
        <v>10</v>
      </c>
      <c r="AA1035">
        <v>0</v>
      </c>
      <c r="AB1035">
        <v>9</v>
      </c>
      <c r="AC1035" t="s">
        <v>2824</v>
      </c>
    </row>
    <row r="1036" spans="1:29" x14ac:dyDescent="0.25">
      <c r="A1036">
        <v>40601762</v>
      </c>
      <c r="B1036" t="s">
        <v>3720</v>
      </c>
      <c r="C1036" t="s">
        <v>3721</v>
      </c>
      <c r="D1036" t="s">
        <v>3722</v>
      </c>
      <c r="E1036">
        <f>IF(ISNUMBER(SEARCH("无购物",D1036)),1,0)</f>
        <v>1</v>
      </c>
      <c r="F1036">
        <f>IF(ISNUMBER(SEARCH("无自费",D1036)),1,0)</f>
        <v>1</v>
      </c>
      <c r="G1036">
        <f>IF(ISNUMBER(SEARCH("成团保障",D1036)),1,0)</f>
        <v>1</v>
      </c>
      <c r="H1036">
        <f>IF(OR(ISNUMBER(SEARCH("赠取消险",D1036)),ISNUMBER(SEARCH("提前*天免费退",D1036))),1,0)</f>
        <v>0</v>
      </c>
      <c r="I1036">
        <v>5</v>
      </c>
      <c r="J1036">
        <v>1</v>
      </c>
      <c r="K1036" t="s">
        <v>3489</v>
      </c>
      <c r="L1036">
        <v>1976</v>
      </c>
      <c r="M1036">
        <v>0</v>
      </c>
      <c r="N1036" t="s">
        <v>4</v>
      </c>
      <c r="O1036" t="s">
        <v>19</v>
      </c>
      <c r="P1036" t="s">
        <v>2142</v>
      </c>
      <c r="Q1036" t="s">
        <v>3723</v>
      </c>
      <c r="R1036">
        <v>1</v>
      </c>
      <c r="S1036" t="s">
        <v>4</v>
      </c>
      <c r="T1036" t="s">
        <v>4</v>
      </c>
      <c r="U1036">
        <v>1</v>
      </c>
      <c r="V1036">
        <v>11</v>
      </c>
      <c r="W1036">
        <v>13</v>
      </c>
      <c r="X1036">
        <v>0</v>
      </c>
      <c r="Y1036">
        <v>0</v>
      </c>
      <c r="Z1036">
        <v>0</v>
      </c>
      <c r="AA1036">
        <v>10</v>
      </c>
      <c r="AB1036">
        <v>2</v>
      </c>
      <c r="AC1036" t="s">
        <v>2824</v>
      </c>
    </row>
    <row r="1037" spans="1:29" x14ac:dyDescent="0.25">
      <c r="A1037">
        <v>40695847</v>
      </c>
      <c r="B1037" t="s">
        <v>3724</v>
      </c>
      <c r="C1037" t="s">
        <v>3725</v>
      </c>
      <c r="D1037" t="s">
        <v>3726</v>
      </c>
      <c r="E1037">
        <f>IF(ISNUMBER(SEARCH("无购物",D1037)),1,0)</f>
        <v>1</v>
      </c>
      <c r="F1037">
        <f>IF(ISNUMBER(SEARCH("无自费",D1037)),1,0)</f>
        <v>1</v>
      </c>
      <c r="G1037">
        <f>IF(ISNUMBER(SEARCH("成团保障",D1037)),1,0)</f>
        <v>1</v>
      </c>
      <c r="H1037">
        <f>IF(OR(ISNUMBER(SEARCH("赠取消险",D1037)),ISNUMBER(SEARCH("提前*天免费退",D1037))),1,0)</f>
        <v>0</v>
      </c>
      <c r="I1037">
        <v>4.3</v>
      </c>
      <c r="J1037">
        <v>1</v>
      </c>
      <c r="K1037" t="s">
        <v>3</v>
      </c>
      <c r="L1037">
        <v>3299</v>
      </c>
      <c r="M1037">
        <v>0</v>
      </c>
      <c r="N1037" t="s">
        <v>4</v>
      </c>
      <c r="O1037" t="s">
        <v>19</v>
      </c>
      <c r="P1037" t="s">
        <v>2142</v>
      </c>
      <c r="Q1037" t="s">
        <v>3727</v>
      </c>
      <c r="R1037">
        <v>6</v>
      </c>
      <c r="S1037">
        <v>6</v>
      </c>
      <c r="T1037">
        <v>6</v>
      </c>
      <c r="U1037">
        <v>8</v>
      </c>
      <c r="V1037">
        <v>8</v>
      </c>
      <c r="W1037">
        <v>8</v>
      </c>
      <c r="X1037">
        <v>0</v>
      </c>
      <c r="Y1037">
        <v>0</v>
      </c>
      <c r="Z1037">
        <v>2</v>
      </c>
      <c r="AA1037">
        <v>0</v>
      </c>
      <c r="AB1037">
        <v>0</v>
      </c>
      <c r="AC1037" t="s">
        <v>2824</v>
      </c>
    </row>
    <row r="1038" spans="1:29" x14ac:dyDescent="0.25">
      <c r="A1038">
        <v>40783843</v>
      </c>
      <c r="B1038" t="s">
        <v>3728</v>
      </c>
      <c r="C1038" t="s">
        <v>3729</v>
      </c>
      <c r="D1038" t="s">
        <v>3730</v>
      </c>
      <c r="E1038">
        <f>IF(ISNUMBER(SEARCH("无购物",D1038)),1,0)</f>
        <v>1</v>
      </c>
      <c r="F1038">
        <f>IF(ISNUMBER(SEARCH("无自费",D1038)),1,0)</f>
        <v>1</v>
      </c>
      <c r="G1038">
        <f>IF(ISNUMBER(SEARCH("成团保障",D1038)),1,0)</f>
        <v>1</v>
      </c>
      <c r="H1038">
        <f>IF(OR(ISNUMBER(SEARCH("赠取消险",D1038)),ISNUMBER(SEARCH("提前*天免费退",D1038))),1,0)</f>
        <v>0</v>
      </c>
      <c r="I1038">
        <v>4.9000000000000004</v>
      </c>
      <c r="J1038">
        <v>3</v>
      </c>
      <c r="K1038" t="s">
        <v>3709</v>
      </c>
      <c r="L1038">
        <v>1239</v>
      </c>
      <c r="M1038">
        <v>0</v>
      </c>
      <c r="N1038" t="s">
        <v>4</v>
      </c>
      <c r="O1038" t="s">
        <v>19</v>
      </c>
      <c r="P1038" t="s">
        <v>2142</v>
      </c>
      <c r="Q1038" t="s">
        <v>3731</v>
      </c>
      <c r="R1038">
        <v>31</v>
      </c>
      <c r="S1038">
        <v>57</v>
      </c>
      <c r="T1038">
        <v>83</v>
      </c>
      <c r="U1038">
        <v>137</v>
      </c>
      <c r="V1038">
        <v>168</v>
      </c>
      <c r="W1038">
        <v>198</v>
      </c>
      <c r="X1038">
        <v>26</v>
      </c>
      <c r="Y1038">
        <v>26</v>
      </c>
      <c r="Z1038">
        <v>54</v>
      </c>
      <c r="AA1038">
        <v>31</v>
      </c>
      <c r="AB1038">
        <v>30</v>
      </c>
      <c r="AC1038" t="s">
        <v>2824</v>
      </c>
    </row>
    <row r="1039" spans="1:29" x14ac:dyDescent="0.25">
      <c r="A1039">
        <v>40921992</v>
      </c>
      <c r="B1039" t="s">
        <v>3732</v>
      </c>
      <c r="C1039" t="s">
        <v>3733</v>
      </c>
      <c r="D1039" t="s">
        <v>3734</v>
      </c>
      <c r="E1039">
        <f>IF(ISNUMBER(SEARCH("无购物",D1039)),1,0)</f>
        <v>1</v>
      </c>
      <c r="F1039">
        <f>IF(ISNUMBER(SEARCH("无自费",D1039)),1,0)</f>
        <v>1</v>
      </c>
      <c r="G1039">
        <f>IF(ISNUMBER(SEARCH("成团保障",D1039)),1,0)</f>
        <v>1</v>
      </c>
      <c r="H1039">
        <f>IF(OR(ISNUMBER(SEARCH("赠取消险",D1039)),ISNUMBER(SEARCH("提前*天免费退",D1039))),1,0)</f>
        <v>0</v>
      </c>
      <c r="I1039">
        <v>5</v>
      </c>
      <c r="J1039">
        <v>11</v>
      </c>
      <c r="K1039" t="s">
        <v>3709</v>
      </c>
      <c r="L1039">
        <v>2997</v>
      </c>
      <c r="M1039">
        <v>0</v>
      </c>
      <c r="N1039" t="s">
        <v>4</v>
      </c>
      <c r="O1039" t="s">
        <v>5</v>
      </c>
      <c r="P1039" t="s">
        <v>2142</v>
      </c>
      <c r="Q1039" t="s">
        <v>3735</v>
      </c>
      <c r="R1039">
        <v>48</v>
      </c>
      <c r="S1039">
        <v>50</v>
      </c>
      <c r="T1039">
        <v>77</v>
      </c>
      <c r="U1039">
        <v>108</v>
      </c>
      <c r="V1039">
        <v>115</v>
      </c>
      <c r="W1039">
        <v>134</v>
      </c>
      <c r="X1039">
        <v>2</v>
      </c>
      <c r="Y1039">
        <v>27</v>
      </c>
      <c r="Z1039">
        <v>31</v>
      </c>
      <c r="AA1039">
        <v>7</v>
      </c>
      <c r="AB1039">
        <v>19</v>
      </c>
      <c r="AC1039" t="s">
        <v>2824</v>
      </c>
    </row>
    <row r="1040" spans="1:29" x14ac:dyDescent="0.25">
      <c r="A1040">
        <v>40944986</v>
      </c>
      <c r="B1040" t="s">
        <v>3011</v>
      </c>
      <c r="C1040" t="s">
        <v>3736</v>
      </c>
      <c r="D1040" t="s">
        <v>3737</v>
      </c>
      <c r="E1040">
        <f>IF(ISNUMBER(SEARCH("无购物",D1040)),1,0)</f>
        <v>1</v>
      </c>
      <c r="F1040">
        <f>IF(ISNUMBER(SEARCH("无自费",D1040)),1,0)</f>
        <v>1</v>
      </c>
      <c r="G1040">
        <f>IF(ISNUMBER(SEARCH("成团保障",D1040)),1,0)</f>
        <v>1</v>
      </c>
      <c r="H1040">
        <f>IF(OR(ISNUMBER(SEARCH("赠取消险",D1040)),ISNUMBER(SEARCH("提前*天免费退",D1040))),1,0)</f>
        <v>0</v>
      </c>
      <c r="I1040">
        <v>5</v>
      </c>
      <c r="J1040">
        <v>4</v>
      </c>
      <c r="K1040" t="s">
        <v>3</v>
      </c>
      <c r="L1040">
        <v>3680</v>
      </c>
      <c r="M1040">
        <v>0</v>
      </c>
      <c r="N1040" t="s">
        <v>4</v>
      </c>
      <c r="O1040" t="s">
        <v>19</v>
      </c>
      <c r="P1040" t="s">
        <v>2142</v>
      </c>
      <c r="Q1040" t="s">
        <v>3738</v>
      </c>
      <c r="R1040">
        <v>13</v>
      </c>
      <c r="S1040">
        <v>13</v>
      </c>
      <c r="T1040">
        <v>17</v>
      </c>
      <c r="U1040">
        <v>17</v>
      </c>
      <c r="V1040">
        <v>17</v>
      </c>
      <c r="W1040">
        <v>17</v>
      </c>
      <c r="X1040">
        <v>0</v>
      </c>
      <c r="Y1040">
        <v>4</v>
      </c>
      <c r="Z1040">
        <v>0</v>
      </c>
      <c r="AA1040">
        <v>0</v>
      </c>
      <c r="AB1040">
        <v>0</v>
      </c>
      <c r="AC1040" t="s">
        <v>2824</v>
      </c>
    </row>
    <row r="1041" spans="1:29" x14ac:dyDescent="0.25">
      <c r="A1041">
        <v>40956509</v>
      </c>
      <c r="B1041" t="s">
        <v>3739</v>
      </c>
      <c r="C1041" t="s">
        <v>3740</v>
      </c>
      <c r="D1041" t="s">
        <v>3741</v>
      </c>
      <c r="E1041">
        <f>IF(ISNUMBER(SEARCH("无购物",D1041)),1,0)</f>
        <v>1</v>
      </c>
      <c r="F1041">
        <f>IF(ISNUMBER(SEARCH("无自费",D1041)),1,0)</f>
        <v>1</v>
      </c>
      <c r="G1041">
        <f>IF(ISNUMBER(SEARCH("成团保障",D1041)),1,0)</f>
        <v>1</v>
      </c>
      <c r="H1041">
        <f>IF(OR(ISNUMBER(SEARCH("赠取消险",D1041)),ISNUMBER(SEARCH("提前*天免费退",D1041))),1,0)</f>
        <v>0</v>
      </c>
      <c r="I1041">
        <v>5</v>
      </c>
      <c r="J1041">
        <v>1</v>
      </c>
      <c r="K1041" t="s">
        <v>3742</v>
      </c>
      <c r="L1041">
        <v>3612</v>
      </c>
      <c r="M1041">
        <v>0</v>
      </c>
      <c r="N1041" t="s">
        <v>4</v>
      </c>
      <c r="O1041" t="s">
        <v>19</v>
      </c>
      <c r="P1041" t="s">
        <v>2142</v>
      </c>
      <c r="Q1041" t="s">
        <v>3743</v>
      </c>
      <c r="R1041">
        <v>8</v>
      </c>
      <c r="S1041">
        <v>10</v>
      </c>
      <c r="T1041" t="s">
        <v>4</v>
      </c>
      <c r="U1041">
        <v>10</v>
      </c>
      <c r="V1041">
        <v>10</v>
      </c>
      <c r="W1041">
        <v>10</v>
      </c>
      <c r="X1041">
        <v>2</v>
      </c>
      <c r="Y1041">
        <v>0</v>
      </c>
      <c r="Z1041">
        <v>0</v>
      </c>
      <c r="AA1041">
        <v>0</v>
      </c>
      <c r="AB1041">
        <v>0</v>
      </c>
      <c r="AC1041" t="s">
        <v>2824</v>
      </c>
    </row>
    <row r="1042" spans="1:29" x14ac:dyDescent="0.25">
      <c r="A1042">
        <v>41011176</v>
      </c>
      <c r="B1042" t="s">
        <v>2846</v>
      </c>
      <c r="C1042" t="s">
        <v>3744</v>
      </c>
      <c r="D1042" t="s">
        <v>3745</v>
      </c>
      <c r="E1042">
        <f>IF(ISNUMBER(SEARCH("无购物",D1042)),1,0)</f>
        <v>1</v>
      </c>
      <c r="F1042">
        <f>IF(ISNUMBER(SEARCH("无自费",D1042)),1,0)</f>
        <v>0</v>
      </c>
      <c r="G1042">
        <f>IF(ISNUMBER(SEARCH("成团保障",D1042)),1,0)</f>
        <v>1</v>
      </c>
      <c r="H1042">
        <f>IF(OR(ISNUMBER(SEARCH("赠取消险",D1042)),ISNUMBER(SEARCH("提前*天免费退",D1042))),1,0)</f>
        <v>1</v>
      </c>
      <c r="I1042">
        <v>4.8</v>
      </c>
      <c r="J1042">
        <v>20</v>
      </c>
      <c r="K1042" t="s">
        <v>3746</v>
      </c>
      <c r="L1042">
        <v>2075</v>
      </c>
      <c r="M1042">
        <v>0</v>
      </c>
      <c r="N1042" t="s">
        <v>4</v>
      </c>
      <c r="O1042" t="s">
        <v>19</v>
      </c>
      <c r="P1042" t="s">
        <v>2142</v>
      </c>
      <c r="Q1042" t="s">
        <v>3747</v>
      </c>
      <c r="R1042">
        <v>84</v>
      </c>
      <c r="S1042">
        <v>90</v>
      </c>
      <c r="T1042" t="s">
        <v>4</v>
      </c>
      <c r="U1042" t="s">
        <v>4</v>
      </c>
      <c r="V1042" t="s">
        <v>4</v>
      </c>
      <c r="W1042">
        <v>94</v>
      </c>
      <c r="X1042">
        <v>6</v>
      </c>
      <c r="Y1042">
        <v>0</v>
      </c>
      <c r="Z1042">
        <v>0</v>
      </c>
      <c r="AA1042">
        <v>0</v>
      </c>
      <c r="AB1042">
        <v>0</v>
      </c>
      <c r="AC1042" t="s">
        <v>2824</v>
      </c>
    </row>
    <row r="1043" spans="1:29" x14ac:dyDescent="0.25">
      <c r="A1043">
        <v>41020959</v>
      </c>
      <c r="B1043" t="s">
        <v>3748</v>
      </c>
      <c r="C1043" t="s">
        <v>3749</v>
      </c>
      <c r="D1043" t="s">
        <v>3750</v>
      </c>
      <c r="E1043">
        <f>IF(ISNUMBER(SEARCH("无购物",D1043)),1,0)</f>
        <v>1</v>
      </c>
      <c r="F1043">
        <f>IF(ISNUMBER(SEARCH("无自费",D1043)),1,0)</f>
        <v>1</v>
      </c>
      <c r="G1043">
        <f>IF(ISNUMBER(SEARCH("成团保障",D1043)),1,0)</f>
        <v>1</v>
      </c>
      <c r="H1043">
        <f>IF(OR(ISNUMBER(SEARCH("赠取消险",D1043)),ISNUMBER(SEARCH("提前*天免费退",D1043))),1,0)</f>
        <v>0</v>
      </c>
      <c r="I1043">
        <v>5</v>
      </c>
      <c r="J1043">
        <v>19</v>
      </c>
      <c r="K1043" t="s">
        <v>3</v>
      </c>
      <c r="L1043">
        <v>2603</v>
      </c>
      <c r="M1043">
        <v>0</v>
      </c>
      <c r="N1043" t="s">
        <v>4</v>
      </c>
      <c r="O1043" t="s">
        <v>19</v>
      </c>
      <c r="P1043" t="s">
        <v>2142</v>
      </c>
      <c r="Q1043" t="s">
        <v>3751</v>
      </c>
      <c r="R1043">
        <v>84</v>
      </c>
      <c r="S1043">
        <v>153</v>
      </c>
      <c r="T1043">
        <v>205</v>
      </c>
      <c r="U1043">
        <v>266</v>
      </c>
      <c r="V1043" t="s">
        <v>4</v>
      </c>
      <c r="W1043" t="s">
        <v>4</v>
      </c>
      <c r="X1043">
        <v>69</v>
      </c>
      <c r="Y1043">
        <v>52</v>
      </c>
      <c r="Z1043">
        <v>61</v>
      </c>
      <c r="AA1043">
        <v>0</v>
      </c>
      <c r="AB1043">
        <v>0</v>
      </c>
      <c r="AC1043" t="s">
        <v>2824</v>
      </c>
    </row>
    <row r="1044" spans="1:29" x14ac:dyDescent="0.25">
      <c r="A1044">
        <v>41021347</v>
      </c>
      <c r="B1044" t="s">
        <v>3684</v>
      </c>
      <c r="C1044" t="s">
        <v>3752</v>
      </c>
      <c r="D1044" t="s">
        <v>3753</v>
      </c>
      <c r="E1044">
        <f>IF(ISNUMBER(SEARCH("无购物",D1044)),1,0)</f>
        <v>1</v>
      </c>
      <c r="F1044">
        <f>IF(ISNUMBER(SEARCH("无自费",D1044)),1,0)</f>
        <v>0</v>
      </c>
      <c r="G1044">
        <f>IF(ISNUMBER(SEARCH("成团保障",D1044)),1,0)</f>
        <v>1</v>
      </c>
      <c r="H1044">
        <f>IF(OR(ISNUMBER(SEARCH("赠取消险",D1044)),ISNUMBER(SEARCH("提前*天免费退",D1044))),1,0)</f>
        <v>0</v>
      </c>
      <c r="I1044">
        <v>5</v>
      </c>
      <c r="J1044">
        <v>14</v>
      </c>
      <c r="K1044" t="s">
        <v>3687</v>
      </c>
      <c r="L1044">
        <v>3788</v>
      </c>
      <c r="M1044">
        <v>0</v>
      </c>
      <c r="N1044" t="s">
        <v>4</v>
      </c>
      <c r="O1044" t="s">
        <v>19</v>
      </c>
      <c r="P1044" t="s">
        <v>2142</v>
      </c>
      <c r="Q1044" t="s">
        <v>3754</v>
      </c>
      <c r="R1044">
        <v>38</v>
      </c>
      <c r="S1044">
        <v>50</v>
      </c>
      <c r="T1044">
        <v>77</v>
      </c>
      <c r="U1044">
        <v>96</v>
      </c>
      <c r="V1044">
        <v>108</v>
      </c>
      <c r="W1044">
        <v>115</v>
      </c>
      <c r="X1044">
        <v>12</v>
      </c>
      <c r="Y1044">
        <v>27</v>
      </c>
      <c r="Z1044">
        <v>19</v>
      </c>
      <c r="AA1044">
        <v>12</v>
      </c>
      <c r="AB1044">
        <v>7</v>
      </c>
      <c r="AC1044" t="s">
        <v>2824</v>
      </c>
    </row>
    <row r="1045" spans="1:29" x14ac:dyDescent="0.25">
      <c r="A1045">
        <v>41665634</v>
      </c>
      <c r="B1045" t="s">
        <v>3163</v>
      </c>
      <c r="C1045" t="s">
        <v>3755</v>
      </c>
      <c r="D1045" t="s">
        <v>3165</v>
      </c>
      <c r="E1045">
        <f>IF(ISNUMBER(SEARCH("无购物",D1045)),1,0)</f>
        <v>1</v>
      </c>
      <c r="F1045">
        <f>IF(ISNUMBER(SEARCH("无自费",D1045)),1,0)</f>
        <v>1</v>
      </c>
      <c r="G1045">
        <f>IF(ISNUMBER(SEARCH("成团保障",D1045)),1,0)</f>
        <v>1</v>
      </c>
      <c r="H1045">
        <f>IF(OR(ISNUMBER(SEARCH("赠取消险",D1045)),ISNUMBER(SEARCH("提前*天免费退",D1045))),1,0)</f>
        <v>0</v>
      </c>
      <c r="I1045" t="s">
        <v>4</v>
      </c>
      <c r="J1045" t="s">
        <v>4</v>
      </c>
      <c r="K1045" t="s">
        <v>3</v>
      </c>
      <c r="L1045">
        <v>3270</v>
      </c>
      <c r="M1045">
        <v>0</v>
      </c>
      <c r="N1045" t="s">
        <v>4</v>
      </c>
      <c r="O1045" t="s">
        <v>19</v>
      </c>
      <c r="P1045" t="s">
        <v>2142</v>
      </c>
      <c r="Q1045" t="s">
        <v>3756</v>
      </c>
      <c r="R1045">
        <v>7</v>
      </c>
      <c r="S1045">
        <v>7</v>
      </c>
      <c r="T1045">
        <v>7</v>
      </c>
      <c r="U1045">
        <v>9</v>
      </c>
      <c r="V1045">
        <v>9</v>
      </c>
      <c r="W1045">
        <v>12</v>
      </c>
      <c r="X1045">
        <v>0</v>
      </c>
      <c r="Y1045">
        <v>0</v>
      </c>
      <c r="Z1045">
        <v>2</v>
      </c>
      <c r="AA1045">
        <v>0</v>
      </c>
      <c r="AB1045">
        <v>3</v>
      </c>
      <c r="AC1045" t="s">
        <v>2824</v>
      </c>
    </row>
    <row r="1046" spans="1:29" x14ac:dyDescent="0.25">
      <c r="A1046">
        <v>41728743</v>
      </c>
      <c r="B1046" t="s">
        <v>3757</v>
      </c>
      <c r="C1046" t="s">
        <v>3758</v>
      </c>
      <c r="D1046" t="s">
        <v>3759</v>
      </c>
      <c r="E1046">
        <f>IF(ISNUMBER(SEARCH("无购物",D1046)),1,0)</f>
        <v>1</v>
      </c>
      <c r="F1046">
        <f>IF(ISNUMBER(SEARCH("无自费",D1046)),1,0)</f>
        <v>0</v>
      </c>
      <c r="G1046">
        <f>IF(ISNUMBER(SEARCH("成团保障",D1046)),1,0)</f>
        <v>1</v>
      </c>
      <c r="H1046">
        <f>IF(OR(ISNUMBER(SEARCH("赠取消险",D1046)),ISNUMBER(SEARCH("提前*天免费退",D1046))),1,0)</f>
        <v>0</v>
      </c>
      <c r="I1046" t="s">
        <v>4</v>
      </c>
      <c r="J1046" t="s">
        <v>4</v>
      </c>
      <c r="K1046" t="s">
        <v>3</v>
      </c>
      <c r="L1046">
        <v>2240</v>
      </c>
      <c r="M1046">
        <v>0</v>
      </c>
      <c r="N1046" t="s">
        <v>4</v>
      </c>
      <c r="O1046" t="s">
        <v>19</v>
      </c>
      <c r="P1046" t="s">
        <v>2142</v>
      </c>
      <c r="Q1046" t="s">
        <v>3760</v>
      </c>
      <c r="R1046" t="s">
        <v>4</v>
      </c>
      <c r="S1046">
        <v>1</v>
      </c>
      <c r="T1046">
        <v>1</v>
      </c>
      <c r="U1046">
        <v>15</v>
      </c>
      <c r="V1046">
        <v>21</v>
      </c>
      <c r="W1046">
        <v>27</v>
      </c>
      <c r="X1046">
        <v>0</v>
      </c>
      <c r="Y1046">
        <v>0</v>
      </c>
      <c r="Z1046">
        <v>14</v>
      </c>
      <c r="AA1046">
        <v>6</v>
      </c>
      <c r="AB1046">
        <v>6</v>
      </c>
      <c r="AC1046" t="s">
        <v>2824</v>
      </c>
    </row>
    <row r="1047" spans="1:29" x14ac:dyDescent="0.25">
      <c r="A1047">
        <v>41762471</v>
      </c>
      <c r="B1047" t="s">
        <v>2914</v>
      </c>
      <c r="C1047" t="s">
        <v>3761</v>
      </c>
      <c r="D1047" t="s">
        <v>2195</v>
      </c>
      <c r="E1047">
        <f>IF(ISNUMBER(SEARCH("无购物",D1047)),1,0)</f>
        <v>1</v>
      </c>
      <c r="F1047">
        <f>IF(ISNUMBER(SEARCH("无自费",D1047)),1,0)</f>
        <v>0</v>
      </c>
      <c r="G1047">
        <f>IF(ISNUMBER(SEARCH("成团保障",D1047)),1,0)</f>
        <v>1</v>
      </c>
      <c r="H1047">
        <f>IF(OR(ISNUMBER(SEARCH("赠取消险",D1047)),ISNUMBER(SEARCH("提前*天免费退",D1047))),1,0)</f>
        <v>0</v>
      </c>
      <c r="I1047">
        <v>5</v>
      </c>
      <c r="J1047">
        <v>59</v>
      </c>
      <c r="K1047" t="s">
        <v>3388</v>
      </c>
      <c r="L1047">
        <v>2916</v>
      </c>
      <c r="M1047">
        <v>0</v>
      </c>
      <c r="N1047" t="s">
        <v>4</v>
      </c>
      <c r="O1047" t="s">
        <v>19</v>
      </c>
      <c r="P1047" t="s">
        <v>2142</v>
      </c>
      <c r="Q1047" t="s">
        <v>3762</v>
      </c>
      <c r="R1047">
        <v>151</v>
      </c>
      <c r="S1047">
        <v>147</v>
      </c>
      <c r="T1047">
        <v>149</v>
      </c>
      <c r="U1047">
        <v>149</v>
      </c>
      <c r="V1047">
        <v>149</v>
      </c>
      <c r="W1047" t="s">
        <v>4</v>
      </c>
      <c r="X1047">
        <v>4</v>
      </c>
      <c r="Y1047">
        <v>2</v>
      </c>
      <c r="Z1047">
        <v>0</v>
      </c>
      <c r="AA1047">
        <v>0</v>
      </c>
      <c r="AB1047">
        <v>0</v>
      </c>
      <c r="AC1047" t="s">
        <v>2824</v>
      </c>
    </row>
    <row r="1048" spans="1:29" x14ac:dyDescent="0.25">
      <c r="A1048">
        <v>41872658</v>
      </c>
      <c r="B1048" t="s">
        <v>3763</v>
      </c>
      <c r="C1048" t="s">
        <v>3764</v>
      </c>
      <c r="D1048" t="s">
        <v>3765</v>
      </c>
      <c r="E1048">
        <f>IF(ISNUMBER(SEARCH("无购物",D1048)),1,0)</f>
        <v>1</v>
      </c>
      <c r="F1048">
        <f>IF(ISNUMBER(SEARCH("无自费",D1048)),1,0)</f>
        <v>1</v>
      </c>
      <c r="G1048">
        <f>IF(ISNUMBER(SEARCH("成团保障",D1048)),1,0)</f>
        <v>1</v>
      </c>
      <c r="H1048">
        <f>IF(OR(ISNUMBER(SEARCH("赠取消险",D1048)),ISNUMBER(SEARCH("提前*天免费退",D1048))),1,0)</f>
        <v>0</v>
      </c>
      <c r="I1048">
        <v>5</v>
      </c>
      <c r="J1048">
        <v>1</v>
      </c>
      <c r="K1048" t="s">
        <v>3766</v>
      </c>
      <c r="L1048">
        <v>1253</v>
      </c>
      <c r="M1048">
        <v>0</v>
      </c>
      <c r="N1048" t="s">
        <v>4</v>
      </c>
      <c r="O1048" t="s">
        <v>19</v>
      </c>
      <c r="P1048" t="s">
        <v>2142</v>
      </c>
      <c r="Q1048" t="s">
        <v>3767</v>
      </c>
      <c r="R1048">
        <v>13</v>
      </c>
      <c r="S1048">
        <v>27</v>
      </c>
      <c r="T1048">
        <v>42</v>
      </c>
      <c r="U1048">
        <v>66</v>
      </c>
      <c r="V1048">
        <v>83</v>
      </c>
      <c r="W1048">
        <v>90</v>
      </c>
      <c r="X1048">
        <v>14</v>
      </c>
      <c r="Y1048">
        <v>15</v>
      </c>
      <c r="Z1048">
        <v>24</v>
      </c>
      <c r="AA1048">
        <v>17</v>
      </c>
      <c r="AB1048">
        <v>7</v>
      </c>
      <c r="AC1048" t="s">
        <v>2824</v>
      </c>
    </row>
    <row r="1049" spans="1:29" x14ac:dyDescent="0.25">
      <c r="A1049">
        <v>41892935</v>
      </c>
      <c r="B1049" t="s">
        <v>3768</v>
      </c>
      <c r="C1049" t="s">
        <v>3769</v>
      </c>
      <c r="D1049" t="s">
        <v>3770</v>
      </c>
      <c r="E1049">
        <f>IF(ISNUMBER(SEARCH("无购物",D1049)),1,0)</f>
        <v>1</v>
      </c>
      <c r="F1049">
        <f>IF(ISNUMBER(SEARCH("无自费",D1049)),1,0)</f>
        <v>0</v>
      </c>
      <c r="G1049">
        <f>IF(ISNUMBER(SEARCH("成团保障",D1049)),1,0)</f>
        <v>1</v>
      </c>
      <c r="H1049">
        <f>IF(OR(ISNUMBER(SEARCH("赠取消险",D1049)),ISNUMBER(SEARCH("提前*天免费退",D1049))),1,0)</f>
        <v>1</v>
      </c>
      <c r="I1049" t="s">
        <v>4</v>
      </c>
      <c r="J1049" t="s">
        <v>4</v>
      </c>
      <c r="K1049" t="s">
        <v>3</v>
      </c>
      <c r="L1049">
        <v>3271</v>
      </c>
      <c r="M1049">
        <v>0</v>
      </c>
      <c r="N1049" t="s">
        <v>4</v>
      </c>
      <c r="O1049" t="s">
        <v>19</v>
      </c>
      <c r="P1049" t="s">
        <v>2142</v>
      </c>
      <c r="Q1049" t="s">
        <v>3771</v>
      </c>
      <c r="R1049" t="s">
        <v>4</v>
      </c>
      <c r="S1049" t="s">
        <v>4</v>
      </c>
      <c r="T1049">
        <v>3</v>
      </c>
      <c r="U1049">
        <v>6</v>
      </c>
      <c r="V1049">
        <v>14</v>
      </c>
      <c r="W1049">
        <v>14</v>
      </c>
      <c r="X1049">
        <v>0</v>
      </c>
      <c r="Y1049">
        <v>0</v>
      </c>
      <c r="Z1049">
        <v>3</v>
      </c>
      <c r="AA1049">
        <v>8</v>
      </c>
      <c r="AB1049">
        <v>0</v>
      </c>
      <c r="AC1049" t="s">
        <v>2824</v>
      </c>
    </row>
    <row r="1050" spans="1:29" x14ac:dyDescent="0.25">
      <c r="A1050">
        <v>41900405</v>
      </c>
      <c r="B1050" t="s">
        <v>3772</v>
      </c>
      <c r="C1050" t="s">
        <v>3773</v>
      </c>
      <c r="D1050" t="s">
        <v>3774</v>
      </c>
      <c r="E1050">
        <f>IF(ISNUMBER(SEARCH("无购物",D1050)),1,0)</f>
        <v>1</v>
      </c>
      <c r="F1050">
        <f>IF(ISNUMBER(SEARCH("无自费",D1050)),1,0)</f>
        <v>0</v>
      </c>
      <c r="G1050">
        <f>IF(ISNUMBER(SEARCH("成团保障",D1050)),1,0)</f>
        <v>1</v>
      </c>
      <c r="H1050">
        <f>IF(OR(ISNUMBER(SEARCH("赠取消险",D1050)),ISNUMBER(SEARCH("提前*天免费退",D1050))),1,0)</f>
        <v>1</v>
      </c>
      <c r="I1050" t="s">
        <v>4</v>
      </c>
      <c r="J1050" t="s">
        <v>4</v>
      </c>
      <c r="K1050" t="s">
        <v>3</v>
      </c>
      <c r="L1050">
        <v>2868</v>
      </c>
      <c r="M1050">
        <v>0</v>
      </c>
      <c r="N1050" t="s">
        <v>4</v>
      </c>
      <c r="O1050" t="s">
        <v>19</v>
      </c>
      <c r="P1050" t="s">
        <v>2142</v>
      </c>
      <c r="Q1050" t="s">
        <v>3775</v>
      </c>
      <c r="R1050" t="s">
        <v>4</v>
      </c>
      <c r="S1050" t="s">
        <v>4</v>
      </c>
      <c r="T1050" t="s">
        <v>4</v>
      </c>
      <c r="U1050" t="s">
        <v>4</v>
      </c>
      <c r="V1050">
        <v>4</v>
      </c>
      <c r="W1050">
        <v>5</v>
      </c>
      <c r="X1050">
        <v>0</v>
      </c>
      <c r="Y1050">
        <v>0</v>
      </c>
      <c r="Z1050">
        <v>0</v>
      </c>
      <c r="AA1050">
        <v>0</v>
      </c>
      <c r="AB1050">
        <v>1</v>
      </c>
      <c r="AC1050" t="s">
        <v>2824</v>
      </c>
    </row>
    <row r="1051" spans="1:29" x14ac:dyDescent="0.25">
      <c r="A1051">
        <v>41924190</v>
      </c>
      <c r="B1051" t="s">
        <v>3776</v>
      </c>
      <c r="C1051" t="s">
        <v>3777</v>
      </c>
      <c r="D1051" t="s">
        <v>3770</v>
      </c>
      <c r="E1051">
        <f>IF(ISNUMBER(SEARCH("无购物",D1051)),1,0)</f>
        <v>1</v>
      </c>
      <c r="F1051">
        <f>IF(ISNUMBER(SEARCH("无自费",D1051)),1,0)</f>
        <v>0</v>
      </c>
      <c r="G1051">
        <f>IF(ISNUMBER(SEARCH("成团保障",D1051)),1,0)</f>
        <v>1</v>
      </c>
      <c r="H1051">
        <f>IF(OR(ISNUMBER(SEARCH("赠取消险",D1051)),ISNUMBER(SEARCH("提前*天免费退",D1051))),1,0)</f>
        <v>1</v>
      </c>
      <c r="I1051">
        <v>5</v>
      </c>
      <c r="J1051">
        <v>3</v>
      </c>
      <c r="K1051" t="s">
        <v>3</v>
      </c>
      <c r="L1051">
        <v>3825</v>
      </c>
      <c r="M1051">
        <v>0</v>
      </c>
      <c r="N1051" t="s">
        <v>4</v>
      </c>
      <c r="O1051" t="s">
        <v>19</v>
      </c>
      <c r="P1051" t="s">
        <v>2142</v>
      </c>
      <c r="Q1051" t="s">
        <v>3778</v>
      </c>
      <c r="R1051">
        <v>14</v>
      </c>
      <c r="S1051">
        <v>22</v>
      </c>
      <c r="T1051">
        <v>26</v>
      </c>
      <c r="U1051">
        <v>36</v>
      </c>
      <c r="V1051">
        <v>36</v>
      </c>
      <c r="W1051">
        <v>36</v>
      </c>
      <c r="X1051">
        <v>8</v>
      </c>
      <c r="Y1051">
        <v>4</v>
      </c>
      <c r="Z1051">
        <v>10</v>
      </c>
      <c r="AA1051">
        <v>0</v>
      </c>
      <c r="AB1051">
        <v>0</v>
      </c>
      <c r="AC1051" t="s">
        <v>2824</v>
      </c>
    </row>
    <row r="1052" spans="1:29" x14ac:dyDescent="0.25">
      <c r="A1052">
        <v>41997354</v>
      </c>
      <c r="B1052" t="s">
        <v>3772</v>
      </c>
      <c r="C1052" t="s">
        <v>3779</v>
      </c>
      <c r="D1052" t="s">
        <v>3774</v>
      </c>
      <c r="E1052">
        <f>IF(ISNUMBER(SEARCH("无购物",D1052)),1,0)</f>
        <v>1</v>
      </c>
      <c r="F1052">
        <f>IF(ISNUMBER(SEARCH("无自费",D1052)),1,0)</f>
        <v>0</v>
      </c>
      <c r="G1052">
        <f>IF(ISNUMBER(SEARCH("成团保障",D1052)),1,0)</f>
        <v>1</v>
      </c>
      <c r="H1052">
        <f>IF(OR(ISNUMBER(SEARCH("赠取消险",D1052)),ISNUMBER(SEARCH("提前*天免费退",D1052))),1,0)</f>
        <v>1</v>
      </c>
      <c r="I1052" t="s">
        <v>4</v>
      </c>
      <c r="J1052" t="s">
        <v>4</v>
      </c>
      <c r="K1052" t="s">
        <v>3</v>
      </c>
      <c r="L1052">
        <v>2617</v>
      </c>
      <c r="M1052">
        <v>0</v>
      </c>
      <c r="N1052" t="s">
        <v>4</v>
      </c>
      <c r="O1052" t="s">
        <v>19</v>
      </c>
      <c r="P1052" t="s">
        <v>2142</v>
      </c>
      <c r="Q1052" t="s">
        <v>3780</v>
      </c>
      <c r="R1052" t="s">
        <v>4</v>
      </c>
      <c r="S1052">
        <v>3</v>
      </c>
      <c r="T1052">
        <v>3</v>
      </c>
      <c r="U1052">
        <v>14</v>
      </c>
      <c r="V1052" t="s">
        <v>4</v>
      </c>
      <c r="W1052" t="s">
        <v>4</v>
      </c>
      <c r="X1052">
        <v>0</v>
      </c>
      <c r="Y1052">
        <v>0</v>
      </c>
      <c r="Z1052">
        <v>11</v>
      </c>
      <c r="AA1052">
        <v>0</v>
      </c>
      <c r="AB1052">
        <v>0</v>
      </c>
      <c r="AC1052" t="s">
        <v>2824</v>
      </c>
    </row>
    <row r="1053" spans="1:29" x14ac:dyDescent="0.25">
      <c r="A1053">
        <v>42004482</v>
      </c>
      <c r="B1053" t="s">
        <v>3781</v>
      </c>
      <c r="C1053" t="s">
        <v>3782</v>
      </c>
      <c r="D1053" t="s">
        <v>3783</v>
      </c>
      <c r="E1053">
        <f>IF(ISNUMBER(SEARCH("无购物",D1053)),1,0)</f>
        <v>1</v>
      </c>
      <c r="F1053">
        <f>IF(ISNUMBER(SEARCH("无自费",D1053)),1,0)</f>
        <v>0</v>
      </c>
      <c r="G1053">
        <f>IF(ISNUMBER(SEARCH("成团保障",D1053)),1,0)</f>
        <v>1</v>
      </c>
      <c r="H1053">
        <f>IF(OR(ISNUMBER(SEARCH("赠取消险",D1053)),ISNUMBER(SEARCH("提前*天免费退",D1053))),1,0)</f>
        <v>0</v>
      </c>
      <c r="I1053" t="s">
        <v>4</v>
      </c>
      <c r="J1053" t="s">
        <v>4</v>
      </c>
      <c r="K1053" t="s">
        <v>2890</v>
      </c>
      <c r="L1053">
        <v>1648</v>
      </c>
      <c r="M1053">
        <v>0</v>
      </c>
      <c r="N1053" t="s">
        <v>4</v>
      </c>
      <c r="O1053" t="s">
        <v>19</v>
      </c>
      <c r="P1053" t="s">
        <v>2142</v>
      </c>
      <c r="Q1053" t="s">
        <v>3784</v>
      </c>
      <c r="R1053" t="s">
        <v>4</v>
      </c>
      <c r="S1053">
        <v>1</v>
      </c>
      <c r="T1053">
        <v>1</v>
      </c>
      <c r="U1053">
        <v>8</v>
      </c>
      <c r="V1053" t="s">
        <v>4</v>
      </c>
      <c r="W1053" t="s">
        <v>4</v>
      </c>
      <c r="X1053">
        <v>0</v>
      </c>
      <c r="Y1053">
        <v>0</v>
      </c>
      <c r="Z1053">
        <v>7</v>
      </c>
      <c r="AA1053">
        <v>0</v>
      </c>
      <c r="AB1053">
        <v>0</v>
      </c>
      <c r="AC1053" t="s">
        <v>2824</v>
      </c>
    </row>
    <row r="1054" spans="1:29" x14ac:dyDescent="0.25">
      <c r="A1054">
        <v>42220598</v>
      </c>
      <c r="B1054" t="s">
        <v>3111</v>
      </c>
      <c r="C1054" t="s">
        <v>3785</v>
      </c>
      <c r="D1054" t="s">
        <v>3786</v>
      </c>
      <c r="E1054">
        <f>IF(ISNUMBER(SEARCH("无购物",D1054)),1,0)</f>
        <v>1</v>
      </c>
      <c r="F1054">
        <f>IF(ISNUMBER(SEARCH("无自费",D1054)),1,0)</f>
        <v>0</v>
      </c>
      <c r="G1054">
        <f>IF(ISNUMBER(SEARCH("成团保障",D1054)),1,0)</f>
        <v>1</v>
      </c>
      <c r="H1054">
        <f>IF(OR(ISNUMBER(SEARCH("赠取消险",D1054)),ISNUMBER(SEARCH("提前*天免费退",D1054))),1,0)</f>
        <v>1</v>
      </c>
      <c r="I1054">
        <v>5</v>
      </c>
      <c r="J1054">
        <v>29</v>
      </c>
      <c r="K1054" t="s">
        <v>3709</v>
      </c>
      <c r="L1054">
        <v>4217</v>
      </c>
      <c r="M1054">
        <v>0</v>
      </c>
      <c r="N1054" t="s">
        <v>4</v>
      </c>
      <c r="O1054" t="s">
        <v>5</v>
      </c>
      <c r="P1054" t="s">
        <v>2142</v>
      </c>
      <c r="Q1054" t="s">
        <v>3787</v>
      </c>
      <c r="R1054">
        <v>66</v>
      </c>
      <c r="S1054">
        <v>78</v>
      </c>
      <c r="T1054">
        <v>98</v>
      </c>
      <c r="U1054">
        <v>141</v>
      </c>
      <c r="V1054" t="s">
        <v>4</v>
      </c>
      <c r="W1054">
        <v>162</v>
      </c>
      <c r="X1054">
        <v>12</v>
      </c>
      <c r="Y1054">
        <v>20</v>
      </c>
      <c r="Z1054">
        <v>43</v>
      </c>
      <c r="AA1054">
        <v>0</v>
      </c>
      <c r="AB1054">
        <v>0</v>
      </c>
      <c r="AC1054" t="s">
        <v>2824</v>
      </c>
    </row>
    <row r="1055" spans="1:29" x14ac:dyDescent="0.25">
      <c r="A1055">
        <v>42312462</v>
      </c>
      <c r="B1055" t="s">
        <v>3788</v>
      </c>
      <c r="C1055" t="s">
        <v>3789</v>
      </c>
      <c r="D1055" t="s">
        <v>3790</v>
      </c>
      <c r="E1055">
        <f>IF(ISNUMBER(SEARCH("无购物",D1055)),1,0)</f>
        <v>1</v>
      </c>
      <c r="F1055">
        <f>IF(ISNUMBER(SEARCH("无自费",D1055)),1,0)</f>
        <v>0</v>
      </c>
      <c r="G1055">
        <f>IF(ISNUMBER(SEARCH("成团保障",D1055)),1,0)</f>
        <v>1</v>
      </c>
      <c r="H1055">
        <f>IF(OR(ISNUMBER(SEARCH("赠取消险",D1055)),ISNUMBER(SEARCH("提前*天免费退",D1055))),1,0)</f>
        <v>0</v>
      </c>
      <c r="I1055">
        <v>5</v>
      </c>
      <c r="J1055">
        <v>2</v>
      </c>
      <c r="K1055" t="s">
        <v>2822</v>
      </c>
      <c r="L1055">
        <v>2204</v>
      </c>
      <c r="M1055">
        <v>0</v>
      </c>
      <c r="N1055" t="s">
        <v>4</v>
      </c>
      <c r="O1055" t="s">
        <v>19</v>
      </c>
      <c r="P1055" t="s">
        <v>2142</v>
      </c>
      <c r="Q1055" t="s">
        <v>3791</v>
      </c>
      <c r="R1055">
        <v>6</v>
      </c>
      <c r="S1055" t="s">
        <v>4</v>
      </c>
      <c r="T1055">
        <v>7</v>
      </c>
      <c r="U1055">
        <v>14</v>
      </c>
      <c r="V1055">
        <v>22</v>
      </c>
      <c r="W1055">
        <v>32</v>
      </c>
      <c r="X1055">
        <v>0</v>
      </c>
      <c r="Y1055">
        <v>0</v>
      </c>
      <c r="Z1055">
        <v>7</v>
      </c>
      <c r="AA1055">
        <v>8</v>
      </c>
      <c r="AB1055">
        <v>10</v>
      </c>
      <c r="AC1055" t="s">
        <v>2824</v>
      </c>
    </row>
    <row r="1056" spans="1:29" x14ac:dyDescent="0.25">
      <c r="A1056">
        <v>42616767</v>
      </c>
      <c r="B1056" t="s">
        <v>3046</v>
      </c>
      <c r="C1056" t="s">
        <v>3792</v>
      </c>
      <c r="D1056" t="s">
        <v>3793</v>
      </c>
      <c r="E1056">
        <f>IF(ISNUMBER(SEARCH("无购物",D1056)),1,0)</f>
        <v>1</v>
      </c>
      <c r="F1056">
        <f>IF(ISNUMBER(SEARCH("无自费",D1056)),1,0)</f>
        <v>0</v>
      </c>
      <c r="G1056">
        <f>IF(ISNUMBER(SEARCH("成团保障",D1056)),1,0)</f>
        <v>1</v>
      </c>
      <c r="H1056">
        <f>IF(OR(ISNUMBER(SEARCH("赠取消险",D1056)),ISNUMBER(SEARCH("提前*天免费退",D1056))),1,0)</f>
        <v>1</v>
      </c>
      <c r="I1056">
        <v>5</v>
      </c>
      <c r="J1056">
        <v>8</v>
      </c>
      <c r="K1056" t="s">
        <v>3709</v>
      </c>
      <c r="L1056">
        <v>2194</v>
      </c>
      <c r="M1056">
        <v>0</v>
      </c>
      <c r="N1056" t="s">
        <v>4</v>
      </c>
      <c r="O1056" t="s">
        <v>19</v>
      </c>
      <c r="P1056" t="s">
        <v>2142</v>
      </c>
      <c r="Q1056" t="s">
        <v>3794</v>
      </c>
      <c r="R1056">
        <v>33</v>
      </c>
      <c r="S1056">
        <v>56</v>
      </c>
      <c r="T1056">
        <v>88</v>
      </c>
      <c r="U1056" t="s">
        <v>4</v>
      </c>
      <c r="V1056" t="s">
        <v>4</v>
      </c>
      <c r="W1056" t="s">
        <v>4</v>
      </c>
      <c r="X1056">
        <v>23</v>
      </c>
      <c r="Y1056">
        <v>32</v>
      </c>
      <c r="Z1056">
        <v>0</v>
      </c>
      <c r="AA1056">
        <v>0</v>
      </c>
      <c r="AB1056">
        <v>0</v>
      </c>
      <c r="AC1056" t="s">
        <v>2824</v>
      </c>
    </row>
    <row r="1057" spans="1:29" x14ac:dyDescent="0.25">
      <c r="A1057">
        <v>42722618</v>
      </c>
      <c r="B1057" t="s">
        <v>3354</v>
      </c>
      <c r="C1057" t="s">
        <v>3795</v>
      </c>
      <c r="D1057" t="s">
        <v>3796</v>
      </c>
      <c r="E1057">
        <f>IF(ISNUMBER(SEARCH("无购物",D1057)),1,0)</f>
        <v>1</v>
      </c>
      <c r="F1057">
        <f>IF(ISNUMBER(SEARCH("无自费",D1057)),1,0)</f>
        <v>0</v>
      </c>
      <c r="G1057">
        <f>IF(ISNUMBER(SEARCH("成团保障",D1057)),1,0)</f>
        <v>1</v>
      </c>
      <c r="H1057">
        <f>IF(OR(ISNUMBER(SEARCH("赠取消险",D1057)),ISNUMBER(SEARCH("提前*天免费退",D1057))),1,0)</f>
        <v>0</v>
      </c>
      <c r="I1057">
        <v>4.9000000000000004</v>
      </c>
      <c r="J1057">
        <v>9</v>
      </c>
      <c r="K1057" t="s">
        <v>3</v>
      </c>
      <c r="L1057">
        <v>1880</v>
      </c>
      <c r="M1057">
        <v>0</v>
      </c>
      <c r="N1057" t="s">
        <v>4</v>
      </c>
      <c r="O1057" t="s">
        <v>19</v>
      </c>
      <c r="P1057" t="s">
        <v>2142</v>
      </c>
      <c r="Q1057" t="s">
        <v>3797</v>
      </c>
      <c r="R1057">
        <v>22</v>
      </c>
      <c r="S1057">
        <v>39</v>
      </c>
      <c r="T1057">
        <v>45</v>
      </c>
      <c r="U1057">
        <v>53</v>
      </c>
      <c r="V1057">
        <v>53</v>
      </c>
      <c r="W1057">
        <v>53</v>
      </c>
      <c r="X1057">
        <v>17</v>
      </c>
      <c r="Y1057">
        <v>6</v>
      </c>
      <c r="Z1057">
        <v>8</v>
      </c>
      <c r="AA1057">
        <v>0</v>
      </c>
      <c r="AB1057">
        <v>0</v>
      </c>
      <c r="AC1057" t="s">
        <v>2824</v>
      </c>
    </row>
    <row r="1058" spans="1:29" x14ac:dyDescent="0.25">
      <c r="A1058">
        <v>42730195</v>
      </c>
      <c r="B1058" t="s">
        <v>3798</v>
      </c>
      <c r="C1058" t="s">
        <v>3799</v>
      </c>
      <c r="D1058" t="s">
        <v>3800</v>
      </c>
      <c r="E1058">
        <f>IF(ISNUMBER(SEARCH("无购物",D1058)),1,0)</f>
        <v>1</v>
      </c>
      <c r="F1058">
        <f>IF(ISNUMBER(SEARCH("无自费",D1058)),1,0)</f>
        <v>0</v>
      </c>
      <c r="G1058">
        <f>IF(ISNUMBER(SEARCH("成团保障",D1058)),1,0)</f>
        <v>1</v>
      </c>
      <c r="H1058">
        <f>IF(OR(ISNUMBER(SEARCH("赠取消险",D1058)),ISNUMBER(SEARCH("提前*天免费退",D1058))),1,0)</f>
        <v>0</v>
      </c>
      <c r="I1058" t="s">
        <v>4</v>
      </c>
      <c r="J1058" t="s">
        <v>4</v>
      </c>
      <c r="K1058" t="s">
        <v>3</v>
      </c>
      <c r="L1058">
        <v>3418</v>
      </c>
      <c r="M1058">
        <v>0</v>
      </c>
      <c r="N1058" t="s">
        <v>4</v>
      </c>
      <c r="O1058" t="s">
        <v>19</v>
      </c>
      <c r="P1058" t="s">
        <v>2142</v>
      </c>
      <c r="Q1058" t="s">
        <v>3801</v>
      </c>
      <c r="R1058">
        <v>6</v>
      </c>
      <c r="S1058">
        <v>14</v>
      </c>
      <c r="T1058">
        <v>14</v>
      </c>
      <c r="U1058" t="s">
        <v>4</v>
      </c>
      <c r="V1058">
        <v>23</v>
      </c>
      <c r="W1058">
        <v>23</v>
      </c>
      <c r="X1058">
        <v>8</v>
      </c>
      <c r="Y1058">
        <v>0</v>
      </c>
      <c r="Z1058">
        <v>0</v>
      </c>
      <c r="AA1058">
        <v>0</v>
      </c>
      <c r="AB1058">
        <v>0</v>
      </c>
      <c r="AC1058" t="s">
        <v>2824</v>
      </c>
    </row>
    <row r="1059" spans="1:29" x14ac:dyDescent="0.25">
      <c r="A1059">
        <v>42882308</v>
      </c>
      <c r="B1059" t="s">
        <v>3802</v>
      </c>
      <c r="C1059" t="s">
        <v>3803</v>
      </c>
      <c r="D1059" t="s">
        <v>3804</v>
      </c>
      <c r="E1059">
        <f>IF(ISNUMBER(SEARCH("无购物",D1059)),1,0)</f>
        <v>1</v>
      </c>
      <c r="F1059">
        <f>IF(ISNUMBER(SEARCH("无自费",D1059)),1,0)</f>
        <v>1</v>
      </c>
      <c r="G1059">
        <f>IF(ISNUMBER(SEARCH("成团保障",D1059)),1,0)</f>
        <v>1</v>
      </c>
      <c r="H1059">
        <f>IF(OR(ISNUMBER(SEARCH("赠取消险",D1059)),ISNUMBER(SEARCH("提前*天免费退",D1059))),1,0)</f>
        <v>0</v>
      </c>
      <c r="I1059" t="s">
        <v>4</v>
      </c>
      <c r="J1059" t="s">
        <v>4</v>
      </c>
      <c r="K1059" t="s">
        <v>3</v>
      </c>
      <c r="L1059">
        <v>3585</v>
      </c>
      <c r="M1059">
        <v>0</v>
      </c>
      <c r="N1059" t="s">
        <v>4</v>
      </c>
      <c r="O1059" t="s">
        <v>19</v>
      </c>
      <c r="P1059" t="s">
        <v>2142</v>
      </c>
      <c r="Q1059" t="s">
        <v>3805</v>
      </c>
      <c r="R1059" t="s">
        <v>4</v>
      </c>
      <c r="S1059">
        <v>2</v>
      </c>
      <c r="T1059">
        <v>5</v>
      </c>
      <c r="U1059">
        <v>7</v>
      </c>
      <c r="V1059">
        <v>7</v>
      </c>
      <c r="W1059">
        <v>7</v>
      </c>
      <c r="X1059">
        <v>0</v>
      </c>
      <c r="Y1059">
        <v>3</v>
      </c>
      <c r="Z1059">
        <v>2</v>
      </c>
      <c r="AA1059">
        <v>0</v>
      </c>
      <c r="AB1059">
        <v>0</v>
      </c>
      <c r="AC1059" t="s">
        <v>2824</v>
      </c>
    </row>
    <row r="1060" spans="1:29" x14ac:dyDescent="0.25">
      <c r="A1060">
        <v>43069937</v>
      </c>
      <c r="B1060" t="s">
        <v>3806</v>
      </c>
      <c r="C1060" t="s">
        <v>3807</v>
      </c>
      <c r="D1060" t="s">
        <v>3808</v>
      </c>
      <c r="E1060">
        <f>IF(ISNUMBER(SEARCH("无购物",D1060)),1,0)</f>
        <v>1</v>
      </c>
      <c r="F1060">
        <f>IF(ISNUMBER(SEARCH("无自费",D1060)),1,0)</f>
        <v>0</v>
      </c>
      <c r="G1060">
        <f>IF(ISNUMBER(SEARCH("成团保障",D1060)),1,0)</f>
        <v>1</v>
      </c>
      <c r="H1060">
        <f>IF(OR(ISNUMBER(SEARCH("赠取消险",D1060)),ISNUMBER(SEARCH("提前*天免费退",D1060))),1,0)</f>
        <v>1</v>
      </c>
      <c r="I1060">
        <v>5</v>
      </c>
      <c r="J1060">
        <v>1</v>
      </c>
      <c r="K1060" t="s">
        <v>3</v>
      </c>
      <c r="L1060">
        <v>3843</v>
      </c>
      <c r="M1060">
        <v>0</v>
      </c>
      <c r="N1060" t="s">
        <v>4</v>
      </c>
      <c r="O1060" t="s">
        <v>19</v>
      </c>
      <c r="P1060" t="s">
        <v>2142</v>
      </c>
      <c r="Q1060" t="s">
        <v>3809</v>
      </c>
      <c r="R1060">
        <v>5</v>
      </c>
      <c r="S1060">
        <v>11</v>
      </c>
      <c r="T1060">
        <v>17</v>
      </c>
      <c r="U1060">
        <v>19</v>
      </c>
      <c r="V1060" t="s">
        <v>4</v>
      </c>
      <c r="W1060">
        <v>31</v>
      </c>
      <c r="X1060">
        <v>6</v>
      </c>
      <c r="Y1060">
        <v>6</v>
      </c>
      <c r="Z1060">
        <v>2</v>
      </c>
      <c r="AA1060">
        <v>0</v>
      </c>
      <c r="AB1060">
        <v>0</v>
      </c>
      <c r="AC1060" t="s">
        <v>2824</v>
      </c>
    </row>
    <row r="1061" spans="1:29" x14ac:dyDescent="0.25">
      <c r="A1061">
        <v>43093051</v>
      </c>
      <c r="B1061" t="s">
        <v>3810</v>
      </c>
      <c r="C1061" t="s">
        <v>3811</v>
      </c>
      <c r="D1061" t="s">
        <v>3812</v>
      </c>
      <c r="E1061">
        <f>IF(ISNUMBER(SEARCH("无购物",D1061)),1,0)</f>
        <v>1</v>
      </c>
      <c r="F1061">
        <f>IF(ISNUMBER(SEARCH("无自费",D1061)),1,0)</f>
        <v>1</v>
      </c>
      <c r="G1061">
        <f>IF(ISNUMBER(SEARCH("成团保障",D1061)),1,0)</f>
        <v>1</v>
      </c>
      <c r="H1061">
        <f>IF(OR(ISNUMBER(SEARCH("赠取消险",D1061)),ISNUMBER(SEARCH("提前*天免费退",D1061))),1,0)</f>
        <v>0</v>
      </c>
      <c r="I1061" t="s">
        <v>4</v>
      </c>
      <c r="J1061" t="s">
        <v>4</v>
      </c>
      <c r="K1061" t="s">
        <v>3</v>
      </c>
      <c r="L1061">
        <v>3409</v>
      </c>
      <c r="M1061">
        <v>0</v>
      </c>
      <c r="N1061" t="s">
        <v>4</v>
      </c>
      <c r="O1061" t="s">
        <v>19</v>
      </c>
      <c r="P1061" t="s">
        <v>2142</v>
      </c>
      <c r="Q1061" t="s">
        <v>3813</v>
      </c>
      <c r="R1061" t="s">
        <v>4</v>
      </c>
      <c r="S1061">
        <v>27</v>
      </c>
      <c r="T1061">
        <v>31</v>
      </c>
      <c r="U1061">
        <v>31</v>
      </c>
      <c r="V1061">
        <v>31</v>
      </c>
      <c r="W1061">
        <v>31</v>
      </c>
      <c r="X1061">
        <v>0</v>
      </c>
      <c r="Y1061">
        <v>4</v>
      </c>
      <c r="Z1061">
        <v>0</v>
      </c>
      <c r="AA1061">
        <v>0</v>
      </c>
      <c r="AB1061">
        <v>0</v>
      </c>
      <c r="AC1061" t="s">
        <v>2824</v>
      </c>
    </row>
    <row r="1062" spans="1:29" x14ac:dyDescent="0.25">
      <c r="A1062">
        <v>43157194</v>
      </c>
      <c r="B1062" t="s">
        <v>3788</v>
      </c>
      <c r="C1062" t="s">
        <v>3814</v>
      </c>
      <c r="D1062" t="s">
        <v>3815</v>
      </c>
      <c r="E1062">
        <f>IF(ISNUMBER(SEARCH("无购物",D1062)),1,0)</f>
        <v>1</v>
      </c>
      <c r="F1062">
        <f>IF(ISNUMBER(SEARCH("无自费",D1062)),1,0)</f>
        <v>0</v>
      </c>
      <c r="G1062">
        <f>IF(ISNUMBER(SEARCH("成团保障",D1062)),1,0)</f>
        <v>1</v>
      </c>
      <c r="H1062">
        <f>IF(OR(ISNUMBER(SEARCH("赠取消险",D1062)),ISNUMBER(SEARCH("提前*天免费退",D1062))),1,0)</f>
        <v>1</v>
      </c>
      <c r="I1062" t="s">
        <v>4</v>
      </c>
      <c r="J1062" t="s">
        <v>4</v>
      </c>
      <c r="K1062" t="s">
        <v>3</v>
      </c>
      <c r="L1062">
        <v>2224</v>
      </c>
      <c r="M1062">
        <v>0</v>
      </c>
      <c r="N1062" t="s">
        <v>4</v>
      </c>
      <c r="O1062" t="s">
        <v>19</v>
      </c>
      <c r="P1062" t="s">
        <v>2142</v>
      </c>
      <c r="Q1062" t="s">
        <v>3816</v>
      </c>
      <c r="R1062" t="s">
        <v>4</v>
      </c>
      <c r="S1062" t="s">
        <v>4</v>
      </c>
      <c r="T1062">
        <v>2</v>
      </c>
      <c r="U1062">
        <v>5</v>
      </c>
      <c r="V1062">
        <v>9</v>
      </c>
      <c r="W1062">
        <v>11</v>
      </c>
      <c r="X1062">
        <v>0</v>
      </c>
      <c r="Y1062">
        <v>0</v>
      </c>
      <c r="Z1062">
        <v>3</v>
      </c>
      <c r="AA1062">
        <v>4</v>
      </c>
      <c r="AB1062">
        <v>2</v>
      </c>
      <c r="AC1062" t="s">
        <v>2824</v>
      </c>
    </row>
    <row r="1063" spans="1:29" x14ac:dyDescent="0.25">
      <c r="A1063">
        <v>43164170</v>
      </c>
      <c r="B1063" t="s">
        <v>3145</v>
      </c>
      <c r="C1063" t="s">
        <v>3817</v>
      </c>
      <c r="D1063" t="s">
        <v>3818</v>
      </c>
      <c r="E1063">
        <f>IF(ISNUMBER(SEARCH("无购物",D1063)),1,0)</f>
        <v>1</v>
      </c>
      <c r="F1063">
        <f>IF(ISNUMBER(SEARCH("无自费",D1063)),1,0)</f>
        <v>0</v>
      </c>
      <c r="G1063">
        <f>IF(ISNUMBER(SEARCH("成团保障",D1063)),1,0)</f>
        <v>1</v>
      </c>
      <c r="H1063">
        <f>IF(OR(ISNUMBER(SEARCH("赠取消险",D1063)),ISNUMBER(SEARCH("提前*天免费退",D1063))),1,0)</f>
        <v>1</v>
      </c>
      <c r="I1063">
        <v>5</v>
      </c>
      <c r="J1063">
        <v>1</v>
      </c>
      <c r="K1063" t="s">
        <v>3709</v>
      </c>
      <c r="L1063">
        <v>3688</v>
      </c>
      <c r="M1063">
        <v>0</v>
      </c>
      <c r="N1063" t="s">
        <v>4</v>
      </c>
      <c r="O1063" t="s">
        <v>5</v>
      </c>
      <c r="P1063" t="s">
        <v>2142</v>
      </c>
      <c r="Q1063" t="s">
        <v>3819</v>
      </c>
      <c r="R1063">
        <v>2</v>
      </c>
      <c r="S1063">
        <v>4</v>
      </c>
      <c r="T1063">
        <v>4</v>
      </c>
      <c r="U1063">
        <v>4</v>
      </c>
      <c r="V1063">
        <v>4</v>
      </c>
      <c r="W1063">
        <v>4</v>
      </c>
      <c r="X1063">
        <v>2</v>
      </c>
      <c r="Y1063">
        <v>0</v>
      </c>
      <c r="Z1063">
        <v>0</v>
      </c>
      <c r="AA1063">
        <v>0</v>
      </c>
      <c r="AB1063">
        <v>0</v>
      </c>
      <c r="AC1063" t="s">
        <v>2824</v>
      </c>
    </row>
    <row r="1064" spans="1:29" x14ac:dyDescent="0.25">
      <c r="A1064">
        <v>43169411</v>
      </c>
      <c r="B1064" t="s">
        <v>3763</v>
      </c>
      <c r="C1064" t="s">
        <v>3820</v>
      </c>
      <c r="D1064" t="s">
        <v>3765</v>
      </c>
      <c r="E1064">
        <f>IF(ISNUMBER(SEARCH("无购物",D1064)),1,0)</f>
        <v>1</v>
      </c>
      <c r="F1064">
        <f>IF(ISNUMBER(SEARCH("无自费",D1064)),1,0)</f>
        <v>1</v>
      </c>
      <c r="G1064">
        <f>IF(ISNUMBER(SEARCH("成团保障",D1064)),1,0)</f>
        <v>1</v>
      </c>
      <c r="H1064">
        <f>IF(OR(ISNUMBER(SEARCH("赠取消险",D1064)),ISNUMBER(SEARCH("提前*天免费退",D1064))),1,0)</f>
        <v>0</v>
      </c>
      <c r="I1064" t="s">
        <v>4</v>
      </c>
      <c r="J1064" t="s">
        <v>4</v>
      </c>
      <c r="K1064" t="s">
        <v>3766</v>
      </c>
      <c r="L1064">
        <v>1253</v>
      </c>
      <c r="M1064">
        <v>0</v>
      </c>
      <c r="N1064" t="s">
        <v>4</v>
      </c>
      <c r="O1064" t="s">
        <v>19</v>
      </c>
      <c r="P1064" t="s">
        <v>2142</v>
      </c>
      <c r="Q1064" t="s">
        <v>3821</v>
      </c>
      <c r="R1064">
        <v>2</v>
      </c>
      <c r="S1064">
        <v>2</v>
      </c>
      <c r="T1064">
        <v>4</v>
      </c>
      <c r="U1064">
        <v>4</v>
      </c>
      <c r="V1064">
        <v>6</v>
      </c>
      <c r="W1064">
        <v>9</v>
      </c>
      <c r="X1064">
        <v>0</v>
      </c>
      <c r="Y1064">
        <v>2</v>
      </c>
      <c r="Z1064">
        <v>0</v>
      </c>
      <c r="AA1064">
        <v>2</v>
      </c>
      <c r="AB1064">
        <v>3</v>
      </c>
      <c r="AC1064" t="s">
        <v>2824</v>
      </c>
    </row>
    <row r="1065" spans="1:29" x14ac:dyDescent="0.25">
      <c r="A1065">
        <v>43250937</v>
      </c>
      <c r="B1065" t="s">
        <v>3822</v>
      </c>
      <c r="C1065" t="s">
        <v>3823</v>
      </c>
      <c r="D1065" t="s">
        <v>3824</v>
      </c>
      <c r="E1065">
        <f>IF(ISNUMBER(SEARCH("无购物",D1065)),1,0)</f>
        <v>1</v>
      </c>
      <c r="F1065">
        <f>IF(ISNUMBER(SEARCH("无自费",D1065)),1,0)</f>
        <v>0</v>
      </c>
      <c r="G1065">
        <f>IF(ISNUMBER(SEARCH("成团保障",D1065)),1,0)</f>
        <v>1</v>
      </c>
      <c r="H1065">
        <f>IF(OR(ISNUMBER(SEARCH("赠取消险",D1065)),ISNUMBER(SEARCH("提前*天免费退",D1065))),1,0)</f>
        <v>0</v>
      </c>
      <c r="I1065">
        <v>4.8</v>
      </c>
      <c r="J1065">
        <v>1</v>
      </c>
      <c r="K1065" t="s">
        <v>2822</v>
      </c>
      <c r="L1065">
        <v>2756</v>
      </c>
      <c r="M1065">
        <v>0</v>
      </c>
      <c r="N1065" t="s">
        <v>4</v>
      </c>
      <c r="O1065" t="s">
        <v>19</v>
      </c>
      <c r="P1065" t="s">
        <v>2142</v>
      </c>
      <c r="Q1065" t="s">
        <v>3825</v>
      </c>
      <c r="R1065">
        <v>8</v>
      </c>
      <c r="S1065">
        <v>9</v>
      </c>
      <c r="T1065">
        <v>9</v>
      </c>
      <c r="U1065">
        <v>9</v>
      </c>
      <c r="V1065">
        <v>9</v>
      </c>
      <c r="W1065">
        <v>9</v>
      </c>
      <c r="X1065">
        <v>1</v>
      </c>
      <c r="Y1065">
        <v>0</v>
      </c>
      <c r="Z1065">
        <v>0</v>
      </c>
      <c r="AA1065">
        <v>0</v>
      </c>
      <c r="AB1065">
        <v>0</v>
      </c>
      <c r="AC1065" t="s">
        <v>2824</v>
      </c>
    </row>
    <row r="1066" spans="1:29" x14ac:dyDescent="0.25">
      <c r="A1066">
        <v>43272229</v>
      </c>
      <c r="B1066" t="s">
        <v>2940</v>
      </c>
      <c r="C1066" t="s">
        <v>3826</v>
      </c>
      <c r="D1066" t="s">
        <v>3827</v>
      </c>
      <c r="E1066">
        <f>IF(ISNUMBER(SEARCH("无购物",D1066)),1,0)</f>
        <v>1</v>
      </c>
      <c r="F1066">
        <f>IF(ISNUMBER(SEARCH("无自费",D1066)),1,0)</f>
        <v>0</v>
      </c>
      <c r="G1066">
        <f>IF(ISNUMBER(SEARCH("成团保障",D1066)),1,0)</f>
        <v>1</v>
      </c>
      <c r="H1066">
        <f>IF(OR(ISNUMBER(SEARCH("赠取消险",D1066)),ISNUMBER(SEARCH("提前*天免费退",D1066))),1,0)</f>
        <v>0</v>
      </c>
      <c r="I1066">
        <v>4.9000000000000004</v>
      </c>
      <c r="J1066">
        <v>67</v>
      </c>
      <c r="K1066" t="s">
        <v>3</v>
      </c>
      <c r="L1066">
        <v>2471</v>
      </c>
      <c r="M1066">
        <v>0</v>
      </c>
      <c r="N1066" t="s">
        <v>4</v>
      </c>
      <c r="O1066" t="s">
        <v>19</v>
      </c>
      <c r="P1066" t="s">
        <v>2142</v>
      </c>
      <c r="Q1066" t="s">
        <v>3828</v>
      </c>
      <c r="R1066">
        <v>365</v>
      </c>
      <c r="S1066">
        <v>421</v>
      </c>
      <c r="T1066">
        <v>477</v>
      </c>
      <c r="U1066">
        <v>521</v>
      </c>
      <c r="V1066">
        <v>524</v>
      </c>
      <c r="W1066">
        <v>548</v>
      </c>
      <c r="X1066">
        <v>56</v>
      </c>
      <c r="Y1066">
        <v>56</v>
      </c>
      <c r="Z1066">
        <v>44</v>
      </c>
      <c r="AA1066">
        <v>3</v>
      </c>
      <c r="AB1066">
        <v>24</v>
      </c>
      <c r="AC1066" t="s">
        <v>2824</v>
      </c>
    </row>
    <row r="1067" spans="1:29" x14ac:dyDescent="0.25">
      <c r="A1067">
        <v>43306749</v>
      </c>
      <c r="B1067" t="s">
        <v>3728</v>
      </c>
      <c r="C1067" t="s">
        <v>3829</v>
      </c>
      <c r="D1067" t="s">
        <v>3830</v>
      </c>
      <c r="E1067">
        <f>IF(ISNUMBER(SEARCH("无购物",D1067)),1,0)</f>
        <v>1</v>
      </c>
      <c r="F1067">
        <f>IF(ISNUMBER(SEARCH("无自费",D1067)),1,0)</f>
        <v>1</v>
      </c>
      <c r="G1067">
        <f>IF(ISNUMBER(SEARCH("成团保障",D1067)),1,0)</f>
        <v>1</v>
      </c>
      <c r="H1067">
        <f>IF(OR(ISNUMBER(SEARCH("赠取消险",D1067)),ISNUMBER(SEARCH("提前*天免费退",D1067))),1,0)</f>
        <v>0</v>
      </c>
      <c r="I1067" t="s">
        <v>4</v>
      </c>
      <c r="J1067" t="s">
        <v>4</v>
      </c>
      <c r="K1067" t="s">
        <v>3709</v>
      </c>
      <c r="L1067">
        <v>1159</v>
      </c>
      <c r="M1067">
        <v>0</v>
      </c>
      <c r="N1067" t="s">
        <v>4</v>
      </c>
      <c r="O1067" t="s">
        <v>19</v>
      </c>
      <c r="P1067" t="s">
        <v>2142</v>
      </c>
      <c r="Q1067" t="s">
        <v>3831</v>
      </c>
      <c r="R1067" t="s">
        <v>4</v>
      </c>
      <c r="S1067" t="s">
        <v>4</v>
      </c>
      <c r="T1067">
        <v>2</v>
      </c>
      <c r="U1067">
        <v>5</v>
      </c>
      <c r="V1067">
        <v>5</v>
      </c>
      <c r="W1067">
        <v>5</v>
      </c>
      <c r="X1067">
        <v>0</v>
      </c>
      <c r="Y1067">
        <v>0</v>
      </c>
      <c r="Z1067">
        <v>3</v>
      </c>
      <c r="AA1067">
        <v>0</v>
      </c>
      <c r="AB1067">
        <v>0</v>
      </c>
      <c r="AC1067" t="s">
        <v>2824</v>
      </c>
    </row>
    <row r="1068" spans="1:29" x14ac:dyDescent="0.25">
      <c r="A1068">
        <v>43618751</v>
      </c>
      <c r="B1068" t="s">
        <v>3832</v>
      </c>
      <c r="C1068" t="s">
        <v>3833</v>
      </c>
      <c r="D1068" t="s">
        <v>3834</v>
      </c>
      <c r="E1068">
        <f>IF(ISNUMBER(SEARCH("无购物",D1068)),1,0)</f>
        <v>1</v>
      </c>
      <c r="F1068">
        <f>IF(ISNUMBER(SEARCH("无自费",D1068)),1,0)</f>
        <v>0</v>
      </c>
      <c r="G1068">
        <f>IF(ISNUMBER(SEARCH("成团保障",D1068)),1,0)</f>
        <v>1</v>
      </c>
      <c r="H1068">
        <f>IF(OR(ISNUMBER(SEARCH("赠取消险",D1068)),ISNUMBER(SEARCH("提前*天免费退",D1068))),1,0)</f>
        <v>1</v>
      </c>
      <c r="I1068" t="s">
        <v>4</v>
      </c>
      <c r="J1068" t="s">
        <v>4</v>
      </c>
      <c r="K1068" t="s">
        <v>3709</v>
      </c>
      <c r="L1068">
        <v>5242</v>
      </c>
      <c r="M1068">
        <v>0</v>
      </c>
      <c r="N1068" t="s">
        <v>4</v>
      </c>
      <c r="O1068" t="s">
        <v>5</v>
      </c>
      <c r="P1068" t="s">
        <v>2142</v>
      </c>
      <c r="Q1068" t="s">
        <v>3835</v>
      </c>
      <c r="R1068" t="s">
        <v>4</v>
      </c>
      <c r="S1068">
        <v>2</v>
      </c>
      <c r="T1068">
        <v>2</v>
      </c>
      <c r="U1068">
        <v>7</v>
      </c>
      <c r="V1068">
        <v>7</v>
      </c>
      <c r="W1068">
        <v>7</v>
      </c>
      <c r="X1068">
        <v>0</v>
      </c>
      <c r="Y1068">
        <v>0</v>
      </c>
      <c r="Z1068">
        <v>5</v>
      </c>
      <c r="AA1068">
        <v>0</v>
      </c>
      <c r="AB1068">
        <v>0</v>
      </c>
      <c r="AC1068" t="s">
        <v>2824</v>
      </c>
    </row>
    <row r="1069" spans="1:29" x14ac:dyDescent="0.25">
      <c r="A1069">
        <v>43747980</v>
      </c>
      <c r="B1069" t="s">
        <v>2846</v>
      </c>
      <c r="C1069" t="s">
        <v>3836</v>
      </c>
      <c r="D1069" t="s">
        <v>3715</v>
      </c>
      <c r="E1069">
        <f>IF(ISNUMBER(SEARCH("无购物",D1069)),1,0)</f>
        <v>1</v>
      </c>
      <c r="F1069">
        <f>IF(ISNUMBER(SEARCH("无自费",D1069)),1,0)</f>
        <v>0</v>
      </c>
      <c r="G1069">
        <f>IF(ISNUMBER(SEARCH("成团保障",D1069)),1,0)</f>
        <v>1</v>
      </c>
      <c r="H1069">
        <f>IF(OR(ISNUMBER(SEARCH("赠取消险",D1069)),ISNUMBER(SEARCH("提前*天免费退",D1069))),1,0)</f>
        <v>1</v>
      </c>
      <c r="I1069" t="s">
        <v>4</v>
      </c>
      <c r="J1069" t="s">
        <v>4</v>
      </c>
      <c r="K1069" t="s">
        <v>3709</v>
      </c>
      <c r="L1069">
        <v>1710</v>
      </c>
      <c r="M1069">
        <v>0</v>
      </c>
      <c r="N1069" t="s">
        <v>4</v>
      </c>
      <c r="O1069" t="s">
        <v>19</v>
      </c>
      <c r="P1069" t="s">
        <v>2142</v>
      </c>
      <c r="Q1069" t="s">
        <v>3837</v>
      </c>
      <c r="R1069">
        <v>2</v>
      </c>
      <c r="S1069" t="s">
        <v>4</v>
      </c>
      <c r="T1069">
        <v>4</v>
      </c>
      <c r="U1069">
        <v>8</v>
      </c>
      <c r="V1069">
        <v>8</v>
      </c>
      <c r="W1069" t="s">
        <v>4</v>
      </c>
      <c r="X1069">
        <v>0</v>
      </c>
      <c r="Y1069">
        <v>0</v>
      </c>
      <c r="Z1069">
        <v>4</v>
      </c>
      <c r="AA1069">
        <v>0</v>
      </c>
      <c r="AB1069">
        <v>0</v>
      </c>
      <c r="AC1069" t="s">
        <v>2824</v>
      </c>
    </row>
    <row r="1070" spans="1:29" x14ac:dyDescent="0.25">
      <c r="A1070">
        <v>44072193</v>
      </c>
      <c r="B1070" t="s">
        <v>2914</v>
      </c>
      <c r="C1070" t="s">
        <v>3838</v>
      </c>
      <c r="D1070" t="s">
        <v>3839</v>
      </c>
      <c r="E1070">
        <f>IF(ISNUMBER(SEARCH("无购物",D1070)),1,0)</f>
        <v>1</v>
      </c>
      <c r="F1070">
        <f>IF(ISNUMBER(SEARCH("无自费",D1070)),1,0)</f>
        <v>0</v>
      </c>
      <c r="G1070">
        <f>IF(ISNUMBER(SEARCH("成团保障",D1070)),1,0)</f>
        <v>1</v>
      </c>
      <c r="H1070">
        <f>IF(OR(ISNUMBER(SEARCH("赠取消险",D1070)),ISNUMBER(SEARCH("提前*天免费退",D1070))),1,0)</f>
        <v>0</v>
      </c>
      <c r="I1070">
        <v>4.9000000000000004</v>
      </c>
      <c r="J1070">
        <v>8</v>
      </c>
      <c r="K1070" t="s">
        <v>3</v>
      </c>
      <c r="L1070">
        <v>1986</v>
      </c>
      <c r="M1070">
        <v>0</v>
      </c>
      <c r="N1070" t="s">
        <v>4</v>
      </c>
      <c r="O1070" t="s">
        <v>19</v>
      </c>
      <c r="P1070" t="s">
        <v>2142</v>
      </c>
      <c r="Q1070" t="s">
        <v>3840</v>
      </c>
      <c r="R1070">
        <v>27</v>
      </c>
      <c r="S1070">
        <v>54</v>
      </c>
      <c r="T1070">
        <v>86</v>
      </c>
      <c r="U1070">
        <v>111</v>
      </c>
      <c r="V1070" t="s">
        <v>4</v>
      </c>
      <c r="W1070" t="s">
        <v>4</v>
      </c>
      <c r="X1070">
        <v>27</v>
      </c>
      <c r="Y1070">
        <v>32</v>
      </c>
      <c r="Z1070">
        <v>25</v>
      </c>
      <c r="AA1070">
        <v>0</v>
      </c>
      <c r="AB1070">
        <v>0</v>
      </c>
      <c r="AC1070" t="s">
        <v>2824</v>
      </c>
    </row>
    <row r="1071" spans="1:29" x14ac:dyDescent="0.25">
      <c r="A1071">
        <v>44577236</v>
      </c>
      <c r="B1071" t="s">
        <v>3011</v>
      </c>
      <c r="C1071" t="s">
        <v>3841</v>
      </c>
      <c r="D1071" t="s">
        <v>3842</v>
      </c>
      <c r="E1071">
        <f>IF(ISNUMBER(SEARCH("无购物",D1071)),1,0)</f>
        <v>1</v>
      </c>
      <c r="F1071">
        <f>IF(ISNUMBER(SEARCH("无自费",D1071)),1,0)</f>
        <v>1</v>
      </c>
      <c r="G1071">
        <f>IF(ISNUMBER(SEARCH("成团保障",D1071)),1,0)</f>
        <v>1</v>
      </c>
      <c r="H1071">
        <f>IF(OR(ISNUMBER(SEARCH("赠取消险",D1071)),ISNUMBER(SEARCH("提前*天免费退",D1071))),1,0)</f>
        <v>0</v>
      </c>
      <c r="I1071" t="s">
        <v>4</v>
      </c>
      <c r="J1071" t="s">
        <v>4</v>
      </c>
      <c r="K1071" t="s">
        <v>3</v>
      </c>
      <c r="L1071">
        <v>3763</v>
      </c>
      <c r="M1071">
        <v>0</v>
      </c>
      <c r="N1071" t="s">
        <v>4</v>
      </c>
      <c r="O1071" t="s">
        <v>19</v>
      </c>
      <c r="P1071" t="s">
        <v>2142</v>
      </c>
      <c r="Q1071" t="s">
        <v>3843</v>
      </c>
      <c r="R1071" t="s">
        <v>4</v>
      </c>
      <c r="S1071">
        <v>3</v>
      </c>
      <c r="T1071">
        <v>7</v>
      </c>
      <c r="U1071">
        <v>9</v>
      </c>
      <c r="V1071">
        <v>11</v>
      </c>
      <c r="W1071">
        <v>23</v>
      </c>
      <c r="X1071">
        <v>0</v>
      </c>
      <c r="Y1071">
        <v>4</v>
      </c>
      <c r="Z1071">
        <v>2</v>
      </c>
      <c r="AA1071">
        <v>2</v>
      </c>
      <c r="AB1071">
        <v>12</v>
      </c>
      <c r="AC1071" t="s">
        <v>2824</v>
      </c>
    </row>
    <row r="1072" spans="1:29" x14ac:dyDescent="0.25">
      <c r="A1072">
        <v>45081378</v>
      </c>
      <c r="B1072" t="s">
        <v>3844</v>
      </c>
      <c r="C1072" t="s">
        <v>3845</v>
      </c>
      <c r="D1072" t="s">
        <v>3846</v>
      </c>
      <c r="E1072">
        <f>IF(ISNUMBER(SEARCH("无购物",D1072)),1,0)</f>
        <v>1</v>
      </c>
      <c r="F1072">
        <f>IF(ISNUMBER(SEARCH("无自费",D1072)),1,0)</f>
        <v>0</v>
      </c>
      <c r="G1072">
        <f>IF(ISNUMBER(SEARCH("成团保障",D1072)),1,0)</f>
        <v>1</v>
      </c>
      <c r="H1072">
        <f>IF(OR(ISNUMBER(SEARCH("赠取消险",D1072)),ISNUMBER(SEARCH("提前*天免费退",D1072))),1,0)</f>
        <v>1</v>
      </c>
      <c r="I1072">
        <v>0</v>
      </c>
      <c r="J1072">
        <v>0</v>
      </c>
      <c r="K1072" t="s">
        <v>2890</v>
      </c>
      <c r="L1072">
        <v>1930</v>
      </c>
      <c r="M1072">
        <v>0</v>
      </c>
      <c r="N1072" t="s">
        <v>4</v>
      </c>
      <c r="O1072" t="s">
        <v>19</v>
      </c>
      <c r="P1072" t="s">
        <v>2142</v>
      </c>
      <c r="Q1072" t="s">
        <v>3847</v>
      </c>
      <c r="R1072">
        <v>10</v>
      </c>
      <c r="S1072" t="s">
        <v>4</v>
      </c>
      <c r="T1072">
        <v>10</v>
      </c>
      <c r="U1072">
        <v>13</v>
      </c>
      <c r="V1072">
        <v>13</v>
      </c>
      <c r="W1072">
        <v>13</v>
      </c>
      <c r="X1072">
        <v>0</v>
      </c>
      <c r="Y1072">
        <v>0</v>
      </c>
      <c r="Z1072">
        <v>3</v>
      </c>
      <c r="AA1072">
        <v>0</v>
      </c>
      <c r="AB1072">
        <v>0</v>
      </c>
      <c r="AC1072" t="s">
        <v>2824</v>
      </c>
    </row>
    <row r="1073" spans="1:29" x14ac:dyDescent="0.25">
      <c r="A1073">
        <v>45088202</v>
      </c>
      <c r="B1073" t="s">
        <v>3848</v>
      </c>
      <c r="C1073" t="s">
        <v>3849</v>
      </c>
      <c r="D1073" t="s">
        <v>3850</v>
      </c>
      <c r="E1073">
        <f>IF(ISNUMBER(SEARCH("无购物",D1073)),1,0)</f>
        <v>1</v>
      </c>
      <c r="F1073">
        <f>IF(ISNUMBER(SEARCH("无自费",D1073)),1,0)</f>
        <v>0</v>
      </c>
      <c r="G1073">
        <f>IF(ISNUMBER(SEARCH("成团保障",D1073)),1,0)</f>
        <v>1</v>
      </c>
      <c r="H1073">
        <f>IF(OR(ISNUMBER(SEARCH("赠取消险",D1073)),ISNUMBER(SEARCH("提前*天免费退",D1073))),1,0)</f>
        <v>1</v>
      </c>
      <c r="I1073" t="s">
        <v>4</v>
      </c>
      <c r="J1073" t="s">
        <v>4</v>
      </c>
      <c r="K1073" t="s">
        <v>2890</v>
      </c>
      <c r="L1073">
        <v>1470</v>
      </c>
      <c r="M1073">
        <v>0</v>
      </c>
      <c r="N1073" t="s">
        <v>4</v>
      </c>
      <c r="O1073" t="s">
        <v>19</v>
      </c>
      <c r="P1073" t="s">
        <v>2142</v>
      </c>
      <c r="Q1073" t="s">
        <v>3851</v>
      </c>
      <c r="R1073" t="s">
        <v>4</v>
      </c>
      <c r="S1073" t="s">
        <v>4</v>
      </c>
      <c r="T1073">
        <v>6</v>
      </c>
      <c r="U1073">
        <v>8</v>
      </c>
      <c r="V1073" t="s">
        <v>4</v>
      </c>
      <c r="W1073" t="s">
        <v>4</v>
      </c>
      <c r="X1073">
        <v>0</v>
      </c>
      <c r="Y1073">
        <v>0</v>
      </c>
      <c r="Z1073">
        <v>2</v>
      </c>
      <c r="AA1073">
        <v>0</v>
      </c>
      <c r="AB1073">
        <v>0</v>
      </c>
      <c r="AC1073" t="s">
        <v>2824</v>
      </c>
    </row>
    <row r="1074" spans="1:29" x14ac:dyDescent="0.25">
      <c r="A1074">
        <v>4798778</v>
      </c>
      <c r="B1074" t="s">
        <v>3852</v>
      </c>
      <c r="C1074" t="s">
        <v>3853</v>
      </c>
      <c r="D1074" t="s">
        <v>3854</v>
      </c>
      <c r="E1074">
        <f>IF(ISNUMBER(SEARCH("无购物",D1074)),1,0)</f>
        <v>1</v>
      </c>
      <c r="F1074">
        <f>IF(ISNUMBER(SEARCH("无自费",D1074)),1,0)</f>
        <v>0</v>
      </c>
      <c r="G1074">
        <f>IF(ISNUMBER(SEARCH("成团保障",D1074)),1,0)</f>
        <v>1</v>
      </c>
      <c r="H1074">
        <f>IF(OR(ISNUMBER(SEARCH("赠取消险",D1074)),ISNUMBER(SEARCH("提前*天免费退",D1074))),1,0)</f>
        <v>0</v>
      </c>
      <c r="I1074">
        <v>4.9000000000000004</v>
      </c>
      <c r="J1074">
        <v>117</v>
      </c>
      <c r="K1074" t="s">
        <v>3</v>
      </c>
      <c r="L1074">
        <v>2283</v>
      </c>
      <c r="M1074">
        <v>0</v>
      </c>
      <c r="N1074" t="s">
        <v>4</v>
      </c>
      <c r="O1074" t="s">
        <v>19</v>
      </c>
      <c r="P1074" t="s">
        <v>2142</v>
      </c>
      <c r="Q1074" t="s">
        <v>4</v>
      </c>
      <c r="R1074">
        <v>466</v>
      </c>
      <c r="S1074">
        <v>469</v>
      </c>
      <c r="T1074">
        <v>478</v>
      </c>
      <c r="U1074">
        <v>478</v>
      </c>
      <c r="V1074">
        <v>478</v>
      </c>
      <c r="W1074" t="s">
        <v>4</v>
      </c>
      <c r="X1074">
        <v>3</v>
      </c>
      <c r="Y1074">
        <v>9</v>
      </c>
      <c r="Z1074">
        <v>0</v>
      </c>
      <c r="AA1074">
        <v>0</v>
      </c>
      <c r="AB1074">
        <v>0</v>
      </c>
      <c r="AC1074" t="s">
        <v>2824</v>
      </c>
    </row>
    <row r="1075" spans="1:29" x14ac:dyDescent="0.25">
      <c r="A1075">
        <v>50439</v>
      </c>
      <c r="B1075" t="s">
        <v>3855</v>
      </c>
      <c r="C1075" t="s">
        <v>3856</v>
      </c>
      <c r="D1075" t="s">
        <v>951</v>
      </c>
      <c r="E1075">
        <f>IF(ISNUMBER(SEARCH("无购物",D1075)),1,0)</f>
        <v>0</v>
      </c>
      <c r="F1075">
        <f>IF(ISNUMBER(SEARCH("无自费",D1075)),1,0)</f>
        <v>0</v>
      </c>
      <c r="G1075">
        <f>IF(ISNUMBER(SEARCH("成团保障",D1075)),1,0)</f>
        <v>0</v>
      </c>
      <c r="H1075">
        <f>IF(OR(ISNUMBER(SEARCH("赠取消险",D1075)),ISNUMBER(SEARCH("提前*天免费退",D1075))),1,0)</f>
        <v>0</v>
      </c>
      <c r="I1075">
        <v>4.8</v>
      </c>
      <c r="J1075">
        <v>6</v>
      </c>
      <c r="K1075" t="s">
        <v>3</v>
      </c>
      <c r="L1075">
        <v>1814</v>
      </c>
      <c r="M1075">
        <v>0</v>
      </c>
      <c r="N1075" t="s">
        <v>4</v>
      </c>
      <c r="O1075" t="s">
        <v>238</v>
      </c>
      <c r="P1075" t="s">
        <v>2142</v>
      </c>
      <c r="Q1075" t="s">
        <v>4</v>
      </c>
      <c r="R1075">
        <v>327</v>
      </c>
      <c r="S1075">
        <v>329</v>
      </c>
      <c r="T1075">
        <v>345</v>
      </c>
      <c r="U1075">
        <v>350</v>
      </c>
      <c r="V1075">
        <v>354</v>
      </c>
      <c r="W1075">
        <v>357</v>
      </c>
      <c r="X1075">
        <v>2</v>
      </c>
      <c r="Y1075">
        <v>16</v>
      </c>
      <c r="Z1075">
        <v>5</v>
      </c>
      <c r="AA1075">
        <v>4</v>
      </c>
      <c r="AB1075">
        <v>3</v>
      </c>
      <c r="AC1075" t="s">
        <v>2824</v>
      </c>
    </row>
    <row r="1076" spans="1:29" x14ac:dyDescent="0.25">
      <c r="A1076">
        <v>5514417</v>
      </c>
      <c r="B1076" t="s">
        <v>2949</v>
      </c>
      <c r="C1076" t="s">
        <v>3857</v>
      </c>
      <c r="D1076" t="s">
        <v>3858</v>
      </c>
      <c r="E1076">
        <f>IF(ISNUMBER(SEARCH("无购物",D1076)),1,0)</f>
        <v>1</v>
      </c>
      <c r="F1076">
        <f>IF(ISNUMBER(SEARCH("无自费",D1076)),1,0)</f>
        <v>0</v>
      </c>
      <c r="G1076">
        <f>IF(ISNUMBER(SEARCH("成团保障",D1076)),1,0)</f>
        <v>1</v>
      </c>
      <c r="H1076">
        <f>IF(OR(ISNUMBER(SEARCH("赠取消险",D1076)),ISNUMBER(SEARCH("提前*天免费退",D1076))),1,0)</f>
        <v>0</v>
      </c>
      <c r="I1076">
        <v>4.8</v>
      </c>
      <c r="J1076">
        <v>340</v>
      </c>
      <c r="K1076" t="s">
        <v>3</v>
      </c>
      <c r="L1076">
        <v>3440</v>
      </c>
      <c r="M1076">
        <v>0</v>
      </c>
      <c r="N1076" t="s">
        <v>4</v>
      </c>
      <c r="O1076" t="s">
        <v>19</v>
      </c>
      <c r="P1076" t="s">
        <v>2142</v>
      </c>
      <c r="Q1076" t="s">
        <v>4</v>
      </c>
      <c r="R1076">
        <v>1736</v>
      </c>
      <c r="S1076">
        <v>1736</v>
      </c>
      <c r="T1076">
        <v>1738</v>
      </c>
      <c r="U1076">
        <v>1738</v>
      </c>
      <c r="V1076">
        <v>1738</v>
      </c>
      <c r="W1076">
        <v>1740</v>
      </c>
      <c r="X1076">
        <v>0</v>
      </c>
      <c r="Y1076">
        <v>2</v>
      </c>
      <c r="Z1076">
        <v>0</v>
      </c>
      <c r="AA1076">
        <v>0</v>
      </c>
      <c r="AB1076">
        <v>2</v>
      </c>
      <c r="AC1076" t="s">
        <v>2824</v>
      </c>
    </row>
    <row r="1077" spans="1:29" x14ac:dyDescent="0.25">
      <c r="A1077">
        <v>5690787</v>
      </c>
      <c r="B1077" t="s">
        <v>2819</v>
      </c>
      <c r="C1077" t="s">
        <v>3859</v>
      </c>
      <c r="D1077" t="s">
        <v>3860</v>
      </c>
      <c r="E1077">
        <f>IF(ISNUMBER(SEARCH("无购物",D1077)),1,0)</f>
        <v>1</v>
      </c>
      <c r="F1077">
        <f>IF(ISNUMBER(SEARCH("无自费",D1077)),1,0)</f>
        <v>0</v>
      </c>
      <c r="G1077">
        <f>IF(ISNUMBER(SEARCH("成团保障",D1077)),1,0)</f>
        <v>1</v>
      </c>
      <c r="H1077">
        <f>IF(OR(ISNUMBER(SEARCH("赠取消险",D1077)),ISNUMBER(SEARCH("提前*天免费退",D1077))),1,0)</f>
        <v>1</v>
      </c>
      <c r="I1077">
        <v>4.9000000000000004</v>
      </c>
      <c r="J1077">
        <v>509</v>
      </c>
      <c r="K1077" t="s">
        <v>3</v>
      </c>
      <c r="L1077">
        <v>1580</v>
      </c>
      <c r="M1077">
        <v>0</v>
      </c>
      <c r="N1077" t="s">
        <v>4</v>
      </c>
      <c r="O1077" t="s">
        <v>19</v>
      </c>
      <c r="P1077" t="s">
        <v>2142</v>
      </c>
      <c r="Q1077" t="s">
        <v>3861</v>
      </c>
      <c r="R1077">
        <v>1900</v>
      </c>
      <c r="S1077">
        <v>1948</v>
      </c>
      <c r="T1077">
        <v>6912</v>
      </c>
      <c r="U1077">
        <v>7262</v>
      </c>
      <c r="V1077">
        <v>7348</v>
      </c>
      <c r="W1077">
        <v>7369</v>
      </c>
      <c r="X1077">
        <v>48</v>
      </c>
      <c r="Y1077">
        <v>4964</v>
      </c>
      <c r="Z1077">
        <v>350</v>
      </c>
      <c r="AA1077">
        <v>86</v>
      </c>
      <c r="AB1077">
        <v>21</v>
      </c>
      <c r="AC1077" t="s">
        <v>2824</v>
      </c>
    </row>
    <row r="1078" spans="1:29" x14ac:dyDescent="0.25">
      <c r="A1078">
        <v>5858039</v>
      </c>
      <c r="B1078" t="s">
        <v>3862</v>
      </c>
      <c r="C1078" t="s">
        <v>3863</v>
      </c>
      <c r="D1078" t="s">
        <v>3864</v>
      </c>
      <c r="E1078">
        <f>IF(ISNUMBER(SEARCH("无购物",D1078)),1,0)</f>
        <v>1</v>
      </c>
      <c r="F1078">
        <f>IF(ISNUMBER(SEARCH("无自费",D1078)),1,0)</f>
        <v>0</v>
      </c>
      <c r="G1078">
        <f>IF(ISNUMBER(SEARCH("成团保障",D1078)),1,0)</f>
        <v>1</v>
      </c>
      <c r="H1078">
        <f>IF(OR(ISNUMBER(SEARCH("赠取消险",D1078)),ISNUMBER(SEARCH("提前*天免费退",D1078))),1,0)</f>
        <v>0</v>
      </c>
      <c r="I1078">
        <v>4.9000000000000004</v>
      </c>
      <c r="J1078">
        <v>49</v>
      </c>
      <c r="K1078" t="s">
        <v>2822</v>
      </c>
      <c r="L1078">
        <v>3080</v>
      </c>
      <c r="M1078">
        <v>0</v>
      </c>
      <c r="N1078" t="s">
        <v>4</v>
      </c>
      <c r="O1078" t="s">
        <v>19</v>
      </c>
      <c r="P1078" t="s">
        <v>2142</v>
      </c>
      <c r="Q1078" t="s">
        <v>3865</v>
      </c>
      <c r="R1078">
        <v>187</v>
      </c>
      <c r="S1078">
        <v>187</v>
      </c>
      <c r="T1078">
        <v>194</v>
      </c>
      <c r="U1078">
        <v>196</v>
      </c>
      <c r="V1078">
        <v>198</v>
      </c>
      <c r="W1078">
        <v>205</v>
      </c>
      <c r="X1078">
        <v>0</v>
      </c>
      <c r="Y1078">
        <v>7</v>
      </c>
      <c r="Z1078">
        <v>2</v>
      </c>
      <c r="AA1078">
        <v>2</v>
      </c>
      <c r="AB1078">
        <v>7</v>
      </c>
      <c r="AC1078" t="s">
        <v>2824</v>
      </c>
    </row>
    <row r="1079" spans="1:29" x14ac:dyDescent="0.25">
      <c r="A1079">
        <v>6062439</v>
      </c>
      <c r="B1079" t="s">
        <v>3519</v>
      </c>
      <c r="C1079" t="s">
        <v>3866</v>
      </c>
      <c r="D1079" t="s">
        <v>3867</v>
      </c>
      <c r="E1079">
        <f>IF(ISNUMBER(SEARCH("无购物",D1079)),1,0)</f>
        <v>1</v>
      </c>
      <c r="F1079">
        <f>IF(ISNUMBER(SEARCH("无自费",D1079)),1,0)</f>
        <v>0</v>
      </c>
      <c r="G1079">
        <f>IF(ISNUMBER(SEARCH("成团保障",D1079)),1,0)</f>
        <v>1</v>
      </c>
      <c r="H1079">
        <f>IF(OR(ISNUMBER(SEARCH("赠取消险",D1079)),ISNUMBER(SEARCH("提前*天免费退",D1079))),1,0)</f>
        <v>0</v>
      </c>
      <c r="I1079">
        <v>4.8</v>
      </c>
      <c r="J1079">
        <v>531</v>
      </c>
      <c r="K1079" t="s">
        <v>3</v>
      </c>
      <c r="L1079">
        <v>4232</v>
      </c>
      <c r="M1079">
        <v>0</v>
      </c>
      <c r="N1079" t="s">
        <v>4</v>
      </c>
      <c r="O1079" t="s">
        <v>19</v>
      </c>
      <c r="P1079" t="s">
        <v>2142</v>
      </c>
      <c r="Q1079" t="s">
        <v>4</v>
      </c>
      <c r="R1079">
        <v>2354</v>
      </c>
      <c r="S1079">
        <v>2360</v>
      </c>
      <c r="T1079">
        <v>2372</v>
      </c>
      <c r="U1079">
        <v>2384</v>
      </c>
      <c r="V1079">
        <v>2388</v>
      </c>
      <c r="W1079">
        <v>2390</v>
      </c>
      <c r="X1079">
        <v>6</v>
      </c>
      <c r="Y1079">
        <v>12</v>
      </c>
      <c r="Z1079">
        <v>12</v>
      </c>
      <c r="AA1079">
        <v>4</v>
      </c>
      <c r="AB1079">
        <v>2</v>
      </c>
      <c r="AC1079" t="s">
        <v>2824</v>
      </c>
    </row>
    <row r="1080" spans="1:29" x14ac:dyDescent="0.25">
      <c r="A1080">
        <v>66717</v>
      </c>
      <c r="B1080" t="s">
        <v>3519</v>
      </c>
      <c r="C1080" t="s">
        <v>3866</v>
      </c>
      <c r="D1080" t="s">
        <v>3868</v>
      </c>
      <c r="E1080">
        <f>IF(ISNUMBER(SEARCH("无购物",D1080)),1,0)</f>
        <v>1</v>
      </c>
      <c r="F1080">
        <f>IF(ISNUMBER(SEARCH("无自费",D1080)),1,0)</f>
        <v>0</v>
      </c>
      <c r="G1080">
        <f>IF(ISNUMBER(SEARCH("成团保障",D1080)),1,0)</f>
        <v>1</v>
      </c>
      <c r="H1080">
        <f>IF(OR(ISNUMBER(SEARCH("赠取消险",D1080)),ISNUMBER(SEARCH("提前*天免费退",D1080))),1,0)</f>
        <v>0</v>
      </c>
      <c r="I1080">
        <v>4.8</v>
      </c>
      <c r="J1080">
        <v>116</v>
      </c>
      <c r="K1080" t="s">
        <v>3</v>
      </c>
      <c r="L1080">
        <v>3919</v>
      </c>
      <c r="M1080">
        <v>0</v>
      </c>
      <c r="N1080" t="s">
        <v>4</v>
      </c>
      <c r="O1080" t="s">
        <v>19</v>
      </c>
      <c r="P1080" t="s">
        <v>2142</v>
      </c>
      <c r="Q1080" t="s">
        <v>4</v>
      </c>
      <c r="R1080">
        <v>882</v>
      </c>
      <c r="S1080">
        <v>882</v>
      </c>
      <c r="T1080">
        <v>885</v>
      </c>
      <c r="U1080">
        <v>885</v>
      </c>
      <c r="V1080">
        <v>885</v>
      </c>
      <c r="W1080">
        <v>885</v>
      </c>
      <c r="X1080">
        <v>0</v>
      </c>
      <c r="Y1080">
        <v>3</v>
      </c>
      <c r="Z1080">
        <v>0</v>
      </c>
      <c r="AA1080">
        <v>0</v>
      </c>
      <c r="AB1080">
        <v>0</v>
      </c>
      <c r="AC1080" t="s">
        <v>2824</v>
      </c>
    </row>
    <row r="1081" spans="1:29" x14ac:dyDescent="0.25">
      <c r="A1081">
        <v>83356</v>
      </c>
      <c r="B1081" t="s">
        <v>3015</v>
      </c>
      <c r="C1081" t="s">
        <v>3869</v>
      </c>
      <c r="D1081" t="s">
        <v>3870</v>
      </c>
      <c r="E1081">
        <f>IF(ISNUMBER(SEARCH("无购物",D1081)),1,0)</f>
        <v>0</v>
      </c>
      <c r="F1081">
        <f>IF(ISNUMBER(SEARCH("无自费",D1081)),1,0)</f>
        <v>0</v>
      </c>
      <c r="G1081">
        <f>IF(ISNUMBER(SEARCH("成团保障",D1081)),1,0)</f>
        <v>0</v>
      </c>
      <c r="H1081">
        <f>IF(OR(ISNUMBER(SEARCH("赠取消险",D1081)),ISNUMBER(SEARCH("提前*天免费退",D1081))),1,0)</f>
        <v>0</v>
      </c>
      <c r="I1081">
        <v>5</v>
      </c>
      <c r="J1081">
        <v>1</v>
      </c>
      <c r="K1081" t="s">
        <v>3</v>
      </c>
      <c r="L1081">
        <v>1798</v>
      </c>
      <c r="M1081">
        <v>0</v>
      </c>
      <c r="N1081" t="s">
        <v>4</v>
      </c>
      <c r="O1081" t="s">
        <v>238</v>
      </c>
      <c r="P1081" t="s">
        <v>2142</v>
      </c>
      <c r="Q1081" t="s">
        <v>4</v>
      </c>
      <c r="R1081">
        <v>310</v>
      </c>
      <c r="S1081">
        <v>310</v>
      </c>
      <c r="T1081">
        <v>310</v>
      </c>
      <c r="U1081">
        <v>313</v>
      </c>
      <c r="V1081">
        <v>313</v>
      </c>
      <c r="W1081">
        <v>313</v>
      </c>
      <c r="X1081">
        <v>0</v>
      </c>
      <c r="Y1081">
        <v>0</v>
      </c>
      <c r="Z1081">
        <v>3</v>
      </c>
      <c r="AA1081">
        <v>0</v>
      </c>
      <c r="AB1081">
        <v>0</v>
      </c>
      <c r="AC1081" t="s">
        <v>2824</v>
      </c>
    </row>
    <row r="1082" spans="1:29" x14ac:dyDescent="0.25">
      <c r="A1082">
        <v>9237620</v>
      </c>
      <c r="B1082" t="s">
        <v>2841</v>
      </c>
      <c r="C1082" t="s">
        <v>3871</v>
      </c>
      <c r="D1082" t="s">
        <v>3872</v>
      </c>
      <c r="E1082">
        <f>IF(ISNUMBER(SEARCH("无购物",D1082)),1,0)</f>
        <v>1</v>
      </c>
      <c r="F1082">
        <f>IF(ISNUMBER(SEARCH("无自费",D1082)),1,0)</f>
        <v>0</v>
      </c>
      <c r="G1082">
        <f>IF(ISNUMBER(SEARCH("成团保障",D1082)),1,0)</f>
        <v>1</v>
      </c>
      <c r="H1082">
        <f>IF(OR(ISNUMBER(SEARCH("赠取消险",D1082)),ISNUMBER(SEARCH("提前*天免费退",D1082))),1,0)</f>
        <v>1</v>
      </c>
      <c r="I1082">
        <v>4.9000000000000004</v>
      </c>
      <c r="J1082">
        <v>2803</v>
      </c>
      <c r="K1082" t="s">
        <v>2822</v>
      </c>
      <c r="L1082">
        <v>1434</v>
      </c>
      <c r="M1082">
        <v>0</v>
      </c>
      <c r="N1082" t="s">
        <v>4</v>
      </c>
      <c r="O1082" t="s">
        <v>19</v>
      </c>
      <c r="P1082" t="s">
        <v>2142</v>
      </c>
      <c r="Q1082" t="s">
        <v>3873</v>
      </c>
      <c r="R1082">
        <v>9039</v>
      </c>
      <c r="S1082">
        <v>9179</v>
      </c>
      <c r="T1082">
        <v>9475</v>
      </c>
      <c r="U1082">
        <v>9929</v>
      </c>
      <c r="V1082">
        <v>10027</v>
      </c>
      <c r="W1082">
        <v>10158</v>
      </c>
      <c r="X1082">
        <v>140</v>
      </c>
      <c r="Y1082">
        <v>296</v>
      </c>
      <c r="Z1082">
        <v>454</v>
      </c>
      <c r="AA1082">
        <v>98</v>
      </c>
      <c r="AB1082">
        <v>131</v>
      </c>
      <c r="AC1082" t="s">
        <v>2824</v>
      </c>
    </row>
    <row r="1083" spans="1:29" x14ac:dyDescent="0.25">
      <c r="A1083">
        <v>93880</v>
      </c>
      <c r="B1083" t="s">
        <v>3874</v>
      </c>
      <c r="C1083" t="s">
        <v>3875</v>
      </c>
      <c r="D1083" t="s">
        <v>3876</v>
      </c>
      <c r="E1083">
        <f>IF(ISNUMBER(SEARCH("无购物",D1083)),1,0)</f>
        <v>1</v>
      </c>
      <c r="F1083">
        <f>IF(ISNUMBER(SEARCH("无自费",D1083)),1,0)</f>
        <v>1</v>
      </c>
      <c r="G1083">
        <f>IF(ISNUMBER(SEARCH("成团保障",D1083)),1,0)</f>
        <v>1</v>
      </c>
      <c r="H1083">
        <f>IF(OR(ISNUMBER(SEARCH("赠取消险",D1083)),ISNUMBER(SEARCH("提前*天免费退",D1083))),1,0)</f>
        <v>1</v>
      </c>
      <c r="I1083">
        <v>4.8</v>
      </c>
      <c r="J1083">
        <v>721</v>
      </c>
      <c r="K1083" t="s">
        <v>3</v>
      </c>
      <c r="L1083">
        <v>3503</v>
      </c>
      <c r="M1083">
        <v>0</v>
      </c>
      <c r="N1083" t="s">
        <v>4</v>
      </c>
      <c r="O1083" t="s">
        <v>19</v>
      </c>
      <c r="P1083" t="s">
        <v>2142</v>
      </c>
      <c r="Q1083" t="s">
        <v>3877</v>
      </c>
      <c r="R1083">
        <v>3373</v>
      </c>
      <c r="S1083">
        <v>3373</v>
      </c>
      <c r="T1083">
        <v>3380</v>
      </c>
      <c r="U1083">
        <v>3380</v>
      </c>
      <c r="V1083">
        <v>3382</v>
      </c>
      <c r="W1083">
        <v>3385</v>
      </c>
      <c r="X1083">
        <v>0</v>
      </c>
      <c r="Y1083">
        <v>7</v>
      </c>
      <c r="Z1083">
        <v>0</v>
      </c>
      <c r="AA1083">
        <v>2</v>
      </c>
      <c r="AB1083">
        <v>3</v>
      </c>
      <c r="AC1083" t="s">
        <v>2824</v>
      </c>
    </row>
    <row r="1084" spans="1:29" x14ac:dyDescent="0.25">
      <c r="A1084">
        <v>1016234597</v>
      </c>
      <c r="B1084" t="s">
        <v>3878</v>
      </c>
      <c r="C1084" t="s">
        <v>3879</v>
      </c>
      <c r="D1084" t="s">
        <v>3880</v>
      </c>
      <c r="E1084">
        <f>IF(ISNUMBER(SEARCH("无购物",D1084)),1,0)</f>
        <v>0</v>
      </c>
      <c r="F1084">
        <f>IF(ISNUMBER(SEARCH("无自费",D1084)),1,0)</f>
        <v>0</v>
      </c>
      <c r="G1084">
        <f>IF(ISNUMBER(SEARCH("成团保障",D1084)),1,0)</f>
        <v>0</v>
      </c>
      <c r="H1084">
        <f>IF(OR(ISNUMBER(SEARCH("赠取消险",D1084)),ISNUMBER(SEARCH("提前*天免费退",D1084))),1,0)</f>
        <v>0</v>
      </c>
      <c r="I1084">
        <v>5</v>
      </c>
      <c r="J1084">
        <v>1</v>
      </c>
      <c r="K1084" t="s">
        <v>3</v>
      </c>
      <c r="L1084">
        <v>3351</v>
      </c>
      <c r="M1084">
        <v>0</v>
      </c>
      <c r="N1084" t="s">
        <v>4</v>
      </c>
      <c r="O1084" t="s">
        <v>238</v>
      </c>
      <c r="P1084" t="s">
        <v>2142</v>
      </c>
      <c r="Q1084" t="s">
        <v>4</v>
      </c>
      <c r="R1084">
        <v>14</v>
      </c>
      <c r="S1084">
        <v>16</v>
      </c>
      <c r="T1084">
        <v>23</v>
      </c>
      <c r="U1084">
        <v>26</v>
      </c>
      <c r="V1084">
        <v>30</v>
      </c>
      <c r="W1084" t="s">
        <v>4</v>
      </c>
      <c r="X1084">
        <v>2</v>
      </c>
      <c r="Y1084">
        <v>7</v>
      </c>
      <c r="Z1084">
        <v>3</v>
      </c>
      <c r="AA1084">
        <v>4</v>
      </c>
      <c r="AB1084">
        <v>0</v>
      </c>
      <c r="AC1084" t="s">
        <v>3881</v>
      </c>
    </row>
    <row r="1085" spans="1:29" x14ac:dyDescent="0.25">
      <c r="A1085">
        <v>1016435280</v>
      </c>
      <c r="B1085" t="s">
        <v>3882</v>
      </c>
      <c r="C1085" t="s">
        <v>3883</v>
      </c>
      <c r="D1085" t="s">
        <v>3884</v>
      </c>
      <c r="E1085">
        <f>IF(ISNUMBER(SEARCH("无购物",D1085)),1,0)</f>
        <v>0</v>
      </c>
      <c r="F1085">
        <f>IF(ISNUMBER(SEARCH("无自费",D1085)),1,0)</f>
        <v>0</v>
      </c>
      <c r="G1085">
        <f>IF(ISNUMBER(SEARCH("成团保障",D1085)),1,0)</f>
        <v>0</v>
      </c>
      <c r="H1085">
        <f>IF(OR(ISNUMBER(SEARCH("赠取消险",D1085)),ISNUMBER(SEARCH("提前*天免费退",D1085))),1,0)</f>
        <v>0</v>
      </c>
      <c r="I1085">
        <v>4.7</v>
      </c>
      <c r="J1085">
        <v>17</v>
      </c>
      <c r="K1085" t="s">
        <v>3</v>
      </c>
      <c r="L1085">
        <v>4818</v>
      </c>
      <c r="M1085">
        <v>0</v>
      </c>
      <c r="N1085" t="s">
        <v>4</v>
      </c>
      <c r="O1085" t="s">
        <v>238</v>
      </c>
      <c r="P1085" t="s">
        <v>2142</v>
      </c>
      <c r="Q1085" t="s">
        <v>3885</v>
      </c>
      <c r="R1085">
        <v>95</v>
      </c>
      <c r="S1085">
        <v>95</v>
      </c>
      <c r="T1085">
        <v>95</v>
      </c>
      <c r="U1085">
        <v>100</v>
      </c>
      <c r="V1085">
        <v>100</v>
      </c>
      <c r="W1085">
        <v>100</v>
      </c>
      <c r="X1085">
        <v>0</v>
      </c>
      <c r="Y1085">
        <v>0</v>
      </c>
      <c r="Z1085">
        <v>5</v>
      </c>
      <c r="AA1085">
        <v>0</v>
      </c>
      <c r="AB1085">
        <v>0</v>
      </c>
      <c r="AC1085" t="s">
        <v>3881</v>
      </c>
    </row>
    <row r="1086" spans="1:29" x14ac:dyDescent="0.25">
      <c r="A1086">
        <v>1019987970</v>
      </c>
      <c r="B1086" t="s">
        <v>3886</v>
      </c>
      <c r="C1086" t="s">
        <v>3887</v>
      </c>
      <c r="D1086" t="s">
        <v>3888</v>
      </c>
      <c r="E1086">
        <f>IF(ISNUMBER(SEARCH("无购物",D1086)),1,0)</f>
        <v>0</v>
      </c>
      <c r="F1086">
        <f>IF(ISNUMBER(SEARCH("无自费",D1086)),1,0)</f>
        <v>0</v>
      </c>
      <c r="G1086">
        <f>IF(ISNUMBER(SEARCH("成团保障",D1086)),1,0)</f>
        <v>0</v>
      </c>
      <c r="H1086">
        <f>IF(OR(ISNUMBER(SEARCH("赠取消险",D1086)),ISNUMBER(SEARCH("提前*天免费退",D1086))),1,0)</f>
        <v>0</v>
      </c>
      <c r="I1086">
        <v>4.5999999999999996</v>
      </c>
      <c r="J1086">
        <v>99</v>
      </c>
      <c r="K1086" t="s">
        <v>3</v>
      </c>
      <c r="L1086">
        <v>4446</v>
      </c>
      <c r="M1086">
        <v>0</v>
      </c>
      <c r="N1086" t="s">
        <v>4</v>
      </c>
      <c r="O1086" t="s">
        <v>238</v>
      </c>
      <c r="P1086" t="s">
        <v>2142</v>
      </c>
      <c r="Q1086" t="s">
        <v>3889</v>
      </c>
      <c r="R1086">
        <v>741</v>
      </c>
      <c r="S1086">
        <v>746</v>
      </c>
      <c r="T1086">
        <v>791</v>
      </c>
      <c r="U1086" t="s">
        <v>4</v>
      </c>
      <c r="V1086">
        <v>873</v>
      </c>
      <c r="W1086">
        <v>883</v>
      </c>
      <c r="X1086">
        <v>5</v>
      </c>
      <c r="Y1086">
        <v>45</v>
      </c>
      <c r="Z1086">
        <v>0</v>
      </c>
      <c r="AA1086">
        <v>0</v>
      </c>
      <c r="AB1086">
        <v>10</v>
      </c>
      <c r="AC1086" t="s">
        <v>3881</v>
      </c>
    </row>
    <row r="1087" spans="1:29" x14ac:dyDescent="0.25">
      <c r="A1087">
        <v>1026175954</v>
      </c>
      <c r="B1087" t="s">
        <v>3890</v>
      </c>
      <c r="C1087" t="s">
        <v>3891</v>
      </c>
      <c r="D1087" t="s">
        <v>3892</v>
      </c>
      <c r="E1087">
        <f>IF(ISNUMBER(SEARCH("无购物",D1087)),1,0)</f>
        <v>0</v>
      </c>
      <c r="F1087">
        <f>IF(ISNUMBER(SEARCH("无自费",D1087)),1,0)</f>
        <v>0</v>
      </c>
      <c r="G1087">
        <f>IF(ISNUMBER(SEARCH("成团保障",D1087)),1,0)</f>
        <v>0</v>
      </c>
      <c r="H1087">
        <f>IF(OR(ISNUMBER(SEARCH("赠取消险",D1087)),ISNUMBER(SEARCH("提前*天免费退",D1087))),1,0)</f>
        <v>0</v>
      </c>
      <c r="I1087">
        <v>4.8</v>
      </c>
      <c r="J1087">
        <v>53</v>
      </c>
      <c r="K1087" t="s">
        <v>3</v>
      </c>
      <c r="L1087">
        <v>3011</v>
      </c>
      <c r="M1087">
        <v>0</v>
      </c>
      <c r="N1087" t="s">
        <v>4</v>
      </c>
      <c r="O1087" t="s">
        <v>238</v>
      </c>
      <c r="P1087" t="s">
        <v>2142</v>
      </c>
      <c r="Q1087" t="s">
        <v>3893</v>
      </c>
      <c r="R1087">
        <v>224</v>
      </c>
      <c r="S1087">
        <v>232</v>
      </c>
      <c r="T1087">
        <v>240</v>
      </c>
      <c r="U1087">
        <v>262</v>
      </c>
      <c r="V1087">
        <v>262</v>
      </c>
      <c r="W1087">
        <v>262</v>
      </c>
      <c r="X1087">
        <v>8</v>
      </c>
      <c r="Y1087">
        <v>8</v>
      </c>
      <c r="Z1087">
        <v>22</v>
      </c>
      <c r="AA1087">
        <v>0</v>
      </c>
      <c r="AB1087">
        <v>0</v>
      </c>
      <c r="AC1087" t="s">
        <v>3881</v>
      </c>
    </row>
    <row r="1088" spans="1:29" x14ac:dyDescent="0.25">
      <c r="A1088">
        <v>11777176</v>
      </c>
      <c r="B1088" t="s">
        <v>3894</v>
      </c>
      <c r="C1088" t="s">
        <v>3895</v>
      </c>
      <c r="D1088" t="s">
        <v>3896</v>
      </c>
      <c r="E1088">
        <f>IF(ISNUMBER(SEARCH("无购物",D1088)),1,0)</f>
        <v>1</v>
      </c>
      <c r="F1088">
        <f>IF(ISNUMBER(SEARCH("无自费",D1088)),1,0)</f>
        <v>0</v>
      </c>
      <c r="G1088">
        <f>IF(ISNUMBER(SEARCH("成团保障",D1088)),1,0)</f>
        <v>1</v>
      </c>
      <c r="H1088">
        <f>IF(OR(ISNUMBER(SEARCH("赠取消险",D1088)),ISNUMBER(SEARCH("提前*天免费退",D1088))),1,0)</f>
        <v>1</v>
      </c>
      <c r="I1088">
        <v>4.9000000000000004</v>
      </c>
      <c r="J1088">
        <v>1332</v>
      </c>
      <c r="K1088" t="s">
        <v>3897</v>
      </c>
      <c r="L1088">
        <v>5253</v>
      </c>
      <c r="M1088">
        <v>0</v>
      </c>
      <c r="N1088" t="s">
        <v>4</v>
      </c>
      <c r="O1088" t="s">
        <v>19</v>
      </c>
      <c r="P1088" t="s">
        <v>2142</v>
      </c>
      <c r="Q1088" t="s">
        <v>3898</v>
      </c>
      <c r="R1088">
        <v>4575</v>
      </c>
      <c r="S1088">
        <v>4377</v>
      </c>
      <c r="T1088">
        <v>4388</v>
      </c>
      <c r="U1088">
        <v>4424</v>
      </c>
      <c r="V1088">
        <v>4434</v>
      </c>
      <c r="W1088">
        <v>4437</v>
      </c>
      <c r="X1088">
        <v>89</v>
      </c>
      <c r="Y1088">
        <v>11</v>
      </c>
      <c r="Z1088">
        <v>36</v>
      </c>
      <c r="AA1088">
        <v>10</v>
      </c>
      <c r="AB1088">
        <v>3</v>
      </c>
      <c r="AC1088" t="s">
        <v>3881</v>
      </c>
    </row>
    <row r="1089" spans="1:29" x14ac:dyDescent="0.25">
      <c r="A1089">
        <v>15425502</v>
      </c>
      <c r="B1089" t="s">
        <v>3899</v>
      </c>
      <c r="C1089" t="s">
        <v>3900</v>
      </c>
      <c r="D1089" t="s">
        <v>3901</v>
      </c>
      <c r="E1089">
        <f>IF(ISNUMBER(SEARCH("无购物",D1089)),1,0)</f>
        <v>1</v>
      </c>
      <c r="F1089">
        <f>IF(ISNUMBER(SEARCH("无自费",D1089)),1,0)</f>
        <v>0</v>
      </c>
      <c r="G1089">
        <f>IF(ISNUMBER(SEARCH("成团保障",D1089)),1,0)</f>
        <v>1</v>
      </c>
      <c r="H1089">
        <f>IF(OR(ISNUMBER(SEARCH("赠取消险",D1089)),ISNUMBER(SEARCH("提前*天免费退",D1089))),1,0)</f>
        <v>1</v>
      </c>
      <c r="I1089">
        <v>4.8</v>
      </c>
      <c r="J1089">
        <v>580</v>
      </c>
      <c r="K1089" t="s">
        <v>3</v>
      </c>
      <c r="L1089">
        <v>4260</v>
      </c>
      <c r="M1089">
        <v>0</v>
      </c>
      <c r="N1089" t="s">
        <v>4</v>
      </c>
      <c r="O1089" t="s">
        <v>19</v>
      </c>
      <c r="P1089" t="s">
        <v>2142</v>
      </c>
      <c r="Q1089" t="s">
        <v>3902</v>
      </c>
      <c r="R1089">
        <v>2099</v>
      </c>
      <c r="S1089" t="s">
        <v>4</v>
      </c>
      <c r="T1089">
        <v>2148</v>
      </c>
      <c r="U1089" t="s">
        <v>4</v>
      </c>
      <c r="V1089">
        <v>2195</v>
      </c>
      <c r="W1089">
        <v>2212</v>
      </c>
      <c r="X1089">
        <v>0</v>
      </c>
      <c r="Y1089">
        <v>0</v>
      </c>
      <c r="Z1089">
        <v>0</v>
      </c>
      <c r="AA1089">
        <v>0</v>
      </c>
      <c r="AB1089">
        <v>17</v>
      </c>
      <c r="AC1089" t="s">
        <v>3881</v>
      </c>
    </row>
    <row r="1090" spans="1:29" x14ac:dyDescent="0.25">
      <c r="A1090">
        <v>15425530</v>
      </c>
      <c r="B1090" t="s">
        <v>3903</v>
      </c>
      <c r="C1090" t="s">
        <v>3904</v>
      </c>
      <c r="D1090" t="s">
        <v>2387</v>
      </c>
      <c r="E1090">
        <f>IF(ISNUMBER(SEARCH("无购物",D1090)),1,0)</f>
        <v>1</v>
      </c>
      <c r="F1090">
        <f>IF(ISNUMBER(SEARCH("无自费",D1090)),1,0)</f>
        <v>0</v>
      </c>
      <c r="G1090">
        <f>IF(ISNUMBER(SEARCH("成团保障",D1090)),1,0)</f>
        <v>1</v>
      </c>
      <c r="H1090">
        <f>IF(OR(ISNUMBER(SEARCH("赠取消险",D1090)),ISNUMBER(SEARCH("提前*天免费退",D1090))),1,0)</f>
        <v>1</v>
      </c>
      <c r="I1090">
        <v>4.9000000000000004</v>
      </c>
      <c r="J1090">
        <v>316</v>
      </c>
      <c r="K1090" t="s">
        <v>3</v>
      </c>
      <c r="L1090">
        <v>3796</v>
      </c>
      <c r="M1090">
        <v>0</v>
      </c>
      <c r="N1090" t="s">
        <v>4</v>
      </c>
      <c r="O1090" t="s">
        <v>19</v>
      </c>
      <c r="P1090" t="s">
        <v>2142</v>
      </c>
      <c r="Q1090" t="s">
        <v>3905</v>
      </c>
      <c r="R1090">
        <v>1253</v>
      </c>
      <c r="S1090">
        <v>1280</v>
      </c>
      <c r="T1090">
        <v>1309</v>
      </c>
      <c r="U1090">
        <v>1356</v>
      </c>
      <c r="V1090">
        <v>1371</v>
      </c>
      <c r="W1090">
        <v>1398</v>
      </c>
      <c r="X1090">
        <v>27</v>
      </c>
      <c r="Y1090">
        <v>29</v>
      </c>
      <c r="Z1090">
        <v>47</v>
      </c>
      <c r="AA1090">
        <v>15</v>
      </c>
      <c r="AB1090">
        <v>27</v>
      </c>
      <c r="AC1090" t="s">
        <v>3881</v>
      </c>
    </row>
    <row r="1091" spans="1:29" x14ac:dyDescent="0.25">
      <c r="A1091">
        <v>15715572</v>
      </c>
      <c r="B1091" t="s">
        <v>3906</v>
      </c>
      <c r="C1091" t="s">
        <v>3907</v>
      </c>
      <c r="D1091" t="s">
        <v>3896</v>
      </c>
      <c r="E1091">
        <f>IF(ISNUMBER(SEARCH("无购物",D1091)),1,0)</f>
        <v>1</v>
      </c>
      <c r="F1091">
        <f>IF(ISNUMBER(SEARCH("无自费",D1091)),1,0)</f>
        <v>0</v>
      </c>
      <c r="G1091">
        <f>IF(ISNUMBER(SEARCH("成团保障",D1091)),1,0)</f>
        <v>1</v>
      </c>
      <c r="H1091">
        <f>IF(OR(ISNUMBER(SEARCH("赠取消险",D1091)),ISNUMBER(SEARCH("提前*天免费退",D1091))),1,0)</f>
        <v>1</v>
      </c>
      <c r="I1091">
        <v>4.9000000000000004</v>
      </c>
      <c r="J1091">
        <v>63</v>
      </c>
      <c r="K1091" t="s">
        <v>3908</v>
      </c>
      <c r="L1091">
        <v>4855</v>
      </c>
      <c r="M1091">
        <v>0</v>
      </c>
      <c r="N1091" t="s">
        <v>4</v>
      </c>
      <c r="O1091" t="s">
        <v>19</v>
      </c>
      <c r="P1091" t="s">
        <v>2142</v>
      </c>
      <c r="Q1091" t="s">
        <v>3909</v>
      </c>
      <c r="R1091">
        <v>167</v>
      </c>
      <c r="S1091">
        <v>135</v>
      </c>
      <c r="T1091">
        <v>139</v>
      </c>
      <c r="U1091">
        <v>141</v>
      </c>
      <c r="V1091">
        <v>143</v>
      </c>
      <c r="W1091" t="s">
        <v>4</v>
      </c>
      <c r="X1091">
        <v>3</v>
      </c>
      <c r="Y1091">
        <v>4</v>
      </c>
      <c r="Z1091">
        <v>2</v>
      </c>
      <c r="AA1091">
        <v>2</v>
      </c>
      <c r="AB1091">
        <v>0</v>
      </c>
      <c r="AC1091" t="s">
        <v>3881</v>
      </c>
    </row>
    <row r="1092" spans="1:29" x14ac:dyDescent="0.25">
      <c r="A1092">
        <v>15947673</v>
      </c>
      <c r="B1092" t="s">
        <v>3910</v>
      </c>
      <c r="C1092" t="s">
        <v>3911</v>
      </c>
      <c r="D1092" t="s">
        <v>3912</v>
      </c>
      <c r="E1092">
        <f>IF(ISNUMBER(SEARCH("无购物",D1092)),1,0)</f>
        <v>1</v>
      </c>
      <c r="F1092">
        <f>IF(ISNUMBER(SEARCH("无自费",D1092)),1,0)</f>
        <v>0</v>
      </c>
      <c r="G1092">
        <f>IF(ISNUMBER(SEARCH("成团保障",D1092)),1,0)</f>
        <v>1</v>
      </c>
      <c r="H1092">
        <f>IF(OR(ISNUMBER(SEARCH("赠取消险",D1092)),ISNUMBER(SEARCH("提前*天免费退",D1092))),1,0)</f>
        <v>1</v>
      </c>
      <c r="I1092">
        <v>4.9000000000000004</v>
      </c>
      <c r="J1092">
        <v>3086</v>
      </c>
      <c r="K1092" t="s">
        <v>3</v>
      </c>
      <c r="L1092">
        <v>4056</v>
      </c>
      <c r="M1092">
        <v>0</v>
      </c>
      <c r="N1092" t="s">
        <v>4</v>
      </c>
      <c r="O1092" t="s">
        <v>19</v>
      </c>
      <c r="P1092" t="s">
        <v>2142</v>
      </c>
      <c r="Q1092" t="s">
        <v>3913</v>
      </c>
      <c r="R1092">
        <v>8314</v>
      </c>
      <c r="S1092">
        <v>8314</v>
      </c>
      <c r="T1092">
        <v>8321</v>
      </c>
      <c r="U1092">
        <v>8331</v>
      </c>
      <c r="V1092">
        <v>8335</v>
      </c>
      <c r="W1092">
        <v>8335</v>
      </c>
      <c r="X1092">
        <v>0</v>
      </c>
      <c r="Y1092">
        <v>7</v>
      </c>
      <c r="Z1092">
        <v>10</v>
      </c>
      <c r="AA1092">
        <v>4</v>
      </c>
      <c r="AB1092">
        <v>0</v>
      </c>
      <c r="AC1092" t="s">
        <v>3881</v>
      </c>
    </row>
    <row r="1093" spans="1:29" x14ac:dyDescent="0.25">
      <c r="A1093">
        <v>16150825</v>
      </c>
      <c r="B1093" t="s">
        <v>3914</v>
      </c>
      <c r="C1093" t="s">
        <v>3915</v>
      </c>
      <c r="D1093" t="s">
        <v>3916</v>
      </c>
      <c r="E1093">
        <f>IF(ISNUMBER(SEARCH("无购物",D1093)),1,0)</f>
        <v>1</v>
      </c>
      <c r="F1093">
        <f>IF(ISNUMBER(SEARCH("无自费",D1093)),1,0)</f>
        <v>0</v>
      </c>
      <c r="G1093">
        <f>IF(ISNUMBER(SEARCH("成团保障",D1093)),1,0)</f>
        <v>1</v>
      </c>
      <c r="H1093">
        <f>IF(OR(ISNUMBER(SEARCH("赠取消险",D1093)),ISNUMBER(SEARCH("提前*天免费退",D1093))),1,0)</f>
        <v>1</v>
      </c>
      <c r="I1093">
        <v>4.8</v>
      </c>
      <c r="J1093">
        <v>530</v>
      </c>
      <c r="K1093" t="s">
        <v>3908</v>
      </c>
      <c r="L1093">
        <v>3659</v>
      </c>
      <c r="M1093">
        <v>0</v>
      </c>
      <c r="N1093" t="s">
        <v>4</v>
      </c>
      <c r="O1093" t="s">
        <v>19</v>
      </c>
      <c r="P1093" t="s">
        <v>2142</v>
      </c>
      <c r="Q1093" t="s">
        <v>3917</v>
      </c>
      <c r="R1093">
        <v>1796</v>
      </c>
      <c r="S1093">
        <v>1818</v>
      </c>
      <c r="T1093">
        <v>1843</v>
      </c>
      <c r="U1093">
        <v>1947</v>
      </c>
      <c r="V1093">
        <v>1980</v>
      </c>
      <c r="W1093" t="s">
        <v>4</v>
      </c>
      <c r="X1093">
        <v>22</v>
      </c>
      <c r="Y1093">
        <v>25</v>
      </c>
      <c r="Z1093">
        <v>104</v>
      </c>
      <c r="AA1093">
        <v>33</v>
      </c>
      <c r="AB1093">
        <v>0</v>
      </c>
      <c r="AC1093" t="s">
        <v>3881</v>
      </c>
    </row>
    <row r="1094" spans="1:29" x14ac:dyDescent="0.25">
      <c r="A1094">
        <v>18368788</v>
      </c>
      <c r="B1094" t="s">
        <v>3918</v>
      </c>
      <c r="C1094" t="s">
        <v>3919</v>
      </c>
      <c r="D1094" t="s">
        <v>3920</v>
      </c>
      <c r="E1094">
        <f>IF(ISNUMBER(SEARCH("无购物",D1094)),1,0)</f>
        <v>1</v>
      </c>
      <c r="F1094">
        <f>IF(ISNUMBER(SEARCH("无自费",D1094)),1,0)</f>
        <v>0</v>
      </c>
      <c r="G1094">
        <f>IF(ISNUMBER(SEARCH("成团保障",D1094)),1,0)</f>
        <v>1</v>
      </c>
      <c r="H1094">
        <f>IF(OR(ISNUMBER(SEARCH("赠取消险",D1094)),ISNUMBER(SEARCH("提前*天免费退",D1094))),1,0)</f>
        <v>0</v>
      </c>
      <c r="I1094">
        <v>4.9000000000000004</v>
      </c>
      <c r="J1094">
        <v>118</v>
      </c>
      <c r="K1094" t="s">
        <v>3897</v>
      </c>
      <c r="L1094">
        <v>3559</v>
      </c>
      <c r="M1094">
        <v>0</v>
      </c>
      <c r="N1094" t="s">
        <v>4</v>
      </c>
      <c r="O1094" t="s">
        <v>19</v>
      </c>
      <c r="P1094" t="s">
        <v>2142</v>
      </c>
      <c r="Q1094" t="s">
        <v>3921</v>
      </c>
      <c r="R1094">
        <v>281</v>
      </c>
      <c r="S1094" t="s">
        <v>4</v>
      </c>
      <c r="T1094" t="s">
        <v>4</v>
      </c>
      <c r="U1094">
        <v>316</v>
      </c>
      <c r="V1094">
        <v>323</v>
      </c>
      <c r="W1094">
        <v>342</v>
      </c>
      <c r="X1094">
        <v>0</v>
      </c>
      <c r="Y1094">
        <v>0</v>
      </c>
      <c r="Z1094">
        <v>0</v>
      </c>
      <c r="AA1094">
        <v>7</v>
      </c>
      <c r="AB1094">
        <v>19</v>
      </c>
      <c r="AC1094" t="s">
        <v>3881</v>
      </c>
    </row>
    <row r="1095" spans="1:29" x14ac:dyDescent="0.25">
      <c r="A1095">
        <v>18777356</v>
      </c>
      <c r="B1095" t="s">
        <v>3922</v>
      </c>
      <c r="C1095" t="s">
        <v>3923</v>
      </c>
      <c r="D1095" t="s">
        <v>3924</v>
      </c>
      <c r="E1095">
        <f>IF(ISNUMBER(SEARCH("无购物",D1095)),1,0)</f>
        <v>1</v>
      </c>
      <c r="F1095">
        <f>IF(ISNUMBER(SEARCH("无自费",D1095)),1,0)</f>
        <v>1</v>
      </c>
      <c r="G1095">
        <f>IF(ISNUMBER(SEARCH("成团保障",D1095)),1,0)</f>
        <v>1</v>
      </c>
      <c r="H1095">
        <f>IF(OR(ISNUMBER(SEARCH("赠取消险",D1095)),ISNUMBER(SEARCH("提前*天免费退",D1095))),1,0)</f>
        <v>1</v>
      </c>
      <c r="I1095">
        <v>4.8</v>
      </c>
      <c r="J1095">
        <v>134</v>
      </c>
      <c r="K1095" t="s">
        <v>3</v>
      </c>
      <c r="L1095">
        <v>5177</v>
      </c>
      <c r="M1095">
        <v>0</v>
      </c>
      <c r="N1095" t="s">
        <v>4</v>
      </c>
      <c r="O1095" t="s">
        <v>5</v>
      </c>
      <c r="P1095" t="s">
        <v>2142</v>
      </c>
      <c r="Q1095" t="s">
        <v>3925</v>
      </c>
      <c r="R1095">
        <v>609</v>
      </c>
      <c r="S1095" t="s">
        <v>4</v>
      </c>
      <c r="T1095">
        <v>620</v>
      </c>
      <c r="U1095">
        <v>641</v>
      </c>
      <c r="V1095">
        <v>643</v>
      </c>
      <c r="W1095">
        <v>648</v>
      </c>
      <c r="X1095">
        <v>0</v>
      </c>
      <c r="Y1095">
        <v>0</v>
      </c>
      <c r="Z1095">
        <v>21</v>
      </c>
      <c r="AA1095">
        <v>2</v>
      </c>
      <c r="AB1095">
        <v>5</v>
      </c>
      <c r="AC1095" t="s">
        <v>3881</v>
      </c>
    </row>
    <row r="1096" spans="1:29" x14ac:dyDescent="0.25">
      <c r="A1096">
        <v>18780313</v>
      </c>
      <c r="B1096" t="s">
        <v>3926</v>
      </c>
      <c r="C1096" t="s">
        <v>3927</v>
      </c>
      <c r="D1096" t="s">
        <v>3928</v>
      </c>
      <c r="E1096">
        <f>IF(ISNUMBER(SEARCH("无购物",D1096)),1,0)</f>
        <v>1</v>
      </c>
      <c r="F1096">
        <f>IF(ISNUMBER(SEARCH("无自费",D1096)),1,0)</f>
        <v>1</v>
      </c>
      <c r="G1096">
        <f>IF(ISNUMBER(SEARCH("成团保障",D1096)),1,0)</f>
        <v>1</v>
      </c>
      <c r="H1096">
        <f>IF(OR(ISNUMBER(SEARCH("赠取消险",D1096)),ISNUMBER(SEARCH("提前*天免费退",D1096))),1,0)</f>
        <v>1</v>
      </c>
      <c r="I1096">
        <v>4.3</v>
      </c>
      <c r="J1096">
        <v>7</v>
      </c>
      <c r="K1096" t="s">
        <v>3</v>
      </c>
      <c r="L1096">
        <v>5679</v>
      </c>
      <c r="M1096">
        <v>0</v>
      </c>
      <c r="N1096" t="s">
        <v>4</v>
      </c>
      <c r="O1096" t="s">
        <v>5</v>
      </c>
      <c r="P1096" t="s">
        <v>2142</v>
      </c>
      <c r="Q1096" t="s">
        <v>3929</v>
      </c>
      <c r="R1096">
        <v>34</v>
      </c>
      <c r="S1096">
        <v>34</v>
      </c>
      <c r="T1096">
        <v>38</v>
      </c>
      <c r="U1096">
        <v>34</v>
      </c>
      <c r="V1096">
        <v>34</v>
      </c>
      <c r="W1096">
        <v>34</v>
      </c>
      <c r="X1096">
        <v>0</v>
      </c>
      <c r="Y1096">
        <v>4</v>
      </c>
      <c r="Z1096">
        <v>4</v>
      </c>
      <c r="AA1096">
        <v>0</v>
      </c>
      <c r="AB1096">
        <v>0</v>
      </c>
      <c r="AC1096" t="s">
        <v>3881</v>
      </c>
    </row>
    <row r="1097" spans="1:29" x14ac:dyDescent="0.25">
      <c r="A1097">
        <v>19395812</v>
      </c>
      <c r="B1097" t="s">
        <v>3930</v>
      </c>
      <c r="C1097" t="s">
        <v>3931</v>
      </c>
      <c r="D1097" t="s">
        <v>3932</v>
      </c>
      <c r="E1097">
        <f>IF(ISNUMBER(SEARCH("无购物",D1097)),1,0)</f>
        <v>1</v>
      </c>
      <c r="F1097">
        <f>IF(ISNUMBER(SEARCH("无自费",D1097)),1,0)</f>
        <v>1</v>
      </c>
      <c r="G1097">
        <f>IF(ISNUMBER(SEARCH("成团保障",D1097)),1,0)</f>
        <v>1</v>
      </c>
      <c r="H1097">
        <f>IF(OR(ISNUMBER(SEARCH("赠取消险",D1097)),ISNUMBER(SEARCH("提前*天免费退",D1097))),1,0)</f>
        <v>1</v>
      </c>
      <c r="I1097">
        <v>4.9000000000000004</v>
      </c>
      <c r="J1097">
        <v>153</v>
      </c>
      <c r="K1097" t="s">
        <v>3933</v>
      </c>
      <c r="L1097">
        <v>5345</v>
      </c>
      <c r="M1097">
        <v>0</v>
      </c>
      <c r="N1097" t="s">
        <v>4</v>
      </c>
      <c r="O1097" t="s">
        <v>5</v>
      </c>
      <c r="P1097" t="s">
        <v>2142</v>
      </c>
      <c r="Q1097" t="s">
        <v>3934</v>
      </c>
      <c r="R1097">
        <v>549</v>
      </c>
      <c r="S1097">
        <v>549</v>
      </c>
      <c r="T1097">
        <v>552</v>
      </c>
      <c r="U1097">
        <v>568</v>
      </c>
      <c r="V1097">
        <v>572</v>
      </c>
      <c r="W1097">
        <v>572</v>
      </c>
      <c r="X1097">
        <v>0</v>
      </c>
      <c r="Y1097">
        <v>3</v>
      </c>
      <c r="Z1097">
        <v>16</v>
      </c>
      <c r="AA1097">
        <v>4</v>
      </c>
      <c r="AB1097">
        <v>0</v>
      </c>
      <c r="AC1097" t="s">
        <v>3881</v>
      </c>
    </row>
    <row r="1098" spans="1:29" x14ac:dyDescent="0.25">
      <c r="A1098">
        <v>19710752</v>
      </c>
      <c r="B1098" t="s">
        <v>3935</v>
      </c>
      <c r="C1098" t="s">
        <v>3936</v>
      </c>
      <c r="D1098" t="s">
        <v>3937</v>
      </c>
      <c r="E1098">
        <f>IF(ISNUMBER(SEARCH("无购物",D1098)),1,0)</f>
        <v>1</v>
      </c>
      <c r="F1098">
        <f>IF(ISNUMBER(SEARCH("无自费",D1098)),1,0)</f>
        <v>0</v>
      </c>
      <c r="G1098">
        <f>IF(ISNUMBER(SEARCH("成团保障",D1098)),1,0)</f>
        <v>1</v>
      </c>
      <c r="H1098">
        <f>IF(OR(ISNUMBER(SEARCH("赠取消险",D1098)),ISNUMBER(SEARCH("提前*天免费退",D1098))),1,0)</f>
        <v>1</v>
      </c>
      <c r="I1098">
        <v>4.8</v>
      </c>
      <c r="J1098">
        <v>301</v>
      </c>
      <c r="K1098" t="s">
        <v>3933</v>
      </c>
      <c r="L1098">
        <v>3364</v>
      </c>
      <c r="M1098">
        <v>0</v>
      </c>
      <c r="N1098" t="s">
        <v>4</v>
      </c>
      <c r="O1098" t="s">
        <v>19</v>
      </c>
      <c r="P1098" t="s">
        <v>2142</v>
      </c>
      <c r="Q1098" t="s">
        <v>3938</v>
      </c>
      <c r="R1098">
        <v>926</v>
      </c>
      <c r="S1098">
        <v>929</v>
      </c>
      <c r="T1098">
        <v>959</v>
      </c>
      <c r="U1098">
        <v>990</v>
      </c>
      <c r="V1098">
        <v>993</v>
      </c>
      <c r="W1098">
        <v>996</v>
      </c>
      <c r="X1098">
        <v>3</v>
      </c>
      <c r="Y1098">
        <v>30</v>
      </c>
      <c r="Z1098">
        <v>31</v>
      </c>
      <c r="AA1098">
        <v>3</v>
      </c>
      <c r="AB1098">
        <v>3</v>
      </c>
      <c r="AC1098" t="s">
        <v>3881</v>
      </c>
    </row>
    <row r="1099" spans="1:29" x14ac:dyDescent="0.25">
      <c r="A1099">
        <v>19740836</v>
      </c>
      <c r="B1099" t="s">
        <v>3939</v>
      </c>
      <c r="C1099" t="s">
        <v>3940</v>
      </c>
      <c r="D1099" t="s">
        <v>3941</v>
      </c>
      <c r="E1099">
        <f>IF(ISNUMBER(SEARCH("无购物",D1099)),1,0)</f>
        <v>1</v>
      </c>
      <c r="F1099">
        <f>IF(ISNUMBER(SEARCH("无自费",D1099)),1,0)</f>
        <v>1</v>
      </c>
      <c r="G1099">
        <f>IF(ISNUMBER(SEARCH("成团保障",D1099)),1,0)</f>
        <v>1</v>
      </c>
      <c r="H1099">
        <f>IF(OR(ISNUMBER(SEARCH("赠取消险",D1099)),ISNUMBER(SEARCH("提前*天免费退",D1099))),1,0)</f>
        <v>0</v>
      </c>
      <c r="I1099">
        <v>4.9000000000000004</v>
      </c>
      <c r="J1099">
        <v>88</v>
      </c>
      <c r="K1099" t="s">
        <v>3942</v>
      </c>
      <c r="L1099">
        <v>3223</v>
      </c>
      <c r="M1099">
        <v>0</v>
      </c>
      <c r="N1099" t="s">
        <v>4</v>
      </c>
      <c r="O1099" t="s">
        <v>19</v>
      </c>
      <c r="P1099" t="s">
        <v>2142</v>
      </c>
      <c r="Q1099" t="s">
        <v>3943</v>
      </c>
      <c r="R1099">
        <v>275</v>
      </c>
      <c r="S1099">
        <v>275</v>
      </c>
      <c r="T1099" t="s">
        <v>4</v>
      </c>
      <c r="U1099">
        <v>288</v>
      </c>
      <c r="V1099">
        <v>288</v>
      </c>
      <c r="W1099">
        <v>289</v>
      </c>
      <c r="X1099">
        <v>0</v>
      </c>
      <c r="Y1099">
        <v>0</v>
      </c>
      <c r="Z1099">
        <v>0</v>
      </c>
      <c r="AA1099">
        <v>0</v>
      </c>
      <c r="AB1099">
        <v>1</v>
      </c>
      <c r="AC1099" t="s">
        <v>3881</v>
      </c>
    </row>
    <row r="1100" spans="1:29" x14ac:dyDescent="0.25">
      <c r="A1100">
        <v>20073643</v>
      </c>
      <c r="B1100" t="s">
        <v>3944</v>
      </c>
      <c r="C1100" t="s">
        <v>3945</v>
      </c>
      <c r="D1100" t="s">
        <v>3946</v>
      </c>
      <c r="E1100">
        <f>IF(ISNUMBER(SEARCH("无购物",D1100)),1,0)</f>
        <v>1</v>
      </c>
      <c r="F1100">
        <f>IF(ISNUMBER(SEARCH("无自费",D1100)),1,0)</f>
        <v>1</v>
      </c>
      <c r="G1100">
        <f>IF(ISNUMBER(SEARCH("成团保障",D1100)),1,0)</f>
        <v>1</v>
      </c>
      <c r="H1100">
        <f>IF(OR(ISNUMBER(SEARCH("赠取消险",D1100)),ISNUMBER(SEARCH("提前*天免费退",D1100))),1,0)</f>
        <v>0</v>
      </c>
      <c r="I1100">
        <v>4.9000000000000004</v>
      </c>
      <c r="J1100">
        <v>85</v>
      </c>
      <c r="K1100" t="s">
        <v>3947</v>
      </c>
      <c r="L1100">
        <v>2093</v>
      </c>
      <c r="M1100">
        <v>0</v>
      </c>
      <c r="N1100" t="s">
        <v>4</v>
      </c>
      <c r="O1100" t="s">
        <v>19</v>
      </c>
      <c r="P1100" t="s">
        <v>2142</v>
      </c>
      <c r="Q1100" t="s">
        <v>3948</v>
      </c>
      <c r="R1100">
        <v>286</v>
      </c>
      <c r="S1100">
        <v>286</v>
      </c>
      <c r="T1100" t="s">
        <v>4</v>
      </c>
      <c r="U1100">
        <v>292</v>
      </c>
      <c r="V1100">
        <v>295</v>
      </c>
      <c r="W1100" t="s">
        <v>4</v>
      </c>
      <c r="X1100">
        <v>0</v>
      </c>
      <c r="Y1100">
        <v>0</v>
      </c>
      <c r="Z1100">
        <v>0</v>
      </c>
      <c r="AA1100">
        <v>3</v>
      </c>
      <c r="AB1100">
        <v>0</v>
      </c>
      <c r="AC1100" t="s">
        <v>3881</v>
      </c>
    </row>
    <row r="1101" spans="1:29" x14ac:dyDescent="0.25">
      <c r="A1101">
        <v>20086598</v>
      </c>
      <c r="B1101" t="s">
        <v>3949</v>
      </c>
      <c r="C1101" t="s">
        <v>3950</v>
      </c>
      <c r="D1101" t="s">
        <v>2195</v>
      </c>
      <c r="E1101">
        <f>IF(ISNUMBER(SEARCH("无购物",D1101)),1,0)</f>
        <v>1</v>
      </c>
      <c r="F1101">
        <f>IF(ISNUMBER(SEARCH("无自费",D1101)),1,0)</f>
        <v>0</v>
      </c>
      <c r="G1101">
        <f>IF(ISNUMBER(SEARCH("成团保障",D1101)),1,0)</f>
        <v>1</v>
      </c>
      <c r="H1101">
        <f>IF(OR(ISNUMBER(SEARCH("赠取消险",D1101)),ISNUMBER(SEARCH("提前*天免费退",D1101))),1,0)</f>
        <v>0</v>
      </c>
      <c r="I1101">
        <v>5</v>
      </c>
      <c r="J1101">
        <v>2</v>
      </c>
      <c r="K1101" t="s">
        <v>3951</v>
      </c>
      <c r="L1101">
        <v>4343</v>
      </c>
      <c r="M1101">
        <v>0</v>
      </c>
      <c r="N1101" t="s">
        <v>4</v>
      </c>
      <c r="O1101" t="s">
        <v>19</v>
      </c>
      <c r="P1101" t="s">
        <v>2142</v>
      </c>
      <c r="Q1101" t="s">
        <v>3952</v>
      </c>
      <c r="R1101">
        <v>32</v>
      </c>
      <c r="S1101">
        <v>32</v>
      </c>
      <c r="T1101">
        <v>34</v>
      </c>
      <c r="U1101" t="s">
        <v>4</v>
      </c>
      <c r="V1101">
        <v>41</v>
      </c>
      <c r="W1101">
        <v>45</v>
      </c>
      <c r="X1101">
        <v>0</v>
      </c>
      <c r="Y1101">
        <v>2</v>
      </c>
      <c r="Z1101">
        <v>0</v>
      </c>
      <c r="AA1101">
        <v>0</v>
      </c>
      <c r="AB1101">
        <v>4</v>
      </c>
      <c r="AC1101" t="s">
        <v>3881</v>
      </c>
    </row>
    <row r="1102" spans="1:29" x14ac:dyDescent="0.25">
      <c r="A1102">
        <v>20138238</v>
      </c>
      <c r="B1102" t="s">
        <v>3953</v>
      </c>
      <c r="C1102" t="s">
        <v>3954</v>
      </c>
      <c r="D1102" t="s">
        <v>3955</v>
      </c>
      <c r="E1102">
        <f>IF(ISNUMBER(SEARCH("无购物",D1102)),1,0)</f>
        <v>1</v>
      </c>
      <c r="F1102">
        <f>IF(ISNUMBER(SEARCH("无自费",D1102)),1,0)</f>
        <v>1</v>
      </c>
      <c r="G1102">
        <f>IF(ISNUMBER(SEARCH("成团保障",D1102)),1,0)</f>
        <v>1</v>
      </c>
      <c r="H1102">
        <f>IF(OR(ISNUMBER(SEARCH("赠取消险",D1102)),ISNUMBER(SEARCH("提前*天免费退",D1102))),1,0)</f>
        <v>0</v>
      </c>
      <c r="I1102">
        <v>4.9000000000000004</v>
      </c>
      <c r="J1102">
        <v>159</v>
      </c>
      <c r="K1102" t="s">
        <v>3947</v>
      </c>
      <c r="L1102">
        <v>3060</v>
      </c>
      <c r="M1102">
        <v>0</v>
      </c>
      <c r="N1102" t="s">
        <v>4</v>
      </c>
      <c r="O1102" t="s">
        <v>19</v>
      </c>
      <c r="P1102" t="s">
        <v>2142</v>
      </c>
      <c r="Q1102" t="s">
        <v>3956</v>
      </c>
      <c r="R1102">
        <v>537</v>
      </c>
      <c r="S1102">
        <v>597</v>
      </c>
      <c r="T1102">
        <v>665</v>
      </c>
      <c r="U1102" t="s">
        <v>4</v>
      </c>
      <c r="V1102">
        <v>725</v>
      </c>
      <c r="W1102">
        <v>725</v>
      </c>
      <c r="X1102">
        <v>60</v>
      </c>
      <c r="Y1102">
        <v>68</v>
      </c>
      <c r="Z1102">
        <v>0</v>
      </c>
      <c r="AA1102">
        <v>0</v>
      </c>
      <c r="AB1102">
        <v>0</v>
      </c>
      <c r="AC1102" t="s">
        <v>3881</v>
      </c>
    </row>
    <row r="1103" spans="1:29" x14ac:dyDescent="0.25">
      <c r="A1103">
        <v>21100849</v>
      </c>
      <c r="B1103" t="s">
        <v>3957</v>
      </c>
      <c r="C1103" t="s">
        <v>3958</v>
      </c>
      <c r="D1103" t="s">
        <v>3959</v>
      </c>
      <c r="E1103">
        <f>IF(ISNUMBER(SEARCH("无购物",D1103)),1,0)</f>
        <v>1</v>
      </c>
      <c r="F1103">
        <f>IF(ISNUMBER(SEARCH("无自费",D1103)),1,0)</f>
        <v>0</v>
      </c>
      <c r="G1103">
        <f>IF(ISNUMBER(SEARCH("成团保障",D1103)),1,0)</f>
        <v>1</v>
      </c>
      <c r="H1103">
        <f>IF(OR(ISNUMBER(SEARCH("赠取消险",D1103)),ISNUMBER(SEARCH("提前*天免费退",D1103))),1,0)</f>
        <v>1</v>
      </c>
      <c r="I1103">
        <v>4.9000000000000004</v>
      </c>
      <c r="J1103">
        <v>204</v>
      </c>
      <c r="K1103" t="s">
        <v>3897</v>
      </c>
      <c r="L1103">
        <v>3446</v>
      </c>
      <c r="M1103">
        <v>0</v>
      </c>
      <c r="N1103" t="s">
        <v>4</v>
      </c>
      <c r="O1103" t="s">
        <v>19</v>
      </c>
      <c r="P1103" t="s">
        <v>2142</v>
      </c>
      <c r="Q1103" t="s">
        <v>3960</v>
      </c>
      <c r="R1103">
        <v>529</v>
      </c>
      <c r="S1103">
        <v>529</v>
      </c>
      <c r="T1103">
        <v>537</v>
      </c>
      <c r="U1103">
        <v>553</v>
      </c>
      <c r="V1103">
        <v>559</v>
      </c>
      <c r="W1103">
        <v>568</v>
      </c>
      <c r="X1103">
        <v>0</v>
      </c>
      <c r="Y1103">
        <v>8</v>
      </c>
      <c r="Z1103">
        <v>16</v>
      </c>
      <c r="AA1103">
        <v>6</v>
      </c>
      <c r="AB1103">
        <v>9</v>
      </c>
      <c r="AC1103" t="s">
        <v>3881</v>
      </c>
    </row>
    <row r="1104" spans="1:29" x14ac:dyDescent="0.25">
      <c r="A1104">
        <v>21346098</v>
      </c>
      <c r="B1104" t="s">
        <v>3961</v>
      </c>
      <c r="C1104" t="s">
        <v>3962</v>
      </c>
      <c r="D1104" t="s">
        <v>3963</v>
      </c>
      <c r="E1104">
        <f>IF(ISNUMBER(SEARCH("无购物",D1104)),1,0)</f>
        <v>1</v>
      </c>
      <c r="F1104">
        <f>IF(ISNUMBER(SEARCH("无自费",D1104)),1,0)</f>
        <v>0</v>
      </c>
      <c r="G1104">
        <f>IF(ISNUMBER(SEARCH("成团保障",D1104)),1,0)</f>
        <v>1</v>
      </c>
      <c r="H1104">
        <f>IF(OR(ISNUMBER(SEARCH("赠取消险",D1104)),ISNUMBER(SEARCH("提前*天免费退",D1104))),1,0)</f>
        <v>1</v>
      </c>
      <c r="I1104">
        <v>5</v>
      </c>
      <c r="J1104">
        <v>1</v>
      </c>
      <c r="K1104" t="s">
        <v>3897</v>
      </c>
      <c r="L1104">
        <v>4075</v>
      </c>
      <c r="M1104">
        <v>0</v>
      </c>
      <c r="N1104" t="s">
        <v>4</v>
      </c>
      <c r="O1104" t="s">
        <v>19</v>
      </c>
      <c r="P1104" t="s">
        <v>2142</v>
      </c>
      <c r="Q1104" t="s">
        <v>3964</v>
      </c>
      <c r="R1104">
        <v>6</v>
      </c>
      <c r="S1104">
        <v>6</v>
      </c>
      <c r="T1104">
        <v>6</v>
      </c>
      <c r="U1104">
        <v>6</v>
      </c>
      <c r="V1104">
        <v>10</v>
      </c>
      <c r="W1104">
        <v>10</v>
      </c>
      <c r="X1104">
        <v>0</v>
      </c>
      <c r="Y1104">
        <v>0</v>
      </c>
      <c r="Z1104">
        <v>0</v>
      </c>
      <c r="AA1104">
        <v>4</v>
      </c>
      <c r="AB1104">
        <v>0</v>
      </c>
      <c r="AC1104" t="s">
        <v>3881</v>
      </c>
    </row>
    <row r="1105" spans="1:29" x14ac:dyDescent="0.25">
      <c r="A1105">
        <v>21975167</v>
      </c>
      <c r="B1105" t="s">
        <v>3965</v>
      </c>
      <c r="C1105" t="s">
        <v>3966</v>
      </c>
      <c r="D1105" t="s">
        <v>3967</v>
      </c>
      <c r="E1105">
        <f>IF(ISNUMBER(SEARCH("无购物",D1105)),1,0)</f>
        <v>1</v>
      </c>
      <c r="F1105">
        <f>IF(ISNUMBER(SEARCH("无自费",D1105)),1,0)</f>
        <v>1</v>
      </c>
      <c r="G1105">
        <f>IF(ISNUMBER(SEARCH("成团保障",D1105)),1,0)</f>
        <v>1</v>
      </c>
      <c r="H1105">
        <f>IF(OR(ISNUMBER(SEARCH("赠取消险",D1105)),ISNUMBER(SEARCH("提前*天免费退",D1105))),1,0)</f>
        <v>1</v>
      </c>
      <c r="I1105">
        <v>4.8</v>
      </c>
      <c r="J1105">
        <v>18</v>
      </c>
      <c r="K1105" t="s">
        <v>3</v>
      </c>
      <c r="L1105">
        <v>5483</v>
      </c>
      <c r="M1105">
        <v>0</v>
      </c>
      <c r="N1105" t="s">
        <v>4</v>
      </c>
      <c r="O1105" t="s">
        <v>5</v>
      </c>
      <c r="P1105" t="s">
        <v>2142</v>
      </c>
      <c r="Q1105" t="s">
        <v>3968</v>
      </c>
      <c r="R1105">
        <v>57</v>
      </c>
      <c r="S1105">
        <v>59</v>
      </c>
      <c r="T1105">
        <v>59</v>
      </c>
      <c r="U1105">
        <v>66</v>
      </c>
      <c r="V1105">
        <v>66</v>
      </c>
      <c r="W1105">
        <v>66</v>
      </c>
      <c r="X1105">
        <v>2</v>
      </c>
      <c r="Y1105">
        <v>0</v>
      </c>
      <c r="Z1105">
        <v>7</v>
      </c>
      <c r="AA1105">
        <v>0</v>
      </c>
      <c r="AB1105">
        <v>0</v>
      </c>
      <c r="AC1105" t="s">
        <v>3881</v>
      </c>
    </row>
    <row r="1106" spans="1:29" x14ac:dyDescent="0.25">
      <c r="A1106">
        <v>21999660</v>
      </c>
      <c r="B1106" t="s">
        <v>3969</v>
      </c>
      <c r="C1106" t="s">
        <v>3970</v>
      </c>
      <c r="D1106" t="s">
        <v>3971</v>
      </c>
      <c r="E1106">
        <f>IF(ISNUMBER(SEARCH("无购物",D1106)),1,0)</f>
        <v>1</v>
      </c>
      <c r="F1106">
        <f>IF(ISNUMBER(SEARCH("无自费",D1106)),1,0)</f>
        <v>0</v>
      </c>
      <c r="G1106">
        <f>IF(ISNUMBER(SEARCH("成团保障",D1106)),1,0)</f>
        <v>1</v>
      </c>
      <c r="H1106">
        <f>IF(OR(ISNUMBER(SEARCH("赠取消险",D1106)),ISNUMBER(SEARCH("提前*天免费退",D1106))),1,0)</f>
        <v>1</v>
      </c>
      <c r="I1106">
        <v>4.7</v>
      </c>
      <c r="J1106">
        <v>249</v>
      </c>
      <c r="K1106" t="s">
        <v>3</v>
      </c>
      <c r="L1106">
        <v>8184</v>
      </c>
      <c r="M1106">
        <v>0</v>
      </c>
      <c r="N1106" t="s">
        <v>4</v>
      </c>
      <c r="O1106" t="s">
        <v>19</v>
      </c>
      <c r="P1106" t="s">
        <v>2142</v>
      </c>
      <c r="Q1106" t="s">
        <v>3972</v>
      </c>
      <c r="R1106">
        <v>1017</v>
      </c>
      <c r="S1106">
        <v>1017</v>
      </c>
      <c r="T1106">
        <v>1024</v>
      </c>
      <c r="U1106">
        <v>1024</v>
      </c>
      <c r="V1106">
        <v>1025</v>
      </c>
      <c r="W1106">
        <v>1029</v>
      </c>
      <c r="X1106">
        <v>0</v>
      </c>
      <c r="Y1106">
        <v>7</v>
      </c>
      <c r="Z1106">
        <v>0</v>
      </c>
      <c r="AA1106">
        <v>1</v>
      </c>
      <c r="AB1106">
        <v>4</v>
      </c>
      <c r="AC1106" t="s">
        <v>3881</v>
      </c>
    </row>
    <row r="1107" spans="1:29" x14ac:dyDescent="0.25">
      <c r="A1107">
        <v>22397858</v>
      </c>
      <c r="B1107" t="s">
        <v>3973</v>
      </c>
      <c r="C1107" t="s">
        <v>3974</v>
      </c>
      <c r="D1107" t="s">
        <v>3975</v>
      </c>
      <c r="E1107">
        <f>IF(ISNUMBER(SEARCH("无购物",D1107)),1,0)</f>
        <v>1</v>
      </c>
      <c r="F1107">
        <f>IF(ISNUMBER(SEARCH("无自费",D1107)),1,0)</f>
        <v>1</v>
      </c>
      <c r="G1107">
        <f>IF(ISNUMBER(SEARCH("成团保障",D1107)),1,0)</f>
        <v>1</v>
      </c>
      <c r="H1107">
        <f>IF(OR(ISNUMBER(SEARCH("赠取消险",D1107)),ISNUMBER(SEARCH("提前*天免费退",D1107))),1,0)</f>
        <v>1</v>
      </c>
      <c r="I1107">
        <v>4.8</v>
      </c>
      <c r="J1107">
        <v>21</v>
      </c>
      <c r="K1107" t="s">
        <v>3</v>
      </c>
      <c r="L1107">
        <v>9311</v>
      </c>
      <c r="M1107">
        <v>0</v>
      </c>
      <c r="N1107" t="s">
        <v>4</v>
      </c>
      <c r="O1107" t="s">
        <v>5</v>
      </c>
      <c r="P1107" t="s">
        <v>2142</v>
      </c>
      <c r="Q1107" t="s">
        <v>3976</v>
      </c>
      <c r="R1107">
        <v>77</v>
      </c>
      <c r="S1107">
        <v>79</v>
      </c>
      <c r="T1107" t="s">
        <v>4</v>
      </c>
      <c r="U1107">
        <v>83</v>
      </c>
      <c r="V1107">
        <v>83</v>
      </c>
      <c r="W1107">
        <v>85</v>
      </c>
      <c r="X1107">
        <v>2</v>
      </c>
      <c r="Y1107">
        <v>0</v>
      </c>
      <c r="Z1107">
        <v>0</v>
      </c>
      <c r="AA1107">
        <v>0</v>
      </c>
      <c r="AB1107">
        <v>2</v>
      </c>
      <c r="AC1107" t="s">
        <v>3881</v>
      </c>
    </row>
    <row r="1108" spans="1:29" x14ac:dyDescent="0.25">
      <c r="A1108">
        <v>22452877</v>
      </c>
      <c r="B1108" t="s">
        <v>3977</v>
      </c>
      <c r="C1108" t="s">
        <v>3978</v>
      </c>
      <c r="D1108" t="s">
        <v>3979</v>
      </c>
      <c r="E1108">
        <f>IF(ISNUMBER(SEARCH("无购物",D1108)),1,0)</f>
        <v>1</v>
      </c>
      <c r="F1108">
        <f>IF(ISNUMBER(SEARCH("无自费",D1108)),1,0)</f>
        <v>1</v>
      </c>
      <c r="G1108">
        <f>IF(ISNUMBER(SEARCH("成团保障",D1108)),1,0)</f>
        <v>1</v>
      </c>
      <c r="H1108">
        <f>IF(OR(ISNUMBER(SEARCH("赠取消险",D1108)),ISNUMBER(SEARCH("提前*天免费退",D1108))),1,0)</f>
        <v>1</v>
      </c>
      <c r="I1108">
        <v>4.9000000000000004</v>
      </c>
      <c r="J1108">
        <v>5</v>
      </c>
      <c r="K1108" t="s">
        <v>3</v>
      </c>
      <c r="L1108">
        <v>6465</v>
      </c>
      <c r="M1108">
        <v>0</v>
      </c>
      <c r="N1108" t="s">
        <v>4</v>
      </c>
      <c r="O1108" t="s">
        <v>5</v>
      </c>
      <c r="P1108" t="s">
        <v>2142</v>
      </c>
      <c r="Q1108" t="s">
        <v>3980</v>
      </c>
      <c r="R1108">
        <v>39</v>
      </c>
      <c r="S1108">
        <v>39</v>
      </c>
      <c r="T1108">
        <v>39</v>
      </c>
      <c r="U1108">
        <v>43</v>
      </c>
      <c r="V1108">
        <v>43</v>
      </c>
      <c r="W1108">
        <v>43</v>
      </c>
      <c r="X1108">
        <v>0</v>
      </c>
      <c r="Y1108">
        <v>0</v>
      </c>
      <c r="Z1108">
        <v>4</v>
      </c>
      <c r="AA1108">
        <v>0</v>
      </c>
      <c r="AB1108">
        <v>0</v>
      </c>
      <c r="AC1108" t="s">
        <v>3881</v>
      </c>
    </row>
    <row r="1109" spans="1:29" x14ac:dyDescent="0.25">
      <c r="A1109">
        <v>22555446</v>
      </c>
      <c r="B1109" t="s">
        <v>3981</v>
      </c>
      <c r="C1109" t="s">
        <v>3982</v>
      </c>
      <c r="D1109" t="s">
        <v>3983</v>
      </c>
      <c r="E1109">
        <f>IF(ISNUMBER(SEARCH("无购物",D1109)),1,0)</f>
        <v>1</v>
      </c>
      <c r="F1109">
        <f>IF(ISNUMBER(SEARCH("无自费",D1109)),1,0)</f>
        <v>1</v>
      </c>
      <c r="G1109">
        <f>IF(ISNUMBER(SEARCH("成团保障",D1109)),1,0)</f>
        <v>1</v>
      </c>
      <c r="H1109">
        <f>IF(OR(ISNUMBER(SEARCH("赠取消险",D1109)),ISNUMBER(SEARCH("提前*天免费退",D1109))),1,0)</f>
        <v>1</v>
      </c>
      <c r="I1109">
        <v>4.9000000000000004</v>
      </c>
      <c r="J1109">
        <v>28</v>
      </c>
      <c r="K1109" t="s">
        <v>3</v>
      </c>
      <c r="L1109">
        <v>5167</v>
      </c>
      <c r="M1109">
        <v>0</v>
      </c>
      <c r="N1109" t="s">
        <v>4</v>
      </c>
      <c r="O1109" t="s">
        <v>5</v>
      </c>
      <c r="P1109" t="s">
        <v>2142</v>
      </c>
      <c r="Q1109" t="s">
        <v>3984</v>
      </c>
      <c r="R1109">
        <v>112</v>
      </c>
      <c r="S1109">
        <v>122</v>
      </c>
      <c r="T1109">
        <v>138</v>
      </c>
      <c r="U1109">
        <v>228</v>
      </c>
      <c r="V1109">
        <v>242</v>
      </c>
      <c r="W1109">
        <v>269</v>
      </c>
      <c r="X1109">
        <v>10</v>
      </c>
      <c r="Y1109">
        <v>16</v>
      </c>
      <c r="Z1109">
        <v>90</v>
      </c>
      <c r="AA1109">
        <v>14</v>
      </c>
      <c r="AB1109">
        <v>27</v>
      </c>
      <c r="AC1109" t="s">
        <v>3881</v>
      </c>
    </row>
    <row r="1110" spans="1:29" x14ac:dyDescent="0.25">
      <c r="A1110">
        <v>22785124</v>
      </c>
      <c r="B1110" t="s">
        <v>3985</v>
      </c>
      <c r="C1110" t="s">
        <v>3986</v>
      </c>
      <c r="D1110" t="s">
        <v>3963</v>
      </c>
      <c r="E1110">
        <f>IF(ISNUMBER(SEARCH("无购物",D1110)),1,0)</f>
        <v>1</v>
      </c>
      <c r="F1110">
        <f>IF(ISNUMBER(SEARCH("无自费",D1110)),1,0)</f>
        <v>0</v>
      </c>
      <c r="G1110">
        <f>IF(ISNUMBER(SEARCH("成团保障",D1110)),1,0)</f>
        <v>1</v>
      </c>
      <c r="H1110">
        <f>IF(OR(ISNUMBER(SEARCH("赠取消险",D1110)),ISNUMBER(SEARCH("提前*天免费退",D1110))),1,0)</f>
        <v>1</v>
      </c>
      <c r="I1110">
        <v>4.9000000000000004</v>
      </c>
      <c r="J1110">
        <v>1367</v>
      </c>
      <c r="K1110" t="s">
        <v>3897</v>
      </c>
      <c r="L1110">
        <v>3655</v>
      </c>
      <c r="M1110">
        <v>0</v>
      </c>
      <c r="N1110" t="s">
        <v>4</v>
      </c>
      <c r="O1110" t="s">
        <v>19</v>
      </c>
      <c r="P1110" t="s">
        <v>2142</v>
      </c>
      <c r="Q1110" t="s">
        <v>3987</v>
      </c>
      <c r="R1110">
        <v>4042</v>
      </c>
      <c r="S1110">
        <v>4123</v>
      </c>
      <c r="T1110">
        <v>4250</v>
      </c>
      <c r="U1110">
        <v>4564</v>
      </c>
      <c r="V1110">
        <v>4721</v>
      </c>
      <c r="W1110">
        <v>4796</v>
      </c>
      <c r="X1110">
        <v>81</v>
      </c>
      <c r="Y1110">
        <v>127</v>
      </c>
      <c r="Z1110">
        <v>314</v>
      </c>
      <c r="AA1110">
        <v>157</v>
      </c>
      <c r="AB1110">
        <v>75</v>
      </c>
      <c r="AC1110" t="s">
        <v>3881</v>
      </c>
    </row>
    <row r="1111" spans="1:29" x14ac:dyDescent="0.25">
      <c r="A1111">
        <v>22808874</v>
      </c>
      <c r="B1111" t="s">
        <v>3988</v>
      </c>
      <c r="C1111" t="s">
        <v>3989</v>
      </c>
      <c r="D1111" t="s">
        <v>3990</v>
      </c>
      <c r="E1111">
        <f>IF(ISNUMBER(SEARCH("无购物",D1111)),1,0)</f>
        <v>1</v>
      </c>
      <c r="F1111">
        <f>IF(ISNUMBER(SEARCH("无自费",D1111)),1,0)</f>
        <v>0</v>
      </c>
      <c r="G1111">
        <f>IF(ISNUMBER(SEARCH("成团保障",D1111)),1,0)</f>
        <v>1</v>
      </c>
      <c r="H1111">
        <f>IF(OR(ISNUMBER(SEARCH("赠取消险",D1111)),ISNUMBER(SEARCH("提前*天免费退",D1111))),1,0)</f>
        <v>1</v>
      </c>
      <c r="I1111">
        <v>4.9000000000000004</v>
      </c>
      <c r="J1111">
        <v>329</v>
      </c>
      <c r="K1111" t="s">
        <v>3991</v>
      </c>
      <c r="L1111">
        <v>3642</v>
      </c>
      <c r="M1111">
        <v>0</v>
      </c>
      <c r="N1111" t="s">
        <v>4</v>
      </c>
      <c r="O1111" t="s">
        <v>19</v>
      </c>
      <c r="P1111" t="s">
        <v>2142</v>
      </c>
      <c r="Q1111" t="s">
        <v>3992</v>
      </c>
      <c r="R1111">
        <v>1287</v>
      </c>
      <c r="S1111">
        <v>1299</v>
      </c>
      <c r="T1111">
        <v>1325</v>
      </c>
      <c r="U1111">
        <v>1348</v>
      </c>
      <c r="V1111">
        <v>1348</v>
      </c>
      <c r="W1111">
        <v>1351</v>
      </c>
      <c r="X1111">
        <v>12</v>
      </c>
      <c r="Y1111">
        <v>26</v>
      </c>
      <c r="Z1111">
        <v>23</v>
      </c>
      <c r="AA1111">
        <v>0</v>
      </c>
      <c r="AB1111">
        <v>3</v>
      </c>
      <c r="AC1111" t="s">
        <v>3881</v>
      </c>
    </row>
    <row r="1112" spans="1:29" x14ac:dyDescent="0.25">
      <c r="A1112">
        <v>22939634</v>
      </c>
      <c r="B1112" t="s">
        <v>3993</v>
      </c>
      <c r="C1112" t="s">
        <v>3994</v>
      </c>
      <c r="D1112" t="s">
        <v>3995</v>
      </c>
      <c r="E1112">
        <f>IF(ISNUMBER(SEARCH("无购物",D1112)),1,0)</f>
        <v>1</v>
      </c>
      <c r="F1112">
        <f>IF(ISNUMBER(SEARCH("无自费",D1112)),1,0)</f>
        <v>0</v>
      </c>
      <c r="G1112">
        <f>IF(ISNUMBER(SEARCH("成团保障",D1112)),1,0)</f>
        <v>1</v>
      </c>
      <c r="H1112">
        <f>IF(OR(ISNUMBER(SEARCH("赠取消险",D1112)),ISNUMBER(SEARCH("提前*天免费退",D1112))),1,0)</f>
        <v>1</v>
      </c>
      <c r="I1112">
        <v>5</v>
      </c>
      <c r="J1112">
        <v>2</v>
      </c>
      <c r="K1112" t="s">
        <v>3933</v>
      </c>
      <c r="L1112">
        <v>3340</v>
      </c>
      <c r="M1112">
        <v>0</v>
      </c>
      <c r="N1112" t="s">
        <v>4</v>
      </c>
      <c r="O1112" t="s">
        <v>19</v>
      </c>
      <c r="P1112" t="s">
        <v>2142</v>
      </c>
      <c r="Q1112" t="s">
        <v>3996</v>
      </c>
      <c r="R1112">
        <v>13</v>
      </c>
      <c r="S1112">
        <v>13</v>
      </c>
      <c r="T1112">
        <v>15</v>
      </c>
      <c r="U1112" t="s">
        <v>4</v>
      </c>
      <c r="V1112">
        <v>15</v>
      </c>
      <c r="W1112">
        <v>21</v>
      </c>
      <c r="X1112">
        <v>0</v>
      </c>
      <c r="Y1112">
        <v>2</v>
      </c>
      <c r="Z1112">
        <v>0</v>
      </c>
      <c r="AA1112">
        <v>0</v>
      </c>
      <c r="AB1112">
        <v>6</v>
      </c>
      <c r="AC1112" t="s">
        <v>3881</v>
      </c>
    </row>
    <row r="1113" spans="1:29" x14ac:dyDescent="0.25">
      <c r="A1113">
        <v>22979982</v>
      </c>
      <c r="B1113" t="s">
        <v>3997</v>
      </c>
      <c r="C1113" t="s">
        <v>3998</v>
      </c>
      <c r="D1113" t="s">
        <v>3999</v>
      </c>
      <c r="E1113">
        <f>IF(ISNUMBER(SEARCH("无购物",D1113)),1,0)</f>
        <v>1</v>
      </c>
      <c r="F1113">
        <f>IF(ISNUMBER(SEARCH("无自费",D1113)),1,0)</f>
        <v>0</v>
      </c>
      <c r="G1113">
        <f>IF(ISNUMBER(SEARCH("成团保障",D1113)),1,0)</f>
        <v>1</v>
      </c>
      <c r="H1113">
        <f>IF(OR(ISNUMBER(SEARCH("赠取消险",D1113)),ISNUMBER(SEARCH("提前*天免费退",D1113))),1,0)</f>
        <v>0</v>
      </c>
      <c r="I1113">
        <v>4.8</v>
      </c>
      <c r="J1113">
        <v>70</v>
      </c>
      <c r="K1113" t="s">
        <v>3951</v>
      </c>
      <c r="L1113">
        <v>2878</v>
      </c>
      <c r="M1113">
        <v>0</v>
      </c>
      <c r="N1113" t="s">
        <v>4</v>
      </c>
      <c r="O1113" t="s">
        <v>19</v>
      </c>
      <c r="P1113" t="s">
        <v>2142</v>
      </c>
      <c r="Q1113" t="s">
        <v>4000</v>
      </c>
      <c r="R1113">
        <v>418</v>
      </c>
      <c r="S1113" t="s">
        <v>4</v>
      </c>
      <c r="T1113">
        <v>426</v>
      </c>
      <c r="U1113">
        <v>433</v>
      </c>
      <c r="V1113">
        <v>434</v>
      </c>
      <c r="W1113">
        <v>436</v>
      </c>
      <c r="X1113">
        <v>0</v>
      </c>
      <c r="Y1113">
        <v>0</v>
      </c>
      <c r="Z1113">
        <v>7</v>
      </c>
      <c r="AA1113">
        <v>1</v>
      </c>
      <c r="AB1113">
        <v>2</v>
      </c>
      <c r="AC1113" t="s">
        <v>3881</v>
      </c>
    </row>
    <row r="1114" spans="1:29" x14ac:dyDescent="0.25">
      <c r="A1114">
        <v>22984979</v>
      </c>
      <c r="B1114" t="s">
        <v>3997</v>
      </c>
      <c r="C1114" t="s">
        <v>4001</v>
      </c>
      <c r="D1114" t="s">
        <v>4002</v>
      </c>
      <c r="E1114">
        <f>IF(ISNUMBER(SEARCH("无购物",D1114)),1,0)</f>
        <v>1</v>
      </c>
      <c r="F1114">
        <f>IF(ISNUMBER(SEARCH("无自费",D1114)),1,0)</f>
        <v>0</v>
      </c>
      <c r="G1114">
        <f>IF(ISNUMBER(SEARCH("成团保障",D1114)),1,0)</f>
        <v>1</v>
      </c>
      <c r="H1114">
        <f>IF(OR(ISNUMBER(SEARCH("赠取消险",D1114)),ISNUMBER(SEARCH("提前*天免费退",D1114))),1,0)</f>
        <v>0</v>
      </c>
      <c r="I1114">
        <v>4.7</v>
      </c>
      <c r="J1114">
        <v>6</v>
      </c>
      <c r="K1114" t="s">
        <v>4003</v>
      </c>
      <c r="L1114">
        <v>2438</v>
      </c>
      <c r="M1114">
        <v>0</v>
      </c>
      <c r="N1114" t="s">
        <v>4</v>
      </c>
      <c r="O1114" t="s">
        <v>19</v>
      </c>
      <c r="P1114" t="s">
        <v>2142</v>
      </c>
      <c r="Q1114" t="s">
        <v>4004</v>
      </c>
      <c r="R1114">
        <v>50</v>
      </c>
      <c r="S1114">
        <v>52</v>
      </c>
      <c r="T1114">
        <v>52</v>
      </c>
      <c r="U1114" t="s">
        <v>4</v>
      </c>
      <c r="V1114">
        <v>53</v>
      </c>
      <c r="W1114">
        <v>53</v>
      </c>
      <c r="X1114">
        <v>2</v>
      </c>
      <c r="Y1114">
        <v>0</v>
      </c>
      <c r="Z1114">
        <v>0</v>
      </c>
      <c r="AA1114">
        <v>0</v>
      </c>
      <c r="AB1114">
        <v>0</v>
      </c>
      <c r="AC1114" t="s">
        <v>3881</v>
      </c>
    </row>
    <row r="1115" spans="1:29" x14ac:dyDescent="0.25">
      <c r="A1115">
        <v>23173148</v>
      </c>
      <c r="B1115" t="s">
        <v>4005</v>
      </c>
      <c r="C1115" t="s">
        <v>4006</v>
      </c>
      <c r="D1115" t="s">
        <v>4007</v>
      </c>
      <c r="E1115">
        <f>IF(ISNUMBER(SEARCH("无购物",D1115)),1,0)</f>
        <v>1</v>
      </c>
      <c r="F1115">
        <f>IF(ISNUMBER(SEARCH("无自费",D1115)),1,0)</f>
        <v>1</v>
      </c>
      <c r="G1115">
        <f>IF(ISNUMBER(SEARCH("成团保障",D1115)),1,0)</f>
        <v>1</v>
      </c>
      <c r="H1115">
        <f>IF(OR(ISNUMBER(SEARCH("赠取消险",D1115)),ISNUMBER(SEARCH("提前*天免费退",D1115))),1,0)</f>
        <v>0</v>
      </c>
      <c r="I1115">
        <v>4.9000000000000004</v>
      </c>
      <c r="J1115">
        <v>3</v>
      </c>
      <c r="K1115" t="s">
        <v>3</v>
      </c>
      <c r="L1115">
        <v>10869</v>
      </c>
      <c r="M1115">
        <v>0</v>
      </c>
      <c r="N1115" t="s">
        <v>4</v>
      </c>
      <c r="O1115" t="s">
        <v>5</v>
      </c>
      <c r="P1115" t="s">
        <v>2142</v>
      </c>
      <c r="Q1115" t="s">
        <v>4008</v>
      </c>
      <c r="R1115">
        <v>31</v>
      </c>
      <c r="S1115">
        <v>34</v>
      </c>
      <c r="T1115" t="s">
        <v>4</v>
      </c>
      <c r="U1115">
        <v>36</v>
      </c>
      <c r="V1115">
        <v>36</v>
      </c>
      <c r="W1115">
        <v>36</v>
      </c>
      <c r="X1115">
        <v>3</v>
      </c>
      <c r="Y1115">
        <v>0</v>
      </c>
      <c r="Z1115">
        <v>0</v>
      </c>
      <c r="AA1115">
        <v>0</v>
      </c>
      <c r="AB1115">
        <v>0</v>
      </c>
      <c r="AC1115" t="s">
        <v>3881</v>
      </c>
    </row>
    <row r="1116" spans="1:29" x14ac:dyDescent="0.25">
      <c r="A1116">
        <v>23327851</v>
      </c>
      <c r="B1116" t="s">
        <v>3985</v>
      </c>
      <c r="C1116" t="s">
        <v>4009</v>
      </c>
      <c r="D1116" t="s">
        <v>4010</v>
      </c>
      <c r="E1116">
        <f>IF(ISNUMBER(SEARCH("无购物",D1116)),1,0)</f>
        <v>1</v>
      </c>
      <c r="F1116">
        <f>IF(ISNUMBER(SEARCH("无自费",D1116)),1,0)</f>
        <v>0</v>
      </c>
      <c r="G1116">
        <f>IF(ISNUMBER(SEARCH("成团保障",D1116)),1,0)</f>
        <v>1</v>
      </c>
      <c r="H1116">
        <f>IF(OR(ISNUMBER(SEARCH("赠取消险",D1116)),ISNUMBER(SEARCH("提前*天免费退",D1116))),1,0)</f>
        <v>1</v>
      </c>
      <c r="I1116">
        <v>4.9000000000000004</v>
      </c>
      <c r="J1116">
        <v>355</v>
      </c>
      <c r="K1116" t="s">
        <v>3897</v>
      </c>
      <c r="L1116">
        <v>3399</v>
      </c>
      <c r="M1116">
        <v>0</v>
      </c>
      <c r="N1116" t="s">
        <v>4</v>
      </c>
      <c r="O1116" t="s">
        <v>19</v>
      </c>
      <c r="P1116" t="s">
        <v>2142</v>
      </c>
      <c r="Q1116" t="s">
        <v>4011</v>
      </c>
      <c r="R1116">
        <v>966</v>
      </c>
      <c r="S1116">
        <v>973</v>
      </c>
      <c r="T1116">
        <v>991</v>
      </c>
      <c r="U1116">
        <v>1051</v>
      </c>
      <c r="V1116">
        <v>1083</v>
      </c>
      <c r="W1116" t="s">
        <v>4</v>
      </c>
      <c r="X1116">
        <v>7</v>
      </c>
      <c r="Y1116">
        <v>18</v>
      </c>
      <c r="Z1116">
        <v>60</v>
      </c>
      <c r="AA1116">
        <v>32</v>
      </c>
      <c r="AB1116">
        <v>0</v>
      </c>
      <c r="AC1116" t="s">
        <v>3881</v>
      </c>
    </row>
    <row r="1117" spans="1:29" x14ac:dyDescent="0.25">
      <c r="A1117">
        <v>23478988</v>
      </c>
      <c r="B1117" t="s">
        <v>4012</v>
      </c>
      <c r="C1117" t="s">
        <v>4013</v>
      </c>
      <c r="D1117" t="s">
        <v>4014</v>
      </c>
      <c r="E1117">
        <f>IF(ISNUMBER(SEARCH("无购物",D1117)),1,0)</f>
        <v>1</v>
      </c>
      <c r="F1117">
        <f>IF(ISNUMBER(SEARCH("无自费",D1117)),1,0)</f>
        <v>1</v>
      </c>
      <c r="G1117">
        <f>IF(ISNUMBER(SEARCH("成团保障",D1117)),1,0)</f>
        <v>1</v>
      </c>
      <c r="H1117">
        <f>IF(OR(ISNUMBER(SEARCH("赠取消险",D1117)),ISNUMBER(SEARCH("提前*天免费退",D1117))),1,0)</f>
        <v>1</v>
      </c>
      <c r="I1117">
        <v>4.8</v>
      </c>
      <c r="J1117">
        <v>64</v>
      </c>
      <c r="K1117" t="s">
        <v>3</v>
      </c>
      <c r="L1117">
        <v>9230</v>
      </c>
      <c r="M1117">
        <v>0</v>
      </c>
      <c r="N1117" t="s">
        <v>4</v>
      </c>
      <c r="O1117" t="s">
        <v>5</v>
      </c>
      <c r="P1117" t="s">
        <v>2142</v>
      </c>
      <c r="Q1117" t="s">
        <v>4015</v>
      </c>
      <c r="R1117">
        <v>223</v>
      </c>
      <c r="S1117">
        <v>223</v>
      </c>
      <c r="T1117">
        <v>227</v>
      </c>
      <c r="U1117">
        <v>237</v>
      </c>
      <c r="V1117">
        <v>241</v>
      </c>
      <c r="W1117">
        <v>241</v>
      </c>
      <c r="X1117">
        <v>0</v>
      </c>
      <c r="Y1117">
        <v>4</v>
      </c>
      <c r="Z1117">
        <v>10</v>
      </c>
      <c r="AA1117">
        <v>4</v>
      </c>
      <c r="AB1117">
        <v>0</v>
      </c>
      <c r="AC1117" t="s">
        <v>3881</v>
      </c>
    </row>
    <row r="1118" spans="1:29" x14ac:dyDescent="0.25">
      <c r="A1118">
        <v>23695740</v>
      </c>
      <c r="B1118" t="s">
        <v>4016</v>
      </c>
      <c r="C1118" t="s">
        <v>4017</v>
      </c>
      <c r="D1118" t="s">
        <v>4018</v>
      </c>
      <c r="E1118">
        <f>IF(ISNUMBER(SEARCH("无购物",D1118)),1,0)</f>
        <v>1</v>
      </c>
      <c r="F1118">
        <f>IF(ISNUMBER(SEARCH("无自费",D1118)),1,0)</f>
        <v>0</v>
      </c>
      <c r="G1118">
        <f>IF(ISNUMBER(SEARCH("成团保障",D1118)),1,0)</f>
        <v>1</v>
      </c>
      <c r="H1118">
        <f>IF(OR(ISNUMBER(SEARCH("赠取消险",D1118)),ISNUMBER(SEARCH("提前*天免费退",D1118))),1,0)</f>
        <v>0</v>
      </c>
      <c r="I1118">
        <v>4.4000000000000004</v>
      </c>
      <c r="J1118">
        <v>6</v>
      </c>
      <c r="K1118" t="s">
        <v>1320</v>
      </c>
      <c r="L1118">
        <v>4231</v>
      </c>
      <c r="M1118">
        <v>0</v>
      </c>
      <c r="N1118" t="s">
        <v>4</v>
      </c>
      <c r="O1118" t="s">
        <v>19</v>
      </c>
      <c r="P1118" t="s">
        <v>2142</v>
      </c>
      <c r="Q1118" t="s">
        <v>4</v>
      </c>
      <c r="R1118">
        <v>25</v>
      </c>
      <c r="S1118">
        <v>25</v>
      </c>
      <c r="T1118">
        <v>25</v>
      </c>
      <c r="U1118">
        <v>25</v>
      </c>
      <c r="V1118">
        <v>25</v>
      </c>
      <c r="W1118">
        <v>28</v>
      </c>
      <c r="X1118">
        <v>0</v>
      </c>
      <c r="Y1118">
        <v>0</v>
      </c>
      <c r="Z1118">
        <v>0</v>
      </c>
      <c r="AA1118">
        <v>0</v>
      </c>
      <c r="AB1118">
        <v>3</v>
      </c>
      <c r="AC1118" t="s">
        <v>3881</v>
      </c>
    </row>
    <row r="1119" spans="1:29" x14ac:dyDescent="0.25">
      <c r="A1119">
        <v>24243234</v>
      </c>
      <c r="B1119" t="s">
        <v>4019</v>
      </c>
      <c r="C1119" t="s">
        <v>4020</v>
      </c>
      <c r="D1119" t="s">
        <v>4021</v>
      </c>
      <c r="E1119">
        <f>IF(ISNUMBER(SEARCH("无购物",D1119)),1,0)</f>
        <v>1</v>
      </c>
      <c r="F1119">
        <f>IF(ISNUMBER(SEARCH("无自费",D1119)),1,0)</f>
        <v>1</v>
      </c>
      <c r="G1119">
        <f>IF(ISNUMBER(SEARCH("成团保障",D1119)),1,0)</f>
        <v>1</v>
      </c>
      <c r="H1119">
        <f>IF(OR(ISNUMBER(SEARCH("赠取消险",D1119)),ISNUMBER(SEARCH("提前*天免费退",D1119))),1,0)</f>
        <v>1</v>
      </c>
      <c r="I1119">
        <v>4.8</v>
      </c>
      <c r="J1119">
        <v>19</v>
      </c>
      <c r="K1119" t="s">
        <v>3</v>
      </c>
      <c r="L1119">
        <v>8436</v>
      </c>
      <c r="M1119">
        <v>0</v>
      </c>
      <c r="N1119" t="s">
        <v>4</v>
      </c>
      <c r="O1119" t="s">
        <v>5</v>
      </c>
      <c r="P1119" t="s">
        <v>2142</v>
      </c>
      <c r="Q1119" t="s">
        <v>4022</v>
      </c>
      <c r="R1119">
        <v>72</v>
      </c>
      <c r="S1119">
        <v>72</v>
      </c>
      <c r="T1119">
        <v>72</v>
      </c>
      <c r="U1119">
        <v>77</v>
      </c>
      <c r="V1119">
        <v>77</v>
      </c>
      <c r="W1119">
        <v>77</v>
      </c>
      <c r="X1119">
        <v>0</v>
      </c>
      <c r="Y1119">
        <v>0</v>
      </c>
      <c r="Z1119">
        <v>5</v>
      </c>
      <c r="AA1119">
        <v>0</v>
      </c>
      <c r="AB1119">
        <v>0</v>
      </c>
      <c r="AC1119" t="s">
        <v>3881</v>
      </c>
    </row>
    <row r="1120" spans="1:29" x14ac:dyDescent="0.25">
      <c r="A1120">
        <v>24329480</v>
      </c>
      <c r="B1120" t="s">
        <v>4023</v>
      </c>
      <c r="C1120" t="s">
        <v>4024</v>
      </c>
      <c r="D1120" t="s">
        <v>4025</v>
      </c>
      <c r="E1120">
        <f>IF(ISNUMBER(SEARCH("无购物",D1120)),1,0)</f>
        <v>1</v>
      </c>
      <c r="F1120">
        <f>IF(ISNUMBER(SEARCH("无自费",D1120)),1,0)</f>
        <v>1</v>
      </c>
      <c r="G1120">
        <f>IF(ISNUMBER(SEARCH("成团保障",D1120)),1,0)</f>
        <v>1</v>
      </c>
      <c r="H1120">
        <f>IF(OR(ISNUMBER(SEARCH("赠取消险",D1120)),ISNUMBER(SEARCH("提前*天免费退",D1120))),1,0)</f>
        <v>0</v>
      </c>
      <c r="I1120">
        <v>4.8</v>
      </c>
      <c r="J1120">
        <v>43</v>
      </c>
      <c r="K1120" t="s">
        <v>3947</v>
      </c>
      <c r="L1120">
        <v>3148</v>
      </c>
      <c r="M1120">
        <v>0</v>
      </c>
      <c r="N1120" t="s">
        <v>4</v>
      </c>
      <c r="O1120" t="s">
        <v>19</v>
      </c>
      <c r="P1120" t="s">
        <v>2142</v>
      </c>
      <c r="Q1120" t="s">
        <v>4026</v>
      </c>
      <c r="R1120">
        <v>155</v>
      </c>
      <c r="S1120">
        <v>155</v>
      </c>
      <c r="T1120">
        <v>157</v>
      </c>
      <c r="U1120">
        <v>163</v>
      </c>
      <c r="V1120">
        <v>168</v>
      </c>
      <c r="W1120">
        <v>168</v>
      </c>
      <c r="X1120">
        <v>0</v>
      </c>
      <c r="Y1120">
        <v>2</v>
      </c>
      <c r="Z1120">
        <v>6</v>
      </c>
      <c r="AA1120">
        <v>5</v>
      </c>
      <c r="AB1120">
        <v>0</v>
      </c>
      <c r="AC1120" t="s">
        <v>3881</v>
      </c>
    </row>
    <row r="1121" spans="1:29" x14ac:dyDescent="0.25">
      <c r="A1121">
        <v>24480087</v>
      </c>
      <c r="B1121" t="s">
        <v>4027</v>
      </c>
      <c r="C1121" t="s">
        <v>4028</v>
      </c>
      <c r="D1121" t="s">
        <v>4029</v>
      </c>
      <c r="E1121">
        <f>IF(ISNUMBER(SEARCH("无购物",D1121)),1,0)</f>
        <v>1</v>
      </c>
      <c r="F1121">
        <f>IF(ISNUMBER(SEARCH("无自费",D1121)),1,0)</f>
        <v>1</v>
      </c>
      <c r="G1121">
        <f>IF(ISNUMBER(SEARCH("成团保障",D1121)),1,0)</f>
        <v>1</v>
      </c>
      <c r="H1121">
        <f>IF(OR(ISNUMBER(SEARCH("赠取消险",D1121)),ISNUMBER(SEARCH("提前*天免费退",D1121))),1,0)</f>
        <v>1</v>
      </c>
      <c r="I1121">
        <v>4.7</v>
      </c>
      <c r="J1121">
        <v>25</v>
      </c>
      <c r="K1121" t="s">
        <v>4030</v>
      </c>
      <c r="L1121">
        <v>3503</v>
      </c>
      <c r="M1121">
        <v>0</v>
      </c>
      <c r="N1121" t="s">
        <v>4</v>
      </c>
      <c r="O1121" t="s">
        <v>19</v>
      </c>
      <c r="P1121" t="s">
        <v>2142</v>
      </c>
      <c r="Q1121" t="s">
        <v>4031</v>
      </c>
      <c r="R1121">
        <v>64</v>
      </c>
      <c r="S1121">
        <v>64</v>
      </c>
      <c r="T1121">
        <v>64</v>
      </c>
      <c r="U1121">
        <v>66</v>
      </c>
      <c r="V1121" t="s">
        <v>4</v>
      </c>
      <c r="W1121" t="s">
        <v>4</v>
      </c>
      <c r="X1121">
        <v>0</v>
      </c>
      <c r="Y1121">
        <v>0</v>
      </c>
      <c r="Z1121">
        <v>2</v>
      </c>
      <c r="AA1121">
        <v>0</v>
      </c>
      <c r="AB1121">
        <v>0</v>
      </c>
      <c r="AC1121" t="s">
        <v>3881</v>
      </c>
    </row>
    <row r="1122" spans="1:29" x14ac:dyDescent="0.25">
      <c r="A1122">
        <v>24829011</v>
      </c>
      <c r="B1122" t="s">
        <v>4032</v>
      </c>
      <c r="C1122" t="s">
        <v>4033</v>
      </c>
      <c r="D1122" t="s">
        <v>4034</v>
      </c>
      <c r="E1122">
        <f>IF(ISNUMBER(SEARCH("无购物",D1122)),1,0)</f>
        <v>1</v>
      </c>
      <c r="F1122">
        <f>IF(ISNUMBER(SEARCH("无自费",D1122)),1,0)</f>
        <v>0</v>
      </c>
      <c r="G1122">
        <f>IF(ISNUMBER(SEARCH("成团保障",D1122)),1,0)</f>
        <v>1</v>
      </c>
      <c r="H1122">
        <f>IF(OR(ISNUMBER(SEARCH("赠取消险",D1122)),ISNUMBER(SEARCH("提前*天免费退",D1122))),1,0)</f>
        <v>1</v>
      </c>
      <c r="I1122">
        <v>4.9000000000000004</v>
      </c>
      <c r="J1122">
        <v>205</v>
      </c>
      <c r="K1122" t="s">
        <v>3933</v>
      </c>
      <c r="L1122">
        <v>4861</v>
      </c>
      <c r="M1122">
        <v>0</v>
      </c>
      <c r="N1122" t="s">
        <v>4</v>
      </c>
      <c r="O1122" t="s">
        <v>5</v>
      </c>
      <c r="P1122" t="s">
        <v>2142</v>
      </c>
      <c r="Q1122" t="s">
        <v>4035</v>
      </c>
      <c r="R1122">
        <v>699</v>
      </c>
      <c r="S1122">
        <v>717</v>
      </c>
      <c r="T1122">
        <v>464</v>
      </c>
      <c r="U1122">
        <v>501</v>
      </c>
      <c r="V1122">
        <v>538</v>
      </c>
      <c r="W1122">
        <v>564</v>
      </c>
      <c r="X1122">
        <v>18</v>
      </c>
      <c r="Y1122">
        <v>53</v>
      </c>
      <c r="Z1122">
        <v>37</v>
      </c>
      <c r="AA1122">
        <v>37</v>
      </c>
      <c r="AB1122">
        <v>26</v>
      </c>
      <c r="AC1122" t="s">
        <v>3881</v>
      </c>
    </row>
    <row r="1123" spans="1:29" x14ac:dyDescent="0.25">
      <c r="A1123">
        <v>25586098</v>
      </c>
      <c r="B1123" t="s">
        <v>4036</v>
      </c>
      <c r="C1123" t="s">
        <v>4037</v>
      </c>
      <c r="D1123" t="s">
        <v>4038</v>
      </c>
      <c r="E1123">
        <f>IF(ISNUMBER(SEARCH("无购物",D1123)),1,0)</f>
        <v>1</v>
      </c>
      <c r="F1123">
        <f>IF(ISNUMBER(SEARCH("无自费",D1123)),1,0)</f>
        <v>1</v>
      </c>
      <c r="G1123">
        <f>IF(ISNUMBER(SEARCH("成团保障",D1123)),1,0)</f>
        <v>1</v>
      </c>
      <c r="H1123">
        <f>IF(OR(ISNUMBER(SEARCH("赠取消险",D1123)),ISNUMBER(SEARCH("提前*天免费退",D1123))),1,0)</f>
        <v>0</v>
      </c>
      <c r="I1123">
        <v>4.8</v>
      </c>
      <c r="J1123">
        <v>32</v>
      </c>
      <c r="K1123" t="s">
        <v>4039</v>
      </c>
      <c r="L1123">
        <v>3646</v>
      </c>
      <c r="M1123">
        <v>0</v>
      </c>
      <c r="N1123" t="s">
        <v>4</v>
      </c>
      <c r="O1123" t="s">
        <v>25</v>
      </c>
      <c r="P1123" t="s">
        <v>2142</v>
      </c>
      <c r="Q1123" t="s">
        <v>4040</v>
      </c>
      <c r="R1123">
        <v>158</v>
      </c>
      <c r="S1123">
        <v>168</v>
      </c>
      <c r="T1123" t="s">
        <v>4</v>
      </c>
      <c r="U1123">
        <v>170</v>
      </c>
      <c r="V1123" t="s">
        <v>4</v>
      </c>
      <c r="W1123" t="s">
        <v>4</v>
      </c>
      <c r="X1123">
        <v>10</v>
      </c>
      <c r="Y1123">
        <v>0</v>
      </c>
      <c r="Z1123">
        <v>0</v>
      </c>
      <c r="AA1123">
        <v>0</v>
      </c>
      <c r="AB1123">
        <v>0</v>
      </c>
      <c r="AC1123" t="s">
        <v>3881</v>
      </c>
    </row>
    <row r="1124" spans="1:29" x14ac:dyDescent="0.25">
      <c r="A1124">
        <v>25804231</v>
      </c>
      <c r="B1124" t="s">
        <v>4041</v>
      </c>
      <c r="C1124" t="s">
        <v>4042</v>
      </c>
      <c r="D1124" t="s">
        <v>4043</v>
      </c>
      <c r="E1124">
        <f>IF(ISNUMBER(SEARCH("无购物",D1124)),1,0)</f>
        <v>1</v>
      </c>
      <c r="F1124">
        <f>IF(ISNUMBER(SEARCH("无自费",D1124)),1,0)</f>
        <v>0</v>
      </c>
      <c r="G1124">
        <f>IF(ISNUMBER(SEARCH("成团保障",D1124)),1,0)</f>
        <v>1</v>
      </c>
      <c r="H1124">
        <f>IF(OR(ISNUMBER(SEARCH("赠取消险",D1124)),ISNUMBER(SEARCH("提前*天免费退",D1124))),1,0)</f>
        <v>1</v>
      </c>
      <c r="I1124">
        <v>4.9000000000000004</v>
      </c>
      <c r="J1124">
        <v>882</v>
      </c>
      <c r="K1124" t="s">
        <v>3</v>
      </c>
      <c r="L1124">
        <v>4630</v>
      </c>
      <c r="M1124">
        <v>0</v>
      </c>
      <c r="N1124" t="s">
        <v>4</v>
      </c>
      <c r="O1124" t="s">
        <v>19</v>
      </c>
      <c r="P1124" t="s">
        <v>2142</v>
      </c>
      <c r="Q1124" t="s">
        <v>4044</v>
      </c>
      <c r="R1124">
        <v>3111</v>
      </c>
      <c r="S1124">
        <v>3237</v>
      </c>
      <c r="T1124">
        <v>3473</v>
      </c>
      <c r="U1124">
        <v>3800</v>
      </c>
      <c r="V1124">
        <v>3919</v>
      </c>
      <c r="W1124">
        <v>4025</v>
      </c>
      <c r="X1124">
        <v>126</v>
      </c>
      <c r="Y1124">
        <v>236</v>
      </c>
      <c r="Z1124">
        <v>327</v>
      </c>
      <c r="AA1124">
        <v>119</v>
      </c>
      <c r="AB1124">
        <v>106</v>
      </c>
      <c r="AC1124" t="s">
        <v>3881</v>
      </c>
    </row>
    <row r="1125" spans="1:29" x14ac:dyDescent="0.25">
      <c r="A1125">
        <v>25888716</v>
      </c>
      <c r="B1125" t="s">
        <v>4045</v>
      </c>
      <c r="C1125" t="s">
        <v>4046</v>
      </c>
      <c r="D1125" t="s">
        <v>4047</v>
      </c>
      <c r="E1125">
        <f>IF(ISNUMBER(SEARCH("无购物",D1125)),1,0)</f>
        <v>1</v>
      </c>
      <c r="F1125">
        <f>IF(ISNUMBER(SEARCH("无自费",D1125)),1,0)</f>
        <v>1</v>
      </c>
      <c r="G1125">
        <f>IF(ISNUMBER(SEARCH("成团保障",D1125)),1,0)</f>
        <v>1</v>
      </c>
      <c r="H1125">
        <f>IF(OR(ISNUMBER(SEARCH("赠取消险",D1125)),ISNUMBER(SEARCH("提前*天免费退",D1125))),1,0)</f>
        <v>1</v>
      </c>
      <c r="I1125">
        <v>4.9000000000000004</v>
      </c>
      <c r="J1125">
        <v>24</v>
      </c>
      <c r="K1125" t="s">
        <v>3</v>
      </c>
      <c r="L1125">
        <v>6240</v>
      </c>
      <c r="M1125">
        <v>0</v>
      </c>
      <c r="N1125" t="s">
        <v>4</v>
      </c>
      <c r="O1125" t="s">
        <v>5</v>
      </c>
      <c r="P1125" t="s">
        <v>2142</v>
      </c>
      <c r="Q1125" t="s">
        <v>4048</v>
      </c>
      <c r="R1125">
        <v>92</v>
      </c>
      <c r="S1125">
        <v>92</v>
      </c>
      <c r="T1125">
        <v>92</v>
      </c>
      <c r="U1125">
        <v>101</v>
      </c>
      <c r="V1125">
        <v>101</v>
      </c>
      <c r="W1125">
        <v>101</v>
      </c>
      <c r="X1125">
        <v>0</v>
      </c>
      <c r="Y1125">
        <v>0</v>
      </c>
      <c r="Z1125">
        <v>9</v>
      </c>
      <c r="AA1125">
        <v>0</v>
      </c>
      <c r="AB1125">
        <v>0</v>
      </c>
      <c r="AC1125" t="s">
        <v>3881</v>
      </c>
    </row>
    <row r="1126" spans="1:29" x14ac:dyDescent="0.25">
      <c r="A1126">
        <v>25893333</v>
      </c>
      <c r="B1126" t="s">
        <v>4049</v>
      </c>
      <c r="C1126" t="s">
        <v>4050</v>
      </c>
      <c r="D1126" t="s">
        <v>4051</v>
      </c>
      <c r="E1126">
        <f>IF(ISNUMBER(SEARCH("无购物",D1126)),1,0)</f>
        <v>1</v>
      </c>
      <c r="F1126">
        <f>IF(ISNUMBER(SEARCH("无自费",D1126)),1,0)</f>
        <v>0</v>
      </c>
      <c r="G1126">
        <f>IF(ISNUMBER(SEARCH("成团保障",D1126)),1,0)</f>
        <v>1</v>
      </c>
      <c r="H1126">
        <f>IF(OR(ISNUMBER(SEARCH("赠取消险",D1126)),ISNUMBER(SEARCH("提前*天免费退",D1126))),1,0)</f>
        <v>1</v>
      </c>
      <c r="I1126">
        <v>4.8</v>
      </c>
      <c r="J1126">
        <v>90</v>
      </c>
      <c r="K1126" t="s">
        <v>3</v>
      </c>
      <c r="L1126">
        <v>7578</v>
      </c>
      <c r="M1126">
        <v>0</v>
      </c>
      <c r="N1126" t="s">
        <v>4</v>
      </c>
      <c r="O1126" t="s">
        <v>19</v>
      </c>
      <c r="P1126" t="s">
        <v>2142</v>
      </c>
      <c r="Q1126" t="s">
        <v>4052</v>
      </c>
      <c r="R1126">
        <v>275</v>
      </c>
      <c r="S1126">
        <v>293</v>
      </c>
      <c r="T1126">
        <v>310</v>
      </c>
      <c r="U1126">
        <v>331</v>
      </c>
      <c r="V1126">
        <v>333</v>
      </c>
      <c r="W1126">
        <v>333</v>
      </c>
      <c r="X1126">
        <v>18</v>
      </c>
      <c r="Y1126">
        <v>17</v>
      </c>
      <c r="Z1126">
        <v>21</v>
      </c>
      <c r="AA1126">
        <v>2</v>
      </c>
      <c r="AB1126">
        <v>0</v>
      </c>
      <c r="AC1126" t="s">
        <v>3881</v>
      </c>
    </row>
    <row r="1127" spans="1:29" x14ac:dyDescent="0.25">
      <c r="A1127">
        <v>2595736</v>
      </c>
      <c r="B1127" t="s">
        <v>4053</v>
      </c>
      <c r="C1127" t="s">
        <v>4054</v>
      </c>
      <c r="D1127" t="s">
        <v>4055</v>
      </c>
      <c r="E1127">
        <f>IF(ISNUMBER(SEARCH("无购物",D1127)),1,0)</f>
        <v>1</v>
      </c>
      <c r="F1127">
        <f>IF(ISNUMBER(SEARCH("无自费",D1127)),1,0)</f>
        <v>0</v>
      </c>
      <c r="G1127">
        <f>IF(ISNUMBER(SEARCH("成团保障",D1127)),1,0)</f>
        <v>1</v>
      </c>
      <c r="H1127">
        <f>IF(OR(ISNUMBER(SEARCH("赠取消险",D1127)),ISNUMBER(SEARCH("提前*天免费退",D1127))),1,0)</f>
        <v>1</v>
      </c>
      <c r="I1127">
        <v>4.9000000000000004</v>
      </c>
      <c r="J1127">
        <v>493</v>
      </c>
      <c r="K1127" t="s">
        <v>3</v>
      </c>
      <c r="L1127">
        <v>4468</v>
      </c>
      <c r="M1127">
        <v>0</v>
      </c>
      <c r="N1127" t="s">
        <v>4</v>
      </c>
      <c r="O1127" t="s">
        <v>19</v>
      </c>
      <c r="P1127" t="s">
        <v>2142</v>
      </c>
      <c r="Q1127" t="s">
        <v>4</v>
      </c>
      <c r="R1127">
        <v>1689</v>
      </c>
      <c r="S1127">
        <v>1691</v>
      </c>
      <c r="T1127">
        <v>1707</v>
      </c>
      <c r="U1127">
        <v>1735</v>
      </c>
      <c r="V1127">
        <v>1739</v>
      </c>
      <c r="W1127">
        <v>1741</v>
      </c>
      <c r="X1127">
        <v>2</v>
      </c>
      <c r="Y1127">
        <v>16</v>
      </c>
      <c r="Z1127">
        <v>28</v>
      </c>
      <c r="AA1127">
        <v>4</v>
      </c>
      <c r="AB1127">
        <v>2</v>
      </c>
      <c r="AC1127" t="s">
        <v>3881</v>
      </c>
    </row>
    <row r="1128" spans="1:29" x14ac:dyDescent="0.25">
      <c r="A1128">
        <v>26237696</v>
      </c>
      <c r="B1128" t="s">
        <v>4056</v>
      </c>
      <c r="C1128" t="s">
        <v>4057</v>
      </c>
      <c r="D1128" t="s">
        <v>3983</v>
      </c>
      <c r="E1128">
        <f>IF(ISNUMBER(SEARCH("无购物",D1128)),1,0)</f>
        <v>1</v>
      </c>
      <c r="F1128">
        <f>IF(ISNUMBER(SEARCH("无自费",D1128)),1,0)</f>
        <v>1</v>
      </c>
      <c r="G1128">
        <f>IF(ISNUMBER(SEARCH("成团保障",D1128)),1,0)</f>
        <v>1</v>
      </c>
      <c r="H1128">
        <f>IF(OR(ISNUMBER(SEARCH("赠取消险",D1128)),ISNUMBER(SEARCH("提前*天免费退",D1128))),1,0)</f>
        <v>1</v>
      </c>
      <c r="I1128">
        <v>5</v>
      </c>
      <c r="J1128">
        <v>7</v>
      </c>
      <c r="K1128" t="s">
        <v>3</v>
      </c>
      <c r="L1128">
        <v>3903</v>
      </c>
      <c r="M1128">
        <v>0</v>
      </c>
      <c r="N1128" t="s">
        <v>4</v>
      </c>
      <c r="O1128" t="s">
        <v>5</v>
      </c>
      <c r="P1128" t="s">
        <v>2142</v>
      </c>
      <c r="Q1128" t="s">
        <v>4058</v>
      </c>
      <c r="R1128">
        <v>45</v>
      </c>
      <c r="S1128">
        <v>47</v>
      </c>
      <c r="T1128" t="s">
        <v>4</v>
      </c>
      <c r="U1128">
        <v>62</v>
      </c>
      <c r="V1128">
        <v>62</v>
      </c>
      <c r="W1128">
        <v>62</v>
      </c>
      <c r="X1128">
        <v>2</v>
      </c>
      <c r="Y1128">
        <v>0</v>
      </c>
      <c r="Z1128">
        <v>0</v>
      </c>
      <c r="AA1128">
        <v>0</v>
      </c>
      <c r="AB1128">
        <v>0</v>
      </c>
      <c r="AC1128" t="s">
        <v>3881</v>
      </c>
    </row>
    <row r="1129" spans="1:29" x14ac:dyDescent="0.25">
      <c r="A1129">
        <v>26332903</v>
      </c>
      <c r="B1129" t="s">
        <v>4059</v>
      </c>
      <c r="C1129" t="s">
        <v>4060</v>
      </c>
      <c r="D1129" t="s">
        <v>4061</v>
      </c>
      <c r="E1129">
        <f>IF(ISNUMBER(SEARCH("无购物",D1129)),1,0)</f>
        <v>1</v>
      </c>
      <c r="F1129">
        <f>IF(ISNUMBER(SEARCH("无自费",D1129)),1,0)</f>
        <v>1</v>
      </c>
      <c r="G1129">
        <f>IF(ISNUMBER(SEARCH("成团保障",D1129)),1,0)</f>
        <v>1</v>
      </c>
      <c r="H1129">
        <f>IF(OR(ISNUMBER(SEARCH("赠取消险",D1129)),ISNUMBER(SEARCH("提前*天免费退",D1129))),1,0)</f>
        <v>1</v>
      </c>
      <c r="I1129">
        <v>4.9000000000000004</v>
      </c>
      <c r="J1129">
        <v>12</v>
      </c>
      <c r="K1129" t="s">
        <v>4062</v>
      </c>
      <c r="L1129">
        <v>1864</v>
      </c>
      <c r="M1129">
        <v>0</v>
      </c>
      <c r="N1129" t="s">
        <v>4</v>
      </c>
      <c r="O1129" t="s">
        <v>25</v>
      </c>
      <c r="P1129" t="s">
        <v>2142</v>
      </c>
      <c r="Q1129" t="s">
        <v>4063</v>
      </c>
      <c r="R1129">
        <v>54</v>
      </c>
      <c r="S1129">
        <v>56</v>
      </c>
      <c r="T1129">
        <v>56</v>
      </c>
      <c r="U1129">
        <v>62</v>
      </c>
      <c r="V1129">
        <v>62</v>
      </c>
      <c r="W1129" t="s">
        <v>4</v>
      </c>
      <c r="X1129">
        <v>2</v>
      </c>
      <c r="Y1129">
        <v>0</v>
      </c>
      <c r="Z1129">
        <v>6</v>
      </c>
      <c r="AA1129">
        <v>0</v>
      </c>
      <c r="AB1129">
        <v>0</v>
      </c>
      <c r="AC1129" t="s">
        <v>3881</v>
      </c>
    </row>
    <row r="1130" spans="1:29" x14ac:dyDescent="0.25">
      <c r="A1130">
        <v>26390322</v>
      </c>
      <c r="B1130" t="s">
        <v>4064</v>
      </c>
      <c r="C1130" t="s">
        <v>4065</v>
      </c>
      <c r="D1130" t="s">
        <v>4066</v>
      </c>
      <c r="E1130">
        <f>IF(ISNUMBER(SEARCH("无购物",D1130)),1,0)</f>
        <v>1</v>
      </c>
      <c r="F1130">
        <f>IF(ISNUMBER(SEARCH("无自费",D1130)),1,0)</f>
        <v>1</v>
      </c>
      <c r="G1130">
        <f>IF(ISNUMBER(SEARCH("成团保障",D1130)),1,0)</f>
        <v>1</v>
      </c>
      <c r="H1130">
        <f>IF(OR(ISNUMBER(SEARCH("赠取消险",D1130)),ISNUMBER(SEARCH("提前*天免费退",D1130))),1,0)</f>
        <v>1</v>
      </c>
      <c r="I1130">
        <v>4.7</v>
      </c>
      <c r="J1130">
        <v>3</v>
      </c>
      <c r="K1130" t="s">
        <v>4067</v>
      </c>
      <c r="L1130">
        <v>5933</v>
      </c>
      <c r="M1130">
        <v>0</v>
      </c>
      <c r="N1130" t="s">
        <v>4</v>
      </c>
      <c r="O1130" t="s">
        <v>5</v>
      </c>
      <c r="P1130" t="s">
        <v>2142</v>
      </c>
      <c r="Q1130" t="s">
        <v>4068</v>
      </c>
      <c r="R1130">
        <v>10</v>
      </c>
      <c r="S1130">
        <v>10</v>
      </c>
      <c r="T1130">
        <v>10</v>
      </c>
      <c r="U1130">
        <v>15</v>
      </c>
      <c r="V1130">
        <v>15</v>
      </c>
      <c r="W1130">
        <v>17</v>
      </c>
      <c r="X1130">
        <v>0</v>
      </c>
      <c r="Y1130">
        <v>0</v>
      </c>
      <c r="Z1130">
        <v>5</v>
      </c>
      <c r="AA1130">
        <v>0</v>
      </c>
      <c r="AB1130">
        <v>2</v>
      </c>
      <c r="AC1130" t="s">
        <v>3881</v>
      </c>
    </row>
    <row r="1131" spans="1:29" x14ac:dyDescent="0.25">
      <c r="A1131">
        <v>26446299</v>
      </c>
      <c r="B1131" t="s">
        <v>4069</v>
      </c>
      <c r="C1131" t="s">
        <v>4070</v>
      </c>
      <c r="D1131" t="s">
        <v>4071</v>
      </c>
      <c r="E1131">
        <f>IF(ISNUMBER(SEARCH("无购物",D1131)),1,0)</f>
        <v>1</v>
      </c>
      <c r="F1131">
        <f>IF(ISNUMBER(SEARCH("无自费",D1131)),1,0)</f>
        <v>1</v>
      </c>
      <c r="G1131">
        <f>IF(ISNUMBER(SEARCH("成团保障",D1131)),1,0)</f>
        <v>1</v>
      </c>
      <c r="H1131">
        <f>IF(OR(ISNUMBER(SEARCH("赠取消险",D1131)),ISNUMBER(SEARCH("提前*天免费退",D1131))),1,0)</f>
        <v>0</v>
      </c>
      <c r="I1131">
        <v>5</v>
      </c>
      <c r="J1131">
        <v>16</v>
      </c>
      <c r="K1131" t="s">
        <v>4067</v>
      </c>
      <c r="L1131">
        <v>5532</v>
      </c>
      <c r="M1131">
        <v>0</v>
      </c>
      <c r="N1131" t="s">
        <v>4</v>
      </c>
      <c r="O1131" t="s">
        <v>5</v>
      </c>
      <c r="P1131" t="s">
        <v>2142</v>
      </c>
      <c r="Q1131" t="s">
        <v>4072</v>
      </c>
      <c r="R1131">
        <v>64</v>
      </c>
      <c r="S1131">
        <v>67</v>
      </c>
      <c r="T1131">
        <v>67</v>
      </c>
      <c r="U1131">
        <v>67</v>
      </c>
      <c r="V1131">
        <v>67</v>
      </c>
      <c r="W1131">
        <v>67</v>
      </c>
      <c r="X1131">
        <v>3</v>
      </c>
      <c r="Y1131">
        <v>0</v>
      </c>
      <c r="Z1131">
        <v>0</v>
      </c>
      <c r="AA1131">
        <v>0</v>
      </c>
      <c r="AB1131">
        <v>0</v>
      </c>
      <c r="AC1131" t="s">
        <v>3881</v>
      </c>
    </row>
    <row r="1132" spans="1:29" x14ac:dyDescent="0.25">
      <c r="A1132">
        <v>26450003</v>
      </c>
      <c r="B1132" t="s">
        <v>4073</v>
      </c>
      <c r="C1132" t="s">
        <v>4074</v>
      </c>
      <c r="D1132" t="s">
        <v>4075</v>
      </c>
      <c r="E1132">
        <f>IF(ISNUMBER(SEARCH("无购物",D1132)),1,0)</f>
        <v>1</v>
      </c>
      <c r="F1132">
        <f>IF(ISNUMBER(SEARCH("无自费",D1132)),1,0)</f>
        <v>1</v>
      </c>
      <c r="G1132">
        <f>IF(ISNUMBER(SEARCH("成团保障",D1132)),1,0)</f>
        <v>1</v>
      </c>
      <c r="H1132">
        <f>IF(OR(ISNUMBER(SEARCH("赠取消险",D1132)),ISNUMBER(SEARCH("提前*天免费退",D1132))),1,0)</f>
        <v>0</v>
      </c>
      <c r="I1132" t="s">
        <v>4</v>
      </c>
      <c r="J1132" t="s">
        <v>4</v>
      </c>
      <c r="K1132" t="s">
        <v>4067</v>
      </c>
      <c r="L1132">
        <v>8988</v>
      </c>
      <c r="M1132">
        <v>0</v>
      </c>
      <c r="N1132" t="s">
        <v>4</v>
      </c>
      <c r="O1132" t="s">
        <v>5</v>
      </c>
      <c r="P1132" t="s">
        <v>2142</v>
      </c>
      <c r="Q1132" t="s">
        <v>4076</v>
      </c>
      <c r="R1132">
        <v>2</v>
      </c>
      <c r="S1132">
        <v>2</v>
      </c>
      <c r="T1132">
        <v>6</v>
      </c>
      <c r="U1132">
        <v>6</v>
      </c>
      <c r="V1132">
        <v>6</v>
      </c>
      <c r="W1132">
        <v>6</v>
      </c>
      <c r="X1132">
        <v>0</v>
      </c>
      <c r="Y1132">
        <v>4</v>
      </c>
      <c r="Z1132">
        <v>0</v>
      </c>
      <c r="AA1132">
        <v>0</v>
      </c>
      <c r="AB1132">
        <v>0</v>
      </c>
      <c r="AC1132" t="s">
        <v>3881</v>
      </c>
    </row>
    <row r="1133" spans="1:29" x14ac:dyDescent="0.25">
      <c r="A1133">
        <v>26471348</v>
      </c>
      <c r="B1133" t="s">
        <v>4077</v>
      </c>
      <c r="C1133" t="s">
        <v>4078</v>
      </c>
      <c r="D1133" t="s">
        <v>4079</v>
      </c>
      <c r="E1133">
        <f>IF(ISNUMBER(SEARCH("无购物",D1133)),1,0)</f>
        <v>1</v>
      </c>
      <c r="F1133">
        <f>IF(ISNUMBER(SEARCH("无自费",D1133)),1,0)</f>
        <v>1</v>
      </c>
      <c r="G1133">
        <f>IF(ISNUMBER(SEARCH("成团保障",D1133)),1,0)</f>
        <v>1</v>
      </c>
      <c r="H1133">
        <f>IF(OR(ISNUMBER(SEARCH("赠取消险",D1133)),ISNUMBER(SEARCH("提前*天免费退",D1133))),1,0)</f>
        <v>0</v>
      </c>
      <c r="I1133">
        <v>5</v>
      </c>
      <c r="J1133">
        <v>3</v>
      </c>
      <c r="K1133" t="s">
        <v>4067</v>
      </c>
      <c r="L1133">
        <v>7443</v>
      </c>
      <c r="M1133">
        <v>0</v>
      </c>
      <c r="N1133" t="s">
        <v>4</v>
      </c>
      <c r="O1133" t="s">
        <v>5</v>
      </c>
      <c r="P1133" t="s">
        <v>2142</v>
      </c>
      <c r="Q1133" t="s">
        <v>4080</v>
      </c>
      <c r="R1133">
        <v>6</v>
      </c>
      <c r="S1133">
        <v>10</v>
      </c>
      <c r="T1133">
        <v>10</v>
      </c>
      <c r="U1133">
        <v>10</v>
      </c>
      <c r="V1133">
        <v>10</v>
      </c>
      <c r="W1133">
        <v>10</v>
      </c>
      <c r="X1133">
        <v>4</v>
      </c>
      <c r="Y1133">
        <v>0</v>
      </c>
      <c r="Z1133">
        <v>0</v>
      </c>
      <c r="AA1133">
        <v>0</v>
      </c>
      <c r="AB1133">
        <v>0</v>
      </c>
      <c r="AC1133" t="s">
        <v>3881</v>
      </c>
    </row>
    <row r="1134" spans="1:29" x14ac:dyDescent="0.25">
      <c r="A1134">
        <v>26514878</v>
      </c>
      <c r="B1134" t="s">
        <v>4081</v>
      </c>
      <c r="C1134" t="s">
        <v>4082</v>
      </c>
      <c r="D1134" t="s">
        <v>4083</v>
      </c>
      <c r="E1134">
        <f>IF(ISNUMBER(SEARCH("无购物",D1134)),1,0)</f>
        <v>1</v>
      </c>
      <c r="F1134">
        <f>IF(ISNUMBER(SEARCH("无自费",D1134)),1,0)</f>
        <v>1</v>
      </c>
      <c r="G1134">
        <f>IF(ISNUMBER(SEARCH("成团保障",D1134)),1,0)</f>
        <v>1</v>
      </c>
      <c r="H1134">
        <f>IF(OR(ISNUMBER(SEARCH("赠取消险",D1134)),ISNUMBER(SEARCH("提前*天免费退",D1134))),1,0)</f>
        <v>0</v>
      </c>
      <c r="I1134">
        <v>4.9000000000000004</v>
      </c>
      <c r="J1134">
        <v>2</v>
      </c>
      <c r="K1134" t="s">
        <v>4084</v>
      </c>
      <c r="L1134">
        <v>12436</v>
      </c>
      <c r="M1134">
        <v>0</v>
      </c>
      <c r="N1134" t="s">
        <v>4</v>
      </c>
      <c r="O1134" t="s">
        <v>5</v>
      </c>
      <c r="P1134" t="s">
        <v>2142</v>
      </c>
      <c r="Q1134" t="s">
        <v>4</v>
      </c>
      <c r="R1134">
        <v>4</v>
      </c>
      <c r="S1134">
        <v>4</v>
      </c>
      <c r="T1134">
        <v>4</v>
      </c>
      <c r="U1134">
        <v>8</v>
      </c>
      <c r="V1134">
        <v>8</v>
      </c>
      <c r="W1134">
        <v>8</v>
      </c>
      <c r="X1134">
        <v>0</v>
      </c>
      <c r="Y1134">
        <v>0</v>
      </c>
      <c r="Z1134">
        <v>4</v>
      </c>
      <c r="AA1134">
        <v>0</v>
      </c>
      <c r="AB1134">
        <v>0</v>
      </c>
      <c r="AC1134" t="s">
        <v>3881</v>
      </c>
    </row>
    <row r="1135" spans="1:29" x14ac:dyDescent="0.25">
      <c r="A1135">
        <v>26519222</v>
      </c>
      <c r="B1135" t="s">
        <v>4085</v>
      </c>
      <c r="C1135" t="s">
        <v>4086</v>
      </c>
      <c r="D1135" t="s">
        <v>4087</v>
      </c>
      <c r="E1135">
        <f>IF(ISNUMBER(SEARCH("无购物",D1135)),1,0)</f>
        <v>1</v>
      </c>
      <c r="F1135">
        <f>IF(ISNUMBER(SEARCH("无自费",D1135)),1,0)</f>
        <v>1</v>
      </c>
      <c r="G1135">
        <f>IF(ISNUMBER(SEARCH("成团保障",D1135)),1,0)</f>
        <v>1</v>
      </c>
      <c r="H1135">
        <f>IF(OR(ISNUMBER(SEARCH("赠取消险",D1135)),ISNUMBER(SEARCH("提前*天免费退",D1135))),1,0)</f>
        <v>0</v>
      </c>
      <c r="I1135">
        <v>5</v>
      </c>
      <c r="J1135">
        <v>7</v>
      </c>
      <c r="K1135" t="s">
        <v>4084</v>
      </c>
      <c r="L1135">
        <v>12851</v>
      </c>
      <c r="M1135">
        <v>0</v>
      </c>
      <c r="N1135" t="s">
        <v>4</v>
      </c>
      <c r="O1135" t="s">
        <v>5</v>
      </c>
      <c r="P1135" t="s">
        <v>2142</v>
      </c>
      <c r="Q1135" t="s">
        <v>4</v>
      </c>
      <c r="R1135">
        <v>29</v>
      </c>
      <c r="S1135" t="s">
        <v>4</v>
      </c>
      <c r="T1135">
        <v>29</v>
      </c>
      <c r="U1135">
        <v>29</v>
      </c>
      <c r="V1135">
        <v>32</v>
      </c>
      <c r="W1135">
        <v>32</v>
      </c>
      <c r="X1135">
        <v>0</v>
      </c>
      <c r="Y1135">
        <v>0</v>
      </c>
      <c r="Z1135">
        <v>0</v>
      </c>
      <c r="AA1135">
        <v>3</v>
      </c>
      <c r="AB1135">
        <v>0</v>
      </c>
      <c r="AC1135" t="s">
        <v>3881</v>
      </c>
    </row>
    <row r="1136" spans="1:29" x14ac:dyDescent="0.25">
      <c r="A1136">
        <v>26584386</v>
      </c>
      <c r="B1136" t="s">
        <v>4088</v>
      </c>
      <c r="C1136" t="s">
        <v>4089</v>
      </c>
      <c r="D1136" t="s">
        <v>4090</v>
      </c>
      <c r="E1136">
        <f>IF(ISNUMBER(SEARCH("无购物",D1136)),1,0)</f>
        <v>1</v>
      </c>
      <c r="F1136">
        <f>IF(ISNUMBER(SEARCH("无自费",D1136)),1,0)</f>
        <v>1</v>
      </c>
      <c r="G1136">
        <f>IF(ISNUMBER(SEARCH("成团保障",D1136)),1,0)</f>
        <v>1</v>
      </c>
      <c r="H1136">
        <f>IF(OR(ISNUMBER(SEARCH("赠取消险",D1136)),ISNUMBER(SEARCH("提前*天免费退",D1136))),1,0)</f>
        <v>1</v>
      </c>
      <c r="I1136" t="s">
        <v>4</v>
      </c>
      <c r="J1136" t="s">
        <v>4</v>
      </c>
      <c r="K1136" t="s">
        <v>4067</v>
      </c>
      <c r="L1136">
        <v>6651</v>
      </c>
      <c r="M1136">
        <v>0</v>
      </c>
      <c r="N1136" t="s">
        <v>4</v>
      </c>
      <c r="O1136" t="s">
        <v>5</v>
      </c>
      <c r="P1136" t="s">
        <v>2142</v>
      </c>
      <c r="Q1136" t="s">
        <v>4091</v>
      </c>
      <c r="R1136">
        <v>3</v>
      </c>
      <c r="S1136" t="s">
        <v>4</v>
      </c>
      <c r="T1136">
        <v>3</v>
      </c>
      <c r="U1136">
        <v>5</v>
      </c>
      <c r="V1136">
        <v>5</v>
      </c>
      <c r="W1136">
        <v>5</v>
      </c>
      <c r="X1136">
        <v>0</v>
      </c>
      <c r="Y1136">
        <v>0</v>
      </c>
      <c r="Z1136">
        <v>2</v>
      </c>
      <c r="AA1136">
        <v>0</v>
      </c>
      <c r="AB1136">
        <v>0</v>
      </c>
      <c r="AC1136" t="s">
        <v>3881</v>
      </c>
    </row>
    <row r="1137" spans="1:29" x14ac:dyDescent="0.25">
      <c r="A1137">
        <v>26632567</v>
      </c>
      <c r="B1137" t="s">
        <v>4092</v>
      </c>
      <c r="C1137" t="s">
        <v>4093</v>
      </c>
      <c r="D1137" t="s">
        <v>4094</v>
      </c>
      <c r="E1137">
        <f>IF(ISNUMBER(SEARCH("无购物",D1137)),1,0)</f>
        <v>1</v>
      </c>
      <c r="F1137">
        <f>IF(ISNUMBER(SEARCH("无自费",D1137)),1,0)</f>
        <v>0</v>
      </c>
      <c r="G1137">
        <f>IF(ISNUMBER(SEARCH("成团保障",D1137)),1,0)</f>
        <v>1</v>
      </c>
      <c r="H1137">
        <f>IF(OR(ISNUMBER(SEARCH("赠取消险",D1137)),ISNUMBER(SEARCH("提前*天免费退",D1137))),1,0)</f>
        <v>0</v>
      </c>
      <c r="I1137">
        <v>4.8</v>
      </c>
      <c r="J1137">
        <v>10</v>
      </c>
      <c r="K1137" t="s">
        <v>3</v>
      </c>
      <c r="L1137">
        <v>4599</v>
      </c>
      <c r="M1137">
        <v>0</v>
      </c>
      <c r="N1137" t="s">
        <v>4</v>
      </c>
      <c r="O1137" t="s">
        <v>5</v>
      </c>
      <c r="P1137" t="s">
        <v>2142</v>
      </c>
      <c r="Q1137" t="s">
        <v>4095</v>
      </c>
      <c r="R1137">
        <v>27</v>
      </c>
      <c r="S1137" t="s">
        <v>4</v>
      </c>
      <c r="T1137">
        <v>27</v>
      </c>
      <c r="U1137">
        <v>31</v>
      </c>
      <c r="V1137">
        <v>31</v>
      </c>
      <c r="W1137">
        <v>31</v>
      </c>
      <c r="X1137">
        <v>0</v>
      </c>
      <c r="Y1137">
        <v>0</v>
      </c>
      <c r="Z1137">
        <v>4</v>
      </c>
      <c r="AA1137">
        <v>0</v>
      </c>
      <c r="AB1137">
        <v>0</v>
      </c>
      <c r="AC1137" t="s">
        <v>3881</v>
      </c>
    </row>
    <row r="1138" spans="1:29" x14ac:dyDescent="0.25">
      <c r="A1138">
        <v>26652109</v>
      </c>
      <c r="B1138" t="s">
        <v>4096</v>
      </c>
      <c r="C1138" t="s">
        <v>4097</v>
      </c>
      <c r="D1138" t="s">
        <v>4098</v>
      </c>
      <c r="E1138">
        <f>IF(ISNUMBER(SEARCH("无购物",D1138)),1,0)</f>
        <v>1</v>
      </c>
      <c r="F1138">
        <f>IF(ISNUMBER(SEARCH("无自费",D1138)),1,0)</f>
        <v>0</v>
      </c>
      <c r="G1138">
        <f>IF(ISNUMBER(SEARCH("成团保障",D1138)),1,0)</f>
        <v>1</v>
      </c>
      <c r="H1138">
        <f>IF(OR(ISNUMBER(SEARCH("赠取消险",D1138)),ISNUMBER(SEARCH("提前*天免费退",D1138))),1,0)</f>
        <v>1</v>
      </c>
      <c r="I1138">
        <v>4.8</v>
      </c>
      <c r="J1138">
        <v>36</v>
      </c>
      <c r="K1138" t="s">
        <v>3933</v>
      </c>
      <c r="L1138">
        <v>4883</v>
      </c>
      <c r="M1138">
        <v>0</v>
      </c>
      <c r="N1138" t="s">
        <v>4</v>
      </c>
      <c r="O1138" t="s">
        <v>5</v>
      </c>
      <c r="P1138" t="s">
        <v>2142</v>
      </c>
      <c r="Q1138" t="s">
        <v>4099</v>
      </c>
      <c r="R1138">
        <v>111</v>
      </c>
      <c r="S1138">
        <v>109</v>
      </c>
      <c r="T1138">
        <v>111</v>
      </c>
      <c r="U1138">
        <v>121</v>
      </c>
      <c r="V1138" t="s">
        <v>4</v>
      </c>
      <c r="W1138">
        <v>121</v>
      </c>
      <c r="X1138">
        <v>2</v>
      </c>
      <c r="Y1138">
        <v>2</v>
      </c>
      <c r="Z1138">
        <v>10</v>
      </c>
      <c r="AA1138">
        <v>0</v>
      </c>
      <c r="AB1138">
        <v>0</v>
      </c>
      <c r="AC1138" t="s">
        <v>3881</v>
      </c>
    </row>
    <row r="1139" spans="1:29" x14ac:dyDescent="0.25">
      <c r="A1139">
        <v>26669629</v>
      </c>
      <c r="B1139" t="s">
        <v>4100</v>
      </c>
      <c r="C1139" t="s">
        <v>4101</v>
      </c>
      <c r="D1139" t="s">
        <v>4102</v>
      </c>
      <c r="E1139">
        <f>IF(ISNUMBER(SEARCH("无购物",D1139)),1,0)</f>
        <v>1</v>
      </c>
      <c r="F1139">
        <f>IF(ISNUMBER(SEARCH("无自费",D1139)),1,0)</f>
        <v>1</v>
      </c>
      <c r="G1139">
        <f>IF(ISNUMBER(SEARCH("成团保障",D1139)),1,0)</f>
        <v>1</v>
      </c>
      <c r="H1139">
        <f>IF(OR(ISNUMBER(SEARCH("赠取消险",D1139)),ISNUMBER(SEARCH("提前*天免费退",D1139))),1,0)</f>
        <v>1</v>
      </c>
      <c r="I1139">
        <v>4.8</v>
      </c>
      <c r="J1139">
        <v>15</v>
      </c>
      <c r="K1139" t="s">
        <v>3</v>
      </c>
      <c r="L1139">
        <v>8813</v>
      </c>
      <c r="M1139">
        <v>0</v>
      </c>
      <c r="N1139" t="s">
        <v>4</v>
      </c>
      <c r="O1139" t="s">
        <v>5</v>
      </c>
      <c r="P1139" t="s">
        <v>2142</v>
      </c>
      <c r="Q1139" t="s">
        <v>4103</v>
      </c>
      <c r="R1139">
        <v>58</v>
      </c>
      <c r="S1139">
        <v>58</v>
      </c>
      <c r="T1139">
        <v>58</v>
      </c>
      <c r="U1139">
        <v>61</v>
      </c>
      <c r="V1139">
        <v>61</v>
      </c>
      <c r="W1139">
        <v>63</v>
      </c>
      <c r="X1139">
        <v>0</v>
      </c>
      <c r="Y1139">
        <v>0</v>
      </c>
      <c r="Z1139">
        <v>3</v>
      </c>
      <c r="AA1139">
        <v>0</v>
      </c>
      <c r="AB1139">
        <v>2</v>
      </c>
      <c r="AC1139" t="s">
        <v>3881</v>
      </c>
    </row>
    <row r="1140" spans="1:29" x14ac:dyDescent="0.25">
      <c r="A1140">
        <v>26704968</v>
      </c>
      <c r="B1140" t="s">
        <v>4104</v>
      </c>
      <c r="C1140" t="s">
        <v>4105</v>
      </c>
      <c r="D1140" t="s">
        <v>4106</v>
      </c>
      <c r="E1140">
        <f>IF(ISNUMBER(SEARCH("无购物",D1140)),1,0)</f>
        <v>1</v>
      </c>
      <c r="F1140">
        <f>IF(ISNUMBER(SEARCH("无自费",D1140)),1,0)</f>
        <v>1</v>
      </c>
      <c r="G1140">
        <f>IF(ISNUMBER(SEARCH("成团保障",D1140)),1,0)</f>
        <v>1</v>
      </c>
      <c r="H1140">
        <f>IF(OR(ISNUMBER(SEARCH("赠取消险",D1140)),ISNUMBER(SEARCH("提前*天免费退",D1140))),1,0)</f>
        <v>0</v>
      </c>
      <c r="I1140">
        <v>4.9000000000000004</v>
      </c>
      <c r="J1140">
        <v>99</v>
      </c>
      <c r="K1140" t="s">
        <v>3</v>
      </c>
      <c r="L1140">
        <v>7300</v>
      </c>
      <c r="M1140">
        <v>0</v>
      </c>
      <c r="N1140" t="s">
        <v>4</v>
      </c>
      <c r="O1140" t="s">
        <v>5</v>
      </c>
      <c r="P1140" t="s">
        <v>2142</v>
      </c>
      <c r="Q1140" t="s">
        <v>4107</v>
      </c>
      <c r="R1140">
        <v>456</v>
      </c>
      <c r="S1140">
        <v>460</v>
      </c>
      <c r="T1140">
        <v>500</v>
      </c>
      <c r="U1140">
        <v>575</v>
      </c>
      <c r="V1140">
        <v>594</v>
      </c>
      <c r="W1140">
        <v>607</v>
      </c>
      <c r="X1140">
        <v>4</v>
      </c>
      <c r="Y1140">
        <v>40</v>
      </c>
      <c r="Z1140">
        <v>75</v>
      </c>
      <c r="AA1140">
        <v>19</v>
      </c>
      <c r="AB1140">
        <v>13</v>
      </c>
      <c r="AC1140" t="s">
        <v>3881</v>
      </c>
    </row>
    <row r="1141" spans="1:29" x14ac:dyDescent="0.25">
      <c r="A1141">
        <v>26805156</v>
      </c>
      <c r="B1141" t="s">
        <v>4108</v>
      </c>
      <c r="C1141" t="s">
        <v>4109</v>
      </c>
      <c r="D1141" t="s">
        <v>4110</v>
      </c>
      <c r="E1141">
        <f>IF(ISNUMBER(SEARCH("无购物",D1141)),1,0)</f>
        <v>1</v>
      </c>
      <c r="F1141">
        <f>IF(ISNUMBER(SEARCH("无自费",D1141)),1,0)</f>
        <v>1</v>
      </c>
      <c r="G1141">
        <f>IF(ISNUMBER(SEARCH("成团保障",D1141)),1,0)</f>
        <v>1</v>
      </c>
      <c r="H1141">
        <f>IF(OR(ISNUMBER(SEARCH("赠取消险",D1141)),ISNUMBER(SEARCH("提前*天免费退",D1141))),1,0)</f>
        <v>0</v>
      </c>
      <c r="I1141">
        <v>5</v>
      </c>
      <c r="J1141">
        <v>6</v>
      </c>
      <c r="K1141" t="s">
        <v>4084</v>
      </c>
      <c r="L1141">
        <v>11121</v>
      </c>
      <c r="M1141">
        <v>0</v>
      </c>
      <c r="N1141" t="s">
        <v>4</v>
      </c>
      <c r="O1141" t="s">
        <v>5</v>
      </c>
      <c r="P1141" t="s">
        <v>2142</v>
      </c>
      <c r="Q1141" t="s">
        <v>4111</v>
      </c>
      <c r="R1141">
        <v>26</v>
      </c>
      <c r="S1141">
        <v>28</v>
      </c>
      <c r="T1141">
        <v>28</v>
      </c>
      <c r="U1141">
        <v>28</v>
      </c>
      <c r="V1141">
        <v>28</v>
      </c>
      <c r="W1141">
        <v>28</v>
      </c>
      <c r="X1141">
        <v>2</v>
      </c>
      <c r="Y1141">
        <v>0</v>
      </c>
      <c r="Z1141">
        <v>0</v>
      </c>
      <c r="AA1141">
        <v>0</v>
      </c>
      <c r="AB1141">
        <v>0</v>
      </c>
      <c r="AC1141" t="s">
        <v>3881</v>
      </c>
    </row>
    <row r="1142" spans="1:29" x14ac:dyDescent="0.25">
      <c r="A1142">
        <v>26807826</v>
      </c>
      <c r="B1142" t="s">
        <v>4112</v>
      </c>
      <c r="C1142" t="s">
        <v>4113</v>
      </c>
      <c r="D1142" t="s">
        <v>4114</v>
      </c>
      <c r="E1142">
        <f>IF(ISNUMBER(SEARCH("无购物",D1142)),1,0)</f>
        <v>1</v>
      </c>
      <c r="F1142">
        <f>IF(ISNUMBER(SEARCH("无自费",D1142)),1,0)</f>
        <v>0</v>
      </c>
      <c r="G1142">
        <f>IF(ISNUMBER(SEARCH("成团保障",D1142)),1,0)</f>
        <v>1</v>
      </c>
      <c r="H1142">
        <f>IF(OR(ISNUMBER(SEARCH("赠取消险",D1142)),ISNUMBER(SEARCH("提前*天免费退",D1142))),1,0)</f>
        <v>0</v>
      </c>
      <c r="I1142">
        <v>4.8</v>
      </c>
      <c r="J1142">
        <v>10</v>
      </c>
      <c r="K1142" t="s">
        <v>3</v>
      </c>
      <c r="L1142">
        <v>6541</v>
      </c>
      <c r="M1142">
        <v>0</v>
      </c>
      <c r="N1142" t="s">
        <v>4</v>
      </c>
      <c r="O1142" t="s">
        <v>19</v>
      </c>
      <c r="P1142" t="s">
        <v>2142</v>
      </c>
      <c r="Q1142" t="s">
        <v>4115</v>
      </c>
      <c r="R1142">
        <v>33</v>
      </c>
      <c r="S1142">
        <v>33</v>
      </c>
      <c r="T1142" t="s">
        <v>4</v>
      </c>
      <c r="U1142">
        <v>33</v>
      </c>
      <c r="V1142">
        <v>39</v>
      </c>
      <c r="W1142">
        <v>39</v>
      </c>
      <c r="X1142">
        <v>0</v>
      </c>
      <c r="Y1142">
        <v>0</v>
      </c>
      <c r="Z1142">
        <v>0</v>
      </c>
      <c r="AA1142">
        <v>6</v>
      </c>
      <c r="AB1142">
        <v>0</v>
      </c>
      <c r="AC1142" t="s">
        <v>3881</v>
      </c>
    </row>
    <row r="1143" spans="1:29" x14ac:dyDescent="0.25">
      <c r="A1143">
        <v>26810486</v>
      </c>
      <c r="B1143" t="s">
        <v>4116</v>
      </c>
      <c r="C1143" t="s">
        <v>4117</v>
      </c>
      <c r="D1143" t="s">
        <v>4118</v>
      </c>
      <c r="E1143">
        <f>IF(ISNUMBER(SEARCH("无购物",D1143)),1,0)</f>
        <v>1</v>
      </c>
      <c r="F1143">
        <f>IF(ISNUMBER(SEARCH("无自费",D1143)),1,0)</f>
        <v>1</v>
      </c>
      <c r="G1143">
        <f>IF(ISNUMBER(SEARCH("成团保障",D1143)),1,0)</f>
        <v>1</v>
      </c>
      <c r="H1143">
        <f>IF(OR(ISNUMBER(SEARCH("赠取消险",D1143)),ISNUMBER(SEARCH("提前*天免费退",D1143))),1,0)</f>
        <v>1</v>
      </c>
      <c r="I1143">
        <v>4.8</v>
      </c>
      <c r="J1143">
        <v>15</v>
      </c>
      <c r="K1143" t="s">
        <v>3</v>
      </c>
      <c r="L1143">
        <v>6144</v>
      </c>
      <c r="M1143">
        <v>0</v>
      </c>
      <c r="N1143" t="s">
        <v>4</v>
      </c>
      <c r="O1143" t="s">
        <v>19</v>
      </c>
      <c r="P1143" t="s">
        <v>2142</v>
      </c>
      <c r="Q1143" t="s">
        <v>4119</v>
      </c>
      <c r="R1143">
        <v>48</v>
      </c>
      <c r="S1143">
        <v>48</v>
      </c>
      <c r="T1143">
        <v>55</v>
      </c>
      <c r="U1143">
        <v>55</v>
      </c>
      <c r="V1143">
        <v>55</v>
      </c>
      <c r="W1143">
        <v>55</v>
      </c>
      <c r="X1143">
        <v>0</v>
      </c>
      <c r="Y1143">
        <v>7</v>
      </c>
      <c r="Z1143">
        <v>0</v>
      </c>
      <c r="AA1143">
        <v>0</v>
      </c>
      <c r="AB1143">
        <v>0</v>
      </c>
      <c r="AC1143" t="s">
        <v>3881</v>
      </c>
    </row>
    <row r="1144" spans="1:29" x14ac:dyDescent="0.25">
      <c r="A1144">
        <v>26820253</v>
      </c>
      <c r="B1144" t="s">
        <v>4120</v>
      </c>
      <c r="C1144" t="s">
        <v>4121</v>
      </c>
      <c r="D1144" t="s">
        <v>4122</v>
      </c>
      <c r="E1144">
        <f>IF(ISNUMBER(SEARCH("无购物",D1144)),1,0)</f>
        <v>1</v>
      </c>
      <c r="F1144">
        <f>IF(ISNUMBER(SEARCH("无自费",D1144)),1,0)</f>
        <v>0</v>
      </c>
      <c r="G1144">
        <f>IF(ISNUMBER(SEARCH("成团保障",D1144)),1,0)</f>
        <v>1</v>
      </c>
      <c r="H1144">
        <f>IF(OR(ISNUMBER(SEARCH("赠取消险",D1144)),ISNUMBER(SEARCH("提前*天免费退",D1144))),1,0)</f>
        <v>0</v>
      </c>
      <c r="I1144">
        <v>4.5</v>
      </c>
      <c r="J1144">
        <v>17</v>
      </c>
      <c r="K1144" t="s">
        <v>1320</v>
      </c>
      <c r="L1144">
        <v>4231</v>
      </c>
      <c r="M1144">
        <v>0</v>
      </c>
      <c r="N1144" t="s">
        <v>4</v>
      </c>
      <c r="O1144" t="s">
        <v>19</v>
      </c>
      <c r="P1144" t="s">
        <v>2142</v>
      </c>
      <c r="Q1144" t="s">
        <v>4123</v>
      </c>
      <c r="R1144">
        <v>29</v>
      </c>
      <c r="S1144">
        <v>31</v>
      </c>
      <c r="T1144" t="s">
        <v>4</v>
      </c>
      <c r="U1144">
        <v>35</v>
      </c>
      <c r="V1144">
        <v>37</v>
      </c>
      <c r="W1144">
        <v>37</v>
      </c>
      <c r="X1144">
        <v>2</v>
      </c>
      <c r="Y1144">
        <v>0</v>
      </c>
      <c r="Z1144">
        <v>0</v>
      </c>
      <c r="AA1144">
        <v>2</v>
      </c>
      <c r="AB1144">
        <v>0</v>
      </c>
      <c r="AC1144" t="s">
        <v>3881</v>
      </c>
    </row>
    <row r="1145" spans="1:29" x14ac:dyDescent="0.25">
      <c r="A1145">
        <v>26831488</v>
      </c>
      <c r="B1145" t="s">
        <v>4124</v>
      </c>
      <c r="C1145" t="s">
        <v>4125</v>
      </c>
      <c r="D1145" t="s">
        <v>4126</v>
      </c>
      <c r="E1145">
        <f>IF(ISNUMBER(SEARCH("无购物",D1145)),1,0)</f>
        <v>1</v>
      </c>
      <c r="F1145">
        <f>IF(ISNUMBER(SEARCH("无自费",D1145)),1,0)</f>
        <v>0</v>
      </c>
      <c r="G1145">
        <f>IF(ISNUMBER(SEARCH("成团保障",D1145)),1,0)</f>
        <v>1</v>
      </c>
      <c r="H1145">
        <f>IF(OR(ISNUMBER(SEARCH("赠取消险",D1145)),ISNUMBER(SEARCH("提前*天免费退",D1145))),1,0)</f>
        <v>1</v>
      </c>
      <c r="I1145">
        <v>4.9000000000000004</v>
      </c>
      <c r="J1145">
        <v>1030</v>
      </c>
      <c r="K1145" t="s">
        <v>3</v>
      </c>
      <c r="L1145">
        <v>4595</v>
      </c>
      <c r="M1145">
        <v>0</v>
      </c>
      <c r="N1145" t="s">
        <v>4</v>
      </c>
      <c r="O1145" t="s">
        <v>19</v>
      </c>
      <c r="P1145" t="s">
        <v>2142</v>
      </c>
      <c r="Q1145" t="s">
        <v>4127</v>
      </c>
      <c r="R1145">
        <v>3799</v>
      </c>
      <c r="S1145">
        <v>3992</v>
      </c>
      <c r="T1145">
        <v>4471</v>
      </c>
      <c r="U1145">
        <v>4960</v>
      </c>
      <c r="V1145">
        <v>5136</v>
      </c>
      <c r="W1145">
        <v>5267</v>
      </c>
      <c r="X1145">
        <v>193</v>
      </c>
      <c r="Y1145">
        <v>479</v>
      </c>
      <c r="Z1145">
        <v>489</v>
      </c>
      <c r="AA1145">
        <v>176</v>
      </c>
      <c r="AB1145">
        <v>131</v>
      </c>
      <c r="AC1145" t="s">
        <v>3881</v>
      </c>
    </row>
    <row r="1146" spans="1:29" x14ac:dyDescent="0.25">
      <c r="A1146">
        <v>26837071</v>
      </c>
      <c r="B1146" t="s">
        <v>4128</v>
      </c>
      <c r="C1146" t="s">
        <v>4129</v>
      </c>
      <c r="D1146" t="s">
        <v>4130</v>
      </c>
      <c r="E1146">
        <f>IF(ISNUMBER(SEARCH("无购物",D1146)),1,0)</f>
        <v>1</v>
      </c>
      <c r="F1146">
        <f>IF(ISNUMBER(SEARCH("无自费",D1146)),1,0)</f>
        <v>0</v>
      </c>
      <c r="G1146">
        <f>IF(ISNUMBER(SEARCH("成团保障",D1146)),1,0)</f>
        <v>1</v>
      </c>
      <c r="H1146">
        <f>IF(OR(ISNUMBER(SEARCH("赠取消险",D1146)),ISNUMBER(SEARCH("提前*天免费退",D1146))),1,0)</f>
        <v>1</v>
      </c>
      <c r="I1146">
        <v>4.9000000000000004</v>
      </c>
      <c r="J1146">
        <v>91</v>
      </c>
      <c r="K1146" t="s">
        <v>3897</v>
      </c>
      <c r="L1146">
        <v>4248</v>
      </c>
      <c r="M1146">
        <v>0</v>
      </c>
      <c r="N1146" t="s">
        <v>4</v>
      </c>
      <c r="O1146" t="s">
        <v>19</v>
      </c>
      <c r="P1146" t="s">
        <v>2142</v>
      </c>
      <c r="Q1146" t="s">
        <v>4131</v>
      </c>
      <c r="R1146">
        <v>158</v>
      </c>
      <c r="S1146">
        <v>163</v>
      </c>
      <c r="T1146">
        <v>174</v>
      </c>
      <c r="U1146">
        <v>198</v>
      </c>
      <c r="V1146">
        <v>198</v>
      </c>
      <c r="W1146" t="s">
        <v>4</v>
      </c>
      <c r="X1146">
        <v>5</v>
      </c>
      <c r="Y1146">
        <v>11</v>
      </c>
      <c r="Z1146">
        <v>24</v>
      </c>
      <c r="AA1146">
        <v>0</v>
      </c>
      <c r="AB1146">
        <v>0</v>
      </c>
      <c r="AC1146" t="s">
        <v>3881</v>
      </c>
    </row>
    <row r="1147" spans="1:29" x14ac:dyDescent="0.25">
      <c r="A1147">
        <v>26851980</v>
      </c>
      <c r="B1147" t="s">
        <v>4132</v>
      </c>
      <c r="C1147" t="s">
        <v>4133</v>
      </c>
      <c r="D1147" t="s">
        <v>4134</v>
      </c>
      <c r="E1147">
        <f>IF(ISNUMBER(SEARCH("无购物",D1147)),1,0)</f>
        <v>0</v>
      </c>
      <c r="F1147">
        <f>IF(ISNUMBER(SEARCH("无自费",D1147)),1,0)</f>
        <v>0</v>
      </c>
      <c r="G1147">
        <f>IF(ISNUMBER(SEARCH("成团保障",D1147)),1,0)</f>
        <v>1</v>
      </c>
      <c r="H1147">
        <f>IF(OR(ISNUMBER(SEARCH("赠取消险",D1147)),ISNUMBER(SEARCH("提前*天免费退",D1147))),1,0)</f>
        <v>1</v>
      </c>
      <c r="I1147">
        <v>4.9000000000000004</v>
      </c>
      <c r="J1147">
        <v>538</v>
      </c>
      <c r="K1147" t="s">
        <v>1462</v>
      </c>
      <c r="L1147">
        <v>2110</v>
      </c>
      <c r="M1147">
        <v>0</v>
      </c>
      <c r="N1147" t="s">
        <v>4</v>
      </c>
      <c r="O1147" t="s">
        <v>19</v>
      </c>
      <c r="P1147" t="s">
        <v>2142</v>
      </c>
      <c r="Q1147" t="s">
        <v>4135</v>
      </c>
      <c r="R1147">
        <v>2099</v>
      </c>
      <c r="S1147">
        <v>2105</v>
      </c>
      <c r="T1147">
        <v>2114</v>
      </c>
      <c r="U1147">
        <v>2125</v>
      </c>
      <c r="V1147">
        <v>310</v>
      </c>
      <c r="W1147">
        <v>322</v>
      </c>
      <c r="X1147">
        <v>6</v>
      </c>
      <c r="Y1147">
        <v>9</v>
      </c>
      <c r="Z1147">
        <v>11</v>
      </c>
      <c r="AA1147">
        <v>15</v>
      </c>
      <c r="AB1147">
        <v>12</v>
      </c>
      <c r="AC1147" t="s">
        <v>3881</v>
      </c>
    </row>
    <row r="1148" spans="1:29" x14ac:dyDescent="0.25">
      <c r="A1148">
        <v>26874979</v>
      </c>
      <c r="B1148" t="s">
        <v>4136</v>
      </c>
      <c r="C1148" t="s">
        <v>4137</v>
      </c>
      <c r="D1148" t="s">
        <v>4138</v>
      </c>
      <c r="E1148">
        <f>IF(ISNUMBER(SEARCH("无购物",D1148)),1,0)</f>
        <v>1</v>
      </c>
      <c r="F1148">
        <f>IF(ISNUMBER(SEARCH("无自费",D1148)),1,0)</f>
        <v>1</v>
      </c>
      <c r="G1148">
        <f>IF(ISNUMBER(SEARCH("成团保障",D1148)),1,0)</f>
        <v>1</v>
      </c>
      <c r="H1148">
        <f>IF(OR(ISNUMBER(SEARCH("赠取消险",D1148)),ISNUMBER(SEARCH("提前*天免费退",D1148))),1,0)</f>
        <v>1</v>
      </c>
      <c r="I1148">
        <v>4.5999999999999996</v>
      </c>
      <c r="J1148">
        <v>23</v>
      </c>
      <c r="K1148" t="s">
        <v>4139</v>
      </c>
      <c r="L1148">
        <v>3207</v>
      </c>
      <c r="M1148">
        <v>0</v>
      </c>
      <c r="N1148" t="s">
        <v>4</v>
      </c>
      <c r="O1148" t="s">
        <v>19</v>
      </c>
      <c r="P1148" t="s">
        <v>2142</v>
      </c>
      <c r="Q1148" t="s">
        <v>4140</v>
      </c>
      <c r="R1148">
        <v>55</v>
      </c>
      <c r="S1148">
        <v>55</v>
      </c>
      <c r="T1148">
        <v>63</v>
      </c>
      <c r="U1148">
        <v>66</v>
      </c>
      <c r="V1148">
        <v>68</v>
      </c>
      <c r="W1148">
        <v>70</v>
      </c>
      <c r="X1148">
        <v>0</v>
      </c>
      <c r="Y1148">
        <v>8</v>
      </c>
      <c r="Z1148">
        <v>3</v>
      </c>
      <c r="AA1148">
        <v>2</v>
      </c>
      <c r="AB1148">
        <v>2</v>
      </c>
      <c r="AC1148" t="s">
        <v>3881</v>
      </c>
    </row>
    <row r="1149" spans="1:29" x14ac:dyDescent="0.25">
      <c r="A1149">
        <v>26902064</v>
      </c>
      <c r="B1149" t="s">
        <v>4141</v>
      </c>
      <c r="C1149" t="s">
        <v>4142</v>
      </c>
      <c r="D1149" t="s">
        <v>4143</v>
      </c>
      <c r="E1149">
        <f>IF(ISNUMBER(SEARCH("无购物",D1149)),1,0)</f>
        <v>1</v>
      </c>
      <c r="F1149">
        <f>IF(ISNUMBER(SEARCH("无自费",D1149)),1,0)</f>
        <v>1</v>
      </c>
      <c r="G1149">
        <f>IF(ISNUMBER(SEARCH("成团保障",D1149)),1,0)</f>
        <v>1</v>
      </c>
      <c r="H1149">
        <f>IF(OR(ISNUMBER(SEARCH("赠取消险",D1149)),ISNUMBER(SEARCH("提前*天免费退",D1149))),1,0)</f>
        <v>1</v>
      </c>
      <c r="I1149">
        <v>4.9000000000000004</v>
      </c>
      <c r="J1149">
        <v>266</v>
      </c>
      <c r="K1149" t="s">
        <v>4144</v>
      </c>
      <c r="L1149">
        <v>3569</v>
      </c>
      <c r="M1149">
        <v>0</v>
      </c>
      <c r="N1149" t="s">
        <v>4</v>
      </c>
      <c r="O1149" t="s">
        <v>19</v>
      </c>
      <c r="P1149" t="s">
        <v>2142</v>
      </c>
      <c r="Q1149" t="s">
        <v>4145</v>
      </c>
      <c r="R1149">
        <v>679</v>
      </c>
      <c r="S1149" t="s">
        <v>4</v>
      </c>
      <c r="T1149" t="s">
        <v>4</v>
      </c>
      <c r="U1149">
        <v>768</v>
      </c>
      <c r="V1149">
        <v>792</v>
      </c>
      <c r="W1149" t="s">
        <v>4</v>
      </c>
      <c r="X1149">
        <v>0</v>
      </c>
      <c r="Y1149">
        <v>0</v>
      </c>
      <c r="Z1149">
        <v>0</v>
      </c>
      <c r="AA1149">
        <v>24</v>
      </c>
      <c r="AB1149">
        <v>0</v>
      </c>
      <c r="AC1149" t="s">
        <v>3881</v>
      </c>
    </row>
    <row r="1150" spans="1:29" x14ac:dyDescent="0.25">
      <c r="A1150">
        <v>26941745</v>
      </c>
      <c r="B1150" t="s">
        <v>4146</v>
      </c>
      <c r="C1150" t="s">
        <v>4147</v>
      </c>
      <c r="D1150" t="s">
        <v>4148</v>
      </c>
      <c r="E1150">
        <f>IF(ISNUMBER(SEARCH("无购物",D1150)),1,0)</f>
        <v>1</v>
      </c>
      <c r="F1150">
        <f>IF(ISNUMBER(SEARCH("无自费",D1150)),1,0)</f>
        <v>1</v>
      </c>
      <c r="G1150">
        <f>IF(ISNUMBER(SEARCH("成团保障",D1150)),1,0)</f>
        <v>1</v>
      </c>
      <c r="H1150">
        <f>IF(OR(ISNUMBER(SEARCH("赠取消险",D1150)),ISNUMBER(SEARCH("提前*天免费退",D1150))),1,0)</f>
        <v>1</v>
      </c>
      <c r="I1150">
        <v>5</v>
      </c>
      <c r="J1150">
        <v>6</v>
      </c>
      <c r="K1150" t="s">
        <v>4067</v>
      </c>
      <c r="L1150">
        <v>8155</v>
      </c>
      <c r="M1150">
        <v>0</v>
      </c>
      <c r="N1150" t="s">
        <v>4</v>
      </c>
      <c r="O1150" t="s">
        <v>5</v>
      </c>
      <c r="P1150" t="s">
        <v>2142</v>
      </c>
      <c r="Q1150" t="s">
        <v>4149</v>
      </c>
      <c r="R1150">
        <v>15</v>
      </c>
      <c r="S1150">
        <v>15</v>
      </c>
      <c r="T1150">
        <v>21</v>
      </c>
      <c r="U1150">
        <v>27</v>
      </c>
      <c r="V1150">
        <v>27</v>
      </c>
      <c r="W1150">
        <v>27</v>
      </c>
      <c r="X1150">
        <v>0</v>
      </c>
      <c r="Y1150">
        <v>6</v>
      </c>
      <c r="Z1150">
        <v>6</v>
      </c>
      <c r="AA1150">
        <v>0</v>
      </c>
      <c r="AB1150">
        <v>0</v>
      </c>
      <c r="AC1150" t="s">
        <v>3881</v>
      </c>
    </row>
    <row r="1151" spans="1:29" x14ac:dyDescent="0.25">
      <c r="A1151">
        <v>26943419</v>
      </c>
      <c r="B1151" t="s">
        <v>4150</v>
      </c>
      <c r="C1151" t="s">
        <v>4151</v>
      </c>
      <c r="D1151" t="s">
        <v>4152</v>
      </c>
      <c r="E1151">
        <f>IF(ISNUMBER(SEARCH("无购物",D1151)),1,0)</f>
        <v>1</v>
      </c>
      <c r="F1151">
        <f>IF(ISNUMBER(SEARCH("无自费",D1151)),1,0)</f>
        <v>1</v>
      </c>
      <c r="G1151">
        <f>IF(ISNUMBER(SEARCH("成团保障",D1151)),1,0)</f>
        <v>1</v>
      </c>
      <c r="H1151">
        <f>IF(OR(ISNUMBER(SEARCH("赠取消险",D1151)),ISNUMBER(SEARCH("提前*天免费退",D1151))),1,0)</f>
        <v>0</v>
      </c>
      <c r="I1151">
        <v>4.9000000000000004</v>
      </c>
      <c r="J1151">
        <v>137</v>
      </c>
      <c r="K1151" t="s">
        <v>3942</v>
      </c>
      <c r="L1151">
        <v>6114</v>
      </c>
      <c r="M1151">
        <v>0</v>
      </c>
      <c r="N1151" t="s">
        <v>4</v>
      </c>
      <c r="O1151" t="s">
        <v>5</v>
      </c>
      <c r="P1151" t="s">
        <v>2142</v>
      </c>
      <c r="Q1151" t="s">
        <v>4153</v>
      </c>
      <c r="R1151">
        <v>509</v>
      </c>
      <c r="S1151">
        <v>509</v>
      </c>
      <c r="T1151">
        <v>513</v>
      </c>
      <c r="U1151">
        <v>524</v>
      </c>
      <c r="V1151">
        <v>524</v>
      </c>
      <c r="W1151">
        <v>524</v>
      </c>
      <c r="X1151">
        <v>0</v>
      </c>
      <c r="Y1151">
        <v>4</v>
      </c>
      <c r="Z1151">
        <v>11</v>
      </c>
      <c r="AA1151">
        <v>0</v>
      </c>
      <c r="AB1151">
        <v>0</v>
      </c>
      <c r="AC1151" t="s">
        <v>3881</v>
      </c>
    </row>
    <row r="1152" spans="1:29" x14ac:dyDescent="0.25">
      <c r="A1152">
        <v>26962530</v>
      </c>
      <c r="B1152" t="s">
        <v>4154</v>
      </c>
      <c r="C1152" t="s">
        <v>4155</v>
      </c>
      <c r="D1152" t="s">
        <v>4156</v>
      </c>
      <c r="E1152">
        <f>IF(ISNUMBER(SEARCH("无购物",D1152)),1,0)</f>
        <v>1</v>
      </c>
      <c r="F1152">
        <f>IF(ISNUMBER(SEARCH("无自费",D1152)),1,0)</f>
        <v>1</v>
      </c>
      <c r="G1152">
        <f>IF(ISNUMBER(SEARCH("成团保障",D1152)),1,0)</f>
        <v>1</v>
      </c>
      <c r="H1152">
        <f>IF(OR(ISNUMBER(SEARCH("赠取消险",D1152)),ISNUMBER(SEARCH("提前*天免费退",D1152))),1,0)</f>
        <v>0</v>
      </c>
      <c r="I1152">
        <v>5</v>
      </c>
      <c r="J1152">
        <v>22</v>
      </c>
      <c r="K1152" t="s">
        <v>3</v>
      </c>
      <c r="L1152">
        <v>10737</v>
      </c>
      <c r="M1152">
        <v>0</v>
      </c>
      <c r="N1152" t="s">
        <v>4</v>
      </c>
      <c r="O1152" t="s">
        <v>5</v>
      </c>
      <c r="P1152" t="s">
        <v>2142</v>
      </c>
      <c r="Q1152" t="s">
        <v>4157</v>
      </c>
      <c r="R1152">
        <v>81</v>
      </c>
      <c r="S1152">
        <v>81</v>
      </c>
      <c r="T1152">
        <v>83</v>
      </c>
      <c r="U1152">
        <v>85</v>
      </c>
      <c r="V1152">
        <v>85</v>
      </c>
      <c r="W1152" t="s">
        <v>4</v>
      </c>
      <c r="X1152">
        <v>0</v>
      </c>
      <c r="Y1152">
        <v>2</v>
      </c>
      <c r="Z1152">
        <v>2</v>
      </c>
      <c r="AA1152">
        <v>0</v>
      </c>
      <c r="AB1152">
        <v>0</v>
      </c>
      <c r="AC1152" t="s">
        <v>3881</v>
      </c>
    </row>
    <row r="1153" spans="1:29" x14ac:dyDescent="0.25">
      <c r="A1153">
        <v>26980414</v>
      </c>
      <c r="B1153" t="s">
        <v>4158</v>
      </c>
      <c r="C1153" t="s">
        <v>4159</v>
      </c>
      <c r="D1153" t="s">
        <v>4160</v>
      </c>
      <c r="E1153">
        <f>IF(ISNUMBER(SEARCH("无购物",D1153)),1,0)</f>
        <v>1</v>
      </c>
      <c r="F1153">
        <f>IF(ISNUMBER(SEARCH("无自费",D1153)),1,0)</f>
        <v>0</v>
      </c>
      <c r="G1153">
        <f>IF(ISNUMBER(SEARCH("成团保障",D1153)),1,0)</f>
        <v>1</v>
      </c>
      <c r="H1153">
        <f>IF(OR(ISNUMBER(SEARCH("赠取消险",D1153)),ISNUMBER(SEARCH("提前*天免费退",D1153))),1,0)</f>
        <v>1</v>
      </c>
      <c r="I1153">
        <v>5</v>
      </c>
      <c r="J1153">
        <v>46</v>
      </c>
      <c r="K1153" t="s">
        <v>3897</v>
      </c>
      <c r="L1153">
        <v>4952</v>
      </c>
      <c r="M1153">
        <v>0</v>
      </c>
      <c r="N1153" t="s">
        <v>4</v>
      </c>
      <c r="O1153" t="s">
        <v>19</v>
      </c>
      <c r="P1153" t="s">
        <v>2142</v>
      </c>
      <c r="Q1153" t="s">
        <v>4161</v>
      </c>
      <c r="R1153">
        <v>52</v>
      </c>
      <c r="S1153">
        <v>54</v>
      </c>
      <c r="T1153">
        <v>62</v>
      </c>
      <c r="U1153">
        <v>64</v>
      </c>
      <c r="V1153">
        <v>64</v>
      </c>
      <c r="W1153" t="s">
        <v>4</v>
      </c>
      <c r="X1153">
        <v>2</v>
      </c>
      <c r="Y1153">
        <v>8</v>
      </c>
      <c r="Z1153">
        <v>2</v>
      </c>
      <c r="AA1153">
        <v>0</v>
      </c>
      <c r="AB1153">
        <v>0</v>
      </c>
      <c r="AC1153" t="s">
        <v>3881</v>
      </c>
    </row>
    <row r="1154" spans="1:29" x14ac:dyDescent="0.25">
      <c r="A1154">
        <v>27008537</v>
      </c>
      <c r="B1154" t="s">
        <v>4162</v>
      </c>
      <c r="C1154" t="s">
        <v>4163</v>
      </c>
      <c r="D1154" t="s">
        <v>3975</v>
      </c>
      <c r="E1154">
        <f>IF(ISNUMBER(SEARCH("无购物",D1154)),1,0)</f>
        <v>1</v>
      </c>
      <c r="F1154">
        <f>IF(ISNUMBER(SEARCH("无自费",D1154)),1,0)</f>
        <v>1</v>
      </c>
      <c r="G1154">
        <f>IF(ISNUMBER(SEARCH("成团保障",D1154)),1,0)</f>
        <v>1</v>
      </c>
      <c r="H1154">
        <f>IF(OR(ISNUMBER(SEARCH("赠取消险",D1154)),ISNUMBER(SEARCH("提前*天免费退",D1154))),1,0)</f>
        <v>1</v>
      </c>
      <c r="I1154">
        <v>4.9000000000000004</v>
      </c>
      <c r="J1154">
        <v>62</v>
      </c>
      <c r="K1154" t="s">
        <v>3</v>
      </c>
      <c r="L1154">
        <v>6209</v>
      </c>
      <c r="M1154">
        <v>0</v>
      </c>
      <c r="N1154" t="s">
        <v>4</v>
      </c>
      <c r="O1154" t="s">
        <v>5</v>
      </c>
      <c r="P1154" t="s">
        <v>2142</v>
      </c>
      <c r="Q1154" t="s">
        <v>4164</v>
      </c>
      <c r="R1154">
        <v>195</v>
      </c>
      <c r="S1154">
        <v>195</v>
      </c>
      <c r="T1154">
        <v>195</v>
      </c>
      <c r="U1154">
        <v>195</v>
      </c>
      <c r="V1154">
        <v>197</v>
      </c>
      <c r="W1154">
        <v>197</v>
      </c>
      <c r="X1154">
        <v>0</v>
      </c>
      <c r="Y1154">
        <v>0</v>
      </c>
      <c r="Z1154">
        <v>0</v>
      </c>
      <c r="AA1154">
        <v>2</v>
      </c>
      <c r="AB1154">
        <v>0</v>
      </c>
      <c r="AC1154" t="s">
        <v>3881</v>
      </c>
    </row>
    <row r="1155" spans="1:29" x14ac:dyDescent="0.25">
      <c r="A1155">
        <v>27018469</v>
      </c>
      <c r="B1155" t="s">
        <v>4165</v>
      </c>
      <c r="C1155" t="s">
        <v>4166</v>
      </c>
      <c r="D1155" t="s">
        <v>4167</v>
      </c>
      <c r="E1155">
        <f>IF(ISNUMBER(SEARCH("无购物",D1155)),1,0)</f>
        <v>1</v>
      </c>
      <c r="F1155">
        <f>IF(ISNUMBER(SEARCH("无自费",D1155)),1,0)</f>
        <v>1</v>
      </c>
      <c r="G1155">
        <f>IF(ISNUMBER(SEARCH("成团保障",D1155)),1,0)</f>
        <v>1</v>
      </c>
      <c r="H1155">
        <f>IF(OR(ISNUMBER(SEARCH("赠取消险",D1155)),ISNUMBER(SEARCH("提前*天免费退",D1155))),1,0)</f>
        <v>0</v>
      </c>
      <c r="I1155">
        <v>4.8</v>
      </c>
      <c r="J1155">
        <v>72</v>
      </c>
      <c r="K1155" t="s">
        <v>4084</v>
      </c>
      <c r="L1155">
        <v>5900</v>
      </c>
      <c r="M1155">
        <v>0</v>
      </c>
      <c r="N1155" t="s">
        <v>4</v>
      </c>
      <c r="O1155" t="s">
        <v>5</v>
      </c>
      <c r="P1155" t="s">
        <v>2142</v>
      </c>
      <c r="Q1155" t="s">
        <v>4168</v>
      </c>
      <c r="R1155">
        <v>294</v>
      </c>
      <c r="S1155">
        <v>300</v>
      </c>
      <c r="T1155">
        <v>319</v>
      </c>
      <c r="U1155">
        <v>406</v>
      </c>
      <c r="V1155">
        <v>453</v>
      </c>
      <c r="W1155">
        <v>464</v>
      </c>
      <c r="X1155">
        <v>6</v>
      </c>
      <c r="Y1155">
        <v>19</v>
      </c>
      <c r="Z1155">
        <v>87</v>
      </c>
      <c r="AA1155">
        <v>47</v>
      </c>
      <c r="AB1155">
        <v>11</v>
      </c>
      <c r="AC1155" t="s">
        <v>3881</v>
      </c>
    </row>
    <row r="1156" spans="1:29" x14ac:dyDescent="0.25">
      <c r="A1156">
        <v>27098539</v>
      </c>
      <c r="B1156" t="s">
        <v>4169</v>
      </c>
      <c r="C1156" t="s">
        <v>4170</v>
      </c>
      <c r="D1156" t="s">
        <v>4171</v>
      </c>
      <c r="E1156">
        <f>IF(ISNUMBER(SEARCH("无购物",D1156)),1,0)</f>
        <v>1</v>
      </c>
      <c r="F1156">
        <f>IF(ISNUMBER(SEARCH("无自费",D1156)),1,0)</f>
        <v>1</v>
      </c>
      <c r="G1156">
        <f>IF(ISNUMBER(SEARCH("成团保障",D1156)),1,0)</f>
        <v>1</v>
      </c>
      <c r="H1156">
        <f>IF(OR(ISNUMBER(SEARCH("赠取消险",D1156)),ISNUMBER(SEARCH("提前*天免费退",D1156))),1,0)</f>
        <v>1</v>
      </c>
      <c r="I1156">
        <v>4.7</v>
      </c>
      <c r="J1156">
        <v>17</v>
      </c>
      <c r="K1156" t="s">
        <v>3</v>
      </c>
      <c r="L1156">
        <v>7261</v>
      </c>
      <c r="M1156">
        <v>0</v>
      </c>
      <c r="N1156" t="s">
        <v>4</v>
      </c>
      <c r="O1156" t="s">
        <v>5</v>
      </c>
      <c r="P1156" t="s">
        <v>2142</v>
      </c>
      <c r="Q1156" t="s">
        <v>4172</v>
      </c>
      <c r="R1156">
        <v>60</v>
      </c>
      <c r="S1156">
        <v>62</v>
      </c>
      <c r="T1156">
        <v>62</v>
      </c>
      <c r="U1156">
        <v>62</v>
      </c>
      <c r="V1156">
        <v>62</v>
      </c>
      <c r="W1156">
        <v>62</v>
      </c>
      <c r="X1156">
        <v>2</v>
      </c>
      <c r="Y1156">
        <v>0</v>
      </c>
      <c r="Z1156">
        <v>0</v>
      </c>
      <c r="AA1156">
        <v>0</v>
      </c>
      <c r="AB1156">
        <v>0</v>
      </c>
      <c r="AC1156" t="s">
        <v>3881</v>
      </c>
    </row>
    <row r="1157" spans="1:29" x14ac:dyDescent="0.25">
      <c r="A1157">
        <v>27105817</v>
      </c>
      <c r="B1157" t="s">
        <v>4173</v>
      </c>
      <c r="C1157" t="s">
        <v>4174</v>
      </c>
      <c r="D1157" t="s">
        <v>3946</v>
      </c>
      <c r="E1157">
        <f>IF(ISNUMBER(SEARCH("无购物",D1157)),1,0)</f>
        <v>1</v>
      </c>
      <c r="F1157">
        <f>IF(ISNUMBER(SEARCH("无自费",D1157)),1,0)</f>
        <v>1</v>
      </c>
      <c r="G1157">
        <f>IF(ISNUMBER(SEARCH("成团保障",D1157)),1,0)</f>
        <v>1</v>
      </c>
      <c r="H1157">
        <f>IF(OR(ISNUMBER(SEARCH("赠取消险",D1157)),ISNUMBER(SEARCH("提前*天免费退",D1157))),1,0)</f>
        <v>0</v>
      </c>
      <c r="I1157">
        <v>4.7</v>
      </c>
      <c r="J1157">
        <v>16</v>
      </c>
      <c r="K1157" t="s">
        <v>3947</v>
      </c>
      <c r="L1157">
        <v>2149</v>
      </c>
      <c r="M1157">
        <v>0</v>
      </c>
      <c r="N1157" t="s">
        <v>4</v>
      </c>
      <c r="O1157" t="s">
        <v>19</v>
      </c>
      <c r="P1157" t="s">
        <v>2142</v>
      </c>
      <c r="Q1157" t="s">
        <v>4175</v>
      </c>
      <c r="R1157">
        <v>70</v>
      </c>
      <c r="S1157">
        <v>70</v>
      </c>
      <c r="T1157">
        <v>70</v>
      </c>
      <c r="U1157">
        <v>74</v>
      </c>
      <c r="V1157">
        <v>74</v>
      </c>
      <c r="W1157">
        <v>76</v>
      </c>
      <c r="X1157">
        <v>0</v>
      </c>
      <c r="Y1157">
        <v>0</v>
      </c>
      <c r="Z1157">
        <v>4</v>
      </c>
      <c r="AA1157">
        <v>0</v>
      </c>
      <c r="AB1157">
        <v>2</v>
      </c>
      <c r="AC1157" t="s">
        <v>3881</v>
      </c>
    </row>
    <row r="1158" spans="1:29" x14ac:dyDescent="0.25">
      <c r="A1158">
        <v>27106438</v>
      </c>
      <c r="B1158" t="s">
        <v>4176</v>
      </c>
      <c r="C1158" t="s">
        <v>4177</v>
      </c>
      <c r="D1158" t="s">
        <v>4178</v>
      </c>
      <c r="E1158">
        <f>IF(ISNUMBER(SEARCH("无购物",D1158)),1,0)</f>
        <v>1</v>
      </c>
      <c r="F1158">
        <f>IF(ISNUMBER(SEARCH("无自费",D1158)),1,0)</f>
        <v>1</v>
      </c>
      <c r="G1158">
        <f>IF(ISNUMBER(SEARCH("成团保障",D1158)),1,0)</f>
        <v>1</v>
      </c>
      <c r="H1158">
        <f>IF(OR(ISNUMBER(SEARCH("赠取消险",D1158)),ISNUMBER(SEARCH("提前*天免费退",D1158))),1,0)</f>
        <v>0</v>
      </c>
      <c r="I1158">
        <v>5</v>
      </c>
      <c r="J1158">
        <v>6</v>
      </c>
      <c r="K1158" t="s">
        <v>3</v>
      </c>
      <c r="L1158">
        <v>10059</v>
      </c>
      <c r="M1158">
        <v>0</v>
      </c>
      <c r="N1158" t="s">
        <v>4</v>
      </c>
      <c r="O1158" t="s">
        <v>5</v>
      </c>
      <c r="P1158" t="s">
        <v>2142</v>
      </c>
      <c r="Q1158" t="s">
        <v>4179</v>
      </c>
      <c r="R1158">
        <v>19</v>
      </c>
      <c r="S1158">
        <v>23</v>
      </c>
      <c r="T1158">
        <v>37</v>
      </c>
      <c r="U1158">
        <v>37</v>
      </c>
      <c r="V1158">
        <v>37</v>
      </c>
      <c r="W1158">
        <v>37</v>
      </c>
      <c r="X1158">
        <v>4</v>
      </c>
      <c r="Y1158">
        <v>14</v>
      </c>
      <c r="Z1158">
        <v>0</v>
      </c>
      <c r="AA1158">
        <v>0</v>
      </c>
      <c r="AB1158">
        <v>0</v>
      </c>
      <c r="AC1158" t="s">
        <v>3881</v>
      </c>
    </row>
    <row r="1159" spans="1:29" x14ac:dyDescent="0.25">
      <c r="A1159">
        <v>27233048</v>
      </c>
      <c r="B1159" t="s">
        <v>4141</v>
      </c>
      <c r="C1159" t="s">
        <v>4180</v>
      </c>
      <c r="D1159" t="s">
        <v>4181</v>
      </c>
      <c r="E1159">
        <f>IF(ISNUMBER(SEARCH("无购物",D1159)),1,0)</f>
        <v>1</v>
      </c>
      <c r="F1159">
        <f>IF(ISNUMBER(SEARCH("无自费",D1159)),1,0)</f>
        <v>1</v>
      </c>
      <c r="G1159">
        <f>IF(ISNUMBER(SEARCH("成团保障",D1159)),1,0)</f>
        <v>1</v>
      </c>
      <c r="H1159">
        <f>IF(OR(ISNUMBER(SEARCH("赠取消险",D1159)),ISNUMBER(SEARCH("提前*天免费退",D1159))),1,0)</f>
        <v>0</v>
      </c>
      <c r="I1159">
        <v>4.8</v>
      </c>
      <c r="J1159">
        <v>7</v>
      </c>
      <c r="K1159" t="s">
        <v>4144</v>
      </c>
      <c r="L1159">
        <v>5011</v>
      </c>
      <c r="M1159">
        <v>0</v>
      </c>
      <c r="N1159" t="s">
        <v>4</v>
      </c>
      <c r="O1159" t="s">
        <v>19</v>
      </c>
      <c r="P1159" t="s">
        <v>2142</v>
      </c>
      <c r="Q1159" t="s">
        <v>4182</v>
      </c>
      <c r="R1159">
        <v>20</v>
      </c>
      <c r="S1159">
        <v>20</v>
      </c>
      <c r="T1159">
        <v>20</v>
      </c>
      <c r="U1159">
        <v>30</v>
      </c>
      <c r="V1159">
        <v>30</v>
      </c>
      <c r="W1159" t="s">
        <v>4</v>
      </c>
      <c r="X1159">
        <v>0</v>
      </c>
      <c r="Y1159">
        <v>0</v>
      </c>
      <c r="Z1159">
        <v>10</v>
      </c>
      <c r="AA1159">
        <v>0</v>
      </c>
      <c r="AB1159">
        <v>0</v>
      </c>
      <c r="AC1159" t="s">
        <v>3881</v>
      </c>
    </row>
    <row r="1160" spans="1:29" x14ac:dyDescent="0.25">
      <c r="A1160">
        <v>27234691</v>
      </c>
      <c r="B1160" t="s">
        <v>4183</v>
      </c>
      <c r="C1160" t="s">
        <v>4184</v>
      </c>
      <c r="D1160" t="s">
        <v>4185</v>
      </c>
      <c r="E1160">
        <f>IF(ISNUMBER(SEARCH("无购物",D1160)),1,0)</f>
        <v>1</v>
      </c>
      <c r="F1160">
        <f>IF(ISNUMBER(SEARCH("无自费",D1160)),1,0)</f>
        <v>0</v>
      </c>
      <c r="G1160">
        <f>IF(ISNUMBER(SEARCH("成团保障",D1160)),1,0)</f>
        <v>1</v>
      </c>
      <c r="H1160">
        <f>IF(OR(ISNUMBER(SEARCH("赠取消险",D1160)),ISNUMBER(SEARCH("提前*天免费退",D1160))),1,0)</f>
        <v>1</v>
      </c>
      <c r="I1160">
        <v>4.9000000000000004</v>
      </c>
      <c r="J1160">
        <v>37</v>
      </c>
      <c r="K1160" t="s">
        <v>3</v>
      </c>
      <c r="L1160">
        <v>7609</v>
      </c>
      <c r="M1160">
        <v>0</v>
      </c>
      <c r="N1160" t="s">
        <v>4</v>
      </c>
      <c r="O1160" t="s">
        <v>5</v>
      </c>
      <c r="P1160" t="s">
        <v>2142</v>
      </c>
      <c r="Q1160" t="s">
        <v>4186</v>
      </c>
      <c r="R1160">
        <v>161</v>
      </c>
      <c r="S1160">
        <v>165</v>
      </c>
      <c r="T1160">
        <v>168</v>
      </c>
      <c r="U1160">
        <v>182</v>
      </c>
      <c r="V1160">
        <v>164</v>
      </c>
      <c r="W1160">
        <v>164</v>
      </c>
      <c r="X1160">
        <v>4</v>
      </c>
      <c r="Y1160">
        <v>3</v>
      </c>
      <c r="Z1160">
        <v>14</v>
      </c>
      <c r="AA1160">
        <v>18</v>
      </c>
      <c r="AB1160">
        <v>0</v>
      </c>
      <c r="AC1160" t="s">
        <v>3881</v>
      </c>
    </row>
    <row r="1161" spans="1:29" x14ac:dyDescent="0.25">
      <c r="A1161">
        <v>27314612</v>
      </c>
      <c r="B1161" t="s">
        <v>4187</v>
      </c>
      <c r="C1161" t="s">
        <v>4188</v>
      </c>
      <c r="D1161" t="s">
        <v>4010</v>
      </c>
      <c r="E1161">
        <f>IF(ISNUMBER(SEARCH("无购物",D1161)),1,0)</f>
        <v>1</v>
      </c>
      <c r="F1161">
        <f>IF(ISNUMBER(SEARCH("无自费",D1161)),1,0)</f>
        <v>0</v>
      </c>
      <c r="G1161">
        <f>IF(ISNUMBER(SEARCH("成团保障",D1161)),1,0)</f>
        <v>1</v>
      </c>
      <c r="H1161">
        <f>IF(OR(ISNUMBER(SEARCH("赠取消险",D1161)),ISNUMBER(SEARCH("提前*天免费退",D1161))),1,0)</f>
        <v>1</v>
      </c>
      <c r="I1161">
        <v>5</v>
      </c>
      <c r="J1161">
        <v>2</v>
      </c>
      <c r="K1161" t="s">
        <v>3897</v>
      </c>
      <c r="L1161">
        <v>2905</v>
      </c>
      <c r="M1161">
        <v>0</v>
      </c>
      <c r="N1161" t="s">
        <v>4</v>
      </c>
      <c r="O1161" t="s">
        <v>19</v>
      </c>
      <c r="P1161" t="s">
        <v>2142</v>
      </c>
      <c r="Q1161" t="s">
        <v>4189</v>
      </c>
      <c r="R1161">
        <v>5</v>
      </c>
      <c r="S1161">
        <v>9</v>
      </c>
      <c r="T1161">
        <v>9</v>
      </c>
      <c r="U1161">
        <v>16</v>
      </c>
      <c r="V1161">
        <v>18</v>
      </c>
      <c r="W1161">
        <v>20</v>
      </c>
      <c r="X1161">
        <v>4</v>
      </c>
      <c r="Y1161">
        <v>0</v>
      </c>
      <c r="Z1161">
        <v>7</v>
      </c>
      <c r="AA1161">
        <v>2</v>
      </c>
      <c r="AB1161">
        <v>2</v>
      </c>
      <c r="AC1161" t="s">
        <v>3881</v>
      </c>
    </row>
    <row r="1162" spans="1:29" x14ac:dyDescent="0.25">
      <c r="A1162">
        <v>27341397</v>
      </c>
      <c r="B1162" t="s">
        <v>4190</v>
      </c>
      <c r="C1162" t="s">
        <v>4191</v>
      </c>
      <c r="D1162" t="s">
        <v>4192</v>
      </c>
      <c r="E1162">
        <f>IF(ISNUMBER(SEARCH("无购物",D1162)),1,0)</f>
        <v>1</v>
      </c>
      <c r="F1162">
        <f>IF(ISNUMBER(SEARCH("无自费",D1162)),1,0)</f>
        <v>1</v>
      </c>
      <c r="G1162">
        <f>IF(ISNUMBER(SEARCH("成团保障",D1162)),1,0)</f>
        <v>1</v>
      </c>
      <c r="H1162">
        <f>IF(OR(ISNUMBER(SEARCH("赠取消险",D1162)),ISNUMBER(SEARCH("提前*天免费退",D1162))),1,0)</f>
        <v>1</v>
      </c>
      <c r="I1162">
        <v>4.8</v>
      </c>
      <c r="J1162">
        <v>334</v>
      </c>
      <c r="K1162" t="s">
        <v>3</v>
      </c>
      <c r="L1162">
        <v>4848</v>
      </c>
      <c r="M1162">
        <v>0</v>
      </c>
      <c r="N1162" t="s">
        <v>4</v>
      </c>
      <c r="O1162" t="s">
        <v>5</v>
      </c>
      <c r="P1162" t="s">
        <v>2142</v>
      </c>
      <c r="Q1162" t="s">
        <v>4193</v>
      </c>
      <c r="R1162">
        <v>1384</v>
      </c>
      <c r="S1162">
        <v>1406</v>
      </c>
      <c r="T1162">
        <v>1535</v>
      </c>
      <c r="U1162">
        <v>1689</v>
      </c>
      <c r="V1162">
        <v>1758</v>
      </c>
      <c r="W1162">
        <v>1782</v>
      </c>
      <c r="X1162">
        <v>22</v>
      </c>
      <c r="Y1162">
        <v>129</v>
      </c>
      <c r="Z1162">
        <v>154</v>
      </c>
      <c r="AA1162">
        <v>69</v>
      </c>
      <c r="AB1162">
        <v>24</v>
      </c>
      <c r="AC1162" t="s">
        <v>3881</v>
      </c>
    </row>
    <row r="1163" spans="1:29" x14ac:dyDescent="0.25">
      <c r="A1163">
        <v>27348860</v>
      </c>
      <c r="B1163" t="s">
        <v>4194</v>
      </c>
      <c r="C1163" t="s">
        <v>4195</v>
      </c>
      <c r="D1163" t="s">
        <v>4196</v>
      </c>
      <c r="E1163">
        <f>IF(ISNUMBER(SEARCH("无购物",D1163)),1,0)</f>
        <v>1</v>
      </c>
      <c r="F1163">
        <f>IF(ISNUMBER(SEARCH("无自费",D1163)),1,0)</f>
        <v>1</v>
      </c>
      <c r="G1163">
        <f>IF(ISNUMBER(SEARCH("成团保障",D1163)),1,0)</f>
        <v>1</v>
      </c>
      <c r="H1163">
        <f>IF(OR(ISNUMBER(SEARCH("赠取消险",D1163)),ISNUMBER(SEARCH("提前*天免费退",D1163))),1,0)</f>
        <v>0</v>
      </c>
      <c r="I1163">
        <v>5</v>
      </c>
      <c r="J1163">
        <v>6</v>
      </c>
      <c r="K1163" t="s">
        <v>3</v>
      </c>
      <c r="L1163">
        <v>5947</v>
      </c>
      <c r="M1163">
        <v>0</v>
      </c>
      <c r="N1163" t="s">
        <v>4</v>
      </c>
      <c r="O1163" t="s">
        <v>5</v>
      </c>
      <c r="P1163" t="s">
        <v>2142</v>
      </c>
      <c r="Q1163" t="s">
        <v>4197</v>
      </c>
      <c r="R1163">
        <v>25</v>
      </c>
      <c r="S1163" t="s">
        <v>4</v>
      </c>
      <c r="T1163">
        <v>25</v>
      </c>
      <c r="U1163">
        <v>31</v>
      </c>
      <c r="V1163">
        <v>34</v>
      </c>
      <c r="W1163" t="s">
        <v>4</v>
      </c>
      <c r="X1163">
        <v>0</v>
      </c>
      <c r="Y1163">
        <v>0</v>
      </c>
      <c r="Z1163">
        <v>6</v>
      </c>
      <c r="AA1163">
        <v>3</v>
      </c>
      <c r="AB1163">
        <v>0</v>
      </c>
      <c r="AC1163" t="s">
        <v>3881</v>
      </c>
    </row>
    <row r="1164" spans="1:29" x14ac:dyDescent="0.25">
      <c r="A1164">
        <v>27357969</v>
      </c>
      <c r="B1164" t="s">
        <v>4198</v>
      </c>
      <c r="C1164" t="s">
        <v>4199</v>
      </c>
      <c r="D1164" t="s">
        <v>4200</v>
      </c>
      <c r="E1164">
        <f>IF(ISNUMBER(SEARCH("无购物",D1164)),1,0)</f>
        <v>1</v>
      </c>
      <c r="F1164">
        <f>IF(ISNUMBER(SEARCH("无自费",D1164)),1,0)</f>
        <v>0</v>
      </c>
      <c r="G1164">
        <f>IF(ISNUMBER(SEARCH("成团保障",D1164)),1,0)</f>
        <v>1</v>
      </c>
      <c r="H1164">
        <f>IF(OR(ISNUMBER(SEARCH("赠取消险",D1164)),ISNUMBER(SEARCH("提前*天免费退",D1164))),1,0)</f>
        <v>1</v>
      </c>
      <c r="I1164">
        <v>4.8</v>
      </c>
      <c r="J1164">
        <v>168</v>
      </c>
      <c r="K1164" t="s">
        <v>3</v>
      </c>
      <c r="L1164">
        <v>4225</v>
      </c>
      <c r="M1164">
        <v>0</v>
      </c>
      <c r="N1164" t="s">
        <v>4</v>
      </c>
      <c r="O1164" t="s">
        <v>19</v>
      </c>
      <c r="P1164" t="s">
        <v>2142</v>
      </c>
      <c r="Q1164" t="s">
        <v>4201</v>
      </c>
      <c r="R1164">
        <v>501</v>
      </c>
      <c r="S1164" t="s">
        <v>4</v>
      </c>
      <c r="T1164">
        <v>531</v>
      </c>
      <c r="U1164">
        <v>562</v>
      </c>
      <c r="V1164">
        <v>574</v>
      </c>
      <c r="W1164">
        <v>574</v>
      </c>
      <c r="X1164">
        <v>0</v>
      </c>
      <c r="Y1164">
        <v>0</v>
      </c>
      <c r="Z1164">
        <v>31</v>
      </c>
      <c r="AA1164">
        <v>12</v>
      </c>
      <c r="AB1164">
        <v>0</v>
      </c>
      <c r="AC1164" t="s">
        <v>3881</v>
      </c>
    </row>
    <row r="1165" spans="1:29" x14ac:dyDescent="0.25">
      <c r="A1165">
        <v>27426955</v>
      </c>
      <c r="B1165" t="s">
        <v>4202</v>
      </c>
      <c r="C1165" t="s">
        <v>4203</v>
      </c>
      <c r="D1165" t="s">
        <v>4204</v>
      </c>
      <c r="E1165">
        <f>IF(ISNUMBER(SEARCH("无购物",D1165)),1,0)</f>
        <v>1</v>
      </c>
      <c r="F1165">
        <f>IF(ISNUMBER(SEARCH("无自费",D1165)),1,0)</f>
        <v>1</v>
      </c>
      <c r="G1165">
        <f>IF(ISNUMBER(SEARCH("成团保障",D1165)),1,0)</f>
        <v>1</v>
      </c>
      <c r="H1165">
        <f>IF(OR(ISNUMBER(SEARCH("赠取消险",D1165)),ISNUMBER(SEARCH("提前*天免费退",D1165))),1,0)</f>
        <v>0</v>
      </c>
      <c r="I1165">
        <v>5</v>
      </c>
      <c r="J1165">
        <v>8</v>
      </c>
      <c r="K1165" t="s">
        <v>3942</v>
      </c>
      <c r="L1165">
        <v>6313</v>
      </c>
      <c r="M1165">
        <v>0</v>
      </c>
      <c r="N1165" t="s">
        <v>4</v>
      </c>
      <c r="O1165" t="s">
        <v>5</v>
      </c>
      <c r="P1165" t="s">
        <v>2142</v>
      </c>
      <c r="Q1165" t="s">
        <v>4205</v>
      </c>
      <c r="R1165">
        <v>34</v>
      </c>
      <c r="S1165" t="s">
        <v>4</v>
      </c>
      <c r="T1165" t="s">
        <v>4</v>
      </c>
      <c r="U1165">
        <v>39</v>
      </c>
      <c r="V1165">
        <v>39</v>
      </c>
      <c r="W1165">
        <v>42</v>
      </c>
      <c r="X1165">
        <v>0</v>
      </c>
      <c r="Y1165">
        <v>0</v>
      </c>
      <c r="Z1165">
        <v>0</v>
      </c>
      <c r="AA1165">
        <v>0</v>
      </c>
      <c r="AB1165">
        <v>3</v>
      </c>
      <c r="AC1165" t="s">
        <v>3881</v>
      </c>
    </row>
    <row r="1166" spans="1:29" x14ac:dyDescent="0.25">
      <c r="A1166">
        <v>27597309</v>
      </c>
      <c r="B1166" t="s">
        <v>4206</v>
      </c>
      <c r="C1166" t="s">
        <v>4207</v>
      </c>
      <c r="D1166" t="s">
        <v>4208</v>
      </c>
      <c r="E1166">
        <f>IF(ISNUMBER(SEARCH("无购物",D1166)),1,0)</f>
        <v>1</v>
      </c>
      <c r="F1166">
        <f>IF(ISNUMBER(SEARCH("无自费",D1166)),1,0)</f>
        <v>1</v>
      </c>
      <c r="G1166">
        <f>IF(ISNUMBER(SEARCH("成团保障",D1166)),1,0)</f>
        <v>1</v>
      </c>
      <c r="H1166">
        <f>IF(OR(ISNUMBER(SEARCH("赠取消险",D1166)),ISNUMBER(SEARCH("提前*天免费退",D1166))),1,0)</f>
        <v>0</v>
      </c>
      <c r="I1166">
        <v>4.8</v>
      </c>
      <c r="J1166">
        <v>18</v>
      </c>
      <c r="K1166" t="s">
        <v>3942</v>
      </c>
      <c r="L1166">
        <v>4327</v>
      </c>
      <c r="M1166">
        <v>0</v>
      </c>
      <c r="N1166" t="s">
        <v>4</v>
      </c>
      <c r="O1166" t="s">
        <v>19</v>
      </c>
      <c r="P1166" t="s">
        <v>2142</v>
      </c>
      <c r="Q1166" t="s">
        <v>4209</v>
      </c>
      <c r="R1166">
        <v>61</v>
      </c>
      <c r="S1166">
        <v>63</v>
      </c>
      <c r="T1166">
        <v>63</v>
      </c>
      <c r="U1166" t="s">
        <v>4</v>
      </c>
      <c r="V1166">
        <v>70</v>
      </c>
      <c r="W1166">
        <v>70</v>
      </c>
      <c r="X1166">
        <v>2</v>
      </c>
      <c r="Y1166">
        <v>0</v>
      </c>
      <c r="Z1166">
        <v>0</v>
      </c>
      <c r="AA1166">
        <v>0</v>
      </c>
      <c r="AB1166">
        <v>0</v>
      </c>
      <c r="AC1166" t="s">
        <v>3881</v>
      </c>
    </row>
    <row r="1167" spans="1:29" x14ac:dyDescent="0.25">
      <c r="A1167">
        <v>27808717</v>
      </c>
      <c r="B1167" t="s">
        <v>4210</v>
      </c>
      <c r="C1167" t="s">
        <v>4211</v>
      </c>
      <c r="D1167" t="s">
        <v>4212</v>
      </c>
      <c r="E1167">
        <f>IF(ISNUMBER(SEARCH("无购物",D1167)),1,0)</f>
        <v>1</v>
      </c>
      <c r="F1167">
        <f>IF(ISNUMBER(SEARCH("无自费",D1167)),1,0)</f>
        <v>1</v>
      </c>
      <c r="G1167">
        <f>IF(ISNUMBER(SEARCH("成团保障",D1167)),1,0)</f>
        <v>1</v>
      </c>
      <c r="H1167">
        <f>IF(OR(ISNUMBER(SEARCH("赠取消险",D1167)),ISNUMBER(SEARCH("提前*天免费退",D1167))),1,0)</f>
        <v>1</v>
      </c>
      <c r="I1167">
        <v>4.9000000000000004</v>
      </c>
      <c r="J1167">
        <v>57</v>
      </c>
      <c r="K1167" t="s">
        <v>3</v>
      </c>
      <c r="L1167">
        <v>6277</v>
      </c>
      <c r="M1167">
        <v>0</v>
      </c>
      <c r="N1167" t="s">
        <v>4</v>
      </c>
      <c r="O1167" t="s">
        <v>5</v>
      </c>
      <c r="P1167" t="s">
        <v>2142</v>
      </c>
      <c r="Q1167" t="s">
        <v>4213</v>
      </c>
      <c r="R1167">
        <v>218</v>
      </c>
      <c r="S1167">
        <v>220</v>
      </c>
      <c r="T1167">
        <v>224</v>
      </c>
      <c r="U1167">
        <v>224</v>
      </c>
      <c r="V1167">
        <v>224</v>
      </c>
      <c r="W1167">
        <v>224</v>
      </c>
      <c r="X1167">
        <v>2</v>
      </c>
      <c r="Y1167">
        <v>4</v>
      </c>
      <c r="Z1167">
        <v>0</v>
      </c>
      <c r="AA1167">
        <v>0</v>
      </c>
      <c r="AB1167">
        <v>0</v>
      </c>
      <c r="AC1167" t="s">
        <v>3881</v>
      </c>
    </row>
    <row r="1168" spans="1:29" x14ac:dyDescent="0.25">
      <c r="A1168">
        <v>27835642</v>
      </c>
      <c r="B1168" t="s">
        <v>4214</v>
      </c>
      <c r="C1168" t="s">
        <v>4215</v>
      </c>
      <c r="D1168" t="s">
        <v>4216</v>
      </c>
      <c r="E1168">
        <f>IF(ISNUMBER(SEARCH("无购物",D1168)),1,0)</f>
        <v>1</v>
      </c>
      <c r="F1168">
        <f>IF(ISNUMBER(SEARCH("无自费",D1168)),1,0)</f>
        <v>0</v>
      </c>
      <c r="G1168">
        <f>IF(ISNUMBER(SEARCH("成团保障",D1168)),1,0)</f>
        <v>1</v>
      </c>
      <c r="H1168">
        <f>IF(OR(ISNUMBER(SEARCH("赠取消险",D1168)),ISNUMBER(SEARCH("提前*天免费退",D1168))),1,0)</f>
        <v>1</v>
      </c>
      <c r="I1168">
        <v>4.8</v>
      </c>
      <c r="J1168">
        <v>33</v>
      </c>
      <c r="K1168" t="s">
        <v>3</v>
      </c>
      <c r="L1168">
        <v>5265</v>
      </c>
      <c r="M1168">
        <v>0</v>
      </c>
      <c r="N1168" t="s">
        <v>4</v>
      </c>
      <c r="O1168" t="s">
        <v>19</v>
      </c>
      <c r="P1168" t="s">
        <v>2142</v>
      </c>
      <c r="Q1168" t="s">
        <v>4217</v>
      </c>
      <c r="R1168">
        <v>95</v>
      </c>
      <c r="S1168">
        <v>95</v>
      </c>
      <c r="T1168">
        <v>99</v>
      </c>
      <c r="U1168">
        <v>109</v>
      </c>
      <c r="V1168">
        <v>115</v>
      </c>
      <c r="W1168">
        <v>129</v>
      </c>
      <c r="X1168">
        <v>0</v>
      </c>
      <c r="Y1168">
        <v>4</v>
      </c>
      <c r="Z1168">
        <v>10</v>
      </c>
      <c r="AA1168">
        <v>6</v>
      </c>
      <c r="AB1168">
        <v>14</v>
      </c>
      <c r="AC1168" t="s">
        <v>3881</v>
      </c>
    </row>
    <row r="1169" spans="1:29" x14ac:dyDescent="0.25">
      <c r="A1169">
        <v>27881251</v>
      </c>
      <c r="B1169" t="s">
        <v>4218</v>
      </c>
      <c r="C1169" t="s">
        <v>4219</v>
      </c>
      <c r="D1169" t="s">
        <v>4220</v>
      </c>
      <c r="E1169">
        <f>IF(ISNUMBER(SEARCH("无购物",D1169)),1,0)</f>
        <v>1</v>
      </c>
      <c r="F1169">
        <f>IF(ISNUMBER(SEARCH("无自费",D1169)),1,0)</f>
        <v>0</v>
      </c>
      <c r="G1169">
        <f>IF(ISNUMBER(SEARCH("成团保障",D1169)),1,0)</f>
        <v>1</v>
      </c>
      <c r="H1169">
        <f>IF(OR(ISNUMBER(SEARCH("赠取消险",D1169)),ISNUMBER(SEARCH("提前*天免费退",D1169))),1,0)</f>
        <v>1</v>
      </c>
      <c r="I1169">
        <v>4.9000000000000004</v>
      </c>
      <c r="J1169">
        <v>17</v>
      </c>
      <c r="K1169" t="s">
        <v>3</v>
      </c>
      <c r="L1169">
        <v>4066</v>
      </c>
      <c r="M1169">
        <v>0</v>
      </c>
      <c r="N1169" t="s">
        <v>4</v>
      </c>
      <c r="O1169" t="s">
        <v>19</v>
      </c>
      <c r="P1169" t="s">
        <v>2142</v>
      </c>
      <c r="Q1169" t="s">
        <v>4221</v>
      </c>
      <c r="R1169">
        <v>73</v>
      </c>
      <c r="S1169" t="s">
        <v>4</v>
      </c>
      <c r="T1169">
        <v>97</v>
      </c>
      <c r="U1169">
        <v>100</v>
      </c>
      <c r="V1169">
        <v>100</v>
      </c>
      <c r="W1169">
        <v>100</v>
      </c>
      <c r="X1169">
        <v>0</v>
      </c>
      <c r="Y1169">
        <v>0</v>
      </c>
      <c r="Z1169">
        <v>3</v>
      </c>
      <c r="AA1169">
        <v>0</v>
      </c>
      <c r="AB1169">
        <v>0</v>
      </c>
      <c r="AC1169" t="s">
        <v>3881</v>
      </c>
    </row>
    <row r="1170" spans="1:29" x14ac:dyDescent="0.25">
      <c r="A1170">
        <v>27896536</v>
      </c>
      <c r="B1170" t="s">
        <v>4222</v>
      </c>
      <c r="C1170" t="s">
        <v>4223</v>
      </c>
      <c r="D1170" t="s">
        <v>4224</v>
      </c>
      <c r="E1170">
        <f>IF(ISNUMBER(SEARCH("无购物",D1170)),1,0)</f>
        <v>1</v>
      </c>
      <c r="F1170">
        <f>IF(ISNUMBER(SEARCH("无自费",D1170)),1,0)</f>
        <v>1</v>
      </c>
      <c r="G1170">
        <f>IF(ISNUMBER(SEARCH("成团保障",D1170)),1,0)</f>
        <v>1</v>
      </c>
      <c r="H1170">
        <f>IF(OR(ISNUMBER(SEARCH("赠取消险",D1170)),ISNUMBER(SEARCH("提前*天免费退",D1170))),1,0)</f>
        <v>0</v>
      </c>
      <c r="I1170">
        <v>4.9000000000000004</v>
      </c>
      <c r="J1170">
        <v>22</v>
      </c>
      <c r="K1170" t="s">
        <v>3942</v>
      </c>
      <c r="L1170">
        <v>3739</v>
      </c>
      <c r="M1170">
        <v>0</v>
      </c>
      <c r="N1170" t="s">
        <v>4</v>
      </c>
      <c r="O1170" t="s">
        <v>19</v>
      </c>
      <c r="P1170" t="s">
        <v>2142</v>
      </c>
      <c r="Q1170" t="s">
        <v>4225</v>
      </c>
      <c r="R1170">
        <v>43</v>
      </c>
      <c r="S1170">
        <v>43</v>
      </c>
      <c r="T1170" t="s">
        <v>4</v>
      </c>
      <c r="U1170">
        <v>48</v>
      </c>
      <c r="V1170">
        <v>54</v>
      </c>
      <c r="W1170">
        <v>54</v>
      </c>
      <c r="X1170">
        <v>0</v>
      </c>
      <c r="Y1170">
        <v>0</v>
      </c>
      <c r="Z1170">
        <v>0</v>
      </c>
      <c r="AA1170">
        <v>6</v>
      </c>
      <c r="AB1170">
        <v>0</v>
      </c>
      <c r="AC1170" t="s">
        <v>3881</v>
      </c>
    </row>
    <row r="1171" spans="1:29" x14ac:dyDescent="0.25">
      <c r="A1171">
        <v>27906529</v>
      </c>
      <c r="B1171" t="s">
        <v>4226</v>
      </c>
      <c r="C1171" t="s">
        <v>4227</v>
      </c>
      <c r="D1171" t="s">
        <v>4228</v>
      </c>
      <c r="E1171">
        <f>IF(ISNUMBER(SEARCH("无购物",D1171)),1,0)</f>
        <v>1</v>
      </c>
      <c r="F1171">
        <f>IF(ISNUMBER(SEARCH("无自费",D1171)),1,0)</f>
        <v>0</v>
      </c>
      <c r="G1171">
        <f>IF(ISNUMBER(SEARCH("成团保障",D1171)),1,0)</f>
        <v>1</v>
      </c>
      <c r="H1171">
        <f>IF(OR(ISNUMBER(SEARCH("赠取消险",D1171)),ISNUMBER(SEARCH("提前*天免费退",D1171))),1,0)</f>
        <v>1</v>
      </c>
      <c r="I1171">
        <v>4.8</v>
      </c>
      <c r="J1171">
        <v>14</v>
      </c>
      <c r="K1171" t="s">
        <v>3</v>
      </c>
      <c r="L1171">
        <v>4533</v>
      </c>
      <c r="M1171">
        <v>0</v>
      </c>
      <c r="N1171" t="s">
        <v>4</v>
      </c>
      <c r="O1171" t="s">
        <v>19</v>
      </c>
      <c r="P1171" t="s">
        <v>2142</v>
      </c>
      <c r="Q1171" t="s">
        <v>4229</v>
      </c>
      <c r="R1171">
        <v>50</v>
      </c>
      <c r="S1171">
        <v>54</v>
      </c>
      <c r="T1171">
        <v>59</v>
      </c>
      <c r="U1171">
        <v>67</v>
      </c>
      <c r="V1171">
        <v>72</v>
      </c>
      <c r="W1171">
        <v>75</v>
      </c>
      <c r="X1171">
        <v>4</v>
      </c>
      <c r="Y1171">
        <v>5</v>
      </c>
      <c r="Z1171">
        <v>8</v>
      </c>
      <c r="AA1171">
        <v>5</v>
      </c>
      <c r="AB1171">
        <v>3</v>
      </c>
      <c r="AC1171" t="s">
        <v>3881</v>
      </c>
    </row>
    <row r="1172" spans="1:29" x14ac:dyDescent="0.25">
      <c r="A1172">
        <v>27924592</v>
      </c>
      <c r="B1172" t="s">
        <v>4230</v>
      </c>
      <c r="C1172" t="s">
        <v>4231</v>
      </c>
      <c r="D1172" t="s">
        <v>4232</v>
      </c>
      <c r="E1172">
        <f>IF(ISNUMBER(SEARCH("无购物",D1172)),1,0)</f>
        <v>1</v>
      </c>
      <c r="F1172">
        <f>IF(ISNUMBER(SEARCH("无自费",D1172)),1,0)</f>
        <v>0</v>
      </c>
      <c r="G1172">
        <f>IF(ISNUMBER(SEARCH("成团保障",D1172)),1,0)</f>
        <v>1</v>
      </c>
      <c r="H1172">
        <f>IF(OR(ISNUMBER(SEARCH("赠取消险",D1172)),ISNUMBER(SEARCH("提前*天免费退",D1172))),1,0)</f>
        <v>1</v>
      </c>
      <c r="I1172">
        <v>5</v>
      </c>
      <c r="J1172">
        <v>98</v>
      </c>
      <c r="K1172" t="s">
        <v>3897</v>
      </c>
      <c r="L1172">
        <v>3104</v>
      </c>
      <c r="M1172">
        <v>0</v>
      </c>
      <c r="N1172" t="s">
        <v>4</v>
      </c>
      <c r="O1172" t="s">
        <v>19</v>
      </c>
      <c r="P1172" t="s">
        <v>2142</v>
      </c>
      <c r="Q1172" t="s">
        <v>4233</v>
      </c>
      <c r="R1172">
        <v>214</v>
      </c>
      <c r="S1172">
        <v>225</v>
      </c>
      <c r="T1172">
        <v>280</v>
      </c>
      <c r="U1172">
        <v>378</v>
      </c>
      <c r="V1172">
        <v>422</v>
      </c>
      <c r="W1172">
        <v>428</v>
      </c>
      <c r="X1172">
        <v>11</v>
      </c>
      <c r="Y1172">
        <v>55</v>
      </c>
      <c r="Z1172">
        <v>98</v>
      </c>
      <c r="AA1172">
        <v>44</v>
      </c>
      <c r="AB1172">
        <v>6</v>
      </c>
      <c r="AC1172" t="s">
        <v>3881</v>
      </c>
    </row>
    <row r="1173" spans="1:29" x14ac:dyDescent="0.25">
      <c r="A1173">
        <v>28343636</v>
      </c>
      <c r="B1173" t="s">
        <v>4234</v>
      </c>
      <c r="C1173" t="s">
        <v>4235</v>
      </c>
      <c r="D1173" t="s">
        <v>4236</v>
      </c>
      <c r="E1173">
        <f>IF(ISNUMBER(SEARCH("无购物",D1173)),1,0)</f>
        <v>1</v>
      </c>
      <c r="F1173">
        <f>IF(ISNUMBER(SEARCH("无自费",D1173)),1,0)</f>
        <v>0</v>
      </c>
      <c r="G1173">
        <f>IF(ISNUMBER(SEARCH("成团保障",D1173)),1,0)</f>
        <v>1</v>
      </c>
      <c r="H1173">
        <f>IF(OR(ISNUMBER(SEARCH("赠取消险",D1173)),ISNUMBER(SEARCH("提前*天免费退",D1173))),1,0)</f>
        <v>0</v>
      </c>
      <c r="I1173">
        <v>5</v>
      </c>
      <c r="J1173">
        <v>17</v>
      </c>
      <c r="K1173" t="s">
        <v>4237</v>
      </c>
      <c r="L1173">
        <v>2439</v>
      </c>
      <c r="M1173">
        <v>0</v>
      </c>
      <c r="N1173" t="s">
        <v>4</v>
      </c>
      <c r="O1173" t="s">
        <v>19</v>
      </c>
      <c r="P1173" t="s">
        <v>2142</v>
      </c>
      <c r="Q1173" t="s">
        <v>4238</v>
      </c>
      <c r="R1173">
        <v>56</v>
      </c>
      <c r="S1173">
        <v>58</v>
      </c>
      <c r="T1173">
        <v>61</v>
      </c>
      <c r="U1173">
        <v>61</v>
      </c>
      <c r="V1173" t="s">
        <v>4</v>
      </c>
      <c r="W1173" t="s">
        <v>4</v>
      </c>
      <c r="X1173">
        <v>2</v>
      </c>
      <c r="Y1173">
        <v>3</v>
      </c>
      <c r="Z1173">
        <v>0</v>
      </c>
      <c r="AA1173">
        <v>0</v>
      </c>
      <c r="AB1173">
        <v>0</v>
      </c>
      <c r="AC1173" t="s">
        <v>3881</v>
      </c>
    </row>
    <row r="1174" spans="1:29" x14ac:dyDescent="0.25">
      <c r="A1174">
        <v>28467686</v>
      </c>
      <c r="B1174" t="s">
        <v>4239</v>
      </c>
      <c r="C1174" t="s">
        <v>4240</v>
      </c>
      <c r="D1174" t="s">
        <v>2454</v>
      </c>
      <c r="E1174">
        <f>IF(ISNUMBER(SEARCH("无购物",D1174)),1,0)</f>
        <v>1</v>
      </c>
      <c r="F1174">
        <f>IF(ISNUMBER(SEARCH("无自费",D1174)),1,0)</f>
        <v>1</v>
      </c>
      <c r="G1174">
        <f>IF(ISNUMBER(SEARCH("成团保障",D1174)),1,0)</f>
        <v>1</v>
      </c>
      <c r="H1174">
        <f>IF(OR(ISNUMBER(SEARCH("赠取消险",D1174)),ISNUMBER(SEARCH("提前*天免费退",D1174))),1,0)</f>
        <v>1</v>
      </c>
      <c r="I1174">
        <v>4.7</v>
      </c>
      <c r="J1174">
        <v>8</v>
      </c>
      <c r="K1174" t="s">
        <v>3</v>
      </c>
      <c r="L1174">
        <v>6519</v>
      </c>
      <c r="M1174">
        <v>0</v>
      </c>
      <c r="N1174" t="s">
        <v>4</v>
      </c>
      <c r="O1174" t="s">
        <v>5</v>
      </c>
      <c r="P1174" t="s">
        <v>2142</v>
      </c>
      <c r="Q1174" t="s">
        <v>4241</v>
      </c>
      <c r="R1174">
        <v>34</v>
      </c>
      <c r="S1174">
        <v>34</v>
      </c>
      <c r="T1174">
        <v>40</v>
      </c>
      <c r="U1174">
        <v>43</v>
      </c>
      <c r="V1174">
        <v>43</v>
      </c>
      <c r="W1174">
        <v>43</v>
      </c>
      <c r="X1174">
        <v>0</v>
      </c>
      <c r="Y1174">
        <v>6</v>
      </c>
      <c r="Z1174">
        <v>3</v>
      </c>
      <c r="AA1174">
        <v>0</v>
      </c>
      <c r="AB1174">
        <v>0</v>
      </c>
      <c r="AC1174" t="s">
        <v>3881</v>
      </c>
    </row>
    <row r="1175" spans="1:29" x14ac:dyDescent="0.25">
      <c r="A1175">
        <v>28558088</v>
      </c>
      <c r="B1175" t="s">
        <v>4242</v>
      </c>
      <c r="C1175" t="s">
        <v>4243</v>
      </c>
      <c r="D1175" t="s">
        <v>4244</v>
      </c>
      <c r="E1175">
        <f>IF(ISNUMBER(SEARCH("无购物",D1175)),1,0)</f>
        <v>1</v>
      </c>
      <c r="F1175">
        <f>IF(ISNUMBER(SEARCH("无自费",D1175)),1,0)</f>
        <v>1</v>
      </c>
      <c r="G1175">
        <f>IF(ISNUMBER(SEARCH("成团保障",D1175)),1,0)</f>
        <v>1</v>
      </c>
      <c r="H1175">
        <f>IF(OR(ISNUMBER(SEARCH("赠取消险",D1175)),ISNUMBER(SEARCH("提前*天免费退",D1175))),1,0)</f>
        <v>0</v>
      </c>
      <c r="I1175">
        <v>5</v>
      </c>
      <c r="J1175">
        <v>1</v>
      </c>
      <c r="K1175" t="s">
        <v>4245</v>
      </c>
      <c r="L1175">
        <v>3682</v>
      </c>
      <c r="M1175">
        <v>0</v>
      </c>
      <c r="N1175" t="s">
        <v>4</v>
      </c>
      <c r="O1175" t="s">
        <v>19</v>
      </c>
      <c r="P1175" t="s">
        <v>2142</v>
      </c>
      <c r="Q1175" t="s">
        <v>4246</v>
      </c>
      <c r="R1175">
        <v>4</v>
      </c>
      <c r="S1175">
        <v>6</v>
      </c>
      <c r="T1175">
        <v>8</v>
      </c>
      <c r="U1175">
        <v>10</v>
      </c>
      <c r="V1175">
        <v>10</v>
      </c>
      <c r="W1175">
        <v>10</v>
      </c>
      <c r="X1175">
        <v>2</v>
      </c>
      <c r="Y1175">
        <v>2</v>
      </c>
      <c r="Z1175">
        <v>2</v>
      </c>
      <c r="AA1175">
        <v>0</v>
      </c>
      <c r="AB1175">
        <v>0</v>
      </c>
      <c r="AC1175" t="s">
        <v>3881</v>
      </c>
    </row>
    <row r="1176" spans="1:29" x14ac:dyDescent="0.25">
      <c r="A1176">
        <v>28581352</v>
      </c>
      <c r="B1176" t="s">
        <v>4247</v>
      </c>
      <c r="C1176" t="s">
        <v>4248</v>
      </c>
      <c r="D1176" t="s">
        <v>4249</v>
      </c>
      <c r="E1176">
        <f>IF(ISNUMBER(SEARCH("无购物",D1176)),1,0)</f>
        <v>1</v>
      </c>
      <c r="F1176">
        <f>IF(ISNUMBER(SEARCH("无自费",D1176)),1,0)</f>
        <v>1</v>
      </c>
      <c r="G1176">
        <f>IF(ISNUMBER(SEARCH("成团保障",D1176)),1,0)</f>
        <v>1</v>
      </c>
      <c r="H1176">
        <f>IF(OR(ISNUMBER(SEARCH("赠取消险",D1176)),ISNUMBER(SEARCH("提前*天免费退",D1176))),1,0)</f>
        <v>0</v>
      </c>
      <c r="I1176">
        <v>5</v>
      </c>
      <c r="J1176">
        <v>1</v>
      </c>
      <c r="K1176" t="s">
        <v>4250</v>
      </c>
      <c r="L1176">
        <v>5375</v>
      </c>
      <c r="M1176">
        <v>0</v>
      </c>
      <c r="N1176" t="s">
        <v>4</v>
      </c>
      <c r="O1176" t="s">
        <v>19</v>
      </c>
      <c r="P1176" t="s">
        <v>2142</v>
      </c>
      <c r="Q1176" t="s">
        <v>4251</v>
      </c>
      <c r="R1176">
        <v>2</v>
      </c>
      <c r="S1176">
        <v>4</v>
      </c>
      <c r="T1176">
        <v>4</v>
      </c>
      <c r="U1176">
        <v>11</v>
      </c>
      <c r="V1176">
        <v>11</v>
      </c>
      <c r="W1176">
        <v>13</v>
      </c>
      <c r="X1176">
        <v>2</v>
      </c>
      <c r="Y1176">
        <v>0</v>
      </c>
      <c r="Z1176">
        <v>7</v>
      </c>
      <c r="AA1176">
        <v>0</v>
      </c>
      <c r="AB1176">
        <v>2</v>
      </c>
      <c r="AC1176" t="s">
        <v>3881</v>
      </c>
    </row>
    <row r="1177" spans="1:29" x14ac:dyDescent="0.25">
      <c r="A1177">
        <v>28614273</v>
      </c>
      <c r="B1177" t="s">
        <v>4252</v>
      </c>
      <c r="C1177" t="s">
        <v>4253</v>
      </c>
      <c r="D1177" t="s">
        <v>4254</v>
      </c>
      <c r="E1177">
        <f>IF(ISNUMBER(SEARCH("无购物",D1177)),1,0)</f>
        <v>1</v>
      </c>
      <c r="F1177">
        <f>IF(ISNUMBER(SEARCH("无自费",D1177)),1,0)</f>
        <v>1</v>
      </c>
      <c r="G1177">
        <f>IF(ISNUMBER(SEARCH("成团保障",D1177)),1,0)</f>
        <v>1</v>
      </c>
      <c r="H1177">
        <f>IF(OR(ISNUMBER(SEARCH("赠取消险",D1177)),ISNUMBER(SEARCH("提前*天免费退",D1177))),1,0)</f>
        <v>0</v>
      </c>
      <c r="I1177">
        <v>5</v>
      </c>
      <c r="J1177">
        <v>6</v>
      </c>
      <c r="K1177" t="s">
        <v>3</v>
      </c>
      <c r="L1177">
        <v>10051</v>
      </c>
      <c r="M1177">
        <v>0</v>
      </c>
      <c r="N1177" t="s">
        <v>4</v>
      </c>
      <c r="O1177" t="s">
        <v>5</v>
      </c>
      <c r="P1177" t="s">
        <v>2142</v>
      </c>
      <c r="Q1177" t="s">
        <v>4255</v>
      </c>
      <c r="R1177">
        <v>17</v>
      </c>
      <c r="S1177">
        <v>17</v>
      </c>
      <c r="T1177">
        <v>24</v>
      </c>
      <c r="U1177">
        <v>24</v>
      </c>
      <c r="V1177">
        <v>24</v>
      </c>
      <c r="W1177">
        <v>24</v>
      </c>
      <c r="X1177">
        <v>0</v>
      </c>
      <c r="Y1177">
        <v>7</v>
      </c>
      <c r="Z1177">
        <v>0</v>
      </c>
      <c r="AA1177">
        <v>0</v>
      </c>
      <c r="AB1177">
        <v>0</v>
      </c>
      <c r="AC1177" t="s">
        <v>3881</v>
      </c>
    </row>
    <row r="1178" spans="1:29" x14ac:dyDescent="0.25">
      <c r="A1178">
        <v>28630892</v>
      </c>
      <c r="B1178" t="s">
        <v>4256</v>
      </c>
      <c r="C1178" t="s">
        <v>4257</v>
      </c>
      <c r="D1178" t="s">
        <v>4258</v>
      </c>
      <c r="E1178">
        <f>IF(ISNUMBER(SEARCH("无购物",D1178)),1,0)</f>
        <v>1</v>
      </c>
      <c r="F1178">
        <f>IF(ISNUMBER(SEARCH("无自费",D1178)),1,0)</f>
        <v>1</v>
      </c>
      <c r="G1178">
        <f>IF(ISNUMBER(SEARCH("成团保障",D1178)),1,0)</f>
        <v>1</v>
      </c>
      <c r="H1178">
        <f>IF(OR(ISNUMBER(SEARCH("赠取消险",D1178)),ISNUMBER(SEARCH("提前*天免费退",D1178))),1,0)</f>
        <v>0</v>
      </c>
      <c r="I1178">
        <v>4.8</v>
      </c>
      <c r="J1178">
        <v>95</v>
      </c>
      <c r="K1178" t="s">
        <v>4067</v>
      </c>
      <c r="L1178">
        <v>3050</v>
      </c>
      <c r="M1178">
        <v>0</v>
      </c>
      <c r="N1178" t="s">
        <v>4</v>
      </c>
      <c r="O1178" t="s">
        <v>19</v>
      </c>
      <c r="P1178" t="s">
        <v>2142</v>
      </c>
      <c r="Q1178" t="s">
        <v>4259</v>
      </c>
      <c r="R1178">
        <v>235</v>
      </c>
      <c r="S1178">
        <v>235</v>
      </c>
      <c r="T1178">
        <v>235</v>
      </c>
      <c r="U1178">
        <v>236</v>
      </c>
      <c r="V1178">
        <v>236</v>
      </c>
      <c r="W1178">
        <v>236</v>
      </c>
      <c r="X1178">
        <v>0</v>
      </c>
      <c r="Y1178">
        <v>0</v>
      </c>
      <c r="Z1178">
        <v>1</v>
      </c>
      <c r="AA1178">
        <v>0</v>
      </c>
      <c r="AB1178">
        <v>0</v>
      </c>
      <c r="AC1178" t="s">
        <v>3881</v>
      </c>
    </row>
    <row r="1179" spans="1:29" x14ac:dyDescent="0.25">
      <c r="A1179">
        <v>28712881</v>
      </c>
      <c r="B1179" t="s">
        <v>4260</v>
      </c>
      <c r="C1179" t="s">
        <v>4261</v>
      </c>
      <c r="D1179" t="s">
        <v>4262</v>
      </c>
      <c r="E1179">
        <f>IF(ISNUMBER(SEARCH("无购物",D1179)),1,0)</f>
        <v>1</v>
      </c>
      <c r="F1179">
        <f>IF(ISNUMBER(SEARCH("无自费",D1179)),1,0)</f>
        <v>1</v>
      </c>
      <c r="G1179">
        <f>IF(ISNUMBER(SEARCH("成团保障",D1179)),1,0)</f>
        <v>1</v>
      </c>
      <c r="H1179">
        <f>IF(OR(ISNUMBER(SEARCH("赠取消险",D1179)),ISNUMBER(SEARCH("提前*天免费退",D1179))),1,0)</f>
        <v>1</v>
      </c>
      <c r="I1179">
        <v>5</v>
      </c>
      <c r="J1179">
        <v>3</v>
      </c>
      <c r="K1179" t="s">
        <v>4139</v>
      </c>
      <c r="L1179">
        <v>3989</v>
      </c>
      <c r="M1179">
        <v>0</v>
      </c>
      <c r="N1179" t="s">
        <v>4</v>
      </c>
      <c r="O1179" t="s">
        <v>19</v>
      </c>
      <c r="P1179" t="s">
        <v>2142</v>
      </c>
      <c r="Q1179" t="s">
        <v>4263</v>
      </c>
      <c r="R1179">
        <v>13</v>
      </c>
      <c r="S1179">
        <v>13</v>
      </c>
      <c r="T1179" t="s">
        <v>4</v>
      </c>
      <c r="U1179">
        <v>23</v>
      </c>
      <c r="V1179">
        <v>27</v>
      </c>
      <c r="W1179">
        <v>27</v>
      </c>
      <c r="X1179">
        <v>0</v>
      </c>
      <c r="Y1179">
        <v>0</v>
      </c>
      <c r="Z1179">
        <v>0</v>
      </c>
      <c r="AA1179">
        <v>4</v>
      </c>
      <c r="AB1179">
        <v>0</v>
      </c>
      <c r="AC1179" t="s">
        <v>3881</v>
      </c>
    </row>
    <row r="1180" spans="1:29" x14ac:dyDescent="0.25">
      <c r="A1180">
        <v>28716212</v>
      </c>
      <c r="B1180" t="s">
        <v>4264</v>
      </c>
      <c r="C1180" t="s">
        <v>4265</v>
      </c>
      <c r="D1180" t="s">
        <v>4266</v>
      </c>
      <c r="E1180">
        <f>IF(ISNUMBER(SEARCH("无购物",D1180)),1,0)</f>
        <v>1</v>
      </c>
      <c r="F1180">
        <f>IF(ISNUMBER(SEARCH("无自费",D1180)),1,0)</f>
        <v>1</v>
      </c>
      <c r="G1180">
        <f>IF(ISNUMBER(SEARCH("成团保障",D1180)),1,0)</f>
        <v>1</v>
      </c>
      <c r="H1180">
        <f>IF(OR(ISNUMBER(SEARCH("赠取消险",D1180)),ISNUMBER(SEARCH("提前*天免费退",D1180))),1,0)</f>
        <v>1</v>
      </c>
      <c r="I1180">
        <v>4.7</v>
      </c>
      <c r="J1180">
        <v>6</v>
      </c>
      <c r="K1180" t="s">
        <v>4139</v>
      </c>
      <c r="L1180">
        <v>3989</v>
      </c>
      <c r="M1180">
        <v>0</v>
      </c>
      <c r="N1180" t="s">
        <v>4</v>
      </c>
      <c r="O1180" t="s">
        <v>19</v>
      </c>
      <c r="P1180" t="s">
        <v>2142</v>
      </c>
      <c r="Q1180" t="s">
        <v>4267</v>
      </c>
      <c r="R1180">
        <v>23</v>
      </c>
      <c r="S1180">
        <v>24</v>
      </c>
      <c r="T1180">
        <v>28</v>
      </c>
      <c r="U1180">
        <v>45</v>
      </c>
      <c r="V1180">
        <v>54</v>
      </c>
      <c r="W1180">
        <v>56</v>
      </c>
      <c r="X1180">
        <v>1</v>
      </c>
      <c r="Y1180">
        <v>4</v>
      </c>
      <c r="Z1180">
        <v>17</v>
      </c>
      <c r="AA1180">
        <v>9</v>
      </c>
      <c r="AB1180">
        <v>2</v>
      </c>
      <c r="AC1180" t="s">
        <v>3881</v>
      </c>
    </row>
    <row r="1181" spans="1:29" x14ac:dyDescent="0.25">
      <c r="A1181">
        <v>28728712</v>
      </c>
      <c r="B1181" t="s">
        <v>4268</v>
      </c>
      <c r="C1181" t="s">
        <v>4269</v>
      </c>
      <c r="D1181" t="s">
        <v>4138</v>
      </c>
      <c r="E1181">
        <f>IF(ISNUMBER(SEARCH("无购物",D1181)),1,0)</f>
        <v>1</v>
      </c>
      <c r="F1181">
        <f>IF(ISNUMBER(SEARCH("无自费",D1181)),1,0)</f>
        <v>1</v>
      </c>
      <c r="G1181">
        <f>IF(ISNUMBER(SEARCH("成团保障",D1181)),1,0)</f>
        <v>1</v>
      </c>
      <c r="H1181">
        <f>IF(OR(ISNUMBER(SEARCH("赠取消险",D1181)),ISNUMBER(SEARCH("提前*天免费退",D1181))),1,0)</f>
        <v>1</v>
      </c>
      <c r="I1181">
        <v>4.7</v>
      </c>
      <c r="J1181">
        <v>24</v>
      </c>
      <c r="K1181" t="s">
        <v>4139</v>
      </c>
      <c r="L1181">
        <v>3657</v>
      </c>
      <c r="M1181">
        <v>0</v>
      </c>
      <c r="N1181" t="s">
        <v>4</v>
      </c>
      <c r="O1181" t="s">
        <v>19</v>
      </c>
      <c r="P1181" t="s">
        <v>2142</v>
      </c>
      <c r="Q1181" t="s">
        <v>4270</v>
      </c>
      <c r="R1181">
        <v>60</v>
      </c>
      <c r="S1181">
        <v>67</v>
      </c>
      <c r="T1181">
        <v>77</v>
      </c>
      <c r="U1181">
        <v>94</v>
      </c>
      <c r="V1181">
        <v>105</v>
      </c>
      <c r="W1181">
        <v>107</v>
      </c>
      <c r="X1181">
        <v>7</v>
      </c>
      <c r="Y1181">
        <v>10</v>
      </c>
      <c r="Z1181">
        <v>17</v>
      </c>
      <c r="AA1181">
        <v>11</v>
      </c>
      <c r="AB1181">
        <v>2</v>
      </c>
      <c r="AC1181" t="s">
        <v>3881</v>
      </c>
    </row>
    <row r="1182" spans="1:29" x14ac:dyDescent="0.25">
      <c r="A1182">
        <v>28753137</v>
      </c>
      <c r="B1182" t="s">
        <v>4271</v>
      </c>
      <c r="C1182" t="s">
        <v>4272</v>
      </c>
      <c r="D1182" t="s">
        <v>4273</v>
      </c>
      <c r="E1182">
        <f>IF(ISNUMBER(SEARCH("无购物",D1182)),1,0)</f>
        <v>0</v>
      </c>
      <c r="F1182">
        <f>IF(ISNUMBER(SEARCH("无自费",D1182)),1,0)</f>
        <v>0</v>
      </c>
      <c r="G1182">
        <f>IF(ISNUMBER(SEARCH("成团保障",D1182)),1,0)</f>
        <v>1</v>
      </c>
      <c r="H1182">
        <f>IF(OR(ISNUMBER(SEARCH("赠取消险",D1182)),ISNUMBER(SEARCH("提前*天免费退",D1182))),1,0)</f>
        <v>1</v>
      </c>
      <c r="I1182">
        <v>5</v>
      </c>
      <c r="J1182">
        <v>451</v>
      </c>
      <c r="K1182" t="s">
        <v>1423</v>
      </c>
      <c r="L1182">
        <v>1830</v>
      </c>
      <c r="M1182">
        <v>0</v>
      </c>
      <c r="N1182" t="s">
        <v>4</v>
      </c>
      <c r="O1182" t="s">
        <v>19</v>
      </c>
      <c r="P1182" t="s">
        <v>2142</v>
      </c>
      <c r="Q1182" t="s">
        <v>4274</v>
      </c>
      <c r="R1182">
        <v>1196</v>
      </c>
      <c r="S1182">
        <v>1347</v>
      </c>
      <c r="T1182">
        <v>1841</v>
      </c>
      <c r="U1182">
        <v>2476</v>
      </c>
      <c r="V1182">
        <v>2676</v>
      </c>
      <c r="W1182">
        <v>1616</v>
      </c>
      <c r="X1182">
        <v>151</v>
      </c>
      <c r="Y1182">
        <v>494</v>
      </c>
      <c r="Z1182">
        <v>635</v>
      </c>
      <c r="AA1182">
        <v>200</v>
      </c>
      <c r="AB1182">
        <v>106</v>
      </c>
      <c r="AC1182" t="s">
        <v>3881</v>
      </c>
    </row>
    <row r="1183" spans="1:29" x14ac:dyDescent="0.25">
      <c r="A1183">
        <v>28770912</v>
      </c>
      <c r="B1183" t="s">
        <v>4275</v>
      </c>
      <c r="C1183" t="s">
        <v>4276</v>
      </c>
      <c r="D1183" t="s">
        <v>4277</v>
      </c>
      <c r="E1183">
        <f>IF(ISNUMBER(SEARCH("无购物",D1183)),1,0)</f>
        <v>1</v>
      </c>
      <c r="F1183">
        <f>IF(ISNUMBER(SEARCH("无自费",D1183)),1,0)</f>
        <v>0</v>
      </c>
      <c r="G1183">
        <f>IF(ISNUMBER(SEARCH("成团保障",D1183)),1,0)</f>
        <v>1</v>
      </c>
      <c r="H1183">
        <f>IF(OR(ISNUMBER(SEARCH("赠取消险",D1183)),ISNUMBER(SEARCH("提前*天免费退",D1183))),1,0)</f>
        <v>1</v>
      </c>
      <c r="I1183">
        <v>4.8</v>
      </c>
      <c r="J1183">
        <v>22</v>
      </c>
      <c r="K1183" t="s">
        <v>4030</v>
      </c>
      <c r="L1183">
        <v>3210</v>
      </c>
      <c r="M1183">
        <v>0</v>
      </c>
      <c r="N1183" t="s">
        <v>4</v>
      </c>
      <c r="O1183" t="s">
        <v>19</v>
      </c>
      <c r="P1183" t="s">
        <v>2142</v>
      </c>
      <c r="Q1183" t="s">
        <v>4278</v>
      </c>
      <c r="R1183">
        <v>50</v>
      </c>
      <c r="S1183">
        <v>50</v>
      </c>
      <c r="T1183">
        <v>55</v>
      </c>
      <c r="U1183">
        <v>55</v>
      </c>
      <c r="V1183">
        <v>55</v>
      </c>
      <c r="W1183">
        <v>65</v>
      </c>
      <c r="X1183">
        <v>0</v>
      </c>
      <c r="Y1183">
        <v>5</v>
      </c>
      <c r="Z1183">
        <v>0</v>
      </c>
      <c r="AA1183">
        <v>0</v>
      </c>
      <c r="AB1183">
        <v>10</v>
      </c>
      <c r="AC1183" t="s">
        <v>3881</v>
      </c>
    </row>
    <row r="1184" spans="1:29" x14ac:dyDescent="0.25">
      <c r="A1184">
        <v>28788298</v>
      </c>
      <c r="B1184" t="s">
        <v>4279</v>
      </c>
      <c r="C1184" t="s">
        <v>4280</v>
      </c>
      <c r="D1184" t="s">
        <v>4281</v>
      </c>
      <c r="E1184">
        <f>IF(ISNUMBER(SEARCH("无购物",D1184)),1,0)</f>
        <v>1</v>
      </c>
      <c r="F1184">
        <f>IF(ISNUMBER(SEARCH("无自费",D1184)),1,0)</f>
        <v>1</v>
      </c>
      <c r="G1184">
        <f>IF(ISNUMBER(SEARCH("成团保障",D1184)),1,0)</f>
        <v>1</v>
      </c>
      <c r="H1184">
        <f>IF(OR(ISNUMBER(SEARCH("赠取消险",D1184)),ISNUMBER(SEARCH("提前*天免费退",D1184))),1,0)</f>
        <v>0</v>
      </c>
      <c r="I1184">
        <v>4.9000000000000004</v>
      </c>
      <c r="J1184">
        <v>16</v>
      </c>
      <c r="K1184" t="s">
        <v>3</v>
      </c>
      <c r="L1184">
        <v>7346</v>
      </c>
      <c r="M1184">
        <v>0</v>
      </c>
      <c r="N1184" t="s">
        <v>4</v>
      </c>
      <c r="O1184" t="s">
        <v>5</v>
      </c>
      <c r="P1184" t="s">
        <v>2142</v>
      </c>
      <c r="Q1184" t="s">
        <v>4282</v>
      </c>
      <c r="R1184">
        <v>59</v>
      </c>
      <c r="S1184">
        <v>59</v>
      </c>
      <c r="T1184">
        <v>59</v>
      </c>
      <c r="U1184">
        <v>65</v>
      </c>
      <c r="V1184">
        <v>65</v>
      </c>
      <c r="W1184">
        <v>65</v>
      </c>
      <c r="X1184">
        <v>0</v>
      </c>
      <c r="Y1184">
        <v>0</v>
      </c>
      <c r="Z1184">
        <v>6</v>
      </c>
      <c r="AA1184">
        <v>0</v>
      </c>
      <c r="AB1184">
        <v>0</v>
      </c>
      <c r="AC1184" t="s">
        <v>3881</v>
      </c>
    </row>
    <row r="1185" spans="1:29" x14ac:dyDescent="0.25">
      <c r="A1185">
        <v>28862797</v>
      </c>
      <c r="B1185" t="s">
        <v>4283</v>
      </c>
      <c r="C1185" t="s">
        <v>4284</v>
      </c>
      <c r="D1185" t="s">
        <v>4285</v>
      </c>
      <c r="E1185">
        <f>IF(ISNUMBER(SEARCH("无购物",D1185)),1,0)</f>
        <v>0</v>
      </c>
      <c r="F1185">
        <f>IF(ISNUMBER(SEARCH("无自费",D1185)),1,0)</f>
        <v>0</v>
      </c>
      <c r="G1185">
        <f>IF(ISNUMBER(SEARCH("成团保障",D1185)),1,0)</f>
        <v>1</v>
      </c>
      <c r="H1185">
        <f>IF(OR(ISNUMBER(SEARCH("赠取消险",D1185)),ISNUMBER(SEARCH("提前*天免费退",D1185))),1,0)</f>
        <v>1</v>
      </c>
      <c r="I1185">
        <v>4.9000000000000004</v>
      </c>
      <c r="J1185">
        <v>37</v>
      </c>
      <c r="K1185" t="s">
        <v>4030</v>
      </c>
      <c r="L1185">
        <v>2380</v>
      </c>
      <c r="M1185">
        <v>0</v>
      </c>
      <c r="N1185" t="s">
        <v>4</v>
      </c>
      <c r="O1185" t="s">
        <v>19</v>
      </c>
      <c r="P1185" t="s">
        <v>2142</v>
      </c>
      <c r="Q1185" t="s">
        <v>4286</v>
      </c>
      <c r="R1185">
        <v>84</v>
      </c>
      <c r="S1185">
        <v>84</v>
      </c>
      <c r="T1185">
        <v>86</v>
      </c>
      <c r="U1185">
        <v>92</v>
      </c>
      <c r="V1185">
        <v>94</v>
      </c>
      <c r="W1185">
        <v>94</v>
      </c>
      <c r="X1185">
        <v>0</v>
      </c>
      <c r="Y1185">
        <v>2</v>
      </c>
      <c r="Z1185">
        <v>6</v>
      </c>
      <c r="AA1185">
        <v>2</v>
      </c>
      <c r="AB1185">
        <v>0</v>
      </c>
      <c r="AC1185" t="s">
        <v>3881</v>
      </c>
    </row>
    <row r="1186" spans="1:29" x14ac:dyDescent="0.25">
      <c r="A1186">
        <v>28915094</v>
      </c>
      <c r="B1186" t="s">
        <v>4287</v>
      </c>
      <c r="C1186" t="s">
        <v>4288</v>
      </c>
      <c r="D1186" t="s">
        <v>4289</v>
      </c>
      <c r="E1186">
        <f>IF(ISNUMBER(SEARCH("无购物",D1186)),1,0)</f>
        <v>0</v>
      </c>
      <c r="F1186">
        <f>IF(ISNUMBER(SEARCH("无自费",D1186)),1,0)</f>
        <v>1</v>
      </c>
      <c r="G1186">
        <f>IF(ISNUMBER(SEARCH("成团保障",D1186)),1,0)</f>
        <v>1</v>
      </c>
      <c r="H1186">
        <f>IF(OR(ISNUMBER(SEARCH("赠取消险",D1186)),ISNUMBER(SEARCH("提前*天免费退",D1186))),1,0)</f>
        <v>0</v>
      </c>
      <c r="I1186">
        <v>4.8</v>
      </c>
      <c r="J1186">
        <v>194</v>
      </c>
      <c r="K1186" t="s">
        <v>696</v>
      </c>
      <c r="L1186">
        <v>2030</v>
      </c>
      <c r="M1186">
        <v>0</v>
      </c>
      <c r="N1186" t="s">
        <v>4</v>
      </c>
      <c r="O1186" t="s">
        <v>19</v>
      </c>
      <c r="P1186" t="s">
        <v>2142</v>
      </c>
      <c r="Q1186" t="s">
        <v>4290</v>
      </c>
      <c r="R1186">
        <v>681</v>
      </c>
      <c r="S1186">
        <v>721</v>
      </c>
      <c r="T1186">
        <v>792</v>
      </c>
      <c r="U1186">
        <v>904</v>
      </c>
      <c r="V1186">
        <v>904</v>
      </c>
      <c r="W1186" t="s">
        <v>4</v>
      </c>
      <c r="X1186">
        <v>40</v>
      </c>
      <c r="Y1186">
        <v>71</v>
      </c>
      <c r="Z1186">
        <v>112</v>
      </c>
      <c r="AA1186">
        <v>0</v>
      </c>
      <c r="AB1186">
        <v>0</v>
      </c>
      <c r="AC1186" t="s">
        <v>3881</v>
      </c>
    </row>
    <row r="1187" spans="1:29" x14ac:dyDescent="0.25">
      <c r="A1187">
        <v>28920395</v>
      </c>
      <c r="B1187" t="s">
        <v>4291</v>
      </c>
      <c r="C1187" t="s">
        <v>4292</v>
      </c>
      <c r="D1187" t="s">
        <v>4293</v>
      </c>
      <c r="E1187">
        <f>IF(ISNUMBER(SEARCH("无购物",D1187)),1,0)</f>
        <v>1</v>
      </c>
      <c r="F1187">
        <f>IF(ISNUMBER(SEARCH("无自费",D1187)),1,0)</f>
        <v>1</v>
      </c>
      <c r="G1187">
        <f>IF(ISNUMBER(SEARCH("成团保障",D1187)),1,0)</f>
        <v>1</v>
      </c>
      <c r="H1187">
        <f>IF(OR(ISNUMBER(SEARCH("赠取消险",D1187)),ISNUMBER(SEARCH("提前*天免费退",D1187))),1,0)</f>
        <v>1</v>
      </c>
      <c r="I1187">
        <v>4.8</v>
      </c>
      <c r="J1187">
        <v>6</v>
      </c>
      <c r="K1187" t="s">
        <v>4139</v>
      </c>
      <c r="L1187">
        <v>5452</v>
      </c>
      <c r="M1187">
        <v>0</v>
      </c>
      <c r="N1187" t="s">
        <v>4</v>
      </c>
      <c r="O1187" t="s">
        <v>5</v>
      </c>
      <c r="P1187" t="s">
        <v>2142</v>
      </c>
      <c r="Q1187" t="s">
        <v>4294</v>
      </c>
      <c r="R1187">
        <v>15</v>
      </c>
      <c r="S1187">
        <v>20</v>
      </c>
      <c r="T1187" t="s">
        <v>4</v>
      </c>
      <c r="U1187">
        <v>31</v>
      </c>
      <c r="V1187">
        <v>33</v>
      </c>
      <c r="W1187" t="s">
        <v>4</v>
      </c>
      <c r="X1187">
        <v>5</v>
      </c>
      <c r="Y1187">
        <v>0</v>
      </c>
      <c r="Z1187">
        <v>0</v>
      </c>
      <c r="AA1187">
        <v>2</v>
      </c>
      <c r="AB1187">
        <v>0</v>
      </c>
      <c r="AC1187" t="s">
        <v>3881</v>
      </c>
    </row>
    <row r="1188" spans="1:29" x14ac:dyDescent="0.25">
      <c r="A1188">
        <v>28937964</v>
      </c>
      <c r="B1188" t="s">
        <v>4283</v>
      </c>
      <c r="C1188" t="s">
        <v>4295</v>
      </c>
      <c r="D1188" t="s">
        <v>4296</v>
      </c>
      <c r="E1188">
        <f>IF(ISNUMBER(SEARCH("无购物",D1188)),1,0)</f>
        <v>1</v>
      </c>
      <c r="F1188">
        <f>IF(ISNUMBER(SEARCH("无自费",D1188)),1,0)</f>
        <v>0</v>
      </c>
      <c r="G1188">
        <f>IF(ISNUMBER(SEARCH("成团保障",D1188)),1,0)</f>
        <v>1</v>
      </c>
      <c r="H1188">
        <f>IF(OR(ISNUMBER(SEARCH("赠取消险",D1188)),ISNUMBER(SEARCH("提前*天免费退",D1188))),1,0)</f>
        <v>1</v>
      </c>
      <c r="I1188">
        <v>5</v>
      </c>
      <c r="J1188">
        <v>1</v>
      </c>
      <c r="K1188" t="s">
        <v>4030</v>
      </c>
      <c r="L1188">
        <v>3715</v>
      </c>
      <c r="M1188">
        <v>0</v>
      </c>
      <c r="N1188" t="s">
        <v>4</v>
      </c>
      <c r="O1188" t="s">
        <v>19</v>
      </c>
      <c r="P1188" t="s">
        <v>2142</v>
      </c>
      <c r="Q1188" t="s">
        <v>4297</v>
      </c>
      <c r="R1188">
        <v>8</v>
      </c>
      <c r="S1188">
        <v>8</v>
      </c>
      <c r="T1188">
        <v>8</v>
      </c>
      <c r="U1188">
        <v>15</v>
      </c>
      <c r="V1188">
        <v>17</v>
      </c>
      <c r="W1188" t="s">
        <v>4</v>
      </c>
      <c r="X1188">
        <v>0</v>
      </c>
      <c r="Y1188">
        <v>0</v>
      </c>
      <c r="Z1188">
        <v>7</v>
      </c>
      <c r="AA1188">
        <v>2</v>
      </c>
      <c r="AB1188">
        <v>0</v>
      </c>
      <c r="AC1188" t="s">
        <v>3881</v>
      </c>
    </row>
    <row r="1189" spans="1:29" x14ac:dyDescent="0.25">
      <c r="A1189">
        <v>28976186</v>
      </c>
      <c r="B1189" t="s">
        <v>4092</v>
      </c>
      <c r="C1189" t="s">
        <v>4298</v>
      </c>
      <c r="D1189" t="s">
        <v>4299</v>
      </c>
      <c r="E1189">
        <f>IF(ISNUMBER(SEARCH("无购物",D1189)),1,0)</f>
        <v>1</v>
      </c>
      <c r="F1189">
        <f>IF(ISNUMBER(SEARCH("无自费",D1189)),1,0)</f>
        <v>1</v>
      </c>
      <c r="G1189">
        <f>IF(ISNUMBER(SEARCH("成团保障",D1189)),1,0)</f>
        <v>1</v>
      </c>
      <c r="H1189">
        <f>IF(OR(ISNUMBER(SEARCH("赠取消险",D1189)),ISNUMBER(SEARCH("提前*天免费退",D1189))),1,0)</f>
        <v>0</v>
      </c>
      <c r="I1189">
        <v>4.8</v>
      </c>
      <c r="J1189">
        <v>32</v>
      </c>
      <c r="K1189" t="s">
        <v>3</v>
      </c>
      <c r="L1189">
        <v>4459</v>
      </c>
      <c r="M1189">
        <v>0</v>
      </c>
      <c r="N1189" t="s">
        <v>4</v>
      </c>
      <c r="O1189" t="s">
        <v>5</v>
      </c>
      <c r="P1189" t="s">
        <v>2142</v>
      </c>
      <c r="Q1189" t="s">
        <v>4300</v>
      </c>
      <c r="R1189">
        <v>115</v>
      </c>
      <c r="S1189">
        <v>115</v>
      </c>
      <c r="T1189">
        <v>118</v>
      </c>
      <c r="U1189">
        <v>133</v>
      </c>
      <c r="V1189">
        <v>135</v>
      </c>
      <c r="W1189">
        <v>143</v>
      </c>
      <c r="X1189">
        <v>0</v>
      </c>
      <c r="Y1189">
        <v>3</v>
      </c>
      <c r="Z1189">
        <v>15</v>
      </c>
      <c r="AA1189">
        <v>2</v>
      </c>
      <c r="AB1189">
        <v>8</v>
      </c>
      <c r="AC1189" t="s">
        <v>3881</v>
      </c>
    </row>
    <row r="1190" spans="1:29" x14ac:dyDescent="0.25">
      <c r="A1190">
        <v>28986524</v>
      </c>
      <c r="B1190" t="s">
        <v>4283</v>
      </c>
      <c r="C1190" t="s">
        <v>4301</v>
      </c>
      <c r="D1190" t="s">
        <v>4302</v>
      </c>
      <c r="E1190">
        <f>IF(ISNUMBER(SEARCH("无购物",D1190)),1,0)</f>
        <v>1</v>
      </c>
      <c r="F1190">
        <f>IF(ISNUMBER(SEARCH("无自费",D1190)),1,0)</f>
        <v>0</v>
      </c>
      <c r="G1190">
        <f>IF(ISNUMBER(SEARCH("成团保障",D1190)),1,0)</f>
        <v>1</v>
      </c>
      <c r="H1190">
        <f>IF(OR(ISNUMBER(SEARCH("赠取消险",D1190)),ISNUMBER(SEARCH("提前*天免费退",D1190))),1,0)</f>
        <v>1</v>
      </c>
      <c r="I1190">
        <v>4.9000000000000004</v>
      </c>
      <c r="J1190">
        <v>69</v>
      </c>
      <c r="K1190" t="s">
        <v>4030</v>
      </c>
      <c r="L1190">
        <v>2600</v>
      </c>
      <c r="M1190">
        <v>0</v>
      </c>
      <c r="N1190" t="s">
        <v>4</v>
      </c>
      <c r="O1190" t="s">
        <v>19</v>
      </c>
      <c r="P1190" t="s">
        <v>2142</v>
      </c>
      <c r="Q1190" t="s">
        <v>4303</v>
      </c>
      <c r="R1190">
        <v>199</v>
      </c>
      <c r="S1190">
        <v>201</v>
      </c>
      <c r="T1190">
        <v>207</v>
      </c>
      <c r="U1190">
        <v>222</v>
      </c>
      <c r="V1190">
        <v>222</v>
      </c>
      <c r="W1190">
        <v>222</v>
      </c>
      <c r="X1190">
        <v>2</v>
      </c>
      <c r="Y1190">
        <v>6</v>
      </c>
      <c r="Z1190">
        <v>15</v>
      </c>
      <c r="AA1190">
        <v>0</v>
      </c>
      <c r="AB1190">
        <v>0</v>
      </c>
      <c r="AC1190" t="s">
        <v>3881</v>
      </c>
    </row>
    <row r="1191" spans="1:29" x14ac:dyDescent="0.25">
      <c r="A1191">
        <v>28992938</v>
      </c>
      <c r="B1191" t="s">
        <v>4304</v>
      </c>
      <c r="C1191" t="s">
        <v>4305</v>
      </c>
      <c r="D1191" t="s">
        <v>4306</v>
      </c>
      <c r="E1191">
        <f>IF(ISNUMBER(SEARCH("无购物",D1191)),1,0)</f>
        <v>1</v>
      </c>
      <c r="F1191">
        <f>IF(ISNUMBER(SEARCH("无自费",D1191)),1,0)</f>
        <v>0</v>
      </c>
      <c r="G1191">
        <f>IF(ISNUMBER(SEARCH("成团保障",D1191)),1,0)</f>
        <v>1</v>
      </c>
      <c r="H1191">
        <f>IF(OR(ISNUMBER(SEARCH("赠取消险",D1191)),ISNUMBER(SEARCH("提前*天免费退",D1191))),1,0)</f>
        <v>1</v>
      </c>
      <c r="I1191">
        <v>4.5999999999999996</v>
      </c>
      <c r="J1191">
        <v>30</v>
      </c>
      <c r="K1191" t="s">
        <v>3</v>
      </c>
      <c r="L1191">
        <v>7620</v>
      </c>
      <c r="M1191">
        <v>0</v>
      </c>
      <c r="N1191" t="s">
        <v>4</v>
      </c>
      <c r="O1191" t="s">
        <v>19</v>
      </c>
      <c r="P1191" t="s">
        <v>2142</v>
      </c>
      <c r="Q1191" t="s">
        <v>4307</v>
      </c>
      <c r="R1191">
        <v>77</v>
      </c>
      <c r="S1191">
        <v>77</v>
      </c>
      <c r="T1191">
        <v>80</v>
      </c>
      <c r="U1191">
        <v>80</v>
      </c>
      <c r="V1191">
        <v>80</v>
      </c>
      <c r="W1191" t="s">
        <v>4</v>
      </c>
      <c r="X1191">
        <v>0</v>
      </c>
      <c r="Y1191">
        <v>3</v>
      </c>
      <c r="Z1191">
        <v>0</v>
      </c>
      <c r="AA1191">
        <v>0</v>
      </c>
      <c r="AB1191">
        <v>0</v>
      </c>
      <c r="AC1191" t="s">
        <v>3881</v>
      </c>
    </row>
    <row r="1192" spans="1:29" x14ac:dyDescent="0.25">
      <c r="A1192">
        <v>29023312</v>
      </c>
      <c r="B1192" t="s">
        <v>4308</v>
      </c>
      <c r="C1192" t="s">
        <v>4309</v>
      </c>
      <c r="D1192" t="s">
        <v>4310</v>
      </c>
      <c r="E1192">
        <f>IF(ISNUMBER(SEARCH("无购物",D1192)),1,0)</f>
        <v>1</v>
      </c>
      <c r="F1192">
        <f>IF(ISNUMBER(SEARCH("无自费",D1192)),1,0)</f>
        <v>0</v>
      </c>
      <c r="G1192">
        <f>IF(ISNUMBER(SEARCH("成团保障",D1192)),1,0)</f>
        <v>1</v>
      </c>
      <c r="H1192">
        <f>IF(OR(ISNUMBER(SEARCH("赠取消险",D1192)),ISNUMBER(SEARCH("提前*天免费退",D1192))),1,0)</f>
        <v>0</v>
      </c>
      <c r="I1192">
        <v>5</v>
      </c>
      <c r="J1192">
        <v>9</v>
      </c>
      <c r="K1192" t="s">
        <v>4311</v>
      </c>
      <c r="L1192">
        <v>5653</v>
      </c>
      <c r="M1192">
        <v>0</v>
      </c>
      <c r="N1192" t="s">
        <v>4</v>
      </c>
      <c r="O1192" t="s">
        <v>5</v>
      </c>
      <c r="P1192" t="s">
        <v>2142</v>
      </c>
      <c r="Q1192" t="s">
        <v>4312</v>
      </c>
      <c r="R1192">
        <v>35</v>
      </c>
      <c r="S1192">
        <v>35</v>
      </c>
      <c r="T1192">
        <v>35</v>
      </c>
      <c r="U1192">
        <v>37</v>
      </c>
      <c r="V1192">
        <v>37</v>
      </c>
      <c r="W1192">
        <v>37</v>
      </c>
      <c r="X1192">
        <v>0</v>
      </c>
      <c r="Y1192">
        <v>0</v>
      </c>
      <c r="Z1192">
        <v>2</v>
      </c>
      <c r="AA1192">
        <v>0</v>
      </c>
      <c r="AB1192">
        <v>0</v>
      </c>
      <c r="AC1192" t="s">
        <v>3881</v>
      </c>
    </row>
    <row r="1193" spans="1:29" x14ac:dyDescent="0.25">
      <c r="A1193">
        <v>29051094</v>
      </c>
      <c r="B1193" t="s">
        <v>4313</v>
      </c>
      <c r="C1193" t="s">
        <v>4314</v>
      </c>
      <c r="D1193" t="s">
        <v>4200</v>
      </c>
      <c r="E1193">
        <f>IF(ISNUMBER(SEARCH("无购物",D1193)),1,0)</f>
        <v>1</v>
      </c>
      <c r="F1193">
        <f>IF(ISNUMBER(SEARCH("无自费",D1193)),1,0)</f>
        <v>0</v>
      </c>
      <c r="G1193">
        <f>IF(ISNUMBER(SEARCH("成团保障",D1193)),1,0)</f>
        <v>1</v>
      </c>
      <c r="H1193">
        <f>IF(OR(ISNUMBER(SEARCH("赠取消险",D1193)),ISNUMBER(SEARCH("提前*天免费退",D1193))),1,0)</f>
        <v>1</v>
      </c>
      <c r="I1193">
        <v>4.8</v>
      </c>
      <c r="J1193">
        <v>35</v>
      </c>
      <c r="K1193" t="s">
        <v>3</v>
      </c>
      <c r="L1193">
        <v>4577</v>
      </c>
      <c r="M1193">
        <v>0</v>
      </c>
      <c r="N1193" t="s">
        <v>4</v>
      </c>
      <c r="O1193" t="s">
        <v>19</v>
      </c>
      <c r="P1193" t="s">
        <v>2142</v>
      </c>
      <c r="Q1193" t="s">
        <v>4315</v>
      </c>
      <c r="R1193">
        <v>92</v>
      </c>
      <c r="S1193">
        <v>97</v>
      </c>
      <c r="T1193">
        <v>110</v>
      </c>
      <c r="U1193">
        <v>115</v>
      </c>
      <c r="V1193">
        <v>115</v>
      </c>
      <c r="W1193">
        <v>115</v>
      </c>
      <c r="X1193">
        <v>5</v>
      </c>
      <c r="Y1193">
        <v>13</v>
      </c>
      <c r="Z1193">
        <v>5</v>
      </c>
      <c r="AA1193">
        <v>0</v>
      </c>
      <c r="AB1193">
        <v>0</v>
      </c>
      <c r="AC1193" t="s">
        <v>3881</v>
      </c>
    </row>
    <row r="1194" spans="1:29" x14ac:dyDescent="0.25">
      <c r="A1194">
        <v>29119271</v>
      </c>
      <c r="B1194" t="s">
        <v>4316</v>
      </c>
      <c r="C1194" t="s">
        <v>4317</v>
      </c>
      <c r="D1194" t="s">
        <v>4318</v>
      </c>
      <c r="E1194">
        <f>IF(ISNUMBER(SEARCH("无购物",D1194)),1,0)</f>
        <v>1</v>
      </c>
      <c r="F1194">
        <f>IF(ISNUMBER(SEARCH("无自费",D1194)),1,0)</f>
        <v>0</v>
      </c>
      <c r="G1194">
        <f>IF(ISNUMBER(SEARCH("成团保障",D1194)),1,0)</f>
        <v>1</v>
      </c>
      <c r="H1194">
        <f>IF(OR(ISNUMBER(SEARCH("赠取消险",D1194)),ISNUMBER(SEARCH("提前*天免费退",D1194))),1,0)</f>
        <v>0</v>
      </c>
      <c r="I1194">
        <v>5</v>
      </c>
      <c r="J1194">
        <v>7</v>
      </c>
      <c r="K1194" t="s">
        <v>4311</v>
      </c>
      <c r="L1194">
        <v>4533</v>
      </c>
      <c r="M1194">
        <v>0</v>
      </c>
      <c r="N1194" t="s">
        <v>4</v>
      </c>
      <c r="O1194" t="s">
        <v>5</v>
      </c>
      <c r="P1194" t="s">
        <v>2142</v>
      </c>
      <c r="Q1194" t="s">
        <v>4319</v>
      </c>
      <c r="R1194">
        <v>31</v>
      </c>
      <c r="S1194">
        <v>31</v>
      </c>
      <c r="T1194">
        <v>35</v>
      </c>
      <c r="U1194">
        <v>38</v>
      </c>
      <c r="V1194">
        <v>38</v>
      </c>
      <c r="W1194">
        <v>38</v>
      </c>
      <c r="X1194">
        <v>0</v>
      </c>
      <c r="Y1194">
        <v>4</v>
      </c>
      <c r="Z1194">
        <v>3</v>
      </c>
      <c r="AA1194">
        <v>0</v>
      </c>
      <c r="AB1194">
        <v>0</v>
      </c>
      <c r="AC1194" t="s">
        <v>3881</v>
      </c>
    </row>
    <row r="1195" spans="1:29" x14ac:dyDescent="0.25">
      <c r="A1195">
        <v>29126637</v>
      </c>
      <c r="B1195" t="s">
        <v>4320</v>
      </c>
      <c r="C1195" t="s">
        <v>4321</v>
      </c>
      <c r="D1195" t="s">
        <v>4322</v>
      </c>
      <c r="E1195">
        <f>IF(ISNUMBER(SEARCH("无购物",D1195)),1,0)</f>
        <v>1</v>
      </c>
      <c r="F1195">
        <f>IF(ISNUMBER(SEARCH("无自费",D1195)),1,0)</f>
        <v>1</v>
      </c>
      <c r="G1195">
        <f>IF(ISNUMBER(SEARCH("成团保障",D1195)),1,0)</f>
        <v>1</v>
      </c>
      <c r="H1195">
        <f>IF(OR(ISNUMBER(SEARCH("赠取消险",D1195)),ISNUMBER(SEARCH("提前*天免费退",D1195))),1,0)</f>
        <v>0</v>
      </c>
      <c r="I1195">
        <v>4.5999999999999996</v>
      </c>
      <c r="J1195">
        <v>35</v>
      </c>
      <c r="K1195" t="s">
        <v>4323</v>
      </c>
      <c r="L1195">
        <v>4560</v>
      </c>
      <c r="M1195">
        <v>0</v>
      </c>
      <c r="N1195" t="s">
        <v>4</v>
      </c>
      <c r="O1195" t="s">
        <v>19</v>
      </c>
      <c r="P1195" t="s">
        <v>2142</v>
      </c>
      <c r="Q1195" t="s">
        <v>4</v>
      </c>
      <c r="R1195">
        <v>90</v>
      </c>
      <c r="S1195">
        <v>93</v>
      </c>
      <c r="T1195">
        <v>93</v>
      </c>
      <c r="U1195">
        <v>101</v>
      </c>
      <c r="V1195">
        <v>106</v>
      </c>
      <c r="W1195">
        <v>111</v>
      </c>
      <c r="X1195">
        <v>3</v>
      </c>
      <c r="Y1195">
        <v>0</v>
      </c>
      <c r="Z1195">
        <v>8</v>
      </c>
      <c r="AA1195">
        <v>5</v>
      </c>
      <c r="AB1195">
        <v>5</v>
      </c>
      <c r="AC1195" t="s">
        <v>3881</v>
      </c>
    </row>
    <row r="1196" spans="1:29" x14ac:dyDescent="0.25">
      <c r="A1196">
        <v>29128463</v>
      </c>
      <c r="B1196" t="s">
        <v>4324</v>
      </c>
      <c r="C1196" t="s">
        <v>4325</v>
      </c>
      <c r="D1196" t="s">
        <v>4326</v>
      </c>
      <c r="E1196">
        <f>IF(ISNUMBER(SEARCH("无购物",D1196)),1,0)</f>
        <v>1</v>
      </c>
      <c r="F1196">
        <f>IF(ISNUMBER(SEARCH("无自费",D1196)),1,0)</f>
        <v>1</v>
      </c>
      <c r="G1196">
        <f>IF(ISNUMBER(SEARCH("成团保障",D1196)),1,0)</f>
        <v>1</v>
      </c>
      <c r="H1196">
        <f>IF(OR(ISNUMBER(SEARCH("赠取消险",D1196)),ISNUMBER(SEARCH("提前*天免费退",D1196))),1,0)</f>
        <v>0</v>
      </c>
      <c r="I1196">
        <v>4.8</v>
      </c>
      <c r="J1196">
        <v>71</v>
      </c>
      <c r="K1196" t="s">
        <v>4323</v>
      </c>
      <c r="L1196">
        <v>4890</v>
      </c>
      <c r="M1196">
        <v>0</v>
      </c>
      <c r="N1196" t="s">
        <v>4</v>
      </c>
      <c r="O1196" t="s">
        <v>19</v>
      </c>
      <c r="P1196" t="s">
        <v>2142</v>
      </c>
      <c r="Q1196" t="s">
        <v>4</v>
      </c>
      <c r="R1196">
        <v>295</v>
      </c>
      <c r="S1196">
        <v>326</v>
      </c>
      <c r="T1196">
        <v>400</v>
      </c>
      <c r="U1196">
        <v>488</v>
      </c>
      <c r="V1196">
        <v>574</v>
      </c>
      <c r="W1196" t="s">
        <v>4</v>
      </c>
      <c r="X1196">
        <v>31</v>
      </c>
      <c r="Y1196">
        <v>74</v>
      </c>
      <c r="Z1196">
        <v>88</v>
      </c>
      <c r="AA1196">
        <v>86</v>
      </c>
      <c r="AB1196">
        <v>0</v>
      </c>
      <c r="AC1196" t="s">
        <v>3881</v>
      </c>
    </row>
    <row r="1197" spans="1:29" x14ac:dyDescent="0.25">
      <c r="A1197">
        <v>29128878</v>
      </c>
      <c r="B1197" t="s">
        <v>4327</v>
      </c>
      <c r="C1197" t="s">
        <v>4328</v>
      </c>
      <c r="D1197" t="s">
        <v>4329</v>
      </c>
      <c r="E1197">
        <f>IF(ISNUMBER(SEARCH("无购物",D1197)),1,0)</f>
        <v>1</v>
      </c>
      <c r="F1197">
        <f>IF(ISNUMBER(SEARCH("无自费",D1197)),1,0)</f>
        <v>1</v>
      </c>
      <c r="G1197">
        <f>IF(ISNUMBER(SEARCH("成团保障",D1197)),1,0)</f>
        <v>1</v>
      </c>
      <c r="H1197">
        <f>IF(OR(ISNUMBER(SEARCH("赠取消险",D1197)),ISNUMBER(SEARCH("提前*天免费退",D1197))),1,0)</f>
        <v>0</v>
      </c>
      <c r="I1197">
        <v>4.9000000000000004</v>
      </c>
      <c r="J1197">
        <v>32</v>
      </c>
      <c r="K1197" t="s">
        <v>4323</v>
      </c>
      <c r="L1197">
        <v>3880</v>
      </c>
      <c r="M1197">
        <v>0</v>
      </c>
      <c r="N1197" t="s">
        <v>4</v>
      </c>
      <c r="O1197" t="s">
        <v>19</v>
      </c>
      <c r="P1197" t="s">
        <v>2142</v>
      </c>
      <c r="Q1197" t="s">
        <v>4</v>
      </c>
      <c r="R1197">
        <v>102</v>
      </c>
      <c r="S1197">
        <v>109</v>
      </c>
      <c r="T1197">
        <v>112</v>
      </c>
      <c r="U1197">
        <v>117</v>
      </c>
      <c r="V1197">
        <v>119</v>
      </c>
      <c r="W1197">
        <v>127</v>
      </c>
      <c r="X1197">
        <v>7</v>
      </c>
      <c r="Y1197">
        <v>3</v>
      </c>
      <c r="Z1197">
        <v>5</v>
      </c>
      <c r="AA1197">
        <v>2</v>
      </c>
      <c r="AB1197">
        <v>8</v>
      </c>
      <c r="AC1197" t="s">
        <v>3881</v>
      </c>
    </row>
    <row r="1198" spans="1:29" x14ac:dyDescent="0.25">
      <c r="A1198">
        <v>29131890</v>
      </c>
      <c r="B1198" t="s">
        <v>4330</v>
      </c>
      <c r="C1198" t="s">
        <v>4331</v>
      </c>
      <c r="D1198" t="s">
        <v>4332</v>
      </c>
      <c r="E1198">
        <f>IF(ISNUMBER(SEARCH("无购物",D1198)),1,0)</f>
        <v>1</v>
      </c>
      <c r="F1198">
        <f>IF(ISNUMBER(SEARCH("无自费",D1198)),1,0)</f>
        <v>1</v>
      </c>
      <c r="G1198">
        <f>IF(ISNUMBER(SEARCH("成团保障",D1198)),1,0)</f>
        <v>1</v>
      </c>
      <c r="H1198">
        <f>IF(OR(ISNUMBER(SEARCH("赠取消险",D1198)),ISNUMBER(SEARCH("提前*天免费退",D1198))),1,0)</f>
        <v>0</v>
      </c>
      <c r="I1198">
        <v>4.9000000000000004</v>
      </c>
      <c r="J1198">
        <v>50</v>
      </c>
      <c r="K1198" t="s">
        <v>4333</v>
      </c>
      <c r="L1198">
        <v>4380</v>
      </c>
      <c r="M1198">
        <v>0</v>
      </c>
      <c r="N1198" t="s">
        <v>4</v>
      </c>
      <c r="O1198" t="s">
        <v>5</v>
      </c>
      <c r="P1198" t="s">
        <v>2142</v>
      </c>
      <c r="Q1198" t="s">
        <v>4334</v>
      </c>
      <c r="R1198">
        <v>248</v>
      </c>
      <c r="S1198">
        <v>274</v>
      </c>
      <c r="T1198">
        <v>306</v>
      </c>
      <c r="U1198">
        <v>385</v>
      </c>
      <c r="V1198">
        <v>399</v>
      </c>
      <c r="W1198">
        <v>426</v>
      </c>
      <c r="X1198">
        <v>26</v>
      </c>
      <c r="Y1198">
        <v>32</v>
      </c>
      <c r="Z1198">
        <v>79</v>
      </c>
      <c r="AA1198">
        <v>14</v>
      </c>
      <c r="AB1198">
        <v>27</v>
      </c>
      <c r="AC1198" t="s">
        <v>3881</v>
      </c>
    </row>
    <row r="1199" spans="1:29" x14ac:dyDescent="0.25">
      <c r="A1199">
        <v>29132242</v>
      </c>
      <c r="B1199" t="s">
        <v>4335</v>
      </c>
      <c r="C1199" t="s">
        <v>4336</v>
      </c>
      <c r="D1199" t="s">
        <v>4337</v>
      </c>
      <c r="E1199">
        <f>IF(ISNUMBER(SEARCH("无购物",D1199)),1,0)</f>
        <v>1</v>
      </c>
      <c r="F1199">
        <f>IF(ISNUMBER(SEARCH("无自费",D1199)),1,0)</f>
        <v>1</v>
      </c>
      <c r="G1199">
        <f>IF(ISNUMBER(SEARCH("成团保障",D1199)),1,0)</f>
        <v>1</v>
      </c>
      <c r="H1199">
        <f>IF(OR(ISNUMBER(SEARCH("赠取消险",D1199)),ISNUMBER(SEARCH("提前*天免费退",D1199))),1,0)</f>
        <v>0</v>
      </c>
      <c r="I1199">
        <v>5</v>
      </c>
      <c r="J1199">
        <v>17</v>
      </c>
      <c r="K1199" t="s">
        <v>4333</v>
      </c>
      <c r="L1199">
        <v>4780</v>
      </c>
      <c r="M1199">
        <v>0</v>
      </c>
      <c r="N1199" t="s">
        <v>4</v>
      </c>
      <c r="O1199" t="s">
        <v>5</v>
      </c>
      <c r="P1199" t="s">
        <v>2142</v>
      </c>
      <c r="Q1199" t="s">
        <v>4338</v>
      </c>
      <c r="R1199">
        <v>60</v>
      </c>
      <c r="S1199">
        <v>64</v>
      </c>
      <c r="T1199" t="s">
        <v>4</v>
      </c>
      <c r="U1199">
        <v>73</v>
      </c>
      <c r="V1199">
        <v>77</v>
      </c>
      <c r="W1199" t="s">
        <v>4</v>
      </c>
      <c r="X1199">
        <v>4</v>
      </c>
      <c r="Y1199">
        <v>0</v>
      </c>
      <c r="Z1199">
        <v>0</v>
      </c>
      <c r="AA1199">
        <v>4</v>
      </c>
      <c r="AB1199">
        <v>0</v>
      </c>
      <c r="AC1199" t="s">
        <v>3881</v>
      </c>
    </row>
    <row r="1200" spans="1:29" x14ac:dyDescent="0.25">
      <c r="A1200">
        <v>29156447</v>
      </c>
      <c r="B1200" t="s">
        <v>4339</v>
      </c>
      <c r="C1200" t="s">
        <v>4340</v>
      </c>
      <c r="D1200" t="s">
        <v>4341</v>
      </c>
      <c r="E1200">
        <f>IF(ISNUMBER(SEARCH("无购物",D1200)),1,0)</f>
        <v>1</v>
      </c>
      <c r="F1200">
        <f>IF(ISNUMBER(SEARCH("无自费",D1200)),1,0)</f>
        <v>0</v>
      </c>
      <c r="G1200">
        <f>IF(ISNUMBER(SEARCH("成团保障",D1200)),1,0)</f>
        <v>1</v>
      </c>
      <c r="H1200">
        <f>IF(OR(ISNUMBER(SEARCH("赠取消险",D1200)),ISNUMBER(SEARCH("提前*天免费退",D1200))),1,0)</f>
        <v>1</v>
      </c>
      <c r="I1200">
        <v>5</v>
      </c>
      <c r="J1200">
        <v>12</v>
      </c>
      <c r="K1200" t="s">
        <v>3</v>
      </c>
      <c r="L1200">
        <v>6664</v>
      </c>
      <c r="M1200">
        <v>0</v>
      </c>
      <c r="N1200" t="s">
        <v>4</v>
      </c>
      <c r="O1200" t="s">
        <v>19</v>
      </c>
      <c r="P1200" t="s">
        <v>2142</v>
      </c>
      <c r="Q1200" t="s">
        <v>4342</v>
      </c>
      <c r="R1200">
        <v>33</v>
      </c>
      <c r="S1200" t="s">
        <v>4</v>
      </c>
      <c r="T1200" t="s">
        <v>4</v>
      </c>
      <c r="U1200">
        <v>38</v>
      </c>
      <c r="V1200">
        <v>47</v>
      </c>
      <c r="W1200" t="s">
        <v>4</v>
      </c>
      <c r="X1200">
        <v>0</v>
      </c>
      <c r="Y1200">
        <v>0</v>
      </c>
      <c r="Z1200">
        <v>0</v>
      </c>
      <c r="AA1200">
        <v>9</v>
      </c>
      <c r="AB1200">
        <v>0</v>
      </c>
      <c r="AC1200" t="s">
        <v>3881</v>
      </c>
    </row>
    <row r="1201" spans="1:29" x14ac:dyDescent="0.25">
      <c r="A1201">
        <v>29160026</v>
      </c>
      <c r="B1201" t="s">
        <v>4283</v>
      </c>
      <c r="C1201" t="s">
        <v>4343</v>
      </c>
      <c r="D1201" t="s">
        <v>4344</v>
      </c>
      <c r="E1201">
        <f>IF(ISNUMBER(SEARCH("无购物",D1201)),1,0)</f>
        <v>1</v>
      </c>
      <c r="F1201">
        <f>IF(ISNUMBER(SEARCH("无自费",D1201)),1,0)</f>
        <v>0</v>
      </c>
      <c r="G1201">
        <f>IF(ISNUMBER(SEARCH("成团保障",D1201)),1,0)</f>
        <v>1</v>
      </c>
      <c r="H1201">
        <f>IF(OR(ISNUMBER(SEARCH("赠取消险",D1201)),ISNUMBER(SEARCH("提前*天免费退",D1201))),1,0)</f>
        <v>1</v>
      </c>
      <c r="I1201">
        <v>4.8</v>
      </c>
      <c r="J1201">
        <v>26</v>
      </c>
      <c r="K1201" t="s">
        <v>4030</v>
      </c>
      <c r="L1201">
        <v>2480</v>
      </c>
      <c r="M1201">
        <v>0</v>
      </c>
      <c r="N1201" t="s">
        <v>4</v>
      </c>
      <c r="O1201" t="s">
        <v>19</v>
      </c>
      <c r="P1201" t="s">
        <v>2142</v>
      </c>
      <c r="Q1201" t="s">
        <v>4345</v>
      </c>
      <c r="R1201">
        <v>62</v>
      </c>
      <c r="S1201">
        <v>66</v>
      </c>
      <c r="T1201">
        <v>77</v>
      </c>
      <c r="U1201">
        <v>79</v>
      </c>
      <c r="V1201">
        <v>79</v>
      </c>
      <c r="W1201">
        <v>79</v>
      </c>
      <c r="X1201">
        <v>4</v>
      </c>
      <c r="Y1201">
        <v>11</v>
      </c>
      <c r="Z1201">
        <v>2</v>
      </c>
      <c r="AA1201">
        <v>0</v>
      </c>
      <c r="AB1201">
        <v>0</v>
      </c>
      <c r="AC1201" t="s">
        <v>3881</v>
      </c>
    </row>
    <row r="1202" spans="1:29" x14ac:dyDescent="0.25">
      <c r="A1202">
        <v>29167947</v>
      </c>
      <c r="B1202" t="s">
        <v>4346</v>
      </c>
      <c r="C1202" t="s">
        <v>4347</v>
      </c>
      <c r="D1202" t="s">
        <v>4348</v>
      </c>
      <c r="E1202">
        <f>IF(ISNUMBER(SEARCH("无购物",D1202)),1,0)</f>
        <v>1</v>
      </c>
      <c r="F1202">
        <f>IF(ISNUMBER(SEARCH("无自费",D1202)),1,0)</f>
        <v>0</v>
      </c>
      <c r="G1202">
        <f>IF(ISNUMBER(SEARCH("成团保障",D1202)),1,0)</f>
        <v>1</v>
      </c>
      <c r="H1202">
        <f>IF(OR(ISNUMBER(SEARCH("赠取消险",D1202)),ISNUMBER(SEARCH("提前*天免费退",D1202))),1,0)</f>
        <v>0</v>
      </c>
      <c r="I1202">
        <v>4.9000000000000004</v>
      </c>
      <c r="J1202">
        <v>490</v>
      </c>
      <c r="K1202" t="s">
        <v>1462</v>
      </c>
      <c r="L1202">
        <v>3591</v>
      </c>
      <c r="M1202">
        <v>0</v>
      </c>
      <c r="N1202" t="s">
        <v>4</v>
      </c>
      <c r="O1202" t="s">
        <v>19</v>
      </c>
      <c r="P1202" t="s">
        <v>2142</v>
      </c>
      <c r="Q1202" t="s">
        <v>4349</v>
      </c>
      <c r="R1202">
        <v>1505</v>
      </c>
      <c r="S1202">
        <v>1505</v>
      </c>
      <c r="T1202">
        <v>1516</v>
      </c>
      <c r="U1202">
        <v>1539</v>
      </c>
      <c r="V1202" t="s">
        <v>4</v>
      </c>
      <c r="W1202" t="s">
        <v>4</v>
      </c>
      <c r="X1202">
        <v>0</v>
      </c>
      <c r="Y1202">
        <v>11</v>
      </c>
      <c r="Z1202">
        <v>23</v>
      </c>
      <c r="AA1202">
        <v>0</v>
      </c>
      <c r="AB1202">
        <v>0</v>
      </c>
      <c r="AC1202" t="s">
        <v>3881</v>
      </c>
    </row>
    <row r="1203" spans="1:29" x14ac:dyDescent="0.25">
      <c r="A1203">
        <v>29172966</v>
      </c>
      <c r="B1203" t="s">
        <v>4350</v>
      </c>
      <c r="C1203" t="s">
        <v>4351</v>
      </c>
      <c r="D1203" t="s">
        <v>4352</v>
      </c>
      <c r="E1203">
        <f>IF(ISNUMBER(SEARCH("无购物",D1203)),1,0)</f>
        <v>1</v>
      </c>
      <c r="F1203">
        <f>IF(ISNUMBER(SEARCH("无自费",D1203)),1,0)</f>
        <v>1</v>
      </c>
      <c r="G1203">
        <f>IF(ISNUMBER(SEARCH("成团保障",D1203)),1,0)</f>
        <v>1</v>
      </c>
      <c r="H1203">
        <f>IF(OR(ISNUMBER(SEARCH("赠取消险",D1203)),ISNUMBER(SEARCH("提前*天免费退",D1203))),1,0)</f>
        <v>0</v>
      </c>
      <c r="I1203">
        <v>4.9000000000000004</v>
      </c>
      <c r="J1203">
        <v>33</v>
      </c>
      <c r="K1203" t="s">
        <v>4323</v>
      </c>
      <c r="L1203">
        <v>5390</v>
      </c>
      <c r="M1203">
        <v>0</v>
      </c>
      <c r="N1203" t="s">
        <v>4</v>
      </c>
      <c r="O1203" t="s">
        <v>19</v>
      </c>
      <c r="P1203" t="s">
        <v>2142</v>
      </c>
      <c r="Q1203" t="s">
        <v>4</v>
      </c>
      <c r="R1203">
        <v>104</v>
      </c>
      <c r="S1203">
        <v>118</v>
      </c>
      <c r="T1203">
        <v>136</v>
      </c>
      <c r="U1203">
        <v>177</v>
      </c>
      <c r="V1203">
        <v>209</v>
      </c>
      <c r="W1203">
        <v>226</v>
      </c>
      <c r="X1203">
        <v>14</v>
      </c>
      <c r="Y1203">
        <v>18</v>
      </c>
      <c r="Z1203">
        <v>41</v>
      </c>
      <c r="AA1203">
        <v>32</v>
      </c>
      <c r="AB1203">
        <v>17</v>
      </c>
      <c r="AC1203" t="s">
        <v>3881</v>
      </c>
    </row>
    <row r="1204" spans="1:29" x14ac:dyDescent="0.25">
      <c r="A1204">
        <v>29173956</v>
      </c>
      <c r="B1204" t="s">
        <v>4327</v>
      </c>
      <c r="C1204" t="s">
        <v>4353</v>
      </c>
      <c r="D1204" t="s">
        <v>4354</v>
      </c>
      <c r="E1204">
        <f>IF(ISNUMBER(SEARCH("无购物",D1204)),1,0)</f>
        <v>1</v>
      </c>
      <c r="F1204">
        <f>IF(ISNUMBER(SEARCH("无自费",D1204)),1,0)</f>
        <v>1</v>
      </c>
      <c r="G1204">
        <f>IF(ISNUMBER(SEARCH("成团保障",D1204)),1,0)</f>
        <v>1</v>
      </c>
      <c r="H1204">
        <f>IF(OR(ISNUMBER(SEARCH("赠取消险",D1204)),ISNUMBER(SEARCH("提前*天免费退",D1204))),1,0)</f>
        <v>0</v>
      </c>
      <c r="I1204">
        <v>4.9000000000000004</v>
      </c>
      <c r="J1204">
        <v>76</v>
      </c>
      <c r="K1204" t="s">
        <v>4323</v>
      </c>
      <c r="L1204">
        <v>4880</v>
      </c>
      <c r="M1204">
        <v>0</v>
      </c>
      <c r="N1204" t="s">
        <v>4</v>
      </c>
      <c r="O1204" t="s">
        <v>19</v>
      </c>
      <c r="P1204" t="s">
        <v>2142</v>
      </c>
      <c r="Q1204" t="s">
        <v>4</v>
      </c>
      <c r="R1204">
        <v>206</v>
      </c>
      <c r="S1204">
        <v>208</v>
      </c>
      <c r="T1204">
        <v>220</v>
      </c>
      <c r="U1204">
        <v>224</v>
      </c>
      <c r="V1204">
        <v>230</v>
      </c>
      <c r="W1204">
        <v>231</v>
      </c>
      <c r="X1204">
        <v>2</v>
      </c>
      <c r="Y1204">
        <v>12</v>
      </c>
      <c r="Z1204">
        <v>4</v>
      </c>
      <c r="AA1204">
        <v>6</v>
      </c>
      <c r="AB1204">
        <v>1</v>
      </c>
      <c r="AC1204" t="s">
        <v>3881</v>
      </c>
    </row>
    <row r="1205" spans="1:29" x14ac:dyDescent="0.25">
      <c r="A1205">
        <v>29175637</v>
      </c>
      <c r="B1205" t="s">
        <v>4355</v>
      </c>
      <c r="C1205" t="s">
        <v>4356</v>
      </c>
      <c r="D1205" t="s">
        <v>4357</v>
      </c>
      <c r="E1205">
        <f>IF(ISNUMBER(SEARCH("无购物",D1205)),1,0)</f>
        <v>1</v>
      </c>
      <c r="F1205">
        <f>IF(ISNUMBER(SEARCH("无自费",D1205)),1,0)</f>
        <v>1</v>
      </c>
      <c r="G1205">
        <f>IF(ISNUMBER(SEARCH("成团保障",D1205)),1,0)</f>
        <v>1</v>
      </c>
      <c r="H1205">
        <f>IF(OR(ISNUMBER(SEARCH("赠取消险",D1205)),ISNUMBER(SEARCH("提前*天免费退",D1205))),1,0)</f>
        <v>0</v>
      </c>
      <c r="I1205">
        <v>4.8</v>
      </c>
      <c r="J1205">
        <v>116</v>
      </c>
      <c r="K1205" t="s">
        <v>4333</v>
      </c>
      <c r="L1205">
        <v>4660</v>
      </c>
      <c r="M1205">
        <v>0</v>
      </c>
      <c r="N1205" t="s">
        <v>4</v>
      </c>
      <c r="O1205" t="s">
        <v>5</v>
      </c>
      <c r="P1205" t="s">
        <v>2142</v>
      </c>
      <c r="Q1205" t="s">
        <v>4358</v>
      </c>
      <c r="R1205">
        <v>505</v>
      </c>
      <c r="S1205">
        <v>519</v>
      </c>
      <c r="T1205">
        <v>561</v>
      </c>
      <c r="U1205">
        <v>631</v>
      </c>
      <c r="V1205">
        <v>657</v>
      </c>
      <c r="W1205">
        <v>664</v>
      </c>
      <c r="X1205">
        <v>14</v>
      </c>
      <c r="Y1205">
        <v>42</v>
      </c>
      <c r="Z1205">
        <v>70</v>
      </c>
      <c r="AA1205">
        <v>26</v>
      </c>
      <c r="AB1205">
        <v>7</v>
      </c>
      <c r="AC1205" t="s">
        <v>3881</v>
      </c>
    </row>
    <row r="1206" spans="1:29" x14ac:dyDescent="0.25">
      <c r="A1206">
        <v>29176251</v>
      </c>
      <c r="B1206" t="s">
        <v>4359</v>
      </c>
      <c r="C1206" t="s">
        <v>4360</v>
      </c>
      <c r="D1206" t="s">
        <v>4216</v>
      </c>
      <c r="E1206">
        <f>IF(ISNUMBER(SEARCH("无购物",D1206)),1,0)</f>
        <v>1</v>
      </c>
      <c r="F1206">
        <f>IF(ISNUMBER(SEARCH("无自费",D1206)),1,0)</f>
        <v>0</v>
      </c>
      <c r="G1206">
        <f>IF(ISNUMBER(SEARCH("成团保障",D1206)),1,0)</f>
        <v>1</v>
      </c>
      <c r="H1206">
        <f>IF(OR(ISNUMBER(SEARCH("赠取消险",D1206)),ISNUMBER(SEARCH("提前*天免费退",D1206))),1,0)</f>
        <v>1</v>
      </c>
      <c r="I1206">
        <v>4.9000000000000004</v>
      </c>
      <c r="J1206">
        <v>53</v>
      </c>
      <c r="K1206" t="s">
        <v>3897</v>
      </c>
      <c r="L1206">
        <v>4305</v>
      </c>
      <c r="M1206">
        <v>0</v>
      </c>
      <c r="N1206" t="s">
        <v>4</v>
      </c>
      <c r="O1206" t="s">
        <v>19</v>
      </c>
      <c r="P1206" t="s">
        <v>2142</v>
      </c>
      <c r="Q1206" t="s">
        <v>4361</v>
      </c>
      <c r="R1206">
        <v>135</v>
      </c>
      <c r="S1206">
        <v>149</v>
      </c>
      <c r="T1206">
        <v>172</v>
      </c>
      <c r="U1206">
        <v>189</v>
      </c>
      <c r="V1206">
        <v>204</v>
      </c>
      <c r="W1206">
        <v>218</v>
      </c>
      <c r="X1206">
        <v>14</v>
      </c>
      <c r="Y1206">
        <v>23</v>
      </c>
      <c r="Z1206">
        <v>17</v>
      </c>
      <c r="AA1206">
        <v>15</v>
      </c>
      <c r="AB1206">
        <v>14</v>
      </c>
      <c r="AC1206" t="s">
        <v>3881</v>
      </c>
    </row>
    <row r="1207" spans="1:29" x14ac:dyDescent="0.25">
      <c r="A1207">
        <v>29196459</v>
      </c>
      <c r="B1207" t="s">
        <v>4141</v>
      </c>
      <c r="C1207" t="s">
        <v>4362</v>
      </c>
      <c r="D1207" t="s">
        <v>4363</v>
      </c>
      <c r="E1207">
        <f>IF(ISNUMBER(SEARCH("无购物",D1207)),1,0)</f>
        <v>1</v>
      </c>
      <c r="F1207">
        <f>IF(ISNUMBER(SEARCH("无自费",D1207)),1,0)</f>
        <v>1</v>
      </c>
      <c r="G1207">
        <f>IF(ISNUMBER(SEARCH("成团保障",D1207)),1,0)</f>
        <v>1</v>
      </c>
      <c r="H1207">
        <f>IF(OR(ISNUMBER(SEARCH("赠取消险",D1207)),ISNUMBER(SEARCH("提前*天免费退",D1207))),1,0)</f>
        <v>1</v>
      </c>
      <c r="I1207">
        <v>4.4000000000000004</v>
      </c>
      <c r="J1207">
        <v>14</v>
      </c>
      <c r="K1207" t="s">
        <v>4144</v>
      </c>
      <c r="L1207">
        <v>3992</v>
      </c>
      <c r="M1207">
        <v>0</v>
      </c>
      <c r="N1207" t="s">
        <v>4</v>
      </c>
      <c r="O1207" t="s">
        <v>19</v>
      </c>
      <c r="P1207" t="s">
        <v>2142</v>
      </c>
      <c r="Q1207" t="s">
        <v>4364</v>
      </c>
      <c r="R1207">
        <v>31</v>
      </c>
      <c r="S1207">
        <v>31</v>
      </c>
      <c r="T1207">
        <v>31</v>
      </c>
      <c r="U1207">
        <v>42</v>
      </c>
      <c r="V1207">
        <v>42</v>
      </c>
      <c r="W1207" t="s">
        <v>4</v>
      </c>
      <c r="X1207">
        <v>0</v>
      </c>
      <c r="Y1207">
        <v>0</v>
      </c>
      <c r="Z1207">
        <v>11</v>
      </c>
      <c r="AA1207">
        <v>0</v>
      </c>
      <c r="AB1207">
        <v>0</v>
      </c>
      <c r="AC1207" t="s">
        <v>3881</v>
      </c>
    </row>
    <row r="1208" spans="1:29" x14ac:dyDescent="0.25">
      <c r="A1208">
        <v>29196528</v>
      </c>
      <c r="B1208" t="s">
        <v>4365</v>
      </c>
      <c r="C1208" t="s">
        <v>4366</v>
      </c>
      <c r="D1208" t="s">
        <v>4367</v>
      </c>
      <c r="E1208">
        <f>IF(ISNUMBER(SEARCH("无购物",D1208)),1,0)</f>
        <v>1</v>
      </c>
      <c r="F1208">
        <f>IF(ISNUMBER(SEARCH("无自费",D1208)),1,0)</f>
        <v>1</v>
      </c>
      <c r="G1208">
        <f>IF(ISNUMBER(SEARCH("成团保障",D1208)),1,0)</f>
        <v>1</v>
      </c>
      <c r="H1208">
        <f>IF(OR(ISNUMBER(SEARCH("赠取消险",D1208)),ISNUMBER(SEARCH("提前*天免费退",D1208))),1,0)</f>
        <v>0</v>
      </c>
      <c r="I1208">
        <v>4.8</v>
      </c>
      <c r="J1208">
        <v>15</v>
      </c>
      <c r="K1208" t="s">
        <v>4368</v>
      </c>
      <c r="L1208">
        <v>7180</v>
      </c>
      <c r="M1208">
        <v>0</v>
      </c>
      <c r="N1208" t="s">
        <v>4</v>
      </c>
      <c r="O1208" t="s">
        <v>5</v>
      </c>
      <c r="P1208" t="s">
        <v>2142</v>
      </c>
      <c r="Q1208" t="s">
        <v>4369</v>
      </c>
      <c r="R1208">
        <v>64</v>
      </c>
      <c r="S1208">
        <v>64</v>
      </c>
      <c r="T1208" t="s">
        <v>4</v>
      </c>
      <c r="U1208">
        <v>70</v>
      </c>
      <c r="V1208">
        <v>70</v>
      </c>
      <c r="W1208">
        <v>78</v>
      </c>
      <c r="X1208">
        <v>0</v>
      </c>
      <c r="Y1208">
        <v>0</v>
      </c>
      <c r="Z1208">
        <v>0</v>
      </c>
      <c r="AA1208">
        <v>0</v>
      </c>
      <c r="AB1208">
        <v>8</v>
      </c>
      <c r="AC1208" t="s">
        <v>3881</v>
      </c>
    </row>
    <row r="1209" spans="1:29" x14ac:dyDescent="0.25">
      <c r="A1209">
        <v>29451644</v>
      </c>
      <c r="B1209" t="s">
        <v>4370</v>
      </c>
      <c r="C1209" t="s">
        <v>4371</v>
      </c>
      <c r="D1209" t="s">
        <v>4372</v>
      </c>
      <c r="E1209">
        <f>IF(ISNUMBER(SEARCH("无购物",D1209)),1,0)</f>
        <v>1</v>
      </c>
      <c r="F1209">
        <f>IF(ISNUMBER(SEARCH("无自费",D1209)),1,0)</f>
        <v>0</v>
      </c>
      <c r="G1209">
        <f>IF(ISNUMBER(SEARCH("成团保障",D1209)),1,0)</f>
        <v>1</v>
      </c>
      <c r="H1209">
        <f>IF(OR(ISNUMBER(SEARCH("赠取消险",D1209)),ISNUMBER(SEARCH("提前*天免费退",D1209))),1,0)</f>
        <v>1</v>
      </c>
      <c r="I1209">
        <v>4.5999999999999996</v>
      </c>
      <c r="J1209">
        <v>7</v>
      </c>
      <c r="K1209" t="s">
        <v>3</v>
      </c>
      <c r="L1209">
        <v>4611</v>
      </c>
      <c r="M1209">
        <v>0</v>
      </c>
      <c r="N1209" t="s">
        <v>4</v>
      </c>
      <c r="O1209" t="s">
        <v>19</v>
      </c>
      <c r="P1209" t="s">
        <v>2142</v>
      </c>
      <c r="Q1209" t="s">
        <v>4373</v>
      </c>
      <c r="R1209">
        <v>17</v>
      </c>
      <c r="S1209">
        <v>17</v>
      </c>
      <c r="T1209" t="s">
        <v>4</v>
      </c>
      <c r="U1209">
        <v>22</v>
      </c>
      <c r="V1209">
        <v>24</v>
      </c>
      <c r="W1209">
        <v>24</v>
      </c>
      <c r="X1209">
        <v>0</v>
      </c>
      <c r="Y1209">
        <v>0</v>
      </c>
      <c r="Z1209">
        <v>0</v>
      </c>
      <c r="AA1209">
        <v>2</v>
      </c>
      <c r="AB1209">
        <v>0</v>
      </c>
      <c r="AC1209" t="s">
        <v>3881</v>
      </c>
    </row>
    <row r="1210" spans="1:29" x14ac:dyDescent="0.25">
      <c r="A1210">
        <v>29452935</v>
      </c>
      <c r="B1210" t="s">
        <v>4370</v>
      </c>
      <c r="C1210" t="s">
        <v>4374</v>
      </c>
      <c r="D1210" t="s">
        <v>4375</v>
      </c>
      <c r="E1210">
        <f>IF(ISNUMBER(SEARCH("无购物",D1210)),1,0)</f>
        <v>1</v>
      </c>
      <c r="F1210">
        <f>IF(ISNUMBER(SEARCH("无自费",D1210)),1,0)</f>
        <v>0</v>
      </c>
      <c r="G1210">
        <f>IF(ISNUMBER(SEARCH("成团保障",D1210)),1,0)</f>
        <v>1</v>
      </c>
      <c r="H1210">
        <f>IF(OR(ISNUMBER(SEARCH("赠取消险",D1210)),ISNUMBER(SEARCH("提前*天免费退",D1210))),1,0)</f>
        <v>1</v>
      </c>
      <c r="I1210">
        <v>4.9000000000000004</v>
      </c>
      <c r="J1210">
        <v>7</v>
      </c>
      <c r="K1210" t="s">
        <v>3</v>
      </c>
      <c r="L1210">
        <v>5345</v>
      </c>
      <c r="M1210">
        <v>0</v>
      </c>
      <c r="N1210" t="s">
        <v>4</v>
      </c>
      <c r="O1210" t="s">
        <v>19</v>
      </c>
      <c r="P1210" t="s">
        <v>2142</v>
      </c>
      <c r="Q1210" t="s">
        <v>4376</v>
      </c>
      <c r="R1210">
        <v>12</v>
      </c>
      <c r="S1210" t="s">
        <v>4</v>
      </c>
      <c r="T1210">
        <v>12</v>
      </c>
      <c r="U1210">
        <v>24</v>
      </c>
      <c r="V1210">
        <v>32</v>
      </c>
      <c r="W1210">
        <v>32</v>
      </c>
      <c r="X1210">
        <v>0</v>
      </c>
      <c r="Y1210">
        <v>0</v>
      </c>
      <c r="Z1210">
        <v>12</v>
      </c>
      <c r="AA1210">
        <v>8</v>
      </c>
      <c r="AB1210">
        <v>0</v>
      </c>
      <c r="AC1210" t="s">
        <v>3881</v>
      </c>
    </row>
    <row r="1211" spans="1:29" x14ac:dyDescent="0.25">
      <c r="A1211">
        <v>29453172</v>
      </c>
      <c r="B1211" t="s">
        <v>4377</v>
      </c>
      <c r="C1211" t="s">
        <v>4378</v>
      </c>
      <c r="D1211" t="s">
        <v>4379</v>
      </c>
      <c r="E1211">
        <f>IF(ISNUMBER(SEARCH("无购物",D1211)),1,0)</f>
        <v>1</v>
      </c>
      <c r="F1211">
        <f>IF(ISNUMBER(SEARCH("无自费",D1211)),1,0)</f>
        <v>0</v>
      </c>
      <c r="G1211">
        <f>IF(ISNUMBER(SEARCH("成团保障",D1211)),1,0)</f>
        <v>1</v>
      </c>
      <c r="H1211">
        <f>IF(OR(ISNUMBER(SEARCH("赠取消险",D1211)),ISNUMBER(SEARCH("提前*天免费退",D1211))),1,0)</f>
        <v>1</v>
      </c>
      <c r="I1211">
        <v>4.9000000000000004</v>
      </c>
      <c r="J1211">
        <v>31</v>
      </c>
      <c r="K1211" t="s">
        <v>3</v>
      </c>
      <c r="L1211">
        <v>3563</v>
      </c>
      <c r="M1211">
        <v>0</v>
      </c>
      <c r="N1211" t="s">
        <v>4</v>
      </c>
      <c r="O1211" t="s">
        <v>19</v>
      </c>
      <c r="P1211" t="s">
        <v>2142</v>
      </c>
      <c r="Q1211" t="s">
        <v>4380</v>
      </c>
      <c r="R1211">
        <v>109</v>
      </c>
      <c r="S1211">
        <v>111</v>
      </c>
      <c r="T1211">
        <v>120</v>
      </c>
      <c r="U1211">
        <v>125</v>
      </c>
      <c r="V1211">
        <v>143</v>
      </c>
      <c r="W1211">
        <v>149</v>
      </c>
      <c r="X1211">
        <v>2</v>
      </c>
      <c r="Y1211">
        <v>9</v>
      </c>
      <c r="Z1211">
        <v>5</v>
      </c>
      <c r="AA1211">
        <v>18</v>
      </c>
      <c r="AB1211">
        <v>6</v>
      </c>
      <c r="AC1211" t="s">
        <v>3881</v>
      </c>
    </row>
    <row r="1212" spans="1:29" x14ac:dyDescent="0.25">
      <c r="A1212">
        <v>29513339</v>
      </c>
      <c r="B1212" t="s">
        <v>4381</v>
      </c>
      <c r="C1212" t="s">
        <v>4382</v>
      </c>
      <c r="D1212" t="s">
        <v>4034</v>
      </c>
      <c r="E1212">
        <f>IF(ISNUMBER(SEARCH("无购物",D1212)),1,0)</f>
        <v>1</v>
      </c>
      <c r="F1212">
        <f>IF(ISNUMBER(SEARCH("无自费",D1212)),1,0)</f>
        <v>0</v>
      </c>
      <c r="G1212">
        <f>IF(ISNUMBER(SEARCH("成团保障",D1212)),1,0)</f>
        <v>1</v>
      </c>
      <c r="H1212">
        <f>IF(OR(ISNUMBER(SEARCH("赠取消险",D1212)),ISNUMBER(SEARCH("提前*天免费退",D1212))),1,0)</f>
        <v>1</v>
      </c>
      <c r="I1212">
        <v>4.8</v>
      </c>
      <c r="J1212">
        <v>97</v>
      </c>
      <c r="K1212" t="s">
        <v>3933</v>
      </c>
      <c r="L1212">
        <v>4481</v>
      </c>
      <c r="M1212">
        <v>0</v>
      </c>
      <c r="N1212" t="s">
        <v>4</v>
      </c>
      <c r="O1212" t="s">
        <v>5</v>
      </c>
      <c r="P1212" t="s">
        <v>2142</v>
      </c>
      <c r="Q1212" t="s">
        <v>4383</v>
      </c>
      <c r="R1212">
        <v>348</v>
      </c>
      <c r="S1212">
        <v>366</v>
      </c>
      <c r="T1212">
        <v>418</v>
      </c>
      <c r="U1212">
        <v>591</v>
      </c>
      <c r="V1212">
        <v>624</v>
      </c>
      <c r="W1212" t="s">
        <v>4</v>
      </c>
      <c r="X1212">
        <v>18</v>
      </c>
      <c r="Y1212">
        <v>52</v>
      </c>
      <c r="Z1212">
        <v>173</v>
      </c>
      <c r="AA1212">
        <v>33</v>
      </c>
      <c r="AB1212">
        <v>0</v>
      </c>
      <c r="AC1212" t="s">
        <v>3881</v>
      </c>
    </row>
    <row r="1213" spans="1:29" x14ac:dyDescent="0.25">
      <c r="A1213">
        <v>29515257</v>
      </c>
      <c r="B1213" t="s">
        <v>4384</v>
      </c>
      <c r="C1213" t="s">
        <v>4385</v>
      </c>
      <c r="D1213" t="s">
        <v>4386</v>
      </c>
      <c r="E1213">
        <f>IF(ISNUMBER(SEARCH("无购物",D1213)),1,0)</f>
        <v>1</v>
      </c>
      <c r="F1213">
        <f>IF(ISNUMBER(SEARCH("无自费",D1213)),1,0)</f>
        <v>0</v>
      </c>
      <c r="G1213">
        <f>IF(ISNUMBER(SEARCH("成团保障",D1213)),1,0)</f>
        <v>1</v>
      </c>
      <c r="H1213">
        <f>IF(OR(ISNUMBER(SEARCH("赠取消险",D1213)),ISNUMBER(SEARCH("提前*天免费退",D1213))),1,0)</f>
        <v>1</v>
      </c>
      <c r="I1213">
        <v>4.9000000000000004</v>
      </c>
      <c r="J1213">
        <v>4</v>
      </c>
      <c r="K1213" t="s">
        <v>3933</v>
      </c>
      <c r="L1213">
        <v>4242</v>
      </c>
      <c r="M1213">
        <v>0</v>
      </c>
      <c r="N1213" t="s">
        <v>4</v>
      </c>
      <c r="O1213" t="s">
        <v>5</v>
      </c>
      <c r="P1213" t="s">
        <v>2142</v>
      </c>
      <c r="Q1213" t="s">
        <v>4387</v>
      </c>
      <c r="R1213">
        <v>37</v>
      </c>
      <c r="S1213">
        <v>39</v>
      </c>
      <c r="T1213">
        <v>39</v>
      </c>
      <c r="U1213">
        <v>39</v>
      </c>
      <c r="V1213">
        <v>39</v>
      </c>
      <c r="W1213" t="s">
        <v>4</v>
      </c>
      <c r="X1213">
        <v>2</v>
      </c>
      <c r="Y1213">
        <v>0</v>
      </c>
      <c r="Z1213">
        <v>0</v>
      </c>
      <c r="AA1213">
        <v>0</v>
      </c>
      <c r="AB1213">
        <v>0</v>
      </c>
      <c r="AC1213" t="s">
        <v>3881</v>
      </c>
    </row>
    <row r="1214" spans="1:29" x14ac:dyDescent="0.25">
      <c r="A1214">
        <v>29565622</v>
      </c>
      <c r="B1214" t="s">
        <v>4230</v>
      </c>
      <c r="C1214" t="s">
        <v>4388</v>
      </c>
      <c r="D1214" t="s">
        <v>4389</v>
      </c>
      <c r="E1214">
        <f>IF(ISNUMBER(SEARCH("无购物",D1214)),1,0)</f>
        <v>1</v>
      </c>
      <c r="F1214">
        <f>IF(ISNUMBER(SEARCH("无自费",D1214)),1,0)</f>
        <v>0</v>
      </c>
      <c r="G1214">
        <f>IF(ISNUMBER(SEARCH("成团保障",D1214)),1,0)</f>
        <v>1</v>
      </c>
      <c r="H1214">
        <f>IF(OR(ISNUMBER(SEARCH("赠取消险",D1214)),ISNUMBER(SEARCH("提前*天免费退",D1214))),1,0)</f>
        <v>1</v>
      </c>
      <c r="I1214">
        <v>5</v>
      </c>
      <c r="J1214">
        <v>5</v>
      </c>
      <c r="K1214" t="s">
        <v>3897</v>
      </c>
      <c r="L1214">
        <v>3423</v>
      </c>
      <c r="M1214">
        <v>0</v>
      </c>
      <c r="N1214" t="s">
        <v>4</v>
      </c>
      <c r="O1214" t="s">
        <v>19</v>
      </c>
      <c r="P1214" t="s">
        <v>2142</v>
      </c>
      <c r="Q1214" t="s">
        <v>4390</v>
      </c>
      <c r="R1214">
        <v>18</v>
      </c>
      <c r="S1214">
        <v>20</v>
      </c>
      <c r="T1214">
        <v>29</v>
      </c>
      <c r="U1214">
        <v>32</v>
      </c>
      <c r="V1214">
        <v>32</v>
      </c>
      <c r="W1214">
        <v>32</v>
      </c>
      <c r="X1214">
        <v>2</v>
      </c>
      <c r="Y1214">
        <v>9</v>
      </c>
      <c r="Z1214">
        <v>3</v>
      </c>
      <c r="AA1214">
        <v>0</v>
      </c>
      <c r="AB1214">
        <v>0</v>
      </c>
      <c r="AC1214" t="s">
        <v>3881</v>
      </c>
    </row>
    <row r="1215" spans="1:29" x14ac:dyDescent="0.25">
      <c r="A1215">
        <v>29673267</v>
      </c>
      <c r="B1215" t="s">
        <v>4391</v>
      </c>
      <c r="C1215" t="s">
        <v>4392</v>
      </c>
      <c r="D1215" t="s">
        <v>4393</v>
      </c>
      <c r="E1215">
        <f>IF(ISNUMBER(SEARCH("无购物",D1215)),1,0)</f>
        <v>1</v>
      </c>
      <c r="F1215">
        <f>IF(ISNUMBER(SEARCH("无自费",D1215)),1,0)</f>
        <v>1</v>
      </c>
      <c r="G1215">
        <f>IF(ISNUMBER(SEARCH("成团保障",D1215)),1,0)</f>
        <v>1</v>
      </c>
      <c r="H1215">
        <f>IF(OR(ISNUMBER(SEARCH("赠取消险",D1215)),ISNUMBER(SEARCH("提前*天免费退",D1215))),1,0)</f>
        <v>1</v>
      </c>
      <c r="I1215">
        <v>4.7</v>
      </c>
      <c r="J1215">
        <v>92</v>
      </c>
      <c r="K1215" t="s">
        <v>4139</v>
      </c>
      <c r="L1215">
        <v>3674</v>
      </c>
      <c r="M1215">
        <v>0</v>
      </c>
      <c r="N1215" t="s">
        <v>4</v>
      </c>
      <c r="O1215" t="s">
        <v>19</v>
      </c>
      <c r="P1215" t="s">
        <v>2142</v>
      </c>
      <c r="Q1215" t="s">
        <v>4394</v>
      </c>
      <c r="R1215">
        <v>314</v>
      </c>
      <c r="S1215">
        <v>342</v>
      </c>
      <c r="T1215">
        <v>429</v>
      </c>
      <c r="U1215">
        <v>483</v>
      </c>
      <c r="V1215">
        <v>527</v>
      </c>
      <c r="W1215">
        <v>536</v>
      </c>
      <c r="X1215">
        <v>28</v>
      </c>
      <c r="Y1215">
        <v>87</v>
      </c>
      <c r="Z1215">
        <v>54</v>
      </c>
      <c r="AA1215">
        <v>44</v>
      </c>
      <c r="AB1215">
        <v>9</v>
      </c>
      <c r="AC1215" t="s">
        <v>3881</v>
      </c>
    </row>
    <row r="1216" spans="1:29" x14ac:dyDescent="0.25">
      <c r="A1216">
        <v>29686746</v>
      </c>
      <c r="B1216" t="s">
        <v>4395</v>
      </c>
      <c r="C1216" t="s">
        <v>4396</v>
      </c>
      <c r="D1216" t="s">
        <v>4148</v>
      </c>
      <c r="E1216">
        <f>IF(ISNUMBER(SEARCH("无购物",D1216)),1,0)</f>
        <v>1</v>
      </c>
      <c r="F1216">
        <f>IF(ISNUMBER(SEARCH("无自费",D1216)),1,0)</f>
        <v>1</v>
      </c>
      <c r="G1216">
        <f>IF(ISNUMBER(SEARCH("成团保障",D1216)),1,0)</f>
        <v>1</v>
      </c>
      <c r="H1216">
        <f>IF(OR(ISNUMBER(SEARCH("赠取消险",D1216)),ISNUMBER(SEARCH("提前*天免费退",D1216))),1,0)</f>
        <v>1</v>
      </c>
      <c r="I1216">
        <v>5</v>
      </c>
      <c r="J1216">
        <v>2</v>
      </c>
      <c r="K1216" t="s">
        <v>4067</v>
      </c>
      <c r="L1216">
        <v>8925</v>
      </c>
      <c r="M1216">
        <v>0</v>
      </c>
      <c r="N1216" t="s">
        <v>4</v>
      </c>
      <c r="O1216" t="s">
        <v>5</v>
      </c>
      <c r="P1216" t="s">
        <v>2142</v>
      </c>
      <c r="Q1216" t="s">
        <v>4397</v>
      </c>
      <c r="R1216">
        <v>4</v>
      </c>
      <c r="S1216">
        <v>4</v>
      </c>
      <c r="T1216">
        <v>4</v>
      </c>
      <c r="U1216">
        <v>7</v>
      </c>
      <c r="V1216">
        <v>15</v>
      </c>
      <c r="W1216">
        <v>17</v>
      </c>
      <c r="X1216">
        <v>0</v>
      </c>
      <c r="Y1216">
        <v>0</v>
      </c>
      <c r="Z1216">
        <v>3</v>
      </c>
      <c r="AA1216">
        <v>8</v>
      </c>
      <c r="AB1216">
        <v>2</v>
      </c>
      <c r="AC1216" t="s">
        <v>3881</v>
      </c>
    </row>
    <row r="1217" spans="1:29" x14ac:dyDescent="0.25">
      <c r="A1217">
        <v>29706511</v>
      </c>
      <c r="B1217" t="s">
        <v>4398</v>
      </c>
      <c r="C1217" t="s">
        <v>4399</v>
      </c>
      <c r="D1217" t="s">
        <v>4400</v>
      </c>
      <c r="E1217">
        <f>IF(ISNUMBER(SEARCH("无购物",D1217)),1,0)</f>
        <v>1</v>
      </c>
      <c r="F1217">
        <f>IF(ISNUMBER(SEARCH("无自费",D1217)),1,0)</f>
        <v>1</v>
      </c>
      <c r="G1217">
        <f>IF(ISNUMBER(SEARCH("成团保障",D1217)),1,0)</f>
        <v>1</v>
      </c>
      <c r="H1217">
        <f>IF(OR(ISNUMBER(SEARCH("赠取消险",D1217)),ISNUMBER(SEARCH("提前*天免费退",D1217))),1,0)</f>
        <v>0</v>
      </c>
      <c r="I1217">
        <v>4.9000000000000004</v>
      </c>
      <c r="J1217">
        <v>11</v>
      </c>
      <c r="K1217" t="s">
        <v>4401</v>
      </c>
      <c r="L1217">
        <v>10000</v>
      </c>
      <c r="M1217">
        <v>0</v>
      </c>
      <c r="N1217" t="s">
        <v>4</v>
      </c>
      <c r="O1217" t="s">
        <v>5</v>
      </c>
      <c r="P1217" t="s">
        <v>2142</v>
      </c>
      <c r="Q1217" t="s">
        <v>4402</v>
      </c>
      <c r="R1217">
        <v>67</v>
      </c>
      <c r="S1217">
        <v>69</v>
      </c>
      <c r="T1217">
        <v>67</v>
      </c>
      <c r="U1217">
        <v>69</v>
      </c>
      <c r="V1217">
        <v>69</v>
      </c>
      <c r="W1217" t="s">
        <v>4</v>
      </c>
      <c r="X1217">
        <v>2</v>
      </c>
      <c r="Y1217">
        <v>2</v>
      </c>
      <c r="Z1217">
        <v>2</v>
      </c>
      <c r="AA1217">
        <v>0</v>
      </c>
      <c r="AB1217">
        <v>0</v>
      </c>
      <c r="AC1217" t="s">
        <v>3881</v>
      </c>
    </row>
    <row r="1218" spans="1:29" x14ac:dyDescent="0.25">
      <c r="A1218">
        <v>29715184</v>
      </c>
      <c r="B1218" t="s">
        <v>4403</v>
      </c>
      <c r="C1218" t="s">
        <v>4404</v>
      </c>
      <c r="D1218" t="s">
        <v>4405</v>
      </c>
      <c r="E1218">
        <f>IF(ISNUMBER(SEARCH("无购物",D1218)),1,0)</f>
        <v>1</v>
      </c>
      <c r="F1218">
        <f>IF(ISNUMBER(SEARCH("无自费",D1218)),1,0)</f>
        <v>0</v>
      </c>
      <c r="G1218">
        <f>IF(ISNUMBER(SEARCH("成团保障",D1218)),1,0)</f>
        <v>1</v>
      </c>
      <c r="H1218">
        <f>IF(OR(ISNUMBER(SEARCH("赠取消险",D1218)),ISNUMBER(SEARCH("提前*天免费退",D1218))),1,0)</f>
        <v>1</v>
      </c>
      <c r="I1218">
        <v>5</v>
      </c>
      <c r="J1218">
        <v>2</v>
      </c>
      <c r="K1218" t="s">
        <v>4406</v>
      </c>
      <c r="L1218">
        <v>3659</v>
      </c>
      <c r="M1218">
        <v>0</v>
      </c>
      <c r="N1218" t="s">
        <v>4</v>
      </c>
      <c r="O1218" t="s">
        <v>5</v>
      </c>
      <c r="P1218" t="s">
        <v>2142</v>
      </c>
      <c r="Q1218" t="s">
        <v>4407</v>
      </c>
      <c r="R1218">
        <v>8</v>
      </c>
      <c r="S1218">
        <v>10</v>
      </c>
      <c r="T1218">
        <v>10</v>
      </c>
      <c r="U1218">
        <v>21</v>
      </c>
      <c r="V1218">
        <v>21</v>
      </c>
      <c r="W1218" t="s">
        <v>4</v>
      </c>
      <c r="X1218">
        <v>2</v>
      </c>
      <c r="Y1218">
        <v>0</v>
      </c>
      <c r="Z1218">
        <v>11</v>
      </c>
      <c r="AA1218">
        <v>0</v>
      </c>
      <c r="AB1218">
        <v>0</v>
      </c>
      <c r="AC1218" t="s">
        <v>3881</v>
      </c>
    </row>
    <row r="1219" spans="1:29" x14ac:dyDescent="0.25">
      <c r="A1219">
        <v>29720512</v>
      </c>
      <c r="B1219" t="s">
        <v>4408</v>
      </c>
      <c r="C1219" t="s">
        <v>4409</v>
      </c>
      <c r="D1219" t="s">
        <v>4410</v>
      </c>
      <c r="E1219">
        <f>IF(ISNUMBER(SEARCH("无购物",D1219)),1,0)</f>
        <v>1</v>
      </c>
      <c r="F1219">
        <f>IF(ISNUMBER(SEARCH("无自费",D1219)),1,0)</f>
        <v>0</v>
      </c>
      <c r="G1219">
        <f>IF(ISNUMBER(SEARCH("成团保障",D1219)),1,0)</f>
        <v>1</v>
      </c>
      <c r="H1219">
        <f>IF(OR(ISNUMBER(SEARCH("赠取消险",D1219)),ISNUMBER(SEARCH("提前*天免费退",D1219))),1,0)</f>
        <v>0</v>
      </c>
      <c r="I1219">
        <v>4.8</v>
      </c>
      <c r="J1219">
        <v>6</v>
      </c>
      <c r="K1219" t="s">
        <v>3</v>
      </c>
      <c r="L1219">
        <v>4275</v>
      </c>
      <c r="M1219">
        <v>0</v>
      </c>
      <c r="N1219" t="s">
        <v>4</v>
      </c>
      <c r="O1219" t="s">
        <v>19</v>
      </c>
      <c r="P1219" t="s">
        <v>2142</v>
      </c>
      <c r="Q1219" t="s">
        <v>4411</v>
      </c>
      <c r="R1219">
        <v>19</v>
      </c>
      <c r="S1219">
        <v>21</v>
      </c>
      <c r="T1219">
        <v>21</v>
      </c>
      <c r="U1219">
        <v>22</v>
      </c>
      <c r="V1219">
        <v>25</v>
      </c>
      <c r="W1219" t="s">
        <v>4</v>
      </c>
      <c r="X1219">
        <v>2</v>
      </c>
      <c r="Y1219">
        <v>0</v>
      </c>
      <c r="Z1219">
        <v>1</v>
      </c>
      <c r="AA1219">
        <v>3</v>
      </c>
      <c r="AB1219">
        <v>0</v>
      </c>
      <c r="AC1219" t="s">
        <v>3881</v>
      </c>
    </row>
    <row r="1220" spans="1:29" x14ac:dyDescent="0.25">
      <c r="A1220">
        <v>29733524</v>
      </c>
      <c r="B1220" t="s">
        <v>4412</v>
      </c>
      <c r="C1220" t="s">
        <v>4413</v>
      </c>
      <c r="D1220" t="s">
        <v>4071</v>
      </c>
      <c r="E1220">
        <f>IF(ISNUMBER(SEARCH("无购物",D1220)),1,0)</f>
        <v>1</v>
      </c>
      <c r="F1220">
        <f>IF(ISNUMBER(SEARCH("无自费",D1220)),1,0)</f>
        <v>1</v>
      </c>
      <c r="G1220">
        <f>IF(ISNUMBER(SEARCH("成团保障",D1220)),1,0)</f>
        <v>1</v>
      </c>
      <c r="H1220">
        <f>IF(OR(ISNUMBER(SEARCH("赠取消险",D1220)),ISNUMBER(SEARCH("提前*天免费退",D1220))),1,0)</f>
        <v>0</v>
      </c>
      <c r="I1220">
        <v>4.9000000000000004</v>
      </c>
      <c r="J1220">
        <v>18</v>
      </c>
      <c r="K1220" t="s">
        <v>4067</v>
      </c>
      <c r="L1220">
        <v>6159</v>
      </c>
      <c r="M1220">
        <v>0</v>
      </c>
      <c r="N1220" t="s">
        <v>4</v>
      </c>
      <c r="O1220" t="s">
        <v>5</v>
      </c>
      <c r="P1220" t="s">
        <v>2142</v>
      </c>
      <c r="Q1220" t="s">
        <v>4414</v>
      </c>
      <c r="R1220">
        <v>67</v>
      </c>
      <c r="S1220" t="s">
        <v>4</v>
      </c>
      <c r="T1220">
        <v>95</v>
      </c>
      <c r="U1220">
        <v>112</v>
      </c>
      <c r="V1220">
        <v>118</v>
      </c>
      <c r="W1220">
        <v>132</v>
      </c>
      <c r="X1220">
        <v>0</v>
      </c>
      <c r="Y1220">
        <v>0</v>
      </c>
      <c r="Z1220">
        <v>17</v>
      </c>
      <c r="AA1220">
        <v>6</v>
      </c>
      <c r="AB1220">
        <v>14</v>
      </c>
      <c r="AC1220" t="s">
        <v>3881</v>
      </c>
    </row>
    <row r="1221" spans="1:29" x14ac:dyDescent="0.25">
      <c r="A1221">
        <v>29768482</v>
      </c>
      <c r="B1221" t="s">
        <v>4415</v>
      </c>
      <c r="C1221" t="s">
        <v>4416</v>
      </c>
      <c r="D1221" t="s">
        <v>4417</v>
      </c>
      <c r="E1221">
        <f>IF(ISNUMBER(SEARCH("无购物",D1221)),1,0)</f>
        <v>0</v>
      </c>
      <c r="F1221">
        <f>IF(ISNUMBER(SEARCH("无自费",D1221)),1,0)</f>
        <v>0</v>
      </c>
      <c r="G1221">
        <f>IF(ISNUMBER(SEARCH("成团保障",D1221)),1,0)</f>
        <v>0</v>
      </c>
      <c r="H1221">
        <f>IF(OR(ISNUMBER(SEARCH("赠取消险",D1221)),ISNUMBER(SEARCH("提前*天免费退",D1221))),1,0)</f>
        <v>1</v>
      </c>
      <c r="I1221">
        <v>4.5999999999999996</v>
      </c>
      <c r="J1221">
        <v>22</v>
      </c>
      <c r="K1221" t="s">
        <v>4062</v>
      </c>
      <c r="L1221">
        <v>2714</v>
      </c>
      <c r="M1221">
        <v>0</v>
      </c>
      <c r="N1221" t="s">
        <v>4</v>
      </c>
      <c r="O1221" t="s">
        <v>238</v>
      </c>
      <c r="P1221" t="s">
        <v>2142</v>
      </c>
      <c r="Q1221" t="s">
        <v>4418</v>
      </c>
      <c r="R1221">
        <v>77</v>
      </c>
      <c r="S1221">
        <v>81</v>
      </c>
      <c r="T1221" t="s">
        <v>4</v>
      </c>
      <c r="U1221" t="s">
        <v>4</v>
      </c>
      <c r="V1221">
        <v>91</v>
      </c>
      <c r="W1221">
        <v>91</v>
      </c>
      <c r="X1221">
        <v>4</v>
      </c>
      <c r="Y1221">
        <v>0</v>
      </c>
      <c r="Z1221">
        <v>0</v>
      </c>
      <c r="AA1221">
        <v>0</v>
      </c>
      <c r="AB1221">
        <v>0</v>
      </c>
      <c r="AC1221" t="s">
        <v>3881</v>
      </c>
    </row>
    <row r="1222" spans="1:29" x14ac:dyDescent="0.25">
      <c r="A1222">
        <v>29786397</v>
      </c>
      <c r="B1222" t="s">
        <v>4419</v>
      </c>
      <c r="C1222" t="s">
        <v>4420</v>
      </c>
      <c r="D1222" t="s">
        <v>4421</v>
      </c>
      <c r="E1222">
        <f>IF(ISNUMBER(SEARCH("无购物",D1222)),1,0)</f>
        <v>1</v>
      </c>
      <c r="F1222">
        <f>IF(ISNUMBER(SEARCH("无自费",D1222)),1,0)</f>
        <v>1</v>
      </c>
      <c r="G1222">
        <f>IF(ISNUMBER(SEARCH("成团保障",D1222)),1,0)</f>
        <v>1</v>
      </c>
      <c r="H1222">
        <f>IF(OR(ISNUMBER(SEARCH("赠取消险",D1222)),ISNUMBER(SEARCH("提前*天免费退",D1222))),1,0)</f>
        <v>0</v>
      </c>
      <c r="I1222">
        <v>4.5</v>
      </c>
      <c r="J1222">
        <v>5</v>
      </c>
      <c r="K1222" t="s">
        <v>4422</v>
      </c>
      <c r="L1222">
        <v>8877</v>
      </c>
      <c r="M1222">
        <v>0</v>
      </c>
      <c r="N1222" t="s">
        <v>4</v>
      </c>
      <c r="O1222" t="s">
        <v>5</v>
      </c>
      <c r="P1222" t="s">
        <v>2142</v>
      </c>
      <c r="Q1222" t="s">
        <v>4</v>
      </c>
      <c r="R1222">
        <v>14</v>
      </c>
      <c r="S1222">
        <v>14</v>
      </c>
      <c r="T1222">
        <v>14</v>
      </c>
      <c r="U1222">
        <v>17</v>
      </c>
      <c r="V1222">
        <v>17</v>
      </c>
      <c r="W1222">
        <v>17</v>
      </c>
      <c r="X1222">
        <v>0</v>
      </c>
      <c r="Y1222">
        <v>0</v>
      </c>
      <c r="Z1222">
        <v>3</v>
      </c>
      <c r="AA1222">
        <v>0</v>
      </c>
      <c r="AB1222">
        <v>0</v>
      </c>
      <c r="AC1222" t="s">
        <v>3881</v>
      </c>
    </row>
    <row r="1223" spans="1:29" x14ac:dyDescent="0.25">
      <c r="A1223">
        <v>29888902</v>
      </c>
      <c r="B1223" t="s">
        <v>3926</v>
      </c>
      <c r="C1223" t="s">
        <v>4423</v>
      </c>
      <c r="D1223" t="s">
        <v>4424</v>
      </c>
      <c r="E1223">
        <f>IF(ISNUMBER(SEARCH("无购物",D1223)),1,0)</f>
        <v>1</v>
      </c>
      <c r="F1223">
        <f>IF(ISNUMBER(SEARCH("无自费",D1223)),1,0)</f>
        <v>1</v>
      </c>
      <c r="G1223">
        <f>IF(ISNUMBER(SEARCH("成团保障",D1223)),1,0)</f>
        <v>1</v>
      </c>
      <c r="H1223">
        <f>IF(OR(ISNUMBER(SEARCH("赠取消险",D1223)),ISNUMBER(SEARCH("提前*天免费退",D1223))),1,0)</f>
        <v>1</v>
      </c>
      <c r="I1223">
        <v>4.7</v>
      </c>
      <c r="J1223">
        <v>1</v>
      </c>
      <c r="K1223" t="s">
        <v>4067</v>
      </c>
      <c r="L1223">
        <v>4809</v>
      </c>
      <c r="M1223">
        <v>0</v>
      </c>
      <c r="N1223" t="s">
        <v>4</v>
      </c>
      <c r="O1223" t="s">
        <v>5</v>
      </c>
      <c r="P1223" t="s">
        <v>2142</v>
      </c>
      <c r="Q1223" t="s">
        <v>4425</v>
      </c>
      <c r="R1223">
        <v>3</v>
      </c>
      <c r="S1223">
        <v>3</v>
      </c>
      <c r="T1223">
        <v>3</v>
      </c>
      <c r="U1223">
        <v>3</v>
      </c>
      <c r="V1223">
        <v>3</v>
      </c>
      <c r="W1223">
        <v>6</v>
      </c>
      <c r="X1223">
        <v>0</v>
      </c>
      <c r="Y1223">
        <v>0</v>
      </c>
      <c r="Z1223">
        <v>0</v>
      </c>
      <c r="AA1223">
        <v>0</v>
      </c>
      <c r="AB1223">
        <v>3</v>
      </c>
      <c r="AC1223" t="s">
        <v>3881</v>
      </c>
    </row>
    <row r="1224" spans="1:29" x14ac:dyDescent="0.25">
      <c r="A1224">
        <v>29981013</v>
      </c>
      <c r="B1224" t="s">
        <v>4426</v>
      </c>
      <c r="C1224" t="s">
        <v>4427</v>
      </c>
      <c r="D1224" t="s">
        <v>4428</v>
      </c>
      <c r="E1224">
        <f>IF(ISNUMBER(SEARCH("无购物",D1224)),1,0)</f>
        <v>1</v>
      </c>
      <c r="F1224">
        <f>IF(ISNUMBER(SEARCH("无自费",D1224)),1,0)</f>
        <v>0</v>
      </c>
      <c r="G1224">
        <f>IF(ISNUMBER(SEARCH("成团保障",D1224)),1,0)</f>
        <v>1</v>
      </c>
      <c r="H1224">
        <f>IF(OR(ISNUMBER(SEARCH("赠取消险",D1224)),ISNUMBER(SEARCH("提前*天免费退",D1224))),1,0)</f>
        <v>1</v>
      </c>
      <c r="I1224">
        <v>4.9000000000000004</v>
      </c>
      <c r="J1224">
        <v>11</v>
      </c>
      <c r="K1224" t="s">
        <v>3933</v>
      </c>
      <c r="L1224">
        <v>6336</v>
      </c>
      <c r="M1224">
        <v>0</v>
      </c>
      <c r="N1224" t="s">
        <v>4</v>
      </c>
      <c r="O1224" t="s">
        <v>5</v>
      </c>
      <c r="P1224" t="s">
        <v>2142</v>
      </c>
      <c r="Q1224" t="s">
        <v>4429</v>
      </c>
      <c r="R1224">
        <v>37</v>
      </c>
      <c r="S1224">
        <v>37</v>
      </c>
      <c r="T1224">
        <v>39</v>
      </c>
      <c r="U1224" t="s">
        <v>4</v>
      </c>
      <c r="V1224" t="s">
        <v>4</v>
      </c>
      <c r="W1224">
        <v>43</v>
      </c>
      <c r="X1224">
        <v>0</v>
      </c>
      <c r="Y1224">
        <v>2</v>
      </c>
      <c r="Z1224">
        <v>0</v>
      </c>
      <c r="AA1224">
        <v>0</v>
      </c>
      <c r="AB1224">
        <v>0</v>
      </c>
      <c r="AC1224" t="s">
        <v>3881</v>
      </c>
    </row>
    <row r="1225" spans="1:29" x14ac:dyDescent="0.25">
      <c r="A1225">
        <v>30002974</v>
      </c>
      <c r="B1225" t="s">
        <v>4430</v>
      </c>
      <c r="C1225" t="s">
        <v>4431</v>
      </c>
      <c r="D1225" t="s">
        <v>4262</v>
      </c>
      <c r="E1225">
        <f>IF(ISNUMBER(SEARCH("无购物",D1225)),1,0)</f>
        <v>1</v>
      </c>
      <c r="F1225">
        <f>IF(ISNUMBER(SEARCH("无自费",D1225)),1,0)</f>
        <v>1</v>
      </c>
      <c r="G1225">
        <f>IF(ISNUMBER(SEARCH("成团保障",D1225)),1,0)</f>
        <v>1</v>
      </c>
      <c r="H1225">
        <f>IF(OR(ISNUMBER(SEARCH("赠取消险",D1225)),ISNUMBER(SEARCH("提前*天免费退",D1225))),1,0)</f>
        <v>1</v>
      </c>
      <c r="I1225">
        <v>4.9000000000000004</v>
      </c>
      <c r="J1225">
        <v>55</v>
      </c>
      <c r="K1225" t="s">
        <v>4432</v>
      </c>
      <c r="L1225">
        <v>3069</v>
      </c>
      <c r="M1225">
        <v>0</v>
      </c>
      <c r="N1225" t="s">
        <v>4</v>
      </c>
      <c r="O1225" t="s">
        <v>19</v>
      </c>
      <c r="P1225" t="s">
        <v>2142</v>
      </c>
      <c r="Q1225" t="s">
        <v>4433</v>
      </c>
      <c r="R1225">
        <v>179</v>
      </c>
      <c r="S1225">
        <v>189</v>
      </c>
      <c r="T1225">
        <v>205</v>
      </c>
      <c r="U1225">
        <v>217</v>
      </c>
      <c r="V1225">
        <v>219</v>
      </c>
      <c r="W1225">
        <v>219</v>
      </c>
      <c r="X1225">
        <v>10</v>
      </c>
      <c r="Y1225">
        <v>16</v>
      </c>
      <c r="Z1225">
        <v>12</v>
      </c>
      <c r="AA1225">
        <v>2</v>
      </c>
      <c r="AB1225">
        <v>0</v>
      </c>
      <c r="AC1225" t="s">
        <v>3881</v>
      </c>
    </row>
    <row r="1226" spans="1:29" x14ac:dyDescent="0.25">
      <c r="A1226">
        <v>30014680</v>
      </c>
      <c r="B1226" t="s">
        <v>4434</v>
      </c>
      <c r="C1226" t="s">
        <v>4435</v>
      </c>
      <c r="D1226" t="s">
        <v>4436</v>
      </c>
      <c r="E1226">
        <f>IF(ISNUMBER(SEARCH("无购物",D1226)),1,0)</f>
        <v>1</v>
      </c>
      <c r="F1226">
        <f>IF(ISNUMBER(SEARCH("无自费",D1226)),1,0)</f>
        <v>0</v>
      </c>
      <c r="G1226">
        <f>IF(ISNUMBER(SEARCH("成团保障",D1226)),1,0)</f>
        <v>1</v>
      </c>
      <c r="H1226">
        <f>IF(OR(ISNUMBER(SEARCH("赠取消险",D1226)),ISNUMBER(SEARCH("提前*天免费退",D1226))),1,0)</f>
        <v>1</v>
      </c>
      <c r="I1226">
        <v>5</v>
      </c>
      <c r="J1226">
        <v>47</v>
      </c>
      <c r="K1226" t="s">
        <v>3897</v>
      </c>
      <c r="L1226">
        <v>3630</v>
      </c>
      <c r="M1226">
        <v>0</v>
      </c>
      <c r="N1226" t="s">
        <v>4</v>
      </c>
      <c r="O1226" t="s">
        <v>19</v>
      </c>
      <c r="P1226" t="s">
        <v>2142</v>
      </c>
      <c r="Q1226" t="s">
        <v>4437</v>
      </c>
      <c r="R1226">
        <v>49</v>
      </c>
      <c r="S1226" t="s">
        <v>4</v>
      </c>
      <c r="T1226">
        <v>60</v>
      </c>
      <c r="U1226">
        <v>70</v>
      </c>
      <c r="V1226">
        <v>70</v>
      </c>
      <c r="W1226">
        <v>75</v>
      </c>
      <c r="X1226">
        <v>0</v>
      </c>
      <c r="Y1226">
        <v>0</v>
      </c>
      <c r="Z1226">
        <v>10</v>
      </c>
      <c r="AA1226">
        <v>0</v>
      </c>
      <c r="AB1226">
        <v>5</v>
      </c>
      <c r="AC1226" t="s">
        <v>3881</v>
      </c>
    </row>
    <row r="1227" spans="1:29" x14ac:dyDescent="0.25">
      <c r="A1227">
        <v>30017642</v>
      </c>
      <c r="B1227" t="s">
        <v>4438</v>
      </c>
      <c r="C1227" t="s">
        <v>4439</v>
      </c>
      <c r="D1227" t="s">
        <v>4440</v>
      </c>
      <c r="E1227">
        <f>IF(ISNUMBER(SEARCH("无购物",D1227)),1,0)</f>
        <v>1</v>
      </c>
      <c r="F1227">
        <f>IF(ISNUMBER(SEARCH("无自费",D1227)),1,0)</f>
        <v>0</v>
      </c>
      <c r="G1227">
        <f>IF(ISNUMBER(SEARCH("成团保障",D1227)),1,0)</f>
        <v>1</v>
      </c>
      <c r="H1227">
        <f>IF(OR(ISNUMBER(SEARCH("赠取消险",D1227)),ISNUMBER(SEARCH("提前*天免费退",D1227))),1,0)</f>
        <v>0</v>
      </c>
      <c r="I1227">
        <v>4.5</v>
      </c>
      <c r="J1227">
        <v>5</v>
      </c>
      <c r="K1227" t="s">
        <v>4311</v>
      </c>
      <c r="L1227">
        <v>7369</v>
      </c>
      <c r="M1227">
        <v>0</v>
      </c>
      <c r="N1227" t="s">
        <v>4</v>
      </c>
      <c r="O1227" t="s">
        <v>5</v>
      </c>
      <c r="P1227" t="s">
        <v>2142</v>
      </c>
      <c r="Q1227" t="s">
        <v>4441</v>
      </c>
      <c r="R1227">
        <v>19</v>
      </c>
      <c r="S1227" t="s">
        <v>4</v>
      </c>
      <c r="T1227" t="s">
        <v>4</v>
      </c>
      <c r="U1227">
        <v>21</v>
      </c>
      <c r="V1227">
        <v>21</v>
      </c>
      <c r="W1227">
        <v>26</v>
      </c>
      <c r="X1227">
        <v>0</v>
      </c>
      <c r="Y1227">
        <v>0</v>
      </c>
      <c r="Z1227">
        <v>0</v>
      </c>
      <c r="AA1227">
        <v>0</v>
      </c>
      <c r="AB1227">
        <v>5</v>
      </c>
      <c r="AC1227" t="s">
        <v>3881</v>
      </c>
    </row>
    <row r="1228" spans="1:29" x14ac:dyDescent="0.25">
      <c r="A1228">
        <v>30032664</v>
      </c>
      <c r="B1228" t="s">
        <v>4442</v>
      </c>
      <c r="C1228" t="s">
        <v>4443</v>
      </c>
      <c r="D1228" t="s">
        <v>4444</v>
      </c>
      <c r="E1228">
        <f>IF(ISNUMBER(SEARCH("无购物",D1228)),1,0)</f>
        <v>1</v>
      </c>
      <c r="F1228">
        <f>IF(ISNUMBER(SEARCH("无自费",D1228)),1,0)</f>
        <v>1</v>
      </c>
      <c r="G1228">
        <f>IF(ISNUMBER(SEARCH("成团保障",D1228)),1,0)</f>
        <v>1</v>
      </c>
      <c r="H1228">
        <f>IF(OR(ISNUMBER(SEARCH("赠取消险",D1228)),ISNUMBER(SEARCH("提前*天免费退",D1228))),1,0)</f>
        <v>1</v>
      </c>
      <c r="I1228">
        <v>4.9000000000000004</v>
      </c>
      <c r="J1228">
        <v>285</v>
      </c>
      <c r="K1228" t="s">
        <v>4432</v>
      </c>
      <c r="L1228">
        <v>4605</v>
      </c>
      <c r="M1228">
        <v>0</v>
      </c>
      <c r="N1228" t="s">
        <v>4</v>
      </c>
      <c r="O1228" t="s">
        <v>5</v>
      </c>
      <c r="P1228" t="s">
        <v>2142</v>
      </c>
      <c r="Q1228" t="s">
        <v>4445</v>
      </c>
      <c r="R1228">
        <v>1286</v>
      </c>
      <c r="S1228" t="s">
        <v>4</v>
      </c>
      <c r="T1228">
        <v>1391</v>
      </c>
      <c r="U1228">
        <v>1465</v>
      </c>
      <c r="V1228">
        <v>1487</v>
      </c>
      <c r="W1228" t="s">
        <v>4</v>
      </c>
      <c r="X1228">
        <v>0</v>
      </c>
      <c r="Y1228">
        <v>0</v>
      </c>
      <c r="Z1228">
        <v>74</v>
      </c>
      <c r="AA1228">
        <v>22</v>
      </c>
      <c r="AB1228">
        <v>0</v>
      </c>
      <c r="AC1228" t="s">
        <v>3881</v>
      </c>
    </row>
    <row r="1229" spans="1:29" x14ac:dyDescent="0.25">
      <c r="A1229">
        <v>30033131</v>
      </c>
      <c r="B1229" t="s">
        <v>4446</v>
      </c>
      <c r="C1229" t="s">
        <v>4447</v>
      </c>
      <c r="D1229" t="s">
        <v>4448</v>
      </c>
      <c r="E1229">
        <f>IF(ISNUMBER(SEARCH("无购物",D1229)),1,0)</f>
        <v>1</v>
      </c>
      <c r="F1229">
        <f>IF(ISNUMBER(SEARCH("无自费",D1229)),1,0)</f>
        <v>1</v>
      </c>
      <c r="G1229">
        <f>IF(ISNUMBER(SEARCH("成团保障",D1229)),1,0)</f>
        <v>1</v>
      </c>
      <c r="H1229">
        <f>IF(OR(ISNUMBER(SEARCH("赠取消险",D1229)),ISNUMBER(SEARCH("提前*天免费退",D1229))),1,0)</f>
        <v>1</v>
      </c>
      <c r="I1229">
        <v>4.9000000000000004</v>
      </c>
      <c r="J1229">
        <v>19</v>
      </c>
      <c r="K1229" t="s">
        <v>4432</v>
      </c>
      <c r="L1229">
        <v>2351</v>
      </c>
      <c r="M1229">
        <v>0</v>
      </c>
      <c r="N1229" t="s">
        <v>4</v>
      </c>
      <c r="O1229" t="s">
        <v>19</v>
      </c>
      <c r="P1229" t="s">
        <v>2142</v>
      </c>
      <c r="Q1229" t="s">
        <v>4449</v>
      </c>
      <c r="R1229">
        <v>55</v>
      </c>
      <c r="S1229">
        <v>55</v>
      </c>
      <c r="T1229">
        <v>69</v>
      </c>
      <c r="U1229">
        <v>71</v>
      </c>
      <c r="V1229">
        <v>72</v>
      </c>
      <c r="W1229">
        <v>73</v>
      </c>
      <c r="X1229">
        <v>0</v>
      </c>
      <c r="Y1229">
        <v>14</v>
      </c>
      <c r="Z1229">
        <v>2</v>
      </c>
      <c r="AA1229">
        <v>1</v>
      </c>
      <c r="AB1229">
        <v>1</v>
      </c>
      <c r="AC1229" t="s">
        <v>3881</v>
      </c>
    </row>
    <row r="1230" spans="1:29" x14ac:dyDescent="0.25">
      <c r="A1230">
        <v>30054122</v>
      </c>
      <c r="B1230" t="s">
        <v>4450</v>
      </c>
      <c r="C1230" t="s">
        <v>4451</v>
      </c>
      <c r="D1230" t="s">
        <v>2458</v>
      </c>
      <c r="E1230">
        <f>IF(ISNUMBER(SEARCH("无购物",D1230)),1,0)</f>
        <v>1</v>
      </c>
      <c r="F1230">
        <f>IF(ISNUMBER(SEARCH("无自费",D1230)),1,0)</f>
        <v>1</v>
      </c>
      <c r="G1230">
        <f>IF(ISNUMBER(SEARCH("成团保障",D1230)),1,0)</f>
        <v>1</v>
      </c>
      <c r="H1230">
        <f>IF(OR(ISNUMBER(SEARCH("赠取消险",D1230)),ISNUMBER(SEARCH("提前*天免费退",D1230))),1,0)</f>
        <v>0</v>
      </c>
      <c r="I1230">
        <v>4.8</v>
      </c>
      <c r="J1230">
        <v>22</v>
      </c>
      <c r="K1230" t="s">
        <v>4452</v>
      </c>
      <c r="L1230">
        <v>3783</v>
      </c>
      <c r="M1230">
        <v>0</v>
      </c>
      <c r="N1230" t="s">
        <v>4</v>
      </c>
      <c r="O1230" t="s">
        <v>19</v>
      </c>
      <c r="P1230" t="s">
        <v>2142</v>
      </c>
      <c r="Q1230" t="s">
        <v>4</v>
      </c>
      <c r="R1230">
        <v>118</v>
      </c>
      <c r="S1230">
        <v>120</v>
      </c>
      <c r="T1230" t="s">
        <v>4</v>
      </c>
      <c r="U1230">
        <v>120</v>
      </c>
      <c r="V1230" t="s">
        <v>4</v>
      </c>
      <c r="W1230" t="s">
        <v>4</v>
      </c>
      <c r="X1230">
        <v>2</v>
      </c>
      <c r="Y1230">
        <v>0</v>
      </c>
      <c r="Z1230">
        <v>0</v>
      </c>
      <c r="AA1230">
        <v>0</v>
      </c>
      <c r="AB1230">
        <v>0</v>
      </c>
      <c r="AC1230" t="s">
        <v>3881</v>
      </c>
    </row>
    <row r="1231" spans="1:29" x14ac:dyDescent="0.25">
      <c r="A1231">
        <v>30114354</v>
      </c>
      <c r="B1231" t="s">
        <v>4453</v>
      </c>
      <c r="C1231" t="s">
        <v>4454</v>
      </c>
      <c r="D1231" t="s">
        <v>4455</v>
      </c>
      <c r="E1231">
        <f>IF(ISNUMBER(SEARCH("无购物",D1231)),1,0)</f>
        <v>1</v>
      </c>
      <c r="F1231">
        <f>IF(ISNUMBER(SEARCH("无自费",D1231)),1,0)</f>
        <v>1</v>
      </c>
      <c r="G1231">
        <f>IF(ISNUMBER(SEARCH("成团保障",D1231)),1,0)</f>
        <v>1</v>
      </c>
      <c r="H1231">
        <f>IF(OR(ISNUMBER(SEARCH("赠取消险",D1231)),ISNUMBER(SEARCH("提前*天免费退",D1231))),1,0)</f>
        <v>1</v>
      </c>
      <c r="I1231">
        <v>4.5</v>
      </c>
      <c r="J1231">
        <v>7</v>
      </c>
      <c r="K1231" t="s">
        <v>4432</v>
      </c>
      <c r="L1231">
        <v>2611</v>
      </c>
      <c r="M1231">
        <v>0</v>
      </c>
      <c r="N1231" t="s">
        <v>4</v>
      </c>
      <c r="O1231" t="s">
        <v>19</v>
      </c>
      <c r="P1231" t="s">
        <v>2142</v>
      </c>
      <c r="Q1231" t="s">
        <v>4456</v>
      </c>
      <c r="R1231">
        <v>18</v>
      </c>
      <c r="S1231">
        <v>18</v>
      </c>
      <c r="T1231" t="s">
        <v>4</v>
      </c>
      <c r="U1231" t="s">
        <v>4</v>
      </c>
      <c r="V1231">
        <v>18</v>
      </c>
      <c r="W1231">
        <v>20</v>
      </c>
      <c r="X1231">
        <v>0</v>
      </c>
      <c r="Y1231">
        <v>0</v>
      </c>
      <c r="Z1231">
        <v>0</v>
      </c>
      <c r="AA1231">
        <v>0</v>
      </c>
      <c r="AB1231">
        <v>2</v>
      </c>
      <c r="AC1231" t="s">
        <v>3881</v>
      </c>
    </row>
    <row r="1232" spans="1:29" x14ac:dyDescent="0.25">
      <c r="A1232">
        <v>30263388</v>
      </c>
      <c r="B1232" t="s">
        <v>4457</v>
      </c>
      <c r="C1232" t="s">
        <v>4458</v>
      </c>
      <c r="D1232" t="s">
        <v>4459</v>
      </c>
      <c r="E1232">
        <f>IF(ISNUMBER(SEARCH("无购物",D1232)),1,0)</f>
        <v>1</v>
      </c>
      <c r="F1232">
        <f>IF(ISNUMBER(SEARCH("无自费",D1232)),1,0)</f>
        <v>0</v>
      </c>
      <c r="G1232">
        <f>IF(ISNUMBER(SEARCH("成团保障",D1232)),1,0)</f>
        <v>1</v>
      </c>
      <c r="H1232">
        <f>IF(OR(ISNUMBER(SEARCH("赠取消险",D1232)),ISNUMBER(SEARCH("提前*天免费退",D1232))),1,0)</f>
        <v>0</v>
      </c>
      <c r="I1232">
        <v>5</v>
      </c>
      <c r="J1232">
        <v>3</v>
      </c>
      <c r="K1232" t="s">
        <v>4311</v>
      </c>
      <c r="L1232">
        <v>4859</v>
      </c>
      <c r="M1232">
        <v>0</v>
      </c>
      <c r="N1232" t="s">
        <v>4</v>
      </c>
      <c r="O1232" t="s">
        <v>5</v>
      </c>
      <c r="P1232" t="s">
        <v>2142</v>
      </c>
      <c r="Q1232" t="s">
        <v>4460</v>
      </c>
      <c r="R1232">
        <v>4</v>
      </c>
      <c r="S1232">
        <v>4</v>
      </c>
      <c r="T1232" t="s">
        <v>4</v>
      </c>
      <c r="U1232">
        <v>4</v>
      </c>
      <c r="V1232">
        <v>4</v>
      </c>
      <c r="W1232">
        <v>6</v>
      </c>
      <c r="X1232">
        <v>0</v>
      </c>
      <c r="Y1232">
        <v>0</v>
      </c>
      <c r="Z1232">
        <v>0</v>
      </c>
      <c r="AA1232">
        <v>0</v>
      </c>
      <c r="AB1232">
        <v>2</v>
      </c>
      <c r="AC1232" t="s">
        <v>3881</v>
      </c>
    </row>
    <row r="1233" spans="1:29" x14ac:dyDescent="0.25">
      <c r="A1233">
        <v>30410391</v>
      </c>
      <c r="B1233" t="s">
        <v>4283</v>
      </c>
      <c r="C1233" t="s">
        <v>4461</v>
      </c>
      <c r="D1233" t="s">
        <v>4055</v>
      </c>
      <c r="E1233">
        <f>IF(ISNUMBER(SEARCH("无购物",D1233)),1,0)</f>
        <v>1</v>
      </c>
      <c r="F1233">
        <f>IF(ISNUMBER(SEARCH("无自费",D1233)),1,0)</f>
        <v>0</v>
      </c>
      <c r="G1233">
        <f>IF(ISNUMBER(SEARCH("成团保障",D1233)),1,0)</f>
        <v>1</v>
      </c>
      <c r="H1233">
        <f>IF(OR(ISNUMBER(SEARCH("赠取消险",D1233)),ISNUMBER(SEARCH("提前*天免费退",D1233))),1,0)</f>
        <v>1</v>
      </c>
      <c r="I1233">
        <v>4.9000000000000004</v>
      </c>
      <c r="J1233">
        <v>2</v>
      </c>
      <c r="K1233" t="s">
        <v>4030</v>
      </c>
      <c r="L1233">
        <v>3738</v>
      </c>
      <c r="M1233">
        <v>0</v>
      </c>
      <c r="N1233" t="s">
        <v>4</v>
      </c>
      <c r="O1233" t="s">
        <v>19</v>
      </c>
      <c r="P1233" t="s">
        <v>2142</v>
      </c>
      <c r="Q1233" t="s">
        <v>4462</v>
      </c>
      <c r="R1233">
        <v>8</v>
      </c>
      <c r="S1233">
        <v>8</v>
      </c>
      <c r="T1233">
        <v>11</v>
      </c>
      <c r="U1233">
        <v>11</v>
      </c>
      <c r="V1233">
        <v>11</v>
      </c>
      <c r="W1233" t="s">
        <v>4</v>
      </c>
      <c r="X1233">
        <v>0</v>
      </c>
      <c r="Y1233">
        <v>3</v>
      </c>
      <c r="Z1233">
        <v>0</v>
      </c>
      <c r="AA1233">
        <v>0</v>
      </c>
      <c r="AB1233">
        <v>0</v>
      </c>
      <c r="AC1233" t="s">
        <v>3881</v>
      </c>
    </row>
    <row r="1234" spans="1:29" x14ac:dyDescent="0.25">
      <c r="A1234">
        <v>30468460</v>
      </c>
      <c r="B1234" t="s">
        <v>4283</v>
      </c>
      <c r="C1234" t="s">
        <v>4463</v>
      </c>
      <c r="D1234" t="s">
        <v>4344</v>
      </c>
      <c r="E1234">
        <f>IF(ISNUMBER(SEARCH("无购物",D1234)),1,0)</f>
        <v>1</v>
      </c>
      <c r="F1234">
        <f>IF(ISNUMBER(SEARCH("无自费",D1234)),1,0)</f>
        <v>0</v>
      </c>
      <c r="G1234">
        <f>IF(ISNUMBER(SEARCH("成团保障",D1234)),1,0)</f>
        <v>1</v>
      </c>
      <c r="H1234">
        <f>IF(OR(ISNUMBER(SEARCH("赠取消险",D1234)),ISNUMBER(SEARCH("提前*天免费退",D1234))),1,0)</f>
        <v>1</v>
      </c>
      <c r="I1234">
        <v>5</v>
      </c>
      <c r="J1234">
        <v>5</v>
      </c>
      <c r="K1234" t="s">
        <v>4030</v>
      </c>
      <c r="L1234">
        <v>2715</v>
      </c>
      <c r="M1234">
        <v>0</v>
      </c>
      <c r="N1234" t="s">
        <v>4</v>
      </c>
      <c r="O1234" t="s">
        <v>19</v>
      </c>
      <c r="P1234" t="s">
        <v>2142</v>
      </c>
      <c r="Q1234" t="s">
        <v>4464</v>
      </c>
      <c r="R1234">
        <v>13</v>
      </c>
      <c r="S1234">
        <v>13</v>
      </c>
      <c r="T1234">
        <v>17</v>
      </c>
      <c r="U1234">
        <v>20</v>
      </c>
      <c r="V1234">
        <v>20</v>
      </c>
      <c r="W1234">
        <v>20</v>
      </c>
      <c r="X1234">
        <v>0</v>
      </c>
      <c r="Y1234">
        <v>4</v>
      </c>
      <c r="Z1234">
        <v>3</v>
      </c>
      <c r="AA1234">
        <v>0</v>
      </c>
      <c r="AB1234">
        <v>0</v>
      </c>
      <c r="AC1234" t="s">
        <v>3881</v>
      </c>
    </row>
    <row r="1235" spans="1:29" x14ac:dyDescent="0.25">
      <c r="A1235">
        <v>30475843</v>
      </c>
      <c r="B1235" t="s">
        <v>4465</v>
      </c>
      <c r="C1235" t="s">
        <v>4466</v>
      </c>
      <c r="D1235" t="s">
        <v>4467</v>
      </c>
      <c r="E1235">
        <f>IF(ISNUMBER(SEARCH("无购物",D1235)),1,0)</f>
        <v>1</v>
      </c>
      <c r="F1235">
        <f>IF(ISNUMBER(SEARCH("无自费",D1235)),1,0)</f>
        <v>1</v>
      </c>
      <c r="G1235">
        <f>IF(ISNUMBER(SEARCH("成团保障",D1235)),1,0)</f>
        <v>1</v>
      </c>
      <c r="H1235">
        <f>IF(OR(ISNUMBER(SEARCH("赠取消险",D1235)),ISNUMBER(SEARCH("提前*天免费退",D1235))),1,0)</f>
        <v>1</v>
      </c>
      <c r="I1235">
        <v>5</v>
      </c>
      <c r="J1235">
        <v>2</v>
      </c>
      <c r="K1235" t="s">
        <v>4432</v>
      </c>
      <c r="L1235">
        <v>5714</v>
      </c>
      <c r="M1235">
        <v>0</v>
      </c>
      <c r="N1235" t="s">
        <v>4</v>
      </c>
      <c r="O1235" t="s">
        <v>5</v>
      </c>
      <c r="P1235" t="s">
        <v>2142</v>
      </c>
      <c r="Q1235" t="s">
        <v>4468</v>
      </c>
      <c r="R1235">
        <v>6</v>
      </c>
      <c r="S1235">
        <v>8</v>
      </c>
      <c r="T1235" t="s">
        <v>4</v>
      </c>
      <c r="U1235">
        <v>8</v>
      </c>
      <c r="V1235">
        <v>11</v>
      </c>
      <c r="W1235">
        <v>11</v>
      </c>
      <c r="X1235">
        <v>2</v>
      </c>
      <c r="Y1235">
        <v>0</v>
      </c>
      <c r="Z1235">
        <v>0</v>
      </c>
      <c r="AA1235">
        <v>3</v>
      </c>
      <c r="AB1235">
        <v>0</v>
      </c>
      <c r="AC1235" t="s">
        <v>3881</v>
      </c>
    </row>
    <row r="1236" spans="1:29" x14ac:dyDescent="0.25">
      <c r="A1236">
        <v>30548618</v>
      </c>
      <c r="B1236" t="s">
        <v>4469</v>
      </c>
      <c r="C1236" t="s">
        <v>4470</v>
      </c>
      <c r="D1236" t="s">
        <v>4471</v>
      </c>
      <c r="E1236">
        <f>IF(ISNUMBER(SEARCH("无购物",D1236)),1,0)</f>
        <v>1</v>
      </c>
      <c r="F1236">
        <f>IF(ISNUMBER(SEARCH("无自费",D1236)),1,0)</f>
        <v>1</v>
      </c>
      <c r="G1236">
        <f>IF(ISNUMBER(SEARCH("成团保障",D1236)),1,0)</f>
        <v>1</v>
      </c>
      <c r="H1236">
        <f>IF(OR(ISNUMBER(SEARCH("赠取消险",D1236)),ISNUMBER(SEARCH("提前*天免费退",D1236))),1,0)</f>
        <v>0</v>
      </c>
      <c r="I1236">
        <v>4.5999999999999996</v>
      </c>
      <c r="J1236">
        <v>3</v>
      </c>
      <c r="K1236" t="s">
        <v>4432</v>
      </c>
      <c r="L1236">
        <v>4014</v>
      </c>
      <c r="M1236">
        <v>0</v>
      </c>
      <c r="N1236" t="s">
        <v>4</v>
      </c>
      <c r="O1236" t="s">
        <v>19</v>
      </c>
      <c r="P1236" t="s">
        <v>2142</v>
      </c>
      <c r="Q1236" t="s">
        <v>4472</v>
      </c>
      <c r="R1236">
        <v>9</v>
      </c>
      <c r="S1236">
        <v>9</v>
      </c>
      <c r="T1236">
        <v>9</v>
      </c>
      <c r="U1236">
        <v>11</v>
      </c>
      <c r="V1236">
        <v>11</v>
      </c>
      <c r="W1236">
        <v>11</v>
      </c>
      <c r="X1236">
        <v>0</v>
      </c>
      <c r="Y1236">
        <v>0</v>
      </c>
      <c r="Z1236">
        <v>2</v>
      </c>
      <c r="AA1236">
        <v>0</v>
      </c>
      <c r="AB1236">
        <v>0</v>
      </c>
      <c r="AC1236" t="s">
        <v>3881</v>
      </c>
    </row>
    <row r="1237" spans="1:29" x14ac:dyDescent="0.25">
      <c r="A1237">
        <v>30570002</v>
      </c>
      <c r="B1237" t="s">
        <v>4473</v>
      </c>
      <c r="C1237" t="s">
        <v>4474</v>
      </c>
      <c r="D1237" t="s">
        <v>4475</v>
      </c>
      <c r="E1237">
        <f>IF(ISNUMBER(SEARCH("无购物",D1237)),1,0)</f>
        <v>1</v>
      </c>
      <c r="F1237">
        <f>IF(ISNUMBER(SEARCH("无自费",D1237)),1,0)</f>
        <v>0</v>
      </c>
      <c r="G1237">
        <f>IF(ISNUMBER(SEARCH("成团保障",D1237)),1,0)</f>
        <v>1</v>
      </c>
      <c r="H1237">
        <f>IF(OR(ISNUMBER(SEARCH("赠取消险",D1237)),ISNUMBER(SEARCH("提前*天免费退",D1237))),1,0)</f>
        <v>1</v>
      </c>
      <c r="I1237">
        <v>4.9000000000000004</v>
      </c>
      <c r="J1237">
        <v>43</v>
      </c>
      <c r="K1237" t="s">
        <v>4311</v>
      </c>
      <c r="L1237">
        <v>4323</v>
      </c>
      <c r="M1237">
        <v>0</v>
      </c>
      <c r="N1237" t="s">
        <v>4</v>
      </c>
      <c r="O1237" t="s">
        <v>5</v>
      </c>
      <c r="P1237" t="s">
        <v>2142</v>
      </c>
      <c r="Q1237" t="s">
        <v>4476</v>
      </c>
      <c r="R1237">
        <v>99</v>
      </c>
      <c r="S1237" t="s">
        <v>4</v>
      </c>
      <c r="T1237">
        <v>106</v>
      </c>
      <c r="U1237">
        <v>119</v>
      </c>
      <c r="V1237">
        <v>134</v>
      </c>
      <c r="W1237">
        <v>143</v>
      </c>
      <c r="X1237">
        <v>0</v>
      </c>
      <c r="Y1237">
        <v>0</v>
      </c>
      <c r="Z1237">
        <v>13</v>
      </c>
      <c r="AA1237">
        <v>15</v>
      </c>
      <c r="AB1237">
        <v>9</v>
      </c>
      <c r="AC1237" t="s">
        <v>3881</v>
      </c>
    </row>
    <row r="1238" spans="1:29" x14ac:dyDescent="0.25">
      <c r="A1238">
        <v>30691284</v>
      </c>
      <c r="B1238" t="s">
        <v>4477</v>
      </c>
      <c r="C1238" t="s">
        <v>4478</v>
      </c>
      <c r="D1238" t="s">
        <v>4479</v>
      </c>
      <c r="E1238">
        <f>IF(ISNUMBER(SEARCH("无购物",D1238)),1,0)</f>
        <v>1</v>
      </c>
      <c r="F1238">
        <f>IF(ISNUMBER(SEARCH("无自费",D1238)),1,0)</f>
        <v>0</v>
      </c>
      <c r="G1238">
        <f>IF(ISNUMBER(SEARCH("成团保障",D1238)),1,0)</f>
        <v>1</v>
      </c>
      <c r="H1238">
        <f>IF(OR(ISNUMBER(SEARCH("赠取消险",D1238)),ISNUMBER(SEARCH("提前*天免费退",D1238))),1,0)</f>
        <v>1</v>
      </c>
      <c r="I1238">
        <v>4.8</v>
      </c>
      <c r="J1238">
        <v>102</v>
      </c>
      <c r="K1238" t="s">
        <v>3</v>
      </c>
      <c r="L1238">
        <v>4295</v>
      </c>
      <c r="M1238">
        <v>0</v>
      </c>
      <c r="N1238" t="s">
        <v>4</v>
      </c>
      <c r="O1238" t="s">
        <v>19</v>
      </c>
      <c r="P1238" t="s">
        <v>2142</v>
      </c>
      <c r="Q1238" t="s">
        <v>4480</v>
      </c>
      <c r="R1238">
        <v>340</v>
      </c>
      <c r="S1238">
        <v>364</v>
      </c>
      <c r="T1238">
        <v>375</v>
      </c>
      <c r="U1238">
        <v>440</v>
      </c>
      <c r="V1238">
        <v>453</v>
      </c>
      <c r="W1238" t="s">
        <v>4</v>
      </c>
      <c r="X1238">
        <v>24</v>
      </c>
      <c r="Y1238">
        <v>11</v>
      </c>
      <c r="Z1238">
        <v>65</v>
      </c>
      <c r="AA1238">
        <v>13</v>
      </c>
      <c r="AB1238">
        <v>0</v>
      </c>
      <c r="AC1238" t="s">
        <v>3881</v>
      </c>
    </row>
    <row r="1239" spans="1:29" x14ac:dyDescent="0.25">
      <c r="A1239">
        <v>30801263</v>
      </c>
      <c r="B1239" t="s">
        <v>4481</v>
      </c>
      <c r="C1239" t="s">
        <v>4482</v>
      </c>
      <c r="D1239" t="s">
        <v>4483</v>
      </c>
      <c r="E1239">
        <f>IF(ISNUMBER(SEARCH("无购物",D1239)),1,0)</f>
        <v>1</v>
      </c>
      <c r="F1239">
        <f>IF(ISNUMBER(SEARCH("无自费",D1239)),1,0)</f>
        <v>0</v>
      </c>
      <c r="G1239">
        <f>IF(ISNUMBER(SEARCH("成团保障",D1239)),1,0)</f>
        <v>1</v>
      </c>
      <c r="H1239">
        <f>IF(OR(ISNUMBER(SEARCH("赠取消险",D1239)),ISNUMBER(SEARCH("提前*天免费退",D1239))),1,0)</f>
        <v>0</v>
      </c>
      <c r="I1239">
        <v>5</v>
      </c>
      <c r="J1239">
        <v>3</v>
      </c>
      <c r="K1239" t="s">
        <v>3933</v>
      </c>
      <c r="L1239">
        <v>4079</v>
      </c>
      <c r="M1239">
        <v>0</v>
      </c>
      <c r="N1239" t="s">
        <v>4</v>
      </c>
      <c r="O1239" t="s">
        <v>19</v>
      </c>
      <c r="P1239" t="s">
        <v>2142</v>
      </c>
      <c r="Q1239" t="s">
        <v>4484</v>
      </c>
      <c r="R1239">
        <v>17</v>
      </c>
      <c r="S1239">
        <v>17</v>
      </c>
      <c r="T1239">
        <v>17</v>
      </c>
      <c r="U1239">
        <v>24</v>
      </c>
      <c r="V1239" t="s">
        <v>4</v>
      </c>
      <c r="W1239" t="s">
        <v>4</v>
      </c>
      <c r="X1239">
        <v>0</v>
      </c>
      <c r="Y1239">
        <v>0</v>
      </c>
      <c r="Z1239">
        <v>7</v>
      </c>
      <c r="AA1239">
        <v>0</v>
      </c>
      <c r="AB1239">
        <v>0</v>
      </c>
      <c r="AC1239" t="s">
        <v>3881</v>
      </c>
    </row>
    <row r="1240" spans="1:29" x14ac:dyDescent="0.25">
      <c r="A1240">
        <v>30880583</v>
      </c>
      <c r="B1240" t="s">
        <v>4485</v>
      </c>
      <c r="C1240" t="s">
        <v>4486</v>
      </c>
      <c r="D1240" t="s">
        <v>4487</v>
      </c>
      <c r="E1240">
        <f>IF(ISNUMBER(SEARCH("无购物",D1240)),1,0)</f>
        <v>1</v>
      </c>
      <c r="F1240">
        <f>IF(ISNUMBER(SEARCH("无自费",D1240)),1,0)</f>
        <v>1</v>
      </c>
      <c r="G1240">
        <f>IF(ISNUMBER(SEARCH("成团保障",D1240)),1,0)</f>
        <v>1</v>
      </c>
      <c r="H1240">
        <f>IF(OR(ISNUMBER(SEARCH("赠取消险",D1240)),ISNUMBER(SEARCH("提前*天免费退",D1240))),1,0)</f>
        <v>0</v>
      </c>
      <c r="I1240">
        <v>5</v>
      </c>
      <c r="J1240">
        <v>5</v>
      </c>
      <c r="K1240" t="s">
        <v>4401</v>
      </c>
      <c r="L1240">
        <v>9129</v>
      </c>
      <c r="M1240">
        <v>0</v>
      </c>
      <c r="N1240" t="s">
        <v>4</v>
      </c>
      <c r="O1240" t="s">
        <v>5</v>
      </c>
      <c r="P1240" t="s">
        <v>2142</v>
      </c>
      <c r="Q1240" t="s">
        <v>4488</v>
      </c>
      <c r="R1240">
        <v>17</v>
      </c>
      <c r="S1240">
        <v>17</v>
      </c>
      <c r="T1240">
        <v>17</v>
      </c>
      <c r="U1240">
        <v>28</v>
      </c>
      <c r="V1240">
        <v>28</v>
      </c>
      <c r="W1240">
        <v>28</v>
      </c>
      <c r="X1240">
        <v>0</v>
      </c>
      <c r="Y1240">
        <v>0</v>
      </c>
      <c r="Z1240">
        <v>11</v>
      </c>
      <c r="AA1240">
        <v>0</v>
      </c>
      <c r="AB1240">
        <v>0</v>
      </c>
      <c r="AC1240" t="s">
        <v>3881</v>
      </c>
    </row>
    <row r="1241" spans="1:29" x14ac:dyDescent="0.25">
      <c r="A1241">
        <v>30932671</v>
      </c>
      <c r="B1241" t="s">
        <v>4489</v>
      </c>
      <c r="C1241" t="s">
        <v>4490</v>
      </c>
      <c r="D1241" t="s">
        <v>4491</v>
      </c>
      <c r="E1241">
        <f>IF(ISNUMBER(SEARCH("无购物",D1241)),1,0)</f>
        <v>1</v>
      </c>
      <c r="F1241">
        <f>IF(ISNUMBER(SEARCH("无自费",D1241)),1,0)</f>
        <v>1</v>
      </c>
      <c r="G1241">
        <f>IF(ISNUMBER(SEARCH("成团保障",D1241)),1,0)</f>
        <v>1</v>
      </c>
      <c r="H1241">
        <f>IF(OR(ISNUMBER(SEARCH("赠取消险",D1241)),ISNUMBER(SEARCH("提前*天免费退",D1241))),1,0)</f>
        <v>1</v>
      </c>
      <c r="I1241">
        <v>5</v>
      </c>
      <c r="J1241">
        <v>2</v>
      </c>
      <c r="K1241" t="s">
        <v>4067</v>
      </c>
      <c r="L1241">
        <v>7857</v>
      </c>
      <c r="M1241">
        <v>0</v>
      </c>
      <c r="N1241" t="s">
        <v>4</v>
      </c>
      <c r="O1241" t="s">
        <v>5</v>
      </c>
      <c r="P1241" t="s">
        <v>2142</v>
      </c>
      <c r="Q1241" t="s">
        <v>4492</v>
      </c>
      <c r="R1241">
        <v>4</v>
      </c>
      <c r="S1241">
        <v>4</v>
      </c>
      <c r="T1241">
        <v>4</v>
      </c>
      <c r="U1241">
        <v>7</v>
      </c>
      <c r="V1241">
        <v>7</v>
      </c>
      <c r="W1241">
        <v>7</v>
      </c>
      <c r="X1241">
        <v>0</v>
      </c>
      <c r="Y1241">
        <v>0</v>
      </c>
      <c r="Z1241">
        <v>3</v>
      </c>
      <c r="AA1241">
        <v>0</v>
      </c>
      <c r="AB1241">
        <v>0</v>
      </c>
      <c r="AC1241" t="s">
        <v>3881</v>
      </c>
    </row>
    <row r="1242" spans="1:29" x14ac:dyDescent="0.25">
      <c r="A1242">
        <v>30938740</v>
      </c>
      <c r="B1242" t="s">
        <v>3985</v>
      </c>
      <c r="C1242" t="s">
        <v>4493</v>
      </c>
      <c r="D1242" t="s">
        <v>4494</v>
      </c>
      <c r="E1242">
        <f>IF(ISNUMBER(SEARCH("无购物",D1242)),1,0)</f>
        <v>1</v>
      </c>
      <c r="F1242">
        <f>IF(ISNUMBER(SEARCH("无自费",D1242)),1,0)</f>
        <v>0</v>
      </c>
      <c r="G1242">
        <f>IF(ISNUMBER(SEARCH("成团保障",D1242)),1,0)</f>
        <v>1</v>
      </c>
      <c r="H1242">
        <f>IF(OR(ISNUMBER(SEARCH("赠取消险",D1242)),ISNUMBER(SEARCH("提前*天免费退",D1242))),1,0)</f>
        <v>1</v>
      </c>
      <c r="I1242">
        <v>5</v>
      </c>
      <c r="J1242">
        <v>68</v>
      </c>
      <c r="K1242" t="s">
        <v>3897</v>
      </c>
      <c r="L1242">
        <v>4255</v>
      </c>
      <c r="M1242">
        <v>0</v>
      </c>
      <c r="N1242" t="s">
        <v>4</v>
      </c>
      <c r="O1242" t="s">
        <v>19</v>
      </c>
      <c r="P1242" t="s">
        <v>2142</v>
      </c>
      <c r="Q1242" t="s">
        <v>4495</v>
      </c>
      <c r="R1242">
        <v>121</v>
      </c>
      <c r="S1242">
        <v>130</v>
      </c>
      <c r="T1242">
        <v>149</v>
      </c>
      <c r="U1242">
        <v>162</v>
      </c>
      <c r="V1242">
        <v>170</v>
      </c>
      <c r="W1242">
        <v>176</v>
      </c>
      <c r="X1242">
        <v>9</v>
      </c>
      <c r="Y1242">
        <v>19</v>
      </c>
      <c r="Z1242">
        <v>13</v>
      </c>
      <c r="AA1242">
        <v>8</v>
      </c>
      <c r="AB1242">
        <v>6</v>
      </c>
      <c r="AC1242" t="s">
        <v>3881</v>
      </c>
    </row>
    <row r="1243" spans="1:29" x14ac:dyDescent="0.25">
      <c r="A1243">
        <v>31240873</v>
      </c>
      <c r="B1243" t="s">
        <v>3965</v>
      </c>
      <c r="C1243" t="s">
        <v>4496</v>
      </c>
      <c r="D1243" t="s">
        <v>3924</v>
      </c>
      <c r="E1243">
        <f>IF(ISNUMBER(SEARCH("无购物",D1243)),1,0)</f>
        <v>1</v>
      </c>
      <c r="F1243">
        <f>IF(ISNUMBER(SEARCH("无自费",D1243)),1,0)</f>
        <v>1</v>
      </c>
      <c r="G1243">
        <f>IF(ISNUMBER(SEARCH("成团保障",D1243)),1,0)</f>
        <v>1</v>
      </c>
      <c r="H1243">
        <f>IF(OR(ISNUMBER(SEARCH("赠取消险",D1243)),ISNUMBER(SEARCH("提前*天免费退",D1243))),1,0)</f>
        <v>1</v>
      </c>
      <c r="I1243">
        <v>5</v>
      </c>
      <c r="J1243">
        <v>4</v>
      </c>
      <c r="K1243" t="s">
        <v>3</v>
      </c>
      <c r="L1243">
        <v>6068</v>
      </c>
      <c r="M1243">
        <v>0</v>
      </c>
      <c r="N1243" t="s">
        <v>4</v>
      </c>
      <c r="O1243" t="s">
        <v>5</v>
      </c>
      <c r="P1243" t="s">
        <v>2142</v>
      </c>
      <c r="Q1243" t="s">
        <v>4497</v>
      </c>
      <c r="R1243">
        <v>24</v>
      </c>
      <c r="S1243">
        <v>30</v>
      </c>
      <c r="T1243">
        <v>30</v>
      </c>
      <c r="U1243">
        <v>39</v>
      </c>
      <c r="V1243">
        <v>41</v>
      </c>
      <c r="W1243">
        <v>45</v>
      </c>
      <c r="X1243">
        <v>6</v>
      </c>
      <c r="Y1243">
        <v>0</v>
      </c>
      <c r="Z1243">
        <v>9</v>
      </c>
      <c r="AA1243">
        <v>2</v>
      </c>
      <c r="AB1243">
        <v>4</v>
      </c>
      <c r="AC1243" t="s">
        <v>3881</v>
      </c>
    </row>
    <row r="1244" spans="1:29" x14ac:dyDescent="0.25">
      <c r="A1244">
        <v>31489233</v>
      </c>
      <c r="B1244" t="s">
        <v>4498</v>
      </c>
      <c r="C1244" t="s">
        <v>4499</v>
      </c>
      <c r="D1244" t="s">
        <v>4500</v>
      </c>
      <c r="E1244">
        <f>IF(ISNUMBER(SEARCH("无购物",D1244)),1,0)</f>
        <v>1</v>
      </c>
      <c r="F1244">
        <f>IF(ISNUMBER(SEARCH("无自费",D1244)),1,0)</f>
        <v>0</v>
      </c>
      <c r="G1244">
        <f>IF(ISNUMBER(SEARCH("成团保障",D1244)),1,0)</f>
        <v>1</v>
      </c>
      <c r="H1244">
        <f>IF(OR(ISNUMBER(SEARCH("赠取消险",D1244)),ISNUMBER(SEARCH("提前*天免费退",D1244))),1,0)</f>
        <v>1</v>
      </c>
      <c r="I1244">
        <v>4.8</v>
      </c>
      <c r="J1244">
        <v>23</v>
      </c>
      <c r="K1244" t="s">
        <v>3897</v>
      </c>
      <c r="L1244">
        <v>5327</v>
      </c>
      <c r="M1244">
        <v>0</v>
      </c>
      <c r="N1244" t="s">
        <v>4</v>
      </c>
      <c r="O1244" t="s">
        <v>5</v>
      </c>
      <c r="P1244" t="s">
        <v>2142</v>
      </c>
      <c r="Q1244" t="s">
        <v>4501</v>
      </c>
      <c r="R1244">
        <v>155</v>
      </c>
      <c r="S1244" t="s">
        <v>4</v>
      </c>
      <c r="T1244">
        <v>170</v>
      </c>
      <c r="U1244">
        <v>181</v>
      </c>
      <c r="V1244">
        <v>181</v>
      </c>
      <c r="W1244">
        <v>181</v>
      </c>
      <c r="X1244">
        <v>0</v>
      </c>
      <c r="Y1244">
        <v>0</v>
      </c>
      <c r="Z1244">
        <v>11</v>
      </c>
      <c r="AA1244">
        <v>0</v>
      </c>
      <c r="AB1244">
        <v>0</v>
      </c>
      <c r="AC1244" t="s">
        <v>3881</v>
      </c>
    </row>
    <row r="1245" spans="1:29" x14ac:dyDescent="0.25">
      <c r="A1245">
        <v>31676188</v>
      </c>
      <c r="B1245" t="s">
        <v>4502</v>
      </c>
      <c r="C1245" t="s">
        <v>4503</v>
      </c>
      <c r="D1245" t="s">
        <v>4504</v>
      </c>
      <c r="E1245">
        <f>IF(ISNUMBER(SEARCH("无购物",D1245)),1,0)</f>
        <v>1</v>
      </c>
      <c r="F1245">
        <f>IF(ISNUMBER(SEARCH("无自费",D1245)),1,0)</f>
        <v>0</v>
      </c>
      <c r="G1245">
        <f>IF(ISNUMBER(SEARCH("成团保障",D1245)),1,0)</f>
        <v>1</v>
      </c>
      <c r="H1245">
        <f>IF(OR(ISNUMBER(SEARCH("赠取消险",D1245)),ISNUMBER(SEARCH("提前*天免费退",D1245))),1,0)</f>
        <v>1</v>
      </c>
      <c r="I1245">
        <v>0</v>
      </c>
      <c r="J1245">
        <v>0</v>
      </c>
      <c r="K1245" t="s">
        <v>3933</v>
      </c>
      <c r="L1245">
        <v>2513</v>
      </c>
      <c r="M1245">
        <v>0</v>
      </c>
      <c r="N1245" t="s">
        <v>4</v>
      </c>
      <c r="O1245" t="s">
        <v>19</v>
      </c>
      <c r="P1245" t="s">
        <v>2142</v>
      </c>
      <c r="Q1245" t="s">
        <v>4505</v>
      </c>
      <c r="R1245" t="s">
        <v>4</v>
      </c>
      <c r="S1245">
        <v>5</v>
      </c>
      <c r="T1245">
        <v>5</v>
      </c>
      <c r="U1245">
        <v>9</v>
      </c>
      <c r="V1245">
        <v>9</v>
      </c>
      <c r="W1245">
        <v>13</v>
      </c>
      <c r="X1245">
        <v>0</v>
      </c>
      <c r="Y1245">
        <v>0</v>
      </c>
      <c r="Z1245">
        <v>4</v>
      </c>
      <c r="AA1245">
        <v>0</v>
      </c>
      <c r="AB1245">
        <v>4</v>
      </c>
      <c r="AC1245" t="s">
        <v>3881</v>
      </c>
    </row>
    <row r="1246" spans="1:29" x14ac:dyDescent="0.25">
      <c r="A1246">
        <v>31748110</v>
      </c>
      <c r="B1246" t="s">
        <v>4506</v>
      </c>
      <c r="C1246" t="s">
        <v>4507</v>
      </c>
      <c r="D1246" t="s">
        <v>4508</v>
      </c>
      <c r="E1246">
        <f>IF(ISNUMBER(SEARCH("无购物",D1246)),1,0)</f>
        <v>1</v>
      </c>
      <c r="F1246">
        <f>IF(ISNUMBER(SEARCH("无自费",D1246)),1,0)</f>
        <v>0</v>
      </c>
      <c r="G1246">
        <f>IF(ISNUMBER(SEARCH("成团保障",D1246)),1,0)</f>
        <v>1</v>
      </c>
      <c r="H1246">
        <f>IF(OR(ISNUMBER(SEARCH("赠取消险",D1246)),ISNUMBER(SEARCH("提前*天免费退",D1246))),1,0)</f>
        <v>1</v>
      </c>
      <c r="I1246">
        <v>5</v>
      </c>
      <c r="J1246">
        <v>20</v>
      </c>
      <c r="K1246" t="s">
        <v>4432</v>
      </c>
      <c r="L1246">
        <v>5719</v>
      </c>
      <c r="M1246">
        <v>0</v>
      </c>
      <c r="N1246" t="s">
        <v>4</v>
      </c>
      <c r="O1246" t="s">
        <v>5</v>
      </c>
      <c r="P1246" t="s">
        <v>2142</v>
      </c>
      <c r="Q1246" t="s">
        <v>4509</v>
      </c>
      <c r="R1246">
        <v>77</v>
      </c>
      <c r="S1246">
        <v>77</v>
      </c>
      <c r="T1246">
        <v>90</v>
      </c>
      <c r="U1246">
        <v>110</v>
      </c>
      <c r="V1246">
        <v>110</v>
      </c>
      <c r="W1246">
        <v>110</v>
      </c>
      <c r="X1246">
        <v>0</v>
      </c>
      <c r="Y1246">
        <v>13</v>
      </c>
      <c r="Z1246">
        <v>20</v>
      </c>
      <c r="AA1246">
        <v>0</v>
      </c>
      <c r="AB1246">
        <v>0</v>
      </c>
      <c r="AC1246" t="s">
        <v>3881</v>
      </c>
    </row>
    <row r="1247" spans="1:29" x14ac:dyDescent="0.25">
      <c r="A1247">
        <v>31825661</v>
      </c>
      <c r="B1247" t="s">
        <v>4510</v>
      </c>
      <c r="C1247" t="s">
        <v>4511</v>
      </c>
      <c r="D1247" t="s">
        <v>4512</v>
      </c>
      <c r="E1247">
        <f>IF(ISNUMBER(SEARCH("无购物",D1247)),1,0)</f>
        <v>1</v>
      </c>
      <c r="F1247">
        <f>IF(ISNUMBER(SEARCH("无自费",D1247)),1,0)</f>
        <v>1</v>
      </c>
      <c r="G1247">
        <f>IF(ISNUMBER(SEARCH("成团保障",D1247)),1,0)</f>
        <v>1</v>
      </c>
      <c r="H1247">
        <f>IF(OR(ISNUMBER(SEARCH("赠取消险",D1247)),ISNUMBER(SEARCH("提前*天免费退",D1247))),1,0)</f>
        <v>1</v>
      </c>
      <c r="I1247" t="s">
        <v>4</v>
      </c>
      <c r="J1247" t="s">
        <v>4</v>
      </c>
      <c r="K1247" t="s">
        <v>3</v>
      </c>
      <c r="L1247">
        <v>4643</v>
      </c>
      <c r="M1247">
        <v>0</v>
      </c>
      <c r="N1247" t="s">
        <v>4</v>
      </c>
      <c r="O1247" t="s">
        <v>19</v>
      </c>
      <c r="P1247" t="s">
        <v>2142</v>
      </c>
      <c r="Q1247" t="s">
        <v>4513</v>
      </c>
      <c r="R1247">
        <v>2</v>
      </c>
      <c r="S1247">
        <v>2</v>
      </c>
      <c r="T1247">
        <v>4</v>
      </c>
      <c r="U1247">
        <v>4</v>
      </c>
      <c r="V1247">
        <v>4</v>
      </c>
      <c r="W1247" t="s">
        <v>4</v>
      </c>
      <c r="X1247">
        <v>0</v>
      </c>
      <c r="Y1247">
        <v>2</v>
      </c>
      <c r="Z1247">
        <v>0</v>
      </c>
      <c r="AA1247">
        <v>0</v>
      </c>
      <c r="AB1247">
        <v>0</v>
      </c>
      <c r="AC1247" t="s">
        <v>3881</v>
      </c>
    </row>
    <row r="1248" spans="1:29" x14ac:dyDescent="0.25">
      <c r="A1248">
        <v>32440784</v>
      </c>
      <c r="B1248" t="s">
        <v>4514</v>
      </c>
      <c r="C1248" t="s">
        <v>4515</v>
      </c>
      <c r="D1248" t="s">
        <v>4516</v>
      </c>
      <c r="E1248">
        <f>IF(ISNUMBER(SEARCH("无购物",D1248)),1,0)</f>
        <v>1</v>
      </c>
      <c r="F1248">
        <f>IF(ISNUMBER(SEARCH("无自费",D1248)),1,0)</f>
        <v>0</v>
      </c>
      <c r="G1248">
        <f>IF(ISNUMBER(SEARCH("成团保障",D1248)),1,0)</f>
        <v>1</v>
      </c>
      <c r="H1248">
        <f>IF(OR(ISNUMBER(SEARCH("赠取消险",D1248)),ISNUMBER(SEARCH("提前*天免费退",D1248))),1,0)</f>
        <v>1</v>
      </c>
      <c r="I1248">
        <v>4.5999999999999996</v>
      </c>
      <c r="J1248">
        <v>13</v>
      </c>
      <c r="K1248" t="s">
        <v>3</v>
      </c>
      <c r="L1248">
        <v>4517</v>
      </c>
      <c r="M1248">
        <v>0</v>
      </c>
      <c r="N1248" t="s">
        <v>4</v>
      </c>
      <c r="O1248" t="s">
        <v>19</v>
      </c>
      <c r="P1248" t="s">
        <v>2142</v>
      </c>
      <c r="Q1248" t="s">
        <v>4517</v>
      </c>
      <c r="R1248">
        <v>63</v>
      </c>
      <c r="S1248">
        <v>63</v>
      </c>
      <c r="T1248">
        <v>66</v>
      </c>
      <c r="U1248">
        <v>69</v>
      </c>
      <c r="V1248">
        <v>69</v>
      </c>
      <c r="W1248">
        <v>71</v>
      </c>
      <c r="X1248">
        <v>0</v>
      </c>
      <c r="Y1248">
        <v>3</v>
      </c>
      <c r="Z1248">
        <v>3</v>
      </c>
      <c r="AA1248">
        <v>0</v>
      </c>
      <c r="AB1248">
        <v>2</v>
      </c>
      <c r="AC1248" t="s">
        <v>3881</v>
      </c>
    </row>
    <row r="1249" spans="1:29" x14ac:dyDescent="0.25">
      <c r="A1249">
        <v>32572412</v>
      </c>
      <c r="B1249" t="s">
        <v>4518</v>
      </c>
      <c r="C1249" t="s">
        <v>4519</v>
      </c>
      <c r="D1249" t="s">
        <v>4520</v>
      </c>
      <c r="E1249">
        <f>IF(ISNUMBER(SEARCH("无购物",D1249)),1,0)</f>
        <v>1</v>
      </c>
      <c r="F1249">
        <f>IF(ISNUMBER(SEARCH("无自费",D1249)),1,0)</f>
        <v>1</v>
      </c>
      <c r="G1249">
        <f>IF(ISNUMBER(SEARCH("成团保障",D1249)),1,0)</f>
        <v>1</v>
      </c>
      <c r="H1249">
        <f>IF(OR(ISNUMBER(SEARCH("赠取消险",D1249)),ISNUMBER(SEARCH("提前*天免费退",D1249))),1,0)</f>
        <v>1</v>
      </c>
      <c r="I1249">
        <v>4.5999999999999996</v>
      </c>
      <c r="J1249">
        <v>56</v>
      </c>
      <c r="K1249" t="s">
        <v>3</v>
      </c>
      <c r="L1249">
        <v>6019</v>
      </c>
      <c r="M1249">
        <v>0</v>
      </c>
      <c r="N1249" t="s">
        <v>4</v>
      </c>
      <c r="O1249" t="s">
        <v>19</v>
      </c>
      <c r="P1249" t="s">
        <v>2142</v>
      </c>
      <c r="Q1249" t="s">
        <v>4521</v>
      </c>
      <c r="R1249">
        <v>185</v>
      </c>
      <c r="S1249">
        <v>192</v>
      </c>
      <c r="T1249">
        <v>202</v>
      </c>
      <c r="U1249">
        <v>212</v>
      </c>
      <c r="V1249">
        <v>220</v>
      </c>
      <c r="W1249">
        <v>227</v>
      </c>
      <c r="X1249">
        <v>7</v>
      </c>
      <c r="Y1249">
        <v>10</v>
      </c>
      <c r="Z1249">
        <v>10</v>
      </c>
      <c r="AA1249">
        <v>8</v>
      </c>
      <c r="AB1249">
        <v>7</v>
      </c>
      <c r="AC1249" t="s">
        <v>3881</v>
      </c>
    </row>
    <row r="1250" spans="1:29" x14ac:dyDescent="0.25">
      <c r="A1250">
        <v>32605433</v>
      </c>
      <c r="B1250" t="s">
        <v>4522</v>
      </c>
      <c r="C1250" t="s">
        <v>4523</v>
      </c>
      <c r="D1250" t="s">
        <v>4071</v>
      </c>
      <c r="E1250">
        <f>IF(ISNUMBER(SEARCH("无购物",D1250)),1,0)</f>
        <v>1</v>
      </c>
      <c r="F1250">
        <f>IF(ISNUMBER(SEARCH("无自费",D1250)),1,0)</f>
        <v>1</v>
      </c>
      <c r="G1250">
        <f>IF(ISNUMBER(SEARCH("成团保障",D1250)),1,0)</f>
        <v>1</v>
      </c>
      <c r="H1250">
        <f>IF(OR(ISNUMBER(SEARCH("赠取消险",D1250)),ISNUMBER(SEARCH("提前*天免费退",D1250))),1,0)</f>
        <v>0</v>
      </c>
      <c r="I1250">
        <v>5</v>
      </c>
      <c r="J1250">
        <v>14</v>
      </c>
      <c r="K1250" t="s">
        <v>4067</v>
      </c>
      <c r="L1250">
        <v>4555</v>
      </c>
      <c r="M1250">
        <v>0</v>
      </c>
      <c r="N1250" t="s">
        <v>4</v>
      </c>
      <c r="O1250" t="s">
        <v>5</v>
      </c>
      <c r="P1250" t="s">
        <v>2142</v>
      </c>
      <c r="Q1250" t="s">
        <v>4524</v>
      </c>
      <c r="R1250">
        <v>39</v>
      </c>
      <c r="S1250">
        <v>41</v>
      </c>
      <c r="T1250">
        <v>55</v>
      </c>
      <c r="U1250">
        <v>82</v>
      </c>
      <c r="V1250">
        <v>92</v>
      </c>
      <c r="W1250">
        <v>96</v>
      </c>
      <c r="X1250">
        <v>2</v>
      </c>
      <c r="Y1250">
        <v>14</v>
      </c>
      <c r="Z1250">
        <v>27</v>
      </c>
      <c r="AA1250">
        <v>10</v>
      </c>
      <c r="AB1250">
        <v>4</v>
      </c>
      <c r="AC1250" t="s">
        <v>3881</v>
      </c>
    </row>
    <row r="1251" spans="1:29" x14ac:dyDescent="0.25">
      <c r="A1251">
        <v>32606889</v>
      </c>
      <c r="B1251" t="s">
        <v>4377</v>
      </c>
      <c r="C1251" t="s">
        <v>4525</v>
      </c>
      <c r="D1251" t="s">
        <v>4379</v>
      </c>
      <c r="E1251">
        <f>IF(ISNUMBER(SEARCH("无购物",D1251)),1,0)</f>
        <v>1</v>
      </c>
      <c r="F1251">
        <f>IF(ISNUMBER(SEARCH("无自费",D1251)),1,0)</f>
        <v>0</v>
      </c>
      <c r="G1251">
        <f>IF(ISNUMBER(SEARCH("成团保障",D1251)),1,0)</f>
        <v>1</v>
      </c>
      <c r="H1251">
        <f>IF(OR(ISNUMBER(SEARCH("赠取消险",D1251)),ISNUMBER(SEARCH("提前*天免费退",D1251))),1,0)</f>
        <v>1</v>
      </c>
      <c r="I1251">
        <v>4.9000000000000004</v>
      </c>
      <c r="J1251">
        <v>15</v>
      </c>
      <c r="K1251" t="s">
        <v>3</v>
      </c>
      <c r="L1251">
        <v>4727</v>
      </c>
      <c r="M1251">
        <v>0</v>
      </c>
      <c r="N1251" t="s">
        <v>4</v>
      </c>
      <c r="O1251" t="s">
        <v>19</v>
      </c>
      <c r="P1251" t="s">
        <v>2142</v>
      </c>
      <c r="Q1251" t="s">
        <v>4526</v>
      </c>
      <c r="R1251">
        <v>39</v>
      </c>
      <c r="S1251">
        <v>39</v>
      </c>
      <c r="T1251">
        <v>44</v>
      </c>
      <c r="U1251">
        <v>44</v>
      </c>
      <c r="V1251">
        <v>44</v>
      </c>
      <c r="W1251">
        <v>44</v>
      </c>
      <c r="X1251">
        <v>0</v>
      </c>
      <c r="Y1251">
        <v>5</v>
      </c>
      <c r="Z1251">
        <v>0</v>
      </c>
      <c r="AA1251">
        <v>0</v>
      </c>
      <c r="AB1251">
        <v>0</v>
      </c>
      <c r="AC1251" t="s">
        <v>3881</v>
      </c>
    </row>
    <row r="1252" spans="1:29" x14ac:dyDescent="0.25">
      <c r="A1252">
        <v>32677244</v>
      </c>
      <c r="B1252" t="s">
        <v>4527</v>
      </c>
      <c r="C1252" t="s">
        <v>4528</v>
      </c>
      <c r="D1252" t="s">
        <v>3975</v>
      </c>
      <c r="E1252">
        <f>IF(ISNUMBER(SEARCH("无购物",D1252)),1,0)</f>
        <v>1</v>
      </c>
      <c r="F1252">
        <f>IF(ISNUMBER(SEARCH("无自费",D1252)),1,0)</f>
        <v>1</v>
      </c>
      <c r="G1252">
        <f>IF(ISNUMBER(SEARCH("成团保障",D1252)),1,0)</f>
        <v>1</v>
      </c>
      <c r="H1252">
        <f>IF(OR(ISNUMBER(SEARCH("赠取消险",D1252)),ISNUMBER(SEARCH("提前*天免费退",D1252))),1,0)</f>
        <v>1</v>
      </c>
      <c r="I1252">
        <v>4.8</v>
      </c>
      <c r="J1252">
        <v>8</v>
      </c>
      <c r="K1252" t="s">
        <v>3</v>
      </c>
      <c r="L1252">
        <v>7008</v>
      </c>
      <c r="M1252">
        <v>0</v>
      </c>
      <c r="N1252" t="s">
        <v>4</v>
      </c>
      <c r="O1252" t="s">
        <v>5</v>
      </c>
      <c r="P1252" t="s">
        <v>2142</v>
      </c>
      <c r="Q1252" t="s">
        <v>4529</v>
      </c>
      <c r="R1252">
        <v>35</v>
      </c>
      <c r="S1252">
        <v>35</v>
      </c>
      <c r="T1252" t="s">
        <v>4</v>
      </c>
      <c r="U1252">
        <v>38</v>
      </c>
      <c r="V1252">
        <v>43</v>
      </c>
      <c r="W1252" t="s">
        <v>4</v>
      </c>
      <c r="X1252">
        <v>0</v>
      </c>
      <c r="Y1252">
        <v>0</v>
      </c>
      <c r="Z1252">
        <v>0</v>
      </c>
      <c r="AA1252">
        <v>5</v>
      </c>
      <c r="AB1252">
        <v>0</v>
      </c>
      <c r="AC1252" t="s">
        <v>3881</v>
      </c>
    </row>
    <row r="1253" spans="1:29" x14ac:dyDescent="0.25">
      <c r="A1253">
        <v>32677417</v>
      </c>
      <c r="B1253" t="s">
        <v>4530</v>
      </c>
      <c r="C1253" t="s">
        <v>4531</v>
      </c>
      <c r="D1253" t="s">
        <v>4532</v>
      </c>
      <c r="E1253">
        <f>IF(ISNUMBER(SEARCH("无购物",D1253)),1,0)</f>
        <v>1</v>
      </c>
      <c r="F1253">
        <f>IF(ISNUMBER(SEARCH("无自费",D1253)),1,0)</f>
        <v>1</v>
      </c>
      <c r="G1253">
        <f>IF(ISNUMBER(SEARCH("成团保障",D1253)),1,0)</f>
        <v>1</v>
      </c>
      <c r="H1253">
        <f>IF(OR(ISNUMBER(SEARCH("赠取消险",D1253)),ISNUMBER(SEARCH("提前*天免费退",D1253))),1,0)</f>
        <v>0</v>
      </c>
      <c r="I1253">
        <v>4.9000000000000004</v>
      </c>
      <c r="J1253">
        <v>27</v>
      </c>
      <c r="K1253" t="s">
        <v>3</v>
      </c>
      <c r="L1253">
        <v>7561</v>
      </c>
      <c r="M1253">
        <v>0</v>
      </c>
      <c r="N1253" t="s">
        <v>4</v>
      </c>
      <c r="O1253" t="s">
        <v>5</v>
      </c>
      <c r="P1253" t="s">
        <v>2142</v>
      </c>
      <c r="Q1253" t="s">
        <v>4533</v>
      </c>
      <c r="R1253">
        <v>103</v>
      </c>
      <c r="S1253">
        <v>103</v>
      </c>
      <c r="T1253">
        <v>110</v>
      </c>
      <c r="U1253">
        <v>120</v>
      </c>
      <c r="V1253">
        <v>126</v>
      </c>
      <c r="W1253">
        <v>138</v>
      </c>
      <c r="X1253">
        <v>0</v>
      </c>
      <c r="Y1253">
        <v>7</v>
      </c>
      <c r="Z1253">
        <v>10</v>
      </c>
      <c r="AA1253">
        <v>6</v>
      </c>
      <c r="AB1253">
        <v>12</v>
      </c>
      <c r="AC1253" t="s">
        <v>3881</v>
      </c>
    </row>
    <row r="1254" spans="1:29" x14ac:dyDescent="0.25">
      <c r="A1254">
        <v>32772221</v>
      </c>
      <c r="B1254" t="s">
        <v>4534</v>
      </c>
      <c r="C1254" t="s">
        <v>4535</v>
      </c>
      <c r="D1254" t="s">
        <v>4536</v>
      </c>
      <c r="E1254">
        <f>IF(ISNUMBER(SEARCH("无购物",D1254)),1,0)</f>
        <v>1</v>
      </c>
      <c r="F1254">
        <f>IF(ISNUMBER(SEARCH("无自费",D1254)),1,0)</f>
        <v>0</v>
      </c>
      <c r="G1254">
        <f>IF(ISNUMBER(SEARCH("成团保障",D1254)),1,0)</f>
        <v>1</v>
      </c>
      <c r="H1254">
        <f>IF(OR(ISNUMBER(SEARCH("赠取消险",D1254)),ISNUMBER(SEARCH("提前*天免费退",D1254))),1,0)</f>
        <v>1</v>
      </c>
      <c r="I1254">
        <v>4.8</v>
      </c>
      <c r="J1254">
        <v>165</v>
      </c>
      <c r="K1254" t="s">
        <v>3</v>
      </c>
      <c r="L1254">
        <v>4337</v>
      </c>
      <c r="M1254">
        <v>0</v>
      </c>
      <c r="N1254" t="s">
        <v>4</v>
      </c>
      <c r="O1254" t="s">
        <v>19</v>
      </c>
      <c r="P1254" t="s">
        <v>2142</v>
      </c>
      <c r="Q1254" t="s">
        <v>4537</v>
      </c>
      <c r="R1254">
        <v>619</v>
      </c>
      <c r="S1254">
        <v>627</v>
      </c>
      <c r="T1254">
        <v>673</v>
      </c>
      <c r="U1254">
        <v>727</v>
      </c>
      <c r="V1254">
        <v>748</v>
      </c>
      <c r="W1254" t="s">
        <v>4</v>
      </c>
      <c r="X1254">
        <v>8</v>
      </c>
      <c r="Y1254">
        <v>46</v>
      </c>
      <c r="Z1254">
        <v>54</v>
      </c>
      <c r="AA1254">
        <v>21</v>
      </c>
      <c r="AB1254">
        <v>0</v>
      </c>
      <c r="AC1254" t="s">
        <v>3881</v>
      </c>
    </row>
    <row r="1255" spans="1:29" x14ac:dyDescent="0.25">
      <c r="A1255">
        <v>32824523</v>
      </c>
      <c r="B1255" t="s">
        <v>4538</v>
      </c>
      <c r="C1255" t="s">
        <v>4539</v>
      </c>
      <c r="D1255" t="s">
        <v>4540</v>
      </c>
      <c r="E1255">
        <f>IF(ISNUMBER(SEARCH("无购物",D1255)),1,0)</f>
        <v>1</v>
      </c>
      <c r="F1255">
        <f>IF(ISNUMBER(SEARCH("无自费",D1255)),1,0)</f>
        <v>0</v>
      </c>
      <c r="G1255">
        <f>IF(ISNUMBER(SEARCH("成团保障",D1255)),1,0)</f>
        <v>1</v>
      </c>
      <c r="H1255">
        <f>IF(OR(ISNUMBER(SEARCH("赠取消险",D1255)),ISNUMBER(SEARCH("提前*天免费退",D1255))),1,0)</f>
        <v>1</v>
      </c>
      <c r="I1255">
        <v>5</v>
      </c>
      <c r="J1255">
        <v>2</v>
      </c>
      <c r="K1255" t="s">
        <v>3</v>
      </c>
      <c r="L1255">
        <v>3259</v>
      </c>
      <c r="M1255">
        <v>0</v>
      </c>
      <c r="N1255" t="s">
        <v>4</v>
      </c>
      <c r="O1255" t="s">
        <v>19</v>
      </c>
      <c r="P1255" t="s">
        <v>2142</v>
      </c>
      <c r="Q1255" t="s">
        <v>4541</v>
      </c>
      <c r="R1255">
        <v>7</v>
      </c>
      <c r="S1255">
        <v>7</v>
      </c>
      <c r="T1255">
        <v>7</v>
      </c>
      <c r="U1255">
        <v>8</v>
      </c>
      <c r="V1255">
        <v>11</v>
      </c>
      <c r="W1255">
        <v>11</v>
      </c>
      <c r="X1255">
        <v>0</v>
      </c>
      <c r="Y1255">
        <v>0</v>
      </c>
      <c r="Z1255">
        <v>1</v>
      </c>
      <c r="AA1255">
        <v>3</v>
      </c>
      <c r="AB1255">
        <v>0</v>
      </c>
      <c r="AC1255" t="s">
        <v>3881</v>
      </c>
    </row>
    <row r="1256" spans="1:29" x14ac:dyDescent="0.25">
      <c r="A1256">
        <v>32831939</v>
      </c>
      <c r="B1256" t="s">
        <v>4542</v>
      </c>
      <c r="C1256" t="s">
        <v>4543</v>
      </c>
      <c r="D1256" t="s">
        <v>4544</v>
      </c>
      <c r="E1256">
        <f>IF(ISNUMBER(SEARCH("无购物",D1256)),1,0)</f>
        <v>1</v>
      </c>
      <c r="F1256">
        <f>IF(ISNUMBER(SEARCH("无自费",D1256)),1,0)</f>
        <v>1</v>
      </c>
      <c r="G1256">
        <f>IF(ISNUMBER(SEARCH("成团保障",D1256)),1,0)</f>
        <v>1</v>
      </c>
      <c r="H1256">
        <f>IF(OR(ISNUMBER(SEARCH("赠取消险",D1256)),ISNUMBER(SEARCH("提前*天免费退",D1256))),1,0)</f>
        <v>1</v>
      </c>
      <c r="I1256">
        <v>4.8</v>
      </c>
      <c r="J1256">
        <v>18</v>
      </c>
      <c r="K1256" t="s">
        <v>4062</v>
      </c>
      <c r="L1256">
        <v>2833</v>
      </c>
      <c r="M1256">
        <v>0</v>
      </c>
      <c r="N1256" t="s">
        <v>4</v>
      </c>
      <c r="O1256" t="s">
        <v>19</v>
      </c>
      <c r="P1256" t="s">
        <v>2142</v>
      </c>
      <c r="Q1256" t="s">
        <v>4545</v>
      </c>
      <c r="R1256">
        <v>51</v>
      </c>
      <c r="S1256">
        <v>53</v>
      </c>
      <c r="T1256">
        <v>55</v>
      </c>
      <c r="U1256">
        <v>58</v>
      </c>
      <c r="V1256">
        <v>60</v>
      </c>
      <c r="W1256">
        <v>65</v>
      </c>
      <c r="X1256">
        <v>2</v>
      </c>
      <c r="Y1256">
        <v>2</v>
      </c>
      <c r="Z1256">
        <v>3</v>
      </c>
      <c r="AA1256">
        <v>2</v>
      </c>
      <c r="AB1256">
        <v>5</v>
      </c>
      <c r="AC1256" t="s">
        <v>3881</v>
      </c>
    </row>
    <row r="1257" spans="1:29" x14ac:dyDescent="0.25">
      <c r="A1257">
        <v>32834409</v>
      </c>
      <c r="B1257" t="s">
        <v>4546</v>
      </c>
      <c r="C1257" t="s">
        <v>4547</v>
      </c>
      <c r="D1257" t="s">
        <v>4548</v>
      </c>
      <c r="E1257">
        <f>IF(ISNUMBER(SEARCH("无购物",D1257)),1,0)</f>
        <v>1</v>
      </c>
      <c r="F1257">
        <f>IF(ISNUMBER(SEARCH("无自费",D1257)),1,0)</f>
        <v>1</v>
      </c>
      <c r="G1257">
        <f>IF(ISNUMBER(SEARCH("成团保障",D1257)),1,0)</f>
        <v>1</v>
      </c>
      <c r="H1257">
        <f>IF(OR(ISNUMBER(SEARCH("赠取消险",D1257)),ISNUMBER(SEARCH("提前*天免费退",D1257))),1,0)</f>
        <v>1</v>
      </c>
      <c r="I1257">
        <v>4.8</v>
      </c>
      <c r="J1257">
        <v>30</v>
      </c>
      <c r="K1257" t="s">
        <v>4062</v>
      </c>
      <c r="L1257">
        <v>3404</v>
      </c>
      <c r="M1257">
        <v>0</v>
      </c>
      <c r="N1257" t="s">
        <v>4</v>
      </c>
      <c r="O1257" t="s">
        <v>19</v>
      </c>
      <c r="P1257" t="s">
        <v>2142</v>
      </c>
      <c r="Q1257" t="s">
        <v>4549</v>
      </c>
      <c r="R1257">
        <v>103</v>
      </c>
      <c r="S1257">
        <v>103</v>
      </c>
      <c r="T1257">
        <v>117</v>
      </c>
      <c r="U1257">
        <v>125</v>
      </c>
      <c r="V1257">
        <v>125</v>
      </c>
      <c r="W1257">
        <v>127</v>
      </c>
      <c r="X1257">
        <v>0</v>
      </c>
      <c r="Y1257">
        <v>14</v>
      </c>
      <c r="Z1257">
        <v>8</v>
      </c>
      <c r="AA1257">
        <v>0</v>
      </c>
      <c r="AB1257">
        <v>2</v>
      </c>
      <c r="AC1257" t="s">
        <v>3881</v>
      </c>
    </row>
    <row r="1258" spans="1:29" x14ac:dyDescent="0.25">
      <c r="A1258">
        <v>32868318</v>
      </c>
      <c r="B1258" t="s">
        <v>4550</v>
      </c>
      <c r="C1258" t="s">
        <v>4551</v>
      </c>
      <c r="D1258" t="s">
        <v>4552</v>
      </c>
      <c r="E1258">
        <f>IF(ISNUMBER(SEARCH("无购物",D1258)),1,0)</f>
        <v>1</v>
      </c>
      <c r="F1258">
        <f>IF(ISNUMBER(SEARCH("无自费",D1258)),1,0)</f>
        <v>0</v>
      </c>
      <c r="G1258">
        <f>IF(ISNUMBER(SEARCH("成团保障",D1258)),1,0)</f>
        <v>1</v>
      </c>
      <c r="H1258">
        <f>IF(OR(ISNUMBER(SEARCH("赠取消险",D1258)),ISNUMBER(SEARCH("提前*天免费退",D1258))),1,0)</f>
        <v>1</v>
      </c>
      <c r="I1258">
        <v>4.7</v>
      </c>
      <c r="J1258">
        <v>7</v>
      </c>
      <c r="K1258" t="s">
        <v>3</v>
      </c>
      <c r="L1258">
        <v>8069</v>
      </c>
      <c r="M1258">
        <v>0</v>
      </c>
      <c r="N1258" t="s">
        <v>4</v>
      </c>
      <c r="O1258" t="s">
        <v>19</v>
      </c>
      <c r="P1258" t="s">
        <v>2142</v>
      </c>
      <c r="Q1258" t="s">
        <v>4553</v>
      </c>
      <c r="R1258">
        <v>21</v>
      </c>
      <c r="S1258">
        <v>23</v>
      </c>
      <c r="T1258">
        <v>33</v>
      </c>
      <c r="U1258">
        <v>35</v>
      </c>
      <c r="V1258">
        <v>37</v>
      </c>
      <c r="W1258">
        <v>37</v>
      </c>
      <c r="X1258">
        <v>2</v>
      </c>
      <c r="Y1258">
        <v>10</v>
      </c>
      <c r="Z1258">
        <v>2</v>
      </c>
      <c r="AA1258">
        <v>2</v>
      </c>
      <c r="AB1258">
        <v>0</v>
      </c>
      <c r="AC1258" t="s">
        <v>3881</v>
      </c>
    </row>
    <row r="1259" spans="1:29" x14ac:dyDescent="0.25">
      <c r="A1259">
        <v>32875519</v>
      </c>
      <c r="B1259" t="s">
        <v>4554</v>
      </c>
      <c r="C1259" t="s">
        <v>4555</v>
      </c>
      <c r="D1259" t="s">
        <v>4552</v>
      </c>
      <c r="E1259">
        <f>IF(ISNUMBER(SEARCH("无购物",D1259)),1,0)</f>
        <v>1</v>
      </c>
      <c r="F1259">
        <f>IF(ISNUMBER(SEARCH("无自费",D1259)),1,0)</f>
        <v>0</v>
      </c>
      <c r="G1259">
        <f>IF(ISNUMBER(SEARCH("成团保障",D1259)),1,0)</f>
        <v>1</v>
      </c>
      <c r="H1259">
        <f>IF(OR(ISNUMBER(SEARCH("赠取消险",D1259)),ISNUMBER(SEARCH("提前*天免费退",D1259))),1,0)</f>
        <v>1</v>
      </c>
      <c r="I1259">
        <v>5</v>
      </c>
      <c r="J1259">
        <v>1</v>
      </c>
      <c r="K1259" t="s">
        <v>3</v>
      </c>
      <c r="L1259">
        <v>7355</v>
      </c>
      <c r="M1259">
        <v>0</v>
      </c>
      <c r="N1259" t="s">
        <v>4</v>
      </c>
      <c r="O1259" t="s">
        <v>19</v>
      </c>
      <c r="P1259" t="s">
        <v>2142</v>
      </c>
      <c r="Q1259" t="s">
        <v>4556</v>
      </c>
      <c r="R1259">
        <v>4</v>
      </c>
      <c r="S1259">
        <v>4</v>
      </c>
      <c r="T1259">
        <v>6</v>
      </c>
      <c r="U1259">
        <v>6</v>
      </c>
      <c r="V1259">
        <v>6</v>
      </c>
      <c r="W1259">
        <v>6</v>
      </c>
      <c r="X1259">
        <v>0</v>
      </c>
      <c r="Y1259">
        <v>2</v>
      </c>
      <c r="Z1259">
        <v>0</v>
      </c>
      <c r="AA1259">
        <v>0</v>
      </c>
      <c r="AB1259">
        <v>0</v>
      </c>
      <c r="AC1259" t="s">
        <v>3881</v>
      </c>
    </row>
    <row r="1260" spans="1:29" x14ac:dyDescent="0.25">
      <c r="A1260">
        <v>32930362</v>
      </c>
      <c r="B1260" t="s">
        <v>4370</v>
      </c>
      <c r="C1260" t="s">
        <v>4557</v>
      </c>
      <c r="D1260" t="s">
        <v>4379</v>
      </c>
      <c r="E1260">
        <f>IF(ISNUMBER(SEARCH("无购物",D1260)),1,0)</f>
        <v>1</v>
      </c>
      <c r="F1260">
        <f>IF(ISNUMBER(SEARCH("无自费",D1260)),1,0)</f>
        <v>0</v>
      </c>
      <c r="G1260">
        <f>IF(ISNUMBER(SEARCH("成团保障",D1260)),1,0)</f>
        <v>1</v>
      </c>
      <c r="H1260">
        <f>IF(OR(ISNUMBER(SEARCH("赠取消险",D1260)),ISNUMBER(SEARCH("提前*天免费退",D1260))),1,0)</f>
        <v>1</v>
      </c>
      <c r="I1260">
        <v>4.9000000000000004</v>
      </c>
      <c r="J1260">
        <v>2</v>
      </c>
      <c r="K1260" t="s">
        <v>3</v>
      </c>
      <c r="L1260">
        <v>4858</v>
      </c>
      <c r="M1260">
        <v>0</v>
      </c>
      <c r="N1260" t="s">
        <v>4</v>
      </c>
      <c r="O1260" t="s">
        <v>19</v>
      </c>
      <c r="P1260" t="s">
        <v>2142</v>
      </c>
      <c r="Q1260" t="s">
        <v>4558</v>
      </c>
      <c r="R1260">
        <v>10</v>
      </c>
      <c r="S1260">
        <v>10</v>
      </c>
      <c r="T1260">
        <v>10</v>
      </c>
      <c r="U1260">
        <v>26</v>
      </c>
      <c r="V1260">
        <v>30</v>
      </c>
      <c r="W1260">
        <v>33</v>
      </c>
      <c r="X1260">
        <v>0</v>
      </c>
      <c r="Y1260">
        <v>0</v>
      </c>
      <c r="Z1260">
        <v>16</v>
      </c>
      <c r="AA1260">
        <v>4</v>
      </c>
      <c r="AB1260">
        <v>3</v>
      </c>
      <c r="AC1260" t="s">
        <v>3881</v>
      </c>
    </row>
    <row r="1261" spans="1:29" x14ac:dyDescent="0.25">
      <c r="A1261">
        <v>32940630</v>
      </c>
      <c r="B1261" t="s">
        <v>4559</v>
      </c>
      <c r="C1261" t="s">
        <v>4560</v>
      </c>
      <c r="D1261" t="s">
        <v>4561</v>
      </c>
      <c r="E1261">
        <f>IF(ISNUMBER(SEARCH("无购物",D1261)),1,0)</f>
        <v>1</v>
      </c>
      <c r="F1261">
        <f>IF(ISNUMBER(SEARCH("无自费",D1261)),1,0)</f>
        <v>0</v>
      </c>
      <c r="G1261">
        <f>IF(ISNUMBER(SEARCH("成团保障",D1261)),1,0)</f>
        <v>1</v>
      </c>
      <c r="H1261">
        <f>IF(OR(ISNUMBER(SEARCH("赠取消险",D1261)),ISNUMBER(SEARCH("提前*天免费退",D1261))),1,0)</f>
        <v>1</v>
      </c>
      <c r="I1261">
        <v>4</v>
      </c>
      <c r="J1261">
        <v>1</v>
      </c>
      <c r="K1261" t="s">
        <v>3</v>
      </c>
      <c r="L1261">
        <v>3711</v>
      </c>
      <c r="M1261">
        <v>0</v>
      </c>
      <c r="N1261" t="s">
        <v>4</v>
      </c>
      <c r="O1261" t="s">
        <v>19</v>
      </c>
      <c r="P1261" t="s">
        <v>2142</v>
      </c>
      <c r="Q1261" t="s">
        <v>4562</v>
      </c>
      <c r="R1261">
        <v>4</v>
      </c>
      <c r="S1261">
        <v>5</v>
      </c>
      <c r="T1261" t="s">
        <v>4</v>
      </c>
      <c r="U1261">
        <v>5</v>
      </c>
      <c r="V1261">
        <v>5</v>
      </c>
      <c r="W1261">
        <v>7</v>
      </c>
      <c r="X1261">
        <v>1</v>
      </c>
      <c r="Y1261">
        <v>0</v>
      </c>
      <c r="Z1261">
        <v>0</v>
      </c>
      <c r="AA1261">
        <v>0</v>
      </c>
      <c r="AB1261">
        <v>2</v>
      </c>
      <c r="AC1261" t="s">
        <v>3881</v>
      </c>
    </row>
    <row r="1262" spans="1:29" x14ac:dyDescent="0.25">
      <c r="A1262">
        <v>32961872</v>
      </c>
      <c r="B1262" t="s">
        <v>4563</v>
      </c>
      <c r="C1262" t="s">
        <v>4564</v>
      </c>
      <c r="D1262" t="s">
        <v>4565</v>
      </c>
      <c r="E1262">
        <f>IF(ISNUMBER(SEARCH("无购物",D1262)),1,0)</f>
        <v>1</v>
      </c>
      <c r="F1262">
        <f>IF(ISNUMBER(SEARCH("无自费",D1262)),1,0)</f>
        <v>1</v>
      </c>
      <c r="G1262">
        <f>IF(ISNUMBER(SEARCH("成团保障",D1262)),1,0)</f>
        <v>1</v>
      </c>
      <c r="H1262">
        <f>IF(OR(ISNUMBER(SEARCH("赠取消险",D1262)),ISNUMBER(SEARCH("提前*天免费退",D1262))),1,0)</f>
        <v>1</v>
      </c>
      <c r="I1262" t="s">
        <v>4</v>
      </c>
      <c r="J1262" t="s">
        <v>4</v>
      </c>
      <c r="K1262" t="s">
        <v>4139</v>
      </c>
      <c r="L1262">
        <v>5302</v>
      </c>
      <c r="M1262">
        <v>0</v>
      </c>
      <c r="N1262" t="s">
        <v>4</v>
      </c>
      <c r="O1262" t="s">
        <v>5</v>
      </c>
      <c r="P1262" t="s">
        <v>2142</v>
      </c>
      <c r="Q1262" t="s">
        <v>4566</v>
      </c>
      <c r="R1262">
        <v>2</v>
      </c>
      <c r="S1262">
        <v>6</v>
      </c>
      <c r="T1262">
        <v>6</v>
      </c>
      <c r="U1262">
        <v>16</v>
      </c>
      <c r="V1262">
        <v>16</v>
      </c>
      <c r="W1262">
        <v>16</v>
      </c>
      <c r="X1262">
        <v>4</v>
      </c>
      <c r="Y1262">
        <v>0</v>
      </c>
      <c r="Z1262">
        <v>10</v>
      </c>
      <c r="AA1262">
        <v>0</v>
      </c>
      <c r="AB1262">
        <v>0</v>
      </c>
      <c r="AC1262" t="s">
        <v>3881</v>
      </c>
    </row>
    <row r="1263" spans="1:29" x14ac:dyDescent="0.25">
      <c r="A1263">
        <v>32962246</v>
      </c>
      <c r="B1263" t="s">
        <v>4567</v>
      </c>
      <c r="C1263" t="s">
        <v>4568</v>
      </c>
      <c r="D1263" t="s">
        <v>4293</v>
      </c>
      <c r="E1263">
        <f>IF(ISNUMBER(SEARCH("无购物",D1263)),1,0)</f>
        <v>1</v>
      </c>
      <c r="F1263">
        <f>IF(ISNUMBER(SEARCH("无自费",D1263)),1,0)</f>
        <v>1</v>
      </c>
      <c r="G1263">
        <f>IF(ISNUMBER(SEARCH("成团保障",D1263)),1,0)</f>
        <v>1</v>
      </c>
      <c r="H1263">
        <f>IF(OR(ISNUMBER(SEARCH("赠取消险",D1263)),ISNUMBER(SEARCH("提前*天免费退",D1263))),1,0)</f>
        <v>1</v>
      </c>
      <c r="I1263">
        <v>5</v>
      </c>
      <c r="J1263">
        <v>1</v>
      </c>
      <c r="K1263" t="s">
        <v>4139</v>
      </c>
      <c r="L1263">
        <v>6524</v>
      </c>
      <c r="M1263">
        <v>0</v>
      </c>
      <c r="N1263" t="s">
        <v>4</v>
      </c>
      <c r="O1263" t="s">
        <v>5</v>
      </c>
      <c r="P1263" t="s">
        <v>2142</v>
      </c>
      <c r="Q1263" t="s">
        <v>4569</v>
      </c>
      <c r="R1263">
        <v>5</v>
      </c>
      <c r="S1263">
        <v>5</v>
      </c>
      <c r="T1263">
        <v>14</v>
      </c>
      <c r="U1263" t="s">
        <v>4</v>
      </c>
      <c r="V1263">
        <v>7</v>
      </c>
      <c r="W1263">
        <v>7</v>
      </c>
      <c r="X1263">
        <v>0</v>
      </c>
      <c r="Y1263">
        <v>9</v>
      </c>
      <c r="Z1263">
        <v>0</v>
      </c>
      <c r="AA1263">
        <v>0</v>
      </c>
      <c r="AB1263">
        <v>0</v>
      </c>
      <c r="AC1263" t="s">
        <v>3881</v>
      </c>
    </row>
    <row r="1264" spans="1:29" x14ac:dyDescent="0.25">
      <c r="A1264">
        <v>33274873</v>
      </c>
      <c r="B1264" t="s">
        <v>4570</v>
      </c>
      <c r="C1264" t="s">
        <v>4571</v>
      </c>
      <c r="D1264" t="s">
        <v>4572</v>
      </c>
      <c r="E1264">
        <f>IF(ISNUMBER(SEARCH("无购物",D1264)),1,0)</f>
        <v>1</v>
      </c>
      <c r="F1264">
        <f>IF(ISNUMBER(SEARCH("无自费",D1264)),1,0)</f>
        <v>1</v>
      </c>
      <c r="G1264">
        <f>IF(ISNUMBER(SEARCH("成团保障",D1264)),1,0)</f>
        <v>1</v>
      </c>
      <c r="H1264">
        <f>IF(OR(ISNUMBER(SEARCH("赠取消险",D1264)),ISNUMBER(SEARCH("提前*天免费退",D1264))),1,0)</f>
        <v>0</v>
      </c>
      <c r="I1264" t="s">
        <v>4</v>
      </c>
      <c r="J1264" t="s">
        <v>4</v>
      </c>
      <c r="K1264" t="s">
        <v>4250</v>
      </c>
      <c r="L1264">
        <v>4576</v>
      </c>
      <c r="M1264">
        <v>0</v>
      </c>
      <c r="N1264" t="s">
        <v>4</v>
      </c>
      <c r="O1264" t="s">
        <v>5</v>
      </c>
      <c r="P1264" t="s">
        <v>2142</v>
      </c>
      <c r="Q1264" t="s">
        <v>4573</v>
      </c>
      <c r="R1264" t="s">
        <v>4</v>
      </c>
      <c r="S1264" t="s">
        <v>4</v>
      </c>
      <c r="T1264" t="s">
        <v>4</v>
      </c>
      <c r="U1264">
        <v>7</v>
      </c>
      <c r="V1264">
        <v>10</v>
      </c>
      <c r="W1264">
        <v>13</v>
      </c>
      <c r="X1264">
        <v>0</v>
      </c>
      <c r="Y1264">
        <v>0</v>
      </c>
      <c r="Z1264">
        <v>0</v>
      </c>
      <c r="AA1264">
        <v>3</v>
      </c>
      <c r="AB1264">
        <v>3</v>
      </c>
      <c r="AC1264" t="s">
        <v>3881</v>
      </c>
    </row>
    <row r="1265" spans="1:29" x14ac:dyDescent="0.25">
      <c r="A1265">
        <v>33304871</v>
      </c>
      <c r="B1265" t="s">
        <v>4574</v>
      </c>
      <c r="C1265" t="s">
        <v>4575</v>
      </c>
      <c r="D1265" t="s">
        <v>4576</v>
      </c>
      <c r="E1265">
        <f>IF(ISNUMBER(SEARCH("无购物",D1265)),1,0)</f>
        <v>1</v>
      </c>
      <c r="F1265">
        <f>IF(ISNUMBER(SEARCH("无自费",D1265)),1,0)</f>
        <v>1</v>
      </c>
      <c r="G1265">
        <f>IF(ISNUMBER(SEARCH("成团保障",D1265)),1,0)</f>
        <v>1</v>
      </c>
      <c r="H1265">
        <f>IF(OR(ISNUMBER(SEARCH("赠取消险",D1265)),ISNUMBER(SEARCH("提前*天免费退",D1265))),1,0)</f>
        <v>1</v>
      </c>
      <c r="I1265">
        <v>4.9000000000000004</v>
      </c>
      <c r="J1265">
        <v>25</v>
      </c>
      <c r="K1265" t="s">
        <v>3</v>
      </c>
      <c r="L1265">
        <v>6845</v>
      </c>
      <c r="M1265">
        <v>0</v>
      </c>
      <c r="N1265" t="s">
        <v>4</v>
      </c>
      <c r="O1265" t="s">
        <v>5</v>
      </c>
      <c r="P1265" t="s">
        <v>2142</v>
      </c>
      <c r="Q1265" t="s">
        <v>4577</v>
      </c>
      <c r="R1265">
        <v>89</v>
      </c>
      <c r="S1265">
        <v>99</v>
      </c>
      <c r="T1265" t="s">
        <v>4</v>
      </c>
      <c r="U1265">
        <v>116</v>
      </c>
      <c r="V1265">
        <v>116</v>
      </c>
      <c r="W1265" t="s">
        <v>4</v>
      </c>
      <c r="X1265">
        <v>10</v>
      </c>
      <c r="Y1265">
        <v>0</v>
      </c>
      <c r="Z1265">
        <v>0</v>
      </c>
      <c r="AA1265">
        <v>0</v>
      </c>
      <c r="AB1265">
        <v>0</v>
      </c>
      <c r="AC1265" t="s">
        <v>3881</v>
      </c>
    </row>
    <row r="1266" spans="1:29" x14ac:dyDescent="0.25">
      <c r="A1266">
        <v>33663046</v>
      </c>
      <c r="B1266" t="s">
        <v>4578</v>
      </c>
      <c r="C1266" t="s">
        <v>4579</v>
      </c>
      <c r="D1266" t="s">
        <v>4580</v>
      </c>
      <c r="E1266">
        <f>IF(ISNUMBER(SEARCH("无购物",D1266)),1,0)</f>
        <v>1</v>
      </c>
      <c r="F1266">
        <f>IF(ISNUMBER(SEARCH("无自费",D1266)),1,0)</f>
        <v>1</v>
      </c>
      <c r="G1266">
        <f>IF(ISNUMBER(SEARCH("成团保障",D1266)),1,0)</f>
        <v>1</v>
      </c>
      <c r="H1266">
        <f>IF(OR(ISNUMBER(SEARCH("赠取消险",D1266)),ISNUMBER(SEARCH("提前*天免费退",D1266))),1,0)</f>
        <v>0</v>
      </c>
      <c r="I1266" t="s">
        <v>4</v>
      </c>
      <c r="J1266" t="s">
        <v>4</v>
      </c>
      <c r="K1266" t="s">
        <v>4581</v>
      </c>
      <c r="L1266">
        <v>5029</v>
      </c>
      <c r="M1266">
        <v>0</v>
      </c>
      <c r="N1266" t="s">
        <v>4</v>
      </c>
      <c r="O1266" t="s">
        <v>5</v>
      </c>
      <c r="P1266" t="s">
        <v>2142</v>
      </c>
      <c r="Q1266" t="s">
        <v>4582</v>
      </c>
      <c r="R1266">
        <v>2</v>
      </c>
      <c r="S1266">
        <v>3</v>
      </c>
      <c r="T1266">
        <v>3</v>
      </c>
      <c r="U1266">
        <v>3</v>
      </c>
      <c r="V1266" t="s">
        <v>4</v>
      </c>
      <c r="W1266" t="s">
        <v>4</v>
      </c>
      <c r="X1266">
        <v>1</v>
      </c>
      <c r="Y1266">
        <v>0</v>
      </c>
      <c r="Z1266">
        <v>0</v>
      </c>
      <c r="AA1266">
        <v>0</v>
      </c>
      <c r="AB1266">
        <v>0</v>
      </c>
      <c r="AC1266" t="s">
        <v>3881</v>
      </c>
    </row>
    <row r="1267" spans="1:29" x14ac:dyDescent="0.25">
      <c r="A1267">
        <v>33703583</v>
      </c>
      <c r="B1267" t="s">
        <v>4583</v>
      </c>
      <c r="C1267" t="s">
        <v>4584</v>
      </c>
      <c r="D1267" t="s">
        <v>2454</v>
      </c>
      <c r="E1267">
        <f>IF(ISNUMBER(SEARCH("无购物",D1267)),1,0)</f>
        <v>1</v>
      </c>
      <c r="F1267">
        <f>IF(ISNUMBER(SEARCH("无自费",D1267)),1,0)</f>
        <v>1</v>
      </c>
      <c r="G1267">
        <f>IF(ISNUMBER(SEARCH("成团保障",D1267)),1,0)</f>
        <v>1</v>
      </c>
      <c r="H1267">
        <f>IF(OR(ISNUMBER(SEARCH("赠取消险",D1267)),ISNUMBER(SEARCH("提前*天免费退",D1267))),1,0)</f>
        <v>1</v>
      </c>
      <c r="I1267">
        <v>5</v>
      </c>
      <c r="J1267">
        <v>2</v>
      </c>
      <c r="K1267" t="s">
        <v>3</v>
      </c>
      <c r="L1267">
        <v>5379</v>
      </c>
      <c r="M1267">
        <v>0</v>
      </c>
      <c r="N1267" t="s">
        <v>4</v>
      </c>
      <c r="O1267" t="s">
        <v>5</v>
      </c>
      <c r="P1267" t="s">
        <v>2142</v>
      </c>
      <c r="Q1267" t="s">
        <v>4585</v>
      </c>
      <c r="R1267">
        <v>17</v>
      </c>
      <c r="S1267">
        <v>17</v>
      </c>
      <c r="T1267">
        <v>17</v>
      </c>
      <c r="U1267">
        <v>17</v>
      </c>
      <c r="V1267">
        <v>17</v>
      </c>
      <c r="W1267">
        <v>26</v>
      </c>
      <c r="X1267">
        <v>0</v>
      </c>
      <c r="Y1267">
        <v>0</v>
      </c>
      <c r="Z1267">
        <v>0</v>
      </c>
      <c r="AA1267">
        <v>0</v>
      </c>
      <c r="AB1267">
        <v>9</v>
      </c>
      <c r="AC1267" t="s">
        <v>3881</v>
      </c>
    </row>
    <row r="1268" spans="1:29" x14ac:dyDescent="0.25">
      <c r="A1268">
        <v>33744625</v>
      </c>
      <c r="B1268" t="s">
        <v>4586</v>
      </c>
      <c r="C1268" t="s">
        <v>4587</v>
      </c>
      <c r="D1268" t="s">
        <v>4588</v>
      </c>
      <c r="E1268">
        <f>IF(ISNUMBER(SEARCH("无购物",D1268)),1,0)</f>
        <v>1</v>
      </c>
      <c r="F1268">
        <f>IF(ISNUMBER(SEARCH("无自费",D1268)),1,0)</f>
        <v>1</v>
      </c>
      <c r="G1268">
        <f>IF(ISNUMBER(SEARCH("成团保障",D1268)),1,0)</f>
        <v>1</v>
      </c>
      <c r="H1268">
        <f>IF(OR(ISNUMBER(SEARCH("赠取消险",D1268)),ISNUMBER(SEARCH("提前*天免费退",D1268))),1,0)</f>
        <v>0</v>
      </c>
      <c r="I1268">
        <v>5</v>
      </c>
      <c r="J1268">
        <v>1</v>
      </c>
      <c r="K1268" t="s">
        <v>3</v>
      </c>
      <c r="L1268">
        <v>7343</v>
      </c>
      <c r="M1268">
        <v>0</v>
      </c>
      <c r="N1268" t="s">
        <v>4</v>
      </c>
      <c r="O1268" t="s">
        <v>5</v>
      </c>
      <c r="P1268" t="s">
        <v>2142</v>
      </c>
      <c r="Q1268" t="s">
        <v>4589</v>
      </c>
      <c r="R1268">
        <v>2</v>
      </c>
      <c r="S1268">
        <v>2</v>
      </c>
      <c r="T1268">
        <v>2</v>
      </c>
      <c r="U1268">
        <v>2</v>
      </c>
      <c r="V1268">
        <v>2</v>
      </c>
      <c r="W1268">
        <v>8</v>
      </c>
      <c r="X1268">
        <v>0</v>
      </c>
      <c r="Y1268">
        <v>0</v>
      </c>
      <c r="Z1268">
        <v>0</v>
      </c>
      <c r="AA1268">
        <v>0</v>
      </c>
      <c r="AB1268">
        <v>6</v>
      </c>
      <c r="AC1268" t="s">
        <v>3881</v>
      </c>
    </row>
    <row r="1269" spans="1:29" x14ac:dyDescent="0.25">
      <c r="A1269">
        <v>33820573</v>
      </c>
      <c r="B1269" t="s">
        <v>4590</v>
      </c>
      <c r="C1269" t="s">
        <v>4591</v>
      </c>
      <c r="D1269" t="s">
        <v>4592</v>
      </c>
      <c r="E1269">
        <f>IF(ISNUMBER(SEARCH("无购物",D1269)),1,0)</f>
        <v>1</v>
      </c>
      <c r="F1269">
        <f>IF(ISNUMBER(SEARCH("无自费",D1269)),1,0)</f>
        <v>1</v>
      </c>
      <c r="G1269">
        <f>IF(ISNUMBER(SEARCH("成团保障",D1269)),1,0)</f>
        <v>1</v>
      </c>
      <c r="H1269">
        <f>IF(OR(ISNUMBER(SEARCH("赠取消险",D1269)),ISNUMBER(SEARCH("提前*天免费退",D1269))),1,0)</f>
        <v>0</v>
      </c>
      <c r="I1269">
        <v>4.8</v>
      </c>
      <c r="J1269">
        <v>17</v>
      </c>
      <c r="K1269" t="s">
        <v>4084</v>
      </c>
      <c r="L1269">
        <v>5900</v>
      </c>
      <c r="M1269">
        <v>0</v>
      </c>
      <c r="N1269" t="s">
        <v>4</v>
      </c>
      <c r="O1269" t="s">
        <v>5</v>
      </c>
      <c r="P1269" t="s">
        <v>2142</v>
      </c>
      <c r="Q1269" t="s">
        <v>4593</v>
      </c>
      <c r="R1269">
        <v>86</v>
      </c>
      <c r="S1269">
        <v>88</v>
      </c>
      <c r="T1269" t="s">
        <v>4</v>
      </c>
      <c r="U1269">
        <v>104</v>
      </c>
      <c r="V1269">
        <v>104</v>
      </c>
      <c r="W1269">
        <v>110</v>
      </c>
      <c r="X1269">
        <v>2</v>
      </c>
      <c r="Y1269">
        <v>0</v>
      </c>
      <c r="Z1269">
        <v>0</v>
      </c>
      <c r="AA1269">
        <v>0</v>
      </c>
      <c r="AB1269">
        <v>6</v>
      </c>
      <c r="AC1269" t="s">
        <v>3881</v>
      </c>
    </row>
    <row r="1270" spans="1:29" x14ac:dyDescent="0.25">
      <c r="A1270">
        <v>33851217</v>
      </c>
      <c r="B1270" t="s">
        <v>4542</v>
      </c>
      <c r="C1270" t="s">
        <v>4594</v>
      </c>
      <c r="D1270" t="s">
        <v>4544</v>
      </c>
      <c r="E1270">
        <f>IF(ISNUMBER(SEARCH("无购物",D1270)),1,0)</f>
        <v>1</v>
      </c>
      <c r="F1270">
        <f>IF(ISNUMBER(SEARCH("无自费",D1270)),1,0)</f>
        <v>1</v>
      </c>
      <c r="G1270">
        <f>IF(ISNUMBER(SEARCH("成团保障",D1270)),1,0)</f>
        <v>1</v>
      </c>
      <c r="H1270">
        <f>IF(OR(ISNUMBER(SEARCH("赠取消险",D1270)),ISNUMBER(SEARCH("提前*天免费退",D1270))),1,0)</f>
        <v>1</v>
      </c>
      <c r="I1270">
        <v>4.9000000000000004</v>
      </c>
      <c r="J1270">
        <v>45</v>
      </c>
      <c r="K1270" t="s">
        <v>4062</v>
      </c>
      <c r="L1270">
        <v>2525</v>
      </c>
      <c r="M1270">
        <v>0</v>
      </c>
      <c r="N1270" t="s">
        <v>4</v>
      </c>
      <c r="O1270" t="s">
        <v>19</v>
      </c>
      <c r="P1270" t="s">
        <v>2142</v>
      </c>
      <c r="Q1270" t="s">
        <v>4595</v>
      </c>
      <c r="R1270">
        <v>113</v>
      </c>
      <c r="S1270">
        <v>113</v>
      </c>
      <c r="T1270">
        <v>116</v>
      </c>
      <c r="U1270">
        <v>126</v>
      </c>
      <c r="V1270">
        <v>126</v>
      </c>
      <c r="W1270">
        <v>128</v>
      </c>
      <c r="X1270">
        <v>0</v>
      </c>
      <c r="Y1270">
        <v>3</v>
      </c>
      <c r="Z1270">
        <v>10</v>
      </c>
      <c r="AA1270">
        <v>0</v>
      </c>
      <c r="AB1270">
        <v>2</v>
      </c>
      <c r="AC1270" t="s">
        <v>3881</v>
      </c>
    </row>
    <row r="1271" spans="1:29" x14ac:dyDescent="0.25">
      <c r="A1271">
        <v>34080201</v>
      </c>
      <c r="B1271" t="s">
        <v>4596</v>
      </c>
      <c r="C1271" t="s">
        <v>4597</v>
      </c>
      <c r="D1271" t="s">
        <v>4598</v>
      </c>
      <c r="E1271">
        <f>IF(ISNUMBER(SEARCH("无购物",D1271)),1,0)</f>
        <v>1</v>
      </c>
      <c r="F1271">
        <f>IF(ISNUMBER(SEARCH("无自费",D1271)),1,0)</f>
        <v>1</v>
      </c>
      <c r="G1271">
        <f>IF(ISNUMBER(SEARCH("成团保障",D1271)),1,0)</f>
        <v>1</v>
      </c>
      <c r="H1271">
        <f>IF(OR(ISNUMBER(SEARCH("赠取消险",D1271)),ISNUMBER(SEARCH("提前*天免费退",D1271))),1,0)</f>
        <v>0</v>
      </c>
      <c r="I1271">
        <v>4.9000000000000004</v>
      </c>
      <c r="J1271">
        <v>47</v>
      </c>
      <c r="K1271" t="s">
        <v>3</v>
      </c>
      <c r="L1271">
        <v>6617</v>
      </c>
      <c r="M1271">
        <v>0</v>
      </c>
      <c r="N1271" t="s">
        <v>4</v>
      </c>
      <c r="O1271" t="s">
        <v>5</v>
      </c>
      <c r="P1271" t="s">
        <v>2142</v>
      </c>
      <c r="Q1271" t="s">
        <v>4599</v>
      </c>
      <c r="R1271">
        <v>212</v>
      </c>
      <c r="S1271">
        <v>238</v>
      </c>
      <c r="T1271">
        <v>259</v>
      </c>
      <c r="U1271">
        <v>286</v>
      </c>
      <c r="V1271">
        <v>293</v>
      </c>
      <c r="W1271">
        <v>309</v>
      </c>
      <c r="X1271">
        <v>26</v>
      </c>
      <c r="Y1271">
        <v>21</v>
      </c>
      <c r="Z1271">
        <v>27</v>
      </c>
      <c r="AA1271">
        <v>7</v>
      </c>
      <c r="AB1271">
        <v>16</v>
      </c>
      <c r="AC1271" t="s">
        <v>3881</v>
      </c>
    </row>
    <row r="1272" spans="1:29" x14ac:dyDescent="0.25">
      <c r="A1272">
        <v>34090121</v>
      </c>
      <c r="B1272" t="s">
        <v>4600</v>
      </c>
      <c r="C1272" t="s">
        <v>4601</v>
      </c>
      <c r="D1272" t="s">
        <v>4602</v>
      </c>
      <c r="E1272">
        <f>IF(ISNUMBER(SEARCH("无购物",D1272)),1,0)</f>
        <v>1</v>
      </c>
      <c r="F1272">
        <f>IF(ISNUMBER(SEARCH("无自费",D1272)),1,0)</f>
        <v>1</v>
      </c>
      <c r="G1272">
        <f>IF(ISNUMBER(SEARCH("成团保障",D1272)),1,0)</f>
        <v>1</v>
      </c>
      <c r="H1272">
        <f>IF(OR(ISNUMBER(SEARCH("赠取消险",D1272)),ISNUMBER(SEARCH("提前*天免费退",D1272))),1,0)</f>
        <v>1</v>
      </c>
      <c r="I1272" t="s">
        <v>4</v>
      </c>
      <c r="J1272" t="s">
        <v>4</v>
      </c>
      <c r="K1272" t="s">
        <v>3</v>
      </c>
      <c r="L1272">
        <v>12722</v>
      </c>
      <c r="M1272">
        <v>0</v>
      </c>
      <c r="N1272" t="s">
        <v>4</v>
      </c>
      <c r="O1272" t="s">
        <v>5</v>
      </c>
      <c r="P1272" t="s">
        <v>2142</v>
      </c>
      <c r="Q1272" t="s">
        <v>4603</v>
      </c>
      <c r="R1272">
        <v>2</v>
      </c>
      <c r="S1272">
        <v>2</v>
      </c>
      <c r="T1272" t="s">
        <v>4</v>
      </c>
      <c r="U1272">
        <v>2</v>
      </c>
      <c r="V1272">
        <v>4</v>
      </c>
      <c r="W1272">
        <v>4</v>
      </c>
      <c r="X1272">
        <v>0</v>
      </c>
      <c r="Y1272">
        <v>0</v>
      </c>
      <c r="Z1272">
        <v>0</v>
      </c>
      <c r="AA1272">
        <v>2</v>
      </c>
      <c r="AB1272">
        <v>0</v>
      </c>
      <c r="AC1272" t="s">
        <v>3881</v>
      </c>
    </row>
    <row r="1273" spans="1:29" x14ac:dyDescent="0.25">
      <c r="A1273">
        <v>34109225</v>
      </c>
      <c r="B1273" t="s">
        <v>4604</v>
      </c>
      <c r="C1273" t="s">
        <v>4605</v>
      </c>
      <c r="D1273" t="s">
        <v>4606</v>
      </c>
      <c r="E1273">
        <f>IF(ISNUMBER(SEARCH("无购物",D1273)),1,0)</f>
        <v>1</v>
      </c>
      <c r="F1273">
        <f>IF(ISNUMBER(SEARCH("无自费",D1273)),1,0)</f>
        <v>1</v>
      </c>
      <c r="G1273">
        <f>IF(ISNUMBER(SEARCH("成团保障",D1273)),1,0)</f>
        <v>1</v>
      </c>
      <c r="H1273">
        <f>IF(OR(ISNUMBER(SEARCH("赠取消险",D1273)),ISNUMBER(SEARCH("提前*天免费退",D1273))),1,0)</f>
        <v>1</v>
      </c>
      <c r="I1273">
        <v>4.8</v>
      </c>
      <c r="J1273">
        <v>53</v>
      </c>
      <c r="K1273" t="s">
        <v>4607</v>
      </c>
      <c r="L1273">
        <v>3457</v>
      </c>
      <c r="M1273">
        <v>0</v>
      </c>
      <c r="N1273" t="s">
        <v>4</v>
      </c>
      <c r="O1273" t="s">
        <v>19</v>
      </c>
      <c r="P1273" t="s">
        <v>2142</v>
      </c>
      <c r="Q1273" t="s">
        <v>4608</v>
      </c>
      <c r="R1273">
        <v>261</v>
      </c>
      <c r="S1273">
        <v>307</v>
      </c>
      <c r="T1273">
        <v>349</v>
      </c>
      <c r="U1273">
        <v>372</v>
      </c>
      <c r="V1273">
        <v>384</v>
      </c>
      <c r="W1273">
        <v>389</v>
      </c>
      <c r="X1273">
        <v>46</v>
      </c>
      <c r="Y1273">
        <v>42</v>
      </c>
      <c r="Z1273">
        <v>23</v>
      </c>
      <c r="AA1273">
        <v>12</v>
      </c>
      <c r="AB1273">
        <v>5</v>
      </c>
      <c r="AC1273" t="s">
        <v>3881</v>
      </c>
    </row>
    <row r="1274" spans="1:29" x14ac:dyDescent="0.25">
      <c r="A1274">
        <v>34127360</v>
      </c>
      <c r="B1274" t="s">
        <v>4609</v>
      </c>
      <c r="C1274" t="s">
        <v>4610</v>
      </c>
      <c r="D1274" t="s">
        <v>4611</v>
      </c>
      <c r="E1274">
        <f>IF(ISNUMBER(SEARCH("无购物",D1274)),1,0)</f>
        <v>1</v>
      </c>
      <c r="F1274">
        <f>IF(ISNUMBER(SEARCH("无自费",D1274)),1,0)</f>
        <v>0</v>
      </c>
      <c r="G1274">
        <f>IF(ISNUMBER(SEARCH("成团保障",D1274)),1,0)</f>
        <v>1</v>
      </c>
      <c r="H1274">
        <f>IF(OR(ISNUMBER(SEARCH("赠取消险",D1274)),ISNUMBER(SEARCH("提前*天免费退",D1274))),1,0)</f>
        <v>1</v>
      </c>
      <c r="I1274">
        <v>4.8</v>
      </c>
      <c r="J1274">
        <v>38</v>
      </c>
      <c r="K1274" t="s">
        <v>3</v>
      </c>
      <c r="L1274">
        <v>4853</v>
      </c>
      <c r="M1274">
        <v>0</v>
      </c>
      <c r="N1274" t="s">
        <v>4</v>
      </c>
      <c r="O1274" t="s">
        <v>19</v>
      </c>
      <c r="P1274" t="s">
        <v>2142</v>
      </c>
      <c r="Q1274" t="s">
        <v>4612</v>
      </c>
      <c r="R1274">
        <v>179</v>
      </c>
      <c r="S1274">
        <v>196</v>
      </c>
      <c r="T1274">
        <v>269</v>
      </c>
      <c r="U1274">
        <v>448</v>
      </c>
      <c r="V1274">
        <v>474</v>
      </c>
      <c r="W1274">
        <v>531</v>
      </c>
      <c r="X1274">
        <v>17</v>
      </c>
      <c r="Y1274">
        <v>73</v>
      </c>
      <c r="Z1274">
        <v>179</v>
      </c>
      <c r="AA1274">
        <v>26</v>
      </c>
      <c r="AB1274">
        <v>57</v>
      </c>
      <c r="AC1274" t="s">
        <v>3881</v>
      </c>
    </row>
    <row r="1275" spans="1:29" x14ac:dyDescent="0.25">
      <c r="A1275">
        <v>34184024</v>
      </c>
      <c r="B1275" t="s">
        <v>4613</v>
      </c>
      <c r="C1275" t="s">
        <v>4614</v>
      </c>
      <c r="D1275" t="s">
        <v>4615</v>
      </c>
      <c r="E1275">
        <f>IF(ISNUMBER(SEARCH("无购物",D1275)),1,0)</f>
        <v>1</v>
      </c>
      <c r="F1275">
        <f>IF(ISNUMBER(SEARCH("无自费",D1275)),1,0)</f>
        <v>1</v>
      </c>
      <c r="G1275">
        <f>IF(ISNUMBER(SEARCH("成团保障",D1275)),1,0)</f>
        <v>1</v>
      </c>
      <c r="H1275">
        <f>IF(OR(ISNUMBER(SEARCH("赠取消险",D1275)),ISNUMBER(SEARCH("提前*天免费退",D1275))),1,0)</f>
        <v>0</v>
      </c>
      <c r="I1275">
        <v>5</v>
      </c>
      <c r="J1275">
        <v>2</v>
      </c>
      <c r="K1275" t="s">
        <v>4616</v>
      </c>
      <c r="L1275">
        <v>7280</v>
      </c>
      <c r="M1275">
        <v>0</v>
      </c>
      <c r="N1275" t="s">
        <v>4</v>
      </c>
      <c r="O1275" t="s">
        <v>19</v>
      </c>
      <c r="P1275" t="s">
        <v>2142</v>
      </c>
      <c r="Q1275" t="s">
        <v>4</v>
      </c>
      <c r="R1275">
        <v>5</v>
      </c>
      <c r="S1275" t="s">
        <v>4</v>
      </c>
      <c r="T1275">
        <v>5</v>
      </c>
      <c r="U1275">
        <v>5</v>
      </c>
      <c r="V1275">
        <v>7</v>
      </c>
      <c r="W1275">
        <v>9</v>
      </c>
      <c r="X1275">
        <v>0</v>
      </c>
      <c r="Y1275">
        <v>0</v>
      </c>
      <c r="Z1275">
        <v>0</v>
      </c>
      <c r="AA1275">
        <v>2</v>
      </c>
      <c r="AB1275">
        <v>2</v>
      </c>
      <c r="AC1275" t="s">
        <v>3881</v>
      </c>
    </row>
    <row r="1276" spans="1:29" x14ac:dyDescent="0.25">
      <c r="A1276">
        <v>34824705</v>
      </c>
      <c r="B1276" t="s">
        <v>4617</v>
      </c>
      <c r="C1276" t="s">
        <v>4618</v>
      </c>
      <c r="D1276" t="s">
        <v>4228</v>
      </c>
      <c r="E1276">
        <f>IF(ISNUMBER(SEARCH("无购物",D1276)),1,0)</f>
        <v>1</v>
      </c>
      <c r="F1276">
        <f>IF(ISNUMBER(SEARCH("无自费",D1276)),1,0)</f>
        <v>0</v>
      </c>
      <c r="G1276">
        <f>IF(ISNUMBER(SEARCH("成团保障",D1276)),1,0)</f>
        <v>1</v>
      </c>
      <c r="H1276">
        <f>IF(OR(ISNUMBER(SEARCH("赠取消险",D1276)),ISNUMBER(SEARCH("提前*天免费退",D1276))),1,0)</f>
        <v>1</v>
      </c>
      <c r="I1276">
        <v>4.9000000000000004</v>
      </c>
      <c r="J1276">
        <v>18</v>
      </c>
      <c r="K1276" t="s">
        <v>3</v>
      </c>
      <c r="L1276">
        <v>3859</v>
      </c>
      <c r="M1276">
        <v>0</v>
      </c>
      <c r="N1276" t="s">
        <v>4</v>
      </c>
      <c r="O1276" t="s">
        <v>19</v>
      </c>
      <c r="P1276" t="s">
        <v>2142</v>
      </c>
      <c r="Q1276" t="s">
        <v>4619</v>
      </c>
      <c r="R1276">
        <v>89</v>
      </c>
      <c r="S1276">
        <v>91</v>
      </c>
      <c r="T1276">
        <v>98</v>
      </c>
      <c r="U1276">
        <v>118</v>
      </c>
      <c r="V1276">
        <v>123</v>
      </c>
      <c r="W1276">
        <v>132</v>
      </c>
      <c r="X1276">
        <v>2</v>
      </c>
      <c r="Y1276">
        <v>7</v>
      </c>
      <c r="Z1276">
        <v>20</v>
      </c>
      <c r="AA1276">
        <v>5</v>
      </c>
      <c r="AB1276">
        <v>9</v>
      </c>
      <c r="AC1276" t="s">
        <v>3881</v>
      </c>
    </row>
    <row r="1277" spans="1:29" x14ac:dyDescent="0.25">
      <c r="A1277">
        <v>34827698</v>
      </c>
      <c r="B1277" t="s">
        <v>4384</v>
      </c>
      <c r="C1277" t="s">
        <v>4620</v>
      </c>
      <c r="D1277" t="s">
        <v>3924</v>
      </c>
      <c r="E1277">
        <f>IF(ISNUMBER(SEARCH("无购物",D1277)),1,0)</f>
        <v>1</v>
      </c>
      <c r="F1277">
        <f>IF(ISNUMBER(SEARCH("无自费",D1277)),1,0)</f>
        <v>1</v>
      </c>
      <c r="G1277">
        <f>IF(ISNUMBER(SEARCH("成团保障",D1277)),1,0)</f>
        <v>1</v>
      </c>
      <c r="H1277">
        <f>IF(OR(ISNUMBER(SEARCH("赠取消险",D1277)),ISNUMBER(SEARCH("提前*天免费退",D1277))),1,0)</f>
        <v>1</v>
      </c>
      <c r="I1277">
        <v>4.9000000000000004</v>
      </c>
      <c r="J1277">
        <v>14</v>
      </c>
      <c r="K1277" t="s">
        <v>3</v>
      </c>
      <c r="L1277">
        <v>4159</v>
      </c>
      <c r="M1277">
        <v>0</v>
      </c>
      <c r="N1277" t="s">
        <v>4</v>
      </c>
      <c r="O1277" t="s">
        <v>5</v>
      </c>
      <c r="P1277" t="s">
        <v>2142</v>
      </c>
      <c r="Q1277" t="s">
        <v>4621</v>
      </c>
      <c r="R1277">
        <v>49</v>
      </c>
      <c r="S1277">
        <v>57</v>
      </c>
      <c r="T1277">
        <v>65</v>
      </c>
      <c r="U1277">
        <v>71</v>
      </c>
      <c r="V1277">
        <v>71</v>
      </c>
      <c r="W1277">
        <v>73</v>
      </c>
      <c r="X1277">
        <v>8</v>
      </c>
      <c r="Y1277">
        <v>8</v>
      </c>
      <c r="Z1277">
        <v>6</v>
      </c>
      <c r="AA1277">
        <v>0</v>
      </c>
      <c r="AB1277">
        <v>2</v>
      </c>
      <c r="AC1277" t="s">
        <v>3881</v>
      </c>
    </row>
    <row r="1278" spans="1:29" x14ac:dyDescent="0.25">
      <c r="A1278">
        <v>34905163</v>
      </c>
      <c r="B1278" t="s">
        <v>4622</v>
      </c>
      <c r="C1278" t="s">
        <v>4623</v>
      </c>
      <c r="D1278" t="s">
        <v>4624</v>
      </c>
      <c r="E1278">
        <f>IF(ISNUMBER(SEARCH("无购物",D1278)),1,0)</f>
        <v>1</v>
      </c>
      <c r="F1278">
        <f>IF(ISNUMBER(SEARCH("无自费",D1278)),1,0)</f>
        <v>0</v>
      </c>
      <c r="G1278">
        <f>IF(ISNUMBER(SEARCH("成团保障",D1278)),1,0)</f>
        <v>1</v>
      </c>
      <c r="H1278">
        <f>IF(OR(ISNUMBER(SEARCH("赠取消险",D1278)),ISNUMBER(SEARCH("提前*天免费退",D1278))),1,0)</f>
        <v>1</v>
      </c>
      <c r="I1278">
        <v>4.8</v>
      </c>
      <c r="J1278">
        <v>33</v>
      </c>
      <c r="K1278" t="s">
        <v>3</v>
      </c>
      <c r="L1278">
        <v>4765</v>
      </c>
      <c r="M1278">
        <v>0</v>
      </c>
      <c r="N1278" t="s">
        <v>4</v>
      </c>
      <c r="O1278" t="s">
        <v>19</v>
      </c>
      <c r="P1278" t="s">
        <v>2142</v>
      </c>
      <c r="Q1278" t="s">
        <v>4625</v>
      </c>
      <c r="R1278">
        <v>84</v>
      </c>
      <c r="S1278">
        <v>90</v>
      </c>
      <c r="T1278">
        <v>92</v>
      </c>
      <c r="U1278">
        <v>122</v>
      </c>
      <c r="V1278">
        <v>127</v>
      </c>
      <c r="W1278">
        <v>133</v>
      </c>
      <c r="X1278">
        <v>6</v>
      </c>
      <c r="Y1278">
        <v>2</v>
      </c>
      <c r="Z1278">
        <v>30</v>
      </c>
      <c r="AA1278">
        <v>5</v>
      </c>
      <c r="AB1278">
        <v>6</v>
      </c>
      <c r="AC1278" t="s">
        <v>3881</v>
      </c>
    </row>
    <row r="1279" spans="1:29" x14ac:dyDescent="0.25">
      <c r="A1279">
        <v>34908914</v>
      </c>
      <c r="B1279" t="s">
        <v>4626</v>
      </c>
      <c r="C1279" t="s">
        <v>4627</v>
      </c>
      <c r="D1279" t="s">
        <v>4628</v>
      </c>
      <c r="E1279">
        <f>IF(ISNUMBER(SEARCH("无购物",D1279)),1,0)</f>
        <v>1</v>
      </c>
      <c r="F1279">
        <f>IF(ISNUMBER(SEARCH("无自费",D1279)),1,0)</f>
        <v>1</v>
      </c>
      <c r="G1279">
        <f>IF(ISNUMBER(SEARCH("成团保障",D1279)),1,0)</f>
        <v>1</v>
      </c>
      <c r="H1279">
        <f>IF(OR(ISNUMBER(SEARCH("赠取消险",D1279)),ISNUMBER(SEARCH("提前*天免费退",D1279))),1,0)</f>
        <v>0</v>
      </c>
      <c r="I1279">
        <v>4</v>
      </c>
      <c r="J1279">
        <v>3</v>
      </c>
      <c r="K1279" t="s">
        <v>4629</v>
      </c>
      <c r="L1279">
        <v>6963</v>
      </c>
      <c r="M1279">
        <v>0</v>
      </c>
      <c r="N1279" t="s">
        <v>4</v>
      </c>
      <c r="O1279" t="s">
        <v>5</v>
      </c>
      <c r="P1279" t="s">
        <v>2142</v>
      </c>
      <c r="Q1279" t="s">
        <v>4630</v>
      </c>
      <c r="R1279">
        <v>10</v>
      </c>
      <c r="S1279" t="s">
        <v>4</v>
      </c>
      <c r="T1279" t="s">
        <v>4</v>
      </c>
      <c r="U1279">
        <v>10</v>
      </c>
      <c r="V1279">
        <v>12</v>
      </c>
      <c r="W1279">
        <v>12</v>
      </c>
      <c r="X1279">
        <v>0</v>
      </c>
      <c r="Y1279">
        <v>0</v>
      </c>
      <c r="Z1279">
        <v>0</v>
      </c>
      <c r="AA1279">
        <v>2</v>
      </c>
      <c r="AB1279">
        <v>0</v>
      </c>
      <c r="AC1279" t="s">
        <v>3881</v>
      </c>
    </row>
    <row r="1280" spans="1:29" x14ac:dyDescent="0.25">
      <c r="A1280">
        <v>34974911</v>
      </c>
      <c r="B1280" t="s">
        <v>4631</v>
      </c>
      <c r="C1280" t="s">
        <v>4632</v>
      </c>
      <c r="D1280" t="s">
        <v>4633</v>
      </c>
      <c r="E1280">
        <f>IF(ISNUMBER(SEARCH("无购物",D1280)),1,0)</f>
        <v>1</v>
      </c>
      <c r="F1280">
        <f>IF(ISNUMBER(SEARCH("无自费",D1280)),1,0)</f>
        <v>1</v>
      </c>
      <c r="G1280">
        <f>IF(ISNUMBER(SEARCH("成团保障",D1280)),1,0)</f>
        <v>1</v>
      </c>
      <c r="H1280">
        <f>IF(OR(ISNUMBER(SEARCH("赠取消险",D1280)),ISNUMBER(SEARCH("提前*天免费退",D1280))),1,0)</f>
        <v>1</v>
      </c>
      <c r="I1280">
        <v>4.9000000000000004</v>
      </c>
      <c r="J1280">
        <v>21</v>
      </c>
      <c r="K1280" t="s">
        <v>3</v>
      </c>
      <c r="L1280">
        <v>7297</v>
      </c>
      <c r="M1280">
        <v>0</v>
      </c>
      <c r="N1280" t="s">
        <v>4</v>
      </c>
      <c r="O1280" t="s">
        <v>19</v>
      </c>
      <c r="P1280" t="s">
        <v>2142</v>
      </c>
      <c r="Q1280" t="s">
        <v>4634</v>
      </c>
      <c r="R1280">
        <v>86</v>
      </c>
      <c r="S1280">
        <v>88</v>
      </c>
      <c r="T1280">
        <v>93</v>
      </c>
      <c r="U1280">
        <v>95</v>
      </c>
      <c r="V1280">
        <v>99</v>
      </c>
      <c r="W1280" t="s">
        <v>4</v>
      </c>
      <c r="X1280">
        <v>2</v>
      </c>
      <c r="Y1280">
        <v>5</v>
      </c>
      <c r="Z1280">
        <v>2</v>
      </c>
      <c r="AA1280">
        <v>4</v>
      </c>
      <c r="AB1280">
        <v>0</v>
      </c>
      <c r="AC1280" t="s">
        <v>3881</v>
      </c>
    </row>
    <row r="1281" spans="1:29" x14ac:dyDescent="0.25">
      <c r="A1281">
        <v>34997753</v>
      </c>
      <c r="B1281" t="s">
        <v>4635</v>
      </c>
      <c r="C1281" t="s">
        <v>4636</v>
      </c>
      <c r="D1281" t="s">
        <v>4637</v>
      </c>
      <c r="E1281">
        <f>IF(ISNUMBER(SEARCH("无购物",D1281)),1,0)</f>
        <v>1</v>
      </c>
      <c r="F1281">
        <f>IF(ISNUMBER(SEARCH("无自费",D1281)),1,0)</f>
        <v>0</v>
      </c>
      <c r="G1281">
        <f>IF(ISNUMBER(SEARCH("成团保障",D1281)),1,0)</f>
        <v>1</v>
      </c>
      <c r="H1281">
        <f>IF(OR(ISNUMBER(SEARCH("赠取消险",D1281)),ISNUMBER(SEARCH("提前*天免费退",D1281))),1,0)</f>
        <v>0</v>
      </c>
      <c r="I1281" t="s">
        <v>4</v>
      </c>
      <c r="J1281" t="s">
        <v>4</v>
      </c>
      <c r="K1281" t="s">
        <v>4067</v>
      </c>
      <c r="L1281">
        <v>4116</v>
      </c>
      <c r="M1281">
        <v>0</v>
      </c>
      <c r="N1281" t="s">
        <v>4</v>
      </c>
      <c r="O1281" t="s">
        <v>19</v>
      </c>
      <c r="P1281" t="s">
        <v>2142</v>
      </c>
      <c r="Q1281" t="s">
        <v>4638</v>
      </c>
      <c r="R1281">
        <v>5</v>
      </c>
      <c r="S1281">
        <v>5</v>
      </c>
      <c r="T1281">
        <v>10</v>
      </c>
      <c r="U1281" t="s">
        <v>4</v>
      </c>
      <c r="V1281" t="s">
        <v>4</v>
      </c>
      <c r="W1281">
        <v>10</v>
      </c>
      <c r="X1281">
        <v>0</v>
      </c>
      <c r="Y1281">
        <v>5</v>
      </c>
      <c r="Z1281">
        <v>0</v>
      </c>
      <c r="AA1281">
        <v>0</v>
      </c>
      <c r="AB1281">
        <v>0</v>
      </c>
      <c r="AC1281" t="s">
        <v>3881</v>
      </c>
    </row>
    <row r="1282" spans="1:29" x14ac:dyDescent="0.25">
      <c r="A1282">
        <v>35064086</v>
      </c>
      <c r="B1282" t="s">
        <v>4639</v>
      </c>
      <c r="C1282" t="s">
        <v>4640</v>
      </c>
      <c r="D1282" t="s">
        <v>4641</v>
      </c>
      <c r="E1282">
        <f>IF(ISNUMBER(SEARCH("无购物",D1282)),1,0)</f>
        <v>1</v>
      </c>
      <c r="F1282">
        <f>IF(ISNUMBER(SEARCH("无自费",D1282)),1,0)</f>
        <v>0</v>
      </c>
      <c r="G1282">
        <f>IF(ISNUMBER(SEARCH("成团保障",D1282)),1,0)</f>
        <v>1</v>
      </c>
      <c r="H1282">
        <f>IF(OR(ISNUMBER(SEARCH("赠取消险",D1282)),ISNUMBER(SEARCH("提前*天免费退",D1282))),1,0)</f>
        <v>1</v>
      </c>
      <c r="I1282" t="s">
        <v>4</v>
      </c>
      <c r="J1282" t="s">
        <v>4</v>
      </c>
      <c r="K1282" t="s">
        <v>3</v>
      </c>
      <c r="L1282">
        <v>8028</v>
      </c>
      <c r="M1282">
        <v>0</v>
      </c>
      <c r="N1282" t="s">
        <v>4</v>
      </c>
      <c r="O1282" t="s">
        <v>19</v>
      </c>
      <c r="P1282" t="s">
        <v>2142</v>
      </c>
      <c r="Q1282" t="s">
        <v>4642</v>
      </c>
      <c r="R1282" t="s">
        <v>4</v>
      </c>
      <c r="S1282">
        <v>2</v>
      </c>
      <c r="T1282">
        <v>4</v>
      </c>
      <c r="U1282">
        <v>6</v>
      </c>
      <c r="V1282">
        <v>6</v>
      </c>
      <c r="W1282">
        <v>6</v>
      </c>
      <c r="X1282">
        <v>0</v>
      </c>
      <c r="Y1282">
        <v>2</v>
      </c>
      <c r="Z1282">
        <v>2</v>
      </c>
      <c r="AA1282">
        <v>0</v>
      </c>
      <c r="AB1282">
        <v>0</v>
      </c>
      <c r="AC1282" t="s">
        <v>3881</v>
      </c>
    </row>
    <row r="1283" spans="1:29" x14ac:dyDescent="0.25">
      <c r="A1283">
        <v>35064873</v>
      </c>
      <c r="B1283" t="s">
        <v>4643</v>
      </c>
      <c r="C1283" t="s">
        <v>4644</v>
      </c>
      <c r="D1283" t="s">
        <v>4645</v>
      </c>
      <c r="E1283">
        <f>IF(ISNUMBER(SEARCH("无购物",D1283)),1,0)</f>
        <v>1</v>
      </c>
      <c r="F1283">
        <f>IF(ISNUMBER(SEARCH("无自费",D1283)),1,0)</f>
        <v>0</v>
      </c>
      <c r="G1283">
        <f>IF(ISNUMBER(SEARCH("成团保障",D1283)),1,0)</f>
        <v>1</v>
      </c>
      <c r="H1283">
        <f>IF(OR(ISNUMBER(SEARCH("赠取消险",D1283)),ISNUMBER(SEARCH("提前*天免费退",D1283))),1,0)</f>
        <v>1</v>
      </c>
      <c r="I1283">
        <v>4.8</v>
      </c>
      <c r="J1283">
        <v>4</v>
      </c>
      <c r="K1283" t="s">
        <v>3</v>
      </c>
      <c r="L1283">
        <v>7488</v>
      </c>
      <c r="M1283">
        <v>0</v>
      </c>
      <c r="N1283" t="s">
        <v>4</v>
      </c>
      <c r="O1283" t="s">
        <v>19</v>
      </c>
      <c r="P1283" t="s">
        <v>2142</v>
      </c>
      <c r="Q1283" t="s">
        <v>4646</v>
      </c>
      <c r="R1283">
        <v>8</v>
      </c>
      <c r="S1283">
        <v>8</v>
      </c>
      <c r="T1283">
        <v>13</v>
      </c>
      <c r="U1283">
        <v>15</v>
      </c>
      <c r="V1283">
        <v>15</v>
      </c>
      <c r="W1283">
        <v>15</v>
      </c>
      <c r="X1283">
        <v>0</v>
      </c>
      <c r="Y1283">
        <v>5</v>
      </c>
      <c r="Z1283">
        <v>2</v>
      </c>
      <c r="AA1283">
        <v>0</v>
      </c>
      <c r="AB1283">
        <v>0</v>
      </c>
      <c r="AC1283" t="s">
        <v>3881</v>
      </c>
    </row>
    <row r="1284" spans="1:29" x14ac:dyDescent="0.25">
      <c r="A1284">
        <v>35202841</v>
      </c>
      <c r="B1284" t="s">
        <v>4647</v>
      </c>
      <c r="C1284" t="s">
        <v>4648</v>
      </c>
      <c r="D1284" t="s">
        <v>3963</v>
      </c>
      <c r="E1284">
        <f>IF(ISNUMBER(SEARCH("无购物",D1284)),1,0)</f>
        <v>1</v>
      </c>
      <c r="F1284">
        <f>IF(ISNUMBER(SEARCH("无自费",D1284)),1,0)</f>
        <v>0</v>
      </c>
      <c r="G1284">
        <f>IF(ISNUMBER(SEARCH("成团保障",D1284)),1,0)</f>
        <v>1</v>
      </c>
      <c r="H1284">
        <f>IF(OR(ISNUMBER(SEARCH("赠取消险",D1284)),ISNUMBER(SEARCH("提前*天免费退",D1284))),1,0)</f>
        <v>1</v>
      </c>
      <c r="I1284">
        <v>5</v>
      </c>
      <c r="J1284">
        <v>7</v>
      </c>
      <c r="K1284" t="s">
        <v>3908</v>
      </c>
      <c r="L1284">
        <v>3405</v>
      </c>
      <c r="M1284">
        <v>0</v>
      </c>
      <c r="N1284" t="s">
        <v>4</v>
      </c>
      <c r="O1284" t="s">
        <v>25</v>
      </c>
      <c r="P1284" t="s">
        <v>2142</v>
      </c>
      <c r="Q1284" t="s">
        <v>4649</v>
      </c>
      <c r="R1284">
        <v>28</v>
      </c>
      <c r="S1284">
        <v>29</v>
      </c>
      <c r="T1284">
        <v>29</v>
      </c>
      <c r="U1284">
        <v>29</v>
      </c>
      <c r="V1284" t="s">
        <v>4</v>
      </c>
      <c r="W1284" t="s">
        <v>4</v>
      </c>
      <c r="X1284">
        <v>1</v>
      </c>
      <c r="Y1284">
        <v>0</v>
      </c>
      <c r="Z1284">
        <v>0</v>
      </c>
      <c r="AA1284">
        <v>0</v>
      </c>
      <c r="AB1284">
        <v>0</v>
      </c>
      <c r="AC1284" t="s">
        <v>3881</v>
      </c>
    </row>
    <row r="1285" spans="1:29" x14ac:dyDescent="0.25">
      <c r="A1285">
        <v>35211744</v>
      </c>
      <c r="B1285" t="s">
        <v>4650</v>
      </c>
      <c r="C1285" t="s">
        <v>4651</v>
      </c>
      <c r="D1285" t="s">
        <v>4652</v>
      </c>
      <c r="E1285">
        <f>IF(ISNUMBER(SEARCH("无购物",D1285)),1,0)</f>
        <v>1</v>
      </c>
      <c r="F1285">
        <f>IF(ISNUMBER(SEARCH("无自费",D1285)),1,0)</f>
        <v>1</v>
      </c>
      <c r="G1285">
        <f>IF(ISNUMBER(SEARCH("成团保障",D1285)),1,0)</f>
        <v>1</v>
      </c>
      <c r="H1285">
        <f>IF(OR(ISNUMBER(SEARCH("赠取消险",D1285)),ISNUMBER(SEARCH("提前*天免费退",D1285))),1,0)</f>
        <v>0</v>
      </c>
      <c r="I1285">
        <v>4.7</v>
      </c>
      <c r="J1285">
        <v>1</v>
      </c>
      <c r="K1285" t="s">
        <v>4653</v>
      </c>
      <c r="L1285">
        <v>11086</v>
      </c>
      <c r="M1285">
        <v>0</v>
      </c>
      <c r="N1285" t="s">
        <v>4</v>
      </c>
      <c r="O1285" t="s">
        <v>5</v>
      </c>
      <c r="P1285" t="s">
        <v>2142</v>
      </c>
      <c r="Q1285" t="s">
        <v>4</v>
      </c>
      <c r="R1285">
        <v>3</v>
      </c>
      <c r="S1285">
        <v>334</v>
      </c>
      <c r="T1285">
        <v>342</v>
      </c>
      <c r="U1285">
        <v>368</v>
      </c>
      <c r="V1285">
        <v>373</v>
      </c>
      <c r="W1285">
        <v>382</v>
      </c>
      <c r="X1285">
        <v>331</v>
      </c>
      <c r="Y1285">
        <v>8</v>
      </c>
      <c r="Z1285">
        <v>26</v>
      </c>
      <c r="AA1285">
        <v>5</v>
      </c>
      <c r="AB1285">
        <v>9</v>
      </c>
      <c r="AC1285" t="s">
        <v>3881</v>
      </c>
    </row>
    <row r="1286" spans="1:29" x14ac:dyDescent="0.25">
      <c r="A1286">
        <v>35229448</v>
      </c>
      <c r="B1286" t="s">
        <v>4654</v>
      </c>
      <c r="C1286" t="s">
        <v>4655</v>
      </c>
      <c r="D1286" t="s">
        <v>4656</v>
      </c>
      <c r="E1286">
        <f>IF(ISNUMBER(SEARCH("无购物",D1286)),1,0)</f>
        <v>0</v>
      </c>
      <c r="F1286">
        <f>IF(ISNUMBER(SEARCH("无自费",D1286)),1,0)</f>
        <v>0</v>
      </c>
      <c r="G1286">
        <f>IF(ISNUMBER(SEARCH("成团保障",D1286)),1,0)</f>
        <v>0</v>
      </c>
      <c r="H1286">
        <f>IF(OR(ISNUMBER(SEARCH("赠取消险",D1286)),ISNUMBER(SEARCH("提前*天免费退",D1286))),1,0)</f>
        <v>0</v>
      </c>
      <c r="I1286">
        <v>4.5999999999999996</v>
      </c>
      <c r="J1286">
        <v>13</v>
      </c>
      <c r="K1286" t="s">
        <v>3</v>
      </c>
      <c r="L1286">
        <v>4088</v>
      </c>
      <c r="M1286">
        <v>0</v>
      </c>
      <c r="N1286" t="s">
        <v>4</v>
      </c>
      <c r="O1286" t="s">
        <v>238</v>
      </c>
      <c r="P1286" t="s">
        <v>2142</v>
      </c>
      <c r="Q1286" t="s">
        <v>4657</v>
      </c>
      <c r="R1286">
        <v>129</v>
      </c>
      <c r="S1286">
        <v>131</v>
      </c>
      <c r="T1286">
        <v>167</v>
      </c>
      <c r="U1286">
        <v>206</v>
      </c>
      <c r="V1286">
        <v>211</v>
      </c>
      <c r="W1286">
        <v>229</v>
      </c>
      <c r="X1286">
        <v>2</v>
      </c>
      <c r="Y1286">
        <v>36</v>
      </c>
      <c r="Z1286">
        <v>39</v>
      </c>
      <c r="AA1286">
        <v>5</v>
      </c>
      <c r="AB1286">
        <v>18</v>
      </c>
      <c r="AC1286" t="s">
        <v>3881</v>
      </c>
    </row>
    <row r="1287" spans="1:29" x14ac:dyDescent="0.25">
      <c r="A1287">
        <v>35270034</v>
      </c>
      <c r="B1287" t="s">
        <v>4658</v>
      </c>
      <c r="C1287" t="s">
        <v>4659</v>
      </c>
      <c r="D1287" t="s">
        <v>3924</v>
      </c>
      <c r="E1287">
        <f>IF(ISNUMBER(SEARCH("无购物",D1287)),1,0)</f>
        <v>1</v>
      </c>
      <c r="F1287">
        <f>IF(ISNUMBER(SEARCH("无自费",D1287)),1,0)</f>
        <v>1</v>
      </c>
      <c r="G1287">
        <f>IF(ISNUMBER(SEARCH("成团保障",D1287)),1,0)</f>
        <v>1</v>
      </c>
      <c r="H1287">
        <f>IF(OR(ISNUMBER(SEARCH("赠取消险",D1287)),ISNUMBER(SEARCH("提前*天免费退",D1287))),1,0)</f>
        <v>1</v>
      </c>
      <c r="I1287">
        <v>4.9000000000000004</v>
      </c>
      <c r="J1287">
        <v>43</v>
      </c>
      <c r="K1287" t="s">
        <v>3</v>
      </c>
      <c r="L1287">
        <v>5383</v>
      </c>
      <c r="M1287">
        <v>0</v>
      </c>
      <c r="N1287" t="s">
        <v>4</v>
      </c>
      <c r="O1287" t="s">
        <v>5</v>
      </c>
      <c r="P1287" t="s">
        <v>2142</v>
      </c>
      <c r="Q1287" t="s">
        <v>4660</v>
      </c>
      <c r="R1287">
        <v>136</v>
      </c>
      <c r="S1287">
        <v>145</v>
      </c>
      <c r="T1287">
        <v>165</v>
      </c>
      <c r="U1287">
        <v>186</v>
      </c>
      <c r="V1287">
        <v>199</v>
      </c>
      <c r="W1287" t="s">
        <v>4</v>
      </c>
      <c r="X1287">
        <v>9</v>
      </c>
      <c r="Y1287">
        <v>20</v>
      </c>
      <c r="Z1287">
        <v>21</v>
      </c>
      <c r="AA1287">
        <v>13</v>
      </c>
      <c r="AB1287">
        <v>0</v>
      </c>
      <c r="AC1287" t="s">
        <v>3881</v>
      </c>
    </row>
    <row r="1288" spans="1:29" x14ac:dyDescent="0.25">
      <c r="A1288">
        <v>35279361</v>
      </c>
      <c r="B1288" t="s">
        <v>4661</v>
      </c>
      <c r="C1288" t="s">
        <v>4662</v>
      </c>
      <c r="D1288" t="s">
        <v>4025</v>
      </c>
      <c r="E1288">
        <f>IF(ISNUMBER(SEARCH("无购物",D1288)),1,0)</f>
        <v>1</v>
      </c>
      <c r="F1288">
        <f>IF(ISNUMBER(SEARCH("无自费",D1288)),1,0)</f>
        <v>1</v>
      </c>
      <c r="G1288">
        <f>IF(ISNUMBER(SEARCH("成团保障",D1288)),1,0)</f>
        <v>1</v>
      </c>
      <c r="H1288">
        <f>IF(OR(ISNUMBER(SEARCH("赠取消险",D1288)),ISNUMBER(SEARCH("提前*天免费退",D1288))),1,0)</f>
        <v>0</v>
      </c>
      <c r="I1288">
        <v>5</v>
      </c>
      <c r="J1288">
        <v>15</v>
      </c>
      <c r="K1288" t="s">
        <v>3947</v>
      </c>
      <c r="L1288">
        <v>3110</v>
      </c>
      <c r="M1288">
        <v>0</v>
      </c>
      <c r="N1288" t="s">
        <v>4</v>
      </c>
      <c r="O1288" t="s">
        <v>19</v>
      </c>
      <c r="P1288" t="s">
        <v>2142</v>
      </c>
      <c r="Q1288" t="s">
        <v>4663</v>
      </c>
      <c r="R1288">
        <v>44</v>
      </c>
      <c r="S1288">
        <v>58</v>
      </c>
      <c r="T1288">
        <v>78</v>
      </c>
      <c r="U1288">
        <v>96</v>
      </c>
      <c r="V1288">
        <v>115</v>
      </c>
      <c r="W1288">
        <v>123</v>
      </c>
      <c r="X1288">
        <v>14</v>
      </c>
      <c r="Y1288">
        <v>20</v>
      </c>
      <c r="Z1288">
        <v>18</v>
      </c>
      <c r="AA1288">
        <v>19</v>
      </c>
      <c r="AB1288">
        <v>8</v>
      </c>
      <c r="AC1288" t="s">
        <v>3881</v>
      </c>
    </row>
    <row r="1289" spans="1:29" x14ac:dyDescent="0.25">
      <c r="A1289">
        <v>35285524</v>
      </c>
      <c r="B1289" t="s">
        <v>4664</v>
      </c>
      <c r="C1289" t="s">
        <v>4665</v>
      </c>
      <c r="D1289" t="s">
        <v>4656</v>
      </c>
      <c r="E1289">
        <f>IF(ISNUMBER(SEARCH("无购物",D1289)),1,0)</f>
        <v>0</v>
      </c>
      <c r="F1289">
        <f>IF(ISNUMBER(SEARCH("无自费",D1289)),1,0)</f>
        <v>0</v>
      </c>
      <c r="G1289">
        <f>IF(ISNUMBER(SEARCH("成团保障",D1289)),1,0)</f>
        <v>0</v>
      </c>
      <c r="H1289">
        <f>IF(OR(ISNUMBER(SEARCH("赠取消险",D1289)),ISNUMBER(SEARCH("提前*天免费退",D1289))),1,0)</f>
        <v>0</v>
      </c>
      <c r="I1289">
        <v>4.7</v>
      </c>
      <c r="J1289">
        <v>6</v>
      </c>
      <c r="K1289" t="s">
        <v>3</v>
      </c>
      <c r="L1289">
        <v>4107</v>
      </c>
      <c r="M1289">
        <v>0</v>
      </c>
      <c r="N1289" t="s">
        <v>4</v>
      </c>
      <c r="O1289" t="s">
        <v>238</v>
      </c>
      <c r="P1289" t="s">
        <v>2142</v>
      </c>
      <c r="Q1289" t="s">
        <v>4666</v>
      </c>
      <c r="R1289">
        <v>46</v>
      </c>
      <c r="S1289">
        <v>48</v>
      </c>
      <c r="T1289">
        <v>54</v>
      </c>
      <c r="U1289">
        <v>60</v>
      </c>
      <c r="V1289">
        <v>64</v>
      </c>
      <c r="W1289">
        <v>64</v>
      </c>
      <c r="X1289">
        <v>2</v>
      </c>
      <c r="Y1289">
        <v>6</v>
      </c>
      <c r="Z1289">
        <v>6</v>
      </c>
      <c r="AA1289">
        <v>4</v>
      </c>
      <c r="AB1289">
        <v>0</v>
      </c>
      <c r="AC1289" t="s">
        <v>3881</v>
      </c>
    </row>
    <row r="1290" spans="1:29" x14ac:dyDescent="0.25">
      <c r="A1290">
        <v>35311287</v>
      </c>
      <c r="B1290" t="s">
        <v>4667</v>
      </c>
      <c r="C1290" t="s">
        <v>4668</v>
      </c>
      <c r="D1290" t="s">
        <v>4669</v>
      </c>
      <c r="E1290">
        <f>IF(ISNUMBER(SEARCH("无购物",D1290)),1,0)</f>
        <v>1</v>
      </c>
      <c r="F1290">
        <f>IF(ISNUMBER(SEARCH("无自费",D1290)),1,0)</f>
        <v>1</v>
      </c>
      <c r="G1290">
        <f>IF(ISNUMBER(SEARCH("成团保障",D1290)),1,0)</f>
        <v>1</v>
      </c>
      <c r="H1290">
        <f>IF(OR(ISNUMBER(SEARCH("赠取消险",D1290)),ISNUMBER(SEARCH("提前*天免费退",D1290))),1,0)</f>
        <v>0</v>
      </c>
      <c r="I1290" t="s">
        <v>4</v>
      </c>
      <c r="J1290" t="s">
        <v>4</v>
      </c>
      <c r="K1290" t="s">
        <v>4670</v>
      </c>
      <c r="L1290">
        <v>10681</v>
      </c>
      <c r="M1290">
        <v>0</v>
      </c>
      <c r="N1290" t="s">
        <v>4</v>
      </c>
      <c r="O1290" t="s">
        <v>5</v>
      </c>
      <c r="P1290" t="s">
        <v>2142</v>
      </c>
      <c r="Q1290" t="s">
        <v>4</v>
      </c>
      <c r="R1290">
        <v>16</v>
      </c>
      <c r="S1290">
        <v>16</v>
      </c>
      <c r="T1290">
        <v>22</v>
      </c>
      <c r="U1290">
        <v>32</v>
      </c>
      <c r="V1290" t="s">
        <v>4</v>
      </c>
      <c r="W1290" t="s">
        <v>4</v>
      </c>
      <c r="X1290">
        <v>0</v>
      </c>
      <c r="Y1290">
        <v>6</v>
      </c>
      <c r="Z1290">
        <v>10</v>
      </c>
      <c r="AA1290">
        <v>0</v>
      </c>
      <c r="AB1290">
        <v>0</v>
      </c>
      <c r="AC1290" t="s">
        <v>3881</v>
      </c>
    </row>
    <row r="1291" spans="1:29" x14ac:dyDescent="0.25">
      <c r="A1291">
        <v>35330566</v>
      </c>
      <c r="B1291" t="s">
        <v>4671</v>
      </c>
      <c r="C1291" t="s">
        <v>4672</v>
      </c>
      <c r="D1291" t="s">
        <v>4673</v>
      </c>
      <c r="E1291">
        <f>IF(ISNUMBER(SEARCH("无购物",D1291)),1,0)</f>
        <v>1</v>
      </c>
      <c r="F1291">
        <f>IF(ISNUMBER(SEARCH("无自费",D1291)),1,0)</f>
        <v>1</v>
      </c>
      <c r="G1291">
        <f>IF(ISNUMBER(SEARCH("成团保障",D1291)),1,0)</f>
        <v>1</v>
      </c>
      <c r="H1291">
        <f>IF(OR(ISNUMBER(SEARCH("赠取消险",D1291)),ISNUMBER(SEARCH("提前*天免费退",D1291))),1,0)</f>
        <v>0</v>
      </c>
      <c r="I1291">
        <v>5</v>
      </c>
      <c r="J1291">
        <v>4</v>
      </c>
      <c r="K1291" t="s">
        <v>4674</v>
      </c>
      <c r="L1291">
        <v>5605</v>
      </c>
      <c r="M1291">
        <v>0</v>
      </c>
      <c r="N1291" t="s">
        <v>4</v>
      </c>
      <c r="O1291" t="s">
        <v>5</v>
      </c>
      <c r="P1291" t="s">
        <v>2142</v>
      </c>
      <c r="Q1291" t="s">
        <v>4675</v>
      </c>
      <c r="R1291">
        <v>24</v>
      </c>
      <c r="S1291">
        <v>24</v>
      </c>
      <c r="T1291">
        <v>26</v>
      </c>
      <c r="U1291">
        <v>34</v>
      </c>
      <c r="V1291">
        <v>37</v>
      </c>
      <c r="W1291">
        <v>37</v>
      </c>
      <c r="X1291">
        <v>0</v>
      </c>
      <c r="Y1291">
        <v>2</v>
      </c>
      <c r="Z1291">
        <v>8</v>
      </c>
      <c r="AA1291">
        <v>3</v>
      </c>
      <c r="AB1291">
        <v>0</v>
      </c>
      <c r="AC1291" t="s">
        <v>3881</v>
      </c>
    </row>
    <row r="1292" spans="1:29" x14ac:dyDescent="0.25">
      <c r="A1292">
        <v>35454094</v>
      </c>
      <c r="B1292" t="s">
        <v>4676</v>
      </c>
      <c r="C1292" t="s">
        <v>4677</v>
      </c>
      <c r="D1292" t="s">
        <v>4678</v>
      </c>
      <c r="E1292">
        <f>IF(ISNUMBER(SEARCH("无购物",D1292)),1,0)</f>
        <v>1</v>
      </c>
      <c r="F1292">
        <f>IF(ISNUMBER(SEARCH("无自费",D1292)),1,0)</f>
        <v>0</v>
      </c>
      <c r="G1292">
        <f>IF(ISNUMBER(SEARCH("成团保障",D1292)),1,0)</f>
        <v>1</v>
      </c>
      <c r="H1292">
        <f>IF(OR(ISNUMBER(SEARCH("赠取消险",D1292)),ISNUMBER(SEARCH("提前*天免费退",D1292))),1,0)</f>
        <v>1</v>
      </c>
      <c r="I1292">
        <v>4.9000000000000004</v>
      </c>
      <c r="J1292">
        <v>38</v>
      </c>
      <c r="K1292" t="s">
        <v>4139</v>
      </c>
      <c r="L1292">
        <v>4607</v>
      </c>
      <c r="M1292">
        <v>0</v>
      </c>
      <c r="N1292" t="s">
        <v>4</v>
      </c>
      <c r="O1292" t="s">
        <v>5</v>
      </c>
      <c r="P1292" t="s">
        <v>2142</v>
      </c>
      <c r="Q1292" t="s">
        <v>4679</v>
      </c>
      <c r="R1292">
        <v>122</v>
      </c>
      <c r="S1292">
        <v>125</v>
      </c>
      <c r="T1292">
        <v>161</v>
      </c>
      <c r="U1292">
        <v>211</v>
      </c>
      <c r="V1292">
        <v>222</v>
      </c>
      <c r="W1292">
        <v>242</v>
      </c>
      <c r="X1292">
        <v>3</v>
      </c>
      <c r="Y1292">
        <v>36</v>
      </c>
      <c r="Z1292">
        <v>50</v>
      </c>
      <c r="AA1292">
        <v>11</v>
      </c>
      <c r="AB1292">
        <v>20</v>
      </c>
      <c r="AC1292" t="s">
        <v>3881</v>
      </c>
    </row>
    <row r="1293" spans="1:29" x14ac:dyDescent="0.25">
      <c r="A1293">
        <v>35506486</v>
      </c>
      <c r="B1293" t="s">
        <v>4680</v>
      </c>
      <c r="C1293" t="s">
        <v>4681</v>
      </c>
      <c r="D1293" t="s">
        <v>4682</v>
      </c>
      <c r="E1293">
        <f>IF(ISNUMBER(SEARCH("无购物",D1293)),1,0)</f>
        <v>0</v>
      </c>
      <c r="F1293">
        <f>IF(ISNUMBER(SEARCH("无自费",D1293)),1,0)</f>
        <v>0</v>
      </c>
      <c r="G1293">
        <f>IF(ISNUMBER(SEARCH("成团保障",D1293)),1,0)</f>
        <v>0</v>
      </c>
      <c r="H1293">
        <f>IF(OR(ISNUMBER(SEARCH("赠取消险",D1293)),ISNUMBER(SEARCH("提前*天免费退",D1293))),1,0)</f>
        <v>0</v>
      </c>
      <c r="I1293">
        <v>5</v>
      </c>
      <c r="J1293">
        <v>19</v>
      </c>
      <c r="K1293" t="s">
        <v>3</v>
      </c>
      <c r="L1293">
        <v>2363</v>
      </c>
      <c r="M1293">
        <v>0</v>
      </c>
      <c r="N1293" t="s">
        <v>4</v>
      </c>
      <c r="O1293" t="s">
        <v>238</v>
      </c>
      <c r="P1293" t="s">
        <v>2142</v>
      </c>
      <c r="Q1293" t="s">
        <v>4683</v>
      </c>
      <c r="R1293">
        <v>79</v>
      </c>
      <c r="S1293">
        <v>88</v>
      </c>
      <c r="T1293">
        <v>99</v>
      </c>
      <c r="U1293">
        <v>119</v>
      </c>
      <c r="V1293">
        <v>126</v>
      </c>
      <c r="W1293">
        <v>128</v>
      </c>
      <c r="X1293">
        <v>9</v>
      </c>
      <c r="Y1293">
        <v>11</v>
      </c>
      <c r="Z1293">
        <v>20</v>
      </c>
      <c r="AA1293">
        <v>7</v>
      </c>
      <c r="AB1293">
        <v>2</v>
      </c>
      <c r="AC1293" t="s">
        <v>3881</v>
      </c>
    </row>
    <row r="1294" spans="1:29" x14ac:dyDescent="0.25">
      <c r="A1294">
        <v>35506527</v>
      </c>
      <c r="B1294" t="s">
        <v>4684</v>
      </c>
      <c r="C1294" t="s">
        <v>4685</v>
      </c>
      <c r="D1294" t="s">
        <v>3924</v>
      </c>
      <c r="E1294">
        <f>IF(ISNUMBER(SEARCH("无购物",D1294)),1,0)</f>
        <v>1</v>
      </c>
      <c r="F1294">
        <f>IF(ISNUMBER(SEARCH("无自费",D1294)),1,0)</f>
        <v>1</v>
      </c>
      <c r="G1294">
        <f>IF(ISNUMBER(SEARCH("成团保障",D1294)),1,0)</f>
        <v>1</v>
      </c>
      <c r="H1294">
        <f>IF(OR(ISNUMBER(SEARCH("赠取消险",D1294)),ISNUMBER(SEARCH("提前*天免费退",D1294))),1,0)</f>
        <v>1</v>
      </c>
      <c r="I1294">
        <v>5</v>
      </c>
      <c r="J1294">
        <v>5</v>
      </c>
      <c r="K1294" t="s">
        <v>3</v>
      </c>
      <c r="L1294">
        <v>6079</v>
      </c>
      <c r="M1294">
        <v>0</v>
      </c>
      <c r="N1294" t="s">
        <v>4</v>
      </c>
      <c r="O1294" t="s">
        <v>5</v>
      </c>
      <c r="P1294" t="s">
        <v>2142</v>
      </c>
      <c r="Q1294" t="s">
        <v>4686</v>
      </c>
      <c r="R1294">
        <v>13</v>
      </c>
      <c r="S1294">
        <v>13</v>
      </c>
      <c r="T1294">
        <v>13</v>
      </c>
      <c r="U1294">
        <v>15</v>
      </c>
      <c r="V1294">
        <v>17</v>
      </c>
      <c r="W1294">
        <v>17</v>
      </c>
      <c r="X1294">
        <v>0</v>
      </c>
      <c r="Y1294">
        <v>0</v>
      </c>
      <c r="Z1294">
        <v>2</v>
      </c>
      <c r="AA1294">
        <v>2</v>
      </c>
      <c r="AB1294">
        <v>0</v>
      </c>
      <c r="AC1294" t="s">
        <v>3881</v>
      </c>
    </row>
    <row r="1295" spans="1:29" x14ac:dyDescent="0.25">
      <c r="A1295">
        <v>35569958</v>
      </c>
      <c r="B1295" t="s">
        <v>4687</v>
      </c>
      <c r="C1295" t="s">
        <v>4688</v>
      </c>
      <c r="D1295" t="s">
        <v>4689</v>
      </c>
      <c r="E1295">
        <f>IF(ISNUMBER(SEARCH("无购物",D1295)),1,0)</f>
        <v>1</v>
      </c>
      <c r="F1295">
        <f>IF(ISNUMBER(SEARCH("无自费",D1295)),1,0)</f>
        <v>0</v>
      </c>
      <c r="G1295">
        <f>IF(ISNUMBER(SEARCH("成团保障",D1295)),1,0)</f>
        <v>1</v>
      </c>
      <c r="H1295">
        <f>IF(OR(ISNUMBER(SEARCH("赠取消险",D1295)),ISNUMBER(SEARCH("提前*天免费退",D1295))),1,0)</f>
        <v>1</v>
      </c>
      <c r="I1295">
        <v>5</v>
      </c>
      <c r="J1295">
        <v>30</v>
      </c>
      <c r="K1295" t="s">
        <v>3897</v>
      </c>
      <c r="L1295">
        <v>5268</v>
      </c>
      <c r="M1295">
        <v>0</v>
      </c>
      <c r="N1295" t="s">
        <v>4</v>
      </c>
      <c r="O1295" t="s">
        <v>19</v>
      </c>
      <c r="P1295" t="s">
        <v>2142</v>
      </c>
      <c r="Q1295" t="s">
        <v>4690</v>
      </c>
      <c r="R1295">
        <v>41</v>
      </c>
      <c r="S1295">
        <v>67</v>
      </c>
      <c r="T1295">
        <v>80</v>
      </c>
      <c r="U1295">
        <v>88</v>
      </c>
      <c r="V1295">
        <v>90</v>
      </c>
      <c r="W1295">
        <v>90</v>
      </c>
      <c r="X1295">
        <v>26</v>
      </c>
      <c r="Y1295">
        <v>13</v>
      </c>
      <c r="Z1295">
        <v>8</v>
      </c>
      <c r="AA1295">
        <v>2</v>
      </c>
      <c r="AB1295">
        <v>0</v>
      </c>
      <c r="AC1295" t="s">
        <v>3881</v>
      </c>
    </row>
    <row r="1296" spans="1:29" x14ac:dyDescent="0.25">
      <c r="A1296">
        <v>35584722</v>
      </c>
      <c r="B1296" t="s">
        <v>4691</v>
      </c>
      <c r="C1296" t="s">
        <v>4692</v>
      </c>
      <c r="D1296" t="s">
        <v>4693</v>
      </c>
      <c r="E1296">
        <f>IF(ISNUMBER(SEARCH("无购物",D1296)),1,0)</f>
        <v>1</v>
      </c>
      <c r="F1296">
        <f>IF(ISNUMBER(SEARCH("无自费",D1296)),1,0)</f>
        <v>1</v>
      </c>
      <c r="G1296">
        <f>IF(ISNUMBER(SEARCH("成团保障",D1296)),1,0)</f>
        <v>1</v>
      </c>
      <c r="H1296">
        <f>IF(OR(ISNUMBER(SEARCH("赠取消险",D1296)),ISNUMBER(SEARCH("提前*天免费退",D1296))),1,0)</f>
        <v>0</v>
      </c>
      <c r="I1296">
        <v>5</v>
      </c>
      <c r="J1296">
        <v>1</v>
      </c>
      <c r="K1296" t="s">
        <v>4694</v>
      </c>
      <c r="L1296">
        <v>5300</v>
      </c>
      <c r="M1296">
        <v>0</v>
      </c>
      <c r="N1296" t="s">
        <v>4</v>
      </c>
      <c r="O1296" t="s">
        <v>5</v>
      </c>
      <c r="P1296" t="s">
        <v>2142</v>
      </c>
      <c r="Q1296" t="s">
        <v>4695</v>
      </c>
      <c r="R1296">
        <v>11</v>
      </c>
      <c r="S1296">
        <v>13</v>
      </c>
      <c r="T1296" t="s">
        <v>4</v>
      </c>
      <c r="U1296">
        <v>16</v>
      </c>
      <c r="V1296">
        <v>16</v>
      </c>
      <c r="W1296">
        <v>16</v>
      </c>
      <c r="X1296">
        <v>2</v>
      </c>
      <c r="Y1296">
        <v>0</v>
      </c>
      <c r="Z1296">
        <v>0</v>
      </c>
      <c r="AA1296">
        <v>0</v>
      </c>
      <c r="AB1296">
        <v>0</v>
      </c>
      <c r="AC1296" t="s">
        <v>3881</v>
      </c>
    </row>
    <row r="1297" spans="1:29" x14ac:dyDescent="0.25">
      <c r="A1297">
        <v>35604841</v>
      </c>
      <c r="B1297" t="s">
        <v>4696</v>
      </c>
      <c r="C1297" t="s">
        <v>4697</v>
      </c>
      <c r="D1297" t="s">
        <v>4693</v>
      </c>
      <c r="E1297">
        <f>IF(ISNUMBER(SEARCH("无购物",D1297)),1,0)</f>
        <v>1</v>
      </c>
      <c r="F1297">
        <f>IF(ISNUMBER(SEARCH("无自费",D1297)),1,0)</f>
        <v>1</v>
      </c>
      <c r="G1297">
        <f>IF(ISNUMBER(SEARCH("成团保障",D1297)),1,0)</f>
        <v>1</v>
      </c>
      <c r="H1297">
        <f>IF(OR(ISNUMBER(SEARCH("赠取消险",D1297)),ISNUMBER(SEARCH("提前*天免费退",D1297))),1,0)</f>
        <v>0</v>
      </c>
      <c r="I1297">
        <v>4.0999999999999996</v>
      </c>
      <c r="J1297">
        <v>3</v>
      </c>
      <c r="K1297" t="s">
        <v>4694</v>
      </c>
      <c r="L1297">
        <v>4864</v>
      </c>
      <c r="M1297">
        <v>0</v>
      </c>
      <c r="N1297" t="s">
        <v>4</v>
      </c>
      <c r="O1297" t="s">
        <v>5</v>
      </c>
      <c r="P1297" t="s">
        <v>2142</v>
      </c>
      <c r="Q1297" t="s">
        <v>4698</v>
      </c>
      <c r="R1297">
        <v>47</v>
      </c>
      <c r="S1297">
        <v>50</v>
      </c>
      <c r="T1297">
        <v>50</v>
      </c>
      <c r="U1297">
        <v>50</v>
      </c>
      <c r="V1297">
        <v>50</v>
      </c>
      <c r="W1297">
        <v>50</v>
      </c>
      <c r="X1297">
        <v>3</v>
      </c>
      <c r="Y1297">
        <v>0</v>
      </c>
      <c r="Z1297">
        <v>0</v>
      </c>
      <c r="AA1297">
        <v>0</v>
      </c>
      <c r="AB1297">
        <v>0</v>
      </c>
      <c r="AC1297" t="s">
        <v>3881</v>
      </c>
    </row>
    <row r="1298" spans="1:29" x14ac:dyDescent="0.25">
      <c r="A1298">
        <v>35606310</v>
      </c>
      <c r="B1298" t="s">
        <v>4696</v>
      </c>
      <c r="C1298" t="s">
        <v>4699</v>
      </c>
      <c r="D1298" t="s">
        <v>4693</v>
      </c>
      <c r="E1298">
        <f>IF(ISNUMBER(SEARCH("无购物",D1298)),1,0)</f>
        <v>1</v>
      </c>
      <c r="F1298">
        <f>IF(ISNUMBER(SEARCH("无自费",D1298)),1,0)</f>
        <v>1</v>
      </c>
      <c r="G1298">
        <f>IF(ISNUMBER(SEARCH("成团保障",D1298)),1,0)</f>
        <v>1</v>
      </c>
      <c r="H1298">
        <f>IF(OR(ISNUMBER(SEARCH("赠取消险",D1298)),ISNUMBER(SEARCH("提前*天免费退",D1298))),1,0)</f>
        <v>0</v>
      </c>
      <c r="I1298">
        <v>5</v>
      </c>
      <c r="J1298">
        <v>1</v>
      </c>
      <c r="K1298" t="s">
        <v>4694</v>
      </c>
      <c r="L1298">
        <v>4549</v>
      </c>
      <c r="M1298">
        <v>0</v>
      </c>
      <c r="N1298" t="s">
        <v>4</v>
      </c>
      <c r="O1298" t="s">
        <v>5</v>
      </c>
      <c r="P1298" t="s">
        <v>2142</v>
      </c>
      <c r="Q1298" t="s">
        <v>4700</v>
      </c>
      <c r="R1298">
        <v>4</v>
      </c>
      <c r="S1298">
        <v>4</v>
      </c>
      <c r="T1298">
        <v>4</v>
      </c>
      <c r="U1298">
        <v>4</v>
      </c>
      <c r="V1298">
        <v>8</v>
      </c>
      <c r="W1298">
        <v>8</v>
      </c>
      <c r="X1298">
        <v>0</v>
      </c>
      <c r="Y1298">
        <v>0</v>
      </c>
      <c r="Z1298">
        <v>0</v>
      </c>
      <c r="AA1298">
        <v>4</v>
      </c>
      <c r="AB1298">
        <v>0</v>
      </c>
      <c r="AC1298" t="s">
        <v>3881</v>
      </c>
    </row>
    <row r="1299" spans="1:29" x14ac:dyDescent="0.25">
      <c r="A1299">
        <v>35620952</v>
      </c>
      <c r="B1299" t="s">
        <v>4609</v>
      </c>
      <c r="C1299" t="s">
        <v>4701</v>
      </c>
      <c r="D1299" t="s">
        <v>3955</v>
      </c>
      <c r="E1299">
        <f>IF(ISNUMBER(SEARCH("无购物",D1299)),1,0)</f>
        <v>1</v>
      </c>
      <c r="F1299">
        <f>IF(ISNUMBER(SEARCH("无自费",D1299)),1,0)</f>
        <v>1</v>
      </c>
      <c r="G1299">
        <f>IF(ISNUMBER(SEARCH("成团保障",D1299)),1,0)</f>
        <v>1</v>
      </c>
      <c r="H1299">
        <f>IF(OR(ISNUMBER(SEARCH("赠取消险",D1299)),ISNUMBER(SEARCH("提前*天免费退",D1299))),1,0)</f>
        <v>0</v>
      </c>
      <c r="I1299">
        <v>5</v>
      </c>
      <c r="J1299">
        <v>2</v>
      </c>
      <c r="K1299" t="s">
        <v>4702</v>
      </c>
      <c r="L1299">
        <v>3340</v>
      </c>
      <c r="M1299">
        <v>0</v>
      </c>
      <c r="N1299" t="s">
        <v>4</v>
      </c>
      <c r="O1299" t="s">
        <v>19</v>
      </c>
      <c r="P1299" t="s">
        <v>2142</v>
      </c>
      <c r="Q1299" t="s">
        <v>4703</v>
      </c>
      <c r="R1299">
        <v>19</v>
      </c>
      <c r="S1299">
        <v>23</v>
      </c>
      <c r="T1299" t="s">
        <v>4</v>
      </c>
      <c r="U1299">
        <v>26</v>
      </c>
      <c r="V1299">
        <v>38</v>
      </c>
      <c r="W1299" t="s">
        <v>4</v>
      </c>
      <c r="X1299">
        <v>4</v>
      </c>
      <c r="Y1299">
        <v>0</v>
      </c>
      <c r="Z1299">
        <v>0</v>
      </c>
      <c r="AA1299">
        <v>12</v>
      </c>
      <c r="AB1299">
        <v>0</v>
      </c>
      <c r="AC1299" t="s">
        <v>3881</v>
      </c>
    </row>
    <row r="1300" spans="1:29" x14ac:dyDescent="0.25">
      <c r="A1300">
        <v>35634401</v>
      </c>
      <c r="B1300" t="s">
        <v>4704</v>
      </c>
      <c r="C1300" t="s">
        <v>4705</v>
      </c>
      <c r="D1300" t="s">
        <v>4706</v>
      </c>
      <c r="E1300">
        <f>IF(ISNUMBER(SEARCH("无购物",D1300)),1,0)</f>
        <v>1</v>
      </c>
      <c r="F1300">
        <f>IF(ISNUMBER(SEARCH("无自费",D1300)),1,0)</f>
        <v>1</v>
      </c>
      <c r="G1300">
        <f>IF(ISNUMBER(SEARCH("成团保障",D1300)),1,0)</f>
        <v>1</v>
      </c>
      <c r="H1300">
        <f>IF(OR(ISNUMBER(SEARCH("赠取消险",D1300)),ISNUMBER(SEARCH("提前*天免费退",D1300))),1,0)</f>
        <v>0</v>
      </c>
      <c r="I1300" t="s">
        <v>4</v>
      </c>
      <c r="J1300" t="s">
        <v>4</v>
      </c>
      <c r="K1300" t="s">
        <v>4694</v>
      </c>
      <c r="L1300">
        <v>2114</v>
      </c>
      <c r="M1300">
        <v>0</v>
      </c>
      <c r="N1300" t="s">
        <v>4</v>
      </c>
      <c r="O1300" t="s">
        <v>5</v>
      </c>
      <c r="P1300" t="s">
        <v>2142</v>
      </c>
      <c r="Q1300" t="s">
        <v>4707</v>
      </c>
      <c r="R1300" t="s">
        <v>4</v>
      </c>
      <c r="S1300" t="s">
        <v>4</v>
      </c>
      <c r="T1300">
        <v>2</v>
      </c>
      <c r="U1300">
        <v>6</v>
      </c>
      <c r="V1300">
        <v>6</v>
      </c>
      <c r="W1300">
        <v>12</v>
      </c>
      <c r="X1300">
        <v>0</v>
      </c>
      <c r="Y1300">
        <v>0</v>
      </c>
      <c r="Z1300">
        <v>4</v>
      </c>
      <c r="AA1300">
        <v>0</v>
      </c>
      <c r="AB1300">
        <v>6</v>
      </c>
      <c r="AC1300" t="s">
        <v>3881</v>
      </c>
    </row>
    <row r="1301" spans="1:29" x14ac:dyDescent="0.25">
      <c r="A1301">
        <v>35635519</v>
      </c>
      <c r="B1301" t="s">
        <v>4708</v>
      </c>
      <c r="C1301" t="s">
        <v>4709</v>
      </c>
      <c r="D1301" t="s">
        <v>4710</v>
      </c>
      <c r="E1301">
        <f>IF(ISNUMBER(SEARCH("无购物",D1301)),1,0)</f>
        <v>1</v>
      </c>
      <c r="F1301">
        <f>IF(ISNUMBER(SEARCH("无自费",D1301)),1,0)</f>
        <v>0</v>
      </c>
      <c r="G1301">
        <f>IF(ISNUMBER(SEARCH("成团保障",D1301)),1,0)</f>
        <v>1</v>
      </c>
      <c r="H1301">
        <f>IF(OR(ISNUMBER(SEARCH("赠取消险",D1301)),ISNUMBER(SEARCH("提前*天免费退",D1301))),1,0)</f>
        <v>1</v>
      </c>
      <c r="I1301">
        <v>5</v>
      </c>
      <c r="J1301">
        <v>24</v>
      </c>
      <c r="K1301" t="s">
        <v>3</v>
      </c>
      <c r="L1301">
        <v>3642</v>
      </c>
      <c r="M1301">
        <v>0</v>
      </c>
      <c r="N1301" t="s">
        <v>4</v>
      </c>
      <c r="O1301" t="s">
        <v>19</v>
      </c>
      <c r="P1301" t="s">
        <v>2142</v>
      </c>
      <c r="Q1301" t="s">
        <v>4711</v>
      </c>
      <c r="R1301">
        <v>80</v>
      </c>
      <c r="S1301" t="s">
        <v>4</v>
      </c>
      <c r="T1301">
        <v>146</v>
      </c>
      <c r="U1301">
        <v>184</v>
      </c>
      <c r="V1301">
        <v>189</v>
      </c>
      <c r="W1301">
        <v>197</v>
      </c>
      <c r="X1301">
        <v>0</v>
      </c>
      <c r="Y1301">
        <v>0</v>
      </c>
      <c r="Z1301">
        <v>38</v>
      </c>
      <c r="AA1301">
        <v>5</v>
      </c>
      <c r="AB1301">
        <v>8</v>
      </c>
      <c r="AC1301" t="s">
        <v>3881</v>
      </c>
    </row>
    <row r="1302" spans="1:29" x14ac:dyDescent="0.25">
      <c r="A1302">
        <v>35647879</v>
      </c>
      <c r="B1302" t="s">
        <v>4712</v>
      </c>
      <c r="C1302" t="s">
        <v>4713</v>
      </c>
      <c r="D1302" t="s">
        <v>2376</v>
      </c>
      <c r="E1302">
        <f>IF(ISNUMBER(SEARCH("无购物",D1302)),1,0)</f>
        <v>1</v>
      </c>
      <c r="F1302">
        <f>IF(ISNUMBER(SEARCH("无自费",D1302)),1,0)</f>
        <v>0</v>
      </c>
      <c r="G1302">
        <f>IF(ISNUMBER(SEARCH("成团保障",D1302)),1,0)</f>
        <v>1</v>
      </c>
      <c r="H1302">
        <f>IF(OR(ISNUMBER(SEARCH("赠取消险",D1302)),ISNUMBER(SEARCH("提前*天免费退",D1302))),1,0)</f>
        <v>1</v>
      </c>
      <c r="I1302">
        <v>4.9000000000000004</v>
      </c>
      <c r="J1302">
        <v>101</v>
      </c>
      <c r="K1302" t="s">
        <v>1423</v>
      </c>
      <c r="L1302">
        <v>6219</v>
      </c>
      <c r="M1302">
        <v>0</v>
      </c>
      <c r="N1302" t="s">
        <v>4</v>
      </c>
      <c r="O1302" t="s">
        <v>5</v>
      </c>
      <c r="P1302" t="s">
        <v>2142</v>
      </c>
      <c r="Q1302" t="s">
        <v>4714</v>
      </c>
      <c r="R1302">
        <v>257</v>
      </c>
      <c r="S1302" t="s">
        <v>4</v>
      </c>
      <c r="T1302">
        <v>368</v>
      </c>
      <c r="U1302">
        <v>496</v>
      </c>
      <c r="V1302">
        <v>502</v>
      </c>
      <c r="W1302">
        <v>510</v>
      </c>
      <c r="X1302">
        <v>0</v>
      </c>
      <c r="Y1302">
        <v>0</v>
      </c>
      <c r="Z1302">
        <v>128</v>
      </c>
      <c r="AA1302">
        <v>6</v>
      </c>
      <c r="AB1302">
        <v>8</v>
      </c>
      <c r="AC1302" t="s">
        <v>3881</v>
      </c>
    </row>
    <row r="1303" spans="1:29" x14ac:dyDescent="0.25">
      <c r="A1303">
        <v>35700170</v>
      </c>
      <c r="B1303" t="s">
        <v>4715</v>
      </c>
      <c r="C1303" t="s">
        <v>4716</v>
      </c>
      <c r="D1303" t="s">
        <v>4717</v>
      </c>
      <c r="E1303">
        <f>IF(ISNUMBER(SEARCH("无购物",D1303)),1,0)</f>
        <v>1</v>
      </c>
      <c r="F1303">
        <f>IF(ISNUMBER(SEARCH("无自费",D1303)),1,0)</f>
        <v>1</v>
      </c>
      <c r="G1303">
        <f>IF(ISNUMBER(SEARCH("成团保障",D1303)),1,0)</f>
        <v>1</v>
      </c>
      <c r="H1303">
        <f>IF(OR(ISNUMBER(SEARCH("赠取消险",D1303)),ISNUMBER(SEARCH("提前*天免费退",D1303))),1,0)</f>
        <v>1</v>
      </c>
      <c r="I1303">
        <v>5</v>
      </c>
      <c r="J1303">
        <v>6</v>
      </c>
      <c r="K1303" t="s">
        <v>4607</v>
      </c>
      <c r="L1303">
        <v>6418</v>
      </c>
      <c r="M1303">
        <v>0</v>
      </c>
      <c r="N1303" t="s">
        <v>4</v>
      </c>
      <c r="O1303" t="s">
        <v>5</v>
      </c>
      <c r="P1303" t="s">
        <v>2142</v>
      </c>
      <c r="Q1303" t="s">
        <v>4718</v>
      </c>
      <c r="R1303">
        <v>23</v>
      </c>
      <c r="S1303">
        <v>24</v>
      </c>
      <c r="T1303">
        <v>51</v>
      </c>
      <c r="U1303">
        <v>51</v>
      </c>
      <c r="V1303">
        <v>51</v>
      </c>
      <c r="W1303">
        <v>51</v>
      </c>
      <c r="X1303">
        <v>1</v>
      </c>
      <c r="Y1303">
        <v>27</v>
      </c>
      <c r="Z1303">
        <v>0</v>
      </c>
      <c r="AA1303">
        <v>0</v>
      </c>
      <c r="AB1303">
        <v>0</v>
      </c>
      <c r="AC1303" t="s">
        <v>3881</v>
      </c>
    </row>
    <row r="1304" spans="1:29" x14ac:dyDescent="0.25">
      <c r="A1304">
        <v>35720148</v>
      </c>
      <c r="B1304" t="s">
        <v>4719</v>
      </c>
      <c r="C1304" t="s">
        <v>4720</v>
      </c>
      <c r="D1304" t="s">
        <v>4126</v>
      </c>
      <c r="E1304">
        <f>IF(ISNUMBER(SEARCH("无购物",D1304)),1,0)</f>
        <v>1</v>
      </c>
      <c r="F1304">
        <f>IF(ISNUMBER(SEARCH("无自费",D1304)),1,0)</f>
        <v>0</v>
      </c>
      <c r="G1304">
        <f>IF(ISNUMBER(SEARCH("成团保障",D1304)),1,0)</f>
        <v>1</v>
      </c>
      <c r="H1304">
        <f>IF(OR(ISNUMBER(SEARCH("赠取消险",D1304)),ISNUMBER(SEARCH("提前*天免费退",D1304))),1,0)</f>
        <v>1</v>
      </c>
      <c r="I1304">
        <v>4.8</v>
      </c>
      <c r="J1304">
        <v>192</v>
      </c>
      <c r="K1304" t="s">
        <v>3</v>
      </c>
      <c r="L1304">
        <v>3623</v>
      </c>
      <c r="M1304">
        <v>0</v>
      </c>
      <c r="N1304" t="s">
        <v>4</v>
      </c>
      <c r="O1304" t="s">
        <v>19</v>
      </c>
      <c r="P1304" t="s">
        <v>2142</v>
      </c>
      <c r="Q1304" t="s">
        <v>4721</v>
      </c>
      <c r="R1304">
        <v>767</v>
      </c>
      <c r="S1304" t="s">
        <v>4</v>
      </c>
      <c r="T1304">
        <v>814</v>
      </c>
      <c r="U1304">
        <v>850</v>
      </c>
      <c r="V1304">
        <v>860</v>
      </c>
      <c r="W1304" t="s">
        <v>4</v>
      </c>
      <c r="X1304">
        <v>0</v>
      </c>
      <c r="Y1304">
        <v>0</v>
      </c>
      <c r="Z1304">
        <v>36</v>
      </c>
      <c r="AA1304">
        <v>10</v>
      </c>
      <c r="AB1304">
        <v>0</v>
      </c>
      <c r="AC1304" t="s">
        <v>3881</v>
      </c>
    </row>
    <row r="1305" spans="1:29" x14ac:dyDescent="0.25">
      <c r="A1305">
        <v>35733856</v>
      </c>
      <c r="B1305" t="s">
        <v>4722</v>
      </c>
      <c r="C1305" t="s">
        <v>4723</v>
      </c>
      <c r="D1305" t="s">
        <v>4299</v>
      </c>
      <c r="E1305">
        <f>IF(ISNUMBER(SEARCH("无购物",D1305)),1,0)</f>
        <v>1</v>
      </c>
      <c r="F1305">
        <f>IF(ISNUMBER(SEARCH("无自费",D1305)),1,0)</f>
        <v>1</v>
      </c>
      <c r="G1305">
        <f>IF(ISNUMBER(SEARCH("成团保障",D1305)),1,0)</f>
        <v>1</v>
      </c>
      <c r="H1305">
        <f>IF(OR(ISNUMBER(SEARCH("赠取消险",D1305)),ISNUMBER(SEARCH("提前*天免费退",D1305))),1,0)</f>
        <v>0</v>
      </c>
      <c r="I1305">
        <v>4.9000000000000004</v>
      </c>
      <c r="J1305">
        <v>8</v>
      </c>
      <c r="K1305" t="s">
        <v>3</v>
      </c>
      <c r="L1305">
        <v>4832</v>
      </c>
      <c r="M1305">
        <v>0</v>
      </c>
      <c r="N1305" t="s">
        <v>4</v>
      </c>
      <c r="O1305" t="s">
        <v>5</v>
      </c>
      <c r="P1305" t="s">
        <v>2142</v>
      </c>
      <c r="Q1305" t="s">
        <v>4724</v>
      </c>
      <c r="R1305">
        <v>32</v>
      </c>
      <c r="S1305">
        <v>32</v>
      </c>
      <c r="T1305">
        <v>36</v>
      </c>
      <c r="U1305">
        <v>53</v>
      </c>
      <c r="V1305">
        <v>61</v>
      </c>
      <c r="W1305">
        <v>63</v>
      </c>
      <c r="X1305">
        <v>0</v>
      </c>
      <c r="Y1305">
        <v>4</v>
      </c>
      <c r="Z1305">
        <v>17</v>
      </c>
      <c r="AA1305">
        <v>8</v>
      </c>
      <c r="AB1305">
        <v>2</v>
      </c>
      <c r="AC1305" t="s">
        <v>3881</v>
      </c>
    </row>
    <row r="1306" spans="1:29" x14ac:dyDescent="0.25">
      <c r="A1306">
        <v>35758942</v>
      </c>
      <c r="B1306" t="s">
        <v>4725</v>
      </c>
      <c r="C1306" t="s">
        <v>4726</v>
      </c>
      <c r="D1306" t="s">
        <v>4727</v>
      </c>
      <c r="E1306">
        <f>IF(ISNUMBER(SEARCH("无购物",D1306)),1,0)</f>
        <v>1</v>
      </c>
      <c r="F1306">
        <f>IF(ISNUMBER(SEARCH("无自费",D1306)),1,0)</f>
        <v>0</v>
      </c>
      <c r="G1306">
        <f>IF(ISNUMBER(SEARCH("成团保障",D1306)),1,0)</f>
        <v>1</v>
      </c>
      <c r="H1306">
        <f>IF(OR(ISNUMBER(SEARCH("赠取消险",D1306)),ISNUMBER(SEARCH("提前*天免费退",D1306))),1,0)</f>
        <v>1</v>
      </c>
      <c r="I1306">
        <v>4.8</v>
      </c>
      <c r="J1306">
        <v>45</v>
      </c>
      <c r="K1306" t="s">
        <v>3897</v>
      </c>
      <c r="L1306">
        <v>4187</v>
      </c>
      <c r="M1306">
        <v>0</v>
      </c>
      <c r="N1306" t="s">
        <v>4</v>
      </c>
      <c r="O1306" t="s">
        <v>19</v>
      </c>
      <c r="P1306" t="s">
        <v>2142</v>
      </c>
      <c r="Q1306" t="s">
        <v>4728</v>
      </c>
      <c r="R1306">
        <v>111</v>
      </c>
      <c r="S1306">
        <v>247</v>
      </c>
      <c r="T1306">
        <v>254</v>
      </c>
      <c r="U1306">
        <v>266</v>
      </c>
      <c r="V1306">
        <v>272</v>
      </c>
      <c r="W1306" t="s">
        <v>4</v>
      </c>
      <c r="X1306">
        <v>136</v>
      </c>
      <c r="Y1306">
        <v>7</v>
      </c>
      <c r="Z1306">
        <v>12</v>
      </c>
      <c r="AA1306">
        <v>6</v>
      </c>
      <c r="AB1306">
        <v>0</v>
      </c>
      <c r="AC1306" t="s">
        <v>3881</v>
      </c>
    </row>
    <row r="1307" spans="1:29" x14ac:dyDescent="0.25">
      <c r="A1307">
        <v>35766842</v>
      </c>
      <c r="B1307" t="s">
        <v>4729</v>
      </c>
      <c r="C1307" t="s">
        <v>4730</v>
      </c>
      <c r="D1307" t="s">
        <v>4693</v>
      </c>
      <c r="E1307">
        <f>IF(ISNUMBER(SEARCH("无购物",D1307)),1,0)</f>
        <v>1</v>
      </c>
      <c r="F1307">
        <f>IF(ISNUMBER(SEARCH("无自费",D1307)),1,0)</f>
        <v>1</v>
      </c>
      <c r="G1307">
        <f>IF(ISNUMBER(SEARCH("成团保障",D1307)),1,0)</f>
        <v>1</v>
      </c>
      <c r="H1307">
        <f>IF(OR(ISNUMBER(SEARCH("赠取消险",D1307)),ISNUMBER(SEARCH("提前*天免费退",D1307))),1,0)</f>
        <v>0</v>
      </c>
      <c r="I1307" t="s">
        <v>4</v>
      </c>
      <c r="J1307" t="s">
        <v>4</v>
      </c>
      <c r="K1307" t="s">
        <v>4694</v>
      </c>
      <c r="L1307">
        <v>5255</v>
      </c>
      <c r="M1307">
        <v>0</v>
      </c>
      <c r="N1307" t="s">
        <v>4</v>
      </c>
      <c r="O1307" t="s">
        <v>5</v>
      </c>
      <c r="P1307" t="s">
        <v>2142</v>
      </c>
      <c r="Q1307" t="s">
        <v>4</v>
      </c>
      <c r="R1307" t="s">
        <v>4</v>
      </c>
      <c r="S1307">
        <v>5</v>
      </c>
      <c r="T1307">
        <v>7</v>
      </c>
      <c r="U1307">
        <v>7</v>
      </c>
      <c r="V1307">
        <v>10</v>
      </c>
      <c r="W1307">
        <v>10</v>
      </c>
      <c r="X1307">
        <v>0</v>
      </c>
      <c r="Y1307">
        <v>2</v>
      </c>
      <c r="Z1307">
        <v>0</v>
      </c>
      <c r="AA1307">
        <v>3</v>
      </c>
      <c r="AB1307">
        <v>0</v>
      </c>
      <c r="AC1307" t="s">
        <v>3881</v>
      </c>
    </row>
    <row r="1308" spans="1:29" x14ac:dyDescent="0.25">
      <c r="A1308">
        <v>35767098</v>
      </c>
      <c r="B1308" t="s">
        <v>4731</v>
      </c>
      <c r="C1308" t="s">
        <v>4732</v>
      </c>
      <c r="D1308" t="s">
        <v>4733</v>
      </c>
      <c r="E1308">
        <f>IF(ISNUMBER(SEARCH("无购物",D1308)),1,0)</f>
        <v>1</v>
      </c>
      <c r="F1308">
        <f>IF(ISNUMBER(SEARCH("无自费",D1308)),1,0)</f>
        <v>0</v>
      </c>
      <c r="G1308">
        <f>IF(ISNUMBER(SEARCH("成团保障",D1308)),1,0)</f>
        <v>1</v>
      </c>
      <c r="H1308">
        <f>IF(OR(ISNUMBER(SEARCH("赠取消险",D1308)),ISNUMBER(SEARCH("提前*天免费退",D1308))),1,0)</f>
        <v>0</v>
      </c>
      <c r="I1308">
        <v>5</v>
      </c>
      <c r="J1308">
        <v>10</v>
      </c>
      <c r="K1308" t="s">
        <v>4734</v>
      </c>
      <c r="L1308">
        <v>3399</v>
      </c>
      <c r="M1308">
        <v>0</v>
      </c>
      <c r="N1308" t="s">
        <v>4</v>
      </c>
      <c r="O1308" t="s">
        <v>19</v>
      </c>
      <c r="P1308" t="s">
        <v>2142</v>
      </c>
      <c r="Q1308" t="s">
        <v>4735</v>
      </c>
      <c r="R1308">
        <v>30</v>
      </c>
      <c r="S1308">
        <v>62</v>
      </c>
      <c r="T1308">
        <v>97</v>
      </c>
      <c r="U1308">
        <v>112</v>
      </c>
      <c r="V1308">
        <v>125</v>
      </c>
      <c r="W1308" t="s">
        <v>4</v>
      </c>
      <c r="X1308">
        <v>32</v>
      </c>
      <c r="Y1308">
        <v>35</v>
      </c>
      <c r="Z1308">
        <v>15</v>
      </c>
      <c r="AA1308">
        <v>13</v>
      </c>
      <c r="AB1308">
        <v>0</v>
      </c>
      <c r="AC1308" t="s">
        <v>3881</v>
      </c>
    </row>
    <row r="1309" spans="1:29" x14ac:dyDescent="0.25">
      <c r="A1309">
        <v>35768183</v>
      </c>
      <c r="B1309" t="s">
        <v>4736</v>
      </c>
      <c r="C1309" t="s">
        <v>4737</v>
      </c>
      <c r="D1309" t="s">
        <v>4706</v>
      </c>
      <c r="E1309">
        <f>IF(ISNUMBER(SEARCH("无购物",D1309)),1,0)</f>
        <v>1</v>
      </c>
      <c r="F1309">
        <f>IF(ISNUMBER(SEARCH("无自费",D1309)),1,0)</f>
        <v>1</v>
      </c>
      <c r="G1309">
        <f>IF(ISNUMBER(SEARCH("成团保障",D1309)),1,0)</f>
        <v>1</v>
      </c>
      <c r="H1309">
        <f>IF(OR(ISNUMBER(SEARCH("赠取消险",D1309)),ISNUMBER(SEARCH("提前*天免费退",D1309))),1,0)</f>
        <v>0</v>
      </c>
      <c r="I1309">
        <v>5</v>
      </c>
      <c r="J1309">
        <v>1</v>
      </c>
      <c r="K1309" t="s">
        <v>4694</v>
      </c>
      <c r="L1309">
        <v>3829</v>
      </c>
      <c r="M1309">
        <v>0</v>
      </c>
      <c r="N1309" t="s">
        <v>4</v>
      </c>
      <c r="O1309" t="s">
        <v>5</v>
      </c>
      <c r="P1309" t="s">
        <v>2142</v>
      </c>
      <c r="Q1309" t="s">
        <v>4</v>
      </c>
      <c r="R1309">
        <v>7</v>
      </c>
      <c r="S1309">
        <v>7</v>
      </c>
      <c r="T1309">
        <v>9</v>
      </c>
      <c r="U1309">
        <v>9</v>
      </c>
      <c r="V1309">
        <v>9</v>
      </c>
      <c r="W1309">
        <v>12</v>
      </c>
      <c r="X1309">
        <v>0</v>
      </c>
      <c r="Y1309">
        <v>2</v>
      </c>
      <c r="Z1309">
        <v>0</v>
      </c>
      <c r="AA1309">
        <v>0</v>
      </c>
      <c r="AB1309">
        <v>3</v>
      </c>
      <c r="AC1309" t="s">
        <v>3881</v>
      </c>
    </row>
    <row r="1310" spans="1:29" x14ac:dyDescent="0.25">
      <c r="A1310">
        <v>35774533</v>
      </c>
      <c r="B1310" t="s">
        <v>4738</v>
      </c>
      <c r="C1310" t="s">
        <v>4739</v>
      </c>
      <c r="D1310" t="s">
        <v>4740</v>
      </c>
      <c r="E1310">
        <f>IF(ISNUMBER(SEARCH("无购物",D1310)),1,0)</f>
        <v>1</v>
      </c>
      <c r="F1310">
        <f>IF(ISNUMBER(SEARCH("无自费",D1310)),1,0)</f>
        <v>1</v>
      </c>
      <c r="G1310">
        <f>IF(ISNUMBER(SEARCH("成团保障",D1310)),1,0)</f>
        <v>1</v>
      </c>
      <c r="H1310">
        <f>IF(OR(ISNUMBER(SEARCH("赠取消险",D1310)),ISNUMBER(SEARCH("提前*天免费退",D1310))),1,0)</f>
        <v>0</v>
      </c>
      <c r="I1310">
        <v>4.5999999999999996</v>
      </c>
      <c r="J1310">
        <v>4</v>
      </c>
      <c r="K1310" t="s">
        <v>4702</v>
      </c>
      <c r="L1310">
        <v>3073</v>
      </c>
      <c r="M1310">
        <v>0</v>
      </c>
      <c r="N1310" t="s">
        <v>4</v>
      </c>
      <c r="O1310" t="s">
        <v>19</v>
      </c>
      <c r="P1310" t="s">
        <v>2142</v>
      </c>
      <c r="Q1310" t="s">
        <v>4741</v>
      </c>
      <c r="R1310">
        <v>37</v>
      </c>
      <c r="S1310" t="s">
        <v>4</v>
      </c>
      <c r="T1310">
        <v>42</v>
      </c>
      <c r="U1310">
        <v>53</v>
      </c>
      <c r="V1310">
        <v>54</v>
      </c>
      <c r="W1310">
        <v>54</v>
      </c>
      <c r="X1310">
        <v>0</v>
      </c>
      <c r="Y1310">
        <v>0</v>
      </c>
      <c r="Z1310">
        <v>11</v>
      </c>
      <c r="AA1310">
        <v>1</v>
      </c>
      <c r="AB1310">
        <v>0</v>
      </c>
      <c r="AC1310" t="s">
        <v>3881</v>
      </c>
    </row>
    <row r="1311" spans="1:29" x14ac:dyDescent="0.25">
      <c r="A1311">
        <v>35780012</v>
      </c>
      <c r="B1311" t="s">
        <v>4742</v>
      </c>
      <c r="C1311" t="s">
        <v>4743</v>
      </c>
      <c r="D1311" t="s">
        <v>4744</v>
      </c>
      <c r="E1311">
        <f>IF(ISNUMBER(SEARCH("无购物",D1311)),1,0)</f>
        <v>0</v>
      </c>
      <c r="F1311">
        <f>IF(ISNUMBER(SEARCH("无自费",D1311)),1,0)</f>
        <v>0</v>
      </c>
      <c r="G1311">
        <f>IF(ISNUMBER(SEARCH("成团保障",D1311)),1,0)</f>
        <v>0</v>
      </c>
      <c r="H1311">
        <f>IF(OR(ISNUMBER(SEARCH("赠取消险",D1311)),ISNUMBER(SEARCH("提前*天免费退",D1311))),1,0)</f>
        <v>1</v>
      </c>
      <c r="I1311">
        <v>4.7</v>
      </c>
      <c r="J1311">
        <v>3</v>
      </c>
      <c r="K1311" t="s">
        <v>4139</v>
      </c>
      <c r="L1311">
        <v>2688</v>
      </c>
      <c r="M1311">
        <v>0</v>
      </c>
      <c r="N1311" t="s">
        <v>4</v>
      </c>
      <c r="O1311" t="s">
        <v>238</v>
      </c>
      <c r="P1311" t="s">
        <v>2142</v>
      </c>
      <c r="Q1311" t="s">
        <v>4745</v>
      </c>
      <c r="R1311">
        <v>11</v>
      </c>
      <c r="S1311">
        <v>11</v>
      </c>
      <c r="T1311">
        <v>11</v>
      </c>
      <c r="U1311">
        <v>17</v>
      </c>
      <c r="V1311">
        <v>17</v>
      </c>
      <c r="W1311">
        <v>21</v>
      </c>
      <c r="X1311">
        <v>0</v>
      </c>
      <c r="Y1311">
        <v>0</v>
      </c>
      <c r="Z1311">
        <v>6</v>
      </c>
      <c r="AA1311">
        <v>0</v>
      </c>
      <c r="AB1311">
        <v>4</v>
      </c>
      <c r="AC1311" t="s">
        <v>3881</v>
      </c>
    </row>
    <row r="1312" spans="1:29" x14ac:dyDescent="0.25">
      <c r="A1312">
        <v>35782560</v>
      </c>
      <c r="B1312" t="s">
        <v>4746</v>
      </c>
      <c r="C1312" t="s">
        <v>4747</v>
      </c>
      <c r="D1312" t="s">
        <v>4744</v>
      </c>
      <c r="E1312">
        <f>IF(ISNUMBER(SEARCH("无购物",D1312)),1,0)</f>
        <v>0</v>
      </c>
      <c r="F1312">
        <f>IF(ISNUMBER(SEARCH("无自费",D1312)),1,0)</f>
        <v>0</v>
      </c>
      <c r="G1312">
        <f>IF(ISNUMBER(SEARCH("成团保障",D1312)),1,0)</f>
        <v>0</v>
      </c>
      <c r="H1312">
        <f>IF(OR(ISNUMBER(SEARCH("赠取消险",D1312)),ISNUMBER(SEARCH("提前*天免费退",D1312))),1,0)</f>
        <v>1</v>
      </c>
      <c r="I1312">
        <v>4.5999999999999996</v>
      </c>
      <c r="J1312">
        <v>6</v>
      </c>
      <c r="K1312" t="s">
        <v>4139</v>
      </c>
      <c r="L1312">
        <v>2778</v>
      </c>
      <c r="M1312">
        <v>0</v>
      </c>
      <c r="N1312" t="s">
        <v>4</v>
      </c>
      <c r="O1312" t="s">
        <v>238</v>
      </c>
      <c r="P1312" t="s">
        <v>2142</v>
      </c>
      <c r="Q1312" t="s">
        <v>4748</v>
      </c>
      <c r="R1312">
        <v>45</v>
      </c>
      <c r="S1312">
        <v>45</v>
      </c>
      <c r="T1312">
        <v>45</v>
      </c>
      <c r="U1312">
        <v>45</v>
      </c>
      <c r="V1312">
        <v>45</v>
      </c>
      <c r="W1312">
        <v>47</v>
      </c>
      <c r="X1312">
        <v>0</v>
      </c>
      <c r="Y1312">
        <v>0</v>
      </c>
      <c r="Z1312">
        <v>0</v>
      </c>
      <c r="AA1312">
        <v>0</v>
      </c>
      <c r="AB1312">
        <v>2</v>
      </c>
      <c r="AC1312" t="s">
        <v>3881</v>
      </c>
    </row>
    <row r="1313" spans="1:29" x14ac:dyDescent="0.25">
      <c r="A1313">
        <v>35805058</v>
      </c>
      <c r="B1313" t="s">
        <v>4749</v>
      </c>
      <c r="C1313" t="s">
        <v>4750</v>
      </c>
      <c r="D1313" t="s">
        <v>4751</v>
      </c>
      <c r="E1313">
        <f>IF(ISNUMBER(SEARCH("无购物",D1313)),1,0)</f>
        <v>0</v>
      </c>
      <c r="F1313">
        <f>IF(ISNUMBER(SEARCH("无自费",D1313)),1,0)</f>
        <v>0</v>
      </c>
      <c r="G1313">
        <f>IF(ISNUMBER(SEARCH("成团保障",D1313)),1,0)</f>
        <v>0</v>
      </c>
      <c r="H1313">
        <f>IF(OR(ISNUMBER(SEARCH("赠取消险",D1313)),ISNUMBER(SEARCH("提前*天免费退",D1313))),1,0)</f>
        <v>0</v>
      </c>
      <c r="I1313">
        <v>5</v>
      </c>
      <c r="J1313">
        <v>1</v>
      </c>
      <c r="K1313" t="s">
        <v>3</v>
      </c>
      <c r="L1313">
        <v>5161</v>
      </c>
      <c r="M1313">
        <v>0</v>
      </c>
      <c r="N1313" t="s">
        <v>4</v>
      </c>
      <c r="O1313" t="s">
        <v>238</v>
      </c>
      <c r="P1313" t="s">
        <v>2142</v>
      </c>
      <c r="Q1313" t="s">
        <v>4752</v>
      </c>
      <c r="R1313">
        <v>7</v>
      </c>
      <c r="S1313">
        <v>7</v>
      </c>
      <c r="T1313">
        <v>7</v>
      </c>
      <c r="U1313">
        <v>7</v>
      </c>
      <c r="V1313">
        <v>15</v>
      </c>
      <c r="W1313">
        <v>21</v>
      </c>
      <c r="X1313">
        <v>0</v>
      </c>
      <c r="Y1313">
        <v>0</v>
      </c>
      <c r="Z1313">
        <v>0</v>
      </c>
      <c r="AA1313">
        <v>8</v>
      </c>
      <c r="AB1313">
        <v>6</v>
      </c>
      <c r="AC1313" t="s">
        <v>3881</v>
      </c>
    </row>
    <row r="1314" spans="1:29" x14ac:dyDescent="0.25">
      <c r="A1314">
        <v>35808663</v>
      </c>
      <c r="B1314" t="s">
        <v>4753</v>
      </c>
      <c r="C1314" t="s">
        <v>4754</v>
      </c>
      <c r="D1314" t="s">
        <v>4755</v>
      </c>
      <c r="E1314">
        <f>IF(ISNUMBER(SEARCH("无购物",D1314)),1,0)</f>
        <v>0</v>
      </c>
      <c r="F1314">
        <f>IF(ISNUMBER(SEARCH("无自费",D1314)),1,0)</f>
        <v>0</v>
      </c>
      <c r="G1314">
        <f>IF(ISNUMBER(SEARCH("成团保障",D1314)),1,0)</f>
        <v>0</v>
      </c>
      <c r="H1314">
        <f>IF(OR(ISNUMBER(SEARCH("赠取消险",D1314)),ISNUMBER(SEARCH("提前*天免费退",D1314))),1,0)</f>
        <v>0</v>
      </c>
      <c r="I1314">
        <v>4.8</v>
      </c>
      <c r="J1314">
        <v>7</v>
      </c>
      <c r="K1314" t="s">
        <v>3</v>
      </c>
      <c r="L1314">
        <v>5074</v>
      </c>
      <c r="M1314">
        <v>0</v>
      </c>
      <c r="N1314" t="s">
        <v>4</v>
      </c>
      <c r="O1314" t="s">
        <v>238</v>
      </c>
      <c r="P1314" t="s">
        <v>2142</v>
      </c>
      <c r="Q1314" t="s">
        <v>4756</v>
      </c>
      <c r="R1314">
        <v>57</v>
      </c>
      <c r="S1314">
        <v>64</v>
      </c>
      <c r="T1314">
        <v>96</v>
      </c>
      <c r="U1314">
        <v>113</v>
      </c>
      <c r="V1314">
        <v>121</v>
      </c>
      <c r="W1314">
        <v>131</v>
      </c>
      <c r="X1314">
        <v>7</v>
      </c>
      <c r="Y1314">
        <v>32</v>
      </c>
      <c r="Z1314">
        <v>17</v>
      </c>
      <c r="AA1314">
        <v>8</v>
      </c>
      <c r="AB1314">
        <v>10</v>
      </c>
      <c r="AC1314" t="s">
        <v>3881</v>
      </c>
    </row>
    <row r="1315" spans="1:29" x14ac:dyDescent="0.25">
      <c r="A1315">
        <v>35821171</v>
      </c>
      <c r="B1315" t="s">
        <v>4757</v>
      </c>
      <c r="C1315" t="s">
        <v>4758</v>
      </c>
      <c r="D1315" t="s">
        <v>4759</v>
      </c>
      <c r="E1315">
        <f>IF(ISNUMBER(SEARCH("无购物",D1315)),1,0)</f>
        <v>1</v>
      </c>
      <c r="F1315">
        <f>IF(ISNUMBER(SEARCH("无自费",D1315)),1,0)</f>
        <v>0</v>
      </c>
      <c r="G1315">
        <f>IF(ISNUMBER(SEARCH("成团保障",D1315)),1,0)</f>
        <v>1</v>
      </c>
      <c r="H1315">
        <f>IF(OR(ISNUMBER(SEARCH("赠取消险",D1315)),ISNUMBER(SEARCH("提前*天免费退",D1315))),1,0)</f>
        <v>0</v>
      </c>
      <c r="I1315">
        <v>5</v>
      </c>
      <c r="J1315">
        <v>2</v>
      </c>
      <c r="K1315" t="s">
        <v>4760</v>
      </c>
      <c r="L1315">
        <v>4096</v>
      </c>
      <c r="M1315">
        <v>0</v>
      </c>
      <c r="N1315" t="s">
        <v>4</v>
      </c>
      <c r="O1315" t="s">
        <v>19</v>
      </c>
      <c r="P1315" t="s">
        <v>2142</v>
      </c>
      <c r="Q1315" t="s">
        <v>4</v>
      </c>
      <c r="R1315">
        <v>10</v>
      </c>
      <c r="S1315">
        <v>10</v>
      </c>
      <c r="T1315">
        <v>12</v>
      </c>
      <c r="U1315">
        <v>17</v>
      </c>
      <c r="V1315">
        <v>17</v>
      </c>
      <c r="W1315" t="s">
        <v>4</v>
      </c>
      <c r="X1315">
        <v>0</v>
      </c>
      <c r="Y1315">
        <v>2</v>
      </c>
      <c r="Z1315">
        <v>5</v>
      </c>
      <c r="AA1315">
        <v>0</v>
      </c>
      <c r="AB1315">
        <v>0</v>
      </c>
      <c r="AC1315" t="s">
        <v>3881</v>
      </c>
    </row>
    <row r="1316" spans="1:29" x14ac:dyDescent="0.25">
      <c r="A1316">
        <v>35824397</v>
      </c>
      <c r="B1316" t="s">
        <v>4761</v>
      </c>
      <c r="C1316" t="s">
        <v>4762</v>
      </c>
      <c r="D1316" t="s">
        <v>4763</v>
      </c>
      <c r="E1316">
        <f>IF(ISNUMBER(SEARCH("无购物",D1316)),1,0)</f>
        <v>1</v>
      </c>
      <c r="F1316">
        <f>IF(ISNUMBER(SEARCH("无自费",D1316)),1,0)</f>
        <v>1</v>
      </c>
      <c r="G1316">
        <f>IF(ISNUMBER(SEARCH("成团保障",D1316)),1,0)</f>
        <v>1</v>
      </c>
      <c r="H1316">
        <f>IF(OR(ISNUMBER(SEARCH("赠取消险",D1316)),ISNUMBER(SEARCH("提前*天免费退",D1316))),1,0)</f>
        <v>1</v>
      </c>
      <c r="I1316">
        <v>4.5999999999999996</v>
      </c>
      <c r="J1316">
        <v>10</v>
      </c>
      <c r="K1316" t="s">
        <v>3</v>
      </c>
      <c r="L1316">
        <v>4577</v>
      </c>
      <c r="M1316">
        <v>0</v>
      </c>
      <c r="N1316" t="s">
        <v>4</v>
      </c>
      <c r="O1316" t="s">
        <v>5</v>
      </c>
      <c r="P1316" t="s">
        <v>2142</v>
      </c>
      <c r="Q1316" t="s">
        <v>4764</v>
      </c>
      <c r="R1316">
        <v>40</v>
      </c>
      <c r="S1316">
        <v>40</v>
      </c>
      <c r="T1316">
        <v>48</v>
      </c>
      <c r="U1316">
        <v>52</v>
      </c>
      <c r="V1316">
        <v>64</v>
      </c>
      <c r="W1316">
        <v>66</v>
      </c>
      <c r="X1316">
        <v>0</v>
      </c>
      <c r="Y1316">
        <v>8</v>
      </c>
      <c r="Z1316">
        <v>4</v>
      </c>
      <c r="AA1316">
        <v>12</v>
      </c>
      <c r="AB1316">
        <v>2</v>
      </c>
      <c r="AC1316" t="s">
        <v>3881</v>
      </c>
    </row>
    <row r="1317" spans="1:29" x14ac:dyDescent="0.25">
      <c r="A1317">
        <v>35825482</v>
      </c>
      <c r="B1317" t="s">
        <v>4765</v>
      </c>
      <c r="C1317" t="s">
        <v>4716</v>
      </c>
      <c r="D1317" t="s">
        <v>4606</v>
      </c>
      <c r="E1317">
        <f>IF(ISNUMBER(SEARCH("无购物",D1317)),1,0)</f>
        <v>1</v>
      </c>
      <c r="F1317">
        <f>IF(ISNUMBER(SEARCH("无自费",D1317)),1,0)</f>
        <v>1</v>
      </c>
      <c r="G1317">
        <f>IF(ISNUMBER(SEARCH("成团保障",D1317)),1,0)</f>
        <v>1</v>
      </c>
      <c r="H1317">
        <f>IF(OR(ISNUMBER(SEARCH("赠取消险",D1317)),ISNUMBER(SEARCH("提前*天免费退",D1317))),1,0)</f>
        <v>1</v>
      </c>
      <c r="I1317">
        <v>4.9000000000000004</v>
      </c>
      <c r="J1317">
        <v>2</v>
      </c>
      <c r="K1317" t="s">
        <v>4607</v>
      </c>
      <c r="L1317">
        <v>4418</v>
      </c>
      <c r="M1317">
        <v>0</v>
      </c>
      <c r="N1317" t="s">
        <v>4</v>
      </c>
      <c r="O1317" t="s">
        <v>19</v>
      </c>
      <c r="P1317" t="s">
        <v>2142</v>
      </c>
      <c r="Q1317" t="s">
        <v>4766</v>
      </c>
      <c r="R1317">
        <v>10</v>
      </c>
      <c r="S1317" t="s">
        <v>4</v>
      </c>
      <c r="T1317">
        <v>22</v>
      </c>
      <c r="U1317">
        <v>32</v>
      </c>
      <c r="V1317">
        <v>42</v>
      </c>
      <c r="W1317">
        <v>42</v>
      </c>
      <c r="X1317">
        <v>0</v>
      </c>
      <c r="Y1317">
        <v>0</v>
      </c>
      <c r="Z1317">
        <v>10</v>
      </c>
      <c r="AA1317">
        <v>10</v>
      </c>
      <c r="AB1317">
        <v>0</v>
      </c>
      <c r="AC1317" t="s">
        <v>3881</v>
      </c>
    </row>
    <row r="1318" spans="1:29" x14ac:dyDescent="0.25">
      <c r="A1318">
        <v>35829498</v>
      </c>
      <c r="B1318" t="s">
        <v>4767</v>
      </c>
      <c r="C1318" t="s">
        <v>4768</v>
      </c>
      <c r="D1318" t="s">
        <v>4769</v>
      </c>
      <c r="E1318">
        <f>IF(ISNUMBER(SEARCH("无购物",D1318)),1,0)</f>
        <v>1</v>
      </c>
      <c r="F1318">
        <f>IF(ISNUMBER(SEARCH("无自费",D1318)),1,0)</f>
        <v>0</v>
      </c>
      <c r="G1318">
        <f>IF(ISNUMBER(SEARCH("成团保障",D1318)),1,0)</f>
        <v>1</v>
      </c>
      <c r="H1318">
        <f>IF(OR(ISNUMBER(SEARCH("赠取消险",D1318)),ISNUMBER(SEARCH("提前*天免费退",D1318))),1,0)</f>
        <v>1</v>
      </c>
      <c r="I1318">
        <v>4.9000000000000004</v>
      </c>
      <c r="J1318">
        <v>8</v>
      </c>
      <c r="K1318" t="s">
        <v>3</v>
      </c>
      <c r="L1318">
        <v>3944</v>
      </c>
      <c r="M1318">
        <v>0</v>
      </c>
      <c r="N1318" t="s">
        <v>4</v>
      </c>
      <c r="O1318" t="s">
        <v>19</v>
      </c>
      <c r="P1318" t="s">
        <v>2142</v>
      </c>
      <c r="Q1318" t="s">
        <v>4770</v>
      </c>
      <c r="R1318">
        <v>21</v>
      </c>
      <c r="S1318">
        <v>21</v>
      </c>
      <c r="T1318">
        <v>21</v>
      </c>
      <c r="U1318">
        <v>33</v>
      </c>
      <c r="V1318">
        <v>35</v>
      </c>
      <c r="W1318">
        <v>38</v>
      </c>
      <c r="X1318">
        <v>0</v>
      </c>
      <c r="Y1318">
        <v>0</v>
      </c>
      <c r="Z1318">
        <v>12</v>
      </c>
      <c r="AA1318">
        <v>2</v>
      </c>
      <c r="AB1318">
        <v>3</v>
      </c>
      <c r="AC1318" t="s">
        <v>3881</v>
      </c>
    </row>
    <row r="1319" spans="1:29" x14ac:dyDescent="0.25">
      <c r="A1319">
        <v>35830329</v>
      </c>
      <c r="B1319" t="s">
        <v>4771</v>
      </c>
      <c r="C1319" t="s">
        <v>4772</v>
      </c>
      <c r="D1319" t="s">
        <v>4773</v>
      </c>
      <c r="E1319">
        <f>IF(ISNUMBER(SEARCH("无购物",D1319)),1,0)</f>
        <v>1</v>
      </c>
      <c r="F1319">
        <f>IF(ISNUMBER(SEARCH("无自费",D1319)),1,0)</f>
        <v>0</v>
      </c>
      <c r="G1319">
        <f>IF(ISNUMBER(SEARCH("成团保障",D1319)),1,0)</f>
        <v>1</v>
      </c>
      <c r="H1319">
        <f>IF(OR(ISNUMBER(SEARCH("赠取消险",D1319)),ISNUMBER(SEARCH("提前*天免费退",D1319))),1,0)</f>
        <v>0</v>
      </c>
      <c r="I1319">
        <v>4.9000000000000004</v>
      </c>
      <c r="J1319">
        <v>23</v>
      </c>
      <c r="K1319" t="s">
        <v>3</v>
      </c>
      <c r="L1319">
        <v>4538</v>
      </c>
      <c r="M1319">
        <v>0</v>
      </c>
      <c r="N1319" t="s">
        <v>4</v>
      </c>
      <c r="O1319" t="s">
        <v>5</v>
      </c>
      <c r="P1319" t="s">
        <v>2142</v>
      </c>
      <c r="Q1319" t="s">
        <v>4774</v>
      </c>
      <c r="R1319">
        <v>80</v>
      </c>
      <c r="S1319">
        <v>87</v>
      </c>
      <c r="T1319" t="s">
        <v>4</v>
      </c>
      <c r="U1319" t="s">
        <v>4</v>
      </c>
      <c r="V1319">
        <v>69</v>
      </c>
      <c r="W1319">
        <v>69</v>
      </c>
      <c r="X1319">
        <v>7</v>
      </c>
      <c r="Y1319">
        <v>0</v>
      </c>
      <c r="Z1319">
        <v>0</v>
      </c>
      <c r="AA1319">
        <v>0</v>
      </c>
      <c r="AB1319">
        <v>0</v>
      </c>
      <c r="AC1319" t="s">
        <v>3881</v>
      </c>
    </row>
    <row r="1320" spans="1:29" x14ac:dyDescent="0.25">
      <c r="A1320">
        <v>35836522</v>
      </c>
      <c r="B1320" t="s">
        <v>4775</v>
      </c>
      <c r="C1320" t="s">
        <v>4726</v>
      </c>
      <c r="D1320" t="s">
        <v>4776</v>
      </c>
      <c r="E1320">
        <f>IF(ISNUMBER(SEARCH("无购物",D1320)),1,0)</f>
        <v>1</v>
      </c>
      <c r="F1320">
        <f>IF(ISNUMBER(SEARCH("无自费",D1320)),1,0)</f>
        <v>0</v>
      </c>
      <c r="G1320">
        <f>IF(ISNUMBER(SEARCH("成团保障",D1320)),1,0)</f>
        <v>1</v>
      </c>
      <c r="H1320">
        <f>IF(OR(ISNUMBER(SEARCH("赠取消险",D1320)),ISNUMBER(SEARCH("提前*天免费退",D1320))),1,0)</f>
        <v>1</v>
      </c>
      <c r="I1320">
        <v>4.8</v>
      </c>
      <c r="J1320">
        <v>27</v>
      </c>
      <c r="K1320" t="s">
        <v>3897</v>
      </c>
      <c r="L1320">
        <v>3616</v>
      </c>
      <c r="M1320">
        <v>0</v>
      </c>
      <c r="N1320" t="s">
        <v>4</v>
      </c>
      <c r="O1320" t="s">
        <v>19</v>
      </c>
      <c r="P1320" t="s">
        <v>2142</v>
      </c>
      <c r="Q1320" t="s">
        <v>4777</v>
      </c>
      <c r="R1320">
        <v>72</v>
      </c>
      <c r="S1320">
        <v>95</v>
      </c>
      <c r="T1320">
        <v>115</v>
      </c>
      <c r="U1320" t="s">
        <v>4</v>
      </c>
      <c r="V1320">
        <v>157</v>
      </c>
      <c r="W1320" t="s">
        <v>4</v>
      </c>
      <c r="X1320">
        <v>23</v>
      </c>
      <c r="Y1320">
        <v>20</v>
      </c>
      <c r="Z1320">
        <v>0</v>
      </c>
      <c r="AA1320">
        <v>0</v>
      </c>
      <c r="AB1320">
        <v>0</v>
      </c>
      <c r="AC1320" t="s">
        <v>3881</v>
      </c>
    </row>
    <row r="1321" spans="1:29" x14ac:dyDescent="0.25">
      <c r="A1321">
        <v>35860389</v>
      </c>
      <c r="B1321" t="s">
        <v>4778</v>
      </c>
      <c r="C1321" t="s">
        <v>4779</v>
      </c>
      <c r="D1321" t="s">
        <v>4780</v>
      </c>
      <c r="E1321">
        <f>IF(ISNUMBER(SEARCH("无购物",D1321)),1,0)</f>
        <v>1</v>
      </c>
      <c r="F1321">
        <f>IF(ISNUMBER(SEARCH("无自费",D1321)),1,0)</f>
        <v>1</v>
      </c>
      <c r="G1321">
        <f>IF(ISNUMBER(SEARCH("成团保障",D1321)),1,0)</f>
        <v>1</v>
      </c>
      <c r="H1321">
        <f>IF(OR(ISNUMBER(SEARCH("赠取消险",D1321)),ISNUMBER(SEARCH("提前*天免费退",D1321))),1,0)</f>
        <v>0</v>
      </c>
      <c r="I1321">
        <v>4.9000000000000004</v>
      </c>
      <c r="J1321">
        <v>4</v>
      </c>
      <c r="K1321" t="s">
        <v>4781</v>
      </c>
      <c r="L1321">
        <v>2522</v>
      </c>
      <c r="M1321">
        <v>0</v>
      </c>
      <c r="N1321" t="s">
        <v>4</v>
      </c>
      <c r="O1321" t="s">
        <v>19</v>
      </c>
      <c r="P1321" t="s">
        <v>2142</v>
      </c>
      <c r="Q1321" t="s">
        <v>4782</v>
      </c>
      <c r="R1321">
        <v>23</v>
      </c>
      <c r="S1321">
        <v>27</v>
      </c>
      <c r="T1321">
        <v>27</v>
      </c>
      <c r="U1321">
        <v>43</v>
      </c>
      <c r="V1321">
        <v>48</v>
      </c>
      <c r="W1321">
        <v>50</v>
      </c>
      <c r="X1321">
        <v>4</v>
      </c>
      <c r="Y1321">
        <v>0</v>
      </c>
      <c r="Z1321">
        <v>16</v>
      </c>
      <c r="AA1321">
        <v>5</v>
      </c>
      <c r="AB1321">
        <v>2</v>
      </c>
      <c r="AC1321" t="s">
        <v>3881</v>
      </c>
    </row>
    <row r="1322" spans="1:29" x14ac:dyDescent="0.25">
      <c r="A1322">
        <v>35868907</v>
      </c>
      <c r="B1322" t="s">
        <v>4268</v>
      </c>
      <c r="C1322" t="s">
        <v>4783</v>
      </c>
      <c r="D1322" t="s">
        <v>4138</v>
      </c>
      <c r="E1322">
        <f>IF(ISNUMBER(SEARCH("无购物",D1322)),1,0)</f>
        <v>1</v>
      </c>
      <c r="F1322">
        <f>IF(ISNUMBER(SEARCH("无自费",D1322)),1,0)</f>
        <v>1</v>
      </c>
      <c r="G1322">
        <f>IF(ISNUMBER(SEARCH("成团保障",D1322)),1,0)</f>
        <v>1</v>
      </c>
      <c r="H1322">
        <f>IF(OR(ISNUMBER(SEARCH("赠取消险",D1322)),ISNUMBER(SEARCH("提前*天免费退",D1322))),1,0)</f>
        <v>1</v>
      </c>
      <c r="I1322">
        <v>5</v>
      </c>
      <c r="J1322">
        <v>1</v>
      </c>
      <c r="K1322" t="s">
        <v>4139</v>
      </c>
      <c r="L1322">
        <v>3922</v>
      </c>
      <c r="M1322">
        <v>0</v>
      </c>
      <c r="N1322" t="s">
        <v>4</v>
      </c>
      <c r="O1322" t="s">
        <v>19</v>
      </c>
      <c r="P1322" t="s">
        <v>2142</v>
      </c>
      <c r="Q1322" t="s">
        <v>4784</v>
      </c>
      <c r="R1322">
        <v>3</v>
      </c>
      <c r="S1322">
        <v>8</v>
      </c>
      <c r="T1322">
        <v>22</v>
      </c>
      <c r="U1322">
        <v>38</v>
      </c>
      <c r="V1322">
        <v>39</v>
      </c>
      <c r="W1322">
        <v>43</v>
      </c>
      <c r="X1322">
        <v>5</v>
      </c>
      <c r="Y1322">
        <v>14</v>
      </c>
      <c r="Z1322">
        <v>16</v>
      </c>
      <c r="AA1322">
        <v>1</v>
      </c>
      <c r="AB1322">
        <v>4</v>
      </c>
      <c r="AC1322" t="s">
        <v>3881</v>
      </c>
    </row>
    <row r="1323" spans="1:29" x14ac:dyDescent="0.25">
      <c r="A1323">
        <v>35907623</v>
      </c>
      <c r="B1323" t="s">
        <v>4785</v>
      </c>
      <c r="C1323" t="s">
        <v>4786</v>
      </c>
      <c r="D1323" t="s">
        <v>4787</v>
      </c>
      <c r="E1323">
        <f>IF(ISNUMBER(SEARCH("无购物",D1323)),1,0)</f>
        <v>1</v>
      </c>
      <c r="F1323">
        <f>IF(ISNUMBER(SEARCH("无自费",D1323)),1,0)</f>
        <v>0</v>
      </c>
      <c r="G1323">
        <f>IF(ISNUMBER(SEARCH("成团保障",D1323)),1,0)</f>
        <v>1</v>
      </c>
      <c r="H1323">
        <f>IF(OR(ISNUMBER(SEARCH("赠取消险",D1323)),ISNUMBER(SEARCH("提前*天免费退",D1323))),1,0)</f>
        <v>1</v>
      </c>
      <c r="I1323">
        <v>4.5999999999999996</v>
      </c>
      <c r="J1323">
        <v>6</v>
      </c>
      <c r="K1323" t="s">
        <v>3</v>
      </c>
      <c r="L1323">
        <v>6091</v>
      </c>
      <c r="M1323">
        <v>0</v>
      </c>
      <c r="N1323" t="s">
        <v>4</v>
      </c>
      <c r="O1323" t="s">
        <v>5</v>
      </c>
      <c r="P1323" t="s">
        <v>2142</v>
      </c>
      <c r="Q1323" t="s">
        <v>4788</v>
      </c>
      <c r="R1323">
        <v>38</v>
      </c>
      <c r="S1323">
        <v>42</v>
      </c>
      <c r="T1323">
        <v>44</v>
      </c>
      <c r="U1323">
        <v>47</v>
      </c>
      <c r="V1323">
        <v>50</v>
      </c>
      <c r="W1323">
        <v>50</v>
      </c>
      <c r="X1323">
        <v>4</v>
      </c>
      <c r="Y1323">
        <v>2</v>
      </c>
      <c r="Z1323">
        <v>3</v>
      </c>
      <c r="AA1323">
        <v>3</v>
      </c>
      <c r="AB1323">
        <v>0</v>
      </c>
      <c r="AC1323" t="s">
        <v>3881</v>
      </c>
    </row>
    <row r="1324" spans="1:29" x14ac:dyDescent="0.25">
      <c r="A1324">
        <v>35944219</v>
      </c>
      <c r="B1324" t="s">
        <v>4789</v>
      </c>
      <c r="C1324" t="s">
        <v>4790</v>
      </c>
      <c r="D1324" t="s">
        <v>4791</v>
      </c>
      <c r="E1324">
        <f>IF(ISNUMBER(SEARCH("无购物",D1324)),1,0)</f>
        <v>1</v>
      </c>
      <c r="F1324">
        <f>IF(ISNUMBER(SEARCH("无自费",D1324)),1,0)</f>
        <v>0</v>
      </c>
      <c r="G1324">
        <f>IF(ISNUMBER(SEARCH("成团保障",D1324)),1,0)</f>
        <v>1</v>
      </c>
      <c r="H1324">
        <f>IF(OR(ISNUMBER(SEARCH("赠取消险",D1324)),ISNUMBER(SEARCH("提前*天免费退",D1324))),1,0)</f>
        <v>0</v>
      </c>
      <c r="I1324">
        <v>5</v>
      </c>
      <c r="J1324">
        <v>7</v>
      </c>
      <c r="K1324" t="s">
        <v>4311</v>
      </c>
      <c r="L1324">
        <v>3249</v>
      </c>
      <c r="M1324">
        <v>0</v>
      </c>
      <c r="N1324" t="s">
        <v>4</v>
      </c>
      <c r="O1324" t="s">
        <v>19</v>
      </c>
      <c r="P1324" t="s">
        <v>2142</v>
      </c>
      <c r="Q1324" t="s">
        <v>4792</v>
      </c>
      <c r="R1324">
        <v>14</v>
      </c>
      <c r="S1324">
        <v>17</v>
      </c>
      <c r="T1324" t="s">
        <v>4</v>
      </c>
      <c r="U1324">
        <v>25</v>
      </c>
      <c r="V1324">
        <v>25</v>
      </c>
      <c r="W1324" t="s">
        <v>4</v>
      </c>
      <c r="X1324">
        <v>3</v>
      </c>
      <c r="Y1324">
        <v>0</v>
      </c>
      <c r="Z1324">
        <v>0</v>
      </c>
      <c r="AA1324">
        <v>0</v>
      </c>
      <c r="AB1324">
        <v>0</v>
      </c>
      <c r="AC1324" t="s">
        <v>3881</v>
      </c>
    </row>
    <row r="1325" spans="1:29" x14ac:dyDescent="0.25">
      <c r="A1325">
        <v>35958795</v>
      </c>
      <c r="B1325" t="s">
        <v>4793</v>
      </c>
      <c r="C1325" t="s">
        <v>4794</v>
      </c>
      <c r="D1325" t="s">
        <v>4795</v>
      </c>
      <c r="E1325">
        <f>IF(ISNUMBER(SEARCH("无购物",D1325)),1,0)</f>
        <v>1</v>
      </c>
      <c r="F1325">
        <f>IF(ISNUMBER(SEARCH("无自费",D1325)),1,0)</f>
        <v>1</v>
      </c>
      <c r="G1325">
        <f>IF(ISNUMBER(SEARCH("成团保障",D1325)),1,0)</f>
        <v>1</v>
      </c>
      <c r="H1325">
        <f>IF(OR(ISNUMBER(SEARCH("赠取消险",D1325)),ISNUMBER(SEARCH("提前*天免费退",D1325))),1,0)</f>
        <v>0</v>
      </c>
      <c r="I1325">
        <v>4.8</v>
      </c>
      <c r="J1325">
        <v>5</v>
      </c>
      <c r="K1325" t="s">
        <v>4796</v>
      </c>
      <c r="L1325">
        <v>3736</v>
      </c>
      <c r="M1325">
        <v>0</v>
      </c>
      <c r="N1325" t="s">
        <v>4</v>
      </c>
      <c r="O1325" t="s">
        <v>19</v>
      </c>
      <c r="P1325" t="s">
        <v>2142</v>
      </c>
      <c r="Q1325" t="s">
        <v>4797</v>
      </c>
      <c r="R1325">
        <v>19</v>
      </c>
      <c r="S1325">
        <v>21</v>
      </c>
      <c r="T1325">
        <v>21</v>
      </c>
      <c r="U1325">
        <v>41</v>
      </c>
      <c r="V1325">
        <v>47</v>
      </c>
      <c r="W1325" t="s">
        <v>4</v>
      </c>
      <c r="X1325">
        <v>2</v>
      </c>
      <c r="Y1325">
        <v>0</v>
      </c>
      <c r="Z1325">
        <v>20</v>
      </c>
      <c r="AA1325">
        <v>6</v>
      </c>
      <c r="AB1325">
        <v>0</v>
      </c>
      <c r="AC1325" t="s">
        <v>3881</v>
      </c>
    </row>
    <row r="1326" spans="1:29" x14ac:dyDescent="0.25">
      <c r="A1326">
        <v>35979572</v>
      </c>
      <c r="B1326" t="s">
        <v>4798</v>
      </c>
      <c r="C1326" t="s">
        <v>4799</v>
      </c>
      <c r="D1326" t="s">
        <v>4800</v>
      </c>
      <c r="E1326">
        <f>IF(ISNUMBER(SEARCH("无购物",D1326)),1,0)</f>
        <v>1</v>
      </c>
      <c r="F1326">
        <f>IF(ISNUMBER(SEARCH("无自费",D1326)),1,0)</f>
        <v>1</v>
      </c>
      <c r="G1326">
        <f>IF(ISNUMBER(SEARCH("成团保障",D1326)),1,0)</f>
        <v>1</v>
      </c>
      <c r="H1326">
        <f>IF(OR(ISNUMBER(SEARCH("赠取消险",D1326)),ISNUMBER(SEARCH("提前*天免费退",D1326))),1,0)</f>
        <v>0</v>
      </c>
      <c r="I1326">
        <v>4.9000000000000004</v>
      </c>
      <c r="J1326">
        <v>24</v>
      </c>
      <c r="K1326" t="s">
        <v>4674</v>
      </c>
      <c r="L1326">
        <v>8583</v>
      </c>
      <c r="M1326">
        <v>0</v>
      </c>
      <c r="N1326" t="s">
        <v>4</v>
      </c>
      <c r="O1326" t="s">
        <v>5</v>
      </c>
      <c r="P1326" t="s">
        <v>2142</v>
      </c>
      <c r="Q1326" t="s">
        <v>4</v>
      </c>
      <c r="R1326">
        <v>118</v>
      </c>
      <c r="S1326">
        <v>122</v>
      </c>
      <c r="T1326">
        <v>137</v>
      </c>
      <c r="U1326">
        <v>166</v>
      </c>
      <c r="V1326">
        <v>166</v>
      </c>
      <c r="W1326">
        <v>171</v>
      </c>
      <c r="X1326">
        <v>4</v>
      </c>
      <c r="Y1326">
        <v>15</v>
      </c>
      <c r="Z1326">
        <v>29</v>
      </c>
      <c r="AA1326">
        <v>0</v>
      </c>
      <c r="AB1326">
        <v>5</v>
      </c>
      <c r="AC1326" t="s">
        <v>3881</v>
      </c>
    </row>
    <row r="1327" spans="1:29" x14ac:dyDescent="0.25">
      <c r="A1327">
        <v>35981264</v>
      </c>
      <c r="B1327" t="s">
        <v>4725</v>
      </c>
      <c r="C1327" t="s">
        <v>4801</v>
      </c>
      <c r="D1327" t="s">
        <v>4727</v>
      </c>
      <c r="E1327">
        <f>IF(ISNUMBER(SEARCH("无购物",D1327)),1,0)</f>
        <v>1</v>
      </c>
      <c r="F1327">
        <f>IF(ISNUMBER(SEARCH("无自费",D1327)),1,0)</f>
        <v>0</v>
      </c>
      <c r="G1327">
        <f>IF(ISNUMBER(SEARCH("成团保障",D1327)),1,0)</f>
        <v>1</v>
      </c>
      <c r="H1327">
        <f>IF(OR(ISNUMBER(SEARCH("赠取消险",D1327)),ISNUMBER(SEARCH("提前*天免费退",D1327))),1,0)</f>
        <v>1</v>
      </c>
      <c r="I1327">
        <v>4.8</v>
      </c>
      <c r="J1327">
        <v>21</v>
      </c>
      <c r="K1327" t="s">
        <v>3897</v>
      </c>
      <c r="L1327">
        <v>4563</v>
      </c>
      <c r="M1327">
        <v>0</v>
      </c>
      <c r="N1327" t="s">
        <v>4</v>
      </c>
      <c r="O1327" t="s">
        <v>19</v>
      </c>
      <c r="P1327" t="s">
        <v>2142</v>
      </c>
      <c r="Q1327" t="s">
        <v>4802</v>
      </c>
      <c r="R1327">
        <v>54</v>
      </c>
      <c r="S1327">
        <v>63</v>
      </c>
      <c r="T1327">
        <v>72</v>
      </c>
      <c r="U1327">
        <v>80</v>
      </c>
      <c r="V1327">
        <v>80</v>
      </c>
      <c r="W1327" t="s">
        <v>4</v>
      </c>
      <c r="X1327">
        <v>9</v>
      </c>
      <c r="Y1327">
        <v>9</v>
      </c>
      <c r="Z1327">
        <v>8</v>
      </c>
      <c r="AA1327">
        <v>0</v>
      </c>
      <c r="AB1327">
        <v>0</v>
      </c>
      <c r="AC1327" t="s">
        <v>3881</v>
      </c>
    </row>
    <row r="1328" spans="1:29" x14ac:dyDescent="0.25">
      <c r="A1328">
        <v>35996914</v>
      </c>
      <c r="B1328" t="s">
        <v>4761</v>
      </c>
      <c r="C1328" t="s">
        <v>4803</v>
      </c>
      <c r="D1328" t="s">
        <v>3924</v>
      </c>
      <c r="E1328">
        <f>IF(ISNUMBER(SEARCH("无购物",D1328)),1,0)</f>
        <v>1</v>
      </c>
      <c r="F1328">
        <f>IF(ISNUMBER(SEARCH("无自费",D1328)),1,0)</f>
        <v>1</v>
      </c>
      <c r="G1328">
        <f>IF(ISNUMBER(SEARCH("成团保障",D1328)),1,0)</f>
        <v>1</v>
      </c>
      <c r="H1328">
        <f>IF(OR(ISNUMBER(SEARCH("赠取消险",D1328)),ISNUMBER(SEARCH("提前*天免费退",D1328))),1,0)</f>
        <v>1</v>
      </c>
      <c r="I1328">
        <v>5</v>
      </c>
      <c r="J1328">
        <v>4</v>
      </c>
      <c r="K1328" t="s">
        <v>3</v>
      </c>
      <c r="L1328">
        <v>5207</v>
      </c>
      <c r="M1328">
        <v>0</v>
      </c>
      <c r="N1328" t="s">
        <v>4</v>
      </c>
      <c r="O1328" t="s">
        <v>5</v>
      </c>
      <c r="P1328" t="s">
        <v>2142</v>
      </c>
      <c r="Q1328" t="s">
        <v>4804</v>
      </c>
      <c r="R1328">
        <v>11</v>
      </c>
      <c r="S1328">
        <v>11</v>
      </c>
      <c r="T1328">
        <v>11</v>
      </c>
      <c r="U1328">
        <v>11</v>
      </c>
      <c r="V1328">
        <v>20</v>
      </c>
      <c r="W1328">
        <v>22</v>
      </c>
      <c r="X1328">
        <v>0</v>
      </c>
      <c r="Y1328">
        <v>0</v>
      </c>
      <c r="Z1328">
        <v>0</v>
      </c>
      <c r="AA1328">
        <v>9</v>
      </c>
      <c r="AB1328">
        <v>2</v>
      </c>
      <c r="AC1328" t="s">
        <v>3881</v>
      </c>
    </row>
    <row r="1329" spans="1:29" x14ac:dyDescent="0.25">
      <c r="A1329">
        <v>36002882</v>
      </c>
      <c r="B1329" t="s">
        <v>4805</v>
      </c>
      <c r="C1329" t="s">
        <v>4806</v>
      </c>
      <c r="D1329" t="s">
        <v>4807</v>
      </c>
      <c r="E1329">
        <f>IF(ISNUMBER(SEARCH("无购物",D1329)),1,0)</f>
        <v>1</v>
      </c>
      <c r="F1329">
        <f>IF(ISNUMBER(SEARCH("无自费",D1329)),1,0)</f>
        <v>1</v>
      </c>
      <c r="G1329">
        <f>IF(ISNUMBER(SEARCH("成团保障",D1329)),1,0)</f>
        <v>1</v>
      </c>
      <c r="H1329">
        <f>IF(OR(ISNUMBER(SEARCH("赠取消险",D1329)),ISNUMBER(SEARCH("提前*天免费退",D1329))),1,0)</f>
        <v>0</v>
      </c>
      <c r="I1329">
        <v>4.8</v>
      </c>
      <c r="J1329">
        <v>9</v>
      </c>
      <c r="K1329" t="s">
        <v>4760</v>
      </c>
      <c r="L1329">
        <v>4046</v>
      </c>
      <c r="M1329">
        <v>0</v>
      </c>
      <c r="N1329" t="s">
        <v>4</v>
      </c>
      <c r="O1329" t="s">
        <v>19</v>
      </c>
      <c r="P1329" t="s">
        <v>2142</v>
      </c>
      <c r="Q1329" t="s">
        <v>4</v>
      </c>
      <c r="R1329">
        <v>25</v>
      </c>
      <c r="S1329">
        <v>34</v>
      </c>
      <c r="T1329">
        <v>34</v>
      </c>
      <c r="U1329">
        <v>61</v>
      </c>
      <c r="V1329">
        <v>72</v>
      </c>
      <c r="W1329">
        <v>72</v>
      </c>
      <c r="X1329">
        <v>9</v>
      </c>
      <c r="Y1329">
        <v>0</v>
      </c>
      <c r="Z1329">
        <v>27</v>
      </c>
      <c r="AA1329">
        <v>11</v>
      </c>
      <c r="AB1329">
        <v>0</v>
      </c>
      <c r="AC1329" t="s">
        <v>3881</v>
      </c>
    </row>
    <row r="1330" spans="1:29" x14ac:dyDescent="0.25">
      <c r="A1330">
        <v>36182175</v>
      </c>
      <c r="B1330" t="s">
        <v>4808</v>
      </c>
      <c r="C1330" t="s">
        <v>4809</v>
      </c>
      <c r="D1330" t="s">
        <v>4810</v>
      </c>
      <c r="E1330">
        <f>IF(ISNUMBER(SEARCH("无购物",D1330)),1,0)</f>
        <v>1</v>
      </c>
      <c r="F1330">
        <f>IF(ISNUMBER(SEARCH("无自费",D1330)),1,0)</f>
        <v>1</v>
      </c>
      <c r="G1330">
        <f>IF(ISNUMBER(SEARCH("成团保障",D1330)),1,0)</f>
        <v>1</v>
      </c>
      <c r="H1330">
        <f>IF(OR(ISNUMBER(SEARCH("赠取消险",D1330)),ISNUMBER(SEARCH("提前*天免费退",D1330))),1,0)</f>
        <v>0</v>
      </c>
      <c r="I1330">
        <v>4.5999999999999996</v>
      </c>
      <c r="J1330">
        <v>3</v>
      </c>
      <c r="K1330" t="s">
        <v>4811</v>
      </c>
      <c r="L1330">
        <v>4489</v>
      </c>
      <c r="M1330">
        <v>0</v>
      </c>
      <c r="N1330" t="s">
        <v>4</v>
      </c>
      <c r="O1330" t="s">
        <v>19</v>
      </c>
      <c r="P1330" t="s">
        <v>2142</v>
      </c>
      <c r="Q1330" t="s">
        <v>4812</v>
      </c>
      <c r="R1330">
        <v>17</v>
      </c>
      <c r="S1330">
        <v>19</v>
      </c>
      <c r="T1330" t="s">
        <v>4</v>
      </c>
      <c r="U1330" t="s">
        <v>4</v>
      </c>
      <c r="V1330" t="s">
        <v>4</v>
      </c>
      <c r="W1330" t="s">
        <v>4</v>
      </c>
      <c r="X1330">
        <v>2</v>
      </c>
      <c r="Y1330">
        <v>0</v>
      </c>
      <c r="Z1330">
        <v>0</v>
      </c>
      <c r="AA1330">
        <v>0</v>
      </c>
      <c r="AB1330">
        <v>0</v>
      </c>
      <c r="AC1330" t="s">
        <v>3881</v>
      </c>
    </row>
    <row r="1331" spans="1:29" x14ac:dyDescent="0.25">
      <c r="A1331">
        <v>36358232</v>
      </c>
      <c r="B1331" t="s">
        <v>4287</v>
      </c>
      <c r="C1331" t="s">
        <v>4288</v>
      </c>
      <c r="D1331" t="s">
        <v>4813</v>
      </c>
      <c r="E1331">
        <f>IF(ISNUMBER(SEARCH("无购物",D1331)),1,0)</f>
        <v>0</v>
      </c>
      <c r="F1331">
        <f>IF(ISNUMBER(SEARCH("无自费",D1331)),1,0)</f>
        <v>1</v>
      </c>
      <c r="G1331">
        <f>IF(ISNUMBER(SEARCH("成团保障",D1331)),1,0)</f>
        <v>1</v>
      </c>
      <c r="H1331">
        <f>IF(OR(ISNUMBER(SEARCH("赠取消险",D1331)),ISNUMBER(SEARCH("提前*天免费退",D1331))),1,0)</f>
        <v>0</v>
      </c>
      <c r="I1331">
        <v>5</v>
      </c>
      <c r="J1331">
        <v>1</v>
      </c>
      <c r="K1331" t="s">
        <v>696</v>
      </c>
      <c r="L1331">
        <v>2030</v>
      </c>
      <c r="M1331">
        <v>0</v>
      </c>
      <c r="N1331" t="s">
        <v>4</v>
      </c>
      <c r="O1331" t="s">
        <v>19</v>
      </c>
      <c r="P1331" t="s">
        <v>2142</v>
      </c>
      <c r="Q1331" t="s">
        <v>4</v>
      </c>
      <c r="R1331">
        <v>11</v>
      </c>
      <c r="S1331">
        <v>13</v>
      </c>
      <c r="T1331">
        <v>15</v>
      </c>
      <c r="U1331">
        <v>23</v>
      </c>
      <c r="V1331" t="s">
        <v>4</v>
      </c>
      <c r="W1331" t="s">
        <v>4</v>
      </c>
      <c r="X1331">
        <v>2</v>
      </c>
      <c r="Y1331">
        <v>2</v>
      </c>
      <c r="Z1331">
        <v>8</v>
      </c>
      <c r="AA1331">
        <v>0</v>
      </c>
      <c r="AB1331">
        <v>0</v>
      </c>
      <c r="AC1331" t="s">
        <v>3881</v>
      </c>
    </row>
    <row r="1332" spans="1:29" x14ac:dyDescent="0.25">
      <c r="A1332">
        <v>36393619</v>
      </c>
      <c r="B1332" t="s">
        <v>4814</v>
      </c>
      <c r="C1332" t="s">
        <v>4815</v>
      </c>
      <c r="D1332" t="s">
        <v>4204</v>
      </c>
      <c r="E1332">
        <f>IF(ISNUMBER(SEARCH("无购物",D1332)),1,0)</f>
        <v>1</v>
      </c>
      <c r="F1332">
        <f>IF(ISNUMBER(SEARCH("无自费",D1332)),1,0)</f>
        <v>1</v>
      </c>
      <c r="G1332">
        <f>IF(ISNUMBER(SEARCH("成团保障",D1332)),1,0)</f>
        <v>1</v>
      </c>
      <c r="H1332">
        <f>IF(OR(ISNUMBER(SEARCH("赠取消险",D1332)),ISNUMBER(SEARCH("提前*天免费退",D1332))),1,0)</f>
        <v>0</v>
      </c>
      <c r="I1332">
        <v>5</v>
      </c>
      <c r="J1332">
        <v>3</v>
      </c>
      <c r="K1332" t="s">
        <v>3942</v>
      </c>
      <c r="L1332">
        <v>7833</v>
      </c>
      <c r="M1332">
        <v>0</v>
      </c>
      <c r="N1332" t="s">
        <v>4</v>
      </c>
      <c r="O1332" t="s">
        <v>5</v>
      </c>
      <c r="P1332" t="s">
        <v>2142</v>
      </c>
      <c r="Q1332" t="s">
        <v>4816</v>
      </c>
      <c r="R1332">
        <v>6</v>
      </c>
      <c r="S1332">
        <v>8</v>
      </c>
      <c r="T1332">
        <v>11</v>
      </c>
      <c r="U1332">
        <v>15</v>
      </c>
      <c r="V1332">
        <v>15</v>
      </c>
      <c r="W1332">
        <v>15</v>
      </c>
      <c r="X1332">
        <v>2</v>
      </c>
      <c r="Y1332">
        <v>3</v>
      </c>
      <c r="Z1332">
        <v>4</v>
      </c>
      <c r="AA1332">
        <v>0</v>
      </c>
      <c r="AB1332">
        <v>0</v>
      </c>
      <c r="AC1332" t="s">
        <v>3881</v>
      </c>
    </row>
    <row r="1333" spans="1:29" x14ac:dyDescent="0.25">
      <c r="A1333">
        <v>36398006</v>
      </c>
      <c r="B1333" t="s">
        <v>4817</v>
      </c>
      <c r="C1333" t="s">
        <v>4818</v>
      </c>
      <c r="D1333" t="s">
        <v>4819</v>
      </c>
      <c r="E1333">
        <f>IF(ISNUMBER(SEARCH("无购物",D1333)),1,0)</f>
        <v>1</v>
      </c>
      <c r="F1333">
        <f>IF(ISNUMBER(SEARCH("无自费",D1333)),1,0)</f>
        <v>0</v>
      </c>
      <c r="G1333">
        <f>IF(ISNUMBER(SEARCH("成团保障",D1333)),1,0)</f>
        <v>1</v>
      </c>
      <c r="H1333">
        <f>IF(OR(ISNUMBER(SEARCH("赠取消险",D1333)),ISNUMBER(SEARCH("提前*天免费退",D1333))),1,0)</f>
        <v>1</v>
      </c>
      <c r="I1333">
        <v>4.9000000000000004</v>
      </c>
      <c r="J1333">
        <v>18</v>
      </c>
      <c r="K1333" t="s">
        <v>3897</v>
      </c>
      <c r="L1333">
        <v>5488</v>
      </c>
      <c r="M1333">
        <v>0</v>
      </c>
      <c r="N1333" t="s">
        <v>4</v>
      </c>
      <c r="O1333" t="s">
        <v>5</v>
      </c>
      <c r="P1333" t="s">
        <v>2142</v>
      </c>
      <c r="Q1333" t="s">
        <v>4820</v>
      </c>
      <c r="R1333">
        <v>46</v>
      </c>
      <c r="S1333" t="s">
        <v>4</v>
      </c>
      <c r="T1333">
        <v>51</v>
      </c>
      <c r="U1333">
        <v>78</v>
      </c>
      <c r="V1333">
        <v>79</v>
      </c>
      <c r="W1333">
        <v>80</v>
      </c>
      <c r="X1333">
        <v>0</v>
      </c>
      <c r="Y1333">
        <v>0</v>
      </c>
      <c r="Z1333">
        <v>27</v>
      </c>
      <c r="AA1333">
        <v>1</v>
      </c>
      <c r="AB1333">
        <v>1</v>
      </c>
      <c r="AC1333" t="s">
        <v>3881</v>
      </c>
    </row>
    <row r="1334" spans="1:29" x14ac:dyDescent="0.25">
      <c r="A1334">
        <v>36411073</v>
      </c>
      <c r="B1334" t="s">
        <v>4821</v>
      </c>
      <c r="C1334" t="s">
        <v>4822</v>
      </c>
      <c r="D1334" t="s">
        <v>4823</v>
      </c>
      <c r="E1334">
        <f>IF(ISNUMBER(SEARCH("无购物",D1334)),1,0)</f>
        <v>1</v>
      </c>
      <c r="F1334">
        <f>IF(ISNUMBER(SEARCH("无自费",D1334)),1,0)</f>
        <v>0</v>
      </c>
      <c r="G1334">
        <f>IF(ISNUMBER(SEARCH("成团保障",D1334)),1,0)</f>
        <v>1</v>
      </c>
      <c r="H1334">
        <f>IF(OR(ISNUMBER(SEARCH("赠取消险",D1334)),ISNUMBER(SEARCH("提前*天免费退",D1334))),1,0)</f>
        <v>1</v>
      </c>
      <c r="I1334">
        <v>4.9000000000000004</v>
      </c>
      <c r="J1334">
        <v>39</v>
      </c>
      <c r="K1334" t="s">
        <v>3897</v>
      </c>
      <c r="L1334">
        <v>3302</v>
      </c>
      <c r="M1334">
        <v>0</v>
      </c>
      <c r="N1334" t="s">
        <v>4</v>
      </c>
      <c r="O1334" t="s">
        <v>19</v>
      </c>
      <c r="P1334" t="s">
        <v>2142</v>
      </c>
      <c r="Q1334" t="s">
        <v>4824</v>
      </c>
      <c r="R1334">
        <v>44</v>
      </c>
      <c r="S1334" t="s">
        <v>4</v>
      </c>
      <c r="T1334">
        <v>89</v>
      </c>
      <c r="U1334">
        <v>144</v>
      </c>
      <c r="V1334">
        <v>158</v>
      </c>
      <c r="W1334" t="s">
        <v>4</v>
      </c>
      <c r="X1334">
        <v>0</v>
      </c>
      <c r="Y1334">
        <v>0</v>
      </c>
      <c r="Z1334">
        <v>55</v>
      </c>
      <c r="AA1334">
        <v>14</v>
      </c>
      <c r="AB1334">
        <v>0</v>
      </c>
      <c r="AC1334" t="s">
        <v>3881</v>
      </c>
    </row>
    <row r="1335" spans="1:29" x14ac:dyDescent="0.25">
      <c r="A1335">
        <v>36487985</v>
      </c>
      <c r="B1335" t="s">
        <v>4825</v>
      </c>
      <c r="C1335" t="s">
        <v>4826</v>
      </c>
      <c r="D1335" t="s">
        <v>4827</v>
      </c>
      <c r="E1335">
        <f>IF(ISNUMBER(SEARCH("无购物",D1335)),1,0)</f>
        <v>0</v>
      </c>
      <c r="F1335">
        <f>IF(ISNUMBER(SEARCH("无自费",D1335)),1,0)</f>
        <v>0</v>
      </c>
      <c r="G1335">
        <f>IF(ISNUMBER(SEARCH("成团保障",D1335)),1,0)</f>
        <v>0</v>
      </c>
      <c r="H1335">
        <f>IF(OR(ISNUMBER(SEARCH("赠取消险",D1335)),ISNUMBER(SEARCH("提前*天免费退",D1335))),1,0)</f>
        <v>0</v>
      </c>
      <c r="I1335" t="s">
        <v>4</v>
      </c>
      <c r="J1335" t="s">
        <v>4</v>
      </c>
      <c r="K1335" t="s">
        <v>3</v>
      </c>
      <c r="L1335">
        <v>4536</v>
      </c>
      <c r="M1335">
        <v>0</v>
      </c>
      <c r="N1335" t="s">
        <v>4</v>
      </c>
      <c r="O1335" t="s">
        <v>238</v>
      </c>
      <c r="P1335" t="s">
        <v>2142</v>
      </c>
      <c r="Q1335" t="s">
        <v>4828</v>
      </c>
      <c r="R1335" t="s">
        <v>4</v>
      </c>
      <c r="S1335">
        <v>2</v>
      </c>
      <c r="T1335">
        <v>2</v>
      </c>
      <c r="U1335">
        <v>7</v>
      </c>
      <c r="V1335">
        <v>7</v>
      </c>
      <c r="W1335">
        <v>7</v>
      </c>
      <c r="X1335">
        <v>0</v>
      </c>
      <c r="Y1335">
        <v>0</v>
      </c>
      <c r="Z1335">
        <v>5</v>
      </c>
      <c r="AA1335">
        <v>0</v>
      </c>
      <c r="AB1335">
        <v>0</v>
      </c>
      <c r="AC1335" t="s">
        <v>3881</v>
      </c>
    </row>
    <row r="1336" spans="1:29" x14ac:dyDescent="0.25">
      <c r="A1336">
        <v>36529736</v>
      </c>
      <c r="B1336" t="s">
        <v>4829</v>
      </c>
      <c r="C1336" t="s">
        <v>4830</v>
      </c>
      <c r="D1336" t="s">
        <v>4831</v>
      </c>
      <c r="E1336">
        <f>IF(ISNUMBER(SEARCH("无购物",D1336)),1,0)</f>
        <v>1</v>
      </c>
      <c r="F1336">
        <f>IF(ISNUMBER(SEARCH("无自费",D1336)),1,0)</f>
        <v>1</v>
      </c>
      <c r="G1336">
        <f>IF(ISNUMBER(SEARCH("成团保障",D1336)),1,0)</f>
        <v>1</v>
      </c>
      <c r="H1336">
        <f>IF(OR(ISNUMBER(SEARCH("赠取消险",D1336)),ISNUMBER(SEARCH("提前*天免费退",D1336))),1,0)</f>
        <v>0</v>
      </c>
      <c r="I1336">
        <v>5</v>
      </c>
      <c r="J1336">
        <v>2</v>
      </c>
      <c r="K1336" t="s">
        <v>4067</v>
      </c>
      <c r="L1336">
        <v>6384</v>
      </c>
      <c r="M1336">
        <v>0</v>
      </c>
      <c r="N1336" t="s">
        <v>4</v>
      </c>
      <c r="O1336" t="s">
        <v>5</v>
      </c>
      <c r="P1336" t="s">
        <v>2142</v>
      </c>
      <c r="Q1336" t="s">
        <v>4832</v>
      </c>
      <c r="R1336">
        <v>16</v>
      </c>
      <c r="S1336">
        <v>25</v>
      </c>
      <c r="T1336">
        <v>33</v>
      </c>
      <c r="U1336">
        <v>46</v>
      </c>
      <c r="V1336">
        <v>50</v>
      </c>
      <c r="W1336" t="s">
        <v>4</v>
      </c>
      <c r="X1336">
        <v>9</v>
      </c>
      <c r="Y1336">
        <v>8</v>
      </c>
      <c r="Z1336">
        <v>13</v>
      </c>
      <c r="AA1336">
        <v>4</v>
      </c>
      <c r="AB1336">
        <v>0</v>
      </c>
      <c r="AC1336" t="s">
        <v>3881</v>
      </c>
    </row>
    <row r="1337" spans="1:29" x14ac:dyDescent="0.25">
      <c r="A1337">
        <v>36530648</v>
      </c>
      <c r="B1337" t="s">
        <v>4833</v>
      </c>
      <c r="C1337" t="s">
        <v>4834</v>
      </c>
      <c r="D1337" t="s">
        <v>4835</v>
      </c>
      <c r="E1337">
        <f>IF(ISNUMBER(SEARCH("无购物",D1337)),1,0)</f>
        <v>1</v>
      </c>
      <c r="F1337">
        <f>IF(ISNUMBER(SEARCH("无自费",D1337)),1,0)</f>
        <v>0</v>
      </c>
      <c r="G1337">
        <f>IF(ISNUMBER(SEARCH("成团保障",D1337)),1,0)</f>
        <v>1</v>
      </c>
      <c r="H1337">
        <f>IF(OR(ISNUMBER(SEARCH("赠取消险",D1337)),ISNUMBER(SEARCH("提前*天免费退",D1337))),1,0)</f>
        <v>1</v>
      </c>
      <c r="I1337">
        <v>4.8</v>
      </c>
      <c r="J1337">
        <v>134</v>
      </c>
      <c r="K1337" t="s">
        <v>3</v>
      </c>
      <c r="L1337">
        <v>3125</v>
      </c>
      <c r="M1337">
        <v>0</v>
      </c>
      <c r="N1337" t="s">
        <v>4</v>
      </c>
      <c r="O1337" t="s">
        <v>19</v>
      </c>
      <c r="P1337" t="s">
        <v>2142</v>
      </c>
      <c r="Q1337" t="s">
        <v>4836</v>
      </c>
      <c r="R1337">
        <v>704</v>
      </c>
      <c r="S1337">
        <v>794</v>
      </c>
      <c r="T1337">
        <v>1098</v>
      </c>
      <c r="U1337">
        <v>1405</v>
      </c>
      <c r="V1337">
        <v>1498</v>
      </c>
      <c r="W1337">
        <v>1682</v>
      </c>
      <c r="X1337">
        <v>90</v>
      </c>
      <c r="Y1337">
        <v>304</v>
      </c>
      <c r="Z1337">
        <v>307</v>
      </c>
      <c r="AA1337">
        <v>93</v>
      </c>
      <c r="AB1337">
        <v>184</v>
      </c>
      <c r="AC1337" t="s">
        <v>3881</v>
      </c>
    </row>
    <row r="1338" spans="1:29" x14ac:dyDescent="0.25">
      <c r="A1338">
        <v>36601345</v>
      </c>
      <c r="B1338" t="s">
        <v>4837</v>
      </c>
      <c r="C1338" t="s">
        <v>4838</v>
      </c>
      <c r="D1338" t="s">
        <v>4293</v>
      </c>
      <c r="E1338">
        <f>IF(ISNUMBER(SEARCH("无购物",D1338)),1,0)</f>
        <v>1</v>
      </c>
      <c r="F1338">
        <f>IF(ISNUMBER(SEARCH("无自费",D1338)),1,0)</f>
        <v>1</v>
      </c>
      <c r="G1338">
        <f>IF(ISNUMBER(SEARCH("成团保障",D1338)),1,0)</f>
        <v>1</v>
      </c>
      <c r="H1338">
        <f>IF(OR(ISNUMBER(SEARCH("赠取消险",D1338)),ISNUMBER(SEARCH("提前*天免费退",D1338))),1,0)</f>
        <v>1</v>
      </c>
      <c r="I1338" t="s">
        <v>4</v>
      </c>
      <c r="J1338" t="s">
        <v>4</v>
      </c>
      <c r="K1338" t="s">
        <v>4139</v>
      </c>
      <c r="L1338">
        <v>5492</v>
      </c>
      <c r="M1338">
        <v>0</v>
      </c>
      <c r="N1338" t="s">
        <v>4</v>
      </c>
      <c r="O1338" t="s">
        <v>5</v>
      </c>
      <c r="P1338" t="s">
        <v>2142</v>
      </c>
      <c r="Q1338" t="s">
        <v>4839</v>
      </c>
      <c r="R1338" t="s">
        <v>4</v>
      </c>
      <c r="S1338">
        <v>2</v>
      </c>
      <c r="T1338">
        <v>4</v>
      </c>
      <c r="U1338">
        <v>4</v>
      </c>
      <c r="V1338">
        <v>11</v>
      </c>
      <c r="W1338">
        <v>11</v>
      </c>
      <c r="X1338">
        <v>0</v>
      </c>
      <c r="Y1338">
        <v>2</v>
      </c>
      <c r="Z1338">
        <v>0</v>
      </c>
      <c r="AA1338">
        <v>7</v>
      </c>
      <c r="AB1338">
        <v>0</v>
      </c>
      <c r="AC1338" t="s">
        <v>3881</v>
      </c>
    </row>
    <row r="1339" spans="1:29" x14ac:dyDescent="0.25">
      <c r="A1339">
        <v>36604451</v>
      </c>
      <c r="B1339" t="s">
        <v>3914</v>
      </c>
      <c r="C1339" t="s">
        <v>4840</v>
      </c>
      <c r="D1339" t="s">
        <v>3916</v>
      </c>
      <c r="E1339">
        <f>IF(ISNUMBER(SEARCH("无购物",D1339)),1,0)</f>
        <v>1</v>
      </c>
      <c r="F1339">
        <f>IF(ISNUMBER(SEARCH("无自费",D1339)),1,0)</f>
        <v>0</v>
      </c>
      <c r="G1339">
        <f>IF(ISNUMBER(SEARCH("成团保障",D1339)),1,0)</f>
        <v>1</v>
      </c>
      <c r="H1339">
        <f>IF(OR(ISNUMBER(SEARCH("赠取消险",D1339)),ISNUMBER(SEARCH("提前*天免费退",D1339))),1,0)</f>
        <v>1</v>
      </c>
      <c r="I1339">
        <v>4.9000000000000004</v>
      </c>
      <c r="J1339">
        <v>18</v>
      </c>
      <c r="K1339" t="s">
        <v>3908</v>
      </c>
      <c r="L1339">
        <v>3605</v>
      </c>
      <c r="M1339">
        <v>0</v>
      </c>
      <c r="N1339" t="s">
        <v>4</v>
      </c>
      <c r="O1339" t="s">
        <v>19</v>
      </c>
      <c r="P1339" t="s">
        <v>2142</v>
      </c>
      <c r="Q1339" t="s">
        <v>4841</v>
      </c>
      <c r="R1339">
        <v>122</v>
      </c>
      <c r="S1339">
        <v>122</v>
      </c>
      <c r="T1339" t="s">
        <v>4</v>
      </c>
      <c r="U1339">
        <v>129</v>
      </c>
      <c r="V1339">
        <v>130</v>
      </c>
      <c r="W1339" t="s">
        <v>4</v>
      </c>
      <c r="X1339">
        <v>0</v>
      </c>
      <c r="Y1339">
        <v>0</v>
      </c>
      <c r="Z1339">
        <v>0</v>
      </c>
      <c r="AA1339">
        <v>1</v>
      </c>
      <c r="AB1339">
        <v>0</v>
      </c>
      <c r="AC1339" t="s">
        <v>3881</v>
      </c>
    </row>
    <row r="1340" spans="1:29" x14ac:dyDescent="0.25">
      <c r="A1340">
        <v>36663777</v>
      </c>
      <c r="B1340" t="s">
        <v>4842</v>
      </c>
      <c r="C1340" t="s">
        <v>4843</v>
      </c>
      <c r="D1340" t="s">
        <v>4755</v>
      </c>
      <c r="E1340">
        <f>IF(ISNUMBER(SEARCH("无购物",D1340)),1,0)</f>
        <v>0</v>
      </c>
      <c r="F1340">
        <f>IF(ISNUMBER(SEARCH("无自费",D1340)),1,0)</f>
        <v>0</v>
      </c>
      <c r="G1340">
        <f>IF(ISNUMBER(SEARCH("成团保障",D1340)),1,0)</f>
        <v>0</v>
      </c>
      <c r="H1340">
        <f>IF(OR(ISNUMBER(SEARCH("赠取消险",D1340)),ISNUMBER(SEARCH("提前*天免费退",D1340))),1,0)</f>
        <v>0</v>
      </c>
      <c r="I1340">
        <v>5</v>
      </c>
      <c r="J1340">
        <v>1</v>
      </c>
      <c r="K1340" t="s">
        <v>3</v>
      </c>
      <c r="L1340">
        <v>5151</v>
      </c>
      <c r="M1340">
        <v>0</v>
      </c>
      <c r="N1340" t="s">
        <v>4</v>
      </c>
      <c r="O1340" t="s">
        <v>238</v>
      </c>
      <c r="P1340" t="s">
        <v>2142</v>
      </c>
      <c r="Q1340" t="s">
        <v>4844</v>
      </c>
      <c r="R1340">
        <v>5</v>
      </c>
      <c r="S1340">
        <v>5</v>
      </c>
      <c r="T1340" t="s">
        <v>4</v>
      </c>
      <c r="U1340">
        <v>18</v>
      </c>
      <c r="V1340">
        <v>24</v>
      </c>
      <c r="W1340">
        <v>24</v>
      </c>
      <c r="X1340">
        <v>0</v>
      </c>
      <c r="Y1340">
        <v>0</v>
      </c>
      <c r="Z1340">
        <v>0</v>
      </c>
      <c r="AA1340">
        <v>6</v>
      </c>
      <c r="AB1340">
        <v>0</v>
      </c>
      <c r="AC1340" t="s">
        <v>3881</v>
      </c>
    </row>
    <row r="1341" spans="1:29" x14ac:dyDescent="0.25">
      <c r="A1341">
        <v>36719571</v>
      </c>
      <c r="B1341" t="s">
        <v>4845</v>
      </c>
      <c r="C1341" t="s">
        <v>4846</v>
      </c>
      <c r="D1341" t="s">
        <v>4847</v>
      </c>
      <c r="E1341">
        <f>IF(ISNUMBER(SEARCH("无购物",D1341)),1,0)</f>
        <v>0</v>
      </c>
      <c r="F1341">
        <f>IF(ISNUMBER(SEARCH("无自费",D1341)),1,0)</f>
        <v>0</v>
      </c>
      <c r="G1341">
        <f>IF(ISNUMBER(SEARCH("成团保障",D1341)),1,0)</f>
        <v>0</v>
      </c>
      <c r="H1341">
        <f>IF(OR(ISNUMBER(SEARCH("赠取消险",D1341)),ISNUMBER(SEARCH("提前*天免费退",D1341))),1,0)</f>
        <v>1</v>
      </c>
      <c r="I1341" t="s">
        <v>4</v>
      </c>
      <c r="J1341" t="s">
        <v>4</v>
      </c>
      <c r="K1341" t="s">
        <v>3897</v>
      </c>
      <c r="L1341">
        <v>3545</v>
      </c>
      <c r="M1341">
        <v>0</v>
      </c>
      <c r="N1341" t="s">
        <v>4</v>
      </c>
      <c r="O1341" t="s">
        <v>238</v>
      </c>
      <c r="P1341" t="s">
        <v>2142</v>
      </c>
      <c r="Q1341" t="s">
        <v>4848</v>
      </c>
      <c r="R1341">
        <v>4</v>
      </c>
      <c r="S1341" t="s">
        <v>4</v>
      </c>
      <c r="T1341">
        <v>4</v>
      </c>
      <c r="U1341">
        <v>6</v>
      </c>
      <c r="V1341">
        <v>8</v>
      </c>
      <c r="W1341">
        <v>8</v>
      </c>
      <c r="X1341">
        <v>0</v>
      </c>
      <c r="Y1341">
        <v>0</v>
      </c>
      <c r="Z1341">
        <v>2</v>
      </c>
      <c r="AA1341">
        <v>2</v>
      </c>
      <c r="AB1341">
        <v>0</v>
      </c>
      <c r="AC1341" t="s">
        <v>3881</v>
      </c>
    </row>
    <row r="1342" spans="1:29" x14ac:dyDescent="0.25">
      <c r="A1342">
        <v>36782405</v>
      </c>
      <c r="B1342" t="s">
        <v>4849</v>
      </c>
      <c r="C1342" t="s">
        <v>4850</v>
      </c>
      <c r="D1342" t="s">
        <v>4851</v>
      </c>
      <c r="E1342">
        <f>IF(ISNUMBER(SEARCH("无购物",D1342)),1,0)</f>
        <v>1</v>
      </c>
      <c r="F1342">
        <f>IF(ISNUMBER(SEARCH("无自费",D1342)),1,0)</f>
        <v>1</v>
      </c>
      <c r="G1342">
        <f>IF(ISNUMBER(SEARCH("成团保障",D1342)),1,0)</f>
        <v>1</v>
      </c>
      <c r="H1342">
        <f>IF(OR(ISNUMBER(SEARCH("赠取消险",D1342)),ISNUMBER(SEARCH("提前*天免费退",D1342))),1,0)</f>
        <v>0</v>
      </c>
      <c r="I1342">
        <v>4.9000000000000004</v>
      </c>
      <c r="J1342">
        <v>19</v>
      </c>
      <c r="K1342" t="s">
        <v>4084</v>
      </c>
      <c r="L1342">
        <v>7200</v>
      </c>
      <c r="M1342">
        <v>0</v>
      </c>
      <c r="N1342" t="s">
        <v>4</v>
      </c>
      <c r="O1342" t="s">
        <v>5</v>
      </c>
      <c r="P1342" t="s">
        <v>2142</v>
      </c>
      <c r="Q1342" t="s">
        <v>4852</v>
      </c>
      <c r="R1342">
        <v>76</v>
      </c>
      <c r="S1342">
        <v>72</v>
      </c>
      <c r="T1342">
        <v>93</v>
      </c>
      <c r="U1342">
        <v>158</v>
      </c>
      <c r="V1342">
        <v>166</v>
      </c>
      <c r="W1342">
        <v>168</v>
      </c>
      <c r="X1342">
        <v>4</v>
      </c>
      <c r="Y1342">
        <v>21</v>
      </c>
      <c r="Z1342">
        <v>65</v>
      </c>
      <c r="AA1342">
        <v>8</v>
      </c>
      <c r="AB1342">
        <v>2</v>
      </c>
      <c r="AC1342" t="s">
        <v>3881</v>
      </c>
    </row>
    <row r="1343" spans="1:29" x14ac:dyDescent="0.25">
      <c r="A1343">
        <v>36878391</v>
      </c>
      <c r="B1343" t="s">
        <v>3953</v>
      </c>
      <c r="C1343" t="s">
        <v>4853</v>
      </c>
      <c r="D1343" t="s">
        <v>4854</v>
      </c>
      <c r="E1343">
        <f>IF(ISNUMBER(SEARCH("无购物",D1343)),1,0)</f>
        <v>1</v>
      </c>
      <c r="F1343">
        <f>IF(ISNUMBER(SEARCH("无自费",D1343)),1,0)</f>
        <v>1</v>
      </c>
      <c r="G1343">
        <f>IF(ISNUMBER(SEARCH("成团保障",D1343)),1,0)</f>
        <v>1</v>
      </c>
      <c r="H1343">
        <f>IF(OR(ISNUMBER(SEARCH("赠取消险",D1343)),ISNUMBER(SEARCH("提前*天免费退",D1343))),1,0)</f>
        <v>0</v>
      </c>
      <c r="I1343">
        <v>4.2</v>
      </c>
      <c r="J1343">
        <v>3</v>
      </c>
      <c r="K1343" t="s">
        <v>3947</v>
      </c>
      <c r="L1343">
        <v>3218</v>
      </c>
      <c r="M1343">
        <v>0</v>
      </c>
      <c r="N1343" t="s">
        <v>4</v>
      </c>
      <c r="O1343" t="s">
        <v>19</v>
      </c>
      <c r="P1343" t="s">
        <v>2142</v>
      </c>
      <c r="Q1343" t="s">
        <v>4855</v>
      </c>
      <c r="R1343">
        <v>8</v>
      </c>
      <c r="S1343">
        <v>12</v>
      </c>
      <c r="T1343">
        <v>14</v>
      </c>
      <c r="U1343">
        <v>24</v>
      </c>
      <c r="V1343">
        <v>26</v>
      </c>
      <c r="W1343">
        <v>26</v>
      </c>
      <c r="X1343">
        <v>4</v>
      </c>
      <c r="Y1343">
        <v>2</v>
      </c>
      <c r="Z1343">
        <v>10</v>
      </c>
      <c r="AA1343">
        <v>2</v>
      </c>
      <c r="AB1343">
        <v>0</v>
      </c>
      <c r="AC1343" t="s">
        <v>3881</v>
      </c>
    </row>
    <row r="1344" spans="1:29" x14ac:dyDescent="0.25">
      <c r="A1344">
        <v>36929192</v>
      </c>
      <c r="B1344" t="s">
        <v>4856</v>
      </c>
      <c r="C1344" t="s">
        <v>4857</v>
      </c>
      <c r="D1344" t="s">
        <v>4858</v>
      </c>
      <c r="E1344">
        <f>IF(ISNUMBER(SEARCH("无购物",D1344)),1,0)</f>
        <v>0</v>
      </c>
      <c r="F1344">
        <f>IF(ISNUMBER(SEARCH("无自费",D1344)),1,0)</f>
        <v>0</v>
      </c>
      <c r="G1344">
        <f>IF(ISNUMBER(SEARCH("成团保障",D1344)),1,0)</f>
        <v>0</v>
      </c>
      <c r="H1344">
        <f>IF(OR(ISNUMBER(SEARCH("赠取消险",D1344)),ISNUMBER(SEARCH("提前*天免费退",D1344))),1,0)</f>
        <v>1</v>
      </c>
      <c r="I1344">
        <v>4.7</v>
      </c>
      <c r="J1344">
        <v>5</v>
      </c>
      <c r="K1344" t="s">
        <v>3897</v>
      </c>
      <c r="L1344">
        <v>3564</v>
      </c>
      <c r="M1344">
        <v>0</v>
      </c>
      <c r="N1344" t="s">
        <v>4</v>
      </c>
      <c r="O1344" t="s">
        <v>238</v>
      </c>
      <c r="P1344" t="s">
        <v>2142</v>
      </c>
      <c r="Q1344" t="s">
        <v>4859</v>
      </c>
      <c r="R1344">
        <v>27</v>
      </c>
      <c r="S1344">
        <v>27</v>
      </c>
      <c r="T1344">
        <v>33</v>
      </c>
      <c r="U1344">
        <v>33</v>
      </c>
      <c r="V1344">
        <v>33</v>
      </c>
      <c r="W1344">
        <v>33</v>
      </c>
      <c r="X1344">
        <v>0</v>
      </c>
      <c r="Y1344">
        <v>6</v>
      </c>
      <c r="Z1344">
        <v>0</v>
      </c>
      <c r="AA1344">
        <v>0</v>
      </c>
      <c r="AB1344">
        <v>0</v>
      </c>
      <c r="AC1344" t="s">
        <v>3881</v>
      </c>
    </row>
    <row r="1345" spans="1:29" x14ac:dyDescent="0.25">
      <c r="A1345">
        <v>37026574</v>
      </c>
      <c r="B1345" t="s">
        <v>4559</v>
      </c>
      <c r="C1345" t="s">
        <v>4860</v>
      </c>
      <c r="D1345" t="s">
        <v>3920</v>
      </c>
      <c r="E1345">
        <f>IF(ISNUMBER(SEARCH("无购物",D1345)),1,0)</f>
        <v>1</v>
      </c>
      <c r="F1345">
        <f>IF(ISNUMBER(SEARCH("无自费",D1345)),1,0)</f>
        <v>0</v>
      </c>
      <c r="G1345">
        <f>IF(ISNUMBER(SEARCH("成团保障",D1345)),1,0)</f>
        <v>1</v>
      </c>
      <c r="H1345">
        <f>IF(OR(ISNUMBER(SEARCH("赠取消险",D1345)),ISNUMBER(SEARCH("提前*天免费退",D1345))),1,0)</f>
        <v>0</v>
      </c>
      <c r="I1345">
        <v>4.9000000000000004</v>
      </c>
      <c r="J1345">
        <v>10</v>
      </c>
      <c r="K1345" t="s">
        <v>3</v>
      </c>
      <c r="L1345">
        <v>4905</v>
      </c>
      <c r="M1345">
        <v>0</v>
      </c>
      <c r="N1345" t="s">
        <v>4</v>
      </c>
      <c r="O1345" t="s">
        <v>19</v>
      </c>
      <c r="P1345" t="s">
        <v>2142</v>
      </c>
      <c r="Q1345" t="s">
        <v>4861</v>
      </c>
      <c r="R1345">
        <v>23</v>
      </c>
      <c r="S1345">
        <v>23</v>
      </c>
      <c r="T1345">
        <v>46</v>
      </c>
      <c r="U1345">
        <v>55</v>
      </c>
      <c r="V1345">
        <v>71</v>
      </c>
      <c r="W1345">
        <v>82</v>
      </c>
      <c r="X1345">
        <v>0</v>
      </c>
      <c r="Y1345">
        <v>23</v>
      </c>
      <c r="Z1345">
        <v>9</v>
      </c>
      <c r="AA1345">
        <v>16</v>
      </c>
      <c r="AB1345">
        <v>11</v>
      </c>
      <c r="AC1345" t="s">
        <v>3881</v>
      </c>
    </row>
    <row r="1346" spans="1:29" x14ac:dyDescent="0.25">
      <c r="A1346">
        <v>37157012</v>
      </c>
      <c r="B1346" t="s">
        <v>4862</v>
      </c>
      <c r="C1346" t="s">
        <v>4863</v>
      </c>
      <c r="D1346" t="s">
        <v>4864</v>
      </c>
      <c r="E1346">
        <f>IF(ISNUMBER(SEARCH("无购物",D1346)),1,0)</f>
        <v>1</v>
      </c>
      <c r="F1346">
        <f>IF(ISNUMBER(SEARCH("无自费",D1346)),1,0)</f>
        <v>1</v>
      </c>
      <c r="G1346">
        <f>IF(ISNUMBER(SEARCH("成团保障",D1346)),1,0)</f>
        <v>1</v>
      </c>
      <c r="H1346">
        <f>IF(OR(ISNUMBER(SEARCH("赠取消险",D1346)),ISNUMBER(SEARCH("提前*天免费退",D1346))),1,0)</f>
        <v>1</v>
      </c>
      <c r="I1346">
        <v>5</v>
      </c>
      <c r="J1346">
        <v>1</v>
      </c>
      <c r="K1346" t="s">
        <v>3</v>
      </c>
      <c r="L1346">
        <v>3976</v>
      </c>
      <c r="M1346">
        <v>0</v>
      </c>
      <c r="N1346" t="s">
        <v>4</v>
      </c>
      <c r="O1346" t="s">
        <v>5</v>
      </c>
      <c r="P1346" t="s">
        <v>2142</v>
      </c>
      <c r="Q1346" t="s">
        <v>4865</v>
      </c>
      <c r="R1346">
        <v>2</v>
      </c>
      <c r="S1346">
        <v>2</v>
      </c>
      <c r="T1346">
        <v>9</v>
      </c>
      <c r="U1346">
        <v>9</v>
      </c>
      <c r="V1346">
        <v>12</v>
      </c>
      <c r="W1346" t="s">
        <v>4</v>
      </c>
      <c r="X1346">
        <v>0</v>
      </c>
      <c r="Y1346">
        <v>7</v>
      </c>
      <c r="Z1346">
        <v>0</v>
      </c>
      <c r="AA1346">
        <v>3</v>
      </c>
      <c r="AB1346">
        <v>0</v>
      </c>
      <c r="AC1346" t="s">
        <v>3881</v>
      </c>
    </row>
    <row r="1347" spans="1:29" x14ac:dyDescent="0.25">
      <c r="A1347">
        <v>37336911</v>
      </c>
      <c r="B1347" t="s">
        <v>4866</v>
      </c>
      <c r="C1347" t="s">
        <v>4867</v>
      </c>
      <c r="D1347" t="s">
        <v>4755</v>
      </c>
      <c r="E1347">
        <f>IF(ISNUMBER(SEARCH("无购物",D1347)),1,0)</f>
        <v>0</v>
      </c>
      <c r="F1347">
        <f>IF(ISNUMBER(SEARCH("无自费",D1347)),1,0)</f>
        <v>0</v>
      </c>
      <c r="G1347">
        <f>IF(ISNUMBER(SEARCH("成团保障",D1347)),1,0)</f>
        <v>0</v>
      </c>
      <c r="H1347">
        <f>IF(OR(ISNUMBER(SEARCH("赠取消险",D1347)),ISNUMBER(SEARCH("提前*天免费退",D1347))),1,0)</f>
        <v>0</v>
      </c>
      <c r="I1347" t="s">
        <v>4</v>
      </c>
      <c r="J1347" t="s">
        <v>4</v>
      </c>
      <c r="K1347" t="s">
        <v>3</v>
      </c>
      <c r="L1347">
        <v>4951</v>
      </c>
      <c r="M1347">
        <v>0</v>
      </c>
      <c r="N1347" t="s">
        <v>4</v>
      </c>
      <c r="O1347" t="s">
        <v>238</v>
      </c>
      <c r="P1347" t="s">
        <v>2142</v>
      </c>
      <c r="Q1347" t="s">
        <v>4868</v>
      </c>
      <c r="R1347">
        <v>7</v>
      </c>
      <c r="S1347">
        <v>7</v>
      </c>
      <c r="T1347">
        <v>7</v>
      </c>
      <c r="U1347">
        <v>10</v>
      </c>
      <c r="V1347">
        <v>10</v>
      </c>
      <c r="W1347">
        <v>10</v>
      </c>
      <c r="X1347">
        <v>0</v>
      </c>
      <c r="Y1347">
        <v>0</v>
      </c>
      <c r="Z1347">
        <v>3</v>
      </c>
      <c r="AA1347">
        <v>0</v>
      </c>
      <c r="AB1347">
        <v>0</v>
      </c>
      <c r="AC1347" t="s">
        <v>3881</v>
      </c>
    </row>
    <row r="1348" spans="1:29" x14ac:dyDescent="0.25">
      <c r="A1348">
        <v>37340050</v>
      </c>
      <c r="B1348" t="s">
        <v>4869</v>
      </c>
      <c r="C1348" t="s">
        <v>4870</v>
      </c>
      <c r="D1348" t="s">
        <v>3880</v>
      </c>
      <c r="E1348">
        <f>IF(ISNUMBER(SEARCH("无购物",D1348)),1,0)</f>
        <v>0</v>
      </c>
      <c r="F1348">
        <f>IF(ISNUMBER(SEARCH("无自费",D1348)),1,0)</f>
        <v>0</v>
      </c>
      <c r="G1348">
        <f>IF(ISNUMBER(SEARCH("成团保障",D1348)),1,0)</f>
        <v>0</v>
      </c>
      <c r="H1348">
        <f>IF(OR(ISNUMBER(SEARCH("赠取消险",D1348)),ISNUMBER(SEARCH("提前*天免费退",D1348))),1,0)</f>
        <v>0</v>
      </c>
      <c r="I1348">
        <v>5</v>
      </c>
      <c r="J1348">
        <v>1</v>
      </c>
      <c r="K1348" t="s">
        <v>3</v>
      </c>
      <c r="L1348">
        <v>2970</v>
      </c>
      <c r="M1348">
        <v>0</v>
      </c>
      <c r="N1348" t="s">
        <v>4</v>
      </c>
      <c r="O1348" t="s">
        <v>238</v>
      </c>
      <c r="P1348" t="s">
        <v>2142</v>
      </c>
      <c r="Q1348" t="s">
        <v>4871</v>
      </c>
      <c r="R1348">
        <v>6</v>
      </c>
      <c r="S1348">
        <v>10</v>
      </c>
      <c r="T1348">
        <v>10</v>
      </c>
      <c r="U1348">
        <v>12</v>
      </c>
      <c r="V1348">
        <v>20</v>
      </c>
      <c r="W1348">
        <v>20</v>
      </c>
      <c r="X1348">
        <v>4</v>
      </c>
      <c r="Y1348">
        <v>0</v>
      </c>
      <c r="Z1348">
        <v>2</v>
      </c>
      <c r="AA1348">
        <v>8</v>
      </c>
      <c r="AB1348">
        <v>0</v>
      </c>
      <c r="AC1348" t="s">
        <v>3881</v>
      </c>
    </row>
    <row r="1349" spans="1:29" x14ac:dyDescent="0.25">
      <c r="A1349">
        <v>37350932</v>
      </c>
      <c r="B1349" t="s">
        <v>4650</v>
      </c>
      <c r="C1349" t="s">
        <v>4872</v>
      </c>
      <c r="D1349" t="s">
        <v>4873</v>
      </c>
      <c r="E1349">
        <f>IF(ISNUMBER(SEARCH("无购物",D1349)),1,0)</f>
        <v>1</v>
      </c>
      <c r="F1349">
        <f>IF(ISNUMBER(SEARCH("无自费",D1349)),1,0)</f>
        <v>1</v>
      </c>
      <c r="G1349">
        <f>IF(ISNUMBER(SEARCH("成团保障",D1349)),1,0)</f>
        <v>1</v>
      </c>
      <c r="H1349">
        <f>IF(OR(ISNUMBER(SEARCH("赠取消险",D1349)),ISNUMBER(SEARCH("提前*天免费退",D1349))),1,0)</f>
        <v>0</v>
      </c>
      <c r="I1349">
        <v>5</v>
      </c>
      <c r="J1349">
        <v>27</v>
      </c>
      <c r="K1349" t="s">
        <v>4401</v>
      </c>
      <c r="L1349">
        <v>4800</v>
      </c>
      <c r="M1349">
        <v>0</v>
      </c>
      <c r="N1349" t="s">
        <v>4</v>
      </c>
      <c r="O1349" t="s">
        <v>5</v>
      </c>
      <c r="P1349" t="s">
        <v>2142</v>
      </c>
      <c r="Q1349" t="s">
        <v>4874</v>
      </c>
      <c r="R1349">
        <v>96</v>
      </c>
      <c r="S1349">
        <v>98</v>
      </c>
      <c r="T1349">
        <v>110</v>
      </c>
      <c r="U1349">
        <v>134</v>
      </c>
      <c r="V1349">
        <v>143</v>
      </c>
      <c r="W1349">
        <v>148</v>
      </c>
      <c r="X1349">
        <v>2</v>
      </c>
      <c r="Y1349">
        <v>12</v>
      </c>
      <c r="Z1349">
        <v>24</v>
      </c>
      <c r="AA1349">
        <v>9</v>
      </c>
      <c r="AB1349">
        <v>5</v>
      </c>
      <c r="AC1349" t="s">
        <v>3881</v>
      </c>
    </row>
    <row r="1350" spans="1:29" x14ac:dyDescent="0.25">
      <c r="A1350">
        <v>37351529</v>
      </c>
      <c r="B1350" t="s">
        <v>4875</v>
      </c>
      <c r="C1350" t="s">
        <v>4876</v>
      </c>
      <c r="D1350" t="s">
        <v>4877</v>
      </c>
      <c r="E1350">
        <f>IF(ISNUMBER(SEARCH("无购物",D1350)),1,0)</f>
        <v>1</v>
      </c>
      <c r="F1350">
        <f>IF(ISNUMBER(SEARCH("无自费",D1350)),1,0)</f>
        <v>1</v>
      </c>
      <c r="G1350">
        <f>IF(ISNUMBER(SEARCH("成团保障",D1350)),1,0)</f>
        <v>1</v>
      </c>
      <c r="H1350">
        <f>IF(OR(ISNUMBER(SEARCH("赠取消险",D1350)),ISNUMBER(SEARCH("提前*天免费退",D1350))),1,0)</f>
        <v>0</v>
      </c>
      <c r="I1350">
        <v>4.7</v>
      </c>
      <c r="J1350">
        <v>2</v>
      </c>
      <c r="K1350" t="s">
        <v>4878</v>
      </c>
      <c r="L1350">
        <v>4575</v>
      </c>
      <c r="M1350">
        <v>0</v>
      </c>
      <c r="N1350" t="s">
        <v>4</v>
      </c>
      <c r="O1350" t="s">
        <v>5</v>
      </c>
      <c r="P1350" t="s">
        <v>2142</v>
      </c>
      <c r="Q1350" t="s">
        <v>4879</v>
      </c>
      <c r="R1350">
        <v>25</v>
      </c>
      <c r="S1350">
        <v>25</v>
      </c>
      <c r="T1350">
        <v>25</v>
      </c>
      <c r="U1350">
        <v>31</v>
      </c>
      <c r="V1350" t="s">
        <v>4</v>
      </c>
      <c r="W1350" t="s">
        <v>4</v>
      </c>
      <c r="X1350">
        <v>0</v>
      </c>
      <c r="Y1350">
        <v>0</v>
      </c>
      <c r="Z1350">
        <v>6</v>
      </c>
      <c r="AA1350">
        <v>0</v>
      </c>
      <c r="AB1350">
        <v>0</v>
      </c>
      <c r="AC1350" t="s">
        <v>3881</v>
      </c>
    </row>
    <row r="1351" spans="1:29" x14ac:dyDescent="0.25">
      <c r="A1351">
        <v>37394631</v>
      </c>
      <c r="B1351" t="s">
        <v>4880</v>
      </c>
      <c r="C1351" t="s">
        <v>4881</v>
      </c>
      <c r="D1351" t="s">
        <v>4544</v>
      </c>
      <c r="E1351">
        <f>IF(ISNUMBER(SEARCH("无购物",D1351)),1,0)</f>
        <v>1</v>
      </c>
      <c r="F1351">
        <f>IF(ISNUMBER(SEARCH("无自费",D1351)),1,0)</f>
        <v>1</v>
      </c>
      <c r="G1351">
        <f>IF(ISNUMBER(SEARCH("成团保障",D1351)),1,0)</f>
        <v>1</v>
      </c>
      <c r="H1351">
        <f>IF(OR(ISNUMBER(SEARCH("赠取消险",D1351)),ISNUMBER(SEARCH("提前*天免费退",D1351))),1,0)</f>
        <v>1</v>
      </c>
      <c r="I1351">
        <v>4.5</v>
      </c>
      <c r="J1351">
        <v>2</v>
      </c>
      <c r="K1351" t="s">
        <v>4062</v>
      </c>
      <c r="L1351">
        <v>2594</v>
      </c>
      <c r="M1351">
        <v>0</v>
      </c>
      <c r="N1351" t="s">
        <v>4</v>
      </c>
      <c r="O1351" t="s">
        <v>19</v>
      </c>
      <c r="P1351" t="s">
        <v>2142</v>
      </c>
      <c r="Q1351" t="s">
        <v>4882</v>
      </c>
      <c r="R1351">
        <v>14</v>
      </c>
      <c r="S1351">
        <v>14</v>
      </c>
      <c r="T1351">
        <v>18</v>
      </c>
      <c r="U1351" t="s">
        <v>4</v>
      </c>
      <c r="V1351" t="s">
        <v>4</v>
      </c>
      <c r="W1351" t="s">
        <v>4</v>
      </c>
      <c r="X1351">
        <v>0</v>
      </c>
      <c r="Y1351">
        <v>4</v>
      </c>
      <c r="Z1351">
        <v>0</v>
      </c>
      <c r="AA1351">
        <v>0</v>
      </c>
      <c r="AB1351">
        <v>0</v>
      </c>
      <c r="AC1351" t="s">
        <v>3881</v>
      </c>
    </row>
    <row r="1352" spans="1:29" x14ac:dyDescent="0.25">
      <c r="A1352">
        <v>37408570</v>
      </c>
      <c r="B1352" t="s">
        <v>4883</v>
      </c>
      <c r="C1352" t="s">
        <v>4884</v>
      </c>
      <c r="D1352" t="s">
        <v>4831</v>
      </c>
      <c r="E1352">
        <f>IF(ISNUMBER(SEARCH("无购物",D1352)),1,0)</f>
        <v>1</v>
      </c>
      <c r="F1352">
        <f>IF(ISNUMBER(SEARCH("无自费",D1352)),1,0)</f>
        <v>1</v>
      </c>
      <c r="G1352">
        <f>IF(ISNUMBER(SEARCH("成团保障",D1352)),1,0)</f>
        <v>1</v>
      </c>
      <c r="H1352">
        <f>IF(OR(ISNUMBER(SEARCH("赠取消险",D1352)),ISNUMBER(SEARCH("提前*天免费退",D1352))),1,0)</f>
        <v>0</v>
      </c>
      <c r="I1352">
        <v>4.9000000000000004</v>
      </c>
      <c r="J1352">
        <v>2</v>
      </c>
      <c r="K1352" t="s">
        <v>4067</v>
      </c>
      <c r="L1352">
        <v>7432</v>
      </c>
      <c r="M1352">
        <v>0</v>
      </c>
      <c r="N1352" t="s">
        <v>4</v>
      </c>
      <c r="O1352" t="s">
        <v>5</v>
      </c>
      <c r="P1352" t="s">
        <v>2142</v>
      </c>
      <c r="Q1352" t="s">
        <v>4885</v>
      </c>
      <c r="R1352">
        <v>9</v>
      </c>
      <c r="S1352">
        <v>9</v>
      </c>
      <c r="T1352">
        <v>9</v>
      </c>
      <c r="U1352">
        <v>16</v>
      </c>
      <c r="V1352" t="s">
        <v>4</v>
      </c>
      <c r="W1352">
        <v>16</v>
      </c>
      <c r="X1352">
        <v>0</v>
      </c>
      <c r="Y1352">
        <v>0</v>
      </c>
      <c r="Z1352">
        <v>7</v>
      </c>
      <c r="AA1352">
        <v>0</v>
      </c>
      <c r="AB1352">
        <v>0</v>
      </c>
      <c r="AC1352" t="s">
        <v>3881</v>
      </c>
    </row>
    <row r="1353" spans="1:29" x14ac:dyDescent="0.25">
      <c r="A1353">
        <v>37429322</v>
      </c>
      <c r="B1353" t="s">
        <v>4260</v>
      </c>
      <c r="C1353" t="s">
        <v>4886</v>
      </c>
      <c r="D1353" t="s">
        <v>4887</v>
      </c>
      <c r="E1353">
        <f>IF(ISNUMBER(SEARCH("无购物",D1353)),1,0)</f>
        <v>1</v>
      </c>
      <c r="F1353">
        <f>IF(ISNUMBER(SEARCH("无自费",D1353)),1,0)</f>
        <v>1</v>
      </c>
      <c r="G1353">
        <f>IF(ISNUMBER(SEARCH("成团保障",D1353)),1,0)</f>
        <v>1</v>
      </c>
      <c r="H1353">
        <f>IF(OR(ISNUMBER(SEARCH("赠取消险",D1353)),ISNUMBER(SEARCH("提前*天免费退",D1353))),1,0)</f>
        <v>0</v>
      </c>
      <c r="I1353">
        <v>5</v>
      </c>
      <c r="J1353">
        <v>3</v>
      </c>
      <c r="K1353" t="s">
        <v>4888</v>
      </c>
      <c r="L1353">
        <v>3851</v>
      </c>
      <c r="M1353">
        <v>0</v>
      </c>
      <c r="N1353" t="s">
        <v>4</v>
      </c>
      <c r="O1353" t="s">
        <v>19</v>
      </c>
      <c r="P1353" t="s">
        <v>2142</v>
      </c>
      <c r="Q1353" t="s">
        <v>4889</v>
      </c>
      <c r="R1353">
        <v>4</v>
      </c>
      <c r="S1353">
        <v>4</v>
      </c>
      <c r="T1353">
        <v>6</v>
      </c>
      <c r="U1353">
        <v>8</v>
      </c>
      <c r="V1353">
        <v>8</v>
      </c>
      <c r="W1353">
        <v>8</v>
      </c>
      <c r="X1353">
        <v>0</v>
      </c>
      <c r="Y1353">
        <v>2</v>
      </c>
      <c r="Z1353">
        <v>2</v>
      </c>
      <c r="AA1353">
        <v>0</v>
      </c>
      <c r="AB1353">
        <v>0</v>
      </c>
      <c r="AC1353" t="s">
        <v>3881</v>
      </c>
    </row>
    <row r="1354" spans="1:29" x14ac:dyDescent="0.25">
      <c r="A1354">
        <v>37440891</v>
      </c>
      <c r="B1354" t="s">
        <v>4890</v>
      </c>
      <c r="C1354" t="s">
        <v>4891</v>
      </c>
      <c r="D1354" t="s">
        <v>4887</v>
      </c>
      <c r="E1354">
        <f>IF(ISNUMBER(SEARCH("无购物",D1354)),1,0)</f>
        <v>1</v>
      </c>
      <c r="F1354">
        <f>IF(ISNUMBER(SEARCH("无自费",D1354)),1,0)</f>
        <v>1</v>
      </c>
      <c r="G1354">
        <f>IF(ISNUMBER(SEARCH("成团保障",D1354)),1,0)</f>
        <v>1</v>
      </c>
      <c r="H1354">
        <f>IF(OR(ISNUMBER(SEARCH("赠取消险",D1354)),ISNUMBER(SEARCH("提前*天免费退",D1354))),1,0)</f>
        <v>0</v>
      </c>
      <c r="I1354">
        <v>5</v>
      </c>
      <c r="J1354">
        <v>3</v>
      </c>
      <c r="K1354" t="s">
        <v>4888</v>
      </c>
      <c r="L1354">
        <v>3876</v>
      </c>
      <c r="M1354">
        <v>0</v>
      </c>
      <c r="N1354" t="s">
        <v>4</v>
      </c>
      <c r="O1354" t="s">
        <v>19</v>
      </c>
      <c r="P1354" t="s">
        <v>2142</v>
      </c>
      <c r="Q1354" t="s">
        <v>4892</v>
      </c>
      <c r="R1354">
        <v>5</v>
      </c>
      <c r="S1354">
        <v>7</v>
      </c>
      <c r="T1354">
        <v>9</v>
      </c>
      <c r="U1354">
        <v>9</v>
      </c>
      <c r="V1354">
        <v>11</v>
      </c>
      <c r="W1354">
        <v>13</v>
      </c>
      <c r="X1354">
        <v>2</v>
      </c>
      <c r="Y1354">
        <v>2</v>
      </c>
      <c r="Z1354">
        <v>0</v>
      </c>
      <c r="AA1354">
        <v>2</v>
      </c>
      <c r="AB1354">
        <v>2</v>
      </c>
      <c r="AC1354" t="s">
        <v>3881</v>
      </c>
    </row>
    <row r="1355" spans="1:29" x14ac:dyDescent="0.25">
      <c r="A1355">
        <v>37525290</v>
      </c>
      <c r="B1355" t="s">
        <v>4893</v>
      </c>
      <c r="C1355" t="s">
        <v>4894</v>
      </c>
      <c r="D1355" t="s">
        <v>4895</v>
      </c>
      <c r="E1355">
        <f>IF(ISNUMBER(SEARCH("无购物",D1355)),1,0)</f>
        <v>0</v>
      </c>
      <c r="F1355">
        <f>IF(ISNUMBER(SEARCH("无自费",D1355)),1,0)</f>
        <v>0</v>
      </c>
      <c r="G1355">
        <f>IF(ISNUMBER(SEARCH("成团保障",D1355)),1,0)</f>
        <v>0</v>
      </c>
      <c r="H1355">
        <f>IF(OR(ISNUMBER(SEARCH("赠取消险",D1355)),ISNUMBER(SEARCH("提前*天免费退",D1355))),1,0)</f>
        <v>0</v>
      </c>
      <c r="I1355" t="s">
        <v>4</v>
      </c>
      <c r="J1355" t="s">
        <v>4</v>
      </c>
      <c r="K1355" t="s">
        <v>3</v>
      </c>
      <c r="L1355">
        <v>4282</v>
      </c>
      <c r="M1355">
        <v>0</v>
      </c>
      <c r="N1355" t="s">
        <v>4</v>
      </c>
      <c r="O1355" t="s">
        <v>238</v>
      </c>
      <c r="P1355" t="s">
        <v>2142</v>
      </c>
      <c r="Q1355" t="s">
        <v>4896</v>
      </c>
      <c r="R1355" t="s">
        <v>4</v>
      </c>
      <c r="S1355" t="s">
        <v>4</v>
      </c>
      <c r="T1355">
        <v>3</v>
      </c>
      <c r="U1355">
        <v>10</v>
      </c>
      <c r="V1355">
        <v>10</v>
      </c>
      <c r="W1355">
        <v>10</v>
      </c>
      <c r="X1355">
        <v>0</v>
      </c>
      <c r="Y1355">
        <v>0</v>
      </c>
      <c r="Z1355">
        <v>7</v>
      </c>
      <c r="AA1355">
        <v>0</v>
      </c>
      <c r="AB1355">
        <v>0</v>
      </c>
      <c r="AC1355" t="s">
        <v>3881</v>
      </c>
    </row>
    <row r="1356" spans="1:29" x14ac:dyDescent="0.25">
      <c r="A1356">
        <v>37599107</v>
      </c>
      <c r="B1356" t="s">
        <v>4897</v>
      </c>
      <c r="C1356" t="s">
        <v>4898</v>
      </c>
      <c r="D1356" t="s">
        <v>3880</v>
      </c>
      <c r="E1356">
        <f>IF(ISNUMBER(SEARCH("无购物",D1356)),1,0)</f>
        <v>0</v>
      </c>
      <c r="F1356">
        <f>IF(ISNUMBER(SEARCH("无自费",D1356)),1,0)</f>
        <v>0</v>
      </c>
      <c r="G1356">
        <f>IF(ISNUMBER(SEARCH("成团保障",D1356)),1,0)</f>
        <v>0</v>
      </c>
      <c r="H1356">
        <f>IF(OR(ISNUMBER(SEARCH("赠取消险",D1356)),ISNUMBER(SEARCH("提前*天免费退",D1356))),1,0)</f>
        <v>0</v>
      </c>
      <c r="I1356">
        <v>5</v>
      </c>
      <c r="J1356">
        <v>1</v>
      </c>
      <c r="K1356" t="s">
        <v>3</v>
      </c>
      <c r="L1356">
        <v>4419</v>
      </c>
      <c r="M1356">
        <v>0</v>
      </c>
      <c r="N1356" t="s">
        <v>4</v>
      </c>
      <c r="O1356" t="s">
        <v>238</v>
      </c>
      <c r="P1356" t="s">
        <v>2142</v>
      </c>
      <c r="Q1356" t="s">
        <v>4899</v>
      </c>
      <c r="R1356">
        <v>6</v>
      </c>
      <c r="S1356">
        <v>6</v>
      </c>
      <c r="T1356">
        <v>10</v>
      </c>
      <c r="U1356">
        <v>26</v>
      </c>
      <c r="V1356">
        <v>30</v>
      </c>
      <c r="W1356">
        <v>34</v>
      </c>
      <c r="X1356">
        <v>0</v>
      </c>
      <c r="Y1356">
        <v>4</v>
      </c>
      <c r="Z1356">
        <v>16</v>
      </c>
      <c r="AA1356">
        <v>4</v>
      </c>
      <c r="AB1356">
        <v>4</v>
      </c>
      <c r="AC1356" t="s">
        <v>3881</v>
      </c>
    </row>
    <row r="1357" spans="1:29" x14ac:dyDescent="0.25">
      <c r="A1357">
        <v>37712362</v>
      </c>
      <c r="B1357" t="s">
        <v>4900</v>
      </c>
      <c r="C1357" t="s">
        <v>4901</v>
      </c>
      <c r="D1357" t="s">
        <v>4258</v>
      </c>
      <c r="E1357">
        <f>IF(ISNUMBER(SEARCH("无购物",D1357)),1,0)</f>
        <v>1</v>
      </c>
      <c r="F1357">
        <f>IF(ISNUMBER(SEARCH("无自费",D1357)),1,0)</f>
        <v>1</v>
      </c>
      <c r="G1357">
        <f>IF(ISNUMBER(SEARCH("成团保障",D1357)),1,0)</f>
        <v>1</v>
      </c>
      <c r="H1357">
        <f>IF(OR(ISNUMBER(SEARCH("赠取消险",D1357)),ISNUMBER(SEARCH("提前*天免费退",D1357))),1,0)</f>
        <v>0</v>
      </c>
      <c r="I1357">
        <v>4.8</v>
      </c>
      <c r="J1357">
        <v>40</v>
      </c>
      <c r="K1357" t="s">
        <v>4694</v>
      </c>
      <c r="L1357">
        <v>2631</v>
      </c>
      <c r="M1357">
        <v>0</v>
      </c>
      <c r="N1357" t="s">
        <v>4</v>
      </c>
      <c r="O1357" t="s">
        <v>19</v>
      </c>
      <c r="P1357" t="s">
        <v>2142</v>
      </c>
      <c r="Q1357" t="s">
        <v>4902</v>
      </c>
      <c r="R1357">
        <v>157</v>
      </c>
      <c r="S1357">
        <v>173</v>
      </c>
      <c r="T1357">
        <v>221</v>
      </c>
      <c r="U1357">
        <v>266</v>
      </c>
      <c r="V1357">
        <v>318</v>
      </c>
      <c r="W1357">
        <v>350</v>
      </c>
      <c r="X1357">
        <v>16</v>
      </c>
      <c r="Y1357">
        <v>48</v>
      </c>
      <c r="Z1357">
        <v>45</v>
      </c>
      <c r="AA1357">
        <v>52</v>
      </c>
      <c r="AB1357">
        <v>32</v>
      </c>
      <c r="AC1357" t="s">
        <v>3881</v>
      </c>
    </row>
    <row r="1358" spans="1:29" x14ac:dyDescent="0.25">
      <c r="A1358">
        <v>37740851</v>
      </c>
      <c r="B1358" t="s">
        <v>4903</v>
      </c>
      <c r="C1358" t="s">
        <v>4904</v>
      </c>
      <c r="D1358" t="s">
        <v>4776</v>
      </c>
      <c r="E1358">
        <f>IF(ISNUMBER(SEARCH("无购物",D1358)),1,0)</f>
        <v>1</v>
      </c>
      <c r="F1358">
        <f>IF(ISNUMBER(SEARCH("无自费",D1358)),1,0)</f>
        <v>0</v>
      </c>
      <c r="G1358">
        <f>IF(ISNUMBER(SEARCH("成团保障",D1358)),1,0)</f>
        <v>1</v>
      </c>
      <c r="H1358">
        <f>IF(OR(ISNUMBER(SEARCH("赠取消险",D1358)),ISNUMBER(SEARCH("提前*天免费退",D1358))),1,0)</f>
        <v>1</v>
      </c>
      <c r="I1358" t="s">
        <v>4</v>
      </c>
      <c r="J1358" t="s">
        <v>4</v>
      </c>
      <c r="K1358" t="s">
        <v>3897</v>
      </c>
      <c r="L1358">
        <v>4504</v>
      </c>
      <c r="M1358">
        <v>0</v>
      </c>
      <c r="N1358" t="s">
        <v>4</v>
      </c>
      <c r="O1358" t="s">
        <v>19</v>
      </c>
      <c r="P1358" t="s">
        <v>2142</v>
      </c>
      <c r="Q1358" t="s">
        <v>4905</v>
      </c>
      <c r="R1358" t="s">
        <v>4</v>
      </c>
      <c r="S1358" t="s">
        <v>4</v>
      </c>
      <c r="T1358" t="s">
        <v>4</v>
      </c>
      <c r="U1358">
        <v>2</v>
      </c>
      <c r="V1358">
        <v>10</v>
      </c>
      <c r="W1358" t="s">
        <v>4</v>
      </c>
      <c r="X1358">
        <v>0</v>
      </c>
      <c r="Y1358">
        <v>0</v>
      </c>
      <c r="Z1358">
        <v>0</v>
      </c>
      <c r="AA1358">
        <v>8</v>
      </c>
      <c r="AB1358">
        <v>0</v>
      </c>
      <c r="AC1358" t="s">
        <v>3881</v>
      </c>
    </row>
    <row r="1359" spans="1:29" x14ac:dyDescent="0.25">
      <c r="A1359">
        <v>37741730</v>
      </c>
      <c r="B1359" t="s">
        <v>4903</v>
      </c>
      <c r="C1359" t="s">
        <v>4906</v>
      </c>
      <c r="D1359" t="s">
        <v>4907</v>
      </c>
      <c r="E1359">
        <f>IF(ISNUMBER(SEARCH("无购物",D1359)),1,0)</f>
        <v>1</v>
      </c>
      <c r="F1359">
        <f>IF(ISNUMBER(SEARCH("无自费",D1359)),1,0)</f>
        <v>0</v>
      </c>
      <c r="G1359">
        <f>IF(ISNUMBER(SEARCH("成团保障",D1359)),1,0)</f>
        <v>1</v>
      </c>
      <c r="H1359">
        <f>IF(OR(ISNUMBER(SEARCH("赠取消险",D1359)),ISNUMBER(SEARCH("提前*天免费退",D1359))),1,0)</f>
        <v>0</v>
      </c>
      <c r="I1359">
        <v>5</v>
      </c>
      <c r="J1359">
        <v>12</v>
      </c>
      <c r="K1359" t="s">
        <v>3897</v>
      </c>
      <c r="L1359">
        <v>4232</v>
      </c>
      <c r="M1359">
        <v>0</v>
      </c>
      <c r="N1359" t="s">
        <v>4</v>
      </c>
      <c r="O1359" t="s">
        <v>19</v>
      </c>
      <c r="P1359" t="s">
        <v>2142</v>
      </c>
      <c r="Q1359" t="s">
        <v>4908</v>
      </c>
      <c r="R1359">
        <v>17</v>
      </c>
      <c r="S1359">
        <v>19</v>
      </c>
      <c r="T1359">
        <v>33</v>
      </c>
      <c r="U1359">
        <v>56</v>
      </c>
      <c r="V1359">
        <v>62</v>
      </c>
      <c r="W1359" t="s">
        <v>4</v>
      </c>
      <c r="X1359">
        <v>2</v>
      </c>
      <c r="Y1359">
        <v>14</v>
      </c>
      <c r="Z1359">
        <v>23</v>
      </c>
      <c r="AA1359">
        <v>6</v>
      </c>
      <c r="AB1359">
        <v>0</v>
      </c>
      <c r="AC1359" t="s">
        <v>3881</v>
      </c>
    </row>
    <row r="1360" spans="1:29" x14ac:dyDescent="0.25">
      <c r="A1360">
        <v>37849129</v>
      </c>
      <c r="B1360" t="s">
        <v>4909</v>
      </c>
      <c r="C1360" t="s">
        <v>4910</v>
      </c>
      <c r="D1360" t="s">
        <v>4911</v>
      </c>
      <c r="E1360">
        <f>IF(ISNUMBER(SEARCH("无购物",D1360)),1,0)</f>
        <v>1</v>
      </c>
      <c r="F1360">
        <f>IF(ISNUMBER(SEARCH("无自费",D1360)),1,0)</f>
        <v>0</v>
      </c>
      <c r="G1360">
        <f>IF(ISNUMBER(SEARCH("成团保障",D1360)),1,0)</f>
        <v>1</v>
      </c>
      <c r="H1360">
        <f>IF(OR(ISNUMBER(SEARCH("赠取消险",D1360)),ISNUMBER(SEARCH("提前*天免费退",D1360))),1,0)</f>
        <v>0</v>
      </c>
      <c r="I1360">
        <v>4.8</v>
      </c>
      <c r="J1360">
        <v>11</v>
      </c>
      <c r="K1360" t="s">
        <v>3</v>
      </c>
      <c r="L1360">
        <v>4105</v>
      </c>
      <c r="M1360">
        <v>0</v>
      </c>
      <c r="N1360" t="s">
        <v>4</v>
      </c>
      <c r="O1360" t="s">
        <v>19</v>
      </c>
      <c r="P1360" t="s">
        <v>2142</v>
      </c>
      <c r="Q1360" t="s">
        <v>4912</v>
      </c>
      <c r="R1360">
        <v>25</v>
      </c>
      <c r="S1360">
        <v>27</v>
      </c>
      <c r="T1360">
        <v>52</v>
      </c>
      <c r="U1360">
        <v>61</v>
      </c>
      <c r="V1360" t="s">
        <v>4</v>
      </c>
      <c r="W1360">
        <v>70</v>
      </c>
      <c r="X1360">
        <v>2</v>
      </c>
      <c r="Y1360">
        <v>25</v>
      </c>
      <c r="Z1360">
        <v>9</v>
      </c>
      <c r="AA1360">
        <v>0</v>
      </c>
      <c r="AB1360">
        <v>0</v>
      </c>
      <c r="AC1360" t="s">
        <v>3881</v>
      </c>
    </row>
    <row r="1361" spans="1:29" x14ac:dyDescent="0.25">
      <c r="A1361">
        <v>38199855</v>
      </c>
      <c r="B1361" t="s">
        <v>4913</v>
      </c>
      <c r="C1361" t="s">
        <v>4914</v>
      </c>
      <c r="D1361" t="s">
        <v>4098</v>
      </c>
      <c r="E1361">
        <f>IF(ISNUMBER(SEARCH("无购物",D1361)),1,0)</f>
        <v>1</v>
      </c>
      <c r="F1361">
        <f>IF(ISNUMBER(SEARCH("无自费",D1361)),1,0)</f>
        <v>0</v>
      </c>
      <c r="G1361">
        <f>IF(ISNUMBER(SEARCH("成团保障",D1361)),1,0)</f>
        <v>1</v>
      </c>
      <c r="H1361">
        <f>IF(OR(ISNUMBER(SEARCH("赠取消险",D1361)),ISNUMBER(SEARCH("提前*天免费退",D1361))),1,0)</f>
        <v>1</v>
      </c>
      <c r="I1361">
        <v>5</v>
      </c>
      <c r="J1361">
        <v>1</v>
      </c>
      <c r="K1361" t="s">
        <v>3</v>
      </c>
      <c r="L1361">
        <v>6276</v>
      </c>
      <c r="M1361">
        <v>0</v>
      </c>
      <c r="N1361" t="s">
        <v>4</v>
      </c>
      <c r="O1361" t="s">
        <v>5</v>
      </c>
      <c r="P1361" t="s">
        <v>2142</v>
      </c>
      <c r="Q1361" t="s">
        <v>4915</v>
      </c>
      <c r="R1361">
        <v>5</v>
      </c>
      <c r="S1361">
        <v>9</v>
      </c>
      <c r="T1361">
        <v>12</v>
      </c>
      <c r="U1361">
        <v>17</v>
      </c>
      <c r="V1361">
        <v>17</v>
      </c>
      <c r="W1361">
        <v>17</v>
      </c>
      <c r="X1361">
        <v>4</v>
      </c>
      <c r="Y1361">
        <v>3</v>
      </c>
      <c r="Z1361">
        <v>5</v>
      </c>
      <c r="AA1361">
        <v>0</v>
      </c>
      <c r="AB1361">
        <v>0</v>
      </c>
      <c r="AC1361" t="s">
        <v>3881</v>
      </c>
    </row>
    <row r="1362" spans="1:29" x14ac:dyDescent="0.25">
      <c r="A1362">
        <v>38370419</v>
      </c>
      <c r="B1362" t="s">
        <v>4916</v>
      </c>
      <c r="C1362" t="s">
        <v>4917</v>
      </c>
      <c r="D1362" t="s">
        <v>4918</v>
      </c>
      <c r="E1362">
        <f>IF(ISNUMBER(SEARCH("无购物",D1362)),1,0)</f>
        <v>1</v>
      </c>
      <c r="F1362">
        <f>IF(ISNUMBER(SEARCH("无自费",D1362)),1,0)</f>
        <v>1</v>
      </c>
      <c r="G1362">
        <f>IF(ISNUMBER(SEARCH("成团保障",D1362)),1,0)</f>
        <v>1</v>
      </c>
      <c r="H1362">
        <f>IF(OR(ISNUMBER(SEARCH("赠取消险",D1362)),ISNUMBER(SEARCH("提前*天免费退",D1362))),1,0)</f>
        <v>1</v>
      </c>
      <c r="I1362" t="s">
        <v>4</v>
      </c>
      <c r="J1362" t="s">
        <v>4</v>
      </c>
      <c r="K1362" t="s">
        <v>3</v>
      </c>
      <c r="L1362">
        <v>7124</v>
      </c>
      <c r="M1362">
        <v>0</v>
      </c>
      <c r="N1362" t="s">
        <v>4</v>
      </c>
      <c r="O1362" t="s">
        <v>5</v>
      </c>
      <c r="P1362" t="s">
        <v>2142</v>
      </c>
      <c r="Q1362" t="s">
        <v>4919</v>
      </c>
      <c r="R1362">
        <v>2</v>
      </c>
      <c r="S1362">
        <v>2</v>
      </c>
      <c r="T1362">
        <v>2</v>
      </c>
      <c r="U1362">
        <v>6</v>
      </c>
      <c r="V1362">
        <v>6</v>
      </c>
      <c r="W1362">
        <v>6</v>
      </c>
      <c r="X1362">
        <v>0</v>
      </c>
      <c r="Y1362">
        <v>0</v>
      </c>
      <c r="Z1362">
        <v>4</v>
      </c>
      <c r="AA1362">
        <v>0</v>
      </c>
      <c r="AB1362">
        <v>0</v>
      </c>
      <c r="AC1362" t="s">
        <v>3881</v>
      </c>
    </row>
    <row r="1363" spans="1:29" x14ac:dyDescent="0.25">
      <c r="A1363">
        <v>38493347</v>
      </c>
      <c r="B1363" t="s">
        <v>4920</v>
      </c>
      <c r="C1363" t="s">
        <v>4921</v>
      </c>
      <c r="D1363" t="s">
        <v>4922</v>
      </c>
      <c r="E1363">
        <f>IF(ISNUMBER(SEARCH("无购物",D1363)),1,0)</f>
        <v>0</v>
      </c>
      <c r="F1363">
        <f>IF(ISNUMBER(SEARCH("无自费",D1363)),1,0)</f>
        <v>1</v>
      </c>
      <c r="G1363">
        <f>IF(ISNUMBER(SEARCH("成团保障",D1363)),1,0)</f>
        <v>1</v>
      </c>
      <c r="H1363">
        <f>IF(OR(ISNUMBER(SEARCH("赠取消险",D1363)),ISNUMBER(SEARCH("提前*天免费退",D1363))),1,0)</f>
        <v>0</v>
      </c>
      <c r="I1363" t="s">
        <v>4</v>
      </c>
      <c r="J1363" t="s">
        <v>4</v>
      </c>
      <c r="K1363" t="s">
        <v>4694</v>
      </c>
      <c r="L1363">
        <v>2528</v>
      </c>
      <c r="M1363">
        <v>0</v>
      </c>
      <c r="N1363" t="s">
        <v>4</v>
      </c>
      <c r="O1363" t="s">
        <v>19</v>
      </c>
      <c r="P1363" t="s">
        <v>2142</v>
      </c>
      <c r="Q1363" t="s">
        <v>4923</v>
      </c>
      <c r="R1363" t="s">
        <v>4</v>
      </c>
      <c r="S1363">
        <v>7</v>
      </c>
      <c r="T1363">
        <v>7</v>
      </c>
      <c r="U1363">
        <v>7</v>
      </c>
      <c r="V1363">
        <v>7</v>
      </c>
      <c r="W1363">
        <v>10</v>
      </c>
      <c r="X1363">
        <v>0</v>
      </c>
      <c r="Y1363">
        <v>0</v>
      </c>
      <c r="Z1363">
        <v>0</v>
      </c>
      <c r="AA1363">
        <v>0</v>
      </c>
      <c r="AB1363">
        <v>3</v>
      </c>
      <c r="AC1363" t="s">
        <v>3881</v>
      </c>
    </row>
    <row r="1364" spans="1:29" x14ac:dyDescent="0.25">
      <c r="A1364">
        <v>38539508</v>
      </c>
      <c r="B1364" t="s">
        <v>4359</v>
      </c>
      <c r="C1364" t="s">
        <v>4924</v>
      </c>
      <c r="D1364" t="s">
        <v>4925</v>
      </c>
      <c r="E1364">
        <f>IF(ISNUMBER(SEARCH("无购物",D1364)),1,0)</f>
        <v>1</v>
      </c>
      <c r="F1364">
        <f>IF(ISNUMBER(SEARCH("无自费",D1364)),1,0)</f>
        <v>0</v>
      </c>
      <c r="G1364">
        <f>IF(ISNUMBER(SEARCH("成团保障",D1364)),1,0)</f>
        <v>1</v>
      </c>
      <c r="H1364">
        <f>IF(OR(ISNUMBER(SEARCH("赠取消险",D1364)),ISNUMBER(SEARCH("提前*天免费退",D1364))),1,0)</f>
        <v>1</v>
      </c>
      <c r="I1364">
        <v>5</v>
      </c>
      <c r="J1364">
        <v>13</v>
      </c>
      <c r="K1364" t="s">
        <v>3897</v>
      </c>
      <c r="L1364">
        <v>4305</v>
      </c>
      <c r="M1364">
        <v>0</v>
      </c>
      <c r="N1364" t="s">
        <v>4</v>
      </c>
      <c r="O1364" t="s">
        <v>19</v>
      </c>
      <c r="P1364" t="s">
        <v>2142</v>
      </c>
      <c r="Q1364" t="s">
        <v>4926</v>
      </c>
      <c r="R1364">
        <v>10</v>
      </c>
      <c r="S1364">
        <v>22</v>
      </c>
      <c r="T1364">
        <v>27</v>
      </c>
      <c r="U1364">
        <v>34</v>
      </c>
      <c r="V1364">
        <v>46</v>
      </c>
      <c r="W1364">
        <v>50</v>
      </c>
      <c r="X1364">
        <v>12</v>
      </c>
      <c r="Y1364">
        <v>5</v>
      </c>
      <c r="Z1364">
        <v>7</v>
      </c>
      <c r="AA1364">
        <v>12</v>
      </c>
      <c r="AB1364">
        <v>4</v>
      </c>
      <c r="AC1364" t="s">
        <v>3881</v>
      </c>
    </row>
    <row r="1365" spans="1:29" x14ac:dyDescent="0.25">
      <c r="A1365">
        <v>38608552</v>
      </c>
      <c r="B1365" t="s">
        <v>4927</v>
      </c>
      <c r="C1365" t="s">
        <v>4928</v>
      </c>
      <c r="D1365" t="s">
        <v>4929</v>
      </c>
      <c r="E1365">
        <f>IF(ISNUMBER(SEARCH("无购物",D1365)),1,0)</f>
        <v>1</v>
      </c>
      <c r="F1365">
        <f>IF(ISNUMBER(SEARCH("无自费",D1365)),1,0)</f>
        <v>1</v>
      </c>
      <c r="G1365">
        <f>IF(ISNUMBER(SEARCH("成团保障",D1365)),1,0)</f>
        <v>1</v>
      </c>
      <c r="H1365">
        <f>IF(OR(ISNUMBER(SEARCH("赠取消险",D1365)),ISNUMBER(SEARCH("提前*天免费退",D1365))),1,0)</f>
        <v>1</v>
      </c>
      <c r="I1365">
        <v>5</v>
      </c>
      <c r="J1365">
        <v>1</v>
      </c>
      <c r="K1365" t="s">
        <v>3</v>
      </c>
      <c r="L1365">
        <v>2913</v>
      </c>
      <c r="M1365">
        <v>0</v>
      </c>
      <c r="N1365" t="s">
        <v>4</v>
      </c>
      <c r="O1365" t="s">
        <v>5</v>
      </c>
      <c r="P1365" t="s">
        <v>2142</v>
      </c>
      <c r="Q1365" t="s">
        <v>4930</v>
      </c>
      <c r="R1365">
        <v>11</v>
      </c>
      <c r="S1365" t="s">
        <v>4</v>
      </c>
      <c r="T1365">
        <v>13</v>
      </c>
      <c r="U1365">
        <v>17</v>
      </c>
      <c r="V1365">
        <v>24</v>
      </c>
      <c r="W1365">
        <v>28</v>
      </c>
      <c r="X1365">
        <v>0</v>
      </c>
      <c r="Y1365">
        <v>0</v>
      </c>
      <c r="Z1365">
        <v>4</v>
      </c>
      <c r="AA1365">
        <v>7</v>
      </c>
      <c r="AB1365">
        <v>4</v>
      </c>
      <c r="AC1365" t="s">
        <v>3881</v>
      </c>
    </row>
    <row r="1366" spans="1:29" x14ac:dyDescent="0.25">
      <c r="A1366">
        <v>38680183</v>
      </c>
      <c r="B1366" t="s">
        <v>4931</v>
      </c>
      <c r="C1366" t="s">
        <v>4932</v>
      </c>
      <c r="D1366" t="s">
        <v>4933</v>
      </c>
      <c r="E1366">
        <f>IF(ISNUMBER(SEARCH("无购物",D1366)),1,0)</f>
        <v>1</v>
      </c>
      <c r="F1366">
        <f>IF(ISNUMBER(SEARCH("无自费",D1366)),1,0)</f>
        <v>0</v>
      </c>
      <c r="G1366">
        <f>IF(ISNUMBER(SEARCH("成团保障",D1366)),1,0)</f>
        <v>1</v>
      </c>
      <c r="H1366">
        <f>IF(OR(ISNUMBER(SEARCH("赠取消险",D1366)),ISNUMBER(SEARCH("提前*天免费退",D1366))),1,0)</f>
        <v>0</v>
      </c>
      <c r="I1366">
        <v>5</v>
      </c>
      <c r="J1366">
        <v>2</v>
      </c>
      <c r="K1366" t="s">
        <v>4934</v>
      </c>
      <c r="L1366">
        <v>2706</v>
      </c>
      <c r="M1366">
        <v>0</v>
      </c>
      <c r="N1366" t="s">
        <v>4</v>
      </c>
      <c r="O1366" t="s">
        <v>19</v>
      </c>
      <c r="P1366" t="s">
        <v>2142</v>
      </c>
      <c r="Q1366" t="s">
        <v>4935</v>
      </c>
      <c r="R1366">
        <v>9</v>
      </c>
      <c r="S1366" t="s">
        <v>4</v>
      </c>
      <c r="T1366">
        <v>9</v>
      </c>
      <c r="U1366" t="s">
        <v>4</v>
      </c>
      <c r="V1366">
        <v>9</v>
      </c>
      <c r="W1366">
        <v>11</v>
      </c>
      <c r="X1366">
        <v>0</v>
      </c>
      <c r="Y1366">
        <v>0</v>
      </c>
      <c r="Z1366">
        <v>0</v>
      </c>
      <c r="AA1366">
        <v>0</v>
      </c>
      <c r="AB1366">
        <v>2</v>
      </c>
      <c r="AC1366" t="s">
        <v>3881</v>
      </c>
    </row>
    <row r="1367" spans="1:29" x14ac:dyDescent="0.25">
      <c r="A1367">
        <v>38742850</v>
      </c>
      <c r="B1367" t="s">
        <v>4936</v>
      </c>
      <c r="C1367" t="s">
        <v>4937</v>
      </c>
      <c r="D1367" t="s">
        <v>4938</v>
      </c>
      <c r="E1367">
        <f>IF(ISNUMBER(SEARCH("无购物",D1367)),1,0)</f>
        <v>1</v>
      </c>
      <c r="F1367">
        <f>IF(ISNUMBER(SEARCH("无自费",D1367)),1,0)</f>
        <v>0</v>
      </c>
      <c r="G1367">
        <f>IF(ISNUMBER(SEARCH("成团保障",D1367)),1,0)</f>
        <v>1</v>
      </c>
      <c r="H1367">
        <f>IF(OR(ISNUMBER(SEARCH("赠取消险",D1367)),ISNUMBER(SEARCH("提前*天免费退",D1367))),1,0)</f>
        <v>1</v>
      </c>
      <c r="I1367">
        <v>4.7</v>
      </c>
      <c r="J1367">
        <v>2</v>
      </c>
      <c r="K1367" t="s">
        <v>3897</v>
      </c>
      <c r="L1367">
        <v>4146</v>
      </c>
      <c r="M1367">
        <v>0</v>
      </c>
      <c r="N1367" t="s">
        <v>4</v>
      </c>
      <c r="O1367" t="s">
        <v>19</v>
      </c>
      <c r="P1367" t="s">
        <v>2142</v>
      </c>
      <c r="Q1367" t="s">
        <v>4939</v>
      </c>
      <c r="R1367">
        <v>3</v>
      </c>
      <c r="S1367">
        <v>5</v>
      </c>
      <c r="T1367">
        <v>5</v>
      </c>
      <c r="U1367">
        <v>5</v>
      </c>
      <c r="V1367">
        <v>5</v>
      </c>
      <c r="W1367">
        <v>5</v>
      </c>
      <c r="X1367">
        <v>2</v>
      </c>
      <c r="Y1367">
        <v>0</v>
      </c>
      <c r="Z1367">
        <v>0</v>
      </c>
      <c r="AA1367">
        <v>0</v>
      </c>
      <c r="AB1367">
        <v>0</v>
      </c>
      <c r="AC1367" t="s">
        <v>3881</v>
      </c>
    </row>
    <row r="1368" spans="1:29" x14ac:dyDescent="0.25">
      <c r="A1368">
        <v>38798775</v>
      </c>
      <c r="B1368" t="s">
        <v>4275</v>
      </c>
      <c r="C1368" t="s">
        <v>4940</v>
      </c>
      <c r="D1368" t="s">
        <v>4277</v>
      </c>
      <c r="E1368">
        <f>IF(ISNUMBER(SEARCH("无购物",D1368)),1,0)</f>
        <v>1</v>
      </c>
      <c r="F1368">
        <f>IF(ISNUMBER(SEARCH("无自费",D1368)),1,0)</f>
        <v>0</v>
      </c>
      <c r="G1368">
        <f>IF(ISNUMBER(SEARCH("成团保障",D1368)),1,0)</f>
        <v>1</v>
      </c>
      <c r="H1368">
        <f>IF(OR(ISNUMBER(SEARCH("赠取消险",D1368)),ISNUMBER(SEARCH("提前*天免费退",D1368))),1,0)</f>
        <v>1</v>
      </c>
      <c r="I1368">
        <v>5</v>
      </c>
      <c r="J1368">
        <v>11</v>
      </c>
      <c r="K1368" t="s">
        <v>4030</v>
      </c>
      <c r="L1368">
        <v>3764</v>
      </c>
      <c r="M1368">
        <v>0</v>
      </c>
      <c r="N1368" t="s">
        <v>4</v>
      </c>
      <c r="O1368" t="s">
        <v>19</v>
      </c>
      <c r="P1368" t="s">
        <v>2142</v>
      </c>
      <c r="Q1368" t="s">
        <v>4941</v>
      </c>
      <c r="R1368">
        <v>29</v>
      </c>
      <c r="S1368">
        <v>29</v>
      </c>
      <c r="T1368">
        <v>34</v>
      </c>
      <c r="U1368">
        <v>38</v>
      </c>
      <c r="V1368">
        <v>38</v>
      </c>
      <c r="W1368">
        <v>47</v>
      </c>
      <c r="X1368">
        <v>0</v>
      </c>
      <c r="Y1368">
        <v>5</v>
      </c>
      <c r="Z1368">
        <v>4</v>
      </c>
      <c r="AA1368">
        <v>0</v>
      </c>
      <c r="AB1368">
        <v>9</v>
      </c>
      <c r="AC1368" t="s">
        <v>3881</v>
      </c>
    </row>
    <row r="1369" spans="1:29" x14ac:dyDescent="0.25">
      <c r="A1369">
        <v>38852347</v>
      </c>
      <c r="B1369" t="s">
        <v>4942</v>
      </c>
      <c r="C1369" t="s">
        <v>4943</v>
      </c>
      <c r="D1369" t="s">
        <v>4944</v>
      </c>
      <c r="E1369">
        <f>IF(ISNUMBER(SEARCH("无购物",D1369)),1,0)</f>
        <v>1</v>
      </c>
      <c r="F1369">
        <f>IF(ISNUMBER(SEARCH("无自费",D1369)),1,0)</f>
        <v>1</v>
      </c>
      <c r="G1369">
        <f>IF(ISNUMBER(SEARCH("成团保障",D1369)),1,0)</f>
        <v>1</v>
      </c>
      <c r="H1369">
        <f>IF(OR(ISNUMBER(SEARCH("赠取消险",D1369)),ISNUMBER(SEARCH("提前*天免费退",D1369))),1,0)</f>
        <v>0</v>
      </c>
      <c r="I1369">
        <v>4.9000000000000004</v>
      </c>
      <c r="J1369">
        <v>5</v>
      </c>
      <c r="K1369" t="s">
        <v>4945</v>
      </c>
      <c r="L1369">
        <v>7881</v>
      </c>
      <c r="M1369">
        <v>0</v>
      </c>
      <c r="N1369" t="s">
        <v>4</v>
      </c>
      <c r="O1369" t="s">
        <v>5</v>
      </c>
      <c r="P1369" t="s">
        <v>2142</v>
      </c>
      <c r="Q1369" t="s">
        <v>4946</v>
      </c>
      <c r="R1369">
        <v>29</v>
      </c>
      <c r="S1369">
        <v>29</v>
      </c>
      <c r="T1369">
        <v>30</v>
      </c>
      <c r="U1369">
        <v>30</v>
      </c>
      <c r="V1369">
        <v>30</v>
      </c>
      <c r="W1369">
        <v>30</v>
      </c>
      <c r="X1369">
        <v>0</v>
      </c>
      <c r="Y1369">
        <v>1</v>
      </c>
      <c r="Z1369">
        <v>0</v>
      </c>
      <c r="AA1369">
        <v>0</v>
      </c>
      <c r="AB1369">
        <v>0</v>
      </c>
      <c r="AC1369" t="s">
        <v>3881</v>
      </c>
    </row>
    <row r="1370" spans="1:29" x14ac:dyDescent="0.25">
      <c r="A1370">
        <v>38928047</v>
      </c>
      <c r="B1370" t="s">
        <v>4947</v>
      </c>
      <c r="C1370" t="s">
        <v>4948</v>
      </c>
      <c r="D1370" t="s">
        <v>4949</v>
      </c>
      <c r="E1370">
        <f>IF(ISNUMBER(SEARCH("无购物",D1370)),1,0)</f>
        <v>1</v>
      </c>
      <c r="F1370">
        <f>IF(ISNUMBER(SEARCH("无自费",D1370)),1,0)</f>
        <v>1</v>
      </c>
      <c r="G1370">
        <f>IF(ISNUMBER(SEARCH("成团保障",D1370)),1,0)</f>
        <v>1</v>
      </c>
      <c r="H1370">
        <f>IF(OR(ISNUMBER(SEARCH("赠取消险",D1370)),ISNUMBER(SEARCH("提前*天免费退",D1370))),1,0)</f>
        <v>0</v>
      </c>
      <c r="I1370" t="s">
        <v>4</v>
      </c>
      <c r="J1370" t="s">
        <v>4</v>
      </c>
      <c r="K1370" t="s">
        <v>3</v>
      </c>
      <c r="L1370">
        <v>8493</v>
      </c>
      <c r="M1370">
        <v>0</v>
      </c>
      <c r="N1370" t="s">
        <v>4</v>
      </c>
      <c r="O1370" t="s">
        <v>5</v>
      </c>
      <c r="P1370" t="s">
        <v>2142</v>
      </c>
      <c r="Q1370" t="s">
        <v>4950</v>
      </c>
      <c r="R1370" t="s">
        <v>4</v>
      </c>
      <c r="S1370" t="s">
        <v>4</v>
      </c>
      <c r="T1370">
        <v>2</v>
      </c>
      <c r="U1370">
        <v>5</v>
      </c>
      <c r="V1370">
        <v>5</v>
      </c>
      <c r="W1370">
        <v>5</v>
      </c>
      <c r="X1370">
        <v>0</v>
      </c>
      <c r="Y1370">
        <v>0</v>
      </c>
      <c r="Z1370">
        <v>3</v>
      </c>
      <c r="AA1370">
        <v>0</v>
      </c>
      <c r="AB1370">
        <v>0</v>
      </c>
      <c r="AC1370" t="s">
        <v>3881</v>
      </c>
    </row>
    <row r="1371" spans="1:29" x14ac:dyDescent="0.25">
      <c r="A1371">
        <v>38939338</v>
      </c>
      <c r="B1371" t="s">
        <v>4951</v>
      </c>
      <c r="C1371" t="s">
        <v>4952</v>
      </c>
      <c r="D1371" t="s">
        <v>4953</v>
      </c>
      <c r="E1371">
        <f>IF(ISNUMBER(SEARCH("无购物",D1371)),1,0)</f>
        <v>1</v>
      </c>
      <c r="F1371">
        <f>IF(ISNUMBER(SEARCH("无自费",D1371)),1,0)</f>
        <v>1</v>
      </c>
      <c r="G1371">
        <f>IF(ISNUMBER(SEARCH("成团保障",D1371)),1,0)</f>
        <v>1</v>
      </c>
      <c r="H1371">
        <f>IF(OR(ISNUMBER(SEARCH("赠取消险",D1371)),ISNUMBER(SEARCH("提前*天免费退",D1371))),1,0)</f>
        <v>0</v>
      </c>
      <c r="I1371" t="s">
        <v>4</v>
      </c>
      <c r="J1371" t="s">
        <v>4</v>
      </c>
      <c r="K1371" t="s">
        <v>3</v>
      </c>
      <c r="L1371">
        <v>9935</v>
      </c>
      <c r="M1371">
        <v>0</v>
      </c>
      <c r="N1371" t="s">
        <v>4</v>
      </c>
      <c r="O1371" t="s">
        <v>5</v>
      </c>
      <c r="P1371" t="s">
        <v>2142</v>
      </c>
      <c r="Q1371" t="s">
        <v>4954</v>
      </c>
      <c r="R1371" t="s">
        <v>4</v>
      </c>
      <c r="S1371" t="s">
        <v>4</v>
      </c>
      <c r="T1371">
        <v>3</v>
      </c>
      <c r="U1371">
        <v>5</v>
      </c>
      <c r="V1371">
        <v>5</v>
      </c>
      <c r="W1371">
        <v>5</v>
      </c>
      <c r="X1371">
        <v>0</v>
      </c>
      <c r="Y1371">
        <v>0</v>
      </c>
      <c r="Z1371">
        <v>2</v>
      </c>
      <c r="AA1371">
        <v>0</v>
      </c>
      <c r="AB1371">
        <v>0</v>
      </c>
      <c r="AC1371" t="s">
        <v>3881</v>
      </c>
    </row>
    <row r="1372" spans="1:29" x14ac:dyDescent="0.25">
      <c r="A1372">
        <v>38966924</v>
      </c>
      <c r="B1372" t="s">
        <v>4955</v>
      </c>
      <c r="C1372" t="s">
        <v>4956</v>
      </c>
      <c r="D1372" t="s">
        <v>4949</v>
      </c>
      <c r="E1372">
        <f>IF(ISNUMBER(SEARCH("无购物",D1372)),1,0)</f>
        <v>1</v>
      </c>
      <c r="F1372">
        <f>IF(ISNUMBER(SEARCH("无自费",D1372)),1,0)</f>
        <v>1</v>
      </c>
      <c r="G1372">
        <f>IF(ISNUMBER(SEARCH("成团保障",D1372)),1,0)</f>
        <v>1</v>
      </c>
      <c r="H1372">
        <f>IF(OR(ISNUMBER(SEARCH("赠取消险",D1372)),ISNUMBER(SEARCH("提前*天免费退",D1372))),1,0)</f>
        <v>0</v>
      </c>
      <c r="I1372" t="s">
        <v>4</v>
      </c>
      <c r="J1372" t="s">
        <v>4</v>
      </c>
      <c r="K1372" t="s">
        <v>3</v>
      </c>
      <c r="L1372">
        <v>6205</v>
      </c>
      <c r="M1372">
        <v>0</v>
      </c>
      <c r="N1372" t="s">
        <v>4</v>
      </c>
      <c r="O1372" t="s">
        <v>5</v>
      </c>
      <c r="P1372" t="s">
        <v>2142</v>
      </c>
      <c r="Q1372" t="s">
        <v>4957</v>
      </c>
      <c r="R1372">
        <v>3</v>
      </c>
      <c r="S1372">
        <v>3</v>
      </c>
      <c r="T1372">
        <v>3</v>
      </c>
      <c r="U1372">
        <v>3</v>
      </c>
      <c r="V1372">
        <v>5</v>
      </c>
      <c r="W1372">
        <v>5</v>
      </c>
      <c r="X1372">
        <v>0</v>
      </c>
      <c r="Y1372">
        <v>0</v>
      </c>
      <c r="Z1372">
        <v>0</v>
      </c>
      <c r="AA1372">
        <v>2</v>
      </c>
      <c r="AB1372">
        <v>0</v>
      </c>
      <c r="AC1372" t="s">
        <v>3881</v>
      </c>
    </row>
    <row r="1373" spans="1:29" x14ac:dyDescent="0.25">
      <c r="A1373">
        <v>39565325</v>
      </c>
      <c r="B1373" t="s">
        <v>4958</v>
      </c>
      <c r="C1373" t="s">
        <v>4959</v>
      </c>
      <c r="D1373" t="s">
        <v>4544</v>
      </c>
      <c r="E1373">
        <f>IF(ISNUMBER(SEARCH("无购物",D1373)),1,0)</f>
        <v>1</v>
      </c>
      <c r="F1373">
        <f>IF(ISNUMBER(SEARCH("无自费",D1373)),1,0)</f>
        <v>1</v>
      </c>
      <c r="G1373">
        <f>IF(ISNUMBER(SEARCH("成团保障",D1373)),1,0)</f>
        <v>1</v>
      </c>
      <c r="H1373">
        <f>IF(OR(ISNUMBER(SEARCH("赠取消险",D1373)),ISNUMBER(SEARCH("提前*天免费退",D1373))),1,0)</f>
        <v>1</v>
      </c>
      <c r="I1373">
        <v>5</v>
      </c>
      <c r="J1373">
        <v>11</v>
      </c>
      <c r="K1373" t="s">
        <v>4062</v>
      </c>
      <c r="L1373">
        <v>2451</v>
      </c>
      <c r="M1373">
        <v>0</v>
      </c>
      <c r="N1373" t="s">
        <v>4</v>
      </c>
      <c r="O1373" t="s">
        <v>19</v>
      </c>
      <c r="P1373" t="s">
        <v>2142</v>
      </c>
      <c r="Q1373" t="s">
        <v>4960</v>
      </c>
      <c r="R1373">
        <v>33</v>
      </c>
      <c r="S1373">
        <v>51</v>
      </c>
      <c r="T1373">
        <v>86</v>
      </c>
      <c r="U1373">
        <v>150</v>
      </c>
      <c r="V1373">
        <v>175</v>
      </c>
      <c r="W1373">
        <v>184</v>
      </c>
      <c r="X1373">
        <v>18</v>
      </c>
      <c r="Y1373">
        <v>35</v>
      </c>
      <c r="Z1373">
        <v>64</v>
      </c>
      <c r="AA1373">
        <v>25</v>
      </c>
      <c r="AB1373">
        <v>9</v>
      </c>
      <c r="AC1373" t="s">
        <v>3881</v>
      </c>
    </row>
    <row r="1374" spans="1:29" x14ac:dyDescent="0.25">
      <c r="A1374">
        <v>39765097</v>
      </c>
      <c r="B1374" t="s">
        <v>4961</v>
      </c>
      <c r="C1374" t="s">
        <v>4962</v>
      </c>
      <c r="D1374" t="s">
        <v>4963</v>
      </c>
      <c r="E1374">
        <f>IF(ISNUMBER(SEARCH("无购物",D1374)),1,0)</f>
        <v>1</v>
      </c>
      <c r="F1374">
        <f>IF(ISNUMBER(SEARCH("无自费",D1374)),1,0)</f>
        <v>0</v>
      </c>
      <c r="G1374">
        <f>IF(ISNUMBER(SEARCH("成团保障",D1374)),1,0)</f>
        <v>1</v>
      </c>
      <c r="H1374">
        <f>IF(OR(ISNUMBER(SEARCH("赠取消险",D1374)),ISNUMBER(SEARCH("提前*天免费退",D1374))),1,0)</f>
        <v>1</v>
      </c>
      <c r="I1374">
        <v>5</v>
      </c>
      <c r="J1374">
        <v>5</v>
      </c>
      <c r="K1374" t="s">
        <v>3897</v>
      </c>
      <c r="L1374">
        <v>5548</v>
      </c>
      <c r="M1374">
        <v>0</v>
      </c>
      <c r="N1374" t="s">
        <v>4</v>
      </c>
      <c r="O1374" t="s">
        <v>5</v>
      </c>
      <c r="P1374" t="s">
        <v>2142</v>
      </c>
      <c r="Q1374" t="s">
        <v>4964</v>
      </c>
      <c r="R1374">
        <v>6</v>
      </c>
      <c r="S1374">
        <v>6</v>
      </c>
      <c r="T1374">
        <v>8</v>
      </c>
      <c r="U1374">
        <v>23</v>
      </c>
      <c r="V1374">
        <v>30</v>
      </c>
      <c r="W1374" t="s">
        <v>4</v>
      </c>
      <c r="X1374">
        <v>0</v>
      </c>
      <c r="Y1374">
        <v>2</v>
      </c>
      <c r="Z1374">
        <v>15</v>
      </c>
      <c r="AA1374">
        <v>7</v>
      </c>
      <c r="AB1374">
        <v>0</v>
      </c>
      <c r="AC1374" t="s">
        <v>3881</v>
      </c>
    </row>
    <row r="1375" spans="1:29" x14ac:dyDescent="0.25">
      <c r="A1375">
        <v>39828585</v>
      </c>
      <c r="B1375" t="s">
        <v>4965</v>
      </c>
      <c r="C1375" t="s">
        <v>4966</v>
      </c>
      <c r="D1375" t="s">
        <v>4967</v>
      </c>
      <c r="E1375">
        <f>IF(ISNUMBER(SEARCH("无购物",D1375)),1,0)</f>
        <v>1</v>
      </c>
      <c r="F1375">
        <f>IF(ISNUMBER(SEARCH("无自费",D1375)),1,0)</f>
        <v>1</v>
      </c>
      <c r="G1375">
        <f>IF(ISNUMBER(SEARCH("成团保障",D1375)),1,0)</f>
        <v>1</v>
      </c>
      <c r="H1375">
        <f>IF(OR(ISNUMBER(SEARCH("赠取消险",D1375)),ISNUMBER(SEARCH("提前*天免费退",D1375))),1,0)</f>
        <v>0</v>
      </c>
      <c r="I1375" t="s">
        <v>4</v>
      </c>
      <c r="J1375" t="s">
        <v>4</v>
      </c>
      <c r="K1375" t="s">
        <v>3</v>
      </c>
      <c r="L1375">
        <v>8216</v>
      </c>
      <c r="M1375">
        <v>0</v>
      </c>
      <c r="N1375" t="s">
        <v>4</v>
      </c>
      <c r="O1375" t="s">
        <v>5</v>
      </c>
      <c r="P1375" t="s">
        <v>2142</v>
      </c>
      <c r="Q1375" t="s">
        <v>4968</v>
      </c>
      <c r="R1375" t="s">
        <v>4</v>
      </c>
      <c r="S1375" t="s">
        <v>4</v>
      </c>
      <c r="T1375">
        <v>2</v>
      </c>
      <c r="U1375">
        <v>2</v>
      </c>
      <c r="V1375">
        <v>4</v>
      </c>
      <c r="W1375">
        <v>6</v>
      </c>
      <c r="X1375">
        <v>0</v>
      </c>
      <c r="Y1375">
        <v>0</v>
      </c>
      <c r="Z1375">
        <v>0</v>
      </c>
      <c r="AA1375">
        <v>2</v>
      </c>
      <c r="AB1375">
        <v>2</v>
      </c>
      <c r="AC1375" t="s">
        <v>3881</v>
      </c>
    </row>
    <row r="1376" spans="1:29" x14ac:dyDescent="0.25">
      <c r="A1376">
        <v>39886576</v>
      </c>
      <c r="B1376" t="s">
        <v>4969</v>
      </c>
      <c r="C1376" t="s">
        <v>4970</v>
      </c>
      <c r="D1376" t="s">
        <v>4971</v>
      </c>
      <c r="E1376">
        <f>IF(ISNUMBER(SEARCH("无购物",D1376)),1,0)</f>
        <v>1</v>
      </c>
      <c r="F1376">
        <f>IF(ISNUMBER(SEARCH("无自费",D1376)),1,0)</f>
        <v>1</v>
      </c>
      <c r="G1376">
        <f>IF(ISNUMBER(SEARCH("成团保障",D1376)),1,0)</f>
        <v>1</v>
      </c>
      <c r="H1376">
        <f>IF(OR(ISNUMBER(SEARCH("赠取消险",D1376)),ISNUMBER(SEARCH("提前*天免费退",D1376))),1,0)</f>
        <v>0</v>
      </c>
      <c r="I1376">
        <v>5</v>
      </c>
      <c r="J1376">
        <v>1</v>
      </c>
      <c r="K1376" t="s">
        <v>3</v>
      </c>
      <c r="L1376">
        <v>3858</v>
      </c>
      <c r="M1376">
        <v>0</v>
      </c>
      <c r="N1376" t="s">
        <v>4</v>
      </c>
      <c r="O1376" t="s">
        <v>19</v>
      </c>
      <c r="P1376" t="s">
        <v>2142</v>
      </c>
      <c r="Q1376" t="s">
        <v>4972</v>
      </c>
      <c r="R1376">
        <v>1</v>
      </c>
      <c r="S1376">
        <v>3</v>
      </c>
      <c r="T1376">
        <v>3</v>
      </c>
      <c r="U1376">
        <v>13</v>
      </c>
      <c r="V1376">
        <v>13</v>
      </c>
      <c r="W1376" t="s">
        <v>4</v>
      </c>
      <c r="X1376">
        <v>2</v>
      </c>
      <c r="Y1376">
        <v>0</v>
      </c>
      <c r="Z1376">
        <v>10</v>
      </c>
      <c r="AA1376">
        <v>0</v>
      </c>
      <c r="AB1376">
        <v>0</v>
      </c>
      <c r="AC1376" t="s">
        <v>3881</v>
      </c>
    </row>
    <row r="1377" spans="1:29" x14ac:dyDescent="0.25">
      <c r="A1377">
        <v>40047992</v>
      </c>
      <c r="B1377" t="s">
        <v>4973</v>
      </c>
      <c r="C1377" t="s">
        <v>4974</v>
      </c>
      <c r="D1377" t="s">
        <v>4819</v>
      </c>
      <c r="E1377">
        <f>IF(ISNUMBER(SEARCH("无购物",D1377)),1,0)</f>
        <v>1</v>
      </c>
      <c r="F1377">
        <f>IF(ISNUMBER(SEARCH("无自费",D1377)),1,0)</f>
        <v>0</v>
      </c>
      <c r="G1377">
        <f>IF(ISNUMBER(SEARCH("成团保障",D1377)),1,0)</f>
        <v>1</v>
      </c>
      <c r="H1377">
        <f>IF(OR(ISNUMBER(SEARCH("赠取消险",D1377)),ISNUMBER(SEARCH("提前*天免费退",D1377))),1,0)</f>
        <v>1</v>
      </c>
      <c r="I1377">
        <v>4.9000000000000004</v>
      </c>
      <c r="J1377">
        <v>8</v>
      </c>
      <c r="K1377" t="s">
        <v>3897</v>
      </c>
      <c r="L1377">
        <v>6143</v>
      </c>
      <c r="M1377">
        <v>0</v>
      </c>
      <c r="N1377" t="s">
        <v>4</v>
      </c>
      <c r="O1377" t="s">
        <v>5</v>
      </c>
      <c r="P1377" t="s">
        <v>2142</v>
      </c>
      <c r="Q1377" t="s">
        <v>4975</v>
      </c>
      <c r="R1377">
        <v>8</v>
      </c>
      <c r="S1377">
        <v>8</v>
      </c>
      <c r="T1377" t="s">
        <v>4</v>
      </c>
      <c r="U1377">
        <v>8</v>
      </c>
      <c r="V1377">
        <v>12</v>
      </c>
      <c r="W1377">
        <v>12</v>
      </c>
      <c r="X1377">
        <v>0</v>
      </c>
      <c r="Y1377">
        <v>0</v>
      </c>
      <c r="Z1377">
        <v>0</v>
      </c>
      <c r="AA1377">
        <v>4</v>
      </c>
      <c r="AB1377">
        <v>0</v>
      </c>
      <c r="AC1377" t="s">
        <v>3881</v>
      </c>
    </row>
    <row r="1378" spans="1:29" x14ac:dyDescent="0.25">
      <c r="A1378">
        <v>40054264</v>
      </c>
      <c r="B1378" t="s">
        <v>4976</v>
      </c>
      <c r="C1378" t="s">
        <v>4977</v>
      </c>
      <c r="D1378" t="s">
        <v>4379</v>
      </c>
      <c r="E1378">
        <f>IF(ISNUMBER(SEARCH("无购物",D1378)),1,0)</f>
        <v>1</v>
      </c>
      <c r="F1378">
        <f>IF(ISNUMBER(SEARCH("无自费",D1378)),1,0)</f>
        <v>0</v>
      </c>
      <c r="G1378">
        <f>IF(ISNUMBER(SEARCH("成团保障",D1378)),1,0)</f>
        <v>1</v>
      </c>
      <c r="H1378">
        <f>IF(OR(ISNUMBER(SEARCH("赠取消险",D1378)),ISNUMBER(SEARCH("提前*天免费退",D1378))),1,0)</f>
        <v>1</v>
      </c>
      <c r="I1378">
        <v>5</v>
      </c>
      <c r="J1378">
        <v>71</v>
      </c>
      <c r="K1378" t="s">
        <v>3897</v>
      </c>
      <c r="L1378">
        <v>3200</v>
      </c>
      <c r="M1378">
        <v>0</v>
      </c>
      <c r="N1378" t="s">
        <v>4</v>
      </c>
      <c r="O1378" t="s">
        <v>19</v>
      </c>
      <c r="P1378" t="s">
        <v>2142</v>
      </c>
      <c r="Q1378" t="s">
        <v>4978</v>
      </c>
      <c r="R1378">
        <v>132</v>
      </c>
      <c r="S1378">
        <v>156</v>
      </c>
      <c r="T1378">
        <v>192</v>
      </c>
      <c r="U1378">
        <v>306</v>
      </c>
      <c r="V1378">
        <v>371</v>
      </c>
      <c r="W1378">
        <v>407</v>
      </c>
      <c r="X1378">
        <v>24</v>
      </c>
      <c r="Y1378">
        <v>36</v>
      </c>
      <c r="Z1378">
        <v>114</v>
      </c>
      <c r="AA1378">
        <v>65</v>
      </c>
      <c r="AB1378">
        <v>36</v>
      </c>
      <c r="AC1378" t="s">
        <v>3881</v>
      </c>
    </row>
    <row r="1379" spans="1:29" x14ac:dyDescent="0.25">
      <c r="A1379">
        <v>40059876</v>
      </c>
      <c r="B1379" t="s">
        <v>4976</v>
      </c>
      <c r="C1379" t="s">
        <v>4977</v>
      </c>
      <c r="D1379" t="s">
        <v>4379</v>
      </c>
      <c r="E1379">
        <f>IF(ISNUMBER(SEARCH("无购物",D1379)),1,0)</f>
        <v>1</v>
      </c>
      <c r="F1379">
        <f>IF(ISNUMBER(SEARCH("无自费",D1379)),1,0)</f>
        <v>0</v>
      </c>
      <c r="G1379">
        <f>IF(ISNUMBER(SEARCH("成团保障",D1379)),1,0)</f>
        <v>1</v>
      </c>
      <c r="H1379">
        <f>IF(OR(ISNUMBER(SEARCH("赠取消险",D1379)),ISNUMBER(SEARCH("提前*天免费退",D1379))),1,0)</f>
        <v>1</v>
      </c>
      <c r="I1379">
        <v>5</v>
      </c>
      <c r="J1379">
        <v>4</v>
      </c>
      <c r="K1379" t="s">
        <v>3897</v>
      </c>
      <c r="L1379">
        <v>3705</v>
      </c>
      <c r="M1379">
        <v>0</v>
      </c>
      <c r="N1379" t="s">
        <v>4</v>
      </c>
      <c r="O1379" t="s">
        <v>19</v>
      </c>
      <c r="P1379" t="s">
        <v>2142</v>
      </c>
      <c r="Q1379" t="s">
        <v>4979</v>
      </c>
      <c r="R1379">
        <v>4</v>
      </c>
      <c r="S1379">
        <v>4</v>
      </c>
      <c r="T1379">
        <v>8</v>
      </c>
      <c r="U1379">
        <v>10</v>
      </c>
      <c r="V1379">
        <v>10</v>
      </c>
      <c r="W1379">
        <v>10</v>
      </c>
      <c r="X1379">
        <v>0</v>
      </c>
      <c r="Y1379">
        <v>4</v>
      </c>
      <c r="Z1379">
        <v>2</v>
      </c>
      <c r="AA1379">
        <v>0</v>
      </c>
      <c r="AB1379">
        <v>0</v>
      </c>
      <c r="AC1379" t="s">
        <v>3881</v>
      </c>
    </row>
    <row r="1380" spans="1:29" x14ac:dyDescent="0.25">
      <c r="A1380">
        <v>40075149</v>
      </c>
      <c r="B1380" t="s">
        <v>4980</v>
      </c>
      <c r="C1380" t="s">
        <v>4981</v>
      </c>
      <c r="D1380" t="s">
        <v>4544</v>
      </c>
      <c r="E1380">
        <f>IF(ISNUMBER(SEARCH("无购物",D1380)),1,0)</f>
        <v>1</v>
      </c>
      <c r="F1380">
        <f>IF(ISNUMBER(SEARCH("无自费",D1380)),1,0)</f>
        <v>1</v>
      </c>
      <c r="G1380">
        <f>IF(ISNUMBER(SEARCH("成团保障",D1380)),1,0)</f>
        <v>1</v>
      </c>
      <c r="H1380">
        <f>IF(OR(ISNUMBER(SEARCH("赠取消险",D1380)),ISNUMBER(SEARCH("提前*天免费退",D1380))),1,0)</f>
        <v>1</v>
      </c>
      <c r="I1380">
        <v>5</v>
      </c>
      <c r="J1380">
        <v>1</v>
      </c>
      <c r="K1380" t="s">
        <v>4062</v>
      </c>
      <c r="L1380">
        <v>4018</v>
      </c>
      <c r="M1380">
        <v>0</v>
      </c>
      <c r="N1380" t="s">
        <v>4</v>
      </c>
      <c r="O1380" t="s">
        <v>19</v>
      </c>
      <c r="P1380" t="s">
        <v>2142</v>
      </c>
      <c r="Q1380" t="s">
        <v>4982</v>
      </c>
      <c r="R1380">
        <v>2</v>
      </c>
      <c r="S1380">
        <v>10</v>
      </c>
      <c r="T1380">
        <v>14</v>
      </c>
      <c r="U1380">
        <v>45</v>
      </c>
      <c r="V1380">
        <v>47</v>
      </c>
      <c r="W1380">
        <v>47</v>
      </c>
      <c r="X1380">
        <v>8</v>
      </c>
      <c r="Y1380">
        <v>4</v>
      </c>
      <c r="Z1380">
        <v>31</v>
      </c>
      <c r="AA1380">
        <v>2</v>
      </c>
      <c r="AB1380">
        <v>0</v>
      </c>
      <c r="AC1380" t="s">
        <v>3881</v>
      </c>
    </row>
    <row r="1381" spans="1:29" x14ac:dyDescent="0.25">
      <c r="A1381">
        <v>40139632</v>
      </c>
      <c r="B1381" t="s">
        <v>4983</v>
      </c>
      <c r="C1381" t="s">
        <v>4984</v>
      </c>
      <c r="D1381" t="s">
        <v>4471</v>
      </c>
      <c r="E1381">
        <f>IF(ISNUMBER(SEARCH("无购物",D1381)),1,0)</f>
        <v>1</v>
      </c>
      <c r="F1381">
        <f>IF(ISNUMBER(SEARCH("无自费",D1381)),1,0)</f>
        <v>1</v>
      </c>
      <c r="G1381">
        <f>IF(ISNUMBER(SEARCH("成团保障",D1381)),1,0)</f>
        <v>1</v>
      </c>
      <c r="H1381">
        <f>IF(OR(ISNUMBER(SEARCH("赠取消险",D1381)),ISNUMBER(SEARCH("提前*天免费退",D1381))),1,0)</f>
        <v>0</v>
      </c>
      <c r="I1381" t="s">
        <v>4</v>
      </c>
      <c r="J1381" t="s">
        <v>4</v>
      </c>
      <c r="K1381" t="s">
        <v>4694</v>
      </c>
      <c r="L1381">
        <v>5283</v>
      </c>
      <c r="M1381">
        <v>0</v>
      </c>
      <c r="N1381" t="s">
        <v>4</v>
      </c>
      <c r="O1381" t="s">
        <v>19</v>
      </c>
      <c r="P1381" t="s">
        <v>2142</v>
      </c>
      <c r="Q1381" t="s">
        <v>4985</v>
      </c>
      <c r="R1381" t="s">
        <v>4</v>
      </c>
      <c r="S1381" t="s">
        <v>4</v>
      </c>
      <c r="T1381" t="s">
        <v>4</v>
      </c>
      <c r="U1381" t="s">
        <v>4</v>
      </c>
      <c r="V1381">
        <v>2</v>
      </c>
      <c r="W1381">
        <v>4</v>
      </c>
      <c r="X1381">
        <v>0</v>
      </c>
      <c r="Y1381">
        <v>0</v>
      </c>
      <c r="Z1381">
        <v>0</v>
      </c>
      <c r="AA1381">
        <v>0</v>
      </c>
      <c r="AB1381">
        <v>2</v>
      </c>
      <c r="AC1381" t="s">
        <v>3881</v>
      </c>
    </row>
    <row r="1382" spans="1:29" x14ac:dyDescent="0.25">
      <c r="A1382">
        <v>40244891</v>
      </c>
      <c r="B1382" t="s">
        <v>4986</v>
      </c>
      <c r="C1382" t="s">
        <v>4987</v>
      </c>
      <c r="D1382" t="s">
        <v>4544</v>
      </c>
      <c r="E1382">
        <f>IF(ISNUMBER(SEARCH("无购物",D1382)),1,0)</f>
        <v>1</v>
      </c>
      <c r="F1382">
        <f>IF(ISNUMBER(SEARCH("无自费",D1382)),1,0)</f>
        <v>1</v>
      </c>
      <c r="G1382">
        <f>IF(ISNUMBER(SEARCH("成团保障",D1382)),1,0)</f>
        <v>1</v>
      </c>
      <c r="H1382">
        <f>IF(OR(ISNUMBER(SEARCH("赠取消险",D1382)),ISNUMBER(SEARCH("提前*天免费退",D1382))),1,0)</f>
        <v>1</v>
      </c>
      <c r="I1382">
        <v>5</v>
      </c>
      <c r="J1382">
        <v>15</v>
      </c>
      <c r="K1382" t="s">
        <v>4062</v>
      </c>
      <c r="L1382">
        <v>3208</v>
      </c>
      <c r="M1382">
        <v>0</v>
      </c>
      <c r="N1382" t="s">
        <v>4</v>
      </c>
      <c r="O1382" t="s">
        <v>19</v>
      </c>
      <c r="P1382" t="s">
        <v>2142</v>
      </c>
      <c r="Q1382" t="s">
        <v>4988</v>
      </c>
      <c r="R1382">
        <v>30</v>
      </c>
      <c r="S1382">
        <v>47</v>
      </c>
      <c r="T1382">
        <v>184</v>
      </c>
      <c r="U1382">
        <v>292</v>
      </c>
      <c r="V1382">
        <v>371</v>
      </c>
      <c r="W1382">
        <v>391</v>
      </c>
      <c r="X1382">
        <v>17</v>
      </c>
      <c r="Y1382">
        <v>137</v>
      </c>
      <c r="Z1382">
        <v>108</v>
      </c>
      <c r="AA1382">
        <v>79</v>
      </c>
      <c r="AB1382">
        <v>20</v>
      </c>
      <c r="AC1382" t="s">
        <v>3881</v>
      </c>
    </row>
    <row r="1383" spans="1:29" x14ac:dyDescent="0.25">
      <c r="A1383">
        <v>40683889</v>
      </c>
      <c r="B1383" t="s">
        <v>4989</v>
      </c>
      <c r="C1383" t="s">
        <v>4990</v>
      </c>
      <c r="D1383" t="s">
        <v>4991</v>
      </c>
      <c r="E1383">
        <f>IF(ISNUMBER(SEARCH("无购物",D1383)),1,0)</f>
        <v>1</v>
      </c>
      <c r="F1383">
        <f>IF(ISNUMBER(SEARCH("无自费",D1383)),1,0)</f>
        <v>0</v>
      </c>
      <c r="G1383">
        <f>IF(ISNUMBER(SEARCH("成团保障",D1383)),1,0)</f>
        <v>1</v>
      </c>
      <c r="H1383">
        <f>IF(OR(ISNUMBER(SEARCH("赠取消险",D1383)),ISNUMBER(SEARCH("提前*天免费退",D1383))),1,0)</f>
        <v>1</v>
      </c>
      <c r="I1383">
        <v>5</v>
      </c>
      <c r="J1383">
        <v>23</v>
      </c>
      <c r="K1383" t="s">
        <v>3897</v>
      </c>
      <c r="L1383">
        <v>4104</v>
      </c>
      <c r="M1383">
        <v>0</v>
      </c>
      <c r="N1383" t="s">
        <v>4</v>
      </c>
      <c r="O1383" t="s">
        <v>19</v>
      </c>
      <c r="P1383" t="s">
        <v>2142</v>
      </c>
      <c r="Q1383" t="s">
        <v>4992</v>
      </c>
      <c r="R1383">
        <v>29</v>
      </c>
      <c r="S1383">
        <v>29</v>
      </c>
      <c r="T1383">
        <v>29</v>
      </c>
      <c r="U1383">
        <v>31</v>
      </c>
      <c r="V1383">
        <v>31</v>
      </c>
      <c r="W1383">
        <v>43</v>
      </c>
      <c r="X1383">
        <v>0</v>
      </c>
      <c r="Y1383">
        <v>0</v>
      </c>
      <c r="Z1383">
        <v>2</v>
      </c>
      <c r="AA1383">
        <v>0</v>
      </c>
      <c r="AB1383">
        <v>12</v>
      </c>
      <c r="AC1383" t="s">
        <v>3881</v>
      </c>
    </row>
    <row r="1384" spans="1:29" x14ac:dyDescent="0.25">
      <c r="A1384">
        <v>40706290</v>
      </c>
      <c r="B1384" t="s">
        <v>4993</v>
      </c>
      <c r="C1384" t="s">
        <v>4994</v>
      </c>
      <c r="D1384" t="s">
        <v>4995</v>
      </c>
      <c r="E1384">
        <f>IF(ISNUMBER(SEARCH("无购物",D1384)),1,0)</f>
        <v>1</v>
      </c>
      <c r="F1384">
        <f>IF(ISNUMBER(SEARCH("无自费",D1384)),1,0)</f>
        <v>1</v>
      </c>
      <c r="G1384">
        <f>IF(ISNUMBER(SEARCH("成团保障",D1384)),1,0)</f>
        <v>1</v>
      </c>
      <c r="H1384">
        <f>IF(OR(ISNUMBER(SEARCH("赠取消险",D1384)),ISNUMBER(SEARCH("提前*天免费退",D1384))),1,0)</f>
        <v>0</v>
      </c>
      <c r="I1384">
        <v>5</v>
      </c>
      <c r="J1384">
        <v>9</v>
      </c>
      <c r="K1384" t="s">
        <v>4694</v>
      </c>
      <c r="L1384">
        <v>4736</v>
      </c>
      <c r="M1384">
        <v>0</v>
      </c>
      <c r="N1384" t="s">
        <v>4</v>
      </c>
      <c r="O1384" t="s">
        <v>5</v>
      </c>
      <c r="P1384" t="s">
        <v>2142</v>
      </c>
      <c r="Q1384" t="s">
        <v>4996</v>
      </c>
      <c r="R1384">
        <v>31</v>
      </c>
      <c r="S1384">
        <v>31</v>
      </c>
      <c r="T1384" t="s">
        <v>4</v>
      </c>
      <c r="U1384">
        <v>33</v>
      </c>
      <c r="V1384">
        <v>44</v>
      </c>
      <c r="W1384">
        <v>50</v>
      </c>
      <c r="X1384">
        <v>0</v>
      </c>
      <c r="Y1384">
        <v>0</v>
      </c>
      <c r="Z1384">
        <v>0</v>
      </c>
      <c r="AA1384">
        <v>11</v>
      </c>
      <c r="AB1384">
        <v>6</v>
      </c>
      <c r="AC1384" t="s">
        <v>3881</v>
      </c>
    </row>
    <row r="1385" spans="1:29" x14ac:dyDescent="0.25">
      <c r="A1385">
        <v>40790986</v>
      </c>
      <c r="B1385" t="s">
        <v>4997</v>
      </c>
      <c r="C1385" t="s">
        <v>4998</v>
      </c>
      <c r="D1385" t="s">
        <v>4999</v>
      </c>
      <c r="E1385">
        <f>IF(ISNUMBER(SEARCH("无购物",D1385)),1,0)</f>
        <v>0</v>
      </c>
      <c r="F1385">
        <f>IF(ISNUMBER(SEARCH("无自费",D1385)),1,0)</f>
        <v>0</v>
      </c>
      <c r="G1385">
        <f>IF(ISNUMBER(SEARCH("成团保障",D1385)),1,0)</f>
        <v>1</v>
      </c>
      <c r="H1385">
        <f>IF(OR(ISNUMBER(SEARCH("赠取消险",D1385)),ISNUMBER(SEARCH("提前*天免费退",D1385))),1,0)</f>
        <v>1</v>
      </c>
      <c r="I1385">
        <v>5</v>
      </c>
      <c r="J1385">
        <v>263</v>
      </c>
      <c r="K1385" t="s">
        <v>5000</v>
      </c>
      <c r="L1385">
        <v>1697</v>
      </c>
      <c r="M1385">
        <v>0</v>
      </c>
      <c r="N1385" t="s">
        <v>4</v>
      </c>
      <c r="O1385" t="s">
        <v>19</v>
      </c>
      <c r="P1385" t="s">
        <v>2142</v>
      </c>
      <c r="Q1385" t="s">
        <v>5001</v>
      </c>
      <c r="R1385">
        <v>424</v>
      </c>
      <c r="S1385">
        <v>501</v>
      </c>
      <c r="T1385">
        <v>1004</v>
      </c>
      <c r="U1385">
        <v>942</v>
      </c>
      <c r="V1385">
        <v>971</v>
      </c>
      <c r="W1385">
        <v>979</v>
      </c>
      <c r="X1385">
        <v>77</v>
      </c>
      <c r="Y1385">
        <v>503</v>
      </c>
      <c r="Z1385">
        <v>62</v>
      </c>
      <c r="AA1385">
        <v>29</v>
      </c>
      <c r="AB1385">
        <v>8</v>
      </c>
      <c r="AC1385" t="s">
        <v>3881</v>
      </c>
    </row>
    <row r="1386" spans="1:29" x14ac:dyDescent="0.25">
      <c r="A1386">
        <v>40904361</v>
      </c>
      <c r="B1386" t="s">
        <v>5002</v>
      </c>
      <c r="C1386" t="s">
        <v>5003</v>
      </c>
      <c r="D1386" t="s">
        <v>5004</v>
      </c>
      <c r="E1386">
        <f>IF(ISNUMBER(SEARCH("无购物",D1386)),1,0)</f>
        <v>1</v>
      </c>
      <c r="F1386">
        <f>IF(ISNUMBER(SEARCH("无自费",D1386)),1,0)</f>
        <v>0</v>
      </c>
      <c r="G1386">
        <f>IF(ISNUMBER(SEARCH("成团保障",D1386)),1,0)</f>
        <v>1</v>
      </c>
      <c r="H1386">
        <f>IF(OR(ISNUMBER(SEARCH("赠取消险",D1386)),ISNUMBER(SEARCH("提前*天免费退",D1386))),1,0)</f>
        <v>0</v>
      </c>
      <c r="I1386">
        <v>5</v>
      </c>
      <c r="J1386">
        <v>2</v>
      </c>
      <c r="K1386" t="s">
        <v>5005</v>
      </c>
      <c r="L1386">
        <v>3311</v>
      </c>
      <c r="M1386">
        <v>0</v>
      </c>
      <c r="N1386" t="s">
        <v>4</v>
      </c>
      <c r="O1386" t="s">
        <v>19</v>
      </c>
      <c r="P1386" t="s">
        <v>2142</v>
      </c>
      <c r="Q1386" t="s">
        <v>5006</v>
      </c>
      <c r="R1386">
        <v>10</v>
      </c>
      <c r="S1386">
        <v>14</v>
      </c>
      <c r="T1386">
        <v>14</v>
      </c>
      <c r="U1386" t="s">
        <v>4</v>
      </c>
      <c r="V1386" t="s">
        <v>4</v>
      </c>
      <c r="W1386" t="s">
        <v>4</v>
      </c>
      <c r="X1386">
        <v>4</v>
      </c>
      <c r="Y1386">
        <v>0</v>
      </c>
      <c r="Z1386">
        <v>0</v>
      </c>
      <c r="AA1386">
        <v>0</v>
      </c>
      <c r="AB1386">
        <v>0</v>
      </c>
      <c r="AC1386" t="s">
        <v>3881</v>
      </c>
    </row>
    <row r="1387" spans="1:29" x14ac:dyDescent="0.25">
      <c r="A1387">
        <v>40924247</v>
      </c>
      <c r="B1387" t="s">
        <v>5007</v>
      </c>
      <c r="C1387" t="s">
        <v>5008</v>
      </c>
      <c r="D1387" t="s">
        <v>5009</v>
      </c>
      <c r="E1387">
        <f>IF(ISNUMBER(SEARCH("无购物",D1387)),1,0)</f>
        <v>1</v>
      </c>
      <c r="F1387">
        <f>IF(ISNUMBER(SEARCH("无自费",D1387)),1,0)</f>
        <v>1</v>
      </c>
      <c r="G1387">
        <f>IF(ISNUMBER(SEARCH("成团保障",D1387)),1,0)</f>
        <v>1</v>
      </c>
      <c r="H1387">
        <f>IF(OR(ISNUMBER(SEARCH("赠取消险",D1387)),ISNUMBER(SEARCH("提前*天免费退",D1387))),1,0)</f>
        <v>1</v>
      </c>
      <c r="I1387">
        <v>5</v>
      </c>
      <c r="J1387">
        <v>1</v>
      </c>
      <c r="K1387" t="s">
        <v>3933</v>
      </c>
      <c r="L1387">
        <v>5263</v>
      </c>
      <c r="M1387">
        <v>0</v>
      </c>
      <c r="N1387" t="s">
        <v>4</v>
      </c>
      <c r="O1387" t="s">
        <v>5</v>
      </c>
      <c r="P1387" t="s">
        <v>2142</v>
      </c>
      <c r="Q1387" t="s">
        <v>5010</v>
      </c>
      <c r="R1387">
        <v>10</v>
      </c>
      <c r="S1387">
        <v>8</v>
      </c>
      <c r="T1387">
        <v>8</v>
      </c>
      <c r="U1387" t="s">
        <v>4</v>
      </c>
      <c r="V1387" t="s">
        <v>4</v>
      </c>
      <c r="W1387" t="s">
        <v>4</v>
      </c>
      <c r="X1387">
        <v>2</v>
      </c>
      <c r="Y1387">
        <v>0</v>
      </c>
      <c r="Z1387">
        <v>0</v>
      </c>
      <c r="AA1387">
        <v>0</v>
      </c>
      <c r="AB1387">
        <v>0</v>
      </c>
      <c r="AC1387" t="s">
        <v>3881</v>
      </c>
    </row>
    <row r="1388" spans="1:29" x14ac:dyDescent="0.25">
      <c r="A1388">
        <v>41029321</v>
      </c>
      <c r="B1388" t="s">
        <v>5011</v>
      </c>
      <c r="C1388" t="s">
        <v>5012</v>
      </c>
      <c r="D1388" t="s">
        <v>4494</v>
      </c>
      <c r="E1388">
        <f>IF(ISNUMBER(SEARCH("无购物",D1388)),1,0)</f>
        <v>1</v>
      </c>
      <c r="F1388">
        <f>IF(ISNUMBER(SEARCH("无自费",D1388)),1,0)</f>
        <v>0</v>
      </c>
      <c r="G1388">
        <f>IF(ISNUMBER(SEARCH("成团保障",D1388)),1,0)</f>
        <v>1</v>
      </c>
      <c r="H1388">
        <f>IF(OR(ISNUMBER(SEARCH("赠取消险",D1388)),ISNUMBER(SEARCH("提前*天免费退",D1388))),1,0)</f>
        <v>1</v>
      </c>
      <c r="I1388">
        <v>5</v>
      </c>
      <c r="J1388">
        <v>21</v>
      </c>
      <c r="K1388" t="s">
        <v>3897</v>
      </c>
      <c r="L1388">
        <v>3905</v>
      </c>
      <c r="M1388">
        <v>0</v>
      </c>
      <c r="N1388" t="s">
        <v>4</v>
      </c>
      <c r="O1388" t="s">
        <v>19</v>
      </c>
      <c r="P1388" t="s">
        <v>2142</v>
      </c>
      <c r="Q1388" t="s">
        <v>5013</v>
      </c>
      <c r="R1388">
        <v>27</v>
      </c>
      <c r="S1388">
        <v>27</v>
      </c>
      <c r="T1388" t="s">
        <v>4</v>
      </c>
      <c r="U1388">
        <v>55</v>
      </c>
      <c r="V1388">
        <v>57</v>
      </c>
      <c r="W1388" t="s">
        <v>4</v>
      </c>
      <c r="X1388">
        <v>0</v>
      </c>
      <c r="Y1388">
        <v>0</v>
      </c>
      <c r="Z1388">
        <v>0</v>
      </c>
      <c r="AA1388">
        <v>2</v>
      </c>
      <c r="AB1388">
        <v>0</v>
      </c>
      <c r="AC1388" t="s">
        <v>3881</v>
      </c>
    </row>
    <row r="1389" spans="1:29" x14ac:dyDescent="0.25">
      <c r="A1389">
        <v>41051093</v>
      </c>
      <c r="B1389" t="s">
        <v>5014</v>
      </c>
      <c r="C1389" t="s">
        <v>5015</v>
      </c>
      <c r="D1389" t="s">
        <v>5016</v>
      </c>
      <c r="E1389">
        <f>IF(ISNUMBER(SEARCH("无购物",D1389)),1,0)</f>
        <v>1</v>
      </c>
      <c r="F1389">
        <f>IF(ISNUMBER(SEARCH("无自费",D1389)),1,0)</f>
        <v>1</v>
      </c>
      <c r="G1389">
        <f>IF(ISNUMBER(SEARCH("成团保障",D1389)),1,0)</f>
        <v>1</v>
      </c>
      <c r="H1389">
        <f>IF(OR(ISNUMBER(SEARCH("赠取消险",D1389)),ISNUMBER(SEARCH("提前*天免费退",D1389))),1,0)</f>
        <v>0</v>
      </c>
      <c r="I1389" t="s">
        <v>4</v>
      </c>
      <c r="J1389" t="s">
        <v>4</v>
      </c>
      <c r="K1389" t="s">
        <v>3</v>
      </c>
      <c r="L1389">
        <v>6279</v>
      </c>
      <c r="M1389">
        <v>0</v>
      </c>
      <c r="N1389" t="s">
        <v>4</v>
      </c>
      <c r="O1389" t="s">
        <v>5</v>
      </c>
      <c r="P1389" t="s">
        <v>2142</v>
      </c>
      <c r="Q1389" t="s">
        <v>5017</v>
      </c>
      <c r="R1389" t="s">
        <v>4</v>
      </c>
      <c r="S1389" t="s">
        <v>4</v>
      </c>
      <c r="T1389">
        <v>4</v>
      </c>
      <c r="U1389">
        <v>8</v>
      </c>
      <c r="V1389">
        <v>8</v>
      </c>
      <c r="W1389">
        <v>8</v>
      </c>
      <c r="X1389">
        <v>0</v>
      </c>
      <c r="Y1389">
        <v>0</v>
      </c>
      <c r="Z1389">
        <v>4</v>
      </c>
      <c r="AA1389">
        <v>0</v>
      </c>
      <c r="AB1389">
        <v>0</v>
      </c>
      <c r="AC1389" t="s">
        <v>3881</v>
      </c>
    </row>
    <row r="1390" spans="1:29" x14ac:dyDescent="0.25">
      <c r="A1390">
        <v>41099513</v>
      </c>
      <c r="B1390" t="s">
        <v>5018</v>
      </c>
      <c r="C1390" t="s">
        <v>5019</v>
      </c>
      <c r="D1390" t="s">
        <v>5020</v>
      </c>
      <c r="E1390">
        <f>IF(ISNUMBER(SEARCH("无购物",D1390)),1,0)</f>
        <v>1</v>
      </c>
      <c r="F1390">
        <f>IF(ISNUMBER(SEARCH("无自费",D1390)),1,0)</f>
        <v>1</v>
      </c>
      <c r="G1390">
        <f>IF(ISNUMBER(SEARCH("成团保障",D1390)),1,0)</f>
        <v>1</v>
      </c>
      <c r="H1390">
        <f>IF(OR(ISNUMBER(SEARCH("赠取消险",D1390)),ISNUMBER(SEARCH("提前*天免费退",D1390))),1,0)</f>
        <v>1</v>
      </c>
      <c r="I1390">
        <v>4.8</v>
      </c>
      <c r="J1390">
        <v>4</v>
      </c>
      <c r="K1390" t="s">
        <v>3</v>
      </c>
      <c r="L1390">
        <v>2790</v>
      </c>
      <c r="M1390">
        <v>0</v>
      </c>
      <c r="N1390" t="s">
        <v>4</v>
      </c>
      <c r="O1390" t="s">
        <v>19</v>
      </c>
      <c r="P1390" t="s">
        <v>2142</v>
      </c>
      <c r="Q1390" t="s">
        <v>5021</v>
      </c>
      <c r="R1390">
        <v>7</v>
      </c>
      <c r="S1390">
        <v>7</v>
      </c>
      <c r="T1390">
        <v>7</v>
      </c>
      <c r="U1390">
        <v>12</v>
      </c>
      <c r="V1390">
        <v>13</v>
      </c>
      <c r="W1390" t="s">
        <v>4</v>
      </c>
      <c r="X1390">
        <v>0</v>
      </c>
      <c r="Y1390">
        <v>0</v>
      </c>
      <c r="Z1390">
        <v>5</v>
      </c>
      <c r="AA1390">
        <v>1</v>
      </c>
      <c r="AB1390">
        <v>0</v>
      </c>
      <c r="AC1390" t="s">
        <v>3881</v>
      </c>
    </row>
    <row r="1391" spans="1:29" x14ac:dyDescent="0.25">
      <c r="A1391">
        <v>41116368</v>
      </c>
      <c r="B1391" t="s">
        <v>5022</v>
      </c>
      <c r="C1391" t="s">
        <v>5023</v>
      </c>
      <c r="D1391" t="s">
        <v>4379</v>
      </c>
      <c r="E1391">
        <f>IF(ISNUMBER(SEARCH("无购物",D1391)),1,0)</f>
        <v>1</v>
      </c>
      <c r="F1391">
        <f>IF(ISNUMBER(SEARCH("无自费",D1391)),1,0)</f>
        <v>0</v>
      </c>
      <c r="G1391">
        <f>IF(ISNUMBER(SEARCH("成团保障",D1391)),1,0)</f>
        <v>1</v>
      </c>
      <c r="H1391">
        <f>IF(OR(ISNUMBER(SEARCH("赠取消险",D1391)),ISNUMBER(SEARCH("提前*天免费退",D1391))),1,0)</f>
        <v>1</v>
      </c>
      <c r="I1391">
        <v>5</v>
      </c>
      <c r="J1391">
        <v>56</v>
      </c>
      <c r="K1391" t="s">
        <v>3897</v>
      </c>
      <c r="L1391">
        <v>3175</v>
      </c>
      <c r="M1391">
        <v>0</v>
      </c>
      <c r="N1391" t="s">
        <v>4</v>
      </c>
      <c r="O1391" t="s">
        <v>19</v>
      </c>
      <c r="P1391" t="s">
        <v>2142</v>
      </c>
      <c r="Q1391" t="s">
        <v>5024</v>
      </c>
      <c r="R1391">
        <v>77</v>
      </c>
      <c r="S1391">
        <v>90</v>
      </c>
      <c r="T1391">
        <v>119</v>
      </c>
      <c r="U1391">
        <v>188</v>
      </c>
      <c r="V1391">
        <v>195</v>
      </c>
      <c r="W1391" t="s">
        <v>4</v>
      </c>
      <c r="X1391">
        <v>13</v>
      </c>
      <c r="Y1391">
        <v>29</v>
      </c>
      <c r="Z1391">
        <v>69</v>
      </c>
      <c r="AA1391">
        <v>7</v>
      </c>
      <c r="AB1391">
        <v>0</v>
      </c>
      <c r="AC1391" t="s">
        <v>3881</v>
      </c>
    </row>
    <row r="1392" spans="1:29" x14ac:dyDescent="0.25">
      <c r="A1392">
        <v>41117965</v>
      </c>
      <c r="B1392" t="s">
        <v>5025</v>
      </c>
      <c r="C1392" t="s">
        <v>5026</v>
      </c>
      <c r="D1392" t="s">
        <v>4014</v>
      </c>
      <c r="E1392">
        <f>IF(ISNUMBER(SEARCH("无购物",D1392)),1,0)</f>
        <v>1</v>
      </c>
      <c r="F1392">
        <f>IF(ISNUMBER(SEARCH("无自费",D1392)),1,0)</f>
        <v>1</v>
      </c>
      <c r="G1392">
        <f>IF(ISNUMBER(SEARCH("成团保障",D1392)),1,0)</f>
        <v>1</v>
      </c>
      <c r="H1392">
        <f>IF(OR(ISNUMBER(SEARCH("赠取消险",D1392)),ISNUMBER(SEARCH("提前*天免费退",D1392))),1,0)</f>
        <v>1</v>
      </c>
      <c r="I1392">
        <v>5</v>
      </c>
      <c r="J1392">
        <v>6</v>
      </c>
      <c r="K1392" t="s">
        <v>5027</v>
      </c>
      <c r="L1392">
        <v>5070</v>
      </c>
      <c r="M1392">
        <v>0</v>
      </c>
      <c r="N1392" t="s">
        <v>4</v>
      </c>
      <c r="O1392" t="s">
        <v>5</v>
      </c>
      <c r="P1392" t="s">
        <v>2142</v>
      </c>
      <c r="Q1392" t="s">
        <v>5028</v>
      </c>
      <c r="R1392">
        <v>44</v>
      </c>
      <c r="S1392">
        <v>48</v>
      </c>
      <c r="T1392">
        <v>60</v>
      </c>
      <c r="U1392">
        <v>77</v>
      </c>
      <c r="V1392">
        <v>77</v>
      </c>
      <c r="W1392">
        <v>79</v>
      </c>
      <c r="X1392">
        <v>4</v>
      </c>
      <c r="Y1392">
        <v>12</v>
      </c>
      <c r="Z1392">
        <v>17</v>
      </c>
      <c r="AA1392">
        <v>0</v>
      </c>
      <c r="AB1392">
        <v>2</v>
      </c>
      <c r="AC1392" t="s">
        <v>3881</v>
      </c>
    </row>
    <row r="1393" spans="1:29" x14ac:dyDescent="0.25">
      <c r="A1393">
        <v>41131075</v>
      </c>
      <c r="B1393" t="s">
        <v>5029</v>
      </c>
      <c r="C1393" t="s">
        <v>5030</v>
      </c>
      <c r="D1393" t="s">
        <v>4548</v>
      </c>
      <c r="E1393">
        <f>IF(ISNUMBER(SEARCH("无购物",D1393)),1,0)</f>
        <v>1</v>
      </c>
      <c r="F1393">
        <f>IF(ISNUMBER(SEARCH("无自费",D1393)),1,0)</f>
        <v>1</v>
      </c>
      <c r="G1393">
        <f>IF(ISNUMBER(SEARCH("成团保障",D1393)),1,0)</f>
        <v>1</v>
      </c>
      <c r="H1393">
        <f>IF(OR(ISNUMBER(SEARCH("赠取消险",D1393)),ISNUMBER(SEARCH("提前*天免费退",D1393))),1,0)</f>
        <v>1</v>
      </c>
      <c r="I1393">
        <v>5</v>
      </c>
      <c r="J1393">
        <v>13</v>
      </c>
      <c r="K1393" t="s">
        <v>4062</v>
      </c>
      <c r="L1393">
        <v>2947</v>
      </c>
      <c r="M1393">
        <v>0</v>
      </c>
      <c r="N1393" t="s">
        <v>4</v>
      </c>
      <c r="O1393" t="s">
        <v>19</v>
      </c>
      <c r="P1393" t="s">
        <v>2142</v>
      </c>
      <c r="Q1393" t="s">
        <v>5031</v>
      </c>
      <c r="R1393">
        <v>15</v>
      </c>
      <c r="S1393">
        <v>17</v>
      </c>
      <c r="T1393" t="s">
        <v>4</v>
      </c>
      <c r="U1393" t="s">
        <v>4</v>
      </c>
      <c r="V1393" t="s">
        <v>4</v>
      </c>
      <c r="W1393" t="s">
        <v>4</v>
      </c>
      <c r="X1393">
        <v>2</v>
      </c>
      <c r="Y1393">
        <v>0</v>
      </c>
      <c r="Z1393">
        <v>0</v>
      </c>
      <c r="AA1393">
        <v>0</v>
      </c>
      <c r="AB1393">
        <v>0</v>
      </c>
      <c r="AC1393" t="s">
        <v>3881</v>
      </c>
    </row>
    <row r="1394" spans="1:29" x14ac:dyDescent="0.25">
      <c r="A1394">
        <v>41138928</v>
      </c>
      <c r="B1394" t="s">
        <v>4158</v>
      </c>
      <c r="C1394" t="s">
        <v>5032</v>
      </c>
      <c r="D1394" t="s">
        <v>3959</v>
      </c>
      <c r="E1394">
        <f>IF(ISNUMBER(SEARCH("无购物",D1394)),1,0)</f>
        <v>1</v>
      </c>
      <c r="F1394">
        <f>IF(ISNUMBER(SEARCH("无自费",D1394)),1,0)</f>
        <v>0</v>
      </c>
      <c r="G1394">
        <f>IF(ISNUMBER(SEARCH("成团保障",D1394)),1,0)</f>
        <v>1</v>
      </c>
      <c r="H1394">
        <f>IF(OR(ISNUMBER(SEARCH("赠取消险",D1394)),ISNUMBER(SEARCH("提前*天免费退",D1394))),1,0)</f>
        <v>1</v>
      </c>
      <c r="I1394">
        <v>5</v>
      </c>
      <c r="J1394">
        <v>24</v>
      </c>
      <c r="K1394" t="s">
        <v>3897</v>
      </c>
      <c r="L1394">
        <v>4900</v>
      </c>
      <c r="M1394">
        <v>0</v>
      </c>
      <c r="N1394" t="s">
        <v>4</v>
      </c>
      <c r="O1394" t="s">
        <v>19</v>
      </c>
      <c r="P1394" t="s">
        <v>2142</v>
      </c>
      <c r="Q1394" t="s">
        <v>5033</v>
      </c>
      <c r="R1394">
        <v>29</v>
      </c>
      <c r="S1394">
        <v>29</v>
      </c>
      <c r="T1394">
        <v>31</v>
      </c>
      <c r="U1394">
        <v>36</v>
      </c>
      <c r="V1394">
        <v>36</v>
      </c>
      <c r="W1394" t="s">
        <v>4</v>
      </c>
      <c r="X1394">
        <v>0</v>
      </c>
      <c r="Y1394">
        <v>2</v>
      </c>
      <c r="Z1394">
        <v>5</v>
      </c>
      <c r="AA1394">
        <v>0</v>
      </c>
      <c r="AB1394">
        <v>0</v>
      </c>
      <c r="AC1394" t="s">
        <v>3881</v>
      </c>
    </row>
    <row r="1395" spans="1:29" x14ac:dyDescent="0.25">
      <c r="A1395">
        <v>41153124</v>
      </c>
      <c r="B1395" t="s">
        <v>4434</v>
      </c>
      <c r="C1395" t="s">
        <v>4435</v>
      </c>
      <c r="D1395" t="s">
        <v>5034</v>
      </c>
      <c r="E1395">
        <f>IF(ISNUMBER(SEARCH("无购物",D1395)),1,0)</f>
        <v>1</v>
      </c>
      <c r="F1395">
        <f>IF(ISNUMBER(SEARCH("无自费",D1395)),1,0)</f>
        <v>0</v>
      </c>
      <c r="G1395">
        <f>IF(ISNUMBER(SEARCH("成团保障",D1395)),1,0)</f>
        <v>1</v>
      </c>
      <c r="H1395">
        <f>IF(OR(ISNUMBER(SEARCH("赠取消险",D1395)),ISNUMBER(SEARCH("提前*天免费退",D1395))),1,0)</f>
        <v>1</v>
      </c>
      <c r="I1395" t="s">
        <v>4</v>
      </c>
      <c r="J1395" t="s">
        <v>4</v>
      </c>
      <c r="K1395" t="s">
        <v>3897</v>
      </c>
      <c r="L1395">
        <v>4047</v>
      </c>
      <c r="M1395">
        <v>0</v>
      </c>
      <c r="N1395" t="s">
        <v>4</v>
      </c>
      <c r="O1395" t="s">
        <v>19</v>
      </c>
      <c r="P1395" t="s">
        <v>2142</v>
      </c>
      <c r="Q1395" t="s">
        <v>5035</v>
      </c>
      <c r="R1395">
        <v>1</v>
      </c>
      <c r="S1395">
        <v>1</v>
      </c>
      <c r="T1395">
        <v>1</v>
      </c>
      <c r="U1395">
        <v>5</v>
      </c>
      <c r="V1395">
        <v>5</v>
      </c>
      <c r="W1395">
        <v>5</v>
      </c>
      <c r="X1395">
        <v>0</v>
      </c>
      <c r="Y1395">
        <v>0</v>
      </c>
      <c r="Z1395">
        <v>4</v>
      </c>
      <c r="AA1395">
        <v>0</v>
      </c>
      <c r="AB1395">
        <v>0</v>
      </c>
      <c r="AC1395" t="s">
        <v>3881</v>
      </c>
    </row>
    <row r="1396" spans="1:29" x14ac:dyDescent="0.25">
      <c r="A1396">
        <v>41173701</v>
      </c>
      <c r="B1396" t="s">
        <v>4136</v>
      </c>
      <c r="C1396" t="s">
        <v>4392</v>
      </c>
      <c r="D1396" t="s">
        <v>4393</v>
      </c>
      <c r="E1396">
        <f>IF(ISNUMBER(SEARCH("无购物",D1396)),1,0)</f>
        <v>1</v>
      </c>
      <c r="F1396">
        <f>IF(ISNUMBER(SEARCH("无自费",D1396)),1,0)</f>
        <v>1</v>
      </c>
      <c r="G1396">
        <f>IF(ISNUMBER(SEARCH("成团保障",D1396)),1,0)</f>
        <v>1</v>
      </c>
      <c r="H1396">
        <f>IF(OR(ISNUMBER(SEARCH("赠取消险",D1396)),ISNUMBER(SEARCH("提前*天免费退",D1396))),1,0)</f>
        <v>1</v>
      </c>
      <c r="I1396">
        <v>5</v>
      </c>
      <c r="J1396">
        <v>1</v>
      </c>
      <c r="K1396" t="s">
        <v>4139</v>
      </c>
      <c r="L1396">
        <v>3375</v>
      </c>
      <c r="M1396">
        <v>0</v>
      </c>
      <c r="N1396" t="s">
        <v>4</v>
      </c>
      <c r="O1396" t="s">
        <v>19</v>
      </c>
      <c r="P1396" t="s">
        <v>2142</v>
      </c>
      <c r="Q1396" t="s">
        <v>5036</v>
      </c>
      <c r="R1396">
        <v>1</v>
      </c>
      <c r="S1396">
        <v>1</v>
      </c>
      <c r="T1396">
        <v>1</v>
      </c>
      <c r="U1396">
        <v>8</v>
      </c>
      <c r="V1396">
        <v>38</v>
      </c>
      <c r="W1396">
        <v>51</v>
      </c>
      <c r="X1396">
        <v>0</v>
      </c>
      <c r="Y1396">
        <v>0</v>
      </c>
      <c r="Z1396">
        <v>7</v>
      </c>
      <c r="AA1396">
        <v>30</v>
      </c>
      <c r="AB1396">
        <v>13</v>
      </c>
      <c r="AC1396" t="s">
        <v>3881</v>
      </c>
    </row>
    <row r="1397" spans="1:29" x14ac:dyDescent="0.25">
      <c r="A1397">
        <v>41184939</v>
      </c>
      <c r="B1397" t="s">
        <v>5037</v>
      </c>
      <c r="C1397" t="s">
        <v>5038</v>
      </c>
      <c r="D1397" t="s">
        <v>4544</v>
      </c>
      <c r="E1397">
        <f>IF(ISNUMBER(SEARCH("无购物",D1397)),1,0)</f>
        <v>1</v>
      </c>
      <c r="F1397">
        <f>IF(ISNUMBER(SEARCH("无自费",D1397)),1,0)</f>
        <v>1</v>
      </c>
      <c r="G1397">
        <f>IF(ISNUMBER(SEARCH("成团保障",D1397)),1,0)</f>
        <v>1</v>
      </c>
      <c r="H1397">
        <f>IF(OR(ISNUMBER(SEARCH("赠取消险",D1397)),ISNUMBER(SEARCH("提前*天免费退",D1397))),1,0)</f>
        <v>1</v>
      </c>
      <c r="I1397">
        <v>5</v>
      </c>
      <c r="J1397">
        <v>29</v>
      </c>
      <c r="K1397" t="s">
        <v>4062</v>
      </c>
      <c r="L1397">
        <v>2672</v>
      </c>
      <c r="M1397">
        <v>0</v>
      </c>
      <c r="N1397" t="s">
        <v>4</v>
      </c>
      <c r="O1397" t="s">
        <v>19</v>
      </c>
      <c r="P1397" t="s">
        <v>2142</v>
      </c>
      <c r="Q1397" t="s">
        <v>5039</v>
      </c>
      <c r="R1397">
        <v>56</v>
      </c>
      <c r="S1397">
        <v>71</v>
      </c>
      <c r="T1397">
        <v>176</v>
      </c>
      <c r="U1397">
        <v>279</v>
      </c>
      <c r="V1397">
        <v>331</v>
      </c>
      <c r="W1397">
        <v>348</v>
      </c>
      <c r="X1397">
        <v>15</v>
      </c>
      <c r="Y1397">
        <v>105</v>
      </c>
      <c r="Z1397">
        <v>103</v>
      </c>
      <c r="AA1397">
        <v>52</v>
      </c>
      <c r="AB1397">
        <v>17</v>
      </c>
      <c r="AC1397" t="s">
        <v>3881</v>
      </c>
    </row>
    <row r="1398" spans="1:29" x14ac:dyDescent="0.25">
      <c r="A1398">
        <v>41254319</v>
      </c>
      <c r="B1398" t="s">
        <v>5029</v>
      </c>
      <c r="C1398" t="s">
        <v>5040</v>
      </c>
      <c r="D1398" t="s">
        <v>2181</v>
      </c>
      <c r="E1398">
        <f>IF(ISNUMBER(SEARCH("无购物",D1398)),1,0)</f>
        <v>1</v>
      </c>
      <c r="F1398">
        <f>IF(ISNUMBER(SEARCH("无自费",D1398)),1,0)</f>
        <v>1</v>
      </c>
      <c r="G1398">
        <f>IF(ISNUMBER(SEARCH("成团保障",D1398)),1,0)</f>
        <v>1</v>
      </c>
      <c r="H1398">
        <f>IF(OR(ISNUMBER(SEARCH("赠取消险",D1398)),ISNUMBER(SEARCH("提前*天免费退",D1398))),1,0)</f>
        <v>1</v>
      </c>
      <c r="I1398">
        <v>5</v>
      </c>
      <c r="J1398">
        <v>1</v>
      </c>
      <c r="K1398" t="s">
        <v>4062</v>
      </c>
      <c r="L1398">
        <v>3564</v>
      </c>
      <c r="M1398">
        <v>0</v>
      </c>
      <c r="N1398" t="s">
        <v>4</v>
      </c>
      <c r="O1398" t="s">
        <v>19</v>
      </c>
      <c r="P1398" t="s">
        <v>2142</v>
      </c>
      <c r="Q1398" t="s">
        <v>5041</v>
      </c>
      <c r="R1398">
        <v>2</v>
      </c>
      <c r="S1398">
        <v>4</v>
      </c>
      <c r="T1398" t="s">
        <v>4</v>
      </c>
      <c r="U1398" t="s">
        <v>4</v>
      </c>
      <c r="V1398" t="s">
        <v>4</v>
      </c>
      <c r="W1398" t="s">
        <v>4</v>
      </c>
      <c r="X1398">
        <v>2</v>
      </c>
      <c r="Y1398">
        <v>0</v>
      </c>
      <c r="Z1398">
        <v>0</v>
      </c>
      <c r="AA1398">
        <v>0</v>
      </c>
      <c r="AB1398">
        <v>0</v>
      </c>
      <c r="AC1398" t="s">
        <v>3881</v>
      </c>
    </row>
    <row r="1399" spans="1:29" x14ac:dyDescent="0.25">
      <c r="A1399">
        <v>41408482</v>
      </c>
      <c r="B1399" t="s">
        <v>5042</v>
      </c>
      <c r="C1399" t="s">
        <v>5043</v>
      </c>
      <c r="D1399" t="s">
        <v>5044</v>
      </c>
      <c r="E1399">
        <f>IF(ISNUMBER(SEARCH("无购物",D1399)),1,0)</f>
        <v>1</v>
      </c>
      <c r="F1399">
        <f>IF(ISNUMBER(SEARCH("无自费",D1399)),1,0)</f>
        <v>0</v>
      </c>
      <c r="G1399">
        <f>IF(ISNUMBER(SEARCH("成团保障",D1399)),1,0)</f>
        <v>1</v>
      </c>
      <c r="H1399">
        <f>IF(OR(ISNUMBER(SEARCH("赠取消险",D1399)),ISNUMBER(SEARCH("提前*天免费退",D1399))),1,0)</f>
        <v>0</v>
      </c>
      <c r="I1399">
        <v>5</v>
      </c>
      <c r="J1399">
        <v>8</v>
      </c>
      <c r="K1399" t="s">
        <v>3897</v>
      </c>
      <c r="L1399">
        <v>3440</v>
      </c>
      <c r="M1399">
        <v>0</v>
      </c>
      <c r="N1399" t="s">
        <v>4</v>
      </c>
      <c r="O1399" t="s">
        <v>19</v>
      </c>
      <c r="P1399" t="s">
        <v>2142</v>
      </c>
      <c r="Q1399" t="s">
        <v>5045</v>
      </c>
      <c r="R1399">
        <v>16</v>
      </c>
      <c r="S1399">
        <v>20</v>
      </c>
      <c r="T1399">
        <v>22</v>
      </c>
      <c r="U1399">
        <v>37</v>
      </c>
      <c r="V1399">
        <v>41</v>
      </c>
      <c r="W1399" t="s">
        <v>4</v>
      </c>
      <c r="X1399">
        <v>4</v>
      </c>
      <c r="Y1399">
        <v>2</v>
      </c>
      <c r="Z1399">
        <v>15</v>
      </c>
      <c r="AA1399">
        <v>4</v>
      </c>
      <c r="AB1399">
        <v>0</v>
      </c>
      <c r="AC1399" t="s">
        <v>3881</v>
      </c>
    </row>
    <row r="1400" spans="1:29" x14ac:dyDescent="0.25">
      <c r="A1400">
        <v>41423945</v>
      </c>
      <c r="B1400" t="s">
        <v>5046</v>
      </c>
      <c r="C1400" t="s">
        <v>5047</v>
      </c>
      <c r="D1400" t="s">
        <v>5048</v>
      </c>
      <c r="E1400">
        <f>IF(ISNUMBER(SEARCH("无购物",D1400)),1,0)</f>
        <v>1</v>
      </c>
      <c r="F1400">
        <f>IF(ISNUMBER(SEARCH("无自费",D1400)),1,0)</f>
        <v>1</v>
      </c>
      <c r="G1400">
        <f>IF(ISNUMBER(SEARCH("成团保障",D1400)),1,0)</f>
        <v>1</v>
      </c>
      <c r="H1400">
        <f>IF(OR(ISNUMBER(SEARCH("赠取消险",D1400)),ISNUMBER(SEARCH("提前*天免费退",D1400))),1,0)</f>
        <v>1</v>
      </c>
      <c r="I1400" t="s">
        <v>4</v>
      </c>
      <c r="J1400" t="s">
        <v>4</v>
      </c>
      <c r="K1400" t="s">
        <v>4139</v>
      </c>
      <c r="L1400">
        <v>2384</v>
      </c>
      <c r="M1400">
        <v>0</v>
      </c>
      <c r="N1400" t="s">
        <v>4</v>
      </c>
      <c r="O1400" t="s">
        <v>5</v>
      </c>
      <c r="P1400" t="s">
        <v>2142</v>
      </c>
      <c r="Q1400" t="s">
        <v>5049</v>
      </c>
      <c r="R1400" t="s">
        <v>4</v>
      </c>
      <c r="S1400" t="s">
        <v>4</v>
      </c>
      <c r="T1400" t="s">
        <v>4</v>
      </c>
      <c r="U1400">
        <v>32</v>
      </c>
      <c r="V1400">
        <v>39</v>
      </c>
      <c r="W1400">
        <v>39</v>
      </c>
      <c r="X1400">
        <v>0</v>
      </c>
      <c r="Y1400">
        <v>0</v>
      </c>
      <c r="Z1400">
        <v>0</v>
      </c>
      <c r="AA1400">
        <v>7</v>
      </c>
      <c r="AB1400">
        <v>0</v>
      </c>
      <c r="AC1400" t="s">
        <v>3881</v>
      </c>
    </row>
    <row r="1401" spans="1:29" x14ac:dyDescent="0.25">
      <c r="A1401">
        <v>41424070</v>
      </c>
      <c r="B1401" t="s">
        <v>5050</v>
      </c>
      <c r="C1401" t="s">
        <v>5051</v>
      </c>
      <c r="D1401" t="s">
        <v>5048</v>
      </c>
      <c r="E1401">
        <f>IF(ISNUMBER(SEARCH("无购物",D1401)),1,0)</f>
        <v>1</v>
      </c>
      <c r="F1401">
        <f>IF(ISNUMBER(SEARCH("无自费",D1401)),1,0)</f>
        <v>1</v>
      </c>
      <c r="G1401">
        <f>IF(ISNUMBER(SEARCH("成团保障",D1401)),1,0)</f>
        <v>1</v>
      </c>
      <c r="H1401">
        <f>IF(OR(ISNUMBER(SEARCH("赠取消险",D1401)),ISNUMBER(SEARCH("提前*天免费退",D1401))),1,0)</f>
        <v>1</v>
      </c>
      <c r="I1401" t="s">
        <v>4</v>
      </c>
      <c r="J1401" t="s">
        <v>4</v>
      </c>
      <c r="K1401" t="s">
        <v>4139</v>
      </c>
      <c r="L1401">
        <v>3222</v>
      </c>
      <c r="M1401">
        <v>0</v>
      </c>
      <c r="N1401" t="s">
        <v>4</v>
      </c>
      <c r="O1401" t="s">
        <v>5</v>
      </c>
      <c r="P1401" t="s">
        <v>2142</v>
      </c>
      <c r="Q1401" t="s">
        <v>5052</v>
      </c>
      <c r="R1401" t="s">
        <v>4</v>
      </c>
      <c r="S1401">
        <v>5</v>
      </c>
      <c r="T1401">
        <v>5</v>
      </c>
      <c r="U1401">
        <v>35</v>
      </c>
      <c r="V1401">
        <v>38</v>
      </c>
      <c r="W1401">
        <v>42</v>
      </c>
      <c r="X1401">
        <v>0</v>
      </c>
      <c r="Y1401">
        <v>0</v>
      </c>
      <c r="Z1401">
        <v>30</v>
      </c>
      <c r="AA1401">
        <v>3</v>
      </c>
      <c r="AB1401">
        <v>4</v>
      </c>
      <c r="AC1401" t="s">
        <v>3881</v>
      </c>
    </row>
    <row r="1402" spans="1:29" x14ac:dyDescent="0.25">
      <c r="A1402">
        <v>41534643</v>
      </c>
      <c r="B1402" t="s">
        <v>5053</v>
      </c>
      <c r="C1402" t="s">
        <v>5054</v>
      </c>
      <c r="D1402" t="s">
        <v>4991</v>
      </c>
      <c r="E1402">
        <f>IF(ISNUMBER(SEARCH("无购物",D1402)),1,0)</f>
        <v>1</v>
      </c>
      <c r="F1402">
        <f>IF(ISNUMBER(SEARCH("无自费",D1402)),1,0)</f>
        <v>0</v>
      </c>
      <c r="G1402">
        <f>IF(ISNUMBER(SEARCH("成团保障",D1402)),1,0)</f>
        <v>1</v>
      </c>
      <c r="H1402">
        <f>IF(OR(ISNUMBER(SEARCH("赠取消险",D1402)),ISNUMBER(SEARCH("提前*天免费退",D1402))),1,0)</f>
        <v>1</v>
      </c>
      <c r="I1402">
        <v>5</v>
      </c>
      <c r="J1402">
        <v>23</v>
      </c>
      <c r="K1402" t="s">
        <v>3897</v>
      </c>
      <c r="L1402">
        <v>3455</v>
      </c>
      <c r="M1402">
        <v>0</v>
      </c>
      <c r="N1402" t="s">
        <v>4</v>
      </c>
      <c r="O1402" t="s">
        <v>19</v>
      </c>
      <c r="P1402" t="s">
        <v>2142</v>
      </c>
      <c r="Q1402" t="s">
        <v>5055</v>
      </c>
      <c r="R1402">
        <v>44</v>
      </c>
      <c r="S1402">
        <v>51</v>
      </c>
      <c r="T1402">
        <v>56</v>
      </c>
      <c r="U1402">
        <v>63</v>
      </c>
      <c r="V1402">
        <v>63</v>
      </c>
      <c r="W1402" t="s">
        <v>4</v>
      </c>
      <c r="X1402">
        <v>7</v>
      </c>
      <c r="Y1402">
        <v>5</v>
      </c>
      <c r="Z1402">
        <v>7</v>
      </c>
      <c r="AA1402">
        <v>0</v>
      </c>
      <c r="AB1402">
        <v>0</v>
      </c>
      <c r="AC1402" t="s">
        <v>3881</v>
      </c>
    </row>
    <row r="1403" spans="1:29" x14ac:dyDescent="0.25">
      <c r="A1403">
        <v>41597988</v>
      </c>
      <c r="B1403" t="s">
        <v>4124</v>
      </c>
      <c r="C1403" t="s">
        <v>5056</v>
      </c>
      <c r="D1403" t="s">
        <v>5057</v>
      </c>
      <c r="E1403">
        <f>IF(ISNUMBER(SEARCH("无购物",D1403)),1,0)</f>
        <v>1</v>
      </c>
      <c r="F1403">
        <f>IF(ISNUMBER(SEARCH("无自费",D1403)),1,0)</f>
        <v>0</v>
      </c>
      <c r="G1403">
        <f>IF(ISNUMBER(SEARCH("成团保障",D1403)),1,0)</f>
        <v>1</v>
      </c>
      <c r="H1403">
        <f>IF(OR(ISNUMBER(SEARCH("赠取消险",D1403)),ISNUMBER(SEARCH("提前*天免费退",D1403))),1,0)</f>
        <v>0</v>
      </c>
      <c r="I1403" t="s">
        <v>4</v>
      </c>
      <c r="J1403" t="s">
        <v>4</v>
      </c>
      <c r="K1403" t="s">
        <v>5058</v>
      </c>
      <c r="L1403">
        <v>4652</v>
      </c>
      <c r="M1403">
        <v>0</v>
      </c>
      <c r="N1403" t="s">
        <v>4</v>
      </c>
      <c r="O1403" t="s">
        <v>19</v>
      </c>
      <c r="P1403" t="s">
        <v>2142</v>
      </c>
      <c r="Q1403" t="s">
        <v>5059</v>
      </c>
      <c r="R1403" t="s">
        <v>4</v>
      </c>
      <c r="S1403">
        <v>5</v>
      </c>
      <c r="T1403">
        <v>8</v>
      </c>
      <c r="U1403">
        <v>15</v>
      </c>
      <c r="V1403">
        <v>17</v>
      </c>
      <c r="W1403">
        <v>17</v>
      </c>
      <c r="X1403">
        <v>0</v>
      </c>
      <c r="Y1403">
        <v>3</v>
      </c>
      <c r="Z1403">
        <v>7</v>
      </c>
      <c r="AA1403">
        <v>2</v>
      </c>
      <c r="AB1403">
        <v>0</v>
      </c>
      <c r="AC1403" t="s">
        <v>3881</v>
      </c>
    </row>
    <row r="1404" spans="1:29" x14ac:dyDescent="0.25">
      <c r="A1404">
        <v>41647757</v>
      </c>
      <c r="B1404" t="s">
        <v>4958</v>
      </c>
      <c r="C1404" t="s">
        <v>5060</v>
      </c>
      <c r="D1404" t="s">
        <v>4544</v>
      </c>
      <c r="E1404">
        <f>IF(ISNUMBER(SEARCH("无购物",D1404)),1,0)</f>
        <v>1</v>
      </c>
      <c r="F1404">
        <f>IF(ISNUMBER(SEARCH("无自费",D1404)),1,0)</f>
        <v>1</v>
      </c>
      <c r="G1404">
        <f>IF(ISNUMBER(SEARCH("成团保障",D1404)),1,0)</f>
        <v>1</v>
      </c>
      <c r="H1404">
        <f>IF(OR(ISNUMBER(SEARCH("赠取消险",D1404)),ISNUMBER(SEARCH("提前*天免费退",D1404))),1,0)</f>
        <v>1</v>
      </c>
      <c r="I1404">
        <v>0</v>
      </c>
      <c r="J1404">
        <v>0</v>
      </c>
      <c r="K1404" t="s">
        <v>4062</v>
      </c>
      <c r="L1404">
        <v>2581</v>
      </c>
      <c r="M1404">
        <v>0</v>
      </c>
      <c r="N1404" t="s">
        <v>4</v>
      </c>
      <c r="O1404" t="s">
        <v>19</v>
      </c>
      <c r="P1404" t="s">
        <v>2142</v>
      </c>
      <c r="Q1404" t="s">
        <v>5061</v>
      </c>
      <c r="R1404" t="s">
        <v>4</v>
      </c>
      <c r="S1404">
        <v>4</v>
      </c>
      <c r="T1404">
        <v>18</v>
      </c>
      <c r="U1404">
        <v>32</v>
      </c>
      <c r="V1404">
        <v>35</v>
      </c>
      <c r="W1404">
        <v>37</v>
      </c>
      <c r="X1404">
        <v>0</v>
      </c>
      <c r="Y1404">
        <v>14</v>
      </c>
      <c r="Z1404">
        <v>14</v>
      </c>
      <c r="AA1404">
        <v>3</v>
      </c>
      <c r="AB1404">
        <v>2</v>
      </c>
      <c r="AC1404" t="s">
        <v>3881</v>
      </c>
    </row>
    <row r="1405" spans="1:29" x14ac:dyDescent="0.25">
      <c r="A1405">
        <v>41679754</v>
      </c>
      <c r="B1405" t="s">
        <v>5062</v>
      </c>
      <c r="C1405" t="s">
        <v>5063</v>
      </c>
      <c r="D1405" t="s">
        <v>5064</v>
      </c>
      <c r="E1405">
        <f>IF(ISNUMBER(SEARCH("无购物",D1405)),1,0)</f>
        <v>1</v>
      </c>
      <c r="F1405">
        <f>IF(ISNUMBER(SEARCH("无自费",D1405)),1,0)</f>
        <v>1</v>
      </c>
      <c r="G1405">
        <f>IF(ISNUMBER(SEARCH("成团保障",D1405)),1,0)</f>
        <v>1</v>
      </c>
      <c r="H1405">
        <f>IF(OR(ISNUMBER(SEARCH("赠取消险",D1405)),ISNUMBER(SEARCH("提前*天免费退",D1405))),1,0)</f>
        <v>0</v>
      </c>
      <c r="I1405">
        <v>5</v>
      </c>
      <c r="J1405">
        <v>135</v>
      </c>
      <c r="K1405" t="s">
        <v>4067</v>
      </c>
      <c r="L1405">
        <v>5354</v>
      </c>
      <c r="M1405">
        <v>0</v>
      </c>
      <c r="N1405" t="s">
        <v>4</v>
      </c>
      <c r="O1405" t="s">
        <v>19</v>
      </c>
      <c r="P1405" t="s">
        <v>2142</v>
      </c>
      <c r="Q1405" t="s">
        <v>5065</v>
      </c>
      <c r="R1405">
        <v>334</v>
      </c>
      <c r="S1405">
        <v>386</v>
      </c>
      <c r="T1405">
        <v>471</v>
      </c>
      <c r="U1405">
        <v>630</v>
      </c>
      <c r="V1405">
        <v>672</v>
      </c>
      <c r="W1405" t="s">
        <v>4</v>
      </c>
      <c r="X1405">
        <v>52</v>
      </c>
      <c r="Y1405">
        <v>85</v>
      </c>
      <c r="Z1405">
        <v>159</v>
      </c>
      <c r="AA1405">
        <v>42</v>
      </c>
      <c r="AB1405">
        <v>0</v>
      </c>
      <c r="AC1405" t="s">
        <v>3881</v>
      </c>
    </row>
    <row r="1406" spans="1:29" x14ac:dyDescent="0.25">
      <c r="A1406">
        <v>41679880</v>
      </c>
      <c r="B1406" t="s">
        <v>5066</v>
      </c>
      <c r="C1406" t="s">
        <v>5067</v>
      </c>
      <c r="D1406" t="s">
        <v>4895</v>
      </c>
      <c r="E1406">
        <f>IF(ISNUMBER(SEARCH("无购物",D1406)),1,0)</f>
        <v>0</v>
      </c>
      <c r="F1406">
        <f>IF(ISNUMBER(SEARCH("无自费",D1406)),1,0)</f>
        <v>0</v>
      </c>
      <c r="G1406">
        <f>IF(ISNUMBER(SEARCH("成团保障",D1406)),1,0)</f>
        <v>0</v>
      </c>
      <c r="H1406">
        <f>IF(OR(ISNUMBER(SEARCH("赠取消险",D1406)),ISNUMBER(SEARCH("提前*天免费退",D1406))),1,0)</f>
        <v>0</v>
      </c>
      <c r="I1406">
        <v>4.8</v>
      </c>
      <c r="J1406">
        <v>1</v>
      </c>
      <c r="K1406" t="s">
        <v>3</v>
      </c>
      <c r="L1406">
        <v>3783</v>
      </c>
      <c r="M1406">
        <v>0</v>
      </c>
      <c r="N1406" t="s">
        <v>4</v>
      </c>
      <c r="O1406" t="s">
        <v>238</v>
      </c>
      <c r="P1406" t="s">
        <v>2142</v>
      </c>
      <c r="Q1406" t="s">
        <v>5068</v>
      </c>
      <c r="R1406">
        <v>2</v>
      </c>
      <c r="S1406" t="s">
        <v>4</v>
      </c>
      <c r="T1406">
        <v>15</v>
      </c>
      <c r="U1406">
        <v>23</v>
      </c>
      <c r="V1406">
        <v>29</v>
      </c>
      <c r="W1406">
        <v>32</v>
      </c>
      <c r="X1406">
        <v>0</v>
      </c>
      <c r="Y1406">
        <v>0</v>
      </c>
      <c r="Z1406">
        <v>8</v>
      </c>
      <c r="AA1406">
        <v>6</v>
      </c>
      <c r="AB1406">
        <v>3</v>
      </c>
      <c r="AC1406" t="s">
        <v>3881</v>
      </c>
    </row>
    <row r="1407" spans="1:29" x14ac:dyDescent="0.25">
      <c r="A1407">
        <v>41699490</v>
      </c>
      <c r="B1407" t="s">
        <v>4654</v>
      </c>
      <c r="C1407" t="s">
        <v>5069</v>
      </c>
      <c r="D1407" t="s">
        <v>5070</v>
      </c>
      <c r="E1407">
        <f>IF(ISNUMBER(SEARCH("无购物",D1407)),1,0)</f>
        <v>0</v>
      </c>
      <c r="F1407">
        <f>IF(ISNUMBER(SEARCH("无自费",D1407)),1,0)</f>
        <v>0</v>
      </c>
      <c r="G1407">
        <f>IF(ISNUMBER(SEARCH("成团保障",D1407)),1,0)</f>
        <v>0</v>
      </c>
      <c r="H1407">
        <f>IF(OR(ISNUMBER(SEARCH("赠取消险",D1407)),ISNUMBER(SEARCH("提前*天免费退",D1407))),1,0)</f>
        <v>0</v>
      </c>
      <c r="I1407" t="s">
        <v>4</v>
      </c>
      <c r="J1407" t="s">
        <v>4</v>
      </c>
      <c r="K1407" t="s">
        <v>3</v>
      </c>
      <c r="L1407">
        <v>4125</v>
      </c>
      <c r="M1407">
        <v>0</v>
      </c>
      <c r="N1407" t="s">
        <v>4</v>
      </c>
      <c r="O1407" t="s">
        <v>238</v>
      </c>
      <c r="P1407" t="s">
        <v>2142</v>
      </c>
      <c r="Q1407" t="s">
        <v>5071</v>
      </c>
      <c r="R1407" t="s">
        <v>4</v>
      </c>
      <c r="S1407">
        <v>9</v>
      </c>
      <c r="T1407">
        <v>29</v>
      </c>
      <c r="U1407" t="s">
        <v>4</v>
      </c>
      <c r="V1407">
        <v>133</v>
      </c>
      <c r="W1407">
        <v>157</v>
      </c>
      <c r="X1407">
        <v>0</v>
      </c>
      <c r="Y1407">
        <v>20</v>
      </c>
      <c r="Z1407">
        <v>0</v>
      </c>
      <c r="AA1407">
        <v>0</v>
      </c>
      <c r="AB1407">
        <v>24</v>
      </c>
      <c r="AC1407" t="s">
        <v>3881</v>
      </c>
    </row>
    <row r="1408" spans="1:29" x14ac:dyDescent="0.25">
      <c r="A1408">
        <v>41707866</v>
      </c>
      <c r="B1408" t="s">
        <v>5072</v>
      </c>
      <c r="C1408" t="s">
        <v>5073</v>
      </c>
      <c r="D1408" t="s">
        <v>3937</v>
      </c>
      <c r="E1408">
        <f>IF(ISNUMBER(SEARCH("无购物",D1408)),1,0)</f>
        <v>1</v>
      </c>
      <c r="F1408">
        <f>IF(ISNUMBER(SEARCH("无自费",D1408)),1,0)</f>
        <v>0</v>
      </c>
      <c r="G1408">
        <f>IF(ISNUMBER(SEARCH("成团保障",D1408)),1,0)</f>
        <v>1</v>
      </c>
      <c r="H1408">
        <f>IF(OR(ISNUMBER(SEARCH("赠取消险",D1408)),ISNUMBER(SEARCH("提前*天免费退",D1408))),1,0)</f>
        <v>1</v>
      </c>
      <c r="I1408">
        <v>5</v>
      </c>
      <c r="J1408">
        <v>48</v>
      </c>
      <c r="K1408" t="s">
        <v>1462</v>
      </c>
      <c r="L1408">
        <v>5810</v>
      </c>
      <c r="M1408">
        <v>0</v>
      </c>
      <c r="N1408" t="s">
        <v>4</v>
      </c>
      <c r="O1408" t="s">
        <v>5</v>
      </c>
      <c r="P1408" t="s">
        <v>2142</v>
      </c>
      <c r="Q1408" t="s">
        <v>5074</v>
      </c>
      <c r="R1408">
        <v>80</v>
      </c>
      <c r="S1408">
        <v>100</v>
      </c>
      <c r="T1408">
        <v>171</v>
      </c>
      <c r="U1408">
        <v>255</v>
      </c>
      <c r="V1408">
        <v>244</v>
      </c>
      <c r="W1408">
        <v>246</v>
      </c>
      <c r="X1408">
        <v>20</v>
      </c>
      <c r="Y1408">
        <v>71</v>
      </c>
      <c r="Z1408">
        <v>84</v>
      </c>
      <c r="AA1408">
        <v>11</v>
      </c>
      <c r="AB1408">
        <v>2</v>
      </c>
      <c r="AC1408" t="s">
        <v>3881</v>
      </c>
    </row>
    <row r="1409" spans="1:29" x14ac:dyDescent="0.25">
      <c r="A1409">
        <v>41720816</v>
      </c>
      <c r="B1409" t="s">
        <v>4141</v>
      </c>
      <c r="C1409" t="s">
        <v>5075</v>
      </c>
      <c r="D1409" t="s">
        <v>5076</v>
      </c>
      <c r="E1409">
        <f>IF(ISNUMBER(SEARCH("无购物",D1409)),1,0)</f>
        <v>1</v>
      </c>
      <c r="F1409">
        <f>IF(ISNUMBER(SEARCH("无自费",D1409)),1,0)</f>
        <v>1</v>
      </c>
      <c r="G1409">
        <f>IF(ISNUMBER(SEARCH("成团保障",D1409)),1,0)</f>
        <v>1</v>
      </c>
      <c r="H1409">
        <f>IF(OR(ISNUMBER(SEARCH("赠取消险",D1409)),ISNUMBER(SEARCH("提前*天免费退",D1409))),1,0)</f>
        <v>1</v>
      </c>
      <c r="I1409">
        <v>5</v>
      </c>
      <c r="J1409">
        <v>1</v>
      </c>
      <c r="K1409" t="s">
        <v>4144</v>
      </c>
      <c r="L1409">
        <v>3170</v>
      </c>
      <c r="M1409">
        <v>0</v>
      </c>
      <c r="N1409" t="s">
        <v>4</v>
      </c>
      <c r="O1409" t="s">
        <v>19</v>
      </c>
      <c r="P1409" t="s">
        <v>2142</v>
      </c>
      <c r="Q1409" t="s">
        <v>5077</v>
      </c>
      <c r="R1409">
        <v>2</v>
      </c>
      <c r="S1409">
        <v>2</v>
      </c>
      <c r="T1409">
        <v>13</v>
      </c>
      <c r="U1409">
        <v>23</v>
      </c>
      <c r="V1409">
        <v>26</v>
      </c>
      <c r="W1409" t="s">
        <v>4</v>
      </c>
      <c r="X1409">
        <v>0</v>
      </c>
      <c r="Y1409">
        <v>11</v>
      </c>
      <c r="Z1409">
        <v>10</v>
      </c>
      <c r="AA1409">
        <v>3</v>
      </c>
      <c r="AB1409">
        <v>0</v>
      </c>
      <c r="AC1409" t="s">
        <v>3881</v>
      </c>
    </row>
    <row r="1410" spans="1:29" x14ac:dyDescent="0.25">
      <c r="A1410">
        <v>41721051</v>
      </c>
      <c r="B1410" t="s">
        <v>4141</v>
      </c>
      <c r="C1410" t="s">
        <v>5075</v>
      </c>
      <c r="D1410" t="s">
        <v>5076</v>
      </c>
      <c r="E1410">
        <f>IF(ISNUMBER(SEARCH("无购物",D1410)),1,0)</f>
        <v>1</v>
      </c>
      <c r="F1410">
        <f>IF(ISNUMBER(SEARCH("无自费",D1410)),1,0)</f>
        <v>1</v>
      </c>
      <c r="G1410">
        <f>IF(ISNUMBER(SEARCH("成团保障",D1410)),1,0)</f>
        <v>1</v>
      </c>
      <c r="H1410">
        <f>IF(OR(ISNUMBER(SEARCH("赠取消险",D1410)),ISNUMBER(SEARCH("提前*天免费退",D1410))),1,0)</f>
        <v>1</v>
      </c>
      <c r="I1410" t="s">
        <v>4</v>
      </c>
      <c r="J1410" t="s">
        <v>4</v>
      </c>
      <c r="K1410" t="s">
        <v>4144</v>
      </c>
      <c r="L1410">
        <v>2828</v>
      </c>
      <c r="M1410">
        <v>0</v>
      </c>
      <c r="N1410" t="s">
        <v>4</v>
      </c>
      <c r="O1410" t="s">
        <v>19</v>
      </c>
      <c r="P1410" t="s">
        <v>2142</v>
      </c>
      <c r="Q1410" t="s">
        <v>5078</v>
      </c>
      <c r="R1410" t="s">
        <v>4</v>
      </c>
      <c r="S1410">
        <v>1</v>
      </c>
      <c r="T1410">
        <v>5</v>
      </c>
      <c r="U1410">
        <v>5</v>
      </c>
      <c r="V1410">
        <v>7</v>
      </c>
      <c r="W1410" t="s">
        <v>4</v>
      </c>
      <c r="X1410">
        <v>0</v>
      </c>
      <c r="Y1410">
        <v>4</v>
      </c>
      <c r="Z1410">
        <v>0</v>
      </c>
      <c r="AA1410">
        <v>2</v>
      </c>
      <c r="AB1410">
        <v>0</v>
      </c>
      <c r="AC1410" t="s">
        <v>3881</v>
      </c>
    </row>
    <row r="1411" spans="1:29" x14ac:dyDescent="0.25">
      <c r="A1411">
        <v>41788035</v>
      </c>
      <c r="B1411" t="s">
        <v>5079</v>
      </c>
      <c r="C1411" t="s">
        <v>5080</v>
      </c>
      <c r="D1411" t="s">
        <v>5081</v>
      </c>
      <c r="E1411">
        <f>IF(ISNUMBER(SEARCH("无购物",D1411)),1,0)</f>
        <v>1</v>
      </c>
      <c r="F1411">
        <f>IF(ISNUMBER(SEARCH("无自费",D1411)),1,0)</f>
        <v>1</v>
      </c>
      <c r="G1411">
        <f>IF(ISNUMBER(SEARCH("成团保障",D1411)),1,0)</f>
        <v>1</v>
      </c>
      <c r="H1411">
        <f>IF(OR(ISNUMBER(SEARCH("赠取消险",D1411)),ISNUMBER(SEARCH("提前*天免费退",D1411))),1,0)</f>
        <v>0</v>
      </c>
      <c r="I1411" t="s">
        <v>4</v>
      </c>
      <c r="J1411" t="s">
        <v>4</v>
      </c>
      <c r="K1411" t="s">
        <v>5082</v>
      </c>
      <c r="L1411">
        <v>4680</v>
      </c>
      <c r="M1411">
        <v>0</v>
      </c>
      <c r="N1411" t="s">
        <v>4</v>
      </c>
      <c r="O1411" t="s">
        <v>5</v>
      </c>
      <c r="P1411" t="s">
        <v>2142</v>
      </c>
      <c r="Q1411" t="s">
        <v>5083</v>
      </c>
      <c r="R1411" t="s">
        <v>4</v>
      </c>
      <c r="S1411" t="s">
        <v>4</v>
      </c>
      <c r="T1411">
        <v>3</v>
      </c>
      <c r="U1411">
        <v>3</v>
      </c>
      <c r="V1411">
        <v>5</v>
      </c>
      <c r="W1411">
        <v>5</v>
      </c>
      <c r="X1411">
        <v>0</v>
      </c>
      <c r="Y1411">
        <v>0</v>
      </c>
      <c r="Z1411">
        <v>0</v>
      </c>
      <c r="AA1411">
        <v>2</v>
      </c>
      <c r="AB1411">
        <v>0</v>
      </c>
      <c r="AC1411" t="s">
        <v>3881</v>
      </c>
    </row>
    <row r="1412" spans="1:29" x14ac:dyDescent="0.25">
      <c r="A1412">
        <v>41801538</v>
      </c>
      <c r="B1412" t="s">
        <v>5084</v>
      </c>
      <c r="C1412" t="s">
        <v>5085</v>
      </c>
      <c r="D1412" t="s">
        <v>5086</v>
      </c>
      <c r="E1412">
        <f>IF(ISNUMBER(SEARCH("无购物",D1412)),1,0)</f>
        <v>0</v>
      </c>
      <c r="F1412">
        <f>IF(ISNUMBER(SEARCH("无自费",D1412)),1,0)</f>
        <v>0</v>
      </c>
      <c r="G1412">
        <f>IF(ISNUMBER(SEARCH("成团保障",D1412)),1,0)</f>
        <v>0</v>
      </c>
      <c r="H1412">
        <f>IF(OR(ISNUMBER(SEARCH("赠取消险",D1412)),ISNUMBER(SEARCH("提前*天免费退",D1412))),1,0)</f>
        <v>0</v>
      </c>
      <c r="I1412" t="s">
        <v>4</v>
      </c>
      <c r="J1412" t="s">
        <v>4</v>
      </c>
      <c r="K1412" t="s">
        <v>3</v>
      </c>
      <c r="L1412">
        <v>5188</v>
      </c>
      <c r="M1412">
        <v>0</v>
      </c>
      <c r="N1412" t="s">
        <v>4</v>
      </c>
      <c r="O1412" t="s">
        <v>238</v>
      </c>
      <c r="P1412" t="s">
        <v>2142</v>
      </c>
      <c r="Q1412" t="s">
        <v>5087</v>
      </c>
      <c r="R1412" t="s">
        <v>4</v>
      </c>
      <c r="S1412" t="s">
        <v>4</v>
      </c>
      <c r="T1412">
        <v>2</v>
      </c>
      <c r="U1412">
        <v>5</v>
      </c>
      <c r="V1412">
        <v>5</v>
      </c>
      <c r="W1412">
        <v>5</v>
      </c>
      <c r="X1412">
        <v>0</v>
      </c>
      <c r="Y1412">
        <v>0</v>
      </c>
      <c r="Z1412">
        <v>3</v>
      </c>
      <c r="AA1412">
        <v>0</v>
      </c>
      <c r="AB1412">
        <v>0</v>
      </c>
      <c r="AC1412" t="s">
        <v>3881</v>
      </c>
    </row>
    <row r="1413" spans="1:29" x14ac:dyDescent="0.25">
      <c r="A1413">
        <v>41841252</v>
      </c>
      <c r="B1413" t="s">
        <v>5088</v>
      </c>
      <c r="C1413" t="s">
        <v>5089</v>
      </c>
      <c r="D1413" t="s">
        <v>4</v>
      </c>
      <c r="E1413">
        <f>IF(ISNUMBER(SEARCH("无购物",D1413)),1,0)</f>
        <v>0</v>
      </c>
      <c r="F1413">
        <f>IF(ISNUMBER(SEARCH("无自费",D1413)),1,0)</f>
        <v>0</v>
      </c>
      <c r="G1413">
        <f>IF(ISNUMBER(SEARCH("成团保障",D1413)),1,0)</f>
        <v>0</v>
      </c>
      <c r="H1413">
        <f>IF(OR(ISNUMBER(SEARCH("赠取消险",D1413)),ISNUMBER(SEARCH("提前*天免费退",D1413))),1,0)</f>
        <v>0</v>
      </c>
      <c r="I1413">
        <v>5</v>
      </c>
      <c r="J1413">
        <v>1</v>
      </c>
      <c r="K1413" t="s">
        <v>4062</v>
      </c>
      <c r="L1413">
        <v>2548</v>
      </c>
      <c r="M1413">
        <v>0</v>
      </c>
      <c r="N1413" t="s">
        <v>4</v>
      </c>
      <c r="O1413" t="s">
        <v>238</v>
      </c>
      <c r="P1413" t="s">
        <v>2142</v>
      </c>
      <c r="Q1413" t="s">
        <v>5090</v>
      </c>
      <c r="R1413">
        <v>1</v>
      </c>
      <c r="S1413">
        <v>1</v>
      </c>
      <c r="T1413">
        <v>33</v>
      </c>
      <c r="U1413">
        <v>76</v>
      </c>
      <c r="V1413">
        <v>96</v>
      </c>
      <c r="W1413">
        <v>112</v>
      </c>
      <c r="X1413">
        <v>0</v>
      </c>
      <c r="Y1413">
        <v>32</v>
      </c>
      <c r="Z1413">
        <v>43</v>
      </c>
      <c r="AA1413">
        <v>20</v>
      </c>
      <c r="AB1413">
        <v>16</v>
      </c>
      <c r="AC1413" t="s">
        <v>3881</v>
      </c>
    </row>
    <row r="1414" spans="1:29" x14ac:dyDescent="0.25">
      <c r="A1414">
        <v>41901759</v>
      </c>
      <c r="B1414" t="s">
        <v>5091</v>
      </c>
      <c r="C1414" t="s">
        <v>5092</v>
      </c>
      <c r="D1414" t="s">
        <v>2181</v>
      </c>
      <c r="E1414">
        <f>IF(ISNUMBER(SEARCH("无购物",D1414)),1,0)</f>
        <v>1</v>
      </c>
      <c r="F1414">
        <f>IF(ISNUMBER(SEARCH("无自费",D1414)),1,0)</f>
        <v>1</v>
      </c>
      <c r="G1414">
        <f>IF(ISNUMBER(SEARCH("成团保障",D1414)),1,0)</f>
        <v>1</v>
      </c>
      <c r="H1414">
        <f>IF(OR(ISNUMBER(SEARCH("赠取消险",D1414)),ISNUMBER(SEARCH("提前*天免费退",D1414))),1,0)</f>
        <v>1</v>
      </c>
      <c r="I1414">
        <v>5</v>
      </c>
      <c r="J1414">
        <v>2</v>
      </c>
      <c r="K1414" t="s">
        <v>5093</v>
      </c>
      <c r="L1414">
        <v>2336</v>
      </c>
      <c r="M1414">
        <v>0</v>
      </c>
      <c r="N1414" t="s">
        <v>4</v>
      </c>
      <c r="O1414" t="s">
        <v>19</v>
      </c>
      <c r="P1414" t="s">
        <v>2142</v>
      </c>
      <c r="Q1414" t="s">
        <v>5094</v>
      </c>
      <c r="R1414">
        <v>2</v>
      </c>
      <c r="S1414">
        <v>3</v>
      </c>
      <c r="T1414">
        <v>3</v>
      </c>
      <c r="U1414" t="s">
        <v>4</v>
      </c>
      <c r="V1414" t="s">
        <v>4</v>
      </c>
      <c r="W1414" t="s">
        <v>4</v>
      </c>
      <c r="X1414">
        <v>1</v>
      </c>
      <c r="Y1414">
        <v>0</v>
      </c>
      <c r="Z1414">
        <v>0</v>
      </c>
      <c r="AA1414">
        <v>0</v>
      </c>
      <c r="AB1414">
        <v>0</v>
      </c>
      <c r="AC1414" t="s">
        <v>3881</v>
      </c>
    </row>
    <row r="1415" spans="1:29" x14ac:dyDescent="0.25">
      <c r="A1415">
        <v>41911524</v>
      </c>
      <c r="B1415" t="s">
        <v>5095</v>
      </c>
      <c r="C1415" t="s">
        <v>5096</v>
      </c>
      <c r="D1415" t="s">
        <v>5097</v>
      </c>
      <c r="E1415">
        <f>IF(ISNUMBER(SEARCH("无购物",D1415)),1,0)</f>
        <v>1</v>
      </c>
      <c r="F1415">
        <f>IF(ISNUMBER(SEARCH("无自费",D1415)),1,0)</f>
        <v>1</v>
      </c>
      <c r="G1415">
        <f>IF(ISNUMBER(SEARCH("成团保障",D1415)),1,0)</f>
        <v>1</v>
      </c>
      <c r="H1415">
        <f>IF(OR(ISNUMBER(SEARCH("赠取消险",D1415)),ISNUMBER(SEARCH("提前*天免费退",D1415))),1,0)</f>
        <v>0</v>
      </c>
      <c r="I1415">
        <v>5</v>
      </c>
      <c r="J1415">
        <v>1</v>
      </c>
      <c r="K1415" t="s">
        <v>5098</v>
      </c>
      <c r="L1415">
        <v>3900</v>
      </c>
      <c r="M1415">
        <v>0</v>
      </c>
      <c r="N1415" t="s">
        <v>4</v>
      </c>
      <c r="O1415" t="s">
        <v>19</v>
      </c>
      <c r="P1415" t="s">
        <v>2142</v>
      </c>
      <c r="Q1415" t="s">
        <v>5099</v>
      </c>
      <c r="R1415">
        <v>2</v>
      </c>
      <c r="S1415">
        <v>3</v>
      </c>
      <c r="T1415">
        <v>3</v>
      </c>
      <c r="U1415" t="s">
        <v>4</v>
      </c>
      <c r="V1415">
        <v>5</v>
      </c>
      <c r="W1415" t="s">
        <v>4</v>
      </c>
      <c r="X1415">
        <v>1</v>
      </c>
      <c r="Y1415">
        <v>0</v>
      </c>
      <c r="Z1415">
        <v>0</v>
      </c>
      <c r="AA1415">
        <v>0</v>
      </c>
      <c r="AB1415">
        <v>0</v>
      </c>
      <c r="AC1415" t="s">
        <v>3881</v>
      </c>
    </row>
    <row r="1416" spans="1:29" x14ac:dyDescent="0.25">
      <c r="A1416">
        <v>41925869</v>
      </c>
      <c r="B1416" t="s">
        <v>5100</v>
      </c>
      <c r="C1416" t="s">
        <v>5101</v>
      </c>
      <c r="D1416" t="s">
        <v>5102</v>
      </c>
      <c r="E1416">
        <f>IF(ISNUMBER(SEARCH("无购物",D1416)),1,0)</f>
        <v>0</v>
      </c>
      <c r="F1416">
        <f>IF(ISNUMBER(SEARCH("无自费",D1416)),1,0)</f>
        <v>0</v>
      </c>
      <c r="G1416">
        <f>IF(ISNUMBER(SEARCH("成团保障",D1416)),1,0)</f>
        <v>0</v>
      </c>
      <c r="H1416">
        <f>IF(OR(ISNUMBER(SEARCH("赠取消险",D1416)),ISNUMBER(SEARCH("提前*天免费退",D1416))),1,0)</f>
        <v>0</v>
      </c>
      <c r="I1416">
        <v>5</v>
      </c>
      <c r="J1416">
        <v>1</v>
      </c>
      <c r="K1416" t="s">
        <v>3</v>
      </c>
      <c r="L1416">
        <v>3838</v>
      </c>
      <c r="M1416">
        <v>0</v>
      </c>
      <c r="N1416" t="s">
        <v>4</v>
      </c>
      <c r="O1416" t="s">
        <v>238</v>
      </c>
      <c r="P1416" t="s">
        <v>2142</v>
      </c>
      <c r="Q1416" t="s">
        <v>5103</v>
      </c>
      <c r="R1416">
        <v>5</v>
      </c>
      <c r="S1416">
        <v>5</v>
      </c>
      <c r="T1416">
        <v>11</v>
      </c>
      <c r="U1416">
        <v>14</v>
      </c>
      <c r="V1416">
        <v>17</v>
      </c>
      <c r="W1416">
        <v>19</v>
      </c>
      <c r="X1416">
        <v>0</v>
      </c>
      <c r="Y1416">
        <v>6</v>
      </c>
      <c r="Z1416">
        <v>3</v>
      </c>
      <c r="AA1416">
        <v>3</v>
      </c>
      <c r="AB1416">
        <v>2</v>
      </c>
      <c r="AC1416" t="s">
        <v>3881</v>
      </c>
    </row>
    <row r="1417" spans="1:29" x14ac:dyDescent="0.25">
      <c r="A1417">
        <v>41927998</v>
      </c>
      <c r="B1417" t="s">
        <v>5104</v>
      </c>
      <c r="C1417" t="s">
        <v>5105</v>
      </c>
      <c r="D1417" t="s">
        <v>5106</v>
      </c>
      <c r="E1417">
        <f>IF(ISNUMBER(SEARCH("无购物",D1417)),1,0)</f>
        <v>1</v>
      </c>
      <c r="F1417">
        <f>IF(ISNUMBER(SEARCH("无自费",D1417)),1,0)</f>
        <v>1</v>
      </c>
      <c r="G1417">
        <f>IF(ISNUMBER(SEARCH("成团保障",D1417)),1,0)</f>
        <v>1</v>
      </c>
      <c r="H1417">
        <f>IF(OR(ISNUMBER(SEARCH("赠取消险",D1417)),ISNUMBER(SEARCH("提前*天免费退",D1417))),1,0)</f>
        <v>1</v>
      </c>
      <c r="I1417">
        <v>4.9000000000000004</v>
      </c>
      <c r="J1417">
        <v>31</v>
      </c>
      <c r="K1417" t="s">
        <v>5107</v>
      </c>
      <c r="L1417">
        <v>3218</v>
      </c>
      <c r="M1417">
        <v>0</v>
      </c>
      <c r="N1417" t="s">
        <v>4</v>
      </c>
      <c r="O1417" t="s">
        <v>19</v>
      </c>
      <c r="P1417" t="s">
        <v>2142</v>
      </c>
      <c r="Q1417" t="s">
        <v>5108</v>
      </c>
      <c r="R1417">
        <v>67</v>
      </c>
      <c r="S1417">
        <v>117</v>
      </c>
      <c r="T1417">
        <v>163</v>
      </c>
      <c r="U1417">
        <v>201</v>
      </c>
      <c r="V1417">
        <v>235</v>
      </c>
      <c r="W1417">
        <v>251</v>
      </c>
      <c r="X1417">
        <v>50</v>
      </c>
      <c r="Y1417">
        <v>46</v>
      </c>
      <c r="Z1417">
        <v>38</v>
      </c>
      <c r="AA1417">
        <v>34</v>
      </c>
      <c r="AB1417">
        <v>16</v>
      </c>
      <c r="AC1417" t="s">
        <v>3881</v>
      </c>
    </row>
    <row r="1418" spans="1:29" x14ac:dyDescent="0.25">
      <c r="A1418">
        <v>41937219</v>
      </c>
      <c r="B1418" t="s">
        <v>5109</v>
      </c>
      <c r="C1418" t="s">
        <v>5110</v>
      </c>
      <c r="D1418" t="s">
        <v>3884</v>
      </c>
      <c r="E1418">
        <f>IF(ISNUMBER(SEARCH("无购物",D1418)),1,0)</f>
        <v>0</v>
      </c>
      <c r="F1418">
        <f>IF(ISNUMBER(SEARCH("无自费",D1418)),1,0)</f>
        <v>0</v>
      </c>
      <c r="G1418">
        <f>IF(ISNUMBER(SEARCH("成团保障",D1418)),1,0)</f>
        <v>0</v>
      </c>
      <c r="H1418">
        <f>IF(OR(ISNUMBER(SEARCH("赠取消险",D1418)),ISNUMBER(SEARCH("提前*天免费退",D1418))),1,0)</f>
        <v>0</v>
      </c>
      <c r="I1418">
        <v>4.5999999999999996</v>
      </c>
      <c r="J1418">
        <v>304</v>
      </c>
      <c r="K1418" t="s">
        <v>3</v>
      </c>
      <c r="L1418">
        <v>4789</v>
      </c>
      <c r="M1418">
        <v>0</v>
      </c>
      <c r="N1418" t="s">
        <v>4</v>
      </c>
      <c r="O1418" t="s">
        <v>238</v>
      </c>
      <c r="P1418" t="s">
        <v>2142</v>
      </c>
      <c r="Q1418" t="s">
        <v>5111</v>
      </c>
      <c r="R1418">
        <v>2104</v>
      </c>
      <c r="S1418">
        <v>2108</v>
      </c>
      <c r="T1418">
        <v>2119</v>
      </c>
      <c r="U1418">
        <v>2138</v>
      </c>
      <c r="V1418">
        <v>2138</v>
      </c>
      <c r="W1418">
        <v>2138</v>
      </c>
      <c r="X1418">
        <v>4</v>
      </c>
      <c r="Y1418">
        <v>11</v>
      </c>
      <c r="Z1418">
        <v>19</v>
      </c>
      <c r="AA1418">
        <v>0</v>
      </c>
      <c r="AB1418">
        <v>0</v>
      </c>
      <c r="AC1418" t="s">
        <v>3881</v>
      </c>
    </row>
    <row r="1419" spans="1:29" x14ac:dyDescent="0.25">
      <c r="A1419">
        <v>41948021</v>
      </c>
      <c r="B1419" t="s">
        <v>5112</v>
      </c>
      <c r="C1419" t="s">
        <v>5113</v>
      </c>
      <c r="D1419" t="s">
        <v>5114</v>
      </c>
      <c r="E1419">
        <f>IF(ISNUMBER(SEARCH("无购物",D1419)),1,0)</f>
        <v>0</v>
      </c>
      <c r="F1419">
        <f>IF(ISNUMBER(SEARCH("无自费",D1419)),1,0)</f>
        <v>0</v>
      </c>
      <c r="G1419">
        <f>IF(ISNUMBER(SEARCH("成团保障",D1419)),1,0)</f>
        <v>0</v>
      </c>
      <c r="H1419">
        <f>IF(OR(ISNUMBER(SEARCH("赠取消险",D1419)),ISNUMBER(SEARCH("提前*天免费退",D1419))),1,0)</f>
        <v>0</v>
      </c>
      <c r="I1419" t="s">
        <v>4</v>
      </c>
      <c r="J1419" t="s">
        <v>4</v>
      </c>
      <c r="K1419" t="s">
        <v>3</v>
      </c>
      <c r="L1419">
        <v>3104</v>
      </c>
      <c r="M1419">
        <v>0</v>
      </c>
      <c r="N1419" t="s">
        <v>4</v>
      </c>
      <c r="O1419" t="s">
        <v>238</v>
      </c>
      <c r="P1419" t="s">
        <v>2142</v>
      </c>
      <c r="Q1419" t="s">
        <v>5115</v>
      </c>
      <c r="R1419" t="s">
        <v>4</v>
      </c>
      <c r="S1419">
        <v>2</v>
      </c>
      <c r="T1419">
        <v>6</v>
      </c>
      <c r="U1419">
        <v>22</v>
      </c>
      <c r="V1419">
        <v>24</v>
      </c>
      <c r="W1419">
        <v>24</v>
      </c>
      <c r="X1419">
        <v>0</v>
      </c>
      <c r="Y1419">
        <v>4</v>
      </c>
      <c r="Z1419">
        <v>16</v>
      </c>
      <c r="AA1419">
        <v>2</v>
      </c>
      <c r="AB1419">
        <v>0</v>
      </c>
      <c r="AC1419" t="s">
        <v>3881</v>
      </c>
    </row>
    <row r="1420" spans="1:29" x14ac:dyDescent="0.25">
      <c r="A1420">
        <v>41948929</v>
      </c>
      <c r="B1420" t="s">
        <v>5116</v>
      </c>
      <c r="C1420" t="s">
        <v>5117</v>
      </c>
      <c r="D1420" t="s">
        <v>5118</v>
      </c>
      <c r="E1420">
        <f>IF(ISNUMBER(SEARCH("无购物",D1420)),1,0)</f>
        <v>1</v>
      </c>
      <c r="F1420">
        <f>IF(ISNUMBER(SEARCH("无自费",D1420)),1,0)</f>
        <v>1</v>
      </c>
      <c r="G1420">
        <f>IF(ISNUMBER(SEARCH("成团保障",D1420)),1,0)</f>
        <v>1</v>
      </c>
      <c r="H1420">
        <f>IF(OR(ISNUMBER(SEARCH("赠取消险",D1420)),ISNUMBER(SEARCH("提前*天免费退",D1420))),1,0)</f>
        <v>0</v>
      </c>
      <c r="I1420" t="s">
        <v>4</v>
      </c>
      <c r="J1420" t="s">
        <v>4</v>
      </c>
      <c r="K1420" t="s">
        <v>4139</v>
      </c>
      <c r="L1420">
        <v>2396</v>
      </c>
      <c r="M1420">
        <v>0</v>
      </c>
      <c r="N1420" t="s">
        <v>4</v>
      </c>
      <c r="O1420" t="s">
        <v>19</v>
      </c>
      <c r="P1420" t="s">
        <v>2142</v>
      </c>
      <c r="Q1420" t="s">
        <v>5119</v>
      </c>
      <c r="R1420">
        <v>3</v>
      </c>
      <c r="S1420" t="s">
        <v>4</v>
      </c>
      <c r="T1420" t="s">
        <v>4</v>
      </c>
      <c r="U1420">
        <v>37</v>
      </c>
      <c r="V1420">
        <v>44</v>
      </c>
      <c r="W1420">
        <v>55</v>
      </c>
      <c r="X1420">
        <v>0</v>
      </c>
      <c r="Y1420">
        <v>0</v>
      </c>
      <c r="Z1420">
        <v>0</v>
      </c>
      <c r="AA1420">
        <v>7</v>
      </c>
      <c r="AB1420">
        <v>11</v>
      </c>
      <c r="AC1420" t="s">
        <v>3881</v>
      </c>
    </row>
    <row r="1421" spans="1:29" x14ac:dyDescent="0.25">
      <c r="A1421">
        <v>41953009</v>
      </c>
      <c r="B1421" t="s">
        <v>5120</v>
      </c>
      <c r="C1421" t="s">
        <v>5121</v>
      </c>
      <c r="D1421" t="s">
        <v>5122</v>
      </c>
      <c r="E1421">
        <f>IF(ISNUMBER(SEARCH("无购物",D1421)),1,0)</f>
        <v>1</v>
      </c>
      <c r="F1421">
        <f>IF(ISNUMBER(SEARCH("无自费",D1421)),1,0)</f>
        <v>1</v>
      </c>
      <c r="G1421">
        <f>IF(ISNUMBER(SEARCH("成团保障",D1421)),1,0)</f>
        <v>1</v>
      </c>
      <c r="H1421">
        <f>IF(OR(ISNUMBER(SEARCH("赠取消险",D1421)),ISNUMBER(SEARCH("提前*天免费退",D1421))),1,0)</f>
        <v>0</v>
      </c>
      <c r="I1421">
        <v>5</v>
      </c>
      <c r="J1421">
        <v>2</v>
      </c>
      <c r="K1421" t="s">
        <v>4811</v>
      </c>
      <c r="L1421">
        <v>3382</v>
      </c>
      <c r="M1421">
        <v>0</v>
      </c>
      <c r="N1421" t="s">
        <v>4</v>
      </c>
      <c r="O1421" t="s">
        <v>19</v>
      </c>
      <c r="P1421" t="s">
        <v>2142</v>
      </c>
      <c r="Q1421" t="s">
        <v>5123</v>
      </c>
      <c r="R1421">
        <v>2</v>
      </c>
      <c r="S1421">
        <v>3</v>
      </c>
      <c r="T1421" t="s">
        <v>4</v>
      </c>
      <c r="U1421">
        <v>8</v>
      </c>
      <c r="V1421">
        <v>16</v>
      </c>
      <c r="W1421">
        <v>21</v>
      </c>
      <c r="X1421">
        <v>1</v>
      </c>
      <c r="Y1421">
        <v>0</v>
      </c>
      <c r="Z1421">
        <v>0</v>
      </c>
      <c r="AA1421">
        <v>8</v>
      </c>
      <c r="AB1421">
        <v>5</v>
      </c>
      <c r="AC1421" t="s">
        <v>3881</v>
      </c>
    </row>
    <row r="1422" spans="1:29" x14ac:dyDescent="0.25">
      <c r="A1422">
        <v>41957251</v>
      </c>
      <c r="B1422" t="s">
        <v>5124</v>
      </c>
      <c r="C1422" t="s">
        <v>5125</v>
      </c>
      <c r="D1422" t="s">
        <v>5126</v>
      </c>
      <c r="E1422">
        <f>IF(ISNUMBER(SEARCH("无购物",D1422)),1,0)</f>
        <v>1</v>
      </c>
      <c r="F1422">
        <f>IF(ISNUMBER(SEARCH("无自费",D1422)),1,0)</f>
        <v>0</v>
      </c>
      <c r="G1422">
        <f>IF(ISNUMBER(SEARCH("成团保障",D1422)),1,0)</f>
        <v>1</v>
      </c>
      <c r="H1422">
        <f>IF(OR(ISNUMBER(SEARCH("赠取消险",D1422)),ISNUMBER(SEARCH("提前*天免费退",D1422))),1,0)</f>
        <v>0</v>
      </c>
      <c r="I1422">
        <v>5</v>
      </c>
      <c r="J1422">
        <v>11</v>
      </c>
      <c r="K1422" t="s">
        <v>5127</v>
      </c>
      <c r="L1422">
        <v>2480</v>
      </c>
      <c r="M1422">
        <v>0</v>
      </c>
      <c r="N1422" t="s">
        <v>4</v>
      </c>
      <c r="O1422" t="s">
        <v>19</v>
      </c>
      <c r="P1422" t="s">
        <v>2142</v>
      </c>
      <c r="Q1422" t="s">
        <v>5128</v>
      </c>
      <c r="R1422">
        <v>18</v>
      </c>
      <c r="S1422">
        <v>93</v>
      </c>
      <c r="T1422">
        <v>167</v>
      </c>
      <c r="U1422" t="s">
        <v>4</v>
      </c>
      <c r="V1422" t="s">
        <v>4</v>
      </c>
      <c r="W1422" t="s">
        <v>4</v>
      </c>
      <c r="X1422">
        <v>75</v>
      </c>
      <c r="Y1422">
        <v>74</v>
      </c>
      <c r="Z1422">
        <v>0</v>
      </c>
      <c r="AA1422">
        <v>0</v>
      </c>
      <c r="AB1422">
        <v>0</v>
      </c>
      <c r="AC1422" t="s">
        <v>3881</v>
      </c>
    </row>
    <row r="1423" spans="1:29" x14ac:dyDescent="0.25">
      <c r="A1423">
        <v>41977725</v>
      </c>
      <c r="B1423" t="s">
        <v>5129</v>
      </c>
      <c r="C1423" t="s">
        <v>5130</v>
      </c>
      <c r="D1423" t="s">
        <v>5131</v>
      </c>
      <c r="E1423">
        <f>IF(ISNUMBER(SEARCH("无购物",D1423)),1,0)</f>
        <v>1</v>
      </c>
      <c r="F1423">
        <f>IF(ISNUMBER(SEARCH("无自费",D1423)),1,0)</f>
        <v>1</v>
      </c>
      <c r="G1423">
        <f>IF(ISNUMBER(SEARCH("成团保障",D1423)),1,0)</f>
        <v>1</v>
      </c>
      <c r="H1423">
        <f>IF(OR(ISNUMBER(SEARCH("赠取消险",D1423)),ISNUMBER(SEARCH("提前*天免费退",D1423))),1,0)</f>
        <v>0</v>
      </c>
      <c r="I1423" t="s">
        <v>4</v>
      </c>
      <c r="J1423" t="s">
        <v>4</v>
      </c>
      <c r="K1423" t="s">
        <v>5132</v>
      </c>
      <c r="L1423">
        <v>3279</v>
      </c>
      <c r="M1423">
        <v>0</v>
      </c>
      <c r="N1423" t="s">
        <v>4</v>
      </c>
      <c r="O1423" t="s">
        <v>19</v>
      </c>
      <c r="P1423" t="s">
        <v>2142</v>
      </c>
      <c r="Q1423" t="s">
        <v>5133</v>
      </c>
      <c r="R1423" t="s">
        <v>4</v>
      </c>
      <c r="S1423">
        <v>7</v>
      </c>
      <c r="T1423">
        <v>16</v>
      </c>
      <c r="U1423" t="s">
        <v>4</v>
      </c>
      <c r="V1423" t="s">
        <v>4</v>
      </c>
      <c r="W1423" t="s">
        <v>4</v>
      </c>
      <c r="X1423">
        <v>0</v>
      </c>
      <c r="Y1423">
        <v>9</v>
      </c>
      <c r="Z1423">
        <v>0</v>
      </c>
      <c r="AA1423">
        <v>0</v>
      </c>
      <c r="AB1423">
        <v>0</v>
      </c>
      <c r="AC1423" t="s">
        <v>3881</v>
      </c>
    </row>
    <row r="1424" spans="1:29" x14ac:dyDescent="0.25">
      <c r="A1424">
        <v>41985500</v>
      </c>
      <c r="B1424" t="s">
        <v>5134</v>
      </c>
      <c r="C1424" t="s">
        <v>5135</v>
      </c>
      <c r="D1424" t="s">
        <v>4014</v>
      </c>
      <c r="E1424">
        <f>IF(ISNUMBER(SEARCH("无购物",D1424)),1,0)</f>
        <v>1</v>
      </c>
      <c r="F1424">
        <f>IF(ISNUMBER(SEARCH("无自费",D1424)),1,0)</f>
        <v>1</v>
      </c>
      <c r="G1424">
        <f>IF(ISNUMBER(SEARCH("成团保障",D1424)),1,0)</f>
        <v>1</v>
      </c>
      <c r="H1424">
        <f>IF(OR(ISNUMBER(SEARCH("赠取消险",D1424)),ISNUMBER(SEARCH("提前*天免费退",D1424))),1,0)</f>
        <v>1</v>
      </c>
      <c r="I1424">
        <v>5</v>
      </c>
      <c r="J1424">
        <v>2</v>
      </c>
      <c r="K1424" t="s">
        <v>3</v>
      </c>
      <c r="L1424">
        <v>6485</v>
      </c>
      <c r="M1424">
        <v>0</v>
      </c>
      <c r="N1424" t="s">
        <v>4</v>
      </c>
      <c r="O1424" t="s">
        <v>5</v>
      </c>
      <c r="P1424" t="s">
        <v>2142</v>
      </c>
      <c r="Q1424" t="s">
        <v>5136</v>
      </c>
      <c r="R1424">
        <v>5</v>
      </c>
      <c r="S1424">
        <v>5</v>
      </c>
      <c r="T1424">
        <v>15</v>
      </c>
      <c r="U1424">
        <v>15</v>
      </c>
      <c r="V1424">
        <v>15</v>
      </c>
      <c r="W1424">
        <v>15</v>
      </c>
      <c r="X1424">
        <v>0</v>
      </c>
      <c r="Y1424">
        <v>10</v>
      </c>
      <c r="Z1424">
        <v>0</v>
      </c>
      <c r="AA1424">
        <v>0</v>
      </c>
      <c r="AB1424">
        <v>0</v>
      </c>
      <c r="AC1424" t="s">
        <v>3881</v>
      </c>
    </row>
    <row r="1425" spans="1:29" x14ac:dyDescent="0.25">
      <c r="A1425">
        <v>41995603</v>
      </c>
      <c r="B1425" t="s">
        <v>5137</v>
      </c>
      <c r="C1425" t="s">
        <v>5138</v>
      </c>
      <c r="D1425" t="s">
        <v>5139</v>
      </c>
      <c r="E1425">
        <f>IF(ISNUMBER(SEARCH("无购物",D1425)),1,0)</f>
        <v>0</v>
      </c>
      <c r="F1425">
        <f>IF(ISNUMBER(SEARCH("无自费",D1425)),1,0)</f>
        <v>0</v>
      </c>
      <c r="G1425">
        <f>IF(ISNUMBER(SEARCH("成团保障",D1425)),1,0)</f>
        <v>0</v>
      </c>
      <c r="H1425">
        <f>IF(OR(ISNUMBER(SEARCH("赠取消险",D1425)),ISNUMBER(SEARCH("提前*天免费退",D1425))),1,0)</f>
        <v>0</v>
      </c>
      <c r="I1425">
        <v>4.7</v>
      </c>
      <c r="J1425">
        <v>2</v>
      </c>
      <c r="K1425" t="s">
        <v>3</v>
      </c>
      <c r="L1425">
        <v>4369</v>
      </c>
      <c r="M1425">
        <v>0</v>
      </c>
      <c r="N1425" t="s">
        <v>4</v>
      </c>
      <c r="O1425" t="s">
        <v>238</v>
      </c>
      <c r="P1425" t="s">
        <v>2142</v>
      </c>
      <c r="Q1425" t="s">
        <v>5140</v>
      </c>
      <c r="R1425">
        <v>8</v>
      </c>
      <c r="S1425">
        <v>10</v>
      </c>
      <c r="T1425">
        <v>14</v>
      </c>
      <c r="U1425">
        <v>17</v>
      </c>
      <c r="V1425">
        <v>19</v>
      </c>
      <c r="W1425">
        <v>19</v>
      </c>
      <c r="X1425">
        <v>2</v>
      </c>
      <c r="Y1425">
        <v>4</v>
      </c>
      <c r="Z1425">
        <v>3</v>
      </c>
      <c r="AA1425">
        <v>2</v>
      </c>
      <c r="AB1425">
        <v>0</v>
      </c>
      <c r="AC1425" t="s">
        <v>3881</v>
      </c>
    </row>
    <row r="1426" spans="1:29" x14ac:dyDescent="0.25">
      <c r="A1426">
        <v>41998422</v>
      </c>
      <c r="B1426" t="s">
        <v>5141</v>
      </c>
      <c r="C1426" t="s">
        <v>5142</v>
      </c>
      <c r="D1426" t="s">
        <v>5143</v>
      </c>
      <c r="E1426">
        <f>IF(ISNUMBER(SEARCH("无购物",D1426)),1,0)</f>
        <v>1</v>
      </c>
      <c r="F1426">
        <f>IF(ISNUMBER(SEARCH("无自费",D1426)),1,0)</f>
        <v>1</v>
      </c>
      <c r="G1426">
        <f>IF(ISNUMBER(SEARCH("成团保障",D1426)),1,0)</f>
        <v>1</v>
      </c>
      <c r="H1426">
        <f>IF(OR(ISNUMBER(SEARCH("赠取消险",D1426)),ISNUMBER(SEARCH("提前*天免费退",D1426))),1,0)</f>
        <v>0</v>
      </c>
      <c r="I1426" t="s">
        <v>4</v>
      </c>
      <c r="J1426" t="s">
        <v>4</v>
      </c>
      <c r="K1426" t="s">
        <v>4144</v>
      </c>
      <c r="L1426">
        <v>2308</v>
      </c>
      <c r="M1426">
        <v>0</v>
      </c>
      <c r="N1426" t="s">
        <v>4</v>
      </c>
      <c r="O1426" t="s">
        <v>19</v>
      </c>
      <c r="P1426" t="s">
        <v>2142</v>
      </c>
      <c r="Q1426" t="s">
        <v>5144</v>
      </c>
      <c r="R1426" t="s">
        <v>4</v>
      </c>
      <c r="S1426">
        <v>13</v>
      </c>
      <c r="T1426">
        <v>38</v>
      </c>
      <c r="U1426">
        <v>67</v>
      </c>
      <c r="V1426">
        <v>81</v>
      </c>
      <c r="W1426" t="s">
        <v>4</v>
      </c>
      <c r="X1426">
        <v>0</v>
      </c>
      <c r="Y1426">
        <v>25</v>
      </c>
      <c r="Z1426">
        <v>29</v>
      </c>
      <c r="AA1426">
        <v>14</v>
      </c>
      <c r="AB1426">
        <v>0</v>
      </c>
      <c r="AC1426" t="s">
        <v>3881</v>
      </c>
    </row>
    <row r="1427" spans="1:29" x14ac:dyDescent="0.25">
      <c r="A1427">
        <v>41998667</v>
      </c>
      <c r="B1427" t="s">
        <v>4260</v>
      </c>
      <c r="C1427" t="s">
        <v>5145</v>
      </c>
      <c r="D1427" t="s">
        <v>5146</v>
      </c>
      <c r="E1427">
        <f>IF(ISNUMBER(SEARCH("无购物",D1427)),1,0)</f>
        <v>1</v>
      </c>
      <c r="F1427">
        <f>IF(ISNUMBER(SEARCH("无自费",D1427)),1,0)</f>
        <v>1</v>
      </c>
      <c r="G1427">
        <f>IF(ISNUMBER(SEARCH("成团保障",D1427)),1,0)</f>
        <v>1</v>
      </c>
      <c r="H1427">
        <f>IF(OR(ISNUMBER(SEARCH("赠取消险",D1427)),ISNUMBER(SEARCH("提前*天免费退",D1427))),1,0)</f>
        <v>0</v>
      </c>
      <c r="I1427">
        <v>5</v>
      </c>
      <c r="J1427">
        <v>2</v>
      </c>
      <c r="K1427" t="s">
        <v>5132</v>
      </c>
      <c r="L1427">
        <v>4050</v>
      </c>
      <c r="M1427">
        <v>0</v>
      </c>
      <c r="N1427" t="s">
        <v>4</v>
      </c>
      <c r="O1427" t="s">
        <v>19</v>
      </c>
      <c r="P1427" t="s">
        <v>2142</v>
      </c>
      <c r="Q1427" t="s">
        <v>5147</v>
      </c>
      <c r="R1427">
        <v>4</v>
      </c>
      <c r="S1427">
        <v>4</v>
      </c>
      <c r="T1427">
        <v>4</v>
      </c>
      <c r="U1427">
        <v>7</v>
      </c>
      <c r="V1427">
        <v>7</v>
      </c>
      <c r="W1427" t="s">
        <v>4</v>
      </c>
      <c r="X1427">
        <v>0</v>
      </c>
      <c r="Y1427">
        <v>0</v>
      </c>
      <c r="Z1427">
        <v>3</v>
      </c>
      <c r="AA1427">
        <v>0</v>
      </c>
      <c r="AB1427">
        <v>0</v>
      </c>
      <c r="AC1427" t="s">
        <v>3881</v>
      </c>
    </row>
    <row r="1428" spans="1:29" x14ac:dyDescent="0.25">
      <c r="A1428">
        <v>42041519</v>
      </c>
      <c r="B1428" t="s">
        <v>5148</v>
      </c>
      <c r="C1428" t="s">
        <v>5149</v>
      </c>
      <c r="D1428" t="s">
        <v>5150</v>
      </c>
      <c r="E1428">
        <f>IF(ISNUMBER(SEARCH("无购物",D1428)),1,0)</f>
        <v>1</v>
      </c>
      <c r="F1428">
        <f>IF(ISNUMBER(SEARCH("无自费",D1428)),1,0)</f>
        <v>1</v>
      </c>
      <c r="G1428">
        <f>IF(ISNUMBER(SEARCH("成团保障",D1428)),1,0)</f>
        <v>1</v>
      </c>
      <c r="H1428">
        <f>IF(OR(ISNUMBER(SEARCH("赠取消险",D1428)),ISNUMBER(SEARCH("提前*天免费退",D1428))),1,0)</f>
        <v>0</v>
      </c>
      <c r="I1428">
        <v>5</v>
      </c>
      <c r="J1428">
        <v>5</v>
      </c>
      <c r="K1428" t="s">
        <v>5151</v>
      </c>
      <c r="L1428">
        <v>3760</v>
      </c>
      <c r="M1428">
        <v>0</v>
      </c>
      <c r="N1428" t="s">
        <v>4</v>
      </c>
      <c r="O1428" t="s">
        <v>19</v>
      </c>
      <c r="P1428" t="s">
        <v>2142</v>
      </c>
      <c r="Q1428" t="s">
        <v>4</v>
      </c>
      <c r="R1428">
        <v>17</v>
      </c>
      <c r="S1428">
        <v>29</v>
      </c>
      <c r="T1428">
        <v>35</v>
      </c>
      <c r="U1428">
        <v>43</v>
      </c>
      <c r="V1428">
        <v>59</v>
      </c>
      <c r="W1428">
        <v>65</v>
      </c>
      <c r="X1428">
        <v>12</v>
      </c>
      <c r="Y1428">
        <v>6</v>
      </c>
      <c r="Z1428">
        <v>8</v>
      </c>
      <c r="AA1428">
        <v>16</v>
      </c>
      <c r="AB1428">
        <v>6</v>
      </c>
      <c r="AC1428" t="s">
        <v>3881</v>
      </c>
    </row>
    <row r="1429" spans="1:29" x14ac:dyDescent="0.25">
      <c r="A1429">
        <v>42044238</v>
      </c>
      <c r="B1429" t="s">
        <v>5152</v>
      </c>
      <c r="C1429" t="s">
        <v>5153</v>
      </c>
      <c r="D1429" t="s">
        <v>5150</v>
      </c>
      <c r="E1429">
        <f>IF(ISNUMBER(SEARCH("无购物",D1429)),1,0)</f>
        <v>1</v>
      </c>
      <c r="F1429">
        <f>IF(ISNUMBER(SEARCH("无自费",D1429)),1,0)</f>
        <v>1</v>
      </c>
      <c r="G1429">
        <f>IF(ISNUMBER(SEARCH("成团保障",D1429)),1,0)</f>
        <v>1</v>
      </c>
      <c r="H1429">
        <f>IF(OR(ISNUMBER(SEARCH("赠取消险",D1429)),ISNUMBER(SEARCH("提前*天免费退",D1429))),1,0)</f>
        <v>0</v>
      </c>
      <c r="I1429">
        <v>5</v>
      </c>
      <c r="J1429">
        <v>1</v>
      </c>
      <c r="K1429" t="s">
        <v>5151</v>
      </c>
      <c r="L1429">
        <v>4270</v>
      </c>
      <c r="M1429">
        <v>0</v>
      </c>
      <c r="N1429" t="s">
        <v>4</v>
      </c>
      <c r="O1429" t="s">
        <v>19</v>
      </c>
      <c r="P1429" t="s">
        <v>2142</v>
      </c>
      <c r="Q1429" t="s">
        <v>4</v>
      </c>
      <c r="R1429">
        <v>1</v>
      </c>
      <c r="S1429">
        <v>6</v>
      </c>
      <c r="T1429" t="s">
        <v>4</v>
      </c>
      <c r="U1429">
        <v>6</v>
      </c>
      <c r="V1429">
        <v>6</v>
      </c>
      <c r="W1429">
        <v>6</v>
      </c>
      <c r="X1429">
        <v>5</v>
      </c>
      <c r="Y1429">
        <v>0</v>
      </c>
      <c r="Z1429">
        <v>0</v>
      </c>
      <c r="AA1429">
        <v>0</v>
      </c>
      <c r="AB1429">
        <v>0</v>
      </c>
      <c r="AC1429" t="s">
        <v>3881</v>
      </c>
    </row>
    <row r="1430" spans="1:29" x14ac:dyDescent="0.25">
      <c r="A1430">
        <v>42046355</v>
      </c>
      <c r="B1430" t="s">
        <v>5154</v>
      </c>
      <c r="C1430" t="s">
        <v>5155</v>
      </c>
      <c r="D1430" t="s">
        <v>5156</v>
      </c>
      <c r="E1430">
        <f>IF(ISNUMBER(SEARCH("无购物",D1430)),1,0)</f>
        <v>1</v>
      </c>
      <c r="F1430">
        <f>IF(ISNUMBER(SEARCH("无自费",D1430)),1,0)</f>
        <v>0</v>
      </c>
      <c r="G1430">
        <f>IF(ISNUMBER(SEARCH("成团保障",D1430)),1,0)</f>
        <v>1</v>
      </c>
      <c r="H1430">
        <f>IF(OR(ISNUMBER(SEARCH("赠取消险",D1430)),ISNUMBER(SEARCH("提前*天免费退",D1430))),1,0)</f>
        <v>0</v>
      </c>
      <c r="I1430">
        <v>5</v>
      </c>
      <c r="J1430">
        <v>2</v>
      </c>
      <c r="K1430" t="s">
        <v>5157</v>
      </c>
      <c r="L1430">
        <v>4320</v>
      </c>
      <c r="M1430">
        <v>0</v>
      </c>
      <c r="N1430" t="s">
        <v>4</v>
      </c>
      <c r="O1430" t="s">
        <v>19</v>
      </c>
      <c r="P1430" t="s">
        <v>2142</v>
      </c>
      <c r="Q1430" t="s">
        <v>4</v>
      </c>
      <c r="R1430">
        <v>3</v>
      </c>
      <c r="S1430">
        <v>6</v>
      </c>
      <c r="T1430">
        <v>10</v>
      </c>
      <c r="U1430">
        <v>10</v>
      </c>
      <c r="V1430">
        <v>10</v>
      </c>
      <c r="W1430">
        <v>10</v>
      </c>
      <c r="X1430">
        <v>3</v>
      </c>
      <c r="Y1430">
        <v>4</v>
      </c>
      <c r="Z1430">
        <v>0</v>
      </c>
      <c r="AA1430">
        <v>0</v>
      </c>
      <c r="AB1430">
        <v>0</v>
      </c>
      <c r="AC1430" t="s">
        <v>3881</v>
      </c>
    </row>
    <row r="1431" spans="1:29" x14ac:dyDescent="0.25">
      <c r="A1431">
        <v>42056999</v>
      </c>
      <c r="B1431" t="s">
        <v>5158</v>
      </c>
      <c r="C1431" t="s">
        <v>5159</v>
      </c>
      <c r="D1431" t="s">
        <v>5160</v>
      </c>
      <c r="E1431">
        <f>IF(ISNUMBER(SEARCH("无购物",D1431)),1,0)</f>
        <v>1</v>
      </c>
      <c r="F1431">
        <f>IF(ISNUMBER(SEARCH("无自费",D1431)),1,0)</f>
        <v>1</v>
      </c>
      <c r="G1431">
        <f>IF(ISNUMBER(SEARCH("成团保障",D1431)),1,0)</f>
        <v>1</v>
      </c>
      <c r="H1431">
        <f>IF(OR(ISNUMBER(SEARCH("赠取消险",D1431)),ISNUMBER(SEARCH("提前*天免费退",D1431))),1,0)</f>
        <v>0</v>
      </c>
      <c r="I1431">
        <v>5</v>
      </c>
      <c r="J1431">
        <v>6</v>
      </c>
      <c r="K1431" t="s">
        <v>4062</v>
      </c>
      <c r="L1431">
        <v>6120</v>
      </c>
      <c r="M1431">
        <v>0</v>
      </c>
      <c r="N1431" t="s">
        <v>4</v>
      </c>
      <c r="O1431" t="s">
        <v>5</v>
      </c>
      <c r="P1431" t="s">
        <v>2142</v>
      </c>
      <c r="Q1431" t="s">
        <v>5161</v>
      </c>
      <c r="R1431">
        <v>12</v>
      </c>
      <c r="S1431">
        <v>23</v>
      </c>
      <c r="T1431">
        <v>45</v>
      </c>
      <c r="U1431">
        <v>52</v>
      </c>
      <c r="V1431">
        <v>52</v>
      </c>
      <c r="W1431">
        <v>52</v>
      </c>
      <c r="X1431">
        <v>11</v>
      </c>
      <c r="Y1431">
        <v>22</v>
      </c>
      <c r="Z1431">
        <v>7</v>
      </c>
      <c r="AA1431">
        <v>0</v>
      </c>
      <c r="AB1431">
        <v>0</v>
      </c>
      <c r="AC1431" t="s">
        <v>3881</v>
      </c>
    </row>
    <row r="1432" spans="1:29" x14ac:dyDescent="0.25">
      <c r="A1432">
        <v>42067513</v>
      </c>
      <c r="B1432" t="s">
        <v>5162</v>
      </c>
      <c r="C1432" t="s">
        <v>5163</v>
      </c>
      <c r="D1432" t="s">
        <v>5164</v>
      </c>
      <c r="E1432">
        <f>IF(ISNUMBER(SEARCH("无购物",D1432)),1,0)</f>
        <v>1</v>
      </c>
      <c r="F1432">
        <f>IF(ISNUMBER(SEARCH("无自费",D1432)),1,0)</f>
        <v>1</v>
      </c>
      <c r="G1432">
        <f>IF(ISNUMBER(SEARCH("成团保障",D1432)),1,0)</f>
        <v>1</v>
      </c>
      <c r="H1432">
        <f>IF(OR(ISNUMBER(SEARCH("赠取消险",D1432)),ISNUMBER(SEARCH("提前*天免费退",D1432))),1,0)</f>
        <v>0</v>
      </c>
      <c r="I1432">
        <v>5</v>
      </c>
      <c r="J1432">
        <v>1</v>
      </c>
      <c r="K1432" t="s">
        <v>5151</v>
      </c>
      <c r="L1432">
        <v>8560</v>
      </c>
      <c r="M1432">
        <v>0</v>
      </c>
      <c r="N1432" t="s">
        <v>4</v>
      </c>
      <c r="O1432" t="s">
        <v>5</v>
      </c>
      <c r="P1432" t="s">
        <v>2142</v>
      </c>
      <c r="Q1432" t="s">
        <v>4</v>
      </c>
      <c r="R1432">
        <v>1</v>
      </c>
      <c r="S1432">
        <v>2</v>
      </c>
      <c r="T1432">
        <v>10</v>
      </c>
      <c r="U1432">
        <v>16</v>
      </c>
      <c r="V1432">
        <v>19</v>
      </c>
      <c r="W1432">
        <v>21</v>
      </c>
      <c r="X1432">
        <v>1</v>
      </c>
      <c r="Y1432">
        <v>8</v>
      </c>
      <c r="Z1432">
        <v>6</v>
      </c>
      <c r="AA1432">
        <v>3</v>
      </c>
      <c r="AB1432">
        <v>2</v>
      </c>
      <c r="AC1432" t="s">
        <v>3881</v>
      </c>
    </row>
    <row r="1433" spans="1:29" x14ac:dyDescent="0.25">
      <c r="A1433">
        <v>42096666</v>
      </c>
      <c r="B1433" t="s">
        <v>4124</v>
      </c>
      <c r="C1433" t="s">
        <v>5165</v>
      </c>
      <c r="D1433" t="s">
        <v>5166</v>
      </c>
      <c r="E1433">
        <f>IF(ISNUMBER(SEARCH("无购物",D1433)),1,0)</f>
        <v>1</v>
      </c>
      <c r="F1433">
        <f>IF(ISNUMBER(SEARCH("无自费",D1433)),1,0)</f>
        <v>0</v>
      </c>
      <c r="G1433">
        <f>IF(ISNUMBER(SEARCH("成团保障",D1433)),1,0)</f>
        <v>1</v>
      </c>
      <c r="H1433">
        <f>IF(OR(ISNUMBER(SEARCH("赠取消险",D1433)),ISNUMBER(SEARCH("提前*天免费退",D1433))),1,0)</f>
        <v>0</v>
      </c>
      <c r="I1433">
        <v>5</v>
      </c>
      <c r="J1433">
        <v>57</v>
      </c>
      <c r="K1433" t="s">
        <v>5167</v>
      </c>
      <c r="L1433">
        <v>2383</v>
      </c>
      <c r="M1433">
        <v>0</v>
      </c>
      <c r="N1433" t="s">
        <v>4</v>
      </c>
      <c r="O1433" t="s">
        <v>19</v>
      </c>
      <c r="P1433" t="s">
        <v>2142</v>
      </c>
      <c r="Q1433" t="s">
        <v>5168</v>
      </c>
      <c r="R1433">
        <v>119</v>
      </c>
      <c r="S1433">
        <v>126</v>
      </c>
      <c r="T1433">
        <v>145</v>
      </c>
      <c r="U1433" t="s">
        <v>4</v>
      </c>
      <c r="V1433" t="s">
        <v>4</v>
      </c>
      <c r="W1433" t="s">
        <v>4</v>
      </c>
      <c r="X1433">
        <v>7</v>
      </c>
      <c r="Y1433">
        <v>19</v>
      </c>
      <c r="Z1433">
        <v>0</v>
      </c>
      <c r="AA1433">
        <v>0</v>
      </c>
      <c r="AB1433">
        <v>0</v>
      </c>
      <c r="AC1433" t="s">
        <v>3881</v>
      </c>
    </row>
    <row r="1434" spans="1:29" x14ac:dyDescent="0.25">
      <c r="A1434">
        <v>42158631</v>
      </c>
      <c r="B1434" t="s">
        <v>5120</v>
      </c>
      <c r="C1434" t="s">
        <v>5169</v>
      </c>
      <c r="D1434" t="s">
        <v>5170</v>
      </c>
      <c r="E1434">
        <f>IF(ISNUMBER(SEARCH("无购物",D1434)),1,0)</f>
        <v>1</v>
      </c>
      <c r="F1434">
        <f>IF(ISNUMBER(SEARCH("无自费",D1434)),1,0)</f>
        <v>1</v>
      </c>
      <c r="G1434">
        <f>IF(ISNUMBER(SEARCH("成团保障",D1434)),1,0)</f>
        <v>1</v>
      </c>
      <c r="H1434">
        <f>IF(OR(ISNUMBER(SEARCH("赠取消险",D1434)),ISNUMBER(SEARCH("提前*天免费退",D1434))),1,0)</f>
        <v>0</v>
      </c>
      <c r="I1434">
        <v>5</v>
      </c>
      <c r="J1434">
        <v>1</v>
      </c>
      <c r="K1434" t="s">
        <v>5132</v>
      </c>
      <c r="L1434">
        <v>3148</v>
      </c>
      <c r="M1434">
        <v>0</v>
      </c>
      <c r="N1434" t="s">
        <v>4</v>
      </c>
      <c r="O1434" t="s">
        <v>19</v>
      </c>
      <c r="P1434" t="s">
        <v>2142</v>
      </c>
      <c r="Q1434" t="s">
        <v>5171</v>
      </c>
      <c r="R1434">
        <v>4</v>
      </c>
      <c r="S1434">
        <v>6</v>
      </c>
      <c r="T1434">
        <v>24</v>
      </c>
      <c r="U1434">
        <v>72</v>
      </c>
      <c r="V1434">
        <v>79</v>
      </c>
      <c r="W1434">
        <v>89</v>
      </c>
      <c r="X1434">
        <v>2</v>
      </c>
      <c r="Y1434">
        <v>18</v>
      </c>
      <c r="Z1434">
        <v>48</v>
      </c>
      <c r="AA1434">
        <v>7</v>
      </c>
      <c r="AB1434">
        <v>10</v>
      </c>
      <c r="AC1434" t="s">
        <v>3881</v>
      </c>
    </row>
    <row r="1435" spans="1:29" x14ac:dyDescent="0.25">
      <c r="A1435">
        <v>42178854</v>
      </c>
      <c r="B1435" t="s">
        <v>5172</v>
      </c>
      <c r="C1435" t="s">
        <v>5173</v>
      </c>
      <c r="D1435" t="s">
        <v>5174</v>
      </c>
      <c r="E1435">
        <f>IF(ISNUMBER(SEARCH("无购物",D1435)),1,0)</f>
        <v>1</v>
      </c>
      <c r="F1435">
        <f>IF(ISNUMBER(SEARCH("无自费",D1435)),1,0)</f>
        <v>0</v>
      </c>
      <c r="G1435">
        <f>IF(ISNUMBER(SEARCH("成团保障",D1435)),1,0)</f>
        <v>1</v>
      </c>
      <c r="H1435">
        <f>IF(OR(ISNUMBER(SEARCH("赠取消险",D1435)),ISNUMBER(SEARCH("提前*天免费退",D1435))),1,0)</f>
        <v>1</v>
      </c>
      <c r="I1435">
        <v>5</v>
      </c>
      <c r="J1435">
        <v>20</v>
      </c>
      <c r="K1435" t="s">
        <v>3897</v>
      </c>
      <c r="L1435">
        <v>4181</v>
      </c>
      <c r="M1435">
        <v>0</v>
      </c>
      <c r="N1435" t="s">
        <v>4</v>
      </c>
      <c r="O1435" t="s">
        <v>19</v>
      </c>
      <c r="P1435" t="s">
        <v>2142</v>
      </c>
      <c r="Q1435" t="s">
        <v>5175</v>
      </c>
      <c r="R1435">
        <v>20</v>
      </c>
      <c r="S1435">
        <v>31</v>
      </c>
      <c r="T1435">
        <v>39</v>
      </c>
      <c r="U1435">
        <v>29</v>
      </c>
      <c r="V1435">
        <v>53</v>
      </c>
      <c r="W1435">
        <v>57</v>
      </c>
      <c r="X1435">
        <v>11</v>
      </c>
      <c r="Y1435">
        <v>8</v>
      </c>
      <c r="Z1435">
        <v>10</v>
      </c>
      <c r="AA1435">
        <v>24</v>
      </c>
      <c r="AB1435">
        <v>4</v>
      </c>
      <c r="AC1435" t="s">
        <v>3881</v>
      </c>
    </row>
    <row r="1436" spans="1:29" x14ac:dyDescent="0.25">
      <c r="A1436">
        <v>42184418</v>
      </c>
      <c r="B1436" t="s">
        <v>5176</v>
      </c>
      <c r="C1436" t="s">
        <v>5177</v>
      </c>
      <c r="D1436" t="s">
        <v>5178</v>
      </c>
      <c r="E1436">
        <f>IF(ISNUMBER(SEARCH("无购物",D1436)),1,0)</f>
        <v>1</v>
      </c>
      <c r="F1436">
        <f>IF(ISNUMBER(SEARCH("无自费",D1436)),1,0)</f>
        <v>0</v>
      </c>
      <c r="G1436">
        <f>IF(ISNUMBER(SEARCH("成团保障",D1436)),1,0)</f>
        <v>1</v>
      </c>
      <c r="H1436">
        <f>IF(OR(ISNUMBER(SEARCH("赠取消险",D1436)),ISNUMBER(SEARCH("提前*天免费退",D1436))),1,0)</f>
        <v>0</v>
      </c>
      <c r="I1436" t="s">
        <v>4</v>
      </c>
      <c r="J1436" t="s">
        <v>4</v>
      </c>
      <c r="K1436" t="s">
        <v>5179</v>
      </c>
      <c r="L1436">
        <v>3080</v>
      </c>
      <c r="M1436">
        <v>0</v>
      </c>
      <c r="N1436" t="s">
        <v>4</v>
      </c>
      <c r="O1436" t="s">
        <v>19</v>
      </c>
      <c r="P1436" t="s">
        <v>2142</v>
      </c>
      <c r="Q1436" t="s">
        <v>5180</v>
      </c>
      <c r="R1436" t="s">
        <v>4</v>
      </c>
      <c r="S1436" t="s">
        <v>4</v>
      </c>
      <c r="T1436" t="s">
        <v>4</v>
      </c>
      <c r="U1436">
        <v>5</v>
      </c>
      <c r="V1436">
        <v>5</v>
      </c>
      <c r="W1436">
        <v>6</v>
      </c>
      <c r="X1436">
        <v>0</v>
      </c>
      <c r="Y1436">
        <v>0</v>
      </c>
      <c r="Z1436">
        <v>0</v>
      </c>
      <c r="AA1436">
        <v>0</v>
      </c>
      <c r="AB1436">
        <v>1</v>
      </c>
      <c r="AC1436" t="s">
        <v>3881</v>
      </c>
    </row>
    <row r="1437" spans="1:29" x14ac:dyDescent="0.25">
      <c r="A1437">
        <v>42216553</v>
      </c>
      <c r="B1437" t="s">
        <v>5129</v>
      </c>
      <c r="C1437" t="s">
        <v>5130</v>
      </c>
      <c r="D1437" t="s">
        <v>5181</v>
      </c>
      <c r="E1437">
        <f>IF(ISNUMBER(SEARCH("无购物",D1437)),1,0)</f>
        <v>1</v>
      </c>
      <c r="F1437">
        <f>IF(ISNUMBER(SEARCH("无自费",D1437)),1,0)</f>
        <v>1</v>
      </c>
      <c r="G1437">
        <f>IF(ISNUMBER(SEARCH("成团保障",D1437)),1,0)</f>
        <v>1</v>
      </c>
      <c r="H1437">
        <f>IF(OR(ISNUMBER(SEARCH("赠取消险",D1437)),ISNUMBER(SEARCH("提前*天免费退",D1437))),1,0)</f>
        <v>0</v>
      </c>
      <c r="I1437">
        <v>5</v>
      </c>
      <c r="J1437">
        <v>2</v>
      </c>
      <c r="K1437" t="s">
        <v>5132</v>
      </c>
      <c r="L1437">
        <v>3342</v>
      </c>
      <c r="M1437">
        <v>0</v>
      </c>
      <c r="N1437" t="s">
        <v>4</v>
      </c>
      <c r="O1437" t="s">
        <v>19</v>
      </c>
      <c r="P1437" t="s">
        <v>2142</v>
      </c>
      <c r="Q1437" t="s">
        <v>5182</v>
      </c>
      <c r="R1437">
        <v>4</v>
      </c>
      <c r="S1437">
        <v>4</v>
      </c>
      <c r="T1437">
        <v>6</v>
      </c>
      <c r="U1437">
        <v>26</v>
      </c>
      <c r="V1437">
        <v>28</v>
      </c>
      <c r="W1437" t="s">
        <v>4</v>
      </c>
      <c r="X1437">
        <v>0</v>
      </c>
      <c r="Y1437">
        <v>2</v>
      </c>
      <c r="Z1437">
        <v>20</v>
      </c>
      <c r="AA1437">
        <v>2</v>
      </c>
      <c r="AB1437">
        <v>0</v>
      </c>
      <c r="AC1437" t="s">
        <v>3881</v>
      </c>
    </row>
    <row r="1438" spans="1:29" x14ac:dyDescent="0.25">
      <c r="A1438">
        <v>42302197</v>
      </c>
      <c r="B1438" t="s">
        <v>5183</v>
      </c>
      <c r="C1438" t="s">
        <v>4990</v>
      </c>
      <c r="D1438" t="s">
        <v>5184</v>
      </c>
      <c r="E1438">
        <f>IF(ISNUMBER(SEARCH("无购物",D1438)),1,0)</f>
        <v>1</v>
      </c>
      <c r="F1438">
        <f>IF(ISNUMBER(SEARCH("无自费",D1438)),1,0)</f>
        <v>0</v>
      </c>
      <c r="G1438">
        <f>IF(ISNUMBER(SEARCH("成团保障",D1438)),1,0)</f>
        <v>1</v>
      </c>
      <c r="H1438">
        <f>IF(OR(ISNUMBER(SEARCH("赠取消险",D1438)),ISNUMBER(SEARCH("提前*天免费退",D1438))),1,0)</f>
        <v>1</v>
      </c>
      <c r="I1438">
        <v>5</v>
      </c>
      <c r="J1438">
        <v>16</v>
      </c>
      <c r="K1438" t="s">
        <v>3897</v>
      </c>
      <c r="L1438">
        <v>4005</v>
      </c>
      <c r="M1438">
        <v>0</v>
      </c>
      <c r="N1438" t="s">
        <v>4</v>
      </c>
      <c r="O1438" t="s">
        <v>19</v>
      </c>
      <c r="P1438" t="s">
        <v>2142</v>
      </c>
      <c r="Q1438" t="s">
        <v>5185</v>
      </c>
      <c r="R1438">
        <v>27</v>
      </c>
      <c r="S1438">
        <v>29</v>
      </c>
      <c r="T1438">
        <v>31</v>
      </c>
      <c r="U1438" t="s">
        <v>4</v>
      </c>
      <c r="V1438" t="s">
        <v>4</v>
      </c>
      <c r="W1438" t="s">
        <v>4</v>
      </c>
      <c r="X1438">
        <v>2</v>
      </c>
      <c r="Y1438">
        <v>2</v>
      </c>
      <c r="Z1438">
        <v>0</v>
      </c>
      <c r="AA1438">
        <v>0</v>
      </c>
      <c r="AB1438">
        <v>0</v>
      </c>
      <c r="AC1438" t="s">
        <v>3881</v>
      </c>
    </row>
    <row r="1439" spans="1:29" x14ac:dyDescent="0.25">
      <c r="A1439">
        <v>42310894</v>
      </c>
      <c r="B1439" t="s">
        <v>5186</v>
      </c>
      <c r="C1439" t="s">
        <v>5187</v>
      </c>
      <c r="D1439" t="s">
        <v>5150</v>
      </c>
      <c r="E1439">
        <f>IF(ISNUMBER(SEARCH("无购物",D1439)),1,0)</f>
        <v>1</v>
      </c>
      <c r="F1439">
        <f>IF(ISNUMBER(SEARCH("无自费",D1439)),1,0)</f>
        <v>1</v>
      </c>
      <c r="G1439">
        <f>IF(ISNUMBER(SEARCH("成团保障",D1439)),1,0)</f>
        <v>1</v>
      </c>
      <c r="H1439">
        <f>IF(OR(ISNUMBER(SEARCH("赠取消险",D1439)),ISNUMBER(SEARCH("提前*天免费退",D1439))),1,0)</f>
        <v>0</v>
      </c>
      <c r="I1439" t="s">
        <v>4</v>
      </c>
      <c r="J1439" t="s">
        <v>4</v>
      </c>
      <c r="K1439" t="s">
        <v>5151</v>
      </c>
      <c r="L1439">
        <v>3760</v>
      </c>
      <c r="M1439">
        <v>0</v>
      </c>
      <c r="N1439" t="s">
        <v>4</v>
      </c>
      <c r="O1439" t="s">
        <v>19</v>
      </c>
      <c r="P1439" t="s">
        <v>2142</v>
      </c>
      <c r="Q1439" t="s">
        <v>4</v>
      </c>
      <c r="R1439">
        <v>2</v>
      </c>
      <c r="S1439">
        <v>2</v>
      </c>
      <c r="T1439">
        <v>4</v>
      </c>
      <c r="U1439">
        <v>20</v>
      </c>
      <c r="V1439">
        <v>20</v>
      </c>
      <c r="W1439">
        <v>20</v>
      </c>
      <c r="X1439">
        <v>0</v>
      </c>
      <c r="Y1439">
        <v>2</v>
      </c>
      <c r="Z1439">
        <v>16</v>
      </c>
      <c r="AA1439">
        <v>0</v>
      </c>
      <c r="AB1439">
        <v>0</v>
      </c>
      <c r="AC1439" t="s">
        <v>3881</v>
      </c>
    </row>
    <row r="1440" spans="1:29" x14ac:dyDescent="0.25">
      <c r="A1440">
        <v>42312706</v>
      </c>
      <c r="B1440" t="s">
        <v>5188</v>
      </c>
      <c r="C1440" t="s">
        <v>5189</v>
      </c>
      <c r="D1440" t="s">
        <v>5150</v>
      </c>
      <c r="E1440">
        <f>IF(ISNUMBER(SEARCH("无购物",D1440)),1,0)</f>
        <v>1</v>
      </c>
      <c r="F1440">
        <f>IF(ISNUMBER(SEARCH("无自费",D1440)),1,0)</f>
        <v>1</v>
      </c>
      <c r="G1440">
        <f>IF(ISNUMBER(SEARCH("成团保障",D1440)),1,0)</f>
        <v>1</v>
      </c>
      <c r="H1440">
        <f>IF(OR(ISNUMBER(SEARCH("赠取消险",D1440)),ISNUMBER(SEARCH("提前*天免费退",D1440))),1,0)</f>
        <v>0</v>
      </c>
      <c r="I1440">
        <v>4.7</v>
      </c>
      <c r="J1440">
        <v>1</v>
      </c>
      <c r="K1440" t="s">
        <v>5151</v>
      </c>
      <c r="L1440">
        <v>3660</v>
      </c>
      <c r="M1440">
        <v>0</v>
      </c>
      <c r="N1440" t="s">
        <v>4</v>
      </c>
      <c r="O1440" t="s">
        <v>19</v>
      </c>
      <c r="P1440" t="s">
        <v>2142</v>
      </c>
      <c r="Q1440" t="s">
        <v>4</v>
      </c>
      <c r="R1440">
        <v>1</v>
      </c>
      <c r="S1440">
        <v>1</v>
      </c>
      <c r="T1440">
        <v>1</v>
      </c>
      <c r="U1440" t="s">
        <v>4</v>
      </c>
      <c r="V1440">
        <v>3</v>
      </c>
      <c r="W1440">
        <v>9</v>
      </c>
      <c r="X1440">
        <v>0</v>
      </c>
      <c r="Y1440">
        <v>0</v>
      </c>
      <c r="Z1440">
        <v>0</v>
      </c>
      <c r="AA1440">
        <v>0</v>
      </c>
      <c r="AB1440">
        <v>6</v>
      </c>
      <c r="AC1440" t="s">
        <v>3881</v>
      </c>
    </row>
    <row r="1441" spans="1:29" x14ac:dyDescent="0.25">
      <c r="A1441">
        <v>42313450</v>
      </c>
      <c r="B1441" t="s">
        <v>5190</v>
      </c>
      <c r="C1441" t="s">
        <v>5191</v>
      </c>
      <c r="D1441" t="s">
        <v>5192</v>
      </c>
      <c r="E1441">
        <f>IF(ISNUMBER(SEARCH("无购物",D1441)),1,0)</f>
        <v>1</v>
      </c>
      <c r="F1441">
        <f>IF(ISNUMBER(SEARCH("无自费",D1441)),1,0)</f>
        <v>0</v>
      </c>
      <c r="G1441">
        <f>IF(ISNUMBER(SEARCH("成团保障",D1441)),1,0)</f>
        <v>1</v>
      </c>
      <c r="H1441">
        <f>IF(OR(ISNUMBER(SEARCH("赠取消险",D1441)),ISNUMBER(SEARCH("提前*天免费退",D1441))),1,0)</f>
        <v>0</v>
      </c>
      <c r="I1441">
        <v>4.9000000000000004</v>
      </c>
      <c r="J1441">
        <v>381</v>
      </c>
      <c r="K1441" t="s">
        <v>1962</v>
      </c>
      <c r="L1441">
        <v>2200</v>
      </c>
      <c r="M1441">
        <v>0</v>
      </c>
      <c r="N1441" t="s">
        <v>4</v>
      </c>
      <c r="O1441" t="s">
        <v>19</v>
      </c>
      <c r="P1441" t="s">
        <v>2142</v>
      </c>
      <c r="Q1441" t="s">
        <v>5193</v>
      </c>
      <c r="R1441">
        <v>788</v>
      </c>
      <c r="S1441" t="s">
        <v>4</v>
      </c>
      <c r="T1441">
        <v>820</v>
      </c>
      <c r="U1441">
        <v>830</v>
      </c>
      <c r="V1441">
        <v>833</v>
      </c>
      <c r="W1441">
        <v>833</v>
      </c>
      <c r="X1441">
        <v>0</v>
      </c>
      <c r="Y1441">
        <v>0</v>
      </c>
      <c r="Z1441">
        <v>10</v>
      </c>
      <c r="AA1441">
        <v>3</v>
      </c>
      <c r="AB1441">
        <v>0</v>
      </c>
      <c r="AC1441" t="s">
        <v>3881</v>
      </c>
    </row>
    <row r="1442" spans="1:29" x14ac:dyDescent="0.25">
      <c r="A1442">
        <v>42322019</v>
      </c>
      <c r="B1442" t="s">
        <v>5194</v>
      </c>
      <c r="C1442" t="s">
        <v>5195</v>
      </c>
      <c r="D1442" t="s">
        <v>5196</v>
      </c>
      <c r="E1442">
        <f>IF(ISNUMBER(SEARCH("无购物",D1442)),1,0)</f>
        <v>1</v>
      </c>
      <c r="F1442">
        <f>IF(ISNUMBER(SEARCH("无自费",D1442)),1,0)</f>
        <v>0</v>
      </c>
      <c r="G1442">
        <f>IF(ISNUMBER(SEARCH("成团保障",D1442)),1,0)</f>
        <v>1</v>
      </c>
      <c r="H1442">
        <f>IF(OR(ISNUMBER(SEARCH("赠取消险",D1442)),ISNUMBER(SEARCH("提前*天免费退",D1442))),1,0)</f>
        <v>0</v>
      </c>
      <c r="I1442">
        <v>5</v>
      </c>
      <c r="J1442">
        <v>2</v>
      </c>
      <c r="K1442" t="s">
        <v>5197</v>
      </c>
      <c r="L1442">
        <v>1851</v>
      </c>
      <c r="M1442">
        <v>0</v>
      </c>
      <c r="N1442" t="s">
        <v>4</v>
      </c>
      <c r="O1442" t="s">
        <v>19</v>
      </c>
      <c r="P1442" t="s">
        <v>2142</v>
      </c>
      <c r="Q1442" t="s">
        <v>5198</v>
      </c>
      <c r="R1442">
        <v>6</v>
      </c>
      <c r="S1442">
        <v>6</v>
      </c>
      <c r="T1442">
        <v>12</v>
      </c>
      <c r="U1442">
        <v>21</v>
      </c>
      <c r="V1442">
        <v>25</v>
      </c>
      <c r="W1442" t="s">
        <v>4</v>
      </c>
      <c r="X1442">
        <v>0</v>
      </c>
      <c r="Y1442">
        <v>6</v>
      </c>
      <c r="Z1442">
        <v>9</v>
      </c>
      <c r="AA1442">
        <v>4</v>
      </c>
      <c r="AB1442">
        <v>0</v>
      </c>
      <c r="AC1442" t="s">
        <v>3881</v>
      </c>
    </row>
    <row r="1443" spans="1:29" x14ac:dyDescent="0.25">
      <c r="A1443">
        <v>42393627</v>
      </c>
      <c r="B1443" t="s">
        <v>5199</v>
      </c>
      <c r="C1443" t="s">
        <v>5200</v>
      </c>
      <c r="D1443" t="s">
        <v>5201</v>
      </c>
      <c r="E1443">
        <f>IF(ISNUMBER(SEARCH("无购物",D1443)),1,0)</f>
        <v>1</v>
      </c>
      <c r="F1443">
        <f>IF(ISNUMBER(SEARCH("无自费",D1443)),1,0)</f>
        <v>1</v>
      </c>
      <c r="G1443">
        <f>IF(ISNUMBER(SEARCH("成团保障",D1443)),1,0)</f>
        <v>1</v>
      </c>
      <c r="H1443">
        <f>IF(OR(ISNUMBER(SEARCH("赠取消险",D1443)),ISNUMBER(SEARCH("提前*天免费退",D1443))),1,0)</f>
        <v>1</v>
      </c>
      <c r="I1443" t="s">
        <v>4</v>
      </c>
      <c r="J1443" t="s">
        <v>4</v>
      </c>
      <c r="K1443" t="s">
        <v>5202</v>
      </c>
      <c r="L1443">
        <v>3093</v>
      </c>
      <c r="M1443">
        <v>0</v>
      </c>
      <c r="N1443" t="s">
        <v>4</v>
      </c>
      <c r="O1443" t="s">
        <v>19</v>
      </c>
      <c r="P1443" t="s">
        <v>2142</v>
      </c>
      <c r="Q1443" t="s">
        <v>5203</v>
      </c>
      <c r="R1443" t="s">
        <v>4</v>
      </c>
      <c r="S1443" t="s">
        <v>4</v>
      </c>
      <c r="T1443" t="s">
        <v>4</v>
      </c>
      <c r="U1443">
        <v>1</v>
      </c>
      <c r="V1443">
        <v>4</v>
      </c>
      <c r="W1443" t="s">
        <v>4</v>
      </c>
      <c r="X1443">
        <v>0</v>
      </c>
      <c r="Y1443">
        <v>0</v>
      </c>
      <c r="Z1443">
        <v>0</v>
      </c>
      <c r="AA1443">
        <v>3</v>
      </c>
      <c r="AB1443">
        <v>0</v>
      </c>
      <c r="AC1443" t="s">
        <v>3881</v>
      </c>
    </row>
    <row r="1444" spans="1:29" x14ac:dyDescent="0.25">
      <c r="A1444">
        <v>42413933</v>
      </c>
      <c r="B1444" t="s">
        <v>5204</v>
      </c>
      <c r="C1444" t="s">
        <v>5205</v>
      </c>
      <c r="D1444" t="s">
        <v>5156</v>
      </c>
      <c r="E1444">
        <f>IF(ISNUMBER(SEARCH("无购物",D1444)),1,0)</f>
        <v>1</v>
      </c>
      <c r="F1444">
        <f>IF(ISNUMBER(SEARCH("无自费",D1444)),1,0)</f>
        <v>0</v>
      </c>
      <c r="G1444">
        <f>IF(ISNUMBER(SEARCH("成团保障",D1444)),1,0)</f>
        <v>1</v>
      </c>
      <c r="H1444">
        <f>IF(OR(ISNUMBER(SEARCH("赠取消险",D1444)),ISNUMBER(SEARCH("提前*天免费退",D1444))),1,0)</f>
        <v>0</v>
      </c>
      <c r="I1444" t="s">
        <v>4</v>
      </c>
      <c r="J1444" t="s">
        <v>4</v>
      </c>
      <c r="K1444" t="s">
        <v>5157</v>
      </c>
      <c r="L1444">
        <v>4850</v>
      </c>
      <c r="M1444">
        <v>0</v>
      </c>
      <c r="N1444" t="s">
        <v>4</v>
      </c>
      <c r="O1444" t="s">
        <v>19</v>
      </c>
      <c r="P1444" t="s">
        <v>2142</v>
      </c>
      <c r="Q1444" t="s">
        <v>4</v>
      </c>
      <c r="R1444" t="s">
        <v>4</v>
      </c>
      <c r="S1444" t="s">
        <v>4</v>
      </c>
      <c r="T1444">
        <v>2</v>
      </c>
      <c r="U1444">
        <v>2</v>
      </c>
      <c r="V1444">
        <v>7</v>
      </c>
      <c r="W1444">
        <v>7</v>
      </c>
      <c r="X1444">
        <v>0</v>
      </c>
      <c r="Y1444">
        <v>0</v>
      </c>
      <c r="Z1444">
        <v>0</v>
      </c>
      <c r="AA1444">
        <v>5</v>
      </c>
      <c r="AB1444">
        <v>0</v>
      </c>
      <c r="AC1444" t="s">
        <v>3881</v>
      </c>
    </row>
    <row r="1445" spans="1:29" x14ac:dyDescent="0.25">
      <c r="A1445">
        <v>42480921</v>
      </c>
      <c r="B1445" t="s">
        <v>4712</v>
      </c>
      <c r="C1445" t="s">
        <v>5206</v>
      </c>
      <c r="D1445" t="s">
        <v>5207</v>
      </c>
      <c r="E1445">
        <f>IF(ISNUMBER(SEARCH("无购物",D1445)),1,0)</f>
        <v>1</v>
      </c>
      <c r="F1445">
        <f>IF(ISNUMBER(SEARCH("无自费",D1445)),1,0)</f>
        <v>0</v>
      </c>
      <c r="G1445">
        <f>IF(ISNUMBER(SEARCH("成团保障",D1445)),1,0)</f>
        <v>1</v>
      </c>
      <c r="H1445">
        <f>IF(OR(ISNUMBER(SEARCH("赠取消险",D1445)),ISNUMBER(SEARCH("提前*天免费退",D1445))),1,0)</f>
        <v>1</v>
      </c>
      <c r="I1445">
        <v>5</v>
      </c>
      <c r="J1445">
        <v>13</v>
      </c>
      <c r="K1445" t="s">
        <v>1423</v>
      </c>
      <c r="L1445">
        <v>5686</v>
      </c>
      <c r="M1445">
        <v>0</v>
      </c>
      <c r="N1445" t="s">
        <v>4</v>
      </c>
      <c r="O1445" t="s">
        <v>5</v>
      </c>
      <c r="P1445" t="s">
        <v>2142</v>
      </c>
      <c r="Q1445" t="s">
        <v>5208</v>
      </c>
      <c r="R1445">
        <v>26</v>
      </c>
      <c r="S1445">
        <v>50</v>
      </c>
      <c r="T1445">
        <v>72</v>
      </c>
      <c r="U1445">
        <v>95</v>
      </c>
      <c r="V1445">
        <v>95</v>
      </c>
      <c r="W1445">
        <v>97</v>
      </c>
      <c r="X1445">
        <v>24</v>
      </c>
      <c r="Y1445">
        <v>22</v>
      </c>
      <c r="Z1445">
        <v>23</v>
      </c>
      <c r="AA1445">
        <v>0</v>
      </c>
      <c r="AB1445">
        <v>2</v>
      </c>
      <c r="AC1445" t="s">
        <v>3881</v>
      </c>
    </row>
    <row r="1446" spans="1:29" x14ac:dyDescent="0.25">
      <c r="A1446">
        <v>42584136</v>
      </c>
      <c r="B1446" t="s">
        <v>5209</v>
      </c>
      <c r="C1446" t="s">
        <v>5210</v>
      </c>
      <c r="D1446" t="s">
        <v>5211</v>
      </c>
      <c r="E1446">
        <f>IF(ISNUMBER(SEARCH("无购物",D1446)),1,0)</f>
        <v>1</v>
      </c>
      <c r="F1446">
        <f>IF(ISNUMBER(SEARCH("无自费",D1446)),1,0)</f>
        <v>0</v>
      </c>
      <c r="G1446">
        <f>IF(ISNUMBER(SEARCH("成团保障",D1446)),1,0)</f>
        <v>1</v>
      </c>
      <c r="H1446">
        <f>IF(OR(ISNUMBER(SEARCH("赠取消险",D1446)),ISNUMBER(SEARCH("提前*天免费退",D1446))),1,0)</f>
        <v>0</v>
      </c>
      <c r="I1446" t="s">
        <v>4</v>
      </c>
      <c r="J1446" t="s">
        <v>4</v>
      </c>
      <c r="K1446" t="s">
        <v>4311</v>
      </c>
      <c r="L1446">
        <v>4387</v>
      </c>
      <c r="M1446">
        <v>0</v>
      </c>
      <c r="N1446" t="s">
        <v>4</v>
      </c>
      <c r="O1446" t="s">
        <v>19</v>
      </c>
      <c r="P1446" t="s">
        <v>2142</v>
      </c>
      <c r="Q1446" t="s">
        <v>5212</v>
      </c>
      <c r="R1446" t="s">
        <v>4</v>
      </c>
      <c r="S1446">
        <v>2</v>
      </c>
      <c r="T1446">
        <v>2</v>
      </c>
      <c r="U1446">
        <v>5</v>
      </c>
      <c r="V1446">
        <v>5</v>
      </c>
      <c r="W1446">
        <v>7</v>
      </c>
      <c r="X1446">
        <v>0</v>
      </c>
      <c r="Y1446">
        <v>0</v>
      </c>
      <c r="Z1446">
        <v>3</v>
      </c>
      <c r="AA1446">
        <v>0</v>
      </c>
      <c r="AB1446">
        <v>2</v>
      </c>
      <c r="AC1446" t="s">
        <v>3881</v>
      </c>
    </row>
    <row r="1447" spans="1:29" x14ac:dyDescent="0.25">
      <c r="A1447">
        <v>42662256</v>
      </c>
      <c r="B1447" t="s">
        <v>5190</v>
      </c>
      <c r="C1447" t="s">
        <v>5213</v>
      </c>
      <c r="D1447" t="s">
        <v>5214</v>
      </c>
      <c r="E1447">
        <f>IF(ISNUMBER(SEARCH("无购物",D1447)),1,0)</f>
        <v>1</v>
      </c>
      <c r="F1447">
        <f>IF(ISNUMBER(SEARCH("无自费",D1447)),1,0)</f>
        <v>0</v>
      </c>
      <c r="G1447">
        <f>IF(ISNUMBER(SEARCH("成团保障",D1447)),1,0)</f>
        <v>1</v>
      </c>
      <c r="H1447">
        <f>IF(OR(ISNUMBER(SEARCH("赠取消险",D1447)),ISNUMBER(SEARCH("提前*天免费退",D1447))),1,0)</f>
        <v>0</v>
      </c>
      <c r="I1447">
        <v>4.9000000000000004</v>
      </c>
      <c r="J1447">
        <v>107</v>
      </c>
      <c r="K1447" t="s">
        <v>1962</v>
      </c>
      <c r="L1447">
        <v>2216</v>
      </c>
      <c r="M1447">
        <v>0</v>
      </c>
      <c r="N1447" t="s">
        <v>4</v>
      </c>
      <c r="O1447" t="s">
        <v>19</v>
      </c>
      <c r="P1447" t="s">
        <v>2142</v>
      </c>
      <c r="Q1447" t="s">
        <v>5215</v>
      </c>
      <c r="R1447">
        <v>261</v>
      </c>
      <c r="S1447" t="s">
        <v>4</v>
      </c>
      <c r="T1447">
        <v>297</v>
      </c>
      <c r="U1447">
        <v>290</v>
      </c>
      <c r="V1447">
        <v>304</v>
      </c>
      <c r="W1447">
        <v>310</v>
      </c>
      <c r="X1447">
        <v>0</v>
      </c>
      <c r="Y1447">
        <v>0</v>
      </c>
      <c r="Z1447">
        <v>7</v>
      </c>
      <c r="AA1447">
        <v>14</v>
      </c>
      <c r="AB1447">
        <v>6</v>
      </c>
      <c r="AC1447" t="s">
        <v>3881</v>
      </c>
    </row>
    <row r="1448" spans="1:29" x14ac:dyDescent="0.25">
      <c r="A1448">
        <v>42723034</v>
      </c>
      <c r="B1448" t="s">
        <v>5216</v>
      </c>
      <c r="C1448" t="s">
        <v>5217</v>
      </c>
      <c r="D1448" t="s">
        <v>5218</v>
      </c>
      <c r="E1448">
        <f>IF(ISNUMBER(SEARCH("无购物",D1448)),1,0)</f>
        <v>1</v>
      </c>
      <c r="F1448">
        <f>IF(ISNUMBER(SEARCH("无自费",D1448)),1,0)</f>
        <v>1</v>
      </c>
      <c r="G1448">
        <f>IF(ISNUMBER(SEARCH("成团保障",D1448)),1,0)</f>
        <v>1</v>
      </c>
      <c r="H1448">
        <f>IF(OR(ISNUMBER(SEARCH("赠取消险",D1448)),ISNUMBER(SEARCH("提前*天免费退",D1448))),1,0)</f>
        <v>0</v>
      </c>
      <c r="I1448" t="s">
        <v>4</v>
      </c>
      <c r="J1448" t="s">
        <v>4</v>
      </c>
      <c r="K1448" t="s">
        <v>5151</v>
      </c>
      <c r="L1448">
        <v>3660</v>
      </c>
      <c r="M1448">
        <v>0</v>
      </c>
      <c r="N1448" t="s">
        <v>4</v>
      </c>
      <c r="O1448" t="s">
        <v>19</v>
      </c>
      <c r="P1448" t="s">
        <v>2142</v>
      </c>
      <c r="Q1448" t="s">
        <v>4</v>
      </c>
      <c r="R1448" t="s">
        <v>4</v>
      </c>
      <c r="S1448" t="s">
        <v>4</v>
      </c>
      <c r="T1448" t="s">
        <v>4</v>
      </c>
      <c r="U1448">
        <v>4</v>
      </c>
      <c r="V1448">
        <v>6</v>
      </c>
      <c r="W1448">
        <v>6</v>
      </c>
      <c r="X1448">
        <v>0</v>
      </c>
      <c r="Y1448">
        <v>0</v>
      </c>
      <c r="Z1448">
        <v>0</v>
      </c>
      <c r="AA1448">
        <v>2</v>
      </c>
      <c r="AB1448">
        <v>0</v>
      </c>
      <c r="AC1448" t="s">
        <v>3881</v>
      </c>
    </row>
    <row r="1449" spans="1:29" x14ac:dyDescent="0.25">
      <c r="A1449">
        <v>42729815</v>
      </c>
      <c r="B1449" t="s">
        <v>5216</v>
      </c>
      <c r="C1449" t="s">
        <v>5217</v>
      </c>
      <c r="D1449" t="s">
        <v>5218</v>
      </c>
      <c r="E1449">
        <f>IF(ISNUMBER(SEARCH("无购物",D1449)),1,0)</f>
        <v>1</v>
      </c>
      <c r="F1449">
        <f>IF(ISNUMBER(SEARCH("无自费",D1449)),1,0)</f>
        <v>1</v>
      </c>
      <c r="G1449">
        <f>IF(ISNUMBER(SEARCH("成团保障",D1449)),1,0)</f>
        <v>1</v>
      </c>
      <c r="H1449">
        <f>IF(OR(ISNUMBER(SEARCH("赠取消险",D1449)),ISNUMBER(SEARCH("提前*天免费退",D1449))),1,0)</f>
        <v>0</v>
      </c>
      <c r="I1449">
        <v>5</v>
      </c>
      <c r="J1449">
        <v>1</v>
      </c>
      <c r="K1449" t="s">
        <v>5151</v>
      </c>
      <c r="L1449">
        <v>4660</v>
      </c>
      <c r="M1449">
        <v>0</v>
      </c>
      <c r="N1449" t="s">
        <v>4</v>
      </c>
      <c r="O1449" t="s">
        <v>19</v>
      </c>
      <c r="P1449" t="s">
        <v>2142</v>
      </c>
      <c r="Q1449" t="s">
        <v>4</v>
      </c>
      <c r="R1449">
        <v>6</v>
      </c>
      <c r="S1449">
        <v>7</v>
      </c>
      <c r="T1449">
        <v>10</v>
      </c>
      <c r="U1449">
        <v>14</v>
      </c>
      <c r="V1449">
        <v>20</v>
      </c>
      <c r="W1449">
        <v>20</v>
      </c>
      <c r="X1449">
        <v>1</v>
      </c>
      <c r="Y1449">
        <v>3</v>
      </c>
      <c r="Z1449">
        <v>4</v>
      </c>
      <c r="AA1449">
        <v>6</v>
      </c>
      <c r="AB1449">
        <v>0</v>
      </c>
      <c r="AC1449" t="s">
        <v>3881</v>
      </c>
    </row>
    <row r="1450" spans="1:29" x14ac:dyDescent="0.25">
      <c r="A1450">
        <v>42730645</v>
      </c>
      <c r="B1450" t="s">
        <v>5219</v>
      </c>
      <c r="C1450" t="s">
        <v>5220</v>
      </c>
      <c r="D1450" t="s">
        <v>4831</v>
      </c>
      <c r="E1450">
        <f>IF(ISNUMBER(SEARCH("无购物",D1450)),1,0)</f>
        <v>1</v>
      </c>
      <c r="F1450">
        <f>IF(ISNUMBER(SEARCH("无自费",D1450)),1,0)</f>
        <v>1</v>
      </c>
      <c r="G1450">
        <f>IF(ISNUMBER(SEARCH("成团保障",D1450)),1,0)</f>
        <v>1</v>
      </c>
      <c r="H1450">
        <f>IF(OR(ISNUMBER(SEARCH("赠取消险",D1450)),ISNUMBER(SEARCH("提前*天免费退",D1450))),1,0)</f>
        <v>0</v>
      </c>
      <c r="I1450">
        <v>5</v>
      </c>
      <c r="J1450">
        <v>2</v>
      </c>
      <c r="K1450" t="s">
        <v>4067</v>
      </c>
      <c r="L1450">
        <v>6005</v>
      </c>
      <c r="M1450">
        <v>0</v>
      </c>
      <c r="N1450" t="s">
        <v>4</v>
      </c>
      <c r="O1450" t="s">
        <v>5</v>
      </c>
      <c r="P1450" t="s">
        <v>2142</v>
      </c>
      <c r="Q1450" t="s">
        <v>5221</v>
      </c>
      <c r="R1450">
        <v>4</v>
      </c>
      <c r="S1450">
        <v>8</v>
      </c>
      <c r="T1450">
        <v>8</v>
      </c>
      <c r="U1450">
        <v>14</v>
      </c>
      <c r="V1450">
        <v>16</v>
      </c>
      <c r="W1450">
        <v>19</v>
      </c>
      <c r="X1450">
        <v>4</v>
      </c>
      <c r="Y1450">
        <v>0</v>
      </c>
      <c r="Z1450">
        <v>6</v>
      </c>
      <c r="AA1450">
        <v>2</v>
      </c>
      <c r="AB1450">
        <v>3</v>
      </c>
      <c r="AC1450" t="s">
        <v>3881</v>
      </c>
    </row>
    <row r="1451" spans="1:29" x14ac:dyDescent="0.25">
      <c r="A1451">
        <v>42763774</v>
      </c>
      <c r="B1451" t="s">
        <v>5222</v>
      </c>
      <c r="C1451" t="s">
        <v>5223</v>
      </c>
      <c r="D1451" t="s">
        <v>5224</v>
      </c>
      <c r="E1451">
        <f>IF(ISNUMBER(SEARCH("无购物",D1451)),1,0)</f>
        <v>1</v>
      </c>
      <c r="F1451">
        <f>IF(ISNUMBER(SEARCH("无自费",D1451)),1,0)</f>
        <v>0</v>
      </c>
      <c r="G1451">
        <f>IF(ISNUMBER(SEARCH("成团保障",D1451)),1,0)</f>
        <v>1</v>
      </c>
      <c r="H1451">
        <f>IF(OR(ISNUMBER(SEARCH("赠取消险",D1451)),ISNUMBER(SEARCH("提前*天免费退",D1451))),1,0)</f>
        <v>0</v>
      </c>
      <c r="I1451">
        <v>5</v>
      </c>
      <c r="J1451">
        <v>1</v>
      </c>
      <c r="K1451" t="s">
        <v>3951</v>
      </c>
      <c r="L1451">
        <v>2954</v>
      </c>
      <c r="M1451">
        <v>0</v>
      </c>
      <c r="N1451" t="s">
        <v>4</v>
      </c>
      <c r="O1451" t="s">
        <v>19</v>
      </c>
      <c r="P1451" t="s">
        <v>2142</v>
      </c>
      <c r="Q1451" t="s">
        <v>5225</v>
      </c>
      <c r="R1451">
        <v>2</v>
      </c>
      <c r="S1451">
        <v>2</v>
      </c>
      <c r="T1451">
        <v>4</v>
      </c>
      <c r="U1451" t="s">
        <v>4</v>
      </c>
      <c r="V1451">
        <v>6</v>
      </c>
      <c r="W1451">
        <v>6</v>
      </c>
      <c r="X1451">
        <v>0</v>
      </c>
      <c r="Y1451">
        <v>2</v>
      </c>
      <c r="Z1451">
        <v>0</v>
      </c>
      <c r="AA1451">
        <v>0</v>
      </c>
      <c r="AB1451">
        <v>0</v>
      </c>
      <c r="AC1451" t="s">
        <v>3881</v>
      </c>
    </row>
    <row r="1452" spans="1:29" x14ac:dyDescent="0.25">
      <c r="A1452">
        <v>42894858</v>
      </c>
      <c r="B1452" t="s">
        <v>5226</v>
      </c>
      <c r="C1452" t="s">
        <v>5227</v>
      </c>
      <c r="D1452" t="s">
        <v>4025</v>
      </c>
      <c r="E1452">
        <f>IF(ISNUMBER(SEARCH("无购物",D1452)),1,0)</f>
        <v>1</v>
      </c>
      <c r="F1452">
        <f>IF(ISNUMBER(SEARCH("无自费",D1452)),1,0)</f>
        <v>1</v>
      </c>
      <c r="G1452">
        <f>IF(ISNUMBER(SEARCH("成团保障",D1452)),1,0)</f>
        <v>1</v>
      </c>
      <c r="H1452">
        <f>IF(OR(ISNUMBER(SEARCH("赠取消险",D1452)),ISNUMBER(SEARCH("提前*天免费退",D1452))),1,0)</f>
        <v>0</v>
      </c>
      <c r="I1452">
        <v>5</v>
      </c>
      <c r="J1452">
        <v>1</v>
      </c>
      <c r="K1452" t="s">
        <v>3947</v>
      </c>
      <c r="L1452">
        <v>2966</v>
      </c>
      <c r="M1452">
        <v>0</v>
      </c>
      <c r="N1452" t="s">
        <v>4</v>
      </c>
      <c r="O1452" t="s">
        <v>19</v>
      </c>
      <c r="P1452" t="s">
        <v>2142</v>
      </c>
      <c r="Q1452" t="s">
        <v>5228</v>
      </c>
      <c r="R1452">
        <v>1</v>
      </c>
      <c r="S1452">
        <v>1</v>
      </c>
      <c r="T1452">
        <v>4</v>
      </c>
      <c r="U1452" t="s">
        <v>4</v>
      </c>
      <c r="V1452" t="s">
        <v>4</v>
      </c>
      <c r="W1452" t="s">
        <v>4</v>
      </c>
      <c r="X1452">
        <v>0</v>
      </c>
      <c r="Y1452">
        <v>3</v>
      </c>
      <c r="Z1452">
        <v>0</v>
      </c>
      <c r="AA1452">
        <v>0</v>
      </c>
      <c r="AB1452">
        <v>0</v>
      </c>
      <c r="AC1452" t="s">
        <v>3881</v>
      </c>
    </row>
    <row r="1453" spans="1:29" x14ac:dyDescent="0.25">
      <c r="A1453">
        <v>43022142</v>
      </c>
      <c r="B1453" t="s">
        <v>5229</v>
      </c>
      <c r="C1453" t="s">
        <v>5230</v>
      </c>
      <c r="D1453" t="s">
        <v>5231</v>
      </c>
      <c r="E1453">
        <f>IF(ISNUMBER(SEARCH("无购物",D1453)),1,0)</f>
        <v>1</v>
      </c>
      <c r="F1453">
        <f>IF(ISNUMBER(SEARCH("无自费",D1453)),1,0)</f>
        <v>0</v>
      </c>
      <c r="G1453">
        <f>IF(ISNUMBER(SEARCH("成团保障",D1453)),1,0)</f>
        <v>1</v>
      </c>
      <c r="H1453">
        <f>IF(OR(ISNUMBER(SEARCH("赠取消险",D1453)),ISNUMBER(SEARCH("提前*天免费退",D1453))),1,0)</f>
        <v>0</v>
      </c>
      <c r="I1453">
        <v>5</v>
      </c>
      <c r="J1453">
        <v>3</v>
      </c>
      <c r="K1453" t="s">
        <v>3897</v>
      </c>
      <c r="L1453">
        <v>8030</v>
      </c>
      <c r="M1453">
        <v>0</v>
      </c>
      <c r="N1453" t="s">
        <v>4</v>
      </c>
      <c r="O1453" t="s">
        <v>5</v>
      </c>
      <c r="P1453" t="s">
        <v>2142</v>
      </c>
      <c r="Q1453" t="s">
        <v>5232</v>
      </c>
      <c r="R1453">
        <v>4</v>
      </c>
      <c r="S1453" t="s">
        <v>4</v>
      </c>
      <c r="T1453">
        <v>17</v>
      </c>
      <c r="U1453">
        <v>32</v>
      </c>
      <c r="V1453">
        <v>32</v>
      </c>
      <c r="W1453" t="s">
        <v>4</v>
      </c>
      <c r="X1453">
        <v>0</v>
      </c>
      <c r="Y1453">
        <v>0</v>
      </c>
      <c r="Z1453">
        <v>15</v>
      </c>
      <c r="AA1453">
        <v>0</v>
      </c>
      <c r="AB1453">
        <v>0</v>
      </c>
      <c r="AC1453" t="s">
        <v>3881</v>
      </c>
    </row>
    <row r="1454" spans="1:29" x14ac:dyDescent="0.25">
      <c r="A1454">
        <v>43139683</v>
      </c>
      <c r="B1454" t="s">
        <v>5233</v>
      </c>
      <c r="C1454" t="s">
        <v>5234</v>
      </c>
      <c r="D1454" t="s">
        <v>2366</v>
      </c>
      <c r="E1454">
        <f>IF(ISNUMBER(SEARCH("无购物",D1454)),1,0)</f>
        <v>1</v>
      </c>
      <c r="F1454">
        <f>IF(ISNUMBER(SEARCH("无自费",D1454)),1,0)</f>
        <v>1</v>
      </c>
      <c r="G1454">
        <f>IF(ISNUMBER(SEARCH("成团保障",D1454)),1,0)</f>
        <v>1</v>
      </c>
      <c r="H1454">
        <f>IF(OR(ISNUMBER(SEARCH("赠取消险",D1454)),ISNUMBER(SEARCH("提前*天免费退",D1454))),1,0)</f>
        <v>1</v>
      </c>
      <c r="I1454">
        <v>5</v>
      </c>
      <c r="J1454">
        <v>11</v>
      </c>
      <c r="K1454" t="s">
        <v>5093</v>
      </c>
      <c r="L1454">
        <v>2866</v>
      </c>
      <c r="M1454">
        <v>0</v>
      </c>
      <c r="N1454" t="s">
        <v>4</v>
      </c>
      <c r="O1454" t="s">
        <v>19</v>
      </c>
      <c r="P1454" t="s">
        <v>2142</v>
      </c>
      <c r="Q1454" t="s">
        <v>5235</v>
      </c>
      <c r="R1454">
        <v>14</v>
      </c>
      <c r="S1454">
        <v>14</v>
      </c>
      <c r="T1454">
        <v>19</v>
      </c>
      <c r="U1454">
        <v>35</v>
      </c>
      <c r="V1454">
        <v>38</v>
      </c>
      <c r="W1454">
        <v>38</v>
      </c>
      <c r="X1454">
        <v>0</v>
      </c>
      <c r="Y1454">
        <v>5</v>
      </c>
      <c r="Z1454">
        <v>16</v>
      </c>
      <c r="AA1454">
        <v>3</v>
      </c>
      <c r="AB1454">
        <v>0</v>
      </c>
      <c r="AC1454" t="s">
        <v>3881</v>
      </c>
    </row>
    <row r="1455" spans="1:29" x14ac:dyDescent="0.25">
      <c r="A1455">
        <v>43198737</v>
      </c>
      <c r="B1455" t="s">
        <v>5236</v>
      </c>
      <c r="C1455" t="s">
        <v>5237</v>
      </c>
      <c r="D1455" t="s">
        <v>4598</v>
      </c>
      <c r="E1455">
        <f>IF(ISNUMBER(SEARCH("无购物",D1455)),1,0)</f>
        <v>1</v>
      </c>
      <c r="F1455">
        <f>IF(ISNUMBER(SEARCH("无自费",D1455)),1,0)</f>
        <v>1</v>
      </c>
      <c r="G1455">
        <f>IF(ISNUMBER(SEARCH("成团保障",D1455)),1,0)</f>
        <v>1</v>
      </c>
      <c r="H1455">
        <f>IF(OR(ISNUMBER(SEARCH("赠取消险",D1455)),ISNUMBER(SEARCH("提前*天免费退",D1455))),1,0)</f>
        <v>0</v>
      </c>
      <c r="I1455">
        <v>5</v>
      </c>
      <c r="J1455">
        <v>2</v>
      </c>
      <c r="K1455" t="s">
        <v>3</v>
      </c>
      <c r="L1455">
        <v>5507</v>
      </c>
      <c r="M1455">
        <v>0</v>
      </c>
      <c r="N1455" t="s">
        <v>4</v>
      </c>
      <c r="O1455" t="s">
        <v>5</v>
      </c>
      <c r="P1455" t="s">
        <v>2142</v>
      </c>
      <c r="Q1455" t="s">
        <v>5238</v>
      </c>
      <c r="R1455">
        <v>7</v>
      </c>
      <c r="S1455">
        <v>14</v>
      </c>
      <c r="T1455">
        <v>24</v>
      </c>
      <c r="U1455" t="s">
        <v>4</v>
      </c>
      <c r="V1455">
        <v>103</v>
      </c>
      <c r="W1455">
        <v>135</v>
      </c>
      <c r="X1455">
        <v>7</v>
      </c>
      <c r="Y1455">
        <v>10</v>
      </c>
      <c r="Z1455">
        <v>0</v>
      </c>
      <c r="AA1455">
        <v>0</v>
      </c>
      <c r="AB1455">
        <v>32</v>
      </c>
      <c r="AC1455" t="s">
        <v>3881</v>
      </c>
    </row>
    <row r="1456" spans="1:29" x14ac:dyDescent="0.25">
      <c r="A1456">
        <v>43221727</v>
      </c>
      <c r="B1456" t="s">
        <v>5239</v>
      </c>
      <c r="C1456" t="s">
        <v>4272</v>
      </c>
      <c r="D1456" t="s">
        <v>5240</v>
      </c>
      <c r="E1456">
        <f>IF(ISNUMBER(SEARCH("无购物",D1456)),1,0)</f>
        <v>1</v>
      </c>
      <c r="F1456">
        <f>IF(ISNUMBER(SEARCH("无自费",D1456)),1,0)</f>
        <v>0</v>
      </c>
      <c r="G1456">
        <f>IF(ISNUMBER(SEARCH("成团保障",D1456)),1,0)</f>
        <v>1</v>
      </c>
      <c r="H1456">
        <f>IF(OR(ISNUMBER(SEARCH("赠取消险",D1456)),ISNUMBER(SEARCH("提前*天免费退",D1456))),1,0)</f>
        <v>1</v>
      </c>
      <c r="I1456">
        <v>5</v>
      </c>
      <c r="J1456">
        <v>3</v>
      </c>
      <c r="K1456" t="s">
        <v>1423</v>
      </c>
      <c r="L1456">
        <v>2909</v>
      </c>
      <c r="M1456">
        <v>0</v>
      </c>
      <c r="N1456" t="s">
        <v>4</v>
      </c>
      <c r="O1456" t="s">
        <v>19</v>
      </c>
      <c r="P1456" t="s">
        <v>2142</v>
      </c>
      <c r="Q1456" t="s">
        <v>5241</v>
      </c>
      <c r="R1456">
        <v>10</v>
      </c>
      <c r="S1456">
        <v>13</v>
      </c>
      <c r="T1456">
        <v>14</v>
      </c>
      <c r="U1456">
        <v>31</v>
      </c>
      <c r="V1456">
        <v>31</v>
      </c>
      <c r="W1456">
        <v>31</v>
      </c>
      <c r="X1456">
        <v>3</v>
      </c>
      <c r="Y1456">
        <v>1</v>
      </c>
      <c r="Z1456">
        <v>17</v>
      </c>
      <c r="AA1456">
        <v>0</v>
      </c>
      <c r="AB1456">
        <v>0</v>
      </c>
      <c r="AC1456" t="s">
        <v>3881</v>
      </c>
    </row>
    <row r="1457" spans="1:29" x14ac:dyDescent="0.25">
      <c r="A1457">
        <v>43276574</v>
      </c>
      <c r="B1457" t="s">
        <v>4671</v>
      </c>
      <c r="C1457" t="s">
        <v>5242</v>
      </c>
      <c r="D1457" t="s">
        <v>4532</v>
      </c>
      <c r="E1457">
        <f>IF(ISNUMBER(SEARCH("无购物",D1457)),1,0)</f>
        <v>1</v>
      </c>
      <c r="F1457">
        <f>IF(ISNUMBER(SEARCH("无自费",D1457)),1,0)</f>
        <v>1</v>
      </c>
      <c r="G1457">
        <f>IF(ISNUMBER(SEARCH("成团保障",D1457)),1,0)</f>
        <v>1</v>
      </c>
      <c r="H1457">
        <f>IF(OR(ISNUMBER(SEARCH("赠取消险",D1457)),ISNUMBER(SEARCH("提前*天免费退",D1457))),1,0)</f>
        <v>0</v>
      </c>
      <c r="I1457" t="s">
        <v>4</v>
      </c>
      <c r="J1457" t="s">
        <v>4</v>
      </c>
      <c r="K1457" t="s">
        <v>3</v>
      </c>
      <c r="L1457">
        <v>6535</v>
      </c>
      <c r="M1457">
        <v>0</v>
      </c>
      <c r="N1457" t="s">
        <v>4</v>
      </c>
      <c r="O1457" t="s">
        <v>5</v>
      </c>
      <c r="P1457" t="s">
        <v>2142</v>
      </c>
      <c r="Q1457" t="s">
        <v>5243</v>
      </c>
      <c r="R1457" t="s">
        <v>4</v>
      </c>
      <c r="S1457">
        <v>6</v>
      </c>
      <c r="T1457">
        <v>19</v>
      </c>
      <c r="U1457">
        <v>22</v>
      </c>
      <c r="V1457">
        <v>22</v>
      </c>
      <c r="W1457">
        <v>22</v>
      </c>
      <c r="X1457">
        <v>0</v>
      </c>
      <c r="Y1457">
        <v>13</v>
      </c>
      <c r="Z1457">
        <v>3</v>
      </c>
      <c r="AA1457">
        <v>0</v>
      </c>
      <c r="AB1457">
        <v>0</v>
      </c>
      <c r="AC1457" t="s">
        <v>3881</v>
      </c>
    </row>
    <row r="1458" spans="1:29" x14ac:dyDescent="0.25">
      <c r="A1458">
        <v>43321513</v>
      </c>
      <c r="B1458" t="s">
        <v>5244</v>
      </c>
      <c r="C1458" t="s">
        <v>5245</v>
      </c>
      <c r="D1458" t="s">
        <v>4224</v>
      </c>
      <c r="E1458">
        <f>IF(ISNUMBER(SEARCH("无购物",D1458)),1,0)</f>
        <v>1</v>
      </c>
      <c r="F1458">
        <f>IF(ISNUMBER(SEARCH("无自费",D1458)),1,0)</f>
        <v>1</v>
      </c>
      <c r="G1458">
        <f>IF(ISNUMBER(SEARCH("成团保障",D1458)),1,0)</f>
        <v>1</v>
      </c>
      <c r="H1458">
        <f>IF(OR(ISNUMBER(SEARCH("赠取消险",D1458)),ISNUMBER(SEARCH("提前*天免费退",D1458))),1,0)</f>
        <v>0</v>
      </c>
      <c r="I1458">
        <v>5</v>
      </c>
      <c r="J1458">
        <v>32</v>
      </c>
      <c r="K1458" t="s">
        <v>5246</v>
      </c>
      <c r="L1458">
        <v>2527</v>
      </c>
      <c r="M1458">
        <v>0</v>
      </c>
      <c r="N1458" t="s">
        <v>4</v>
      </c>
      <c r="O1458" t="s">
        <v>19</v>
      </c>
      <c r="P1458" t="s">
        <v>2142</v>
      </c>
      <c r="Q1458" t="s">
        <v>5247</v>
      </c>
      <c r="R1458">
        <v>90</v>
      </c>
      <c r="S1458">
        <v>125</v>
      </c>
      <c r="T1458">
        <v>149</v>
      </c>
      <c r="U1458">
        <v>174</v>
      </c>
      <c r="V1458">
        <v>182</v>
      </c>
      <c r="W1458" t="s">
        <v>4</v>
      </c>
      <c r="X1458">
        <v>35</v>
      </c>
      <c r="Y1458">
        <v>24</v>
      </c>
      <c r="Z1458">
        <v>25</v>
      </c>
      <c r="AA1458">
        <v>8</v>
      </c>
      <c r="AB1458">
        <v>0</v>
      </c>
      <c r="AC1458" t="s">
        <v>3881</v>
      </c>
    </row>
    <row r="1459" spans="1:29" x14ac:dyDescent="0.25">
      <c r="A1459">
        <v>43437630</v>
      </c>
      <c r="B1459" t="s">
        <v>5248</v>
      </c>
      <c r="C1459" t="s">
        <v>5249</v>
      </c>
      <c r="D1459" t="s">
        <v>5250</v>
      </c>
      <c r="E1459">
        <f>IF(ISNUMBER(SEARCH("无购物",D1459)),1,0)</f>
        <v>1</v>
      </c>
      <c r="F1459">
        <f>IF(ISNUMBER(SEARCH("无自费",D1459)),1,0)</f>
        <v>1</v>
      </c>
      <c r="G1459">
        <f>IF(ISNUMBER(SEARCH("成团保障",D1459)),1,0)</f>
        <v>1</v>
      </c>
      <c r="H1459">
        <f>IF(OR(ISNUMBER(SEARCH("赠取消险",D1459)),ISNUMBER(SEARCH("提前*天免费退",D1459))),1,0)</f>
        <v>0</v>
      </c>
      <c r="I1459" t="s">
        <v>4</v>
      </c>
      <c r="J1459" t="s">
        <v>4</v>
      </c>
      <c r="K1459" t="s">
        <v>3</v>
      </c>
      <c r="L1459">
        <v>5633</v>
      </c>
      <c r="M1459">
        <v>0</v>
      </c>
      <c r="N1459" t="s">
        <v>4</v>
      </c>
      <c r="O1459" t="s">
        <v>5</v>
      </c>
      <c r="P1459" t="s">
        <v>2142</v>
      </c>
      <c r="Q1459" t="s">
        <v>5251</v>
      </c>
      <c r="R1459" t="s">
        <v>4</v>
      </c>
      <c r="S1459">
        <v>3</v>
      </c>
      <c r="T1459">
        <v>14</v>
      </c>
      <c r="U1459">
        <v>20</v>
      </c>
      <c r="V1459">
        <v>20</v>
      </c>
      <c r="W1459">
        <v>23</v>
      </c>
      <c r="X1459">
        <v>0</v>
      </c>
      <c r="Y1459">
        <v>11</v>
      </c>
      <c r="Z1459">
        <v>6</v>
      </c>
      <c r="AA1459">
        <v>0</v>
      </c>
      <c r="AB1459">
        <v>3</v>
      </c>
      <c r="AC1459" t="s">
        <v>3881</v>
      </c>
    </row>
    <row r="1460" spans="1:29" x14ac:dyDescent="0.25">
      <c r="A1460">
        <v>43455419</v>
      </c>
      <c r="B1460" t="s">
        <v>5252</v>
      </c>
      <c r="C1460" t="s">
        <v>5253</v>
      </c>
      <c r="D1460" t="s">
        <v>5254</v>
      </c>
      <c r="E1460">
        <f>IF(ISNUMBER(SEARCH("无购物",D1460)),1,0)</f>
        <v>1</v>
      </c>
      <c r="F1460">
        <f>IF(ISNUMBER(SEARCH("无自费",D1460)),1,0)</f>
        <v>1</v>
      </c>
      <c r="G1460">
        <f>IF(ISNUMBER(SEARCH("成团保障",D1460)),1,0)</f>
        <v>1</v>
      </c>
      <c r="H1460">
        <f>IF(OR(ISNUMBER(SEARCH("赠取消险",D1460)),ISNUMBER(SEARCH("提前*天免费退",D1460))),1,0)</f>
        <v>1</v>
      </c>
      <c r="I1460">
        <v>5</v>
      </c>
      <c r="J1460">
        <v>1</v>
      </c>
      <c r="K1460" t="s">
        <v>3</v>
      </c>
      <c r="L1460">
        <v>5684</v>
      </c>
      <c r="M1460">
        <v>0</v>
      </c>
      <c r="N1460" t="s">
        <v>4</v>
      </c>
      <c r="O1460" t="s">
        <v>19</v>
      </c>
      <c r="P1460" t="s">
        <v>2142</v>
      </c>
      <c r="Q1460" t="s">
        <v>5255</v>
      </c>
      <c r="R1460" t="s">
        <v>4</v>
      </c>
      <c r="S1460">
        <v>13</v>
      </c>
      <c r="T1460">
        <v>31</v>
      </c>
      <c r="U1460">
        <v>79</v>
      </c>
      <c r="V1460">
        <v>95</v>
      </c>
      <c r="W1460">
        <v>87</v>
      </c>
      <c r="X1460">
        <v>0</v>
      </c>
      <c r="Y1460">
        <v>18</v>
      </c>
      <c r="Z1460">
        <v>48</v>
      </c>
      <c r="AA1460">
        <v>16</v>
      </c>
      <c r="AB1460">
        <v>9</v>
      </c>
      <c r="AC1460" t="s">
        <v>3881</v>
      </c>
    </row>
    <row r="1461" spans="1:29" x14ac:dyDescent="0.25">
      <c r="A1461">
        <v>43457922</v>
      </c>
      <c r="B1461" t="s">
        <v>5252</v>
      </c>
      <c r="C1461" t="s">
        <v>5256</v>
      </c>
      <c r="D1461" t="s">
        <v>5254</v>
      </c>
      <c r="E1461">
        <f>IF(ISNUMBER(SEARCH("无购物",D1461)),1,0)</f>
        <v>1</v>
      </c>
      <c r="F1461">
        <f>IF(ISNUMBER(SEARCH("无自费",D1461)),1,0)</f>
        <v>1</v>
      </c>
      <c r="G1461">
        <f>IF(ISNUMBER(SEARCH("成团保障",D1461)),1,0)</f>
        <v>1</v>
      </c>
      <c r="H1461">
        <f>IF(OR(ISNUMBER(SEARCH("赠取消险",D1461)),ISNUMBER(SEARCH("提前*天免费退",D1461))),1,0)</f>
        <v>1</v>
      </c>
      <c r="I1461" t="s">
        <v>4</v>
      </c>
      <c r="J1461" t="s">
        <v>4</v>
      </c>
      <c r="K1461" t="s">
        <v>3</v>
      </c>
      <c r="L1461">
        <v>5363</v>
      </c>
      <c r="M1461">
        <v>0</v>
      </c>
      <c r="N1461" t="s">
        <v>4</v>
      </c>
      <c r="O1461" t="s">
        <v>19</v>
      </c>
      <c r="P1461" t="s">
        <v>2142</v>
      </c>
      <c r="Q1461" t="s">
        <v>5257</v>
      </c>
      <c r="R1461" t="s">
        <v>4</v>
      </c>
      <c r="S1461" t="s">
        <v>4</v>
      </c>
      <c r="T1461" t="s">
        <v>4</v>
      </c>
      <c r="U1461">
        <v>3</v>
      </c>
      <c r="V1461">
        <v>5</v>
      </c>
      <c r="W1461">
        <v>5</v>
      </c>
      <c r="X1461">
        <v>0</v>
      </c>
      <c r="Y1461">
        <v>0</v>
      </c>
      <c r="Z1461">
        <v>0</v>
      </c>
      <c r="AA1461">
        <v>2</v>
      </c>
      <c r="AB1461">
        <v>0</v>
      </c>
      <c r="AC1461" t="s">
        <v>3881</v>
      </c>
    </row>
    <row r="1462" spans="1:29" x14ac:dyDescent="0.25">
      <c r="A1462">
        <v>43481154</v>
      </c>
      <c r="B1462" t="s">
        <v>5258</v>
      </c>
      <c r="C1462" t="s">
        <v>5259</v>
      </c>
      <c r="D1462" t="s">
        <v>5260</v>
      </c>
      <c r="E1462">
        <f>IF(ISNUMBER(SEARCH("无购物",D1462)),1,0)</f>
        <v>1</v>
      </c>
      <c r="F1462">
        <f>IF(ISNUMBER(SEARCH("无自费",D1462)),1,0)</f>
        <v>1</v>
      </c>
      <c r="G1462">
        <f>IF(ISNUMBER(SEARCH("成团保障",D1462)),1,0)</f>
        <v>1</v>
      </c>
      <c r="H1462">
        <f>IF(OR(ISNUMBER(SEARCH("赠取消险",D1462)),ISNUMBER(SEARCH("提前*天免费退",D1462))),1,0)</f>
        <v>0</v>
      </c>
      <c r="I1462" t="s">
        <v>4</v>
      </c>
      <c r="J1462" t="s">
        <v>4</v>
      </c>
      <c r="K1462" t="s">
        <v>4422</v>
      </c>
      <c r="L1462">
        <v>7151</v>
      </c>
      <c r="M1462">
        <v>0</v>
      </c>
      <c r="N1462" t="s">
        <v>4</v>
      </c>
      <c r="O1462" t="s">
        <v>5</v>
      </c>
      <c r="P1462" t="s">
        <v>2142</v>
      </c>
      <c r="Q1462" t="s">
        <v>4</v>
      </c>
      <c r="R1462" t="s">
        <v>4</v>
      </c>
      <c r="S1462" t="s">
        <v>4</v>
      </c>
      <c r="T1462">
        <v>2</v>
      </c>
      <c r="U1462">
        <v>2</v>
      </c>
      <c r="V1462">
        <v>7</v>
      </c>
      <c r="W1462">
        <v>9</v>
      </c>
      <c r="X1462">
        <v>0</v>
      </c>
      <c r="Y1462">
        <v>0</v>
      </c>
      <c r="Z1462">
        <v>0</v>
      </c>
      <c r="AA1462">
        <v>5</v>
      </c>
      <c r="AB1462">
        <v>2</v>
      </c>
      <c r="AC1462" t="s">
        <v>3881</v>
      </c>
    </row>
    <row r="1463" spans="1:29" x14ac:dyDescent="0.25">
      <c r="A1463">
        <v>43504010</v>
      </c>
      <c r="B1463" t="s">
        <v>5261</v>
      </c>
      <c r="C1463" t="s">
        <v>5262</v>
      </c>
      <c r="D1463" t="s">
        <v>5263</v>
      </c>
      <c r="E1463">
        <f>IF(ISNUMBER(SEARCH("无购物",D1463)),1,0)</f>
        <v>1</v>
      </c>
      <c r="F1463">
        <f>IF(ISNUMBER(SEARCH("无自费",D1463)),1,0)</f>
        <v>1</v>
      </c>
      <c r="G1463">
        <f>IF(ISNUMBER(SEARCH("成团保障",D1463)),1,0)</f>
        <v>1</v>
      </c>
      <c r="H1463">
        <f>IF(OR(ISNUMBER(SEARCH("赠取消险",D1463)),ISNUMBER(SEARCH("提前*天免费退",D1463))),1,0)</f>
        <v>0</v>
      </c>
      <c r="I1463" t="s">
        <v>4</v>
      </c>
      <c r="J1463" t="s">
        <v>4</v>
      </c>
      <c r="K1463" t="s">
        <v>3947</v>
      </c>
      <c r="L1463">
        <v>2420</v>
      </c>
      <c r="M1463">
        <v>0</v>
      </c>
      <c r="N1463" t="s">
        <v>4</v>
      </c>
      <c r="O1463" t="s">
        <v>19</v>
      </c>
      <c r="P1463" t="s">
        <v>2142</v>
      </c>
      <c r="Q1463" t="s">
        <v>5264</v>
      </c>
      <c r="R1463">
        <v>2</v>
      </c>
      <c r="S1463">
        <v>2</v>
      </c>
      <c r="T1463">
        <v>4</v>
      </c>
      <c r="U1463">
        <v>9</v>
      </c>
      <c r="V1463">
        <v>14</v>
      </c>
      <c r="W1463" t="s">
        <v>4</v>
      </c>
      <c r="X1463">
        <v>0</v>
      </c>
      <c r="Y1463">
        <v>2</v>
      </c>
      <c r="Z1463">
        <v>5</v>
      </c>
      <c r="AA1463">
        <v>5</v>
      </c>
      <c r="AB1463">
        <v>0</v>
      </c>
      <c r="AC1463" t="s">
        <v>3881</v>
      </c>
    </row>
    <row r="1464" spans="1:29" x14ac:dyDescent="0.25">
      <c r="A1464">
        <v>43514209</v>
      </c>
      <c r="B1464" t="s">
        <v>5265</v>
      </c>
      <c r="C1464" t="s">
        <v>5173</v>
      </c>
      <c r="D1464" t="s">
        <v>5266</v>
      </c>
      <c r="E1464">
        <f>IF(ISNUMBER(SEARCH("无购物",D1464)),1,0)</f>
        <v>1</v>
      </c>
      <c r="F1464">
        <f>IF(ISNUMBER(SEARCH("无自费",D1464)),1,0)</f>
        <v>0</v>
      </c>
      <c r="G1464">
        <f>IF(ISNUMBER(SEARCH("成团保障",D1464)),1,0)</f>
        <v>1</v>
      </c>
      <c r="H1464">
        <f>IF(OR(ISNUMBER(SEARCH("赠取消险",D1464)),ISNUMBER(SEARCH("提前*天免费退",D1464))),1,0)</f>
        <v>1</v>
      </c>
      <c r="I1464">
        <v>0</v>
      </c>
      <c r="J1464">
        <v>0</v>
      </c>
      <c r="K1464" t="s">
        <v>3897</v>
      </c>
      <c r="L1464">
        <v>3965</v>
      </c>
      <c r="M1464">
        <v>0</v>
      </c>
      <c r="N1464" t="s">
        <v>4</v>
      </c>
      <c r="O1464" t="s">
        <v>19</v>
      </c>
      <c r="P1464" t="s">
        <v>2142</v>
      </c>
      <c r="Q1464" t="s">
        <v>5267</v>
      </c>
      <c r="R1464" t="s">
        <v>4</v>
      </c>
      <c r="S1464">
        <v>2</v>
      </c>
      <c r="T1464" t="s">
        <v>4</v>
      </c>
      <c r="U1464">
        <v>6</v>
      </c>
      <c r="V1464">
        <v>8</v>
      </c>
      <c r="W1464">
        <v>8</v>
      </c>
      <c r="X1464">
        <v>0</v>
      </c>
      <c r="Y1464">
        <v>0</v>
      </c>
      <c r="Z1464">
        <v>0</v>
      </c>
      <c r="AA1464">
        <v>2</v>
      </c>
      <c r="AB1464">
        <v>0</v>
      </c>
      <c r="AC1464" t="s">
        <v>3881</v>
      </c>
    </row>
    <row r="1465" spans="1:29" x14ac:dyDescent="0.25">
      <c r="A1465">
        <v>43546282</v>
      </c>
      <c r="B1465" t="s">
        <v>5268</v>
      </c>
      <c r="C1465" t="s">
        <v>5269</v>
      </c>
      <c r="D1465" t="s">
        <v>4693</v>
      </c>
      <c r="E1465">
        <f>IF(ISNUMBER(SEARCH("无购物",D1465)),1,0)</f>
        <v>1</v>
      </c>
      <c r="F1465">
        <f>IF(ISNUMBER(SEARCH("无自费",D1465)),1,0)</f>
        <v>1</v>
      </c>
      <c r="G1465">
        <f>IF(ISNUMBER(SEARCH("成团保障",D1465)),1,0)</f>
        <v>1</v>
      </c>
      <c r="H1465">
        <f>IF(OR(ISNUMBER(SEARCH("赠取消险",D1465)),ISNUMBER(SEARCH("提前*天免费退",D1465))),1,0)</f>
        <v>0</v>
      </c>
      <c r="I1465" t="s">
        <v>4</v>
      </c>
      <c r="J1465" t="s">
        <v>4</v>
      </c>
      <c r="K1465" t="s">
        <v>5270</v>
      </c>
      <c r="L1465">
        <v>7585</v>
      </c>
      <c r="M1465">
        <v>0</v>
      </c>
      <c r="N1465" t="s">
        <v>4</v>
      </c>
      <c r="O1465" t="s">
        <v>5</v>
      </c>
      <c r="P1465" t="s">
        <v>2142</v>
      </c>
      <c r="Q1465" t="s">
        <v>5271</v>
      </c>
      <c r="R1465">
        <v>2</v>
      </c>
      <c r="S1465">
        <v>2</v>
      </c>
      <c r="T1465">
        <v>5</v>
      </c>
      <c r="U1465">
        <v>5</v>
      </c>
      <c r="V1465">
        <v>5</v>
      </c>
      <c r="W1465">
        <v>5</v>
      </c>
      <c r="X1465">
        <v>0</v>
      </c>
      <c r="Y1465">
        <v>3</v>
      </c>
      <c r="Z1465">
        <v>0</v>
      </c>
      <c r="AA1465">
        <v>0</v>
      </c>
      <c r="AB1465">
        <v>0</v>
      </c>
      <c r="AC1465" t="s">
        <v>3881</v>
      </c>
    </row>
    <row r="1466" spans="1:29" x14ac:dyDescent="0.25">
      <c r="A1466">
        <v>43569852</v>
      </c>
      <c r="B1466" t="s">
        <v>5272</v>
      </c>
      <c r="C1466" t="s">
        <v>5273</v>
      </c>
      <c r="D1466" t="s">
        <v>5274</v>
      </c>
      <c r="E1466">
        <f>IF(ISNUMBER(SEARCH("无购物",D1466)),1,0)</f>
        <v>1</v>
      </c>
      <c r="F1466">
        <f>IF(ISNUMBER(SEARCH("无自费",D1466)),1,0)</f>
        <v>0</v>
      </c>
      <c r="G1466">
        <f>IF(ISNUMBER(SEARCH("成团保障",D1466)),1,0)</f>
        <v>1</v>
      </c>
      <c r="H1466">
        <f>IF(OR(ISNUMBER(SEARCH("赠取消险",D1466)),ISNUMBER(SEARCH("提前*天免费退",D1466))),1,0)</f>
        <v>0</v>
      </c>
      <c r="I1466">
        <v>5</v>
      </c>
      <c r="J1466">
        <v>2</v>
      </c>
      <c r="K1466" t="s">
        <v>5275</v>
      </c>
      <c r="L1466">
        <v>2200</v>
      </c>
      <c r="M1466">
        <v>0</v>
      </c>
      <c r="N1466" t="s">
        <v>4</v>
      </c>
      <c r="O1466" t="s">
        <v>19</v>
      </c>
      <c r="P1466" t="s">
        <v>2142</v>
      </c>
      <c r="Q1466" t="s">
        <v>5276</v>
      </c>
      <c r="R1466">
        <v>9</v>
      </c>
      <c r="S1466" t="s">
        <v>4</v>
      </c>
      <c r="T1466">
        <v>133</v>
      </c>
      <c r="U1466">
        <v>225</v>
      </c>
      <c r="V1466">
        <v>251</v>
      </c>
      <c r="W1466">
        <v>254</v>
      </c>
      <c r="X1466">
        <v>0</v>
      </c>
      <c r="Y1466">
        <v>0</v>
      </c>
      <c r="Z1466">
        <v>92</v>
      </c>
      <c r="AA1466">
        <v>26</v>
      </c>
      <c r="AB1466">
        <v>3</v>
      </c>
      <c r="AC1466" t="s">
        <v>3881</v>
      </c>
    </row>
    <row r="1467" spans="1:29" x14ac:dyDescent="0.25">
      <c r="A1467">
        <v>43589237</v>
      </c>
      <c r="B1467" t="s">
        <v>4808</v>
      </c>
      <c r="C1467" t="s">
        <v>5277</v>
      </c>
      <c r="D1467" t="s">
        <v>5278</v>
      </c>
      <c r="E1467">
        <f>IF(ISNUMBER(SEARCH("无购物",D1467)),1,0)</f>
        <v>1</v>
      </c>
      <c r="F1467">
        <f>IF(ISNUMBER(SEARCH("无自费",D1467)),1,0)</f>
        <v>1</v>
      </c>
      <c r="G1467">
        <f>IF(ISNUMBER(SEARCH("成团保障",D1467)),1,0)</f>
        <v>1</v>
      </c>
      <c r="H1467">
        <f>IF(OR(ISNUMBER(SEARCH("赠取消险",D1467)),ISNUMBER(SEARCH("提前*天免费退",D1467))),1,0)</f>
        <v>0</v>
      </c>
      <c r="I1467" t="s">
        <v>4</v>
      </c>
      <c r="J1467" t="s">
        <v>4</v>
      </c>
      <c r="K1467" t="s">
        <v>5132</v>
      </c>
      <c r="L1467">
        <v>4124</v>
      </c>
      <c r="M1467">
        <v>0</v>
      </c>
      <c r="N1467" t="s">
        <v>4</v>
      </c>
      <c r="O1467" t="s">
        <v>19</v>
      </c>
      <c r="P1467" t="s">
        <v>2142</v>
      </c>
      <c r="Q1467" t="s">
        <v>5279</v>
      </c>
      <c r="R1467" t="s">
        <v>4</v>
      </c>
      <c r="S1467">
        <v>2</v>
      </c>
      <c r="T1467">
        <v>6</v>
      </c>
      <c r="U1467">
        <v>10</v>
      </c>
      <c r="V1467">
        <v>10</v>
      </c>
      <c r="W1467">
        <v>13</v>
      </c>
      <c r="X1467">
        <v>0</v>
      </c>
      <c r="Y1467">
        <v>4</v>
      </c>
      <c r="Z1467">
        <v>4</v>
      </c>
      <c r="AA1467">
        <v>0</v>
      </c>
      <c r="AB1467">
        <v>3</v>
      </c>
      <c r="AC1467" t="s">
        <v>3881</v>
      </c>
    </row>
    <row r="1468" spans="1:29" x14ac:dyDescent="0.25">
      <c r="A1468">
        <v>43672237</v>
      </c>
      <c r="B1468" t="s">
        <v>5280</v>
      </c>
      <c r="C1468" t="s">
        <v>5281</v>
      </c>
      <c r="D1468" t="s">
        <v>4755</v>
      </c>
      <c r="E1468">
        <f>IF(ISNUMBER(SEARCH("无购物",D1468)),1,0)</f>
        <v>0</v>
      </c>
      <c r="F1468">
        <f>IF(ISNUMBER(SEARCH("无自费",D1468)),1,0)</f>
        <v>0</v>
      </c>
      <c r="G1468">
        <f>IF(ISNUMBER(SEARCH("成团保障",D1468)),1,0)</f>
        <v>0</v>
      </c>
      <c r="H1468">
        <f>IF(OR(ISNUMBER(SEARCH("赠取消险",D1468)),ISNUMBER(SEARCH("提前*天免费退",D1468))),1,0)</f>
        <v>0</v>
      </c>
      <c r="I1468" t="s">
        <v>4</v>
      </c>
      <c r="J1468" t="s">
        <v>4</v>
      </c>
      <c r="K1468" t="s">
        <v>3</v>
      </c>
      <c r="L1468">
        <v>4540</v>
      </c>
      <c r="M1468">
        <v>0</v>
      </c>
      <c r="N1468" t="s">
        <v>4</v>
      </c>
      <c r="O1468" t="s">
        <v>238</v>
      </c>
      <c r="P1468" t="s">
        <v>2142</v>
      </c>
      <c r="Q1468" t="s">
        <v>5282</v>
      </c>
      <c r="R1468" t="s">
        <v>4</v>
      </c>
      <c r="S1468" t="s">
        <v>4</v>
      </c>
      <c r="T1468">
        <v>7</v>
      </c>
      <c r="U1468">
        <v>17</v>
      </c>
      <c r="V1468">
        <v>17</v>
      </c>
      <c r="W1468">
        <v>17</v>
      </c>
      <c r="X1468">
        <v>0</v>
      </c>
      <c r="Y1468">
        <v>0</v>
      </c>
      <c r="Z1468">
        <v>10</v>
      </c>
      <c r="AA1468">
        <v>0</v>
      </c>
      <c r="AB1468">
        <v>0</v>
      </c>
      <c r="AC1468" t="s">
        <v>3881</v>
      </c>
    </row>
    <row r="1469" spans="1:29" x14ac:dyDescent="0.25">
      <c r="A1469">
        <v>43849676</v>
      </c>
      <c r="B1469" t="s">
        <v>5283</v>
      </c>
      <c r="C1469" t="s">
        <v>5284</v>
      </c>
      <c r="D1469" t="s">
        <v>5285</v>
      </c>
      <c r="E1469">
        <f>IF(ISNUMBER(SEARCH("无购物",D1469)),1,0)</f>
        <v>0</v>
      </c>
      <c r="F1469">
        <f>IF(ISNUMBER(SEARCH("无自费",D1469)),1,0)</f>
        <v>0</v>
      </c>
      <c r="G1469">
        <f>IF(ISNUMBER(SEARCH("成团保障",D1469)),1,0)</f>
        <v>0</v>
      </c>
      <c r="H1469">
        <f>IF(OR(ISNUMBER(SEARCH("赠取消险",D1469)),ISNUMBER(SEARCH("提前*天免费退",D1469))),1,0)</f>
        <v>0</v>
      </c>
      <c r="I1469" t="s">
        <v>4</v>
      </c>
      <c r="J1469" t="s">
        <v>4</v>
      </c>
      <c r="K1469" t="s">
        <v>3</v>
      </c>
      <c r="L1469">
        <v>5307</v>
      </c>
      <c r="M1469">
        <v>0</v>
      </c>
      <c r="N1469" t="s">
        <v>4</v>
      </c>
      <c r="O1469" t="s">
        <v>238</v>
      </c>
      <c r="P1469" t="s">
        <v>2142</v>
      </c>
      <c r="Q1469" t="s">
        <v>5286</v>
      </c>
      <c r="R1469" t="s">
        <v>4</v>
      </c>
      <c r="S1469">
        <v>2</v>
      </c>
      <c r="T1469">
        <v>2</v>
      </c>
      <c r="U1469">
        <v>2</v>
      </c>
      <c r="V1469">
        <v>3</v>
      </c>
      <c r="W1469">
        <v>3</v>
      </c>
      <c r="X1469">
        <v>0</v>
      </c>
      <c r="Y1469">
        <v>0</v>
      </c>
      <c r="Z1469">
        <v>0</v>
      </c>
      <c r="AA1469">
        <v>1</v>
      </c>
      <c r="AB1469">
        <v>0</v>
      </c>
      <c r="AC1469" t="s">
        <v>3881</v>
      </c>
    </row>
    <row r="1470" spans="1:29" x14ac:dyDescent="0.25">
      <c r="A1470">
        <v>43850647</v>
      </c>
      <c r="B1470" t="s">
        <v>4283</v>
      </c>
      <c r="C1470" t="s">
        <v>5287</v>
      </c>
      <c r="D1470" t="s">
        <v>5288</v>
      </c>
      <c r="E1470">
        <f>IF(ISNUMBER(SEARCH("无购物",D1470)),1,0)</f>
        <v>1</v>
      </c>
      <c r="F1470">
        <f>IF(ISNUMBER(SEARCH("无自费",D1470)),1,0)</f>
        <v>0</v>
      </c>
      <c r="G1470">
        <f>IF(ISNUMBER(SEARCH("成团保障",D1470)),1,0)</f>
        <v>1</v>
      </c>
      <c r="H1470">
        <f>IF(OR(ISNUMBER(SEARCH("赠取消险",D1470)),ISNUMBER(SEARCH("提前*天免费退",D1470))),1,0)</f>
        <v>0</v>
      </c>
      <c r="I1470" t="s">
        <v>4</v>
      </c>
      <c r="J1470" t="s">
        <v>4</v>
      </c>
      <c r="K1470" t="s">
        <v>4030</v>
      </c>
      <c r="L1470">
        <v>6199</v>
      </c>
      <c r="M1470">
        <v>0</v>
      </c>
      <c r="N1470" t="s">
        <v>4</v>
      </c>
      <c r="O1470" t="s">
        <v>19</v>
      </c>
      <c r="P1470" t="s">
        <v>2142</v>
      </c>
      <c r="Q1470" t="s">
        <v>5289</v>
      </c>
      <c r="R1470" t="s">
        <v>4</v>
      </c>
      <c r="S1470" t="s">
        <v>4</v>
      </c>
      <c r="T1470" t="s">
        <v>4</v>
      </c>
      <c r="U1470">
        <v>3</v>
      </c>
      <c r="V1470">
        <v>5</v>
      </c>
      <c r="W1470">
        <v>5</v>
      </c>
      <c r="X1470">
        <v>0</v>
      </c>
      <c r="Y1470">
        <v>0</v>
      </c>
      <c r="Z1470">
        <v>0</v>
      </c>
      <c r="AA1470">
        <v>2</v>
      </c>
      <c r="AB1470">
        <v>0</v>
      </c>
      <c r="AC1470" t="s">
        <v>3881</v>
      </c>
    </row>
    <row r="1471" spans="1:29" x14ac:dyDescent="0.25">
      <c r="A1471">
        <v>43852883</v>
      </c>
      <c r="B1471" t="s">
        <v>5290</v>
      </c>
      <c r="C1471" t="s">
        <v>5291</v>
      </c>
      <c r="D1471" t="s">
        <v>5292</v>
      </c>
      <c r="E1471">
        <f>IF(ISNUMBER(SEARCH("无购物",D1471)),1,0)</f>
        <v>0</v>
      </c>
      <c r="F1471">
        <f>IF(ISNUMBER(SEARCH("无自费",D1471)),1,0)</f>
        <v>0</v>
      </c>
      <c r="G1471">
        <f>IF(ISNUMBER(SEARCH("成团保障",D1471)),1,0)</f>
        <v>0</v>
      </c>
      <c r="H1471">
        <f>IF(OR(ISNUMBER(SEARCH("赠取消险",D1471)),ISNUMBER(SEARCH("提前*天免费退",D1471))),1,0)</f>
        <v>0</v>
      </c>
      <c r="I1471" t="s">
        <v>4</v>
      </c>
      <c r="J1471" t="s">
        <v>4</v>
      </c>
      <c r="K1471" t="s">
        <v>4694</v>
      </c>
      <c r="L1471">
        <v>1987</v>
      </c>
      <c r="M1471">
        <v>0</v>
      </c>
      <c r="N1471" t="s">
        <v>4</v>
      </c>
      <c r="O1471" t="s">
        <v>238</v>
      </c>
      <c r="P1471" t="s">
        <v>2142</v>
      </c>
      <c r="Q1471" t="s">
        <v>5293</v>
      </c>
      <c r="R1471" t="s">
        <v>4</v>
      </c>
      <c r="S1471" t="s">
        <v>4</v>
      </c>
      <c r="T1471">
        <v>2</v>
      </c>
      <c r="U1471">
        <v>7</v>
      </c>
      <c r="V1471">
        <v>7</v>
      </c>
      <c r="W1471">
        <v>7</v>
      </c>
      <c r="X1471">
        <v>0</v>
      </c>
      <c r="Y1471">
        <v>0</v>
      </c>
      <c r="Z1471">
        <v>5</v>
      </c>
      <c r="AA1471">
        <v>0</v>
      </c>
      <c r="AB1471">
        <v>0</v>
      </c>
      <c r="AC1471" t="s">
        <v>3881</v>
      </c>
    </row>
    <row r="1472" spans="1:29" x14ac:dyDescent="0.25">
      <c r="A1472">
        <v>43898991</v>
      </c>
      <c r="B1472" t="s">
        <v>5294</v>
      </c>
      <c r="C1472" t="s">
        <v>5295</v>
      </c>
      <c r="D1472" t="s">
        <v>5296</v>
      </c>
      <c r="E1472">
        <f>IF(ISNUMBER(SEARCH("无购物",D1472)),1,0)</f>
        <v>1</v>
      </c>
      <c r="F1472">
        <f>IF(ISNUMBER(SEARCH("无自费",D1472)),1,0)</f>
        <v>0</v>
      </c>
      <c r="G1472">
        <f>IF(ISNUMBER(SEARCH("成团保障",D1472)),1,0)</f>
        <v>1</v>
      </c>
      <c r="H1472">
        <f>IF(OR(ISNUMBER(SEARCH("赠取消险",D1472)),ISNUMBER(SEARCH("提前*天免费退",D1472))),1,0)</f>
        <v>0</v>
      </c>
      <c r="I1472" t="s">
        <v>4</v>
      </c>
      <c r="J1472" t="s">
        <v>4</v>
      </c>
      <c r="K1472" t="s">
        <v>3</v>
      </c>
      <c r="L1472">
        <v>3880</v>
      </c>
      <c r="M1472">
        <v>0</v>
      </c>
      <c r="N1472" t="s">
        <v>4</v>
      </c>
      <c r="O1472" t="s">
        <v>19</v>
      </c>
      <c r="P1472" t="s">
        <v>2142</v>
      </c>
      <c r="Q1472" t="s">
        <v>5297</v>
      </c>
      <c r="R1472" t="s">
        <v>4</v>
      </c>
      <c r="S1472" t="s">
        <v>4</v>
      </c>
      <c r="T1472" t="s">
        <v>4</v>
      </c>
      <c r="U1472" t="s">
        <v>4</v>
      </c>
      <c r="V1472">
        <v>2</v>
      </c>
      <c r="W1472">
        <v>3</v>
      </c>
      <c r="X1472">
        <v>0</v>
      </c>
      <c r="Y1472">
        <v>0</v>
      </c>
      <c r="Z1472">
        <v>0</v>
      </c>
      <c r="AA1472">
        <v>0</v>
      </c>
      <c r="AB1472">
        <v>1</v>
      </c>
      <c r="AC1472" t="s">
        <v>3881</v>
      </c>
    </row>
    <row r="1473" spans="1:29" x14ac:dyDescent="0.25">
      <c r="A1473">
        <v>43949609</v>
      </c>
      <c r="B1473" t="s">
        <v>5298</v>
      </c>
      <c r="C1473" t="s">
        <v>5299</v>
      </c>
      <c r="D1473" t="s">
        <v>5300</v>
      </c>
      <c r="E1473">
        <f>IF(ISNUMBER(SEARCH("无购物",D1473)),1,0)</f>
        <v>1</v>
      </c>
      <c r="F1473">
        <f>IF(ISNUMBER(SEARCH("无自费",D1473)),1,0)</f>
        <v>0</v>
      </c>
      <c r="G1473">
        <f>IF(ISNUMBER(SEARCH("成团保障",D1473)),1,0)</f>
        <v>1</v>
      </c>
      <c r="H1473">
        <f>IF(OR(ISNUMBER(SEARCH("赠取消险",D1473)),ISNUMBER(SEARCH("提前*天免费退",D1473))),1,0)</f>
        <v>0</v>
      </c>
      <c r="I1473">
        <v>5</v>
      </c>
      <c r="J1473">
        <v>2</v>
      </c>
      <c r="K1473" t="s">
        <v>3897</v>
      </c>
      <c r="L1473">
        <v>3275</v>
      </c>
      <c r="M1473">
        <v>0</v>
      </c>
      <c r="N1473" t="s">
        <v>4</v>
      </c>
      <c r="O1473" t="s">
        <v>19</v>
      </c>
      <c r="P1473" t="s">
        <v>2142</v>
      </c>
      <c r="Q1473" t="s">
        <v>5301</v>
      </c>
      <c r="R1473">
        <v>4</v>
      </c>
      <c r="S1473">
        <v>8</v>
      </c>
      <c r="T1473">
        <v>8</v>
      </c>
      <c r="U1473">
        <v>10</v>
      </c>
      <c r="V1473">
        <v>10</v>
      </c>
      <c r="W1473" t="s">
        <v>4</v>
      </c>
      <c r="X1473">
        <v>4</v>
      </c>
      <c r="Y1473">
        <v>0</v>
      </c>
      <c r="Z1473">
        <v>2</v>
      </c>
      <c r="AA1473">
        <v>0</v>
      </c>
      <c r="AB1473">
        <v>0</v>
      </c>
      <c r="AC1473" t="s">
        <v>3881</v>
      </c>
    </row>
    <row r="1474" spans="1:29" x14ac:dyDescent="0.25">
      <c r="A1474">
        <v>43960248</v>
      </c>
      <c r="B1474" t="s">
        <v>3953</v>
      </c>
      <c r="C1474" t="s">
        <v>5302</v>
      </c>
      <c r="D1474" t="s">
        <v>5303</v>
      </c>
      <c r="E1474">
        <f>IF(ISNUMBER(SEARCH("无购物",D1474)),1,0)</f>
        <v>1</v>
      </c>
      <c r="F1474">
        <f>IF(ISNUMBER(SEARCH("无自费",D1474)),1,0)</f>
        <v>1</v>
      </c>
      <c r="G1474">
        <f>IF(ISNUMBER(SEARCH("成团保障",D1474)),1,0)</f>
        <v>1</v>
      </c>
      <c r="H1474">
        <f>IF(OR(ISNUMBER(SEARCH("赠取消险",D1474)),ISNUMBER(SEARCH("提前*天免费退",D1474))),1,0)</f>
        <v>0</v>
      </c>
      <c r="I1474" t="s">
        <v>4</v>
      </c>
      <c r="J1474" t="s">
        <v>4</v>
      </c>
      <c r="K1474" t="s">
        <v>5304</v>
      </c>
      <c r="L1474">
        <v>3031</v>
      </c>
      <c r="M1474">
        <v>0</v>
      </c>
      <c r="N1474" t="s">
        <v>4</v>
      </c>
      <c r="O1474" t="s">
        <v>19</v>
      </c>
      <c r="P1474" t="s">
        <v>2142</v>
      </c>
      <c r="Q1474" t="s">
        <v>5305</v>
      </c>
      <c r="R1474" t="s">
        <v>4</v>
      </c>
      <c r="S1474" t="s">
        <v>4</v>
      </c>
      <c r="T1474" t="s">
        <v>4</v>
      </c>
      <c r="U1474">
        <v>2</v>
      </c>
      <c r="V1474">
        <v>4</v>
      </c>
      <c r="W1474">
        <v>4</v>
      </c>
      <c r="X1474">
        <v>0</v>
      </c>
      <c r="Y1474">
        <v>0</v>
      </c>
      <c r="Z1474">
        <v>0</v>
      </c>
      <c r="AA1474">
        <v>2</v>
      </c>
      <c r="AB1474">
        <v>0</v>
      </c>
      <c r="AC1474" t="s">
        <v>3881</v>
      </c>
    </row>
    <row r="1475" spans="1:29" x14ac:dyDescent="0.25">
      <c r="A1475">
        <v>44000935</v>
      </c>
      <c r="B1475" t="s">
        <v>5306</v>
      </c>
      <c r="C1475" t="s">
        <v>5307</v>
      </c>
      <c r="D1475" t="s">
        <v>5150</v>
      </c>
      <c r="E1475">
        <f>IF(ISNUMBER(SEARCH("无购物",D1475)),1,0)</f>
        <v>1</v>
      </c>
      <c r="F1475">
        <f>IF(ISNUMBER(SEARCH("无自费",D1475)),1,0)</f>
        <v>1</v>
      </c>
      <c r="G1475">
        <f>IF(ISNUMBER(SEARCH("成团保障",D1475)),1,0)</f>
        <v>1</v>
      </c>
      <c r="H1475">
        <f>IF(OR(ISNUMBER(SEARCH("赠取消险",D1475)),ISNUMBER(SEARCH("提前*天免费退",D1475))),1,0)</f>
        <v>0</v>
      </c>
      <c r="I1475" t="s">
        <v>4</v>
      </c>
      <c r="J1475" t="s">
        <v>4</v>
      </c>
      <c r="K1475" t="s">
        <v>5151</v>
      </c>
      <c r="L1475">
        <v>3927</v>
      </c>
      <c r="M1475">
        <v>0</v>
      </c>
      <c r="N1475" t="s">
        <v>4</v>
      </c>
      <c r="O1475" t="s">
        <v>19</v>
      </c>
      <c r="P1475" t="s">
        <v>2142</v>
      </c>
      <c r="Q1475" t="s">
        <v>5308</v>
      </c>
      <c r="R1475" t="s">
        <v>4</v>
      </c>
      <c r="S1475" t="s">
        <v>4</v>
      </c>
      <c r="T1475" t="s">
        <v>4</v>
      </c>
      <c r="U1475" t="s">
        <v>4</v>
      </c>
      <c r="V1475">
        <v>2</v>
      </c>
      <c r="W1475">
        <v>4</v>
      </c>
      <c r="X1475">
        <v>0</v>
      </c>
      <c r="Y1475">
        <v>0</v>
      </c>
      <c r="Z1475">
        <v>0</v>
      </c>
      <c r="AA1475">
        <v>0</v>
      </c>
      <c r="AB1475">
        <v>2</v>
      </c>
      <c r="AC1475" t="s">
        <v>3881</v>
      </c>
    </row>
    <row r="1476" spans="1:29" x14ac:dyDescent="0.25">
      <c r="A1476">
        <v>44001361</v>
      </c>
      <c r="B1476" t="s">
        <v>5148</v>
      </c>
      <c r="C1476" t="s">
        <v>5309</v>
      </c>
      <c r="D1476" t="s">
        <v>5150</v>
      </c>
      <c r="E1476">
        <f>IF(ISNUMBER(SEARCH("无购物",D1476)),1,0)</f>
        <v>1</v>
      </c>
      <c r="F1476">
        <f>IF(ISNUMBER(SEARCH("无自费",D1476)),1,0)</f>
        <v>1</v>
      </c>
      <c r="G1476">
        <f>IF(ISNUMBER(SEARCH("成团保障",D1476)),1,0)</f>
        <v>1</v>
      </c>
      <c r="H1476">
        <f>IF(OR(ISNUMBER(SEARCH("赠取消险",D1476)),ISNUMBER(SEARCH("提前*天免费退",D1476))),1,0)</f>
        <v>0</v>
      </c>
      <c r="I1476" t="s">
        <v>4</v>
      </c>
      <c r="J1476" t="s">
        <v>4</v>
      </c>
      <c r="K1476" t="s">
        <v>5151</v>
      </c>
      <c r="L1476">
        <v>4437</v>
      </c>
      <c r="M1476">
        <v>0</v>
      </c>
      <c r="N1476" t="s">
        <v>4</v>
      </c>
      <c r="O1476" t="s">
        <v>19</v>
      </c>
      <c r="P1476" t="s">
        <v>2142</v>
      </c>
      <c r="Q1476" t="s">
        <v>5310</v>
      </c>
      <c r="R1476" t="s">
        <v>4</v>
      </c>
      <c r="S1476" t="s">
        <v>4</v>
      </c>
      <c r="T1476">
        <v>3</v>
      </c>
      <c r="U1476">
        <v>12</v>
      </c>
      <c r="V1476">
        <v>18</v>
      </c>
      <c r="W1476">
        <v>20</v>
      </c>
      <c r="X1476">
        <v>0</v>
      </c>
      <c r="Y1476">
        <v>0</v>
      </c>
      <c r="Z1476">
        <v>9</v>
      </c>
      <c r="AA1476">
        <v>6</v>
      </c>
      <c r="AB1476">
        <v>2</v>
      </c>
      <c r="AC1476" t="s">
        <v>3881</v>
      </c>
    </row>
    <row r="1477" spans="1:29" x14ac:dyDescent="0.25">
      <c r="A1477">
        <v>44002727</v>
      </c>
      <c r="B1477" t="s">
        <v>5311</v>
      </c>
      <c r="C1477" t="s">
        <v>5312</v>
      </c>
      <c r="D1477" t="s">
        <v>5313</v>
      </c>
      <c r="E1477">
        <f>IF(ISNUMBER(SEARCH("无购物",D1477)),1,0)</f>
        <v>1</v>
      </c>
      <c r="F1477">
        <f>IF(ISNUMBER(SEARCH("无自费",D1477)),1,0)</f>
        <v>1</v>
      </c>
      <c r="G1477">
        <f>IF(ISNUMBER(SEARCH("成团保障",D1477)),1,0)</f>
        <v>1</v>
      </c>
      <c r="H1477">
        <f>IF(OR(ISNUMBER(SEARCH("赠取消险",D1477)),ISNUMBER(SEARCH("提前*天免费退",D1477))),1,0)</f>
        <v>1</v>
      </c>
      <c r="I1477" t="s">
        <v>4</v>
      </c>
      <c r="J1477" t="s">
        <v>4</v>
      </c>
      <c r="K1477" t="s">
        <v>3</v>
      </c>
      <c r="L1477">
        <v>4405</v>
      </c>
      <c r="M1477">
        <v>0</v>
      </c>
      <c r="N1477" t="s">
        <v>4</v>
      </c>
      <c r="O1477" t="s">
        <v>19</v>
      </c>
      <c r="P1477" t="s">
        <v>2142</v>
      </c>
      <c r="Q1477" t="s">
        <v>5314</v>
      </c>
      <c r="R1477" t="s">
        <v>4</v>
      </c>
      <c r="S1477">
        <v>10</v>
      </c>
      <c r="T1477">
        <v>42</v>
      </c>
      <c r="U1477">
        <v>79</v>
      </c>
      <c r="V1477">
        <v>115</v>
      </c>
      <c r="W1477" t="s">
        <v>4</v>
      </c>
      <c r="X1477">
        <v>0</v>
      </c>
      <c r="Y1477">
        <v>32</v>
      </c>
      <c r="Z1477">
        <v>37</v>
      </c>
      <c r="AA1477">
        <v>36</v>
      </c>
      <c r="AB1477">
        <v>0</v>
      </c>
      <c r="AC1477" t="s">
        <v>3881</v>
      </c>
    </row>
    <row r="1478" spans="1:29" x14ac:dyDescent="0.25">
      <c r="A1478">
        <v>44006955</v>
      </c>
      <c r="B1478" t="s">
        <v>5315</v>
      </c>
      <c r="C1478" t="s">
        <v>5316</v>
      </c>
      <c r="D1478" t="s">
        <v>5288</v>
      </c>
      <c r="E1478">
        <f>IF(ISNUMBER(SEARCH("无购物",D1478)),1,0)</f>
        <v>1</v>
      </c>
      <c r="F1478">
        <f>IF(ISNUMBER(SEARCH("无自费",D1478)),1,0)</f>
        <v>0</v>
      </c>
      <c r="G1478">
        <f>IF(ISNUMBER(SEARCH("成团保障",D1478)),1,0)</f>
        <v>1</v>
      </c>
      <c r="H1478">
        <f>IF(OR(ISNUMBER(SEARCH("赠取消险",D1478)),ISNUMBER(SEARCH("提前*天免费退",D1478))),1,0)</f>
        <v>0</v>
      </c>
      <c r="I1478">
        <v>5</v>
      </c>
      <c r="J1478">
        <v>1</v>
      </c>
      <c r="K1478" t="s">
        <v>5317</v>
      </c>
      <c r="L1478">
        <v>4131</v>
      </c>
      <c r="M1478">
        <v>0</v>
      </c>
      <c r="N1478" t="s">
        <v>4</v>
      </c>
      <c r="O1478" t="s">
        <v>19</v>
      </c>
      <c r="P1478" t="s">
        <v>2142</v>
      </c>
      <c r="Q1478" t="s">
        <v>5318</v>
      </c>
      <c r="R1478">
        <v>2</v>
      </c>
      <c r="S1478">
        <v>8</v>
      </c>
      <c r="T1478" t="s">
        <v>4</v>
      </c>
      <c r="U1478" t="s">
        <v>4</v>
      </c>
      <c r="V1478" t="s">
        <v>4</v>
      </c>
      <c r="W1478" t="s">
        <v>4</v>
      </c>
      <c r="X1478">
        <v>6</v>
      </c>
      <c r="Y1478">
        <v>0</v>
      </c>
      <c r="Z1478">
        <v>0</v>
      </c>
      <c r="AA1478">
        <v>0</v>
      </c>
      <c r="AB1478">
        <v>0</v>
      </c>
      <c r="AC1478" t="s">
        <v>3881</v>
      </c>
    </row>
    <row r="1479" spans="1:29" x14ac:dyDescent="0.25">
      <c r="A1479">
        <v>44052637</v>
      </c>
      <c r="B1479" t="s">
        <v>5319</v>
      </c>
      <c r="C1479" t="s">
        <v>5320</v>
      </c>
      <c r="D1479" t="s">
        <v>2181</v>
      </c>
      <c r="E1479">
        <f>IF(ISNUMBER(SEARCH("无购物",D1479)),1,0)</f>
        <v>1</v>
      </c>
      <c r="F1479">
        <f>IF(ISNUMBER(SEARCH("无自费",D1479)),1,0)</f>
        <v>1</v>
      </c>
      <c r="G1479">
        <f>IF(ISNUMBER(SEARCH("成团保障",D1479)),1,0)</f>
        <v>1</v>
      </c>
      <c r="H1479">
        <f>IF(OR(ISNUMBER(SEARCH("赠取消险",D1479)),ISNUMBER(SEARCH("提前*天免费退",D1479))),1,0)</f>
        <v>1</v>
      </c>
      <c r="I1479" t="s">
        <v>4</v>
      </c>
      <c r="J1479" t="s">
        <v>4</v>
      </c>
      <c r="K1479" t="s">
        <v>3</v>
      </c>
      <c r="L1479">
        <v>4480</v>
      </c>
      <c r="M1479">
        <v>0</v>
      </c>
      <c r="N1479" t="s">
        <v>4</v>
      </c>
      <c r="O1479" t="s">
        <v>19</v>
      </c>
      <c r="P1479" t="s">
        <v>2142</v>
      </c>
      <c r="Q1479" t="s">
        <v>5321</v>
      </c>
      <c r="R1479" t="s">
        <v>4</v>
      </c>
      <c r="S1479">
        <v>3</v>
      </c>
      <c r="T1479">
        <v>11</v>
      </c>
      <c r="U1479">
        <v>23</v>
      </c>
      <c r="V1479">
        <v>38</v>
      </c>
      <c r="W1479">
        <v>38</v>
      </c>
      <c r="X1479">
        <v>0</v>
      </c>
      <c r="Y1479">
        <v>8</v>
      </c>
      <c r="Z1479">
        <v>12</v>
      </c>
      <c r="AA1479">
        <v>15</v>
      </c>
      <c r="AB1479">
        <v>0</v>
      </c>
      <c r="AC1479" t="s">
        <v>3881</v>
      </c>
    </row>
    <row r="1480" spans="1:29" x14ac:dyDescent="0.25">
      <c r="A1480">
        <v>44060057</v>
      </c>
      <c r="B1480" t="s">
        <v>5322</v>
      </c>
      <c r="C1480" t="s">
        <v>5323</v>
      </c>
      <c r="D1480" t="s">
        <v>5324</v>
      </c>
      <c r="E1480">
        <f>IF(ISNUMBER(SEARCH("无购物",D1480)),1,0)</f>
        <v>1</v>
      </c>
      <c r="F1480">
        <f>IF(ISNUMBER(SEARCH("无自费",D1480)),1,0)</f>
        <v>1</v>
      </c>
      <c r="G1480">
        <f>IF(ISNUMBER(SEARCH("成团保障",D1480)),1,0)</f>
        <v>1</v>
      </c>
      <c r="H1480">
        <f>IF(OR(ISNUMBER(SEARCH("赠取消险",D1480)),ISNUMBER(SEARCH("提前*天免费退",D1480))),1,0)</f>
        <v>0</v>
      </c>
      <c r="I1480" t="s">
        <v>4</v>
      </c>
      <c r="J1480" t="s">
        <v>4</v>
      </c>
      <c r="K1480" t="s">
        <v>4796</v>
      </c>
      <c r="L1480">
        <v>3546</v>
      </c>
      <c r="M1480">
        <v>0</v>
      </c>
      <c r="N1480" t="s">
        <v>4</v>
      </c>
      <c r="O1480" t="s">
        <v>19</v>
      </c>
      <c r="P1480" t="s">
        <v>2142</v>
      </c>
      <c r="Q1480" t="s">
        <v>5325</v>
      </c>
      <c r="R1480" t="s">
        <v>4</v>
      </c>
      <c r="S1480">
        <v>1</v>
      </c>
      <c r="T1480">
        <v>6</v>
      </c>
      <c r="U1480" t="s">
        <v>4</v>
      </c>
      <c r="V1480" t="s">
        <v>4</v>
      </c>
      <c r="W1480">
        <v>6</v>
      </c>
      <c r="X1480">
        <v>0</v>
      </c>
      <c r="Y1480">
        <v>5</v>
      </c>
      <c r="Z1480">
        <v>0</v>
      </c>
      <c r="AA1480">
        <v>0</v>
      </c>
      <c r="AB1480">
        <v>0</v>
      </c>
      <c r="AC1480" t="s">
        <v>3881</v>
      </c>
    </row>
    <row r="1481" spans="1:29" x14ac:dyDescent="0.25">
      <c r="A1481">
        <v>44133674</v>
      </c>
      <c r="B1481" t="s">
        <v>5326</v>
      </c>
      <c r="C1481" t="s">
        <v>5327</v>
      </c>
      <c r="D1481" t="s">
        <v>5328</v>
      </c>
      <c r="E1481">
        <f>IF(ISNUMBER(SEARCH("无购物",D1481)),1,0)</f>
        <v>1</v>
      </c>
      <c r="F1481">
        <f>IF(ISNUMBER(SEARCH("无自费",D1481)),1,0)</f>
        <v>0</v>
      </c>
      <c r="G1481">
        <f>IF(ISNUMBER(SEARCH("成团保障",D1481)),1,0)</f>
        <v>1</v>
      </c>
      <c r="H1481">
        <f>IF(OR(ISNUMBER(SEARCH("赠取消险",D1481)),ISNUMBER(SEARCH("提前*天免费退",D1481))),1,0)</f>
        <v>0</v>
      </c>
      <c r="I1481">
        <v>5</v>
      </c>
      <c r="J1481">
        <v>4</v>
      </c>
      <c r="K1481" t="s">
        <v>5329</v>
      </c>
      <c r="L1481">
        <v>5220</v>
      </c>
      <c r="M1481">
        <v>0</v>
      </c>
      <c r="N1481" t="s">
        <v>4</v>
      </c>
      <c r="O1481" t="s">
        <v>5</v>
      </c>
      <c r="P1481" t="s">
        <v>2142</v>
      </c>
      <c r="Q1481" t="s">
        <v>5330</v>
      </c>
      <c r="R1481">
        <v>39</v>
      </c>
      <c r="S1481">
        <v>64</v>
      </c>
      <c r="T1481">
        <v>146</v>
      </c>
      <c r="U1481" t="s">
        <v>4</v>
      </c>
      <c r="V1481">
        <v>276</v>
      </c>
      <c r="W1481" t="s">
        <v>4</v>
      </c>
      <c r="X1481">
        <v>25</v>
      </c>
      <c r="Y1481">
        <v>82</v>
      </c>
      <c r="Z1481">
        <v>0</v>
      </c>
      <c r="AA1481">
        <v>0</v>
      </c>
      <c r="AB1481">
        <v>0</v>
      </c>
      <c r="AC1481" t="s">
        <v>3881</v>
      </c>
    </row>
    <row r="1482" spans="1:29" x14ac:dyDescent="0.25">
      <c r="A1482">
        <v>44206756</v>
      </c>
      <c r="B1482" t="s">
        <v>5331</v>
      </c>
      <c r="C1482" t="s">
        <v>5332</v>
      </c>
      <c r="D1482" t="s">
        <v>5064</v>
      </c>
      <c r="E1482">
        <f>IF(ISNUMBER(SEARCH("无购物",D1482)),1,0)</f>
        <v>1</v>
      </c>
      <c r="F1482">
        <f>IF(ISNUMBER(SEARCH("无自费",D1482)),1,0)</f>
        <v>1</v>
      </c>
      <c r="G1482">
        <f>IF(ISNUMBER(SEARCH("成团保障",D1482)),1,0)</f>
        <v>1</v>
      </c>
      <c r="H1482">
        <f>IF(OR(ISNUMBER(SEARCH("赠取消险",D1482)),ISNUMBER(SEARCH("提前*天免费退",D1482))),1,0)</f>
        <v>0</v>
      </c>
      <c r="I1482" t="s">
        <v>4</v>
      </c>
      <c r="J1482" t="s">
        <v>4</v>
      </c>
      <c r="K1482" t="s">
        <v>4694</v>
      </c>
      <c r="L1482">
        <v>2371</v>
      </c>
      <c r="M1482">
        <v>0</v>
      </c>
      <c r="N1482" t="s">
        <v>4</v>
      </c>
      <c r="O1482" t="s">
        <v>19</v>
      </c>
      <c r="P1482" t="s">
        <v>2142</v>
      </c>
      <c r="Q1482" t="s">
        <v>5333</v>
      </c>
      <c r="R1482" t="s">
        <v>4</v>
      </c>
      <c r="S1482">
        <v>2</v>
      </c>
      <c r="T1482" t="s">
        <v>4</v>
      </c>
      <c r="U1482">
        <v>5</v>
      </c>
      <c r="V1482">
        <v>8</v>
      </c>
      <c r="W1482">
        <v>9</v>
      </c>
      <c r="X1482">
        <v>0</v>
      </c>
      <c r="Y1482">
        <v>0</v>
      </c>
      <c r="Z1482">
        <v>0</v>
      </c>
      <c r="AA1482">
        <v>3</v>
      </c>
      <c r="AB1482">
        <v>1</v>
      </c>
      <c r="AC1482" t="s">
        <v>3881</v>
      </c>
    </row>
    <row r="1483" spans="1:29" x14ac:dyDescent="0.25">
      <c r="A1483">
        <v>44487978</v>
      </c>
      <c r="B1483" t="s">
        <v>5334</v>
      </c>
      <c r="C1483" t="s">
        <v>5335</v>
      </c>
      <c r="D1483" t="s">
        <v>5336</v>
      </c>
      <c r="E1483">
        <f>IF(ISNUMBER(SEARCH("无购物",D1483)),1,0)</f>
        <v>1</v>
      </c>
      <c r="F1483">
        <f>IF(ISNUMBER(SEARCH("无自费",D1483)),1,0)</f>
        <v>1</v>
      </c>
      <c r="G1483">
        <f>IF(ISNUMBER(SEARCH("成团保障",D1483)),1,0)</f>
        <v>1</v>
      </c>
      <c r="H1483">
        <f>IF(OR(ISNUMBER(SEARCH("赠取消险",D1483)),ISNUMBER(SEARCH("提前*天免费退",D1483))),1,0)</f>
        <v>0</v>
      </c>
      <c r="I1483" t="s">
        <v>4</v>
      </c>
      <c r="J1483" t="s">
        <v>4</v>
      </c>
      <c r="K1483" t="s">
        <v>4139</v>
      </c>
      <c r="L1483">
        <v>4409</v>
      </c>
      <c r="M1483">
        <v>0</v>
      </c>
      <c r="N1483" t="s">
        <v>4</v>
      </c>
      <c r="O1483" t="s">
        <v>19</v>
      </c>
      <c r="P1483" t="s">
        <v>2142</v>
      </c>
      <c r="Q1483" t="s">
        <v>5337</v>
      </c>
      <c r="R1483" t="s">
        <v>4</v>
      </c>
      <c r="S1483" t="s">
        <v>4</v>
      </c>
      <c r="T1483">
        <v>8</v>
      </c>
      <c r="U1483">
        <v>13</v>
      </c>
      <c r="V1483">
        <v>15</v>
      </c>
      <c r="W1483">
        <v>17</v>
      </c>
      <c r="X1483">
        <v>0</v>
      </c>
      <c r="Y1483">
        <v>0</v>
      </c>
      <c r="Z1483">
        <v>5</v>
      </c>
      <c r="AA1483">
        <v>2</v>
      </c>
      <c r="AB1483">
        <v>2</v>
      </c>
      <c r="AC1483" t="s">
        <v>3881</v>
      </c>
    </row>
    <row r="1484" spans="1:29" x14ac:dyDescent="0.25">
      <c r="A1484">
        <v>44489902</v>
      </c>
      <c r="B1484" t="s">
        <v>5338</v>
      </c>
      <c r="C1484" t="s">
        <v>5339</v>
      </c>
      <c r="D1484" t="s">
        <v>5340</v>
      </c>
      <c r="E1484">
        <f>IF(ISNUMBER(SEARCH("无购物",D1484)),1,0)</f>
        <v>1</v>
      </c>
      <c r="F1484">
        <f>IF(ISNUMBER(SEARCH("无自费",D1484)),1,0)</f>
        <v>1</v>
      </c>
      <c r="G1484">
        <f>IF(ISNUMBER(SEARCH("成团保障",D1484)),1,0)</f>
        <v>1</v>
      </c>
      <c r="H1484">
        <f>IF(OR(ISNUMBER(SEARCH("赠取消险",D1484)),ISNUMBER(SEARCH("提前*天免费退",D1484))),1,0)</f>
        <v>0</v>
      </c>
      <c r="I1484" t="s">
        <v>4</v>
      </c>
      <c r="J1484" t="s">
        <v>4</v>
      </c>
      <c r="K1484" t="s">
        <v>4139</v>
      </c>
      <c r="L1484">
        <v>4095</v>
      </c>
      <c r="M1484">
        <v>0</v>
      </c>
      <c r="N1484" t="s">
        <v>4</v>
      </c>
      <c r="O1484" t="s">
        <v>19</v>
      </c>
      <c r="P1484" t="s">
        <v>2142</v>
      </c>
      <c r="Q1484" t="s">
        <v>5341</v>
      </c>
      <c r="R1484" t="s">
        <v>4</v>
      </c>
      <c r="S1484">
        <v>2</v>
      </c>
      <c r="T1484">
        <v>7</v>
      </c>
      <c r="U1484">
        <v>13</v>
      </c>
      <c r="V1484">
        <v>13</v>
      </c>
      <c r="W1484">
        <v>13</v>
      </c>
      <c r="X1484">
        <v>0</v>
      </c>
      <c r="Y1484">
        <v>5</v>
      </c>
      <c r="Z1484">
        <v>6</v>
      </c>
      <c r="AA1484">
        <v>0</v>
      </c>
      <c r="AB1484">
        <v>0</v>
      </c>
      <c r="AC1484" t="s">
        <v>3881</v>
      </c>
    </row>
    <row r="1485" spans="1:29" x14ac:dyDescent="0.25">
      <c r="A1485">
        <v>44490149</v>
      </c>
      <c r="B1485" t="s">
        <v>5342</v>
      </c>
      <c r="C1485" t="s">
        <v>5339</v>
      </c>
      <c r="D1485" t="s">
        <v>5340</v>
      </c>
      <c r="E1485">
        <f>IF(ISNUMBER(SEARCH("无购物",D1485)),1,0)</f>
        <v>1</v>
      </c>
      <c r="F1485">
        <f>IF(ISNUMBER(SEARCH("无自费",D1485)),1,0)</f>
        <v>1</v>
      </c>
      <c r="G1485">
        <f>IF(ISNUMBER(SEARCH("成团保障",D1485)),1,0)</f>
        <v>1</v>
      </c>
      <c r="H1485">
        <f>IF(OR(ISNUMBER(SEARCH("赠取消险",D1485)),ISNUMBER(SEARCH("提前*天免费退",D1485))),1,0)</f>
        <v>0</v>
      </c>
      <c r="I1485" t="s">
        <v>4</v>
      </c>
      <c r="J1485" t="s">
        <v>4</v>
      </c>
      <c r="K1485" t="s">
        <v>4139</v>
      </c>
      <c r="L1485">
        <v>3924</v>
      </c>
      <c r="M1485">
        <v>0</v>
      </c>
      <c r="N1485" t="s">
        <v>4</v>
      </c>
      <c r="O1485" t="s">
        <v>19</v>
      </c>
      <c r="P1485" t="s">
        <v>2142</v>
      </c>
      <c r="Q1485" t="s">
        <v>5343</v>
      </c>
      <c r="R1485" t="s">
        <v>4</v>
      </c>
      <c r="S1485" t="s">
        <v>4</v>
      </c>
      <c r="T1485">
        <v>3</v>
      </c>
      <c r="U1485">
        <v>8</v>
      </c>
      <c r="V1485">
        <v>14</v>
      </c>
      <c r="W1485">
        <v>14</v>
      </c>
      <c r="X1485">
        <v>0</v>
      </c>
      <c r="Y1485">
        <v>0</v>
      </c>
      <c r="Z1485">
        <v>5</v>
      </c>
      <c r="AA1485">
        <v>6</v>
      </c>
      <c r="AB1485">
        <v>0</v>
      </c>
      <c r="AC1485" t="s">
        <v>3881</v>
      </c>
    </row>
    <row r="1486" spans="1:29" x14ac:dyDescent="0.25">
      <c r="A1486">
        <v>44503563</v>
      </c>
      <c r="B1486" t="s">
        <v>5344</v>
      </c>
      <c r="C1486" t="s">
        <v>5195</v>
      </c>
      <c r="D1486" t="s">
        <v>5303</v>
      </c>
      <c r="E1486">
        <f>IF(ISNUMBER(SEARCH("无购物",D1486)),1,0)</f>
        <v>1</v>
      </c>
      <c r="F1486">
        <f>IF(ISNUMBER(SEARCH("无自费",D1486)),1,0)</f>
        <v>1</v>
      </c>
      <c r="G1486">
        <f>IF(ISNUMBER(SEARCH("成团保障",D1486)),1,0)</f>
        <v>1</v>
      </c>
      <c r="H1486">
        <f>IF(OR(ISNUMBER(SEARCH("赠取消险",D1486)),ISNUMBER(SEARCH("提前*天免费退",D1486))),1,0)</f>
        <v>0</v>
      </c>
      <c r="I1486" t="s">
        <v>4</v>
      </c>
      <c r="J1486" t="s">
        <v>4</v>
      </c>
      <c r="K1486" t="s">
        <v>5197</v>
      </c>
      <c r="L1486">
        <v>3153</v>
      </c>
      <c r="M1486">
        <v>0</v>
      </c>
      <c r="N1486" t="s">
        <v>4</v>
      </c>
      <c r="O1486" t="s">
        <v>19</v>
      </c>
      <c r="P1486" t="s">
        <v>2142</v>
      </c>
      <c r="Q1486" t="s">
        <v>5345</v>
      </c>
      <c r="R1486" t="s">
        <v>4</v>
      </c>
      <c r="S1486" t="s">
        <v>4</v>
      </c>
      <c r="T1486" t="s">
        <v>4</v>
      </c>
      <c r="U1486">
        <v>2</v>
      </c>
      <c r="V1486">
        <v>6</v>
      </c>
      <c r="W1486" t="s">
        <v>4</v>
      </c>
      <c r="X1486">
        <v>0</v>
      </c>
      <c r="Y1486">
        <v>0</v>
      </c>
      <c r="Z1486">
        <v>0</v>
      </c>
      <c r="AA1486">
        <v>4</v>
      </c>
      <c r="AB1486">
        <v>0</v>
      </c>
      <c r="AC1486" t="s">
        <v>3881</v>
      </c>
    </row>
    <row r="1487" spans="1:29" x14ac:dyDescent="0.25">
      <c r="A1487">
        <v>44718666</v>
      </c>
      <c r="B1487" t="s">
        <v>5190</v>
      </c>
      <c r="C1487" t="s">
        <v>5346</v>
      </c>
      <c r="D1487" t="s">
        <v>5347</v>
      </c>
      <c r="E1487">
        <f>IF(ISNUMBER(SEARCH("无购物",D1487)),1,0)</f>
        <v>1</v>
      </c>
      <c r="F1487">
        <f>IF(ISNUMBER(SEARCH("无自费",D1487)),1,0)</f>
        <v>0</v>
      </c>
      <c r="G1487">
        <f>IF(ISNUMBER(SEARCH("成团保障",D1487)),1,0)</f>
        <v>1</v>
      </c>
      <c r="H1487">
        <f>IF(OR(ISNUMBER(SEARCH("赠取消险",D1487)),ISNUMBER(SEARCH("提前*天免费退",D1487))),1,0)</f>
        <v>0</v>
      </c>
      <c r="I1487">
        <v>4.8</v>
      </c>
      <c r="J1487">
        <v>89</v>
      </c>
      <c r="K1487" t="s">
        <v>1962</v>
      </c>
      <c r="L1487">
        <v>2116</v>
      </c>
      <c r="M1487">
        <v>0</v>
      </c>
      <c r="N1487" t="s">
        <v>4</v>
      </c>
      <c r="O1487" t="s">
        <v>19</v>
      </c>
      <c r="P1487" t="s">
        <v>2142</v>
      </c>
      <c r="Q1487" t="s">
        <v>5348</v>
      </c>
      <c r="R1487">
        <v>204</v>
      </c>
      <c r="S1487">
        <v>208</v>
      </c>
      <c r="T1487">
        <v>210</v>
      </c>
      <c r="U1487">
        <v>212</v>
      </c>
      <c r="V1487">
        <v>208</v>
      </c>
      <c r="W1487">
        <v>208</v>
      </c>
      <c r="X1487">
        <v>4</v>
      </c>
      <c r="Y1487">
        <v>2</v>
      </c>
      <c r="Z1487">
        <v>2</v>
      </c>
      <c r="AA1487">
        <v>4</v>
      </c>
      <c r="AB1487">
        <v>0</v>
      </c>
      <c r="AC1487" t="s">
        <v>3881</v>
      </c>
    </row>
    <row r="1488" spans="1:29" x14ac:dyDescent="0.25">
      <c r="A1488">
        <v>44756665</v>
      </c>
      <c r="B1488" t="s">
        <v>5349</v>
      </c>
      <c r="C1488" t="s">
        <v>5350</v>
      </c>
      <c r="D1488" t="s">
        <v>5351</v>
      </c>
      <c r="E1488">
        <f>IF(ISNUMBER(SEARCH("无购物",D1488)),1,0)</f>
        <v>1</v>
      </c>
      <c r="F1488">
        <f>IF(ISNUMBER(SEARCH("无自费",D1488)),1,0)</f>
        <v>1</v>
      </c>
      <c r="G1488">
        <f>IF(ISNUMBER(SEARCH("成团保障",D1488)),1,0)</f>
        <v>1</v>
      </c>
      <c r="H1488">
        <f>IF(OR(ISNUMBER(SEARCH("赠取消险",D1488)),ISNUMBER(SEARCH("提前*天免费退",D1488))),1,0)</f>
        <v>0</v>
      </c>
      <c r="I1488" t="s">
        <v>4</v>
      </c>
      <c r="J1488" t="s">
        <v>4</v>
      </c>
      <c r="K1488" t="s">
        <v>5107</v>
      </c>
      <c r="L1488">
        <v>3450</v>
      </c>
      <c r="M1488">
        <v>0</v>
      </c>
      <c r="N1488" t="s">
        <v>4</v>
      </c>
      <c r="O1488" t="s">
        <v>19</v>
      </c>
      <c r="P1488" t="s">
        <v>2142</v>
      </c>
      <c r="Q1488" t="s">
        <v>5352</v>
      </c>
      <c r="R1488">
        <v>2</v>
      </c>
      <c r="S1488">
        <v>4</v>
      </c>
      <c r="T1488" t="s">
        <v>4</v>
      </c>
      <c r="U1488" t="s">
        <v>4</v>
      </c>
      <c r="V1488" t="s">
        <v>4</v>
      </c>
      <c r="W1488" t="s">
        <v>4</v>
      </c>
      <c r="X1488">
        <v>2</v>
      </c>
      <c r="Y1488">
        <v>0</v>
      </c>
      <c r="Z1488">
        <v>0</v>
      </c>
      <c r="AA1488">
        <v>0</v>
      </c>
      <c r="AB1488">
        <v>0</v>
      </c>
      <c r="AC1488" t="s">
        <v>3881</v>
      </c>
    </row>
    <row r="1489" spans="1:29" x14ac:dyDescent="0.25">
      <c r="A1489">
        <v>44777342</v>
      </c>
      <c r="B1489" t="s">
        <v>5353</v>
      </c>
      <c r="C1489" t="s">
        <v>5354</v>
      </c>
      <c r="D1489" t="s">
        <v>5355</v>
      </c>
      <c r="E1489">
        <f>IF(ISNUMBER(SEARCH("无购物",D1489)),1,0)</f>
        <v>1</v>
      </c>
      <c r="F1489">
        <f>IF(ISNUMBER(SEARCH("无自费",D1489)),1,0)</f>
        <v>0</v>
      </c>
      <c r="G1489">
        <f>IF(ISNUMBER(SEARCH("成团保障",D1489)),1,0)</f>
        <v>1</v>
      </c>
      <c r="H1489">
        <f>IF(OR(ISNUMBER(SEARCH("赠取消险",D1489)),ISNUMBER(SEARCH("提前*天免费退",D1489))),1,0)</f>
        <v>0</v>
      </c>
      <c r="I1489">
        <v>4.9000000000000004</v>
      </c>
      <c r="J1489">
        <v>17</v>
      </c>
      <c r="K1489" t="s">
        <v>1962</v>
      </c>
      <c r="L1489">
        <v>5144</v>
      </c>
      <c r="M1489">
        <v>0</v>
      </c>
      <c r="N1489" t="s">
        <v>4</v>
      </c>
      <c r="O1489" t="s">
        <v>19</v>
      </c>
      <c r="P1489" t="s">
        <v>2142</v>
      </c>
      <c r="Q1489" t="s">
        <v>5356</v>
      </c>
      <c r="R1489">
        <v>38</v>
      </c>
      <c r="S1489">
        <v>38</v>
      </c>
      <c r="T1489" t="s">
        <v>4</v>
      </c>
      <c r="U1489">
        <v>44</v>
      </c>
      <c r="V1489">
        <v>46</v>
      </c>
      <c r="W1489">
        <v>46</v>
      </c>
      <c r="X1489">
        <v>0</v>
      </c>
      <c r="Y1489">
        <v>0</v>
      </c>
      <c r="Z1489">
        <v>0</v>
      </c>
      <c r="AA1489">
        <v>2</v>
      </c>
      <c r="AB1489">
        <v>0</v>
      </c>
      <c r="AC1489" t="s">
        <v>3881</v>
      </c>
    </row>
    <row r="1490" spans="1:29" x14ac:dyDescent="0.25">
      <c r="A1490">
        <v>45024641</v>
      </c>
      <c r="B1490" t="s">
        <v>5357</v>
      </c>
      <c r="C1490" t="s">
        <v>5358</v>
      </c>
      <c r="D1490" t="s">
        <v>2715</v>
      </c>
      <c r="E1490">
        <f>IF(ISNUMBER(SEARCH("无购物",D1490)),1,0)</f>
        <v>1</v>
      </c>
      <c r="F1490">
        <f>IF(ISNUMBER(SEARCH("无自费",D1490)),1,0)</f>
        <v>1</v>
      </c>
      <c r="G1490">
        <f>IF(ISNUMBER(SEARCH("成团保障",D1490)),1,0)</f>
        <v>1</v>
      </c>
      <c r="H1490">
        <f>IF(OR(ISNUMBER(SEARCH("赠取消险",D1490)),ISNUMBER(SEARCH("提前*天免费退",D1490))),1,0)</f>
        <v>0</v>
      </c>
      <c r="I1490" t="s">
        <v>4</v>
      </c>
      <c r="J1490" t="s">
        <v>4</v>
      </c>
      <c r="K1490" t="s">
        <v>4694</v>
      </c>
      <c r="L1490">
        <v>4294</v>
      </c>
      <c r="M1490">
        <v>0</v>
      </c>
      <c r="N1490" t="s">
        <v>4</v>
      </c>
      <c r="O1490" t="s">
        <v>5</v>
      </c>
      <c r="P1490" t="s">
        <v>2142</v>
      </c>
      <c r="Q1490" t="s">
        <v>5359</v>
      </c>
      <c r="R1490" t="s">
        <v>4</v>
      </c>
      <c r="S1490" t="s">
        <v>4</v>
      </c>
      <c r="T1490">
        <v>2</v>
      </c>
      <c r="U1490">
        <v>5</v>
      </c>
      <c r="V1490">
        <v>5</v>
      </c>
      <c r="W1490">
        <v>5</v>
      </c>
      <c r="X1490">
        <v>0</v>
      </c>
      <c r="Y1490">
        <v>0</v>
      </c>
      <c r="Z1490">
        <v>3</v>
      </c>
      <c r="AA1490">
        <v>0</v>
      </c>
      <c r="AB1490">
        <v>0</v>
      </c>
      <c r="AC1490" t="s">
        <v>3881</v>
      </c>
    </row>
    <row r="1491" spans="1:29" x14ac:dyDescent="0.25">
      <c r="A1491">
        <v>45064939</v>
      </c>
      <c r="B1491" t="s">
        <v>5360</v>
      </c>
      <c r="C1491" t="s">
        <v>5361</v>
      </c>
      <c r="D1491" t="s">
        <v>5174</v>
      </c>
      <c r="E1491">
        <f>IF(ISNUMBER(SEARCH("无购物",D1491)),1,0)</f>
        <v>1</v>
      </c>
      <c r="F1491">
        <f>IF(ISNUMBER(SEARCH("无自费",D1491)),1,0)</f>
        <v>0</v>
      </c>
      <c r="G1491">
        <f>IF(ISNUMBER(SEARCH("成团保障",D1491)),1,0)</f>
        <v>1</v>
      </c>
      <c r="H1491">
        <f>IF(OR(ISNUMBER(SEARCH("赠取消险",D1491)),ISNUMBER(SEARCH("提前*天免费退",D1491))),1,0)</f>
        <v>1</v>
      </c>
      <c r="I1491" t="s">
        <v>4</v>
      </c>
      <c r="J1491" t="s">
        <v>4</v>
      </c>
      <c r="K1491" t="s">
        <v>3897</v>
      </c>
      <c r="L1491">
        <v>3978</v>
      </c>
      <c r="M1491">
        <v>0</v>
      </c>
      <c r="N1491" t="s">
        <v>4</v>
      </c>
      <c r="O1491" t="s">
        <v>19</v>
      </c>
      <c r="P1491" t="s">
        <v>2142</v>
      </c>
      <c r="Q1491" t="s">
        <v>5362</v>
      </c>
      <c r="R1491" t="s">
        <v>4</v>
      </c>
      <c r="S1491">
        <v>2</v>
      </c>
      <c r="T1491">
        <v>5</v>
      </c>
      <c r="U1491">
        <v>8</v>
      </c>
      <c r="V1491">
        <v>8</v>
      </c>
      <c r="W1491" t="s">
        <v>4</v>
      </c>
      <c r="X1491">
        <v>0</v>
      </c>
      <c r="Y1491">
        <v>3</v>
      </c>
      <c r="Z1491">
        <v>3</v>
      </c>
      <c r="AA1491">
        <v>0</v>
      </c>
      <c r="AB1491">
        <v>0</v>
      </c>
      <c r="AC1491" t="s">
        <v>3881</v>
      </c>
    </row>
    <row r="1492" spans="1:29" x14ac:dyDescent="0.25">
      <c r="A1492">
        <v>45136133</v>
      </c>
      <c r="B1492" t="s">
        <v>5363</v>
      </c>
      <c r="C1492" t="s">
        <v>5364</v>
      </c>
      <c r="D1492" t="s">
        <v>5365</v>
      </c>
      <c r="E1492">
        <f>IF(ISNUMBER(SEARCH("无购物",D1492)),1,0)</f>
        <v>1</v>
      </c>
      <c r="F1492">
        <f>IF(ISNUMBER(SEARCH("无自费",D1492)),1,0)</f>
        <v>1</v>
      </c>
      <c r="G1492">
        <f>IF(ISNUMBER(SEARCH("成团保障",D1492)),1,0)</f>
        <v>1</v>
      </c>
      <c r="H1492">
        <f>IF(OR(ISNUMBER(SEARCH("赠取消险",D1492)),ISNUMBER(SEARCH("提前*天免费退",D1492))),1,0)</f>
        <v>0</v>
      </c>
      <c r="I1492" t="s">
        <v>4</v>
      </c>
      <c r="J1492" t="s">
        <v>4</v>
      </c>
      <c r="K1492" t="s">
        <v>4878</v>
      </c>
      <c r="L1492">
        <v>2833</v>
      </c>
      <c r="M1492">
        <v>0</v>
      </c>
      <c r="N1492" t="s">
        <v>4</v>
      </c>
      <c r="O1492" t="s">
        <v>19</v>
      </c>
      <c r="P1492" t="s">
        <v>2142</v>
      </c>
      <c r="Q1492" t="s">
        <v>5366</v>
      </c>
      <c r="R1492" t="s">
        <v>4</v>
      </c>
      <c r="S1492" t="s">
        <v>4</v>
      </c>
      <c r="T1492" t="s">
        <v>4</v>
      </c>
      <c r="U1492">
        <v>6</v>
      </c>
      <c r="V1492">
        <v>8</v>
      </c>
      <c r="W1492">
        <v>10</v>
      </c>
      <c r="X1492">
        <v>0</v>
      </c>
      <c r="Y1492">
        <v>0</v>
      </c>
      <c r="Z1492">
        <v>0</v>
      </c>
      <c r="AA1492">
        <v>2</v>
      </c>
      <c r="AB1492">
        <v>2</v>
      </c>
      <c r="AC1492" t="s">
        <v>3881</v>
      </c>
    </row>
    <row r="1493" spans="1:29" x14ac:dyDescent="0.25">
      <c r="A1493">
        <v>45257451</v>
      </c>
      <c r="B1493" t="s">
        <v>5367</v>
      </c>
      <c r="C1493" t="s">
        <v>5368</v>
      </c>
      <c r="D1493" t="s">
        <v>5369</v>
      </c>
      <c r="E1493">
        <f>IF(ISNUMBER(SEARCH("无购物",D1493)),1,0)</f>
        <v>1</v>
      </c>
      <c r="F1493">
        <f>IF(ISNUMBER(SEARCH("无自费",D1493)),1,0)</f>
        <v>1</v>
      </c>
      <c r="G1493">
        <f>IF(ISNUMBER(SEARCH("成团保障",D1493)),1,0)</f>
        <v>1</v>
      </c>
      <c r="H1493">
        <f>IF(OR(ISNUMBER(SEARCH("赠取消险",D1493)),ISNUMBER(SEARCH("提前*天免费退",D1493))),1,0)</f>
        <v>0</v>
      </c>
      <c r="I1493" t="s">
        <v>4</v>
      </c>
      <c r="J1493" t="s">
        <v>4</v>
      </c>
      <c r="K1493" t="s">
        <v>3</v>
      </c>
      <c r="L1493">
        <v>7996</v>
      </c>
      <c r="M1493">
        <v>0</v>
      </c>
      <c r="N1493" t="s">
        <v>4</v>
      </c>
      <c r="O1493" t="s">
        <v>5</v>
      </c>
      <c r="P1493" t="s">
        <v>2142</v>
      </c>
      <c r="Q1493" t="s">
        <v>5370</v>
      </c>
      <c r="R1493" t="s">
        <v>4</v>
      </c>
      <c r="S1493" t="s">
        <v>4</v>
      </c>
      <c r="T1493">
        <v>2</v>
      </c>
      <c r="U1493">
        <v>15</v>
      </c>
      <c r="V1493">
        <v>19</v>
      </c>
      <c r="W1493" t="s">
        <v>4</v>
      </c>
      <c r="X1493">
        <v>0</v>
      </c>
      <c r="Y1493">
        <v>0</v>
      </c>
      <c r="Z1493">
        <v>13</v>
      </c>
      <c r="AA1493">
        <v>4</v>
      </c>
      <c r="AB1493">
        <v>0</v>
      </c>
      <c r="AC1493" t="s">
        <v>3881</v>
      </c>
    </row>
    <row r="1494" spans="1:29" x14ac:dyDescent="0.25">
      <c r="A1494">
        <v>7495954</v>
      </c>
      <c r="B1494" t="s">
        <v>5371</v>
      </c>
      <c r="C1494" t="s">
        <v>5372</v>
      </c>
      <c r="D1494" t="s">
        <v>3924</v>
      </c>
      <c r="E1494">
        <f>IF(ISNUMBER(SEARCH("无购物",D1494)),1,0)</f>
        <v>1</v>
      </c>
      <c r="F1494">
        <f>IF(ISNUMBER(SEARCH("无自费",D1494)),1,0)</f>
        <v>1</v>
      </c>
      <c r="G1494">
        <f>IF(ISNUMBER(SEARCH("成团保障",D1494)),1,0)</f>
        <v>1</v>
      </c>
      <c r="H1494">
        <f>IF(OR(ISNUMBER(SEARCH("赠取消险",D1494)),ISNUMBER(SEARCH("提前*天免费退",D1494))),1,0)</f>
        <v>1</v>
      </c>
      <c r="I1494">
        <v>4.8</v>
      </c>
      <c r="J1494">
        <v>14</v>
      </c>
      <c r="K1494" t="s">
        <v>3</v>
      </c>
      <c r="L1494">
        <v>4759</v>
      </c>
      <c r="M1494">
        <v>0</v>
      </c>
      <c r="N1494" t="s">
        <v>4</v>
      </c>
      <c r="O1494" t="s">
        <v>5</v>
      </c>
      <c r="P1494" t="s">
        <v>2142</v>
      </c>
      <c r="Q1494" t="s">
        <v>5373</v>
      </c>
      <c r="R1494">
        <v>69</v>
      </c>
      <c r="S1494">
        <v>69</v>
      </c>
      <c r="T1494">
        <v>69</v>
      </c>
      <c r="U1494">
        <v>69</v>
      </c>
      <c r="V1494">
        <v>72</v>
      </c>
      <c r="W1494">
        <v>74</v>
      </c>
      <c r="X1494">
        <v>0</v>
      </c>
      <c r="Y1494">
        <v>0</v>
      </c>
      <c r="Z1494">
        <v>0</v>
      </c>
      <c r="AA1494">
        <v>3</v>
      </c>
      <c r="AB1494">
        <v>2</v>
      </c>
      <c r="AC1494" t="s">
        <v>3881</v>
      </c>
    </row>
    <row r="1495" spans="1:29" x14ac:dyDescent="0.25">
      <c r="A1495">
        <v>9635764</v>
      </c>
      <c r="B1495" t="s">
        <v>4955</v>
      </c>
      <c r="C1495" t="s">
        <v>5374</v>
      </c>
      <c r="D1495" t="s">
        <v>3924</v>
      </c>
      <c r="E1495">
        <f>IF(ISNUMBER(SEARCH("无购物",D1495)),1,0)</f>
        <v>1</v>
      </c>
      <c r="F1495">
        <f>IF(ISNUMBER(SEARCH("无自费",D1495)),1,0)</f>
        <v>1</v>
      </c>
      <c r="G1495">
        <f>IF(ISNUMBER(SEARCH("成团保障",D1495)),1,0)</f>
        <v>1</v>
      </c>
      <c r="H1495">
        <f>IF(OR(ISNUMBER(SEARCH("赠取消险",D1495)),ISNUMBER(SEARCH("提前*天免费退",D1495))),1,0)</f>
        <v>1</v>
      </c>
      <c r="I1495">
        <v>4.9000000000000004</v>
      </c>
      <c r="J1495">
        <v>122</v>
      </c>
      <c r="K1495" t="s">
        <v>3</v>
      </c>
      <c r="L1495">
        <v>4197</v>
      </c>
      <c r="M1495">
        <v>0</v>
      </c>
      <c r="N1495" t="s">
        <v>4</v>
      </c>
      <c r="O1495" t="s">
        <v>5</v>
      </c>
      <c r="P1495" t="s">
        <v>2142</v>
      </c>
      <c r="Q1495" t="s">
        <v>5375</v>
      </c>
      <c r="R1495">
        <v>510</v>
      </c>
      <c r="S1495" t="s">
        <v>4</v>
      </c>
      <c r="T1495">
        <v>524</v>
      </c>
      <c r="U1495">
        <v>539</v>
      </c>
      <c r="V1495">
        <v>555</v>
      </c>
      <c r="W1495">
        <v>564</v>
      </c>
      <c r="X1495">
        <v>0</v>
      </c>
      <c r="Y1495">
        <v>0</v>
      </c>
      <c r="Z1495">
        <v>15</v>
      </c>
      <c r="AA1495">
        <v>16</v>
      </c>
      <c r="AB1495">
        <v>9</v>
      </c>
      <c r="AC1495" t="s">
        <v>3881</v>
      </c>
    </row>
    <row r="1496" spans="1:29" x14ac:dyDescent="0.25">
      <c r="A1496">
        <v>1009928517</v>
      </c>
      <c r="B1496" t="s">
        <v>5376</v>
      </c>
      <c r="C1496" t="s">
        <v>5377</v>
      </c>
      <c r="D1496" t="s">
        <v>5378</v>
      </c>
      <c r="E1496">
        <f>IF(ISNUMBER(SEARCH("无购物",D1496)),1,0)</f>
        <v>0</v>
      </c>
      <c r="F1496">
        <f>IF(ISNUMBER(SEARCH("无自费",D1496)),1,0)</f>
        <v>0</v>
      </c>
      <c r="G1496">
        <f>IF(ISNUMBER(SEARCH("成团保障",D1496)),1,0)</f>
        <v>0</v>
      </c>
      <c r="H1496">
        <f>IF(OR(ISNUMBER(SEARCH("赠取消险",D1496)),ISNUMBER(SEARCH("提前*天免费退",D1496))),1,0)</f>
        <v>0</v>
      </c>
      <c r="I1496">
        <v>4</v>
      </c>
      <c r="J1496">
        <v>307</v>
      </c>
      <c r="K1496" t="s">
        <v>3</v>
      </c>
      <c r="L1496">
        <v>1543</v>
      </c>
      <c r="M1496">
        <v>0</v>
      </c>
      <c r="N1496" t="s">
        <v>4</v>
      </c>
      <c r="O1496" t="s">
        <v>238</v>
      </c>
      <c r="P1496" t="s">
        <v>5379</v>
      </c>
      <c r="Q1496" t="s">
        <v>4</v>
      </c>
      <c r="R1496">
        <v>8583</v>
      </c>
      <c r="S1496">
        <v>8593</v>
      </c>
      <c r="T1496">
        <v>8607</v>
      </c>
      <c r="U1496">
        <v>8620</v>
      </c>
      <c r="V1496">
        <v>8622</v>
      </c>
      <c r="W1496">
        <v>8622</v>
      </c>
      <c r="X1496">
        <v>10</v>
      </c>
      <c r="Y1496">
        <v>14</v>
      </c>
      <c r="Z1496">
        <v>13</v>
      </c>
      <c r="AA1496">
        <v>2</v>
      </c>
      <c r="AB1496">
        <v>0</v>
      </c>
      <c r="AC1496" t="s">
        <v>5380</v>
      </c>
    </row>
    <row r="1497" spans="1:29" x14ac:dyDescent="0.25">
      <c r="A1497">
        <v>1018079590</v>
      </c>
      <c r="B1497" t="s">
        <v>5381</v>
      </c>
      <c r="C1497" t="s">
        <v>5382</v>
      </c>
      <c r="D1497" t="s">
        <v>5383</v>
      </c>
      <c r="E1497">
        <f>IF(ISNUMBER(SEARCH("无购物",D1497)),1,0)</f>
        <v>0</v>
      </c>
      <c r="F1497">
        <f>IF(ISNUMBER(SEARCH("无自费",D1497)),1,0)</f>
        <v>0</v>
      </c>
      <c r="G1497">
        <f>IF(ISNUMBER(SEARCH("成团保障",D1497)),1,0)</f>
        <v>0</v>
      </c>
      <c r="H1497">
        <f>IF(OR(ISNUMBER(SEARCH("赠取消险",D1497)),ISNUMBER(SEARCH("提前*天免费退",D1497))),1,0)</f>
        <v>0</v>
      </c>
      <c r="I1497">
        <v>4</v>
      </c>
      <c r="J1497">
        <v>15</v>
      </c>
      <c r="K1497" t="s">
        <v>3</v>
      </c>
      <c r="L1497">
        <v>3455</v>
      </c>
      <c r="M1497">
        <v>0</v>
      </c>
      <c r="N1497" t="s">
        <v>4</v>
      </c>
      <c r="O1497" t="s">
        <v>238</v>
      </c>
      <c r="P1497" t="s">
        <v>5384</v>
      </c>
      <c r="Q1497" t="s">
        <v>4</v>
      </c>
      <c r="R1497">
        <v>172</v>
      </c>
      <c r="S1497">
        <v>172</v>
      </c>
      <c r="T1497">
        <v>174</v>
      </c>
      <c r="U1497">
        <v>174</v>
      </c>
      <c r="V1497">
        <v>182</v>
      </c>
      <c r="W1497">
        <v>182</v>
      </c>
      <c r="X1497">
        <v>0</v>
      </c>
      <c r="Y1497">
        <v>2</v>
      </c>
      <c r="Z1497">
        <v>0</v>
      </c>
      <c r="AA1497">
        <v>8</v>
      </c>
      <c r="AB1497">
        <v>0</v>
      </c>
      <c r="AC1497" t="s">
        <v>5380</v>
      </c>
    </row>
    <row r="1498" spans="1:29" x14ac:dyDescent="0.25">
      <c r="A1498">
        <v>1018523942</v>
      </c>
      <c r="B1498" t="s">
        <v>5385</v>
      </c>
      <c r="C1498" t="s">
        <v>5386</v>
      </c>
      <c r="D1498" t="s">
        <v>811</v>
      </c>
      <c r="E1498">
        <f>IF(ISNUMBER(SEARCH("无购物",D1498)),1,0)</f>
        <v>0</v>
      </c>
      <c r="F1498">
        <f>IF(ISNUMBER(SEARCH("无自费",D1498)),1,0)</f>
        <v>0</v>
      </c>
      <c r="G1498">
        <f>IF(ISNUMBER(SEARCH("成团保障",D1498)),1,0)</f>
        <v>0</v>
      </c>
      <c r="H1498">
        <f>IF(OR(ISNUMBER(SEARCH("赠取消险",D1498)),ISNUMBER(SEARCH("提前*天免费退",D1498))),1,0)</f>
        <v>0</v>
      </c>
      <c r="I1498">
        <v>4</v>
      </c>
      <c r="J1498">
        <v>6</v>
      </c>
      <c r="K1498" t="s">
        <v>3</v>
      </c>
      <c r="L1498">
        <v>3130</v>
      </c>
      <c r="M1498">
        <v>0</v>
      </c>
      <c r="N1498" t="s">
        <v>4</v>
      </c>
      <c r="O1498" t="s">
        <v>238</v>
      </c>
      <c r="P1498" t="s">
        <v>5387</v>
      </c>
      <c r="Q1498" t="s">
        <v>4</v>
      </c>
      <c r="R1498">
        <v>81</v>
      </c>
      <c r="S1498">
        <v>81</v>
      </c>
      <c r="T1498">
        <v>81</v>
      </c>
      <c r="U1498">
        <v>81</v>
      </c>
      <c r="V1498">
        <v>81</v>
      </c>
      <c r="W1498">
        <v>83</v>
      </c>
      <c r="X1498">
        <v>0</v>
      </c>
      <c r="Y1498">
        <v>0</v>
      </c>
      <c r="Z1498">
        <v>0</v>
      </c>
      <c r="AA1498">
        <v>0</v>
      </c>
      <c r="AB1498">
        <v>2</v>
      </c>
      <c r="AC1498" t="s">
        <v>5380</v>
      </c>
    </row>
    <row r="1499" spans="1:29" x14ac:dyDescent="0.25">
      <c r="A1499">
        <v>1018935089</v>
      </c>
      <c r="B1499" t="s">
        <v>5388</v>
      </c>
      <c r="C1499" t="s">
        <v>5389</v>
      </c>
      <c r="D1499" t="s">
        <v>5390</v>
      </c>
      <c r="E1499">
        <f>IF(ISNUMBER(SEARCH("无购物",D1499)),1,0)</f>
        <v>0</v>
      </c>
      <c r="F1499">
        <f>IF(ISNUMBER(SEARCH("无自费",D1499)),1,0)</f>
        <v>0</v>
      </c>
      <c r="G1499">
        <f>IF(ISNUMBER(SEARCH("成团保障",D1499)),1,0)</f>
        <v>0</v>
      </c>
      <c r="H1499">
        <f>IF(OR(ISNUMBER(SEARCH("赠取消险",D1499)),ISNUMBER(SEARCH("提前*天免费退",D1499))),1,0)</f>
        <v>0</v>
      </c>
      <c r="I1499">
        <v>4</v>
      </c>
      <c r="J1499">
        <v>28</v>
      </c>
      <c r="K1499" t="s">
        <v>3</v>
      </c>
      <c r="L1499">
        <v>1573</v>
      </c>
      <c r="M1499">
        <v>0</v>
      </c>
      <c r="N1499" t="s">
        <v>4</v>
      </c>
      <c r="O1499" t="s">
        <v>238</v>
      </c>
      <c r="P1499" t="s">
        <v>5391</v>
      </c>
      <c r="Q1499" t="s">
        <v>4</v>
      </c>
      <c r="R1499">
        <v>275</v>
      </c>
      <c r="S1499">
        <v>275</v>
      </c>
      <c r="T1499">
        <v>275</v>
      </c>
      <c r="U1499">
        <v>275</v>
      </c>
      <c r="V1499">
        <v>278</v>
      </c>
      <c r="W1499">
        <v>279</v>
      </c>
      <c r="X1499">
        <v>0</v>
      </c>
      <c r="Y1499">
        <v>0</v>
      </c>
      <c r="Z1499">
        <v>0</v>
      </c>
      <c r="AA1499">
        <v>3</v>
      </c>
      <c r="AB1499">
        <v>1</v>
      </c>
      <c r="AC1499" t="s">
        <v>5380</v>
      </c>
    </row>
    <row r="1500" spans="1:29" x14ac:dyDescent="0.25">
      <c r="A1500">
        <v>1019540298</v>
      </c>
      <c r="B1500" t="s">
        <v>5392</v>
      </c>
      <c r="C1500" t="s">
        <v>5393</v>
      </c>
      <c r="D1500" t="s">
        <v>5394</v>
      </c>
      <c r="E1500">
        <f>IF(ISNUMBER(SEARCH("无购物",D1500)),1,0)</f>
        <v>0</v>
      </c>
      <c r="F1500">
        <f>IF(ISNUMBER(SEARCH("无自费",D1500)),1,0)</f>
        <v>0</v>
      </c>
      <c r="G1500">
        <f>IF(ISNUMBER(SEARCH("成团保障",D1500)),1,0)</f>
        <v>0</v>
      </c>
      <c r="H1500">
        <f>IF(OR(ISNUMBER(SEARCH("赠取消险",D1500)),ISNUMBER(SEARCH("提前*天免费退",D1500))),1,0)</f>
        <v>0</v>
      </c>
      <c r="I1500">
        <v>4</v>
      </c>
      <c r="J1500">
        <v>29</v>
      </c>
      <c r="K1500" t="s">
        <v>3</v>
      </c>
      <c r="L1500">
        <v>1769</v>
      </c>
      <c r="M1500">
        <v>0</v>
      </c>
      <c r="N1500" t="s">
        <v>4</v>
      </c>
      <c r="O1500" t="s">
        <v>238</v>
      </c>
      <c r="P1500" t="s">
        <v>5395</v>
      </c>
      <c r="Q1500" t="s">
        <v>4</v>
      </c>
      <c r="R1500">
        <v>256</v>
      </c>
      <c r="S1500">
        <v>256</v>
      </c>
      <c r="T1500">
        <v>260</v>
      </c>
      <c r="U1500">
        <v>264</v>
      </c>
      <c r="V1500">
        <v>265</v>
      </c>
      <c r="W1500">
        <v>269</v>
      </c>
      <c r="X1500">
        <v>0</v>
      </c>
      <c r="Y1500">
        <v>4</v>
      </c>
      <c r="Z1500">
        <v>4</v>
      </c>
      <c r="AA1500">
        <v>1</v>
      </c>
      <c r="AB1500">
        <v>4</v>
      </c>
      <c r="AC1500" t="s">
        <v>5380</v>
      </c>
    </row>
    <row r="1501" spans="1:29" x14ac:dyDescent="0.25">
      <c r="A1501">
        <v>1019823235</v>
      </c>
      <c r="B1501" t="s">
        <v>5396</v>
      </c>
      <c r="C1501" t="s">
        <v>5397</v>
      </c>
      <c r="D1501" t="s">
        <v>5398</v>
      </c>
      <c r="E1501">
        <f>IF(ISNUMBER(SEARCH("无购物",D1501)),1,0)</f>
        <v>0</v>
      </c>
      <c r="F1501">
        <f>IF(ISNUMBER(SEARCH("无自费",D1501)),1,0)</f>
        <v>0</v>
      </c>
      <c r="G1501">
        <f>IF(ISNUMBER(SEARCH("成团保障",D1501)),1,0)</f>
        <v>0</v>
      </c>
      <c r="H1501">
        <f>IF(OR(ISNUMBER(SEARCH("赠取消险",D1501)),ISNUMBER(SEARCH("提前*天免费退",D1501))),1,0)</f>
        <v>0</v>
      </c>
      <c r="I1501">
        <v>5</v>
      </c>
      <c r="J1501">
        <v>3</v>
      </c>
      <c r="K1501" t="s">
        <v>3</v>
      </c>
      <c r="L1501">
        <v>1628</v>
      </c>
      <c r="M1501">
        <v>0</v>
      </c>
      <c r="N1501" t="s">
        <v>4</v>
      </c>
      <c r="O1501" t="s">
        <v>238</v>
      </c>
      <c r="P1501" t="s">
        <v>5399</v>
      </c>
      <c r="Q1501" t="s">
        <v>4</v>
      </c>
      <c r="R1501">
        <v>51</v>
      </c>
      <c r="S1501">
        <v>58</v>
      </c>
      <c r="T1501">
        <v>65</v>
      </c>
      <c r="U1501">
        <v>74</v>
      </c>
      <c r="V1501">
        <v>76</v>
      </c>
      <c r="W1501">
        <v>76</v>
      </c>
      <c r="X1501">
        <v>7</v>
      </c>
      <c r="Y1501">
        <v>7</v>
      </c>
      <c r="Z1501">
        <v>9</v>
      </c>
      <c r="AA1501">
        <v>2</v>
      </c>
      <c r="AB1501">
        <v>0</v>
      </c>
      <c r="AC1501" t="s">
        <v>5380</v>
      </c>
    </row>
    <row r="1502" spans="1:29" x14ac:dyDescent="0.25">
      <c r="A1502">
        <v>1020238769</v>
      </c>
      <c r="B1502" t="s">
        <v>5392</v>
      </c>
      <c r="C1502" t="s">
        <v>5400</v>
      </c>
      <c r="D1502" t="s">
        <v>5401</v>
      </c>
      <c r="E1502">
        <f>IF(ISNUMBER(SEARCH("无购物",D1502)),1,0)</f>
        <v>0</v>
      </c>
      <c r="F1502">
        <f>IF(ISNUMBER(SEARCH("无自费",D1502)),1,0)</f>
        <v>0</v>
      </c>
      <c r="G1502">
        <f>IF(ISNUMBER(SEARCH("成团保障",D1502)),1,0)</f>
        <v>0</v>
      </c>
      <c r="H1502">
        <f>IF(OR(ISNUMBER(SEARCH("赠取消险",D1502)),ISNUMBER(SEARCH("提前*天免费退",D1502))),1,0)</f>
        <v>0</v>
      </c>
      <c r="I1502">
        <v>4</v>
      </c>
      <c r="J1502">
        <v>9</v>
      </c>
      <c r="K1502" t="s">
        <v>3</v>
      </c>
      <c r="L1502">
        <v>1195</v>
      </c>
      <c r="M1502">
        <v>0</v>
      </c>
      <c r="N1502" t="s">
        <v>4</v>
      </c>
      <c r="O1502" t="s">
        <v>238</v>
      </c>
      <c r="P1502" t="s">
        <v>5395</v>
      </c>
      <c r="Q1502" t="s">
        <v>4</v>
      </c>
      <c r="R1502">
        <v>90</v>
      </c>
      <c r="S1502">
        <v>90</v>
      </c>
      <c r="T1502">
        <v>98</v>
      </c>
      <c r="U1502">
        <v>102</v>
      </c>
      <c r="V1502">
        <v>102</v>
      </c>
      <c r="W1502">
        <v>109</v>
      </c>
      <c r="X1502">
        <v>0</v>
      </c>
      <c r="Y1502">
        <v>8</v>
      </c>
      <c r="Z1502">
        <v>4</v>
      </c>
      <c r="AA1502">
        <v>0</v>
      </c>
      <c r="AB1502">
        <v>7</v>
      </c>
      <c r="AC1502" t="s">
        <v>5380</v>
      </c>
    </row>
    <row r="1503" spans="1:29" x14ac:dyDescent="0.25">
      <c r="A1503">
        <v>1020353433</v>
      </c>
      <c r="B1503" t="s">
        <v>5402</v>
      </c>
      <c r="C1503" t="s">
        <v>5403</v>
      </c>
      <c r="D1503" t="s">
        <v>5404</v>
      </c>
      <c r="E1503">
        <f>IF(ISNUMBER(SEARCH("无购物",D1503)),1,0)</f>
        <v>0</v>
      </c>
      <c r="F1503">
        <f>IF(ISNUMBER(SEARCH("无自费",D1503)),1,0)</f>
        <v>0</v>
      </c>
      <c r="G1503">
        <f>IF(ISNUMBER(SEARCH("成团保障",D1503)),1,0)</f>
        <v>0</v>
      </c>
      <c r="H1503">
        <f>IF(OR(ISNUMBER(SEARCH("赠取消险",D1503)),ISNUMBER(SEARCH("提前*天免费退",D1503))),1,0)</f>
        <v>0</v>
      </c>
      <c r="I1503">
        <v>4</v>
      </c>
      <c r="J1503">
        <v>34</v>
      </c>
      <c r="K1503" t="s">
        <v>3</v>
      </c>
      <c r="L1503">
        <v>2560</v>
      </c>
      <c r="M1503">
        <v>0</v>
      </c>
      <c r="N1503" t="s">
        <v>4</v>
      </c>
      <c r="O1503" t="s">
        <v>238</v>
      </c>
      <c r="P1503" t="s">
        <v>5405</v>
      </c>
      <c r="Q1503" t="s">
        <v>4</v>
      </c>
      <c r="R1503">
        <v>622</v>
      </c>
      <c r="S1503">
        <v>622</v>
      </c>
      <c r="T1503">
        <v>622</v>
      </c>
      <c r="U1503">
        <v>626</v>
      </c>
      <c r="V1503">
        <v>626</v>
      </c>
      <c r="W1503">
        <v>632</v>
      </c>
      <c r="X1503">
        <v>0</v>
      </c>
      <c r="Y1503">
        <v>0</v>
      </c>
      <c r="Z1503">
        <v>4</v>
      </c>
      <c r="AA1503">
        <v>0</v>
      </c>
      <c r="AB1503">
        <v>6</v>
      </c>
      <c r="AC1503" t="s">
        <v>5380</v>
      </c>
    </row>
    <row r="1504" spans="1:29" x14ac:dyDescent="0.25">
      <c r="A1504">
        <v>1020699474</v>
      </c>
      <c r="B1504" t="s">
        <v>5406</v>
      </c>
      <c r="C1504" t="s">
        <v>5407</v>
      </c>
      <c r="D1504" t="s">
        <v>5408</v>
      </c>
      <c r="E1504">
        <f>IF(ISNUMBER(SEARCH("无购物",D1504)),1,0)</f>
        <v>0</v>
      </c>
      <c r="F1504">
        <f>IF(ISNUMBER(SEARCH("无自费",D1504)),1,0)</f>
        <v>0</v>
      </c>
      <c r="G1504">
        <f>IF(ISNUMBER(SEARCH("成团保障",D1504)),1,0)</f>
        <v>0</v>
      </c>
      <c r="H1504">
        <f>IF(OR(ISNUMBER(SEARCH("赠取消险",D1504)),ISNUMBER(SEARCH("提前*天免费退",D1504))),1,0)</f>
        <v>0</v>
      </c>
      <c r="I1504">
        <v>4</v>
      </c>
      <c r="J1504">
        <v>8</v>
      </c>
      <c r="K1504" t="s">
        <v>3</v>
      </c>
      <c r="L1504">
        <v>2842</v>
      </c>
      <c r="M1504">
        <v>0</v>
      </c>
      <c r="N1504" t="s">
        <v>4</v>
      </c>
      <c r="O1504" t="s">
        <v>238</v>
      </c>
      <c r="P1504" t="s">
        <v>5409</v>
      </c>
      <c r="Q1504" t="s">
        <v>4</v>
      </c>
      <c r="R1504">
        <v>179</v>
      </c>
      <c r="S1504">
        <v>179</v>
      </c>
      <c r="T1504">
        <v>179</v>
      </c>
      <c r="U1504">
        <v>181</v>
      </c>
      <c r="V1504">
        <v>181</v>
      </c>
      <c r="W1504">
        <v>181</v>
      </c>
      <c r="X1504">
        <v>0</v>
      </c>
      <c r="Y1504">
        <v>0</v>
      </c>
      <c r="Z1504">
        <v>2</v>
      </c>
      <c r="AA1504">
        <v>0</v>
      </c>
      <c r="AB1504">
        <v>0</v>
      </c>
      <c r="AC1504" t="s">
        <v>5380</v>
      </c>
    </row>
    <row r="1505" spans="1:29" x14ac:dyDescent="0.25">
      <c r="A1505">
        <v>1020860907</v>
      </c>
      <c r="B1505" t="s">
        <v>5410</v>
      </c>
      <c r="C1505" t="s">
        <v>5411</v>
      </c>
      <c r="D1505" t="s">
        <v>5412</v>
      </c>
      <c r="E1505">
        <f>IF(ISNUMBER(SEARCH("无购物",D1505)),1,0)</f>
        <v>0</v>
      </c>
      <c r="F1505">
        <f>IF(ISNUMBER(SEARCH("无自费",D1505)),1,0)</f>
        <v>0</v>
      </c>
      <c r="G1505">
        <f>IF(ISNUMBER(SEARCH("成团保障",D1505)),1,0)</f>
        <v>0</v>
      </c>
      <c r="H1505">
        <f>IF(OR(ISNUMBER(SEARCH("赠取消险",D1505)),ISNUMBER(SEARCH("提前*天免费退",D1505))),1,0)</f>
        <v>0</v>
      </c>
      <c r="I1505">
        <v>5</v>
      </c>
      <c r="J1505">
        <v>2</v>
      </c>
      <c r="K1505" t="s">
        <v>3</v>
      </c>
      <c r="L1505">
        <v>2544</v>
      </c>
      <c r="M1505">
        <v>0</v>
      </c>
      <c r="N1505" t="s">
        <v>4</v>
      </c>
      <c r="O1505" t="s">
        <v>238</v>
      </c>
      <c r="P1505" t="s">
        <v>5413</v>
      </c>
      <c r="Q1505" t="s">
        <v>4</v>
      </c>
      <c r="R1505">
        <v>14</v>
      </c>
      <c r="S1505">
        <v>14</v>
      </c>
      <c r="T1505">
        <v>14</v>
      </c>
      <c r="U1505">
        <v>14</v>
      </c>
      <c r="V1505">
        <v>14</v>
      </c>
      <c r="W1505">
        <v>16</v>
      </c>
      <c r="X1505">
        <v>0</v>
      </c>
      <c r="Y1505">
        <v>0</v>
      </c>
      <c r="Z1505">
        <v>0</v>
      </c>
      <c r="AA1505">
        <v>0</v>
      </c>
      <c r="AB1505">
        <v>2</v>
      </c>
      <c r="AC1505" t="s">
        <v>5380</v>
      </c>
    </row>
    <row r="1506" spans="1:29" x14ac:dyDescent="0.25">
      <c r="A1506">
        <v>1026988810</v>
      </c>
      <c r="B1506" t="s">
        <v>5414</v>
      </c>
      <c r="C1506" t="s">
        <v>5415</v>
      </c>
      <c r="D1506" t="s">
        <v>5416</v>
      </c>
      <c r="E1506">
        <f>IF(ISNUMBER(SEARCH("无购物",D1506)),1,0)</f>
        <v>0</v>
      </c>
      <c r="F1506">
        <f>IF(ISNUMBER(SEARCH("无自费",D1506)),1,0)</f>
        <v>0</v>
      </c>
      <c r="G1506">
        <f>IF(ISNUMBER(SEARCH("成团保障",D1506)),1,0)</f>
        <v>0</v>
      </c>
      <c r="H1506">
        <f>IF(OR(ISNUMBER(SEARCH("赠取消险",D1506)),ISNUMBER(SEARCH("提前*天免费退",D1506))),1,0)</f>
        <v>0</v>
      </c>
      <c r="I1506">
        <v>5</v>
      </c>
      <c r="J1506">
        <v>2</v>
      </c>
      <c r="K1506" t="s">
        <v>3</v>
      </c>
      <c r="L1506">
        <v>2897</v>
      </c>
      <c r="M1506">
        <v>0</v>
      </c>
      <c r="N1506" t="s">
        <v>4</v>
      </c>
      <c r="O1506" t="s">
        <v>238</v>
      </c>
      <c r="P1506" t="s">
        <v>5417</v>
      </c>
      <c r="Q1506" t="s">
        <v>4</v>
      </c>
      <c r="R1506">
        <v>9</v>
      </c>
      <c r="S1506">
        <v>9</v>
      </c>
      <c r="T1506">
        <v>11</v>
      </c>
      <c r="U1506">
        <v>16</v>
      </c>
      <c r="V1506">
        <v>16</v>
      </c>
      <c r="W1506">
        <v>16</v>
      </c>
      <c r="X1506">
        <v>0</v>
      </c>
      <c r="Y1506">
        <v>2</v>
      </c>
      <c r="Z1506">
        <v>5</v>
      </c>
      <c r="AA1506">
        <v>0</v>
      </c>
      <c r="AB1506">
        <v>0</v>
      </c>
      <c r="AC1506" t="s">
        <v>5380</v>
      </c>
    </row>
    <row r="1507" spans="1:29" x14ac:dyDescent="0.25">
      <c r="A1507">
        <v>1028149122</v>
      </c>
      <c r="B1507" t="s">
        <v>5418</v>
      </c>
      <c r="C1507" t="s">
        <v>5419</v>
      </c>
      <c r="D1507" t="s">
        <v>5420</v>
      </c>
      <c r="E1507">
        <f>IF(ISNUMBER(SEARCH("无购物",D1507)),1,0)</f>
        <v>0</v>
      </c>
      <c r="F1507">
        <f>IF(ISNUMBER(SEARCH("无自费",D1507)),1,0)</f>
        <v>0</v>
      </c>
      <c r="G1507">
        <f>IF(ISNUMBER(SEARCH("成团保障",D1507)),1,0)</f>
        <v>0</v>
      </c>
      <c r="H1507">
        <f>IF(OR(ISNUMBER(SEARCH("赠取消险",D1507)),ISNUMBER(SEARCH("提前*天免费退",D1507))),1,0)</f>
        <v>0</v>
      </c>
      <c r="I1507">
        <v>5</v>
      </c>
      <c r="J1507">
        <v>3</v>
      </c>
      <c r="K1507" t="s">
        <v>3</v>
      </c>
      <c r="L1507">
        <v>3283</v>
      </c>
      <c r="M1507">
        <v>0</v>
      </c>
      <c r="N1507" t="s">
        <v>4</v>
      </c>
      <c r="O1507" t="s">
        <v>238</v>
      </c>
      <c r="P1507" t="s">
        <v>5421</v>
      </c>
      <c r="Q1507" t="s">
        <v>4</v>
      </c>
      <c r="R1507">
        <v>66</v>
      </c>
      <c r="S1507">
        <v>66</v>
      </c>
      <c r="T1507">
        <v>68</v>
      </c>
      <c r="U1507">
        <v>69</v>
      </c>
      <c r="V1507">
        <v>69</v>
      </c>
      <c r="W1507">
        <v>69</v>
      </c>
      <c r="X1507">
        <v>0</v>
      </c>
      <c r="Y1507">
        <v>2</v>
      </c>
      <c r="Z1507">
        <v>1</v>
      </c>
      <c r="AA1507">
        <v>0</v>
      </c>
      <c r="AB1507">
        <v>0</v>
      </c>
      <c r="AC1507" t="s">
        <v>5380</v>
      </c>
    </row>
    <row r="1508" spans="1:29" x14ac:dyDescent="0.25">
      <c r="A1508">
        <v>1029693755</v>
      </c>
      <c r="B1508" t="s">
        <v>5422</v>
      </c>
      <c r="C1508" t="s">
        <v>5423</v>
      </c>
      <c r="D1508" t="s">
        <v>5424</v>
      </c>
      <c r="E1508">
        <f>IF(ISNUMBER(SEARCH("无购物",D1508)),1,0)</f>
        <v>0</v>
      </c>
      <c r="F1508">
        <f>IF(ISNUMBER(SEARCH("无自费",D1508)),1,0)</f>
        <v>0</v>
      </c>
      <c r="G1508">
        <f>IF(ISNUMBER(SEARCH("成团保障",D1508)),1,0)</f>
        <v>0</v>
      </c>
      <c r="H1508">
        <f>IF(OR(ISNUMBER(SEARCH("赠取消险",D1508)),ISNUMBER(SEARCH("提前*天免费退",D1508))),1,0)</f>
        <v>0</v>
      </c>
      <c r="I1508">
        <v>4</v>
      </c>
      <c r="J1508">
        <v>4</v>
      </c>
      <c r="K1508" t="s">
        <v>3</v>
      </c>
      <c r="L1508">
        <v>1986</v>
      </c>
      <c r="M1508">
        <v>0</v>
      </c>
      <c r="N1508" t="s">
        <v>4</v>
      </c>
      <c r="O1508" t="s">
        <v>238</v>
      </c>
      <c r="P1508" t="s">
        <v>5425</v>
      </c>
      <c r="Q1508" t="s">
        <v>4</v>
      </c>
      <c r="R1508">
        <v>22</v>
      </c>
      <c r="S1508">
        <v>22</v>
      </c>
      <c r="T1508">
        <v>25</v>
      </c>
      <c r="U1508">
        <v>30</v>
      </c>
      <c r="V1508">
        <v>30</v>
      </c>
      <c r="W1508">
        <v>30</v>
      </c>
      <c r="X1508">
        <v>0</v>
      </c>
      <c r="Y1508">
        <v>3</v>
      </c>
      <c r="Z1508">
        <v>5</v>
      </c>
      <c r="AA1508">
        <v>0</v>
      </c>
      <c r="AB1508">
        <v>0</v>
      </c>
      <c r="AC1508" t="s">
        <v>5380</v>
      </c>
    </row>
    <row r="1509" spans="1:29" x14ac:dyDescent="0.25">
      <c r="A1509">
        <v>1030411516</v>
      </c>
      <c r="B1509" t="s">
        <v>5426</v>
      </c>
      <c r="C1509" t="s">
        <v>5427</v>
      </c>
      <c r="D1509" t="s">
        <v>5428</v>
      </c>
      <c r="E1509">
        <f>IF(ISNUMBER(SEARCH("无购物",D1509)),1,0)</f>
        <v>0</v>
      </c>
      <c r="F1509">
        <f>IF(ISNUMBER(SEARCH("无自费",D1509)),1,0)</f>
        <v>0</v>
      </c>
      <c r="G1509">
        <f>IF(ISNUMBER(SEARCH("成团保障",D1509)),1,0)</f>
        <v>0</v>
      </c>
      <c r="H1509">
        <f>IF(OR(ISNUMBER(SEARCH("赠取消险",D1509)),ISNUMBER(SEARCH("提前*天免费退",D1509))),1,0)</f>
        <v>0</v>
      </c>
      <c r="I1509">
        <v>5</v>
      </c>
      <c r="J1509">
        <v>3</v>
      </c>
      <c r="K1509" t="s">
        <v>3</v>
      </c>
      <c r="L1509">
        <v>1980</v>
      </c>
      <c r="M1509">
        <v>0</v>
      </c>
      <c r="N1509" t="s">
        <v>4</v>
      </c>
      <c r="O1509" t="s">
        <v>238</v>
      </c>
      <c r="P1509" t="s">
        <v>5429</v>
      </c>
      <c r="Q1509" t="s">
        <v>4</v>
      </c>
      <c r="R1509">
        <v>47</v>
      </c>
      <c r="S1509">
        <v>50</v>
      </c>
      <c r="T1509">
        <v>50</v>
      </c>
      <c r="U1509">
        <v>55</v>
      </c>
      <c r="V1509">
        <v>57</v>
      </c>
      <c r="W1509">
        <v>57</v>
      </c>
      <c r="X1509">
        <v>3</v>
      </c>
      <c r="Y1509">
        <v>0</v>
      </c>
      <c r="Z1509">
        <v>5</v>
      </c>
      <c r="AA1509">
        <v>2</v>
      </c>
      <c r="AB1509">
        <v>0</v>
      </c>
      <c r="AC1509" t="s">
        <v>5380</v>
      </c>
    </row>
    <row r="1510" spans="1:29" x14ac:dyDescent="0.25">
      <c r="A1510">
        <v>1030412565</v>
      </c>
      <c r="B1510" t="s">
        <v>5426</v>
      </c>
      <c r="C1510" t="s">
        <v>5430</v>
      </c>
      <c r="D1510" t="s">
        <v>5431</v>
      </c>
      <c r="E1510">
        <f>IF(ISNUMBER(SEARCH("无购物",D1510)),1,0)</f>
        <v>0</v>
      </c>
      <c r="F1510">
        <f>IF(ISNUMBER(SEARCH("无自费",D1510)),1,0)</f>
        <v>0</v>
      </c>
      <c r="G1510">
        <f>IF(ISNUMBER(SEARCH("成团保障",D1510)),1,0)</f>
        <v>0</v>
      </c>
      <c r="H1510">
        <f>IF(OR(ISNUMBER(SEARCH("赠取消险",D1510)),ISNUMBER(SEARCH("提前*天免费退",D1510))),1,0)</f>
        <v>0</v>
      </c>
      <c r="I1510">
        <v>4</v>
      </c>
      <c r="J1510">
        <v>4</v>
      </c>
      <c r="K1510" t="s">
        <v>3</v>
      </c>
      <c r="L1510">
        <v>1378</v>
      </c>
      <c r="M1510">
        <v>0</v>
      </c>
      <c r="N1510" t="s">
        <v>4</v>
      </c>
      <c r="O1510" t="s">
        <v>238</v>
      </c>
      <c r="P1510" t="s">
        <v>5429</v>
      </c>
      <c r="Q1510" t="s">
        <v>4</v>
      </c>
      <c r="R1510">
        <v>107</v>
      </c>
      <c r="S1510">
        <v>126</v>
      </c>
      <c r="T1510">
        <v>134</v>
      </c>
      <c r="U1510" t="s">
        <v>4</v>
      </c>
      <c r="V1510" t="s">
        <v>4</v>
      </c>
      <c r="W1510" t="s">
        <v>4</v>
      </c>
      <c r="X1510">
        <v>19</v>
      </c>
      <c r="Y1510">
        <v>8</v>
      </c>
      <c r="Z1510">
        <v>0</v>
      </c>
      <c r="AA1510">
        <v>0</v>
      </c>
      <c r="AB1510">
        <v>0</v>
      </c>
      <c r="AC1510" t="s">
        <v>5380</v>
      </c>
    </row>
    <row r="1511" spans="1:29" x14ac:dyDescent="0.25">
      <c r="A1511">
        <v>1031070535</v>
      </c>
      <c r="B1511" t="s">
        <v>5432</v>
      </c>
      <c r="C1511" t="s">
        <v>5433</v>
      </c>
      <c r="D1511" t="s">
        <v>1083</v>
      </c>
      <c r="E1511">
        <f>IF(ISNUMBER(SEARCH("无购物",D1511)),1,0)</f>
        <v>0</v>
      </c>
      <c r="F1511">
        <f>IF(ISNUMBER(SEARCH("无自费",D1511)),1,0)</f>
        <v>0</v>
      </c>
      <c r="G1511">
        <f>IF(ISNUMBER(SEARCH("成团保障",D1511)),1,0)</f>
        <v>0</v>
      </c>
      <c r="H1511">
        <f>IF(OR(ISNUMBER(SEARCH("赠取消险",D1511)),ISNUMBER(SEARCH("提前*天免费退",D1511))),1,0)</f>
        <v>0</v>
      </c>
      <c r="I1511" t="s">
        <v>4</v>
      </c>
      <c r="J1511" t="s">
        <v>4</v>
      </c>
      <c r="K1511" t="s">
        <v>3</v>
      </c>
      <c r="L1511">
        <v>2641</v>
      </c>
      <c r="M1511">
        <v>0</v>
      </c>
      <c r="N1511" t="s">
        <v>4</v>
      </c>
      <c r="O1511" t="s">
        <v>238</v>
      </c>
      <c r="P1511" t="s">
        <v>5434</v>
      </c>
      <c r="Q1511" t="s">
        <v>4</v>
      </c>
      <c r="R1511">
        <v>2</v>
      </c>
      <c r="S1511">
        <v>2</v>
      </c>
      <c r="T1511">
        <v>2</v>
      </c>
      <c r="U1511">
        <v>2</v>
      </c>
      <c r="V1511">
        <v>2</v>
      </c>
      <c r="W1511">
        <v>13</v>
      </c>
      <c r="X1511">
        <v>0</v>
      </c>
      <c r="Y1511">
        <v>0</v>
      </c>
      <c r="Z1511">
        <v>0</v>
      </c>
      <c r="AA1511">
        <v>0</v>
      </c>
      <c r="AB1511">
        <v>11</v>
      </c>
      <c r="AC1511" t="s">
        <v>5380</v>
      </c>
    </row>
    <row r="1512" spans="1:29" x14ac:dyDescent="0.25">
      <c r="A1512">
        <v>1031071415</v>
      </c>
      <c r="B1512" t="s">
        <v>5435</v>
      </c>
      <c r="C1512" t="s">
        <v>5436</v>
      </c>
      <c r="D1512" t="s">
        <v>5437</v>
      </c>
      <c r="E1512">
        <f>IF(ISNUMBER(SEARCH("无购物",D1512)),1,0)</f>
        <v>0</v>
      </c>
      <c r="F1512">
        <f>IF(ISNUMBER(SEARCH("无自费",D1512)),1,0)</f>
        <v>0</v>
      </c>
      <c r="G1512">
        <f>IF(ISNUMBER(SEARCH("成团保障",D1512)),1,0)</f>
        <v>0</v>
      </c>
      <c r="H1512">
        <f>IF(OR(ISNUMBER(SEARCH("赠取消险",D1512)),ISNUMBER(SEARCH("提前*天免费退",D1512))),1,0)</f>
        <v>0</v>
      </c>
      <c r="I1512">
        <v>5</v>
      </c>
      <c r="J1512">
        <v>5</v>
      </c>
      <c r="K1512" t="s">
        <v>3</v>
      </c>
      <c r="L1512">
        <v>2677</v>
      </c>
      <c r="M1512">
        <v>0</v>
      </c>
      <c r="N1512" t="s">
        <v>4</v>
      </c>
      <c r="O1512" t="s">
        <v>238</v>
      </c>
      <c r="P1512" t="s">
        <v>5438</v>
      </c>
      <c r="Q1512" t="s">
        <v>4</v>
      </c>
      <c r="R1512">
        <v>48</v>
      </c>
      <c r="S1512">
        <v>50</v>
      </c>
      <c r="T1512">
        <v>50</v>
      </c>
      <c r="U1512">
        <v>58</v>
      </c>
      <c r="V1512">
        <v>60</v>
      </c>
      <c r="W1512">
        <v>64</v>
      </c>
      <c r="X1512">
        <v>2</v>
      </c>
      <c r="Y1512">
        <v>0</v>
      </c>
      <c r="Z1512">
        <v>8</v>
      </c>
      <c r="AA1512">
        <v>2</v>
      </c>
      <c r="AB1512">
        <v>4</v>
      </c>
      <c r="AC1512" t="s">
        <v>5380</v>
      </c>
    </row>
    <row r="1513" spans="1:29" x14ac:dyDescent="0.25">
      <c r="A1513">
        <v>1031077718</v>
      </c>
      <c r="B1513" t="s">
        <v>5439</v>
      </c>
      <c r="C1513" t="s">
        <v>5440</v>
      </c>
      <c r="D1513" t="s">
        <v>5441</v>
      </c>
      <c r="E1513">
        <f>IF(ISNUMBER(SEARCH("无购物",D1513)),1,0)</f>
        <v>0</v>
      </c>
      <c r="F1513">
        <f>IF(ISNUMBER(SEARCH("无自费",D1513)),1,0)</f>
        <v>0</v>
      </c>
      <c r="G1513">
        <f>IF(ISNUMBER(SEARCH("成团保障",D1513)),1,0)</f>
        <v>0</v>
      </c>
      <c r="H1513">
        <f>IF(OR(ISNUMBER(SEARCH("赠取消险",D1513)),ISNUMBER(SEARCH("提前*天免费退",D1513))),1,0)</f>
        <v>0</v>
      </c>
      <c r="I1513">
        <v>5</v>
      </c>
      <c r="J1513">
        <v>3</v>
      </c>
      <c r="K1513" t="s">
        <v>3</v>
      </c>
      <c r="L1513">
        <v>1913</v>
      </c>
      <c r="M1513">
        <v>0</v>
      </c>
      <c r="N1513" t="s">
        <v>4</v>
      </c>
      <c r="O1513" t="s">
        <v>238</v>
      </c>
      <c r="P1513" t="s">
        <v>5438</v>
      </c>
      <c r="Q1513" t="s">
        <v>4</v>
      </c>
      <c r="R1513">
        <v>13</v>
      </c>
      <c r="S1513">
        <v>13</v>
      </c>
      <c r="T1513">
        <v>15</v>
      </c>
      <c r="U1513">
        <v>15</v>
      </c>
      <c r="V1513">
        <v>15</v>
      </c>
      <c r="W1513">
        <v>15</v>
      </c>
      <c r="X1513">
        <v>0</v>
      </c>
      <c r="Y1513">
        <v>2</v>
      </c>
      <c r="Z1513">
        <v>0</v>
      </c>
      <c r="AA1513">
        <v>0</v>
      </c>
      <c r="AB1513">
        <v>0</v>
      </c>
      <c r="AC1513" t="s">
        <v>5380</v>
      </c>
    </row>
    <row r="1514" spans="1:29" x14ac:dyDescent="0.25">
      <c r="A1514">
        <v>1031127575</v>
      </c>
      <c r="B1514" t="s">
        <v>5442</v>
      </c>
      <c r="C1514" t="s">
        <v>5443</v>
      </c>
      <c r="D1514" t="s">
        <v>951</v>
      </c>
      <c r="E1514">
        <f>IF(ISNUMBER(SEARCH("无购物",D1514)),1,0)</f>
        <v>0</v>
      </c>
      <c r="F1514">
        <f>IF(ISNUMBER(SEARCH("无自费",D1514)),1,0)</f>
        <v>0</v>
      </c>
      <c r="G1514">
        <f>IF(ISNUMBER(SEARCH("成团保障",D1514)),1,0)</f>
        <v>0</v>
      </c>
      <c r="H1514">
        <f>IF(OR(ISNUMBER(SEARCH("赠取消险",D1514)),ISNUMBER(SEARCH("提前*天免费退",D1514))),1,0)</f>
        <v>0</v>
      </c>
      <c r="I1514" t="s">
        <v>4</v>
      </c>
      <c r="J1514" t="s">
        <v>4</v>
      </c>
      <c r="K1514" t="s">
        <v>3</v>
      </c>
      <c r="L1514">
        <v>2344</v>
      </c>
      <c r="M1514">
        <v>0</v>
      </c>
      <c r="N1514" t="s">
        <v>4</v>
      </c>
      <c r="O1514" t="s">
        <v>238</v>
      </c>
      <c r="P1514" t="s">
        <v>5387</v>
      </c>
      <c r="Q1514" t="s">
        <v>4</v>
      </c>
      <c r="R1514">
        <v>10</v>
      </c>
      <c r="S1514">
        <v>10</v>
      </c>
      <c r="T1514">
        <v>10</v>
      </c>
      <c r="U1514">
        <v>12</v>
      </c>
      <c r="V1514">
        <v>12</v>
      </c>
      <c r="W1514">
        <v>12</v>
      </c>
      <c r="X1514">
        <v>0</v>
      </c>
      <c r="Y1514">
        <v>0</v>
      </c>
      <c r="Z1514">
        <v>2</v>
      </c>
      <c r="AA1514">
        <v>0</v>
      </c>
      <c r="AB1514">
        <v>0</v>
      </c>
      <c r="AC1514" t="s">
        <v>5380</v>
      </c>
    </row>
    <row r="1515" spans="1:29" x14ac:dyDescent="0.25">
      <c r="A1515">
        <v>10625979</v>
      </c>
      <c r="B1515" t="s">
        <v>5444</v>
      </c>
      <c r="C1515" t="s">
        <v>5445</v>
      </c>
      <c r="D1515" t="s">
        <v>5446</v>
      </c>
      <c r="E1515">
        <f>IF(ISNUMBER(SEARCH("无购物",D1515)),1,0)</f>
        <v>1</v>
      </c>
      <c r="F1515">
        <f>IF(ISNUMBER(SEARCH("无自费",D1515)),1,0)</f>
        <v>1</v>
      </c>
      <c r="G1515">
        <f>IF(ISNUMBER(SEARCH("成团保障",D1515)),1,0)</f>
        <v>1</v>
      </c>
      <c r="H1515">
        <f>IF(OR(ISNUMBER(SEARCH("赠取消险",D1515)),ISNUMBER(SEARCH("提前*天免费退",D1515))),1,0)</f>
        <v>1</v>
      </c>
      <c r="I1515">
        <v>4</v>
      </c>
      <c r="J1515">
        <v>123</v>
      </c>
      <c r="K1515" t="s">
        <v>3</v>
      </c>
      <c r="L1515">
        <v>2206</v>
      </c>
      <c r="M1515">
        <v>0</v>
      </c>
      <c r="N1515" t="s">
        <v>4</v>
      </c>
      <c r="O1515" t="s">
        <v>19</v>
      </c>
      <c r="P1515" t="s">
        <v>5447</v>
      </c>
      <c r="Q1515" t="s">
        <v>5448</v>
      </c>
      <c r="R1515">
        <v>1370</v>
      </c>
      <c r="S1515">
        <v>1370</v>
      </c>
      <c r="T1515">
        <v>1370</v>
      </c>
      <c r="U1515">
        <v>1370</v>
      </c>
      <c r="V1515">
        <v>1371</v>
      </c>
      <c r="W1515">
        <v>1371</v>
      </c>
      <c r="X1515">
        <v>0</v>
      </c>
      <c r="Y1515">
        <v>0</v>
      </c>
      <c r="Z1515">
        <v>0</v>
      </c>
      <c r="AA1515">
        <v>1</v>
      </c>
      <c r="AB1515">
        <v>0</v>
      </c>
      <c r="AC1515" t="s">
        <v>5380</v>
      </c>
    </row>
    <row r="1516" spans="1:29" x14ac:dyDescent="0.25">
      <c r="A1516">
        <v>10810732</v>
      </c>
      <c r="B1516" t="s">
        <v>5449</v>
      </c>
      <c r="C1516" t="s">
        <v>5450</v>
      </c>
      <c r="D1516" t="s">
        <v>5451</v>
      </c>
      <c r="E1516">
        <f>IF(ISNUMBER(SEARCH("无购物",D1516)),1,0)</f>
        <v>1</v>
      </c>
      <c r="F1516">
        <f>IF(ISNUMBER(SEARCH("无自费",D1516)),1,0)</f>
        <v>1</v>
      </c>
      <c r="G1516">
        <f>IF(ISNUMBER(SEARCH("成团保障",D1516)),1,0)</f>
        <v>1</v>
      </c>
      <c r="H1516">
        <f>IF(OR(ISNUMBER(SEARCH("赠取消险",D1516)),ISNUMBER(SEARCH("提前*天免费退",D1516))),1,0)</f>
        <v>0</v>
      </c>
      <c r="I1516">
        <v>4</v>
      </c>
      <c r="J1516">
        <v>2260</v>
      </c>
      <c r="K1516" t="s">
        <v>5452</v>
      </c>
      <c r="L1516">
        <v>1144</v>
      </c>
      <c r="M1516">
        <v>1</v>
      </c>
      <c r="N1516">
        <v>188</v>
      </c>
      <c r="O1516" t="s">
        <v>19</v>
      </c>
      <c r="P1516" t="s">
        <v>5453</v>
      </c>
      <c r="Q1516" t="s">
        <v>5454</v>
      </c>
      <c r="R1516">
        <v>8911</v>
      </c>
      <c r="S1516">
        <v>8927</v>
      </c>
      <c r="T1516">
        <v>8947</v>
      </c>
      <c r="U1516">
        <v>8976</v>
      </c>
      <c r="V1516">
        <v>8985</v>
      </c>
      <c r="W1516">
        <v>9000</v>
      </c>
      <c r="X1516">
        <v>16</v>
      </c>
      <c r="Y1516">
        <v>20</v>
      </c>
      <c r="Z1516">
        <v>29</v>
      </c>
      <c r="AA1516">
        <v>9</v>
      </c>
      <c r="AB1516">
        <v>15</v>
      </c>
      <c r="AC1516" t="s">
        <v>5380</v>
      </c>
    </row>
    <row r="1517" spans="1:29" x14ac:dyDescent="0.25">
      <c r="A1517">
        <v>11712137</v>
      </c>
      <c r="B1517" t="s">
        <v>5449</v>
      </c>
      <c r="C1517" t="s">
        <v>5455</v>
      </c>
      <c r="D1517" t="s">
        <v>5456</v>
      </c>
      <c r="E1517">
        <f>IF(ISNUMBER(SEARCH("无购物",D1517)),1,0)</f>
        <v>1</v>
      </c>
      <c r="F1517">
        <f>IF(ISNUMBER(SEARCH("无自费",D1517)),1,0)</f>
        <v>1</v>
      </c>
      <c r="G1517">
        <f>IF(ISNUMBER(SEARCH("成团保障",D1517)),1,0)</f>
        <v>1</v>
      </c>
      <c r="H1517">
        <f>IF(OR(ISNUMBER(SEARCH("赠取消险",D1517)),ISNUMBER(SEARCH("提前*天免费退",D1517))),1,0)</f>
        <v>0</v>
      </c>
      <c r="I1517">
        <v>4</v>
      </c>
      <c r="J1517">
        <v>239</v>
      </c>
      <c r="K1517" t="s">
        <v>5452</v>
      </c>
      <c r="L1517">
        <v>1675</v>
      </c>
      <c r="M1517">
        <v>0</v>
      </c>
      <c r="N1517" t="s">
        <v>4</v>
      </c>
      <c r="O1517" t="s">
        <v>19</v>
      </c>
      <c r="P1517" t="s">
        <v>5457</v>
      </c>
      <c r="Q1517" t="s">
        <v>5458</v>
      </c>
      <c r="R1517">
        <v>1050</v>
      </c>
      <c r="S1517">
        <v>1066</v>
      </c>
      <c r="T1517">
        <v>1078</v>
      </c>
      <c r="U1517">
        <v>1097</v>
      </c>
      <c r="V1517">
        <v>1108</v>
      </c>
      <c r="W1517">
        <v>1111</v>
      </c>
      <c r="X1517">
        <v>16</v>
      </c>
      <c r="Y1517">
        <v>12</v>
      </c>
      <c r="Z1517">
        <v>19</v>
      </c>
      <c r="AA1517">
        <v>11</v>
      </c>
      <c r="AB1517">
        <v>3</v>
      </c>
      <c r="AC1517" t="s">
        <v>5380</v>
      </c>
    </row>
    <row r="1518" spans="1:29" x14ac:dyDescent="0.25">
      <c r="A1518">
        <v>13614841</v>
      </c>
      <c r="B1518" t="s">
        <v>5459</v>
      </c>
      <c r="C1518" t="s">
        <v>5460</v>
      </c>
      <c r="D1518" t="s">
        <v>5461</v>
      </c>
      <c r="E1518">
        <f>IF(ISNUMBER(SEARCH("无购物",D1518)),1,0)</f>
        <v>1</v>
      </c>
      <c r="F1518">
        <f>IF(ISNUMBER(SEARCH("无自费",D1518)),1,0)</f>
        <v>1</v>
      </c>
      <c r="G1518">
        <f>IF(ISNUMBER(SEARCH("成团保障",D1518)),1,0)</f>
        <v>1</v>
      </c>
      <c r="H1518">
        <f>IF(OR(ISNUMBER(SEARCH("赠取消险",D1518)),ISNUMBER(SEARCH("提前*天免费退",D1518))),1,0)</f>
        <v>0</v>
      </c>
      <c r="I1518">
        <v>4</v>
      </c>
      <c r="J1518">
        <v>83</v>
      </c>
      <c r="K1518" t="s">
        <v>5452</v>
      </c>
      <c r="L1518">
        <v>1998</v>
      </c>
      <c r="M1518">
        <v>1</v>
      </c>
      <c r="N1518">
        <v>299</v>
      </c>
      <c r="O1518" t="s">
        <v>19</v>
      </c>
      <c r="P1518" t="s">
        <v>5462</v>
      </c>
      <c r="Q1518" t="s">
        <v>5463</v>
      </c>
      <c r="R1518">
        <v>349</v>
      </c>
      <c r="S1518">
        <v>349</v>
      </c>
      <c r="T1518">
        <v>349</v>
      </c>
      <c r="U1518">
        <v>349</v>
      </c>
      <c r="V1518">
        <v>353</v>
      </c>
      <c r="W1518">
        <v>353</v>
      </c>
      <c r="X1518">
        <v>0</v>
      </c>
      <c r="Y1518">
        <v>0</v>
      </c>
      <c r="Z1518">
        <v>0</v>
      </c>
      <c r="AA1518">
        <v>4</v>
      </c>
      <c r="AB1518">
        <v>0</v>
      </c>
      <c r="AC1518" t="s">
        <v>5380</v>
      </c>
    </row>
    <row r="1519" spans="1:29" x14ac:dyDescent="0.25">
      <c r="A1519">
        <v>14487606</v>
      </c>
      <c r="B1519" t="s">
        <v>5464</v>
      </c>
      <c r="C1519" t="s">
        <v>5465</v>
      </c>
      <c r="D1519" t="s">
        <v>5451</v>
      </c>
      <c r="E1519">
        <f>IF(ISNUMBER(SEARCH("无购物",D1519)),1,0)</f>
        <v>1</v>
      </c>
      <c r="F1519">
        <f>IF(ISNUMBER(SEARCH("无自费",D1519)),1,0)</f>
        <v>1</v>
      </c>
      <c r="G1519">
        <f>IF(ISNUMBER(SEARCH("成团保障",D1519)),1,0)</f>
        <v>1</v>
      </c>
      <c r="H1519">
        <f>IF(OR(ISNUMBER(SEARCH("赠取消险",D1519)),ISNUMBER(SEARCH("提前*天免费退",D1519))),1,0)</f>
        <v>0</v>
      </c>
      <c r="I1519">
        <v>4</v>
      </c>
      <c r="J1519">
        <v>298</v>
      </c>
      <c r="K1519" t="s">
        <v>5452</v>
      </c>
      <c r="L1519">
        <v>1950</v>
      </c>
      <c r="M1519">
        <v>1</v>
      </c>
      <c r="N1519">
        <v>249</v>
      </c>
      <c r="O1519" t="s">
        <v>19</v>
      </c>
      <c r="P1519" t="s">
        <v>5466</v>
      </c>
      <c r="Q1519" t="s">
        <v>5467</v>
      </c>
      <c r="R1519">
        <v>1478</v>
      </c>
      <c r="S1519">
        <v>1482</v>
      </c>
      <c r="T1519">
        <v>1498</v>
      </c>
      <c r="U1519">
        <v>1525</v>
      </c>
      <c r="V1519">
        <v>1528</v>
      </c>
      <c r="W1519">
        <v>1539</v>
      </c>
      <c r="X1519">
        <v>4</v>
      </c>
      <c r="Y1519">
        <v>16</v>
      </c>
      <c r="Z1519">
        <v>27</v>
      </c>
      <c r="AA1519">
        <v>3</v>
      </c>
      <c r="AB1519">
        <v>11</v>
      </c>
      <c r="AC1519" t="s">
        <v>5380</v>
      </c>
    </row>
    <row r="1520" spans="1:29" x14ac:dyDescent="0.25">
      <c r="A1520">
        <v>15424044</v>
      </c>
      <c r="B1520" t="s">
        <v>5464</v>
      </c>
      <c r="C1520" t="s">
        <v>5468</v>
      </c>
      <c r="D1520" t="s">
        <v>5469</v>
      </c>
      <c r="E1520">
        <f>IF(ISNUMBER(SEARCH("无购物",D1520)),1,0)</f>
        <v>1</v>
      </c>
      <c r="F1520">
        <f>IF(ISNUMBER(SEARCH("无自费",D1520)),1,0)</f>
        <v>1</v>
      </c>
      <c r="G1520">
        <f>IF(ISNUMBER(SEARCH("成团保障",D1520)),1,0)</f>
        <v>1</v>
      </c>
      <c r="H1520">
        <f>IF(OR(ISNUMBER(SEARCH("赠取消险",D1520)),ISNUMBER(SEARCH("提前*天免费退",D1520))),1,0)</f>
        <v>0</v>
      </c>
      <c r="I1520">
        <v>4</v>
      </c>
      <c r="J1520">
        <v>138</v>
      </c>
      <c r="K1520" t="s">
        <v>5452</v>
      </c>
      <c r="L1520">
        <v>1263</v>
      </c>
      <c r="M1520">
        <v>0</v>
      </c>
      <c r="N1520" t="s">
        <v>4</v>
      </c>
      <c r="O1520" t="s">
        <v>19</v>
      </c>
      <c r="P1520" t="s">
        <v>5470</v>
      </c>
      <c r="Q1520" t="s">
        <v>5471</v>
      </c>
      <c r="R1520">
        <v>567</v>
      </c>
      <c r="S1520">
        <v>569</v>
      </c>
      <c r="T1520">
        <v>569</v>
      </c>
      <c r="U1520">
        <v>569</v>
      </c>
      <c r="V1520" t="s">
        <v>4</v>
      </c>
      <c r="W1520">
        <v>569</v>
      </c>
      <c r="X1520">
        <v>2</v>
      </c>
      <c r="Y1520">
        <v>0</v>
      </c>
      <c r="Z1520">
        <v>0</v>
      </c>
      <c r="AA1520">
        <v>0</v>
      </c>
      <c r="AB1520">
        <v>0</v>
      </c>
      <c r="AC1520" t="s">
        <v>5380</v>
      </c>
    </row>
    <row r="1521" spans="1:29" x14ac:dyDescent="0.25">
      <c r="A1521">
        <v>15467857</v>
      </c>
      <c r="B1521" t="s">
        <v>5472</v>
      </c>
      <c r="C1521" t="s">
        <v>5473</v>
      </c>
      <c r="D1521" t="s">
        <v>5474</v>
      </c>
      <c r="E1521">
        <f>IF(ISNUMBER(SEARCH("无购物",D1521)),1,0)</f>
        <v>1</v>
      </c>
      <c r="F1521">
        <f>IF(ISNUMBER(SEARCH("无自费",D1521)),1,0)</f>
        <v>1</v>
      </c>
      <c r="G1521">
        <f>IF(ISNUMBER(SEARCH("成团保障",D1521)),1,0)</f>
        <v>1</v>
      </c>
      <c r="H1521">
        <f>IF(OR(ISNUMBER(SEARCH("赠取消险",D1521)),ISNUMBER(SEARCH("提前*天免费退",D1521))),1,0)</f>
        <v>0</v>
      </c>
      <c r="I1521">
        <v>4</v>
      </c>
      <c r="J1521">
        <v>136</v>
      </c>
      <c r="K1521" t="s">
        <v>5452</v>
      </c>
      <c r="L1521">
        <v>2016</v>
      </c>
      <c r="M1521">
        <v>1</v>
      </c>
      <c r="N1521">
        <v>299</v>
      </c>
      <c r="O1521" t="s">
        <v>19</v>
      </c>
      <c r="P1521" t="s">
        <v>5475</v>
      </c>
      <c r="Q1521" t="s">
        <v>5476</v>
      </c>
      <c r="R1521">
        <v>537</v>
      </c>
      <c r="S1521">
        <v>543</v>
      </c>
      <c r="T1521" t="s">
        <v>4</v>
      </c>
      <c r="U1521">
        <v>546</v>
      </c>
      <c r="V1521">
        <v>546</v>
      </c>
      <c r="W1521">
        <v>546</v>
      </c>
      <c r="X1521">
        <v>6</v>
      </c>
      <c r="Y1521">
        <v>0</v>
      </c>
      <c r="Z1521">
        <v>0</v>
      </c>
      <c r="AA1521">
        <v>0</v>
      </c>
      <c r="AB1521">
        <v>0</v>
      </c>
      <c r="AC1521" t="s">
        <v>5380</v>
      </c>
    </row>
    <row r="1522" spans="1:29" x14ac:dyDescent="0.25">
      <c r="A1522">
        <v>15531379</v>
      </c>
      <c r="B1522" t="s">
        <v>5449</v>
      </c>
      <c r="C1522" t="s">
        <v>5477</v>
      </c>
      <c r="D1522" t="s">
        <v>5451</v>
      </c>
      <c r="E1522">
        <f>IF(ISNUMBER(SEARCH("无购物",D1522)),1,0)</f>
        <v>1</v>
      </c>
      <c r="F1522">
        <f>IF(ISNUMBER(SEARCH("无自费",D1522)),1,0)</f>
        <v>1</v>
      </c>
      <c r="G1522">
        <f>IF(ISNUMBER(SEARCH("成团保障",D1522)),1,0)</f>
        <v>1</v>
      </c>
      <c r="H1522">
        <f>IF(OR(ISNUMBER(SEARCH("赠取消险",D1522)),ISNUMBER(SEARCH("提前*天免费退",D1522))),1,0)</f>
        <v>0</v>
      </c>
      <c r="I1522">
        <v>4</v>
      </c>
      <c r="J1522">
        <v>628</v>
      </c>
      <c r="K1522" t="s">
        <v>5452</v>
      </c>
      <c r="L1522">
        <v>1592</v>
      </c>
      <c r="M1522">
        <v>1</v>
      </c>
      <c r="N1522">
        <v>150</v>
      </c>
      <c r="O1522" t="s">
        <v>19</v>
      </c>
      <c r="P1522" t="s">
        <v>5478</v>
      </c>
      <c r="Q1522" t="s">
        <v>5479</v>
      </c>
      <c r="R1522">
        <v>2687</v>
      </c>
      <c r="S1522">
        <v>2707</v>
      </c>
      <c r="T1522">
        <v>2716</v>
      </c>
      <c r="U1522">
        <v>2761</v>
      </c>
      <c r="V1522">
        <v>2770</v>
      </c>
      <c r="W1522">
        <v>2823</v>
      </c>
      <c r="X1522">
        <v>20</v>
      </c>
      <c r="Y1522">
        <v>9</v>
      </c>
      <c r="Z1522">
        <v>45</v>
      </c>
      <c r="AA1522">
        <v>9</v>
      </c>
      <c r="AB1522">
        <v>53</v>
      </c>
      <c r="AC1522" t="s">
        <v>5380</v>
      </c>
    </row>
    <row r="1523" spans="1:29" x14ac:dyDescent="0.25">
      <c r="A1523">
        <v>15531930</v>
      </c>
      <c r="B1523" t="s">
        <v>5464</v>
      </c>
      <c r="C1523" t="s">
        <v>5480</v>
      </c>
      <c r="D1523" t="s">
        <v>5446</v>
      </c>
      <c r="E1523">
        <f>IF(ISNUMBER(SEARCH("无购物",D1523)),1,0)</f>
        <v>1</v>
      </c>
      <c r="F1523">
        <f>IF(ISNUMBER(SEARCH("无自费",D1523)),1,0)</f>
        <v>1</v>
      </c>
      <c r="G1523">
        <f>IF(ISNUMBER(SEARCH("成团保障",D1523)),1,0)</f>
        <v>1</v>
      </c>
      <c r="H1523">
        <f>IF(OR(ISNUMBER(SEARCH("赠取消险",D1523)),ISNUMBER(SEARCH("提前*天免费退",D1523))),1,0)</f>
        <v>1</v>
      </c>
      <c r="I1523">
        <v>4</v>
      </c>
      <c r="J1523">
        <v>951</v>
      </c>
      <c r="K1523" t="s">
        <v>3</v>
      </c>
      <c r="L1523">
        <v>2369</v>
      </c>
      <c r="M1523">
        <v>1</v>
      </c>
      <c r="N1523">
        <v>199</v>
      </c>
      <c r="O1523" t="s">
        <v>19</v>
      </c>
      <c r="P1523" t="s">
        <v>5481</v>
      </c>
      <c r="Q1523" t="s">
        <v>5482</v>
      </c>
      <c r="R1523">
        <v>4637</v>
      </c>
      <c r="S1523">
        <v>4674</v>
      </c>
      <c r="T1523">
        <v>4753</v>
      </c>
      <c r="U1523">
        <v>4880</v>
      </c>
      <c r="V1523">
        <v>4915</v>
      </c>
      <c r="W1523">
        <v>5011</v>
      </c>
      <c r="X1523">
        <v>37</v>
      </c>
      <c r="Y1523">
        <v>79</v>
      </c>
      <c r="Z1523">
        <v>127</v>
      </c>
      <c r="AA1523">
        <v>35</v>
      </c>
      <c r="AB1523">
        <v>96</v>
      </c>
      <c r="AC1523" t="s">
        <v>5380</v>
      </c>
    </row>
    <row r="1524" spans="1:29" x14ac:dyDescent="0.25">
      <c r="A1524">
        <v>15563892</v>
      </c>
      <c r="B1524" t="s">
        <v>5483</v>
      </c>
      <c r="C1524" t="s">
        <v>5484</v>
      </c>
      <c r="D1524" t="s">
        <v>5485</v>
      </c>
      <c r="E1524">
        <f>IF(ISNUMBER(SEARCH("无购物",D1524)),1,0)</f>
        <v>1</v>
      </c>
      <c r="F1524">
        <f>IF(ISNUMBER(SEARCH("无自费",D1524)),1,0)</f>
        <v>1</v>
      </c>
      <c r="G1524">
        <f>IF(ISNUMBER(SEARCH("成团保障",D1524)),1,0)</f>
        <v>1</v>
      </c>
      <c r="H1524">
        <f>IF(OR(ISNUMBER(SEARCH("赠取消险",D1524)),ISNUMBER(SEARCH("提前*天免费退",D1524))),1,0)</f>
        <v>0</v>
      </c>
      <c r="I1524">
        <v>4</v>
      </c>
      <c r="J1524">
        <v>1291</v>
      </c>
      <c r="K1524" t="s">
        <v>5452</v>
      </c>
      <c r="L1524">
        <v>1243</v>
      </c>
      <c r="M1524">
        <v>1</v>
      </c>
      <c r="N1524">
        <v>299</v>
      </c>
      <c r="O1524" t="s">
        <v>19</v>
      </c>
      <c r="P1524" t="s">
        <v>5462</v>
      </c>
      <c r="Q1524" t="s">
        <v>5486</v>
      </c>
      <c r="R1524">
        <v>4124</v>
      </c>
      <c r="S1524">
        <v>4129</v>
      </c>
      <c r="T1524">
        <v>4145</v>
      </c>
      <c r="U1524">
        <v>4151</v>
      </c>
      <c r="V1524">
        <v>4152</v>
      </c>
      <c r="W1524">
        <v>4154</v>
      </c>
      <c r="X1524">
        <v>5</v>
      </c>
      <c r="Y1524">
        <v>16</v>
      </c>
      <c r="Z1524">
        <v>6</v>
      </c>
      <c r="AA1524">
        <v>1</v>
      </c>
      <c r="AB1524">
        <v>2</v>
      </c>
      <c r="AC1524" t="s">
        <v>5380</v>
      </c>
    </row>
    <row r="1525" spans="1:29" x14ac:dyDescent="0.25">
      <c r="A1525">
        <v>15595150</v>
      </c>
      <c r="B1525" t="s">
        <v>5487</v>
      </c>
      <c r="C1525" t="s">
        <v>5488</v>
      </c>
      <c r="D1525" t="s">
        <v>5489</v>
      </c>
      <c r="E1525">
        <f>IF(ISNUMBER(SEARCH("无购物",D1525)),1,0)</f>
        <v>1</v>
      </c>
      <c r="F1525">
        <f>IF(ISNUMBER(SEARCH("无自费",D1525)),1,0)</f>
        <v>1</v>
      </c>
      <c r="G1525">
        <f>IF(ISNUMBER(SEARCH("成团保障",D1525)),1,0)</f>
        <v>1</v>
      </c>
      <c r="H1525">
        <f>IF(OR(ISNUMBER(SEARCH("赠取消险",D1525)),ISNUMBER(SEARCH("提前*天免费退",D1525))),1,0)</f>
        <v>0</v>
      </c>
      <c r="I1525">
        <v>4</v>
      </c>
      <c r="J1525">
        <v>1101</v>
      </c>
      <c r="K1525" t="s">
        <v>5452</v>
      </c>
      <c r="L1525">
        <v>1718</v>
      </c>
      <c r="M1525">
        <v>1</v>
      </c>
      <c r="N1525">
        <v>449</v>
      </c>
      <c r="O1525" t="s">
        <v>19</v>
      </c>
      <c r="P1525" t="s">
        <v>5490</v>
      </c>
      <c r="Q1525" t="s">
        <v>5491</v>
      </c>
      <c r="R1525">
        <v>4307</v>
      </c>
      <c r="S1525">
        <v>4373</v>
      </c>
      <c r="T1525">
        <v>4429</v>
      </c>
      <c r="U1525">
        <v>4601</v>
      </c>
      <c r="V1525">
        <v>4639</v>
      </c>
      <c r="W1525">
        <v>4694</v>
      </c>
      <c r="X1525">
        <v>66</v>
      </c>
      <c r="Y1525">
        <v>56</v>
      </c>
      <c r="Z1525">
        <v>172</v>
      </c>
      <c r="AA1525">
        <v>38</v>
      </c>
      <c r="AB1525">
        <v>55</v>
      </c>
      <c r="AC1525" t="s">
        <v>5380</v>
      </c>
    </row>
    <row r="1526" spans="1:29" x14ac:dyDescent="0.25">
      <c r="A1526">
        <v>15664707</v>
      </c>
      <c r="B1526" t="s">
        <v>5492</v>
      </c>
      <c r="C1526" t="s">
        <v>5493</v>
      </c>
      <c r="D1526" t="s">
        <v>5494</v>
      </c>
      <c r="E1526">
        <f>IF(ISNUMBER(SEARCH("无购物",D1526)),1,0)</f>
        <v>1</v>
      </c>
      <c r="F1526">
        <f>IF(ISNUMBER(SEARCH("无自费",D1526)),1,0)</f>
        <v>1</v>
      </c>
      <c r="G1526">
        <f>IF(ISNUMBER(SEARCH("成团保障",D1526)),1,0)</f>
        <v>1</v>
      </c>
      <c r="H1526">
        <f>IF(OR(ISNUMBER(SEARCH("赠取消险",D1526)),ISNUMBER(SEARCH("提前*天免费退",D1526))),1,0)</f>
        <v>0</v>
      </c>
      <c r="I1526">
        <v>4</v>
      </c>
      <c r="J1526">
        <v>1301</v>
      </c>
      <c r="K1526" t="s">
        <v>3</v>
      </c>
      <c r="L1526">
        <v>1691</v>
      </c>
      <c r="M1526">
        <v>1</v>
      </c>
      <c r="N1526">
        <v>430</v>
      </c>
      <c r="O1526" t="s">
        <v>19</v>
      </c>
      <c r="P1526" t="s">
        <v>5495</v>
      </c>
      <c r="Q1526" t="s">
        <v>5496</v>
      </c>
      <c r="R1526">
        <v>5007</v>
      </c>
      <c r="S1526">
        <v>5049</v>
      </c>
      <c r="T1526">
        <v>5080</v>
      </c>
      <c r="U1526">
        <v>5121</v>
      </c>
      <c r="V1526">
        <v>5169</v>
      </c>
      <c r="W1526">
        <v>5198</v>
      </c>
      <c r="X1526">
        <v>42</v>
      </c>
      <c r="Y1526">
        <v>31</v>
      </c>
      <c r="Z1526">
        <v>41</v>
      </c>
      <c r="AA1526">
        <v>48</v>
      </c>
      <c r="AB1526">
        <v>29</v>
      </c>
      <c r="AC1526" t="s">
        <v>5380</v>
      </c>
    </row>
    <row r="1527" spans="1:29" x14ac:dyDescent="0.25">
      <c r="A1527">
        <v>15687223</v>
      </c>
      <c r="B1527" t="s">
        <v>5497</v>
      </c>
      <c r="C1527" t="s">
        <v>5498</v>
      </c>
      <c r="D1527" t="s">
        <v>5499</v>
      </c>
      <c r="E1527">
        <f>IF(ISNUMBER(SEARCH("无购物",D1527)),1,0)</f>
        <v>1</v>
      </c>
      <c r="F1527">
        <f>IF(ISNUMBER(SEARCH("无自费",D1527)),1,0)</f>
        <v>1</v>
      </c>
      <c r="G1527">
        <f>IF(ISNUMBER(SEARCH("成团保障",D1527)),1,0)</f>
        <v>1</v>
      </c>
      <c r="H1527">
        <f>IF(OR(ISNUMBER(SEARCH("赠取消险",D1527)),ISNUMBER(SEARCH("提前*天免费退",D1527))),1,0)</f>
        <v>0</v>
      </c>
      <c r="I1527">
        <v>4</v>
      </c>
      <c r="J1527">
        <v>10</v>
      </c>
      <c r="K1527" t="s">
        <v>5452</v>
      </c>
      <c r="L1527">
        <v>2865</v>
      </c>
      <c r="M1527">
        <v>0</v>
      </c>
      <c r="N1527" t="s">
        <v>4</v>
      </c>
      <c r="O1527" t="s">
        <v>25</v>
      </c>
      <c r="P1527" t="s">
        <v>5500</v>
      </c>
      <c r="Q1527" t="s">
        <v>4</v>
      </c>
      <c r="R1527">
        <v>56</v>
      </c>
      <c r="S1527">
        <v>58</v>
      </c>
      <c r="T1527">
        <v>58</v>
      </c>
      <c r="U1527">
        <v>58</v>
      </c>
      <c r="V1527">
        <v>58</v>
      </c>
      <c r="W1527" t="s">
        <v>4</v>
      </c>
      <c r="X1527">
        <v>2</v>
      </c>
      <c r="Y1527">
        <v>0</v>
      </c>
      <c r="Z1527">
        <v>0</v>
      </c>
      <c r="AA1527">
        <v>0</v>
      </c>
      <c r="AB1527">
        <v>0</v>
      </c>
      <c r="AC1527" t="s">
        <v>5380</v>
      </c>
    </row>
    <row r="1528" spans="1:29" x14ac:dyDescent="0.25">
      <c r="A1528">
        <v>15699968</v>
      </c>
      <c r="B1528" t="s">
        <v>5464</v>
      </c>
      <c r="C1528" t="s">
        <v>5501</v>
      </c>
      <c r="D1528" t="s">
        <v>5502</v>
      </c>
      <c r="E1528">
        <f>IF(ISNUMBER(SEARCH("无购物",D1528)),1,0)</f>
        <v>1</v>
      </c>
      <c r="F1528">
        <f>IF(ISNUMBER(SEARCH("无自费",D1528)),1,0)</f>
        <v>1</v>
      </c>
      <c r="G1528">
        <f>IF(ISNUMBER(SEARCH("成团保障",D1528)),1,0)</f>
        <v>1</v>
      </c>
      <c r="H1528">
        <f>IF(OR(ISNUMBER(SEARCH("赠取消险",D1528)),ISNUMBER(SEARCH("提前*天免费退",D1528))),1,0)</f>
        <v>1</v>
      </c>
      <c r="I1528">
        <v>4</v>
      </c>
      <c r="J1528">
        <v>154</v>
      </c>
      <c r="K1528" t="s">
        <v>3</v>
      </c>
      <c r="L1528">
        <v>3055</v>
      </c>
      <c r="M1528">
        <v>0</v>
      </c>
      <c r="N1528" t="s">
        <v>4</v>
      </c>
      <c r="O1528" t="s">
        <v>19</v>
      </c>
      <c r="P1528" t="s">
        <v>5503</v>
      </c>
      <c r="Q1528" t="s">
        <v>5504</v>
      </c>
      <c r="R1528">
        <v>823</v>
      </c>
      <c r="S1528">
        <v>823</v>
      </c>
      <c r="T1528">
        <v>830</v>
      </c>
      <c r="U1528">
        <v>830</v>
      </c>
      <c r="V1528">
        <v>834</v>
      </c>
      <c r="W1528">
        <v>840</v>
      </c>
      <c r="X1528">
        <v>0</v>
      </c>
      <c r="Y1528">
        <v>7</v>
      </c>
      <c r="Z1528">
        <v>0</v>
      </c>
      <c r="AA1528">
        <v>4</v>
      </c>
      <c r="AB1528">
        <v>6</v>
      </c>
      <c r="AC1528" t="s">
        <v>5380</v>
      </c>
    </row>
    <row r="1529" spans="1:29" x14ac:dyDescent="0.25">
      <c r="A1529">
        <v>15914834</v>
      </c>
      <c r="B1529" t="s">
        <v>5505</v>
      </c>
      <c r="C1529" t="s">
        <v>5506</v>
      </c>
      <c r="D1529" t="s">
        <v>5507</v>
      </c>
      <c r="E1529">
        <f>IF(ISNUMBER(SEARCH("无购物",D1529)),1,0)</f>
        <v>1</v>
      </c>
      <c r="F1529">
        <f>IF(ISNUMBER(SEARCH("无自费",D1529)),1,0)</f>
        <v>0</v>
      </c>
      <c r="G1529">
        <f>IF(ISNUMBER(SEARCH("成团保障",D1529)),1,0)</f>
        <v>1</v>
      </c>
      <c r="H1529">
        <f>IF(OR(ISNUMBER(SEARCH("赠取消险",D1529)),ISNUMBER(SEARCH("提前*天免费退",D1529))),1,0)</f>
        <v>0</v>
      </c>
      <c r="I1529">
        <v>4</v>
      </c>
      <c r="J1529">
        <v>73</v>
      </c>
      <c r="K1529" t="s">
        <v>5452</v>
      </c>
      <c r="L1529">
        <v>2036</v>
      </c>
      <c r="M1529">
        <v>1</v>
      </c>
      <c r="N1529">
        <v>449</v>
      </c>
      <c r="O1529" t="s">
        <v>19</v>
      </c>
      <c r="P1529" t="s">
        <v>5490</v>
      </c>
      <c r="Q1529" t="s">
        <v>5508</v>
      </c>
      <c r="R1529">
        <v>274</v>
      </c>
      <c r="S1529">
        <v>276</v>
      </c>
      <c r="T1529" t="s">
        <v>4</v>
      </c>
      <c r="U1529">
        <v>276</v>
      </c>
      <c r="V1529">
        <v>278</v>
      </c>
      <c r="W1529">
        <v>283</v>
      </c>
      <c r="X1529">
        <v>2</v>
      </c>
      <c r="Y1529">
        <v>0</v>
      </c>
      <c r="Z1529">
        <v>0</v>
      </c>
      <c r="AA1529">
        <v>2</v>
      </c>
      <c r="AB1529">
        <v>5</v>
      </c>
      <c r="AC1529" t="s">
        <v>5380</v>
      </c>
    </row>
    <row r="1530" spans="1:29" x14ac:dyDescent="0.25">
      <c r="A1530">
        <v>16364770</v>
      </c>
      <c r="B1530" t="s">
        <v>5449</v>
      </c>
      <c r="C1530" t="s">
        <v>5509</v>
      </c>
      <c r="D1530" t="s">
        <v>5510</v>
      </c>
      <c r="E1530">
        <f>IF(ISNUMBER(SEARCH("无购物",D1530)),1,0)</f>
        <v>1</v>
      </c>
      <c r="F1530">
        <f>IF(ISNUMBER(SEARCH("无自费",D1530)),1,0)</f>
        <v>1</v>
      </c>
      <c r="G1530">
        <f>IF(ISNUMBER(SEARCH("成团保障",D1530)),1,0)</f>
        <v>1</v>
      </c>
      <c r="H1530">
        <f>IF(OR(ISNUMBER(SEARCH("赠取消险",D1530)),ISNUMBER(SEARCH("提前*天免费退",D1530))),1,0)</f>
        <v>0</v>
      </c>
      <c r="I1530">
        <v>4</v>
      </c>
      <c r="J1530">
        <v>285</v>
      </c>
      <c r="K1530" t="s">
        <v>5452</v>
      </c>
      <c r="L1530">
        <v>1800</v>
      </c>
      <c r="M1530">
        <v>1</v>
      </c>
      <c r="N1530">
        <v>299</v>
      </c>
      <c r="O1530" t="s">
        <v>19</v>
      </c>
      <c r="P1530" t="s">
        <v>5511</v>
      </c>
      <c r="Q1530" t="s">
        <v>5512</v>
      </c>
      <c r="R1530">
        <v>939</v>
      </c>
      <c r="S1530">
        <v>943</v>
      </c>
      <c r="T1530">
        <v>944</v>
      </c>
      <c r="U1530">
        <v>944</v>
      </c>
      <c r="V1530">
        <v>944</v>
      </c>
      <c r="W1530">
        <v>946</v>
      </c>
      <c r="X1530">
        <v>4</v>
      </c>
      <c r="Y1530">
        <v>1</v>
      </c>
      <c r="Z1530">
        <v>0</v>
      </c>
      <c r="AA1530">
        <v>0</v>
      </c>
      <c r="AB1530">
        <v>2</v>
      </c>
      <c r="AC1530" t="s">
        <v>5380</v>
      </c>
    </row>
    <row r="1531" spans="1:29" x14ac:dyDescent="0.25">
      <c r="A1531">
        <v>16761988</v>
      </c>
      <c r="B1531" t="s">
        <v>5513</v>
      </c>
      <c r="C1531" t="s">
        <v>5514</v>
      </c>
      <c r="D1531" t="s">
        <v>5515</v>
      </c>
      <c r="E1531">
        <f>IF(ISNUMBER(SEARCH("无购物",D1531)),1,0)</f>
        <v>1</v>
      </c>
      <c r="F1531">
        <f>IF(ISNUMBER(SEARCH("无自费",D1531)),1,0)</f>
        <v>1</v>
      </c>
      <c r="G1531">
        <f>IF(ISNUMBER(SEARCH("成团保障",D1531)),1,0)</f>
        <v>1</v>
      </c>
      <c r="H1531">
        <f>IF(OR(ISNUMBER(SEARCH("赠取消险",D1531)),ISNUMBER(SEARCH("提前*天免费退",D1531))),1,0)</f>
        <v>0</v>
      </c>
      <c r="I1531">
        <v>4</v>
      </c>
      <c r="J1531">
        <v>112</v>
      </c>
      <c r="K1531" t="s">
        <v>5452</v>
      </c>
      <c r="L1531">
        <v>3115</v>
      </c>
      <c r="M1531">
        <v>1</v>
      </c>
      <c r="N1531">
        <v>449</v>
      </c>
      <c r="O1531" t="s">
        <v>19</v>
      </c>
      <c r="P1531" t="s">
        <v>5490</v>
      </c>
      <c r="Q1531" t="s">
        <v>5516</v>
      </c>
      <c r="R1531">
        <v>588</v>
      </c>
      <c r="S1531">
        <v>592</v>
      </c>
      <c r="T1531">
        <v>594</v>
      </c>
      <c r="U1531">
        <v>594</v>
      </c>
      <c r="V1531">
        <v>594</v>
      </c>
      <c r="W1531">
        <v>599</v>
      </c>
      <c r="X1531">
        <v>4</v>
      </c>
      <c r="Y1531">
        <v>2</v>
      </c>
      <c r="Z1531">
        <v>0</v>
      </c>
      <c r="AA1531">
        <v>0</v>
      </c>
      <c r="AB1531">
        <v>5</v>
      </c>
      <c r="AC1531" t="s">
        <v>5380</v>
      </c>
    </row>
    <row r="1532" spans="1:29" x14ac:dyDescent="0.25">
      <c r="A1532">
        <v>1693381</v>
      </c>
      <c r="B1532" t="s">
        <v>5464</v>
      </c>
      <c r="C1532" t="s">
        <v>5517</v>
      </c>
      <c r="D1532" t="s">
        <v>5518</v>
      </c>
      <c r="E1532">
        <f>IF(ISNUMBER(SEARCH("无购物",D1532)),1,0)</f>
        <v>1</v>
      </c>
      <c r="F1532">
        <f>IF(ISNUMBER(SEARCH("无自费",D1532)),1,0)</f>
        <v>1</v>
      </c>
      <c r="G1532">
        <f>IF(ISNUMBER(SEARCH("成团保障",D1532)),1,0)</f>
        <v>1</v>
      </c>
      <c r="H1532">
        <f>IF(OR(ISNUMBER(SEARCH("赠取消险",D1532)),ISNUMBER(SEARCH("提前*天免费退",D1532))),1,0)</f>
        <v>0</v>
      </c>
      <c r="I1532">
        <v>4</v>
      </c>
      <c r="J1532">
        <v>5316</v>
      </c>
      <c r="K1532" t="s">
        <v>5452</v>
      </c>
      <c r="L1532">
        <v>1702</v>
      </c>
      <c r="M1532">
        <v>1</v>
      </c>
      <c r="N1532">
        <v>299</v>
      </c>
      <c r="O1532" t="s">
        <v>19</v>
      </c>
      <c r="P1532" t="s">
        <v>5519</v>
      </c>
      <c r="Q1532" t="s">
        <v>5520</v>
      </c>
      <c r="R1532">
        <v>21546</v>
      </c>
      <c r="S1532">
        <v>21595</v>
      </c>
      <c r="T1532">
        <v>21673</v>
      </c>
      <c r="U1532">
        <v>21766</v>
      </c>
      <c r="V1532">
        <v>21811</v>
      </c>
      <c r="W1532">
        <v>21914</v>
      </c>
      <c r="X1532">
        <v>49</v>
      </c>
      <c r="Y1532">
        <v>78</v>
      </c>
      <c r="Z1532">
        <v>93</v>
      </c>
      <c r="AA1532">
        <v>45</v>
      </c>
      <c r="AB1532">
        <v>103</v>
      </c>
      <c r="AC1532" t="s">
        <v>5380</v>
      </c>
    </row>
    <row r="1533" spans="1:29" x14ac:dyDescent="0.25">
      <c r="A1533">
        <v>17393111</v>
      </c>
      <c r="B1533" t="s">
        <v>5521</v>
      </c>
      <c r="C1533" t="s">
        <v>5522</v>
      </c>
      <c r="D1533" t="s">
        <v>5523</v>
      </c>
      <c r="E1533">
        <f>IF(ISNUMBER(SEARCH("无购物",D1533)),1,0)</f>
        <v>1</v>
      </c>
      <c r="F1533">
        <f>IF(ISNUMBER(SEARCH("无自费",D1533)),1,0)</f>
        <v>1</v>
      </c>
      <c r="G1533">
        <f>IF(ISNUMBER(SEARCH("成团保障",D1533)),1,0)</f>
        <v>1</v>
      </c>
      <c r="H1533">
        <f>IF(OR(ISNUMBER(SEARCH("赠取消险",D1533)),ISNUMBER(SEARCH("提前*天免费退",D1533))),1,0)</f>
        <v>1</v>
      </c>
      <c r="I1533">
        <v>4</v>
      </c>
      <c r="J1533">
        <v>337</v>
      </c>
      <c r="K1533" t="s">
        <v>3</v>
      </c>
      <c r="L1533">
        <v>2085</v>
      </c>
      <c r="M1533">
        <v>1</v>
      </c>
      <c r="N1533">
        <v>130</v>
      </c>
      <c r="O1533" t="s">
        <v>19</v>
      </c>
      <c r="P1533" t="s">
        <v>5524</v>
      </c>
      <c r="Q1533" t="s">
        <v>5525</v>
      </c>
      <c r="R1533">
        <v>1078</v>
      </c>
      <c r="S1533">
        <v>1090</v>
      </c>
      <c r="T1533">
        <v>1099</v>
      </c>
      <c r="U1533">
        <v>1103</v>
      </c>
      <c r="V1533">
        <v>1112</v>
      </c>
      <c r="W1533">
        <v>1122</v>
      </c>
      <c r="X1533">
        <v>12</v>
      </c>
      <c r="Y1533">
        <v>9</v>
      </c>
      <c r="Z1533">
        <v>4</v>
      </c>
      <c r="AA1533">
        <v>9</v>
      </c>
      <c r="AB1533">
        <v>10</v>
      </c>
      <c r="AC1533" t="s">
        <v>5380</v>
      </c>
    </row>
    <row r="1534" spans="1:29" x14ac:dyDescent="0.25">
      <c r="A1534">
        <v>17737897</v>
      </c>
      <c r="B1534" t="s">
        <v>5497</v>
      </c>
      <c r="C1534" t="s">
        <v>5526</v>
      </c>
      <c r="D1534" t="s">
        <v>30</v>
      </c>
      <c r="E1534">
        <f>IF(ISNUMBER(SEARCH("无购物",D1534)),1,0)</f>
        <v>1</v>
      </c>
      <c r="F1534">
        <f>IF(ISNUMBER(SEARCH("无自费",D1534)),1,0)</f>
        <v>0</v>
      </c>
      <c r="G1534">
        <f>IF(ISNUMBER(SEARCH("成团保障",D1534)),1,0)</f>
        <v>1</v>
      </c>
      <c r="H1534">
        <f>IF(OR(ISNUMBER(SEARCH("赠取消险",D1534)),ISNUMBER(SEARCH("提前*天免费退",D1534))),1,0)</f>
        <v>0</v>
      </c>
      <c r="I1534">
        <v>4</v>
      </c>
      <c r="J1534">
        <v>8</v>
      </c>
      <c r="K1534" t="s">
        <v>5452</v>
      </c>
      <c r="L1534">
        <v>2655</v>
      </c>
      <c r="M1534">
        <v>0</v>
      </c>
      <c r="N1534" t="s">
        <v>4</v>
      </c>
      <c r="O1534" t="s">
        <v>25</v>
      </c>
      <c r="P1534" t="s">
        <v>5527</v>
      </c>
      <c r="Q1534" t="s">
        <v>5528</v>
      </c>
      <c r="R1534">
        <v>31</v>
      </c>
      <c r="S1534">
        <v>36</v>
      </c>
      <c r="T1534">
        <v>36</v>
      </c>
      <c r="U1534" t="s">
        <v>4</v>
      </c>
      <c r="V1534">
        <v>36</v>
      </c>
      <c r="W1534" t="s">
        <v>4</v>
      </c>
      <c r="X1534">
        <v>5</v>
      </c>
      <c r="Y1534">
        <v>0</v>
      </c>
      <c r="Z1534">
        <v>0</v>
      </c>
      <c r="AA1534">
        <v>0</v>
      </c>
      <c r="AB1534">
        <v>0</v>
      </c>
      <c r="AC1534" t="s">
        <v>5380</v>
      </c>
    </row>
    <row r="1535" spans="1:29" x14ac:dyDescent="0.25">
      <c r="A1535">
        <v>17771573</v>
      </c>
      <c r="B1535" t="s">
        <v>5529</v>
      </c>
      <c r="C1535" t="s">
        <v>5530</v>
      </c>
      <c r="D1535" t="s">
        <v>5531</v>
      </c>
      <c r="E1535">
        <f>IF(ISNUMBER(SEARCH("无购物",D1535)),1,0)</f>
        <v>1</v>
      </c>
      <c r="F1535">
        <f>IF(ISNUMBER(SEARCH("无自费",D1535)),1,0)</f>
        <v>1</v>
      </c>
      <c r="G1535">
        <f>IF(ISNUMBER(SEARCH("成团保障",D1535)),1,0)</f>
        <v>1</v>
      </c>
      <c r="H1535">
        <f>IF(OR(ISNUMBER(SEARCH("赠取消险",D1535)),ISNUMBER(SEARCH("提前*天免费退",D1535))),1,0)</f>
        <v>0</v>
      </c>
      <c r="I1535">
        <v>5</v>
      </c>
      <c r="J1535">
        <v>1</v>
      </c>
      <c r="K1535" t="s">
        <v>5452</v>
      </c>
      <c r="L1535">
        <v>3610</v>
      </c>
      <c r="M1535">
        <v>1</v>
      </c>
      <c r="N1535">
        <v>449</v>
      </c>
      <c r="O1535" t="s">
        <v>19</v>
      </c>
      <c r="P1535" t="s">
        <v>5490</v>
      </c>
      <c r="Q1535" t="s">
        <v>5532</v>
      </c>
      <c r="R1535">
        <v>20</v>
      </c>
      <c r="S1535">
        <v>20</v>
      </c>
      <c r="T1535">
        <v>23</v>
      </c>
      <c r="U1535">
        <v>23</v>
      </c>
      <c r="V1535">
        <v>23</v>
      </c>
      <c r="W1535">
        <v>27</v>
      </c>
      <c r="X1535">
        <v>0</v>
      </c>
      <c r="Y1535">
        <v>3</v>
      </c>
      <c r="Z1535">
        <v>0</v>
      </c>
      <c r="AA1535">
        <v>0</v>
      </c>
      <c r="AB1535">
        <v>4</v>
      </c>
      <c r="AC1535" t="s">
        <v>5380</v>
      </c>
    </row>
    <row r="1536" spans="1:29" x14ac:dyDescent="0.25">
      <c r="A1536">
        <v>17801619</v>
      </c>
      <c r="B1536" t="s">
        <v>5533</v>
      </c>
      <c r="C1536" t="s">
        <v>5534</v>
      </c>
      <c r="D1536" t="s">
        <v>5535</v>
      </c>
      <c r="E1536">
        <f>IF(ISNUMBER(SEARCH("无购物",D1536)),1,0)</f>
        <v>1</v>
      </c>
      <c r="F1536">
        <f>IF(ISNUMBER(SEARCH("无自费",D1536)),1,0)</f>
        <v>1</v>
      </c>
      <c r="G1536">
        <f>IF(ISNUMBER(SEARCH("成团保障",D1536)),1,0)</f>
        <v>1</v>
      </c>
      <c r="H1536">
        <f>IF(OR(ISNUMBER(SEARCH("赠取消险",D1536)),ISNUMBER(SEARCH("提前*天免费退",D1536))),1,0)</f>
        <v>1</v>
      </c>
      <c r="I1536">
        <v>4</v>
      </c>
      <c r="J1536">
        <v>46</v>
      </c>
      <c r="K1536" t="s">
        <v>3</v>
      </c>
      <c r="L1536">
        <v>2929</v>
      </c>
      <c r="M1536">
        <v>0</v>
      </c>
      <c r="N1536" t="s">
        <v>4</v>
      </c>
      <c r="O1536" t="s">
        <v>5</v>
      </c>
      <c r="P1536" t="s">
        <v>5536</v>
      </c>
      <c r="Q1536" t="s">
        <v>4</v>
      </c>
      <c r="R1536">
        <v>370</v>
      </c>
      <c r="S1536">
        <v>370</v>
      </c>
      <c r="T1536">
        <v>370</v>
      </c>
      <c r="U1536">
        <v>380</v>
      </c>
      <c r="V1536">
        <v>393</v>
      </c>
      <c r="W1536">
        <v>406</v>
      </c>
      <c r="X1536">
        <v>0</v>
      </c>
      <c r="Y1536">
        <v>0</v>
      </c>
      <c r="Z1536">
        <v>10</v>
      </c>
      <c r="AA1536">
        <v>13</v>
      </c>
      <c r="AB1536">
        <v>13</v>
      </c>
      <c r="AC1536" t="s">
        <v>5380</v>
      </c>
    </row>
    <row r="1537" spans="1:29" x14ac:dyDescent="0.25">
      <c r="A1537">
        <v>1781518</v>
      </c>
      <c r="B1537" t="s">
        <v>5537</v>
      </c>
      <c r="C1537" t="s">
        <v>5538</v>
      </c>
      <c r="D1537" t="s">
        <v>5539</v>
      </c>
      <c r="E1537">
        <f>IF(ISNUMBER(SEARCH("无购物",D1537)),1,0)</f>
        <v>0</v>
      </c>
      <c r="F1537">
        <f>IF(ISNUMBER(SEARCH("无自费",D1537)),1,0)</f>
        <v>0</v>
      </c>
      <c r="G1537">
        <f>IF(ISNUMBER(SEARCH("成团保障",D1537)),1,0)</f>
        <v>0</v>
      </c>
      <c r="H1537">
        <f>IF(OR(ISNUMBER(SEARCH("赠取消险",D1537)),ISNUMBER(SEARCH("提前*天免费退",D1537))),1,0)</f>
        <v>0</v>
      </c>
      <c r="I1537">
        <v>4</v>
      </c>
      <c r="J1537">
        <v>77</v>
      </c>
      <c r="K1537" t="s">
        <v>3</v>
      </c>
      <c r="L1537">
        <v>1556</v>
      </c>
      <c r="M1537">
        <v>0</v>
      </c>
      <c r="N1537" t="s">
        <v>4</v>
      </c>
      <c r="O1537" t="s">
        <v>238</v>
      </c>
      <c r="P1537" t="s">
        <v>5540</v>
      </c>
      <c r="Q1537" t="s">
        <v>4</v>
      </c>
      <c r="R1537">
        <v>4570</v>
      </c>
      <c r="S1537">
        <v>4570</v>
      </c>
      <c r="T1537">
        <v>4570</v>
      </c>
      <c r="U1537">
        <v>4570</v>
      </c>
      <c r="V1537">
        <v>4570</v>
      </c>
      <c r="W1537">
        <v>4575</v>
      </c>
      <c r="X1537">
        <v>0</v>
      </c>
      <c r="Y1537">
        <v>0</v>
      </c>
      <c r="Z1537">
        <v>0</v>
      </c>
      <c r="AA1537">
        <v>0</v>
      </c>
      <c r="AB1537">
        <v>5</v>
      </c>
      <c r="AC1537" t="s">
        <v>5380</v>
      </c>
    </row>
    <row r="1538" spans="1:29" x14ac:dyDescent="0.25">
      <c r="A1538">
        <v>17907897</v>
      </c>
      <c r="B1538" t="s">
        <v>5444</v>
      </c>
      <c r="C1538" t="s">
        <v>5541</v>
      </c>
      <c r="D1538" t="s">
        <v>5542</v>
      </c>
      <c r="E1538">
        <f>IF(ISNUMBER(SEARCH("无购物",D1538)),1,0)</f>
        <v>1</v>
      </c>
      <c r="F1538">
        <f>IF(ISNUMBER(SEARCH("无自费",D1538)),1,0)</f>
        <v>1</v>
      </c>
      <c r="G1538">
        <f>IF(ISNUMBER(SEARCH("成团保障",D1538)),1,0)</f>
        <v>1</v>
      </c>
      <c r="H1538">
        <f>IF(OR(ISNUMBER(SEARCH("赠取消险",D1538)),ISNUMBER(SEARCH("提前*天免费退",D1538))),1,0)</f>
        <v>0</v>
      </c>
      <c r="I1538">
        <v>4</v>
      </c>
      <c r="J1538">
        <v>147</v>
      </c>
      <c r="K1538" t="s">
        <v>5452</v>
      </c>
      <c r="L1538">
        <v>2664</v>
      </c>
      <c r="M1538">
        <v>1</v>
      </c>
      <c r="N1538">
        <v>299</v>
      </c>
      <c r="O1538" t="s">
        <v>19</v>
      </c>
      <c r="P1538" t="s">
        <v>5462</v>
      </c>
      <c r="Q1538" t="s">
        <v>5543</v>
      </c>
      <c r="R1538">
        <v>542</v>
      </c>
      <c r="S1538">
        <v>550</v>
      </c>
      <c r="T1538">
        <v>550</v>
      </c>
      <c r="U1538" t="s">
        <v>4</v>
      </c>
      <c r="V1538">
        <v>564</v>
      </c>
      <c r="W1538">
        <v>583</v>
      </c>
      <c r="X1538">
        <v>8</v>
      </c>
      <c r="Y1538">
        <v>0</v>
      </c>
      <c r="Z1538">
        <v>0</v>
      </c>
      <c r="AA1538">
        <v>0</v>
      </c>
      <c r="AB1538">
        <v>19</v>
      </c>
      <c r="AC1538" t="s">
        <v>5380</v>
      </c>
    </row>
    <row r="1539" spans="1:29" x14ac:dyDescent="0.25">
      <c r="A1539">
        <v>1812889</v>
      </c>
      <c r="B1539" t="s">
        <v>5544</v>
      </c>
      <c r="C1539" t="s">
        <v>5545</v>
      </c>
      <c r="D1539" t="s">
        <v>823</v>
      </c>
      <c r="E1539">
        <f>IF(ISNUMBER(SEARCH("无购物",D1539)),1,0)</f>
        <v>0</v>
      </c>
      <c r="F1539">
        <f>IF(ISNUMBER(SEARCH("无自费",D1539)),1,0)</f>
        <v>0</v>
      </c>
      <c r="G1539">
        <f>IF(ISNUMBER(SEARCH("成团保障",D1539)),1,0)</f>
        <v>0</v>
      </c>
      <c r="H1539">
        <f>IF(OR(ISNUMBER(SEARCH("赠取消险",D1539)),ISNUMBER(SEARCH("提前*天免费退",D1539))),1,0)</f>
        <v>0</v>
      </c>
      <c r="I1539">
        <v>4</v>
      </c>
      <c r="J1539">
        <v>39</v>
      </c>
      <c r="K1539" t="s">
        <v>3</v>
      </c>
      <c r="L1539">
        <v>2129</v>
      </c>
      <c r="M1539">
        <v>0</v>
      </c>
      <c r="N1539" t="s">
        <v>4</v>
      </c>
      <c r="O1539" t="s">
        <v>238</v>
      </c>
      <c r="P1539" t="s">
        <v>5540</v>
      </c>
      <c r="Q1539" t="s">
        <v>4</v>
      </c>
      <c r="R1539">
        <v>2626</v>
      </c>
      <c r="S1539">
        <v>2626</v>
      </c>
      <c r="T1539" t="s">
        <v>4</v>
      </c>
      <c r="U1539">
        <v>2631</v>
      </c>
      <c r="V1539">
        <v>2631</v>
      </c>
      <c r="W1539">
        <v>2636</v>
      </c>
      <c r="X1539">
        <v>0</v>
      </c>
      <c r="Y1539">
        <v>0</v>
      </c>
      <c r="Z1539">
        <v>0</v>
      </c>
      <c r="AA1539">
        <v>0</v>
      </c>
      <c r="AB1539">
        <v>5</v>
      </c>
      <c r="AC1539" t="s">
        <v>5380</v>
      </c>
    </row>
    <row r="1540" spans="1:29" x14ac:dyDescent="0.25">
      <c r="A1540">
        <v>18234125</v>
      </c>
      <c r="B1540" t="s">
        <v>5546</v>
      </c>
      <c r="C1540" t="s">
        <v>5547</v>
      </c>
      <c r="D1540" t="s">
        <v>5548</v>
      </c>
      <c r="E1540">
        <f>IF(ISNUMBER(SEARCH("无购物",D1540)),1,0)</f>
        <v>1</v>
      </c>
      <c r="F1540">
        <f>IF(ISNUMBER(SEARCH("无自费",D1540)),1,0)</f>
        <v>0</v>
      </c>
      <c r="G1540">
        <f>IF(ISNUMBER(SEARCH("成团保障",D1540)),1,0)</f>
        <v>1</v>
      </c>
      <c r="H1540">
        <f>IF(OR(ISNUMBER(SEARCH("赠取消险",D1540)),ISNUMBER(SEARCH("提前*天免费退",D1540))),1,0)</f>
        <v>0</v>
      </c>
      <c r="I1540">
        <v>4</v>
      </c>
      <c r="J1540">
        <v>63</v>
      </c>
      <c r="K1540" t="s">
        <v>5452</v>
      </c>
      <c r="L1540">
        <v>1759</v>
      </c>
      <c r="M1540">
        <v>1</v>
      </c>
      <c r="N1540">
        <v>299</v>
      </c>
      <c r="O1540" t="s">
        <v>25</v>
      </c>
      <c r="P1540" t="s">
        <v>5549</v>
      </c>
      <c r="Q1540" t="s">
        <v>5550</v>
      </c>
      <c r="R1540">
        <v>250</v>
      </c>
      <c r="S1540" t="s">
        <v>4</v>
      </c>
      <c r="T1540" t="s">
        <v>4</v>
      </c>
      <c r="U1540">
        <v>250</v>
      </c>
      <c r="V1540">
        <v>250</v>
      </c>
      <c r="W1540">
        <v>252</v>
      </c>
      <c r="X1540">
        <v>0</v>
      </c>
      <c r="Y1540">
        <v>0</v>
      </c>
      <c r="Z1540">
        <v>0</v>
      </c>
      <c r="AA1540">
        <v>0</v>
      </c>
      <c r="AB1540">
        <v>2</v>
      </c>
      <c r="AC1540" t="s">
        <v>5380</v>
      </c>
    </row>
    <row r="1541" spans="1:29" x14ac:dyDescent="0.25">
      <c r="A1541">
        <v>18302630</v>
      </c>
      <c r="B1541" t="s">
        <v>5551</v>
      </c>
      <c r="C1541" t="s">
        <v>5552</v>
      </c>
      <c r="D1541" t="s">
        <v>5553</v>
      </c>
      <c r="E1541">
        <f>IF(ISNUMBER(SEARCH("无购物",D1541)),1,0)</f>
        <v>1</v>
      </c>
      <c r="F1541">
        <f>IF(ISNUMBER(SEARCH("无自费",D1541)),1,0)</f>
        <v>1</v>
      </c>
      <c r="G1541">
        <f>IF(ISNUMBER(SEARCH("成团保障",D1541)),1,0)</f>
        <v>1</v>
      </c>
      <c r="H1541">
        <f>IF(OR(ISNUMBER(SEARCH("赠取消险",D1541)),ISNUMBER(SEARCH("提前*天免费退",D1541))),1,0)</f>
        <v>0</v>
      </c>
      <c r="I1541">
        <v>4</v>
      </c>
      <c r="J1541">
        <v>671</v>
      </c>
      <c r="K1541" t="s">
        <v>5452</v>
      </c>
      <c r="L1541">
        <v>1467</v>
      </c>
      <c r="M1541">
        <v>1</v>
      </c>
      <c r="N1541">
        <v>449</v>
      </c>
      <c r="O1541" t="s">
        <v>19</v>
      </c>
      <c r="P1541" t="s">
        <v>5554</v>
      </c>
      <c r="Q1541" t="s">
        <v>5555</v>
      </c>
      <c r="R1541">
        <v>2828</v>
      </c>
      <c r="S1541">
        <v>2834</v>
      </c>
      <c r="T1541">
        <v>2847</v>
      </c>
      <c r="U1541">
        <v>2873</v>
      </c>
      <c r="V1541">
        <v>2874</v>
      </c>
      <c r="W1541">
        <v>2894</v>
      </c>
      <c r="X1541">
        <v>6</v>
      </c>
      <c r="Y1541">
        <v>13</v>
      </c>
      <c r="Z1541">
        <v>26</v>
      </c>
      <c r="AA1541">
        <v>1</v>
      </c>
      <c r="AB1541">
        <v>20</v>
      </c>
      <c r="AC1541" t="s">
        <v>5380</v>
      </c>
    </row>
    <row r="1542" spans="1:29" x14ac:dyDescent="0.25">
      <c r="A1542">
        <v>18543347</v>
      </c>
      <c r="B1542" t="s">
        <v>5556</v>
      </c>
      <c r="C1542" t="s">
        <v>5557</v>
      </c>
      <c r="D1542" t="s">
        <v>5558</v>
      </c>
      <c r="E1542">
        <f>IF(ISNUMBER(SEARCH("无购物",D1542)),1,0)</f>
        <v>1</v>
      </c>
      <c r="F1542">
        <f>IF(ISNUMBER(SEARCH("无自费",D1542)),1,0)</f>
        <v>1</v>
      </c>
      <c r="G1542">
        <f>IF(ISNUMBER(SEARCH("成团保障",D1542)),1,0)</f>
        <v>1</v>
      </c>
      <c r="H1542">
        <f>IF(OR(ISNUMBER(SEARCH("赠取消险",D1542)),ISNUMBER(SEARCH("提前*天免费退",D1542))),1,0)</f>
        <v>0</v>
      </c>
      <c r="I1542">
        <v>5</v>
      </c>
      <c r="J1542">
        <v>64</v>
      </c>
      <c r="K1542" t="s">
        <v>5452</v>
      </c>
      <c r="L1542">
        <v>2544</v>
      </c>
      <c r="M1542">
        <v>0</v>
      </c>
      <c r="N1542" t="s">
        <v>4</v>
      </c>
      <c r="O1542" t="s">
        <v>19</v>
      </c>
      <c r="P1542" t="s">
        <v>5559</v>
      </c>
      <c r="Q1542" t="s">
        <v>4</v>
      </c>
      <c r="R1542">
        <v>345</v>
      </c>
      <c r="S1542">
        <v>347</v>
      </c>
      <c r="T1542">
        <v>355</v>
      </c>
      <c r="U1542">
        <v>371</v>
      </c>
      <c r="V1542">
        <v>371</v>
      </c>
      <c r="W1542">
        <v>371</v>
      </c>
      <c r="X1542">
        <v>2</v>
      </c>
      <c r="Y1542">
        <v>8</v>
      </c>
      <c r="Z1542">
        <v>16</v>
      </c>
      <c r="AA1542">
        <v>0</v>
      </c>
      <c r="AB1542">
        <v>0</v>
      </c>
      <c r="AC1542" t="s">
        <v>5380</v>
      </c>
    </row>
    <row r="1543" spans="1:29" x14ac:dyDescent="0.25">
      <c r="A1543">
        <v>18578060</v>
      </c>
      <c r="B1543" t="s">
        <v>5444</v>
      </c>
      <c r="C1543" t="s">
        <v>5560</v>
      </c>
      <c r="D1543" t="s">
        <v>5561</v>
      </c>
      <c r="E1543">
        <f>IF(ISNUMBER(SEARCH("无购物",D1543)),1,0)</f>
        <v>1</v>
      </c>
      <c r="F1543">
        <f>IF(ISNUMBER(SEARCH("无自费",D1543)),1,0)</f>
        <v>1</v>
      </c>
      <c r="G1543">
        <f>IF(ISNUMBER(SEARCH("成团保障",D1543)),1,0)</f>
        <v>1</v>
      </c>
      <c r="H1543">
        <f>IF(OR(ISNUMBER(SEARCH("赠取消险",D1543)),ISNUMBER(SEARCH("提前*天免费退",D1543))),1,0)</f>
        <v>1</v>
      </c>
      <c r="I1543">
        <v>4</v>
      </c>
      <c r="J1543">
        <v>166</v>
      </c>
      <c r="K1543" t="s">
        <v>3</v>
      </c>
      <c r="L1543">
        <v>1912</v>
      </c>
      <c r="M1543">
        <v>0</v>
      </c>
      <c r="N1543" t="s">
        <v>4</v>
      </c>
      <c r="O1543" t="s">
        <v>19</v>
      </c>
      <c r="P1543" t="s">
        <v>5562</v>
      </c>
      <c r="Q1543" t="s">
        <v>5563</v>
      </c>
      <c r="R1543">
        <v>632</v>
      </c>
      <c r="S1543">
        <v>632</v>
      </c>
      <c r="T1543">
        <v>635</v>
      </c>
      <c r="U1543">
        <v>638</v>
      </c>
      <c r="V1543">
        <v>638</v>
      </c>
      <c r="W1543">
        <v>638</v>
      </c>
      <c r="X1543">
        <v>0</v>
      </c>
      <c r="Y1543">
        <v>3</v>
      </c>
      <c r="Z1543">
        <v>3</v>
      </c>
      <c r="AA1543">
        <v>0</v>
      </c>
      <c r="AB1543">
        <v>0</v>
      </c>
      <c r="AC1543" t="s">
        <v>5380</v>
      </c>
    </row>
    <row r="1544" spans="1:29" x14ac:dyDescent="0.25">
      <c r="A1544">
        <v>18590226</v>
      </c>
      <c r="B1544" t="s">
        <v>5564</v>
      </c>
      <c r="C1544" t="s">
        <v>5565</v>
      </c>
      <c r="D1544" t="s">
        <v>5566</v>
      </c>
      <c r="E1544">
        <f>IF(ISNUMBER(SEARCH("无购物",D1544)),1,0)</f>
        <v>1</v>
      </c>
      <c r="F1544">
        <f>IF(ISNUMBER(SEARCH("无自费",D1544)),1,0)</f>
        <v>1</v>
      </c>
      <c r="G1544">
        <f>IF(ISNUMBER(SEARCH("成团保障",D1544)),1,0)</f>
        <v>1</v>
      </c>
      <c r="H1544">
        <f>IF(OR(ISNUMBER(SEARCH("赠取消险",D1544)),ISNUMBER(SEARCH("提前*天免费退",D1544))),1,0)</f>
        <v>1</v>
      </c>
      <c r="I1544">
        <v>5</v>
      </c>
      <c r="J1544">
        <v>26</v>
      </c>
      <c r="K1544" t="s">
        <v>3</v>
      </c>
      <c r="L1544">
        <v>2238</v>
      </c>
      <c r="M1544">
        <v>1</v>
      </c>
      <c r="N1544">
        <v>130</v>
      </c>
      <c r="O1544" t="s">
        <v>5</v>
      </c>
      <c r="P1544" t="s">
        <v>5567</v>
      </c>
      <c r="Q1544" t="s">
        <v>4</v>
      </c>
      <c r="R1544">
        <v>152</v>
      </c>
      <c r="S1544">
        <v>154</v>
      </c>
      <c r="T1544">
        <v>156</v>
      </c>
      <c r="U1544">
        <v>163</v>
      </c>
      <c r="V1544">
        <v>165</v>
      </c>
      <c r="W1544">
        <v>168</v>
      </c>
      <c r="X1544">
        <v>2</v>
      </c>
      <c r="Y1544">
        <v>2</v>
      </c>
      <c r="Z1544">
        <v>7</v>
      </c>
      <c r="AA1544">
        <v>2</v>
      </c>
      <c r="AB1544">
        <v>3</v>
      </c>
      <c r="AC1544" t="s">
        <v>5380</v>
      </c>
    </row>
    <row r="1545" spans="1:29" x14ac:dyDescent="0.25">
      <c r="A1545">
        <v>18593816</v>
      </c>
      <c r="B1545" t="s">
        <v>5444</v>
      </c>
      <c r="C1545" t="s">
        <v>5560</v>
      </c>
      <c r="D1545" t="s">
        <v>5568</v>
      </c>
      <c r="E1545">
        <f>IF(ISNUMBER(SEARCH("无购物",D1545)),1,0)</f>
        <v>1</v>
      </c>
      <c r="F1545">
        <f>IF(ISNUMBER(SEARCH("无自费",D1545)),1,0)</f>
        <v>1</v>
      </c>
      <c r="G1545">
        <f>IF(ISNUMBER(SEARCH("成团保障",D1545)),1,0)</f>
        <v>1</v>
      </c>
      <c r="H1545">
        <f>IF(OR(ISNUMBER(SEARCH("赠取消险",D1545)),ISNUMBER(SEARCH("提前*天免费退",D1545))),1,0)</f>
        <v>1</v>
      </c>
      <c r="I1545">
        <v>4</v>
      </c>
      <c r="J1545">
        <v>192</v>
      </c>
      <c r="K1545" t="s">
        <v>3</v>
      </c>
      <c r="L1545">
        <v>2892</v>
      </c>
      <c r="M1545">
        <v>0</v>
      </c>
      <c r="N1545" t="s">
        <v>4</v>
      </c>
      <c r="O1545" t="s">
        <v>19</v>
      </c>
      <c r="P1545" t="s">
        <v>5562</v>
      </c>
      <c r="Q1545" t="s">
        <v>5569</v>
      </c>
      <c r="R1545">
        <v>871</v>
      </c>
      <c r="S1545">
        <v>872</v>
      </c>
      <c r="T1545">
        <v>888</v>
      </c>
      <c r="U1545">
        <v>897</v>
      </c>
      <c r="V1545">
        <v>897</v>
      </c>
      <c r="W1545">
        <v>899</v>
      </c>
      <c r="X1545">
        <v>1</v>
      </c>
      <c r="Y1545">
        <v>16</v>
      </c>
      <c r="Z1545">
        <v>9</v>
      </c>
      <c r="AA1545">
        <v>0</v>
      </c>
      <c r="AB1545">
        <v>2</v>
      </c>
      <c r="AC1545" t="s">
        <v>5380</v>
      </c>
    </row>
    <row r="1546" spans="1:29" x14ac:dyDescent="0.25">
      <c r="A1546">
        <v>18599719</v>
      </c>
      <c r="B1546" t="s">
        <v>5444</v>
      </c>
      <c r="C1546" t="s">
        <v>5570</v>
      </c>
      <c r="D1546" t="s">
        <v>5571</v>
      </c>
      <c r="E1546">
        <f>IF(ISNUMBER(SEARCH("无购物",D1546)),1,0)</f>
        <v>1</v>
      </c>
      <c r="F1546">
        <f>IF(ISNUMBER(SEARCH("无自费",D1546)),1,0)</f>
        <v>1</v>
      </c>
      <c r="G1546">
        <f>IF(ISNUMBER(SEARCH("成团保障",D1546)),1,0)</f>
        <v>1</v>
      </c>
      <c r="H1546">
        <f>IF(OR(ISNUMBER(SEARCH("赠取消险",D1546)),ISNUMBER(SEARCH("提前*天免费退",D1546))),1,0)</f>
        <v>1</v>
      </c>
      <c r="I1546">
        <v>4</v>
      </c>
      <c r="J1546">
        <v>19</v>
      </c>
      <c r="K1546" t="s">
        <v>3</v>
      </c>
      <c r="L1546">
        <v>2300</v>
      </c>
      <c r="M1546">
        <v>0</v>
      </c>
      <c r="N1546" t="s">
        <v>4</v>
      </c>
      <c r="O1546" t="s">
        <v>19</v>
      </c>
      <c r="P1546" t="s">
        <v>5572</v>
      </c>
      <c r="Q1546" t="s">
        <v>5573</v>
      </c>
      <c r="R1546">
        <v>103</v>
      </c>
      <c r="S1546">
        <v>103</v>
      </c>
      <c r="T1546">
        <v>103</v>
      </c>
      <c r="U1546">
        <v>103</v>
      </c>
      <c r="V1546">
        <v>317</v>
      </c>
      <c r="W1546">
        <v>317</v>
      </c>
      <c r="X1546">
        <v>0</v>
      </c>
      <c r="Y1546">
        <v>0</v>
      </c>
      <c r="Z1546">
        <v>0</v>
      </c>
      <c r="AA1546">
        <v>214</v>
      </c>
      <c r="AB1546">
        <v>0</v>
      </c>
      <c r="AC1546" t="s">
        <v>5380</v>
      </c>
    </row>
    <row r="1547" spans="1:29" x14ac:dyDescent="0.25">
      <c r="A1547">
        <v>18601549</v>
      </c>
      <c r="B1547" t="s">
        <v>5574</v>
      </c>
      <c r="C1547" t="s">
        <v>5575</v>
      </c>
      <c r="D1547" t="s">
        <v>5576</v>
      </c>
      <c r="E1547">
        <f>IF(ISNUMBER(SEARCH("无购物",D1547)),1,0)</f>
        <v>1</v>
      </c>
      <c r="F1547">
        <f>IF(ISNUMBER(SEARCH("无自费",D1547)),1,0)</f>
        <v>1</v>
      </c>
      <c r="G1547">
        <f>IF(ISNUMBER(SEARCH("成团保障",D1547)),1,0)</f>
        <v>1</v>
      </c>
      <c r="H1547">
        <f>IF(OR(ISNUMBER(SEARCH("赠取消险",D1547)),ISNUMBER(SEARCH("提前*天免费退",D1547))),1,0)</f>
        <v>1</v>
      </c>
      <c r="I1547">
        <v>4</v>
      </c>
      <c r="J1547">
        <v>83</v>
      </c>
      <c r="K1547" t="s">
        <v>3</v>
      </c>
      <c r="L1547">
        <v>2200</v>
      </c>
      <c r="M1547">
        <v>1</v>
      </c>
      <c r="N1547">
        <v>130</v>
      </c>
      <c r="O1547" t="s">
        <v>5</v>
      </c>
      <c r="P1547" t="s">
        <v>5577</v>
      </c>
      <c r="Q1547" t="s">
        <v>4</v>
      </c>
      <c r="R1547">
        <v>445</v>
      </c>
      <c r="S1547">
        <v>445</v>
      </c>
      <c r="T1547">
        <v>448</v>
      </c>
      <c r="U1547">
        <v>474</v>
      </c>
      <c r="V1547">
        <v>480</v>
      </c>
      <c r="W1547">
        <v>490</v>
      </c>
      <c r="X1547">
        <v>0</v>
      </c>
      <c r="Y1547">
        <v>3</v>
      </c>
      <c r="Z1547">
        <v>26</v>
      </c>
      <c r="AA1547">
        <v>6</v>
      </c>
      <c r="AB1547">
        <v>10</v>
      </c>
      <c r="AC1547" t="s">
        <v>5380</v>
      </c>
    </row>
    <row r="1548" spans="1:29" x14ac:dyDescent="0.25">
      <c r="A1548">
        <v>18796788</v>
      </c>
      <c r="B1548" t="s">
        <v>5472</v>
      </c>
      <c r="C1548" t="s">
        <v>5578</v>
      </c>
      <c r="D1548" t="s">
        <v>5579</v>
      </c>
      <c r="E1548">
        <f>IF(ISNUMBER(SEARCH("无购物",D1548)),1,0)</f>
        <v>1</v>
      </c>
      <c r="F1548">
        <f>IF(ISNUMBER(SEARCH("无自费",D1548)),1,0)</f>
        <v>0</v>
      </c>
      <c r="G1548">
        <f>IF(ISNUMBER(SEARCH("成团保障",D1548)),1,0)</f>
        <v>1</v>
      </c>
      <c r="H1548">
        <f>IF(OR(ISNUMBER(SEARCH("赠取消险",D1548)),ISNUMBER(SEARCH("提前*天免费退",D1548))),1,0)</f>
        <v>1</v>
      </c>
      <c r="I1548">
        <v>4</v>
      </c>
      <c r="J1548">
        <v>211</v>
      </c>
      <c r="K1548" t="s">
        <v>3</v>
      </c>
      <c r="L1548">
        <v>2512</v>
      </c>
      <c r="M1548">
        <v>0</v>
      </c>
      <c r="N1548" t="s">
        <v>4</v>
      </c>
      <c r="O1548" t="s">
        <v>19</v>
      </c>
      <c r="P1548" t="s">
        <v>5503</v>
      </c>
      <c r="Q1548" t="s">
        <v>5580</v>
      </c>
      <c r="R1548">
        <v>888</v>
      </c>
      <c r="S1548">
        <v>892</v>
      </c>
      <c r="T1548">
        <v>893</v>
      </c>
      <c r="U1548">
        <v>898</v>
      </c>
      <c r="V1548">
        <v>900</v>
      </c>
      <c r="W1548">
        <v>913</v>
      </c>
      <c r="X1548">
        <v>4</v>
      </c>
      <c r="Y1548">
        <v>1</v>
      </c>
      <c r="Z1548">
        <v>5</v>
      </c>
      <c r="AA1548">
        <v>2</v>
      </c>
      <c r="AB1548">
        <v>13</v>
      </c>
      <c r="AC1548" t="s">
        <v>5380</v>
      </c>
    </row>
    <row r="1549" spans="1:29" x14ac:dyDescent="0.25">
      <c r="A1549">
        <v>18934333</v>
      </c>
      <c r="B1549" t="s">
        <v>5581</v>
      </c>
      <c r="C1549" t="s">
        <v>5582</v>
      </c>
      <c r="D1549" t="s">
        <v>5583</v>
      </c>
      <c r="E1549">
        <f>IF(ISNUMBER(SEARCH("无购物",D1549)),1,0)</f>
        <v>1</v>
      </c>
      <c r="F1549">
        <f>IF(ISNUMBER(SEARCH("无自费",D1549)),1,0)</f>
        <v>1</v>
      </c>
      <c r="G1549">
        <f>IF(ISNUMBER(SEARCH("成团保障",D1549)),1,0)</f>
        <v>1</v>
      </c>
      <c r="H1549">
        <f>IF(OR(ISNUMBER(SEARCH("赠取消险",D1549)),ISNUMBER(SEARCH("提前*天免费退",D1549))),1,0)</f>
        <v>0</v>
      </c>
      <c r="I1549">
        <v>4</v>
      </c>
      <c r="J1549">
        <v>40</v>
      </c>
      <c r="K1549" t="s">
        <v>3</v>
      </c>
      <c r="L1549">
        <v>1883</v>
      </c>
      <c r="M1549">
        <v>1</v>
      </c>
      <c r="N1549">
        <v>130</v>
      </c>
      <c r="O1549" t="s">
        <v>19</v>
      </c>
      <c r="P1549" t="s">
        <v>5584</v>
      </c>
      <c r="Q1549" t="s">
        <v>5585</v>
      </c>
      <c r="R1549">
        <v>131</v>
      </c>
      <c r="S1549">
        <v>135</v>
      </c>
      <c r="T1549">
        <v>142</v>
      </c>
      <c r="U1549">
        <v>149</v>
      </c>
      <c r="V1549" t="s">
        <v>4</v>
      </c>
      <c r="W1549">
        <v>155</v>
      </c>
      <c r="X1549">
        <v>4</v>
      </c>
      <c r="Y1549">
        <v>7</v>
      </c>
      <c r="Z1549">
        <v>7</v>
      </c>
      <c r="AA1549">
        <v>0</v>
      </c>
      <c r="AB1549">
        <v>0</v>
      </c>
      <c r="AC1549" t="s">
        <v>5380</v>
      </c>
    </row>
    <row r="1550" spans="1:29" x14ac:dyDescent="0.25">
      <c r="A1550">
        <v>18966024</v>
      </c>
      <c r="B1550" t="s">
        <v>5464</v>
      </c>
      <c r="C1550" t="s">
        <v>5586</v>
      </c>
      <c r="D1550" t="s">
        <v>5587</v>
      </c>
      <c r="E1550">
        <f>IF(ISNUMBER(SEARCH("无购物",D1550)),1,0)</f>
        <v>1</v>
      </c>
      <c r="F1550">
        <f>IF(ISNUMBER(SEARCH("无自费",D1550)),1,0)</f>
        <v>1</v>
      </c>
      <c r="G1550">
        <f>IF(ISNUMBER(SEARCH("成团保障",D1550)),1,0)</f>
        <v>1</v>
      </c>
      <c r="H1550">
        <f>IF(OR(ISNUMBER(SEARCH("赠取消险",D1550)),ISNUMBER(SEARCH("提前*天免费退",D1550))),1,0)</f>
        <v>0</v>
      </c>
      <c r="I1550">
        <v>4</v>
      </c>
      <c r="J1550">
        <v>488</v>
      </c>
      <c r="K1550" t="s">
        <v>5452</v>
      </c>
      <c r="L1550">
        <v>2194</v>
      </c>
      <c r="M1550">
        <v>0</v>
      </c>
      <c r="N1550" t="s">
        <v>4</v>
      </c>
      <c r="O1550" t="s">
        <v>19</v>
      </c>
      <c r="P1550" t="s">
        <v>5588</v>
      </c>
      <c r="Q1550" t="s">
        <v>5589</v>
      </c>
      <c r="R1550">
        <v>1653</v>
      </c>
      <c r="S1550" t="s">
        <v>4</v>
      </c>
      <c r="T1550">
        <v>1653</v>
      </c>
      <c r="U1550">
        <v>1658</v>
      </c>
      <c r="V1550" t="s">
        <v>4</v>
      </c>
      <c r="W1550" t="s">
        <v>4</v>
      </c>
      <c r="X1550">
        <v>0</v>
      </c>
      <c r="Y1550">
        <v>0</v>
      </c>
      <c r="Z1550">
        <v>5</v>
      </c>
      <c r="AA1550">
        <v>0</v>
      </c>
      <c r="AB1550">
        <v>0</v>
      </c>
      <c r="AC1550" t="s">
        <v>5380</v>
      </c>
    </row>
    <row r="1551" spans="1:29" x14ac:dyDescent="0.25">
      <c r="A1551">
        <v>19035772</v>
      </c>
      <c r="B1551" t="s">
        <v>5464</v>
      </c>
      <c r="C1551" t="s">
        <v>5590</v>
      </c>
      <c r="D1551" t="s">
        <v>5591</v>
      </c>
      <c r="E1551">
        <f>IF(ISNUMBER(SEARCH("无购物",D1551)),1,0)</f>
        <v>1</v>
      </c>
      <c r="F1551">
        <f>IF(ISNUMBER(SEARCH("无自费",D1551)),1,0)</f>
        <v>1</v>
      </c>
      <c r="G1551">
        <f>IF(ISNUMBER(SEARCH("成团保障",D1551)),1,0)</f>
        <v>1</v>
      </c>
      <c r="H1551">
        <f>IF(OR(ISNUMBER(SEARCH("赠取消险",D1551)),ISNUMBER(SEARCH("提前*天免费退",D1551))),1,0)</f>
        <v>0</v>
      </c>
      <c r="I1551">
        <v>4</v>
      </c>
      <c r="J1551">
        <v>489</v>
      </c>
      <c r="K1551" t="s">
        <v>5452</v>
      </c>
      <c r="L1551">
        <v>1992</v>
      </c>
      <c r="M1551">
        <v>1</v>
      </c>
      <c r="N1551">
        <v>299</v>
      </c>
      <c r="O1551" t="s">
        <v>19</v>
      </c>
      <c r="P1551" t="s">
        <v>5592</v>
      </c>
      <c r="Q1551" t="s">
        <v>5593</v>
      </c>
      <c r="R1551">
        <v>2508</v>
      </c>
      <c r="S1551">
        <v>2535</v>
      </c>
      <c r="T1551">
        <v>2585</v>
      </c>
      <c r="U1551">
        <v>2671</v>
      </c>
      <c r="V1551">
        <v>2700</v>
      </c>
      <c r="W1551">
        <v>2786</v>
      </c>
      <c r="X1551">
        <v>27</v>
      </c>
      <c r="Y1551">
        <v>50</v>
      </c>
      <c r="Z1551">
        <v>86</v>
      </c>
      <c r="AA1551">
        <v>29</v>
      </c>
      <c r="AB1551">
        <v>86</v>
      </c>
      <c r="AC1551" t="s">
        <v>5380</v>
      </c>
    </row>
    <row r="1552" spans="1:29" x14ac:dyDescent="0.25">
      <c r="A1552">
        <v>19149707</v>
      </c>
      <c r="B1552" t="s">
        <v>5464</v>
      </c>
      <c r="C1552" t="s">
        <v>5594</v>
      </c>
      <c r="D1552" t="s">
        <v>5595</v>
      </c>
      <c r="E1552">
        <f>IF(ISNUMBER(SEARCH("无购物",D1552)),1,0)</f>
        <v>1</v>
      </c>
      <c r="F1552">
        <f>IF(ISNUMBER(SEARCH("无自费",D1552)),1,0)</f>
        <v>1</v>
      </c>
      <c r="G1552">
        <f>IF(ISNUMBER(SEARCH("成团保障",D1552)),1,0)</f>
        <v>1</v>
      </c>
      <c r="H1552">
        <f>IF(OR(ISNUMBER(SEARCH("赠取消险",D1552)),ISNUMBER(SEARCH("提前*天免费退",D1552))),1,0)</f>
        <v>0</v>
      </c>
      <c r="I1552">
        <v>4</v>
      </c>
      <c r="J1552">
        <v>199</v>
      </c>
      <c r="K1552" t="s">
        <v>5452</v>
      </c>
      <c r="L1552">
        <v>2580</v>
      </c>
      <c r="M1552">
        <v>1</v>
      </c>
      <c r="N1552">
        <v>449</v>
      </c>
      <c r="O1552" t="s">
        <v>19</v>
      </c>
      <c r="P1552" t="s">
        <v>5596</v>
      </c>
      <c r="Q1552" t="s">
        <v>5597</v>
      </c>
      <c r="R1552">
        <v>803</v>
      </c>
      <c r="S1552">
        <v>808</v>
      </c>
      <c r="T1552">
        <v>833</v>
      </c>
      <c r="U1552">
        <v>861</v>
      </c>
      <c r="V1552">
        <v>867</v>
      </c>
      <c r="W1552">
        <v>871</v>
      </c>
      <c r="X1552">
        <v>5</v>
      </c>
      <c r="Y1552">
        <v>25</v>
      </c>
      <c r="Z1552">
        <v>28</v>
      </c>
      <c r="AA1552">
        <v>6</v>
      </c>
      <c r="AB1552">
        <v>4</v>
      </c>
      <c r="AC1552" t="s">
        <v>5380</v>
      </c>
    </row>
    <row r="1553" spans="1:29" x14ac:dyDescent="0.25">
      <c r="A1553">
        <v>19678224</v>
      </c>
      <c r="B1553" t="s">
        <v>5464</v>
      </c>
      <c r="C1553" t="s">
        <v>5598</v>
      </c>
      <c r="D1553" t="s">
        <v>5599</v>
      </c>
      <c r="E1553">
        <f>IF(ISNUMBER(SEARCH("无购物",D1553)),1,0)</f>
        <v>1</v>
      </c>
      <c r="F1553">
        <f>IF(ISNUMBER(SEARCH("无自费",D1553)),1,0)</f>
        <v>1</v>
      </c>
      <c r="G1553">
        <f>IF(ISNUMBER(SEARCH("成团保障",D1553)),1,0)</f>
        <v>1</v>
      </c>
      <c r="H1553">
        <f>IF(OR(ISNUMBER(SEARCH("赠取消险",D1553)),ISNUMBER(SEARCH("提前*天免费退",D1553))),1,0)</f>
        <v>0</v>
      </c>
      <c r="I1553">
        <v>5</v>
      </c>
      <c r="J1553">
        <v>21</v>
      </c>
      <c r="K1553" t="s">
        <v>5452</v>
      </c>
      <c r="L1553">
        <v>3328</v>
      </c>
      <c r="M1553">
        <v>0</v>
      </c>
      <c r="N1553" t="s">
        <v>4</v>
      </c>
      <c r="O1553" t="s">
        <v>19</v>
      </c>
      <c r="P1553" t="s">
        <v>5600</v>
      </c>
      <c r="Q1553" t="s">
        <v>5601</v>
      </c>
      <c r="R1553">
        <v>138</v>
      </c>
      <c r="S1553">
        <v>138</v>
      </c>
      <c r="T1553">
        <v>138</v>
      </c>
      <c r="U1553">
        <v>140</v>
      </c>
      <c r="V1553">
        <v>140</v>
      </c>
      <c r="W1553">
        <v>140</v>
      </c>
      <c r="X1553">
        <v>0</v>
      </c>
      <c r="Y1553">
        <v>0</v>
      </c>
      <c r="Z1553">
        <v>2</v>
      </c>
      <c r="AA1553">
        <v>0</v>
      </c>
      <c r="AB1553">
        <v>0</v>
      </c>
      <c r="AC1553" t="s">
        <v>5380</v>
      </c>
    </row>
    <row r="1554" spans="1:29" x14ac:dyDescent="0.25">
      <c r="A1554">
        <v>19850603</v>
      </c>
      <c r="B1554" t="s">
        <v>5464</v>
      </c>
      <c r="C1554" t="s">
        <v>5602</v>
      </c>
      <c r="D1554" t="s">
        <v>5603</v>
      </c>
      <c r="E1554">
        <f>IF(ISNUMBER(SEARCH("无购物",D1554)),1,0)</f>
        <v>1</v>
      </c>
      <c r="F1554">
        <f>IF(ISNUMBER(SEARCH("无自费",D1554)),1,0)</f>
        <v>1</v>
      </c>
      <c r="G1554">
        <f>IF(ISNUMBER(SEARCH("成团保障",D1554)),1,0)</f>
        <v>1</v>
      </c>
      <c r="H1554">
        <f>IF(OR(ISNUMBER(SEARCH("赠取消险",D1554)),ISNUMBER(SEARCH("提前*天免费退",D1554))),1,0)</f>
        <v>0</v>
      </c>
      <c r="I1554">
        <v>4</v>
      </c>
      <c r="J1554">
        <v>228</v>
      </c>
      <c r="K1554" t="s">
        <v>5452</v>
      </c>
      <c r="L1554">
        <v>2653</v>
      </c>
      <c r="M1554">
        <v>1</v>
      </c>
      <c r="N1554">
        <v>199</v>
      </c>
      <c r="O1554" t="s">
        <v>19</v>
      </c>
      <c r="P1554" t="s">
        <v>5604</v>
      </c>
      <c r="Q1554" t="s">
        <v>5605</v>
      </c>
      <c r="R1554">
        <v>865</v>
      </c>
      <c r="S1554">
        <v>869</v>
      </c>
      <c r="T1554">
        <v>869</v>
      </c>
      <c r="U1554" t="s">
        <v>4</v>
      </c>
      <c r="V1554" t="s">
        <v>4</v>
      </c>
      <c r="W1554" t="s">
        <v>4</v>
      </c>
      <c r="X1554">
        <v>4</v>
      </c>
      <c r="Y1554">
        <v>0</v>
      </c>
      <c r="Z1554">
        <v>0</v>
      </c>
      <c r="AA1554">
        <v>0</v>
      </c>
      <c r="AB1554">
        <v>0</v>
      </c>
      <c r="AC1554" t="s">
        <v>5380</v>
      </c>
    </row>
    <row r="1555" spans="1:29" x14ac:dyDescent="0.25">
      <c r="A1555">
        <v>20578646</v>
      </c>
      <c r="B1555" t="s">
        <v>5472</v>
      </c>
      <c r="C1555" t="s">
        <v>5606</v>
      </c>
      <c r="D1555" t="s">
        <v>5607</v>
      </c>
      <c r="E1555">
        <f>IF(ISNUMBER(SEARCH("无购物",D1555)),1,0)</f>
        <v>1</v>
      </c>
      <c r="F1555">
        <f>IF(ISNUMBER(SEARCH("无自费",D1555)),1,0)</f>
        <v>1</v>
      </c>
      <c r="G1555">
        <f>IF(ISNUMBER(SEARCH("成团保障",D1555)),1,0)</f>
        <v>1</v>
      </c>
      <c r="H1555">
        <f>IF(OR(ISNUMBER(SEARCH("赠取消险",D1555)),ISNUMBER(SEARCH("提前*天免费退",D1555))),1,0)</f>
        <v>0</v>
      </c>
      <c r="I1555">
        <v>4</v>
      </c>
      <c r="J1555">
        <v>7</v>
      </c>
      <c r="K1555" t="s">
        <v>5452</v>
      </c>
      <c r="L1555">
        <v>4751</v>
      </c>
      <c r="M1555">
        <v>1</v>
      </c>
      <c r="N1555">
        <v>150</v>
      </c>
      <c r="O1555" t="s">
        <v>19</v>
      </c>
      <c r="P1555" t="s">
        <v>5608</v>
      </c>
      <c r="Q1555" t="s">
        <v>4</v>
      </c>
      <c r="R1555">
        <v>35</v>
      </c>
      <c r="S1555">
        <v>35</v>
      </c>
      <c r="T1555">
        <v>35</v>
      </c>
      <c r="U1555">
        <v>35</v>
      </c>
      <c r="V1555">
        <v>35</v>
      </c>
      <c r="W1555">
        <v>38</v>
      </c>
      <c r="X1555">
        <v>0</v>
      </c>
      <c r="Y1555">
        <v>0</v>
      </c>
      <c r="Z1555">
        <v>0</v>
      </c>
      <c r="AA1555">
        <v>0</v>
      </c>
      <c r="AB1555">
        <v>3</v>
      </c>
      <c r="AC1555" t="s">
        <v>5380</v>
      </c>
    </row>
    <row r="1556" spans="1:29" x14ac:dyDescent="0.25">
      <c r="A1556">
        <v>20604100</v>
      </c>
      <c r="B1556" t="s">
        <v>5609</v>
      </c>
      <c r="C1556" t="s">
        <v>5610</v>
      </c>
      <c r="D1556" t="s">
        <v>2072</v>
      </c>
      <c r="E1556">
        <f>IF(ISNUMBER(SEARCH("无购物",D1556)),1,0)</f>
        <v>1</v>
      </c>
      <c r="F1556">
        <f>IF(ISNUMBER(SEARCH("无自费",D1556)),1,0)</f>
        <v>1</v>
      </c>
      <c r="G1556">
        <f>IF(ISNUMBER(SEARCH("成团保障",D1556)),1,0)</f>
        <v>1</v>
      </c>
      <c r="H1556">
        <f>IF(OR(ISNUMBER(SEARCH("赠取消险",D1556)),ISNUMBER(SEARCH("提前*天免费退",D1556))),1,0)</f>
        <v>0</v>
      </c>
      <c r="I1556">
        <v>4</v>
      </c>
      <c r="J1556">
        <v>126</v>
      </c>
      <c r="K1556" t="s">
        <v>5452</v>
      </c>
      <c r="L1556">
        <v>2531</v>
      </c>
      <c r="M1556">
        <v>0</v>
      </c>
      <c r="N1556" t="s">
        <v>4</v>
      </c>
      <c r="O1556" t="s">
        <v>5</v>
      </c>
      <c r="P1556" t="s">
        <v>5611</v>
      </c>
      <c r="Q1556" t="s">
        <v>4</v>
      </c>
      <c r="R1556">
        <v>646</v>
      </c>
      <c r="S1556">
        <v>693</v>
      </c>
      <c r="T1556">
        <v>714</v>
      </c>
      <c r="U1556">
        <v>740</v>
      </c>
      <c r="V1556">
        <v>744</v>
      </c>
      <c r="W1556">
        <v>771</v>
      </c>
      <c r="X1556">
        <v>47</v>
      </c>
      <c r="Y1556">
        <v>21</v>
      </c>
      <c r="Z1556">
        <v>26</v>
      </c>
      <c r="AA1556">
        <v>4</v>
      </c>
      <c r="AB1556">
        <v>27</v>
      </c>
      <c r="AC1556" t="s">
        <v>5380</v>
      </c>
    </row>
    <row r="1557" spans="1:29" x14ac:dyDescent="0.25">
      <c r="A1557">
        <v>20616174</v>
      </c>
      <c r="B1557" t="s">
        <v>5612</v>
      </c>
      <c r="C1557" t="s">
        <v>5613</v>
      </c>
      <c r="D1557" t="s">
        <v>5614</v>
      </c>
      <c r="E1557">
        <f>IF(ISNUMBER(SEARCH("无购物",D1557)),1,0)</f>
        <v>1</v>
      </c>
      <c r="F1557">
        <f>IF(ISNUMBER(SEARCH("无自费",D1557)),1,0)</f>
        <v>1</v>
      </c>
      <c r="G1557">
        <f>IF(ISNUMBER(SEARCH("成团保障",D1557)),1,0)</f>
        <v>1</v>
      </c>
      <c r="H1557">
        <f>IF(OR(ISNUMBER(SEARCH("赠取消险",D1557)),ISNUMBER(SEARCH("提前*天免费退",D1557))),1,0)</f>
        <v>0</v>
      </c>
      <c r="I1557">
        <v>4</v>
      </c>
      <c r="J1557">
        <v>53</v>
      </c>
      <c r="K1557" t="s">
        <v>5452</v>
      </c>
      <c r="L1557">
        <v>2842</v>
      </c>
      <c r="M1557">
        <v>1</v>
      </c>
      <c r="N1557">
        <v>249</v>
      </c>
      <c r="O1557" t="s">
        <v>5</v>
      </c>
      <c r="P1557" t="s">
        <v>5615</v>
      </c>
      <c r="Q1557" t="s">
        <v>4</v>
      </c>
      <c r="R1557">
        <v>289</v>
      </c>
      <c r="S1557">
        <v>305</v>
      </c>
      <c r="T1557">
        <v>317</v>
      </c>
      <c r="U1557">
        <v>330</v>
      </c>
      <c r="V1557">
        <v>330</v>
      </c>
      <c r="W1557">
        <v>336</v>
      </c>
      <c r="X1557">
        <v>16</v>
      </c>
      <c r="Y1557">
        <v>12</v>
      </c>
      <c r="Z1557">
        <v>13</v>
      </c>
      <c r="AA1557">
        <v>0</v>
      </c>
      <c r="AB1557">
        <v>6</v>
      </c>
      <c r="AC1557" t="s">
        <v>5380</v>
      </c>
    </row>
    <row r="1558" spans="1:29" x14ac:dyDescent="0.25">
      <c r="A1558">
        <v>20899900</v>
      </c>
      <c r="B1558" t="s">
        <v>5609</v>
      </c>
      <c r="C1558" t="s">
        <v>5616</v>
      </c>
      <c r="D1558" t="s">
        <v>5617</v>
      </c>
      <c r="E1558">
        <f>IF(ISNUMBER(SEARCH("无购物",D1558)),1,0)</f>
        <v>1</v>
      </c>
      <c r="F1558">
        <f>IF(ISNUMBER(SEARCH("无自费",D1558)),1,0)</f>
        <v>1</v>
      </c>
      <c r="G1558">
        <f>IF(ISNUMBER(SEARCH("成团保障",D1558)),1,0)</f>
        <v>1</v>
      </c>
      <c r="H1558">
        <f>IF(OR(ISNUMBER(SEARCH("赠取消险",D1558)),ISNUMBER(SEARCH("提前*天免费退",D1558))),1,0)</f>
        <v>0</v>
      </c>
      <c r="I1558">
        <v>4</v>
      </c>
      <c r="J1558">
        <v>5</v>
      </c>
      <c r="K1558" t="s">
        <v>3</v>
      </c>
      <c r="L1558">
        <v>5083</v>
      </c>
      <c r="M1558">
        <v>1</v>
      </c>
      <c r="N1558">
        <v>99</v>
      </c>
      <c r="O1558" t="s">
        <v>5</v>
      </c>
      <c r="P1558" t="s">
        <v>5618</v>
      </c>
      <c r="Q1558" t="s">
        <v>4</v>
      </c>
      <c r="R1558">
        <v>45</v>
      </c>
      <c r="S1558">
        <v>45</v>
      </c>
      <c r="T1558">
        <v>47</v>
      </c>
      <c r="U1558">
        <v>59</v>
      </c>
      <c r="V1558">
        <v>63</v>
      </c>
      <c r="W1558">
        <v>63</v>
      </c>
      <c r="X1558">
        <v>0</v>
      </c>
      <c r="Y1558">
        <v>2</v>
      </c>
      <c r="Z1558">
        <v>12</v>
      </c>
      <c r="AA1558">
        <v>4</v>
      </c>
      <c r="AB1558">
        <v>0</v>
      </c>
      <c r="AC1558" t="s">
        <v>5380</v>
      </c>
    </row>
    <row r="1559" spans="1:29" x14ac:dyDescent="0.25">
      <c r="A1559">
        <v>20900005</v>
      </c>
      <c r="B1559" t="s">
        <v>5533</v>
      </c>
      <c r="C1559" t="s">
        <v>5619</v>
      </c>
      <c r="D1559" t="s">
        <v>5620</v>
      </c>
      <c r="E1559">
        <f>IF(ISNUMBER(SEARCH("无购物",D1559)),1,0)</f>
        <v>1</v>
      </c>
      <c r="F1559">
        <f>IF(ISNUMBER(SEARCH("无自费",D1559)),1,0)</f>
        <v>1</v>
      </c>
      <c r="G1559">
        <f>IF(ISNUMBER(SEARCH("成团保障",D1559)),1,0)</f>
        <v>1</v>
      </c>
      <c r="H1559">
        <f>IF(OR(ISNUMBER(SEARCH("赠取消险",D1559)),ISNUMBER(SEARCH("提前*天免费退",D1559))),1,0)</f>
        <v>1</v>
      </c>
      <c r="I1559">
        <v>4</v>
      </c>
      <c r="J1559">
        <v>8</v>
      </c>
      <c r="K1559" t="s">
        <v>3</v>
      </c>
      <c r="L1559">
        <v>3959</v>
      </c>
      <c r="M1559">
        <v>0</v>
      </c>
      <c r="N1559" t="s">
        <v>4</v>
      </c>
      <c r="O1559" t="s">
        <v>5</v>
      </c>
      <c r="P1559" t="s">
        <v>5536</v>
      </c>
      <c r="Q1559" t="s">
        <v>4</v>
      </c>
      <c r="R1559">
        <v>56</v>
      </c>
      <c r="S1559">
        <v>56</v>
      </c>
      <c r="T1559">
        <v>56</v>
      </c>
      <c r="U1559">
        <v>45</v>
      </c>
      <c r="V1559">
        <v>45</v>
      </c>
      <c r="W1559">
        <v>45</v>
      </c>
      <c r="X1559">
        <v>0</v>
      </c>
      <c r="Y1559">
        <v>0</v>
      </c>
      <c r="Z1559">
        <v>11</v>
      </c>
      <c r="AA1559">
        <v>0</v>
      </c>
      <c r="AB1559">
        <v>0</v>
      </c>
      <c r="AC1559" t="s">
        <v>5380</v>
      </c>
    </row>
    <row r="1560" spans="1:29" x14ac:dyDescent="0.25">
      <c r="A1560">
        <v>2098876</v>
      </c>
      <c r="B1560" t="s">
        <v>5621</v>
      </c>
      <c r="C1560" t="s">
        <v>5622</v>
      </c>
      <c r="D1560" t="s">
        <v>5623</v>
      </c>
      <c r="E1560">
        <f>IF(ISNUMBER(SEARCH("无购物",D1560)),1,0)</f>
        <v>0</v>
      </c>
      <c r="F1560">
        <f>IF(ISNUMBER(SEARCH("无自费",D1560)),1,0)</f>
        <v>0</v>
      </c>
      <c r="G1560">
        <f>IF(ISNUMBER(SEARCH("成团保障",D1560)),1,0)</f>
        <v>0</v>
      </c>
      <c r="H1560">
        <f>IF(OR(ISNUMBER(SEARCH("赠取消险",D1560)),ISNUMBER(SEARCH("提前*天免费退",D1560))),1,0)</f>
        <v>0</v>
      </c>
      <c r="I1560">
        <v>4</v>
      </c>
      <c r="J1560">
        <v>56</v>
      </c>
      <c r="K1560" t="s">
        <v>3</v>
      </c>
      <c r="L1560">
        <v>1303</v>
      </c>
      <c r="M1560">
        <v>0</v>
      </c>
      <c r="N1560" t="s">
        <v>4</v>
      </c>
      <c r="O1560" t="s">
        <v>238</v>
      </c>
      <c r="P1560" t="s">
        <v>5624</v>
      </c>
      <c r="Q1560" t="s">
        <v>4</v>
      </c>
      <c r="R1560">
        <v>1867</v>
      </c>
      <c r="S1560">
        <v>1872</v>
      </c>
      <c r="T1560">
        <v>1876</v>
      </c>
      <c r="U1560">
        <v>1876</v>
      </c>
      <c r="V1560">
        <v>1876</v>
      </c>
      <c r="W1560">
        <v>1876</v>
      </c>
      <c r="X1560">
        <v>5</v>
      </c>
      <c r="Y1560">
        <v>4</v>
      </c>
      <c r="Z1560">
        <v>0</v>
      </c>
      <c r="AA1560">
        <v>0</v>
      </c>
      <c r="AB1560">
        <v>0</v>
      </c>
      <c r="AC1560" t="s">
        <v>5380</v>
      </c>
    </row>
    <row r="1561" spans="1:29" x14ac:dyDescent="0.25">
      <c r="A1561">
        <v>21068636</v>
      </c>
      <c r="B1561" t="s">
        <v>5609</v>
      </c>
      <c r="C1561" t="s">
        <v>5616</v>
      </c>
      <c r="D1561" t="s">
        <v>2072</v>
      </c>
      <c r="E1561">
        <f>IF(ISNUMBER(SEARCH("无购物",D1561)),1,0)</f>
        <v>1</v>
      </c>
      <c r="F1561">
        <f>IF(ISNUMBER(SEARCH("无自费",D1561)),1,0)</f>
        <v>1</v>
      </c>
      <c r="G1561">
        <f>IF(ISNUMBER(SEARCH("成团保障",D1561)),1,0)</f>
        <v>1</v>
      </c>
      <c r="H1561">
        <f>IF(OR(ISNUMBER(SEARCH("赠取消险",D1561)),ISNUMBER(SEARCH("提前*天免费退",D1561))),1,0)</f>
        <v>0</v>
      </c>
      <c r="I1561">
        <v>4</v>
      </c>
      <c r="J1561">
        <v>37</v>
      </c>
      <c r="K1561" t="s">
        <v>3</v>
      </c>
      <c r="L1561">
        <v>3166</v>
      </c>
      <c r="M1561">
        <v>0</v>
      </c>
      <c r="N1561" t="s">
        <v>4</v>
      </c>
      <c r="O1561" t="s">
        <v>5</v>
      </c>
      <c r="P1561" t="s">
        <v>5618</v>
      </c>
      <c r="Q1561" t="s">
        <v>4</v>
      </c>
      <c r="R1561">
        <v>247</v>
      </c>
      <c r="S1561">
        <v>263</v>
      </c>
      <c r="T1561">
        <v>282</v>
      </c>
      <c r="U1561">
        <v>301</v>
      </c>
      <c r="V1561">
        <v>301</v>
      </c>
      <c r="W1561">
        <v>307</v>
      </c>
      <c r="X1561">
        <v>16</v>
      </c>
      <c r="Y1561">
        <v>19</v>
      </c>
      <c r="Z1561">
        <v>19</v>
      </c>
      <c r="AA1561">
        <v>0</v>
      </c>
      <c r="AB1561">
        <v>6</v>
      </c>
      <c r="AC1561" t="s">
        <v>5380</v>
      </c>
    </row>
    <row r="1562" spans="1:29" x14ac:dyDescent="0.25">
      <c r="A1562">
        <v>21382209</v>
      </c>
      <c r="B1562" t="s">
        <v>5625</v>
      </c>
      <c r="C1562" t="s">
        <v>5626</v>
      </c>
      <c r="D1562" t="s">
        <v>2072</v>
      </c>
      <c r="E1562">
        <f>IF(ISNUMBER(SEARCH("无购物",D1562)),1,0)</f>
        <v>1</v>
      </c>
      <c r="F1562">
        <f>IF(ISNUMBER(SEARCH("无自费",D1562)),1,0)</f>
        <v>1</v>
      </c>
      <c r="G1562">
        <f>IF(ISNUMBER(SEARCH("成团保障",D1562)),1,0)</f>
        <v>1</v>
      </c>
      <c r="H1562">
        <f>IF(OR(ISNUMBER(SEARCH("赠取消险",D1562)),ISNUMBER(SEARCH("提前*天免费退",D1562))),1,0)</f>
        <v>0</v>
      </c>
      <c r="I1562">
        <v>5</v>
      </c>
      <c r="J1562">
        <v>27</v>
      </c>
      <c r="K1562" t="s">
        <v>5452</v>
      </c>
      <c r="L1562">
        <v>2517</v>
      </c>
      <c r="M1562">
        <v>0</v>
      </c>
      <c r="N1562" t="s">
        <v>4</v>
      </c>
      <c r="O1562" t="s">
        <v>5</v>
      </c>
      <c r="P1562" t="s">
        <v>5627</v>
      </c>
      <c r="Q1562" t="s">
        <v>4</v>
      </c>
      <c r="R1562">
        <v>124</v>
      </c>
      <c r="S1562">
        <v>126</v>
      </c>
      <c r="T1562">
        <v>134</v>
      </c>
      <c r="U1562">
        <v>141</v>
      </c>
      <c r="V1562">
        <v>161</v>
      </c>
      <c r="W1562">
        <v>165</v>
      </c>
      <c r="X1562">
        <v>2</v>
      </c>
      <c r="Y1562">
        <v>8</v>
      </c>
      <c r="Z1562">
        <v>7</v>
      </c>
      <c r="AA1562">
        <v>20</v>
      </c>
      <c r="AB1562">
        <v>4</v>
      </c>
      <c r="AC1562" t="s">
        <v>5380</v>
      </c>
    </row>
    <row r="1563" spans="1:29" x14ac:dyDescent="0.25">
      <c r="A1563">
        <v>21937724</v>
      </c>
      <c r="B1563" t="s">
        <v>5472</v>
      </c>
      <c r="C1563" t="s">
        <v>5628</v>
      </c>
      <c r="D1563" t="s">
        <v>5629</v>
      </c>
      <c r="E1563">
        <f>IF(ISNUMBER(SEARCH("无购物",D1563)),1,0)</f>
        <v>1</v>
      </c>
      <c r="F1563">
        <f>IF(ISNUMBER(SEARCH("无自费",D1563)),1,0)</f>
        <v>1</v>
      </c>
      <c r="G1563">
        <f>IF(ISNUMBER(SEARCH("成团保障",D1563)),1,0)</f>
        <v>1</v>
      </c>
      <c r="H1563">
        <f>IF(OR(ISNUMBER(SEARCH("赠取消险",D1563)),ISNUMBER(SEARCH("提前*天免费退",D1563))),1,0)</f>
        <v>1</v>
      </c>
      <c r="I1563">
        <v>4</v>
      </c>
      <c r="J1563">
        <v>149</v>
      </c>
      <c r="K1563" t="s">
        <v>3</v>
      </c>
      <c r="L1563">
        <v>2886</v>
      </c>
      <c r="M1563">
        <v>0</v>
      </c>
      <c r="N1563" t="s">
        <v>4</v>
      </c>
      <c r="O1563" t="s">
        <v>19</v>
      </c>
      <c r="P1563" t="s">
        <v>5630</v>
      </c>
      <c r="Q1563" t="s">
        <v>5631</v>
      </c>
      <c r="R1563">
        <v>679</v>
      </c>
      <c r="S1563">
        <v>683</v>
      </c>
      <c r="T1563">
        <v>684</v>
      </c>
      <c r="U1563">
        <v>691</v>
      </c>
      <c r="V1563">
        <v>693</v>
      </c>
      <c r="W1563">
        <v>697</v>
      </c>
      <c r="X1563">
        <v>4</v>
      </c>
      <c r="Y1563">
        <v>1</v>
      </c>
      <c r="Z1563">
        <v>7</v>
      </c>
      <c r="AA1563">
        <v>2</v>
      </c>
      <c r="AB1563">
        <v>4</v>
      </c>
      <c r="AC1563" t="s">
        <v>5380</v>
      </c>
    </row>
    <row r="1564" spans="1:29" x14ac:dyDescent="0.25">
      <c r="A1564">
        <v>22272450</v>
      </c>
      <c r="B1564" t="s">
        <v>5551</v>
      </c>
      <c r="C1564" t="s">
        <v>5632</v>
      </c>
      <c r="D1564" t="s">
        <v>5633</v>
      </c>
      <c r="E1564">
        <f>IF(ISNUMBER(SEARCH("无购物",D1564)),1,0)</f>
        <v>1</v>
      </c>
      <c r="F1564">
        <f>IF(ISNUMBER(SEARCH("无自费",D1564)),1,0)</f>
        <v>1</v>
      </c>
      <c r="G1564">
        <f>IF(ISNUMBER(SEARCH("成团保障",D1564)),1,0)</f>
        <v>1</v>
      </c>
      <c r="H1564">
        <f>IF(OR(ISNUMBER(SEARCH("赠取消险",D1564)),ISNUMBER(SEARCH("提前*天免费退",D1564))),1,0)</f>
        <v>1</v>
      </c>
      <c r="I1564">
        <v>4</v>
      </c>
      <c r="J1564">
        <v>19</v>
      </c>
      <c r="K1564" t="s">
        <v>3</v>
      </c>
      <c r="L1564">
        <v>2256</v>
      </c>
      <c r="M1564">
        <v>0</v>
      </c>
      <c r="N1564" t="s">
        <v>4</v>
      </c>
      <c r="O1564" t="s">
        <v>19</v>
      </c>
      <c r="P1564" t="s">
        <v>5503</v>
      </c>
      <c r="Q1564" t="s">
        <v>5634</v>
      </c>
      <c r="R1564">
        <v>41</v>
      </c>
      <c r="S1564" t="s">
        <v>4</v>
      </c>
      <c r="T1564">
        <v>41</v>
      </c>
      <c r="U1564">
        <v>47</v>
      </c>
      <c r="V1564">
        <v>47</v>
      </c>
      <c r="W1564">
        <v>53</v>
      </c>
      <c r="X1564">
        <v>0</v>
      </c>
      <c r="Y1564">
        <v>0</v>
      </c>
      <c r="Z1564">
        <v>6</v>
      </c>
      <c r="AA1564">
        <v>0</v>
      </c>
      <c r="AB1564">
        <v>6</v>
      </c>
      <c r="AC1564" t="s">
        <v>5380</v>
      </c>
    </row>
    <row r="1565" spans="1:29" x14ac:dyDescent="0.25">
      <c r="A1565">
        <v>22613622</v>
      </c>
      <c r="B1565" t="s">
        <v>5635</v>
      </c>
      <c r="C1565" t="s">
        <v>5636</v>
      </c>
      <c r="D1565" t="s">
        <v>5637</v>
      </c>
      <c r="E1565">
        <f>IF(ISNUMBER(SEARCH("无购物",D1565)),1,0)</f>
        <v>1</v>
      </c>
      <c r="F1565">
        <f>IF(ISNUMBER(SEARCH("无自费",D1565)),1,0)</f>
        <v>1</v>
      </c>
      <c r="G1565">
        <f>IF(ISNUMBER(SEARCH("成团保障",D1565)),1,0)</f>
        <v>1</v>
      </c>
      <c r="H1565">
        <f>IF(OR(ISNUMBER(SEARCH("赠取消险",D1565)),ISNUMBER(SEARCH("提前*天免费退",D1565))),1,0)</f>
        <v>1</v>
      </c>
      <c r="I1565">
        <v>4</v>
      </c>
      <c r="J1565">
        <v>10</v>
      </c>
      <c r="K1565" t="s">
        <v>3</v>
      </c>
      <c r="L1565">
        <v>2541</v>
      </c>
      <c r="M1565">
        <v>0</v>
      </c>
      <c r="N1565" t="s">
        <v>4</v>
      </c>
      <c r="O1565" t="s">
        <v>19</v>
      </c>
      <c r="P1565" t="s">
        <v>5638</v>
      </c>
      <c r="Q1565" t="s">
        <v>5639</v>
      </c>
      <c r="R1565">
        <v>50</v>
      </c>
      <c r="S1565">
        <v>52</v>
      </c>
      <c r="T1565">
        <v>52</v>
      </c>
      <c r="U1565">
        <v>52</v>
      </c>
      <c r="V1565">
        <v>52</v>
      </c>
      <c r="W1565">
        <v>52</v>
      </c>
      <c r="X1565">
        <v>2</v>
      </c>
      <c r="Y1565">
        <v>0</v>
      </c>
      <c r="Z1565">
        <v>0</v>
      </c>
      <c r="AA1565">
        <v>0</v>
      </c>
      <c r="AB1565">
        <v>0</v>
      </c>
      <c r="AC1565" t="s">
        <v>5380</v>
      </c>
    </row>
    <row r="1566" spans="1:29" x14ac:dyDescent="0.25">
      <c r="A1566">
        <v>22965717</v>
      </c>
      <c r="B1566" t="s">
        <v>5609</v>
      </c>
      <c r="C1566" t="s">
        <v>5640</v>
      </c>
      <c r="D1566" t="s">
        <v>5641</v>
      </c>
      <c r="E1566">
        <f>IF(ISNUMBER(SEARCH("无购物",D1566)),1,0)</f>
        <v>1</v>
      </c>
      <c r="F1566">
        <f>IF(ISNUMBER(SEARCH("无自费",D1566)),1,0)</f>
        <v>1</v>
      </c>
      <c r="G1566">
        <f>IF(ISNUMBER(SEARCH("成团保障",D1566)),1,0)</f>
        <v>1</v>
      </c>
      <c r="H1566">
        <f>IF(OR(ISNUMBER(SEARCH("赠取消险",D1566)),ISNUMBER(SEARCH("提前*天免费退",D1566))),1,0)</f>
        <v>0</v>
      </c>
      <c r="I1566">
        <v>4</v>
      </c>
      <c r="J1566">
        <v>11</v>
      </c>
      <c r="K1566" t="s">
        <v>5452</v>
      </c>
      <c r="L1566">
        <v>3683</v>
      </c>
      <c r="M1566">
        <v>0</v>
      </c>
      <c r="N1566" t="s">
        <v>4</v>
      </c>
      <c r="O1566" t="s">
        <v>5</v>
      </c>
      <c r="P1566" t="s">
        <v>5642</v>
      </c>
      <c r="Q1566" t="s">
        <v>4</v>
      </c>
      <c r="R1566">
        <v>101</v>
      </c>
      <c r="S1566">
        <v>105</v>
      </c>
      <c r="T1566">
        <v>113</v>
      </c>
      <c r="U1566">
        <v>123</v>
      </c>
      <c r="V1566">
        <v>123</v>
      </c>
      <c r="W1566">
        <v>125</v>
      </c>
      <c r="X1566">
        <v>4</v>
      </c>
      <c r="Y1566">
        <v>8</v>
      </c>
      <c r="Z1566">
        <v>10</v>
      </c>
      <c r="AA1566">
        <v>0</v>
      </c>
      <c r="AB1566">
        <v>2</v>
      </c>
      <c r="AC1566" t="s">
        <v>5380</v>
      </c>
    </row>
    <row r="1567" spans="1:29" x14ac:dyDescent="0.25">
      <c r="A1567">
        <v>23181668</v>
      </c>
      <c r="B1567" t="s">
        <v>5444</v>
      </c>
      <c r="C1567" t="s">
        <v>5643</v>
      </c>
      <c r="D1567" t="s">
        <v>5644</v>
      </c>
      <c r="E1567">
        <f>IF(ISNUMBER(SEARCH("无购物",D1567)),1,0)</f>
        <v>1</v>
      </c>
      <c r="F1567">
        <f>IF(ISNUMBER(SEARCH("无自费",D1567)),1,0)</f>
        <v>1</v>
      </c>
      <c r="G1567">
        <f>IF(ISNUMBER(SEARCH("成团保障",D1567)),1,0)</f>
        <v>1</v>
      </c>
      <c r="H1567">
        <f>IF(OR(ISNUMBER(SEARCH("赠取消险",D1567)),ISNUMBER(SEARCH("提前*天免费退",D1567))),1,0)</f>
        <v>1</v>
      </c>
      <c r="I1567">
        <v>5</v>
      </c>
      <c r="J1567">
        <v>5</v>
      </c>
      <c r="K1567" t="s">
        <v>3</v>
      </c>
      <c r="L1567">
        <v>2237</v>
      </c>
      <c r="M1567">
        <v>0</v>
      </c>
      <c r="N1567" t="s">
        <v>4</v>
      </c>
      <c r="O1567" t="s">
        <v>19</v>
      </c>
      <c r="P1567" t="s">
        <v>5645</v>
      </c>
      <c r="Q1567" t="s">
        <v>5646</v>
      </c>
      <c r="R1567">
        <v>39</v>
      </c>
      <c r="S1567">
        <v>43</v>
      </c>
      <c r="T1567">
        <v>43</v>
      </c>
      <c r="U1567">
        <v>45</v>
      </c>
      <c r="V1567">
        <v>45</v>
      </c>
      <c r="W1567">
        <v>47</v>
      </c>
      <c r="X1567">
        <v>4</v>
      </c>
      <c r="Y1567">
        <v>0</v>
      </c>
      <c r="Z1567">
        <v>2</v>
      </c>
      <c r="AA1567">
        <v>0</v>
      </c>
      <c r="AB1567">
        <v>2</v>
      </c>
      <c r="AC1567" t="s">
        <v>5380</v>
      </c>
    </row>
    <row r="1568" spans="1:29" x14ac:dyDescent="0.25">
      <c r="A1568">
        <v>23476179</v>
      </c>
      <c r="B1568" t="s">
        <v>5647</v>
      </c>
      <c r="C1568" t="s">
        <v>5648</v>
      </c>
      <c r="D1568" t="s">
        <v>5649</v>
      </c>
      <c r="E1568">
        <f>IF(ISNUMBER(SEARCH("无购物",D1568)),1,0)</f>
        <v>1</v>
      </c>
      <c r="F1568">
        <f>IF(ISNUMBER(SEARCH("无自费",D1568)),1,0)</f>
        <v>1</v>
      </c>
      <c r="G1568">
        <f>IF(ISNUMBER(SEARCH("成团保障",D1568)),1,0)</f>
        <v>1</v>
      </c>
      <c r="H1568">
        <f>IF(OR(ISNUMBER(SEARCH("赠取消险",D1568)),ISNUMBER(SEARCH("提前*天免费退",D1568))),1,0)</f>
        <v>1</v>
      </c>
      <c r="I1568">
        <v>5</v>
      </c>
      <c r="J1568">
        <v>11</v>
      </c>
      <c r="K1568" t="s">
        <v>3</v>
      </c>
      <c r="L1568">
        <v>3261</v>
      </c>
      <c r="M1568">
        <v>0</v>
      </c>
      <c r="N1568" t="s">
        <v>4</v>
      </c>
      <c r="O1568" t="s">
        <v>19</v>
      </c>
      <c r="P1568" t="s">
        <v>5650</v>
      </c>
      <c r="Q1568" t="s">
        <v>5651</v>
      </c>
      <c r="R1568">
        <v>62</v>
      </c>
      <c r="S1568">
        <v>62</v>
      </c>
      <c r="T1568">
        <v>73</v>
      </c>
      <c r="U1568">
        <v>75</v>
      </c>
      <c r="V1568">
        <v>75</v>
      </c>
      <c r="W1568">
        <v>78</v>
      </c>
      <c r="X1568">
        <v>0</v>
      </c>
      <c r="Y1568">
        <v>11</v>
      </c>
      <c r="Z1568">
        <v>2</v>
      </c>
      <c r="AA1568">
        <v>0</v>
      </c>
      <c r="AB1568">
        <v>3</v>
      </c>
      <c r="AC1568" t="s">
        <v>5380</v>
      </c>
    </row>
    <row r="1569" spans="1:29" x14ac:dyDescent="0.25">
      <c r="A1569">
        <v>23510715</v>
      </c>
      <c r="B1569" t="s">
        <v>5459</v>
      </c>
      <c r="C1569" t="s">
        <v>5652</v>
      </c>
      <c r="D1569" t="s">
        <v>5653</v>
      </c>
      <c r="E1569">
        <f>IF(ISNUMBER(SEARCH("无购物",D1569)),1,0)</f>
        <v>1</v>
      </c>
      <c r="F1569">
        <f>IF(ISNUMBER(SEARCH("无自费",D1569)),1,0)</f>
        <v>1</v>
      </c>
      <c r="G1569">
        <f>IF(ISNUMBER(SEARCH("成团保障",D1569)),1,0)</f>
        <v>1</v>
      </c>
      <c r="H1569">
        <f>IF(OR(ISNUMBER(SEARCH("赠取消险",D1569)),ISNUMBER(SEARCH("提前*天免费退",D1569))),1,0)</f>
        <v>1</v>
      </c>
      <c r="I1569">
        <v>4</v>
      </c>
      <c r="J1569">
        <v>42</v>
      </c>
      <c r="K1569" t="s">
        <v>3</v>
      </c>
      <c r="L1569">
        <v>2783</v>
      </c>
      <c r="M1569">
        <v>0</v>
      </c>
      <c r="N1569" t="s">
        <v>4</v>
      </c>
      <c r="O1569" t="s">
        <v>19</v>
      </c>
      <c r="P1569" t="s">
        <v>5654</v>
      </c>
      <c r="Q1569" t="s">
        <v>5655</v>
      </c>
      <c r="R1569">
        <v>270</v>
      </c>
      <c r="S1569">
        <v>271</v>
      </c>
      <c r="T1569">
        <v>271</v>
      </c>
      <c r="U1569">
        <v>278</v>
      </c>
      <c r="V1569">
        <v>278</v>
      </c>
      <c r="W1569">
        <v>278</v>
      </c>
      <c r="X1569">
        <v>1</v>
      </c>
      <c r="Y1569">
        <v>0</v>
      </c>
      <c r="Z1569">
        <v>7</v>
      </c>
      <c r="AA1569">
        <v>0</v>
      </c>
      <c r="AB1569">
        <v>0</v>
      </c>
      <c r="AC1569" t="s">
        <v>5380</v>
      </c>
    </row>
    <row r="1570" spans="1:29" x14ac:dyDescent="0.25">
      <c r="A1570">
        <v>24029362</v>
      </c>
      <c r="B1570" t="s">
        <v>5464</v>
      </c>
      <c r="C1570" t="s">
        <v>5656</v>
      </c>
      <c r="D1570" t="s">
        <v>5657</v>
      </c>
      <c r="E1570">
        <f>IF(ISNUMBER(SEARCH("无购物",D1570)),1,0)</f>
        <v>1</v>
      </c>
      <c r="F1570">
        <f>IF(ISNUMBER(SEARCH("无自费",D1570)),1,0)</f>
        <v>1</v>
      </c>
      <c r="G1570">
        <f>IF(ISNUMBER(SEARCH("成团保障",D1570)),1,0)</f>
        <v>1</v>
      </c>
      <c r="H1570">
        <f>IF(OR(ISNUMBER(SEARCH("赠取消险",D1570)),ISNUMBER(SEARCH("提前*天免费退",D1570))),1,0)</f>
        <v>1</v>
      </c>
      <c r="I1570">
        <v>4</v>
      </c>
      <c r="J1570">
        <v>92</v>
      </c>
      <c r="K1570" t="s">
        <v>3</v>
      </c>
      <c r="L1570">
        <v>2847</v>
      </c>
      <c r="M1570">
        <v>0</v>
      </c>
      <c r="N1570" t="s">
        <v>4</v>
      </c>
      <c r="O1570" t="s">
        <v>19</v>
      </c>
      <c r="P1570" t="s">
        <v>5658</v>
      </c>
      <c r="Q1570" t="s">
        <v>5659</v>
      </c>
      <c r="R1570">
        <v>480</v>
      </c>
      <c r="S1570">
        <v>480</v>
      </c>
      <c r="T1570">
        <v>480</v>
      </c>
      <c r="U1570">
        <v>480</v>
      </c>
      <c r="V1570">
        <v>480</v>
      </c>
      <c r="W1570">
        <v>485</v>
      </c>
      <c r="X1570">
        <v>0</v>
      </c>
      <c r="Y1570">
        <v>0</v>
      </c>
      <c r="Z1570">
        <v>0</v>
      </c>
      <c r="AA1570">
        <v>0</v>
      </c>
      <c r="AB1570">
        <v>5</v>
      </c>
      <c r="AC1570" t="s">
        <v>5380</v>
      </c>
    </row>
    <row r="1571" spans="1:29" x14ac:dyDescent="0.25">
      <c r="A1571">
        <v>24279573</v>
      </c>
      <c r="B1571" t="s">
        <v>5449</v>
      </c>
      <c r="C1571" t="s">
        <v>5660</v>
      </c>
      <c r="D1571" t="s">
        <v>5661</v>
      </c>
      <c r="E1571">
        <f>IF(ISNUMBER(SEARCH("无购物",D1571)),1,0)</f>
        <v>1</v>
      </c>
      <c r="F1571">
        <f>IF(ISNUMBER(SEARCH("无自费",D1571)),1,0)</f>
        <v>1</v>
      </c>
      <c r="G1571">
        <f>IF(ISNUMBER(SEARCH("成团保障",D1571)),1,0)</f>
        <v>1</v>
      </c>
      <c r="H1571">
        <f>IF(OR(ISNUMBER(SEARCH("赠取消险",D1571)),ISNUMBER(SEARCH("提前*天免费退",D1571))),1,0)</f>
        <v>1</v>
      </c>
      <c r="I1571">
        <v>5</v>
      </c>
      <c r="J1571">
        <v>17</v>
      </c>
      <c r="K1571" t="s">
        <v>3</v>
      </c>
      <c r="L1571">
        <v>2018</v>
      </c>
      <c r="M1571">
        <v>0</v>
      </c>
      <c r="N1571" t="s">
        <v>4</v>
      </c>
      <c r="O1571" t="s">
        <v>19</v>
      </c>
      <c r="P1571" t="s">
        <v>5662</v>
      </c>
      <c r="Q1571" t="s">
        <v>5663</v>
      </c>
      <c r="R1571">
        <v>128</v>
      </c>
      <c r="S1571">
        <v>130</v>
      </c>
      <c r="T1571">
        <v>132</v>
      </c>
      <c r="U1571">
        <v>132</v>
      </c>
      <c r="V1571">
        <v>134</v>
      </c>
      <c r="W1571">
        <v>134</v>
      </c>
      <c r="X1571">
        <v>2</v>
      </c>
      <c r="Y1571">
        <v>2</v>
      </c>
      <c r="Z1571">
        <v>0</v>
      </c>
      <c r="AA1571">
        <v>2</v>
      </c>
      <c r="AB1571">
        <v>0</v>
      </c>
      <c r="AC1571" t="s">
        <v>5380</v>
      </c>
    </row>
    <row r="1572" spans="1:29" x14ac:dyDescent="0.25">
      <c r="A1572">
        <v>24339209</v>
      </c>
      <c r="B1572" t="s">
        <v>5664</v>
      </c>
      <c r="C1572" t="s">
        <v>5665</v>
      </c>
      <c r="D1572" t="s">
        <v>5666</v>
      </c>
      <c r="E1572">
        <f>IF(ISNUMBER(SEARCH("无购物",D1572)),1,0)</f>
        <v>1</v>
      </c>
      <c r="F1572">
        <f>IF(ISNUMBER(SEARCH("无自费",D1572)),1,0)</f>
        <v>1</v>
      </c>
      <c r="G1572">
        <f>IF(ISNUMBER(SEARCH("成团保障",D1572)),1,0)</f>
        <v>1</v>
      </c>
      <c r="H1572">
        <f>IF(OR(ISNUMBER(SEARCH("赠取消险",D1572)),ISNUMBER(SEARCH("提前*天免费退",D1572))),1,0)</f>
        <v>0</v>
      </c>
      <c r="I1572">
        <v>4</v>
      </c>
      <c r="J1572">
        <v>19</v>
      </c>
      <c r="K1572" t="s">
        <v>5452</v>
      </c>
      <c r="L1572">
        <v>6921</v>
      </c>
      <c r="M1572">
        <v>1</v>
      </c>
      <c r="N1572">
        <v>130</v>
      </c>
      <c r="O1572" t="s">
        <v>5</v>
      </c>
      <c r="P1572" t="s">
        <v>5667</v>
      </c>
      <c r="Q1572" t="s">
        <v>4</v>
      </c>
      <c r="R1572">
        <v>58</v>
      </c>
      <c r="S1572">
        <v>63</v>
      </c>
      <c r="T1572">
        <v>63</v>
      </c>
      <c r="U1572">
        <v>63</v>
      </c>
      <c r="V1572">
        <v>63</v>
      </c>
      <c r="W1572">
        <v>63</v>
      </c>
      <c r="X1572">
        <v>5</v>
      </c>
      <c r="Y1572">
        <v>0</v>
      </c>
      <c r="Z1572">
        <v>0</v>
      </c>
      <c r="AA1572">
        <v>0</v>
      </c>
      <c r="AB1572">
        <v>0</v>
      </c>
      <c r="AC1572" t="s">
        <v>5380</v>
      </c>
    </row>
    <row r="1573" spans="1:29" x14ac:dyDescent="0.25">
      <c r="A1573">
        <v>24565441</v>
      </c>
      <c r="B1573" t="s">
        <v>5668</v>
      </c>
      <c r="C1573" t="s">
        <v>5669</v>
      </c>
      <c r="D1573" t="s">
        <v>5670</v>
      </c>
      <c r="E1573">
        <f>IF(ISNUMBER(SEARCH("无购物",D1573)),1,0)</f>
        <v>1</v>
      </c>
      <c r="F1573">
        <f>IF(ISNUMBER(SEARCH("无自费",D1573)),1,0)</f>
        <v>1</v>
      </c>
      <c r="G1573">
        <f>IF(ISNUMBER(SEARCH("成团保障",D1573)),1,0)</f>
        <v>1</v>
      </c>
      <c r="H1573">
        <f>IF(OR(ISNUMBER(SEARCH("赠取消险",D1573)),ISNUMBER(SEARCH("提前*天免费退",D1573))),1,0)</f>
        <v>0</v>
      </c>
      <c r="I1573">
        <v>4</v>
      </c>
      <c r="J1573">
        <v>21</v>
      </c>
      <c r="K1573" t="s">
        <v>3</v>
      </c>
      <c r="L1573">
        <v>2359</v>
      </c>
      <c r="M1573">
        <v>0</v>
      </c>
      <c r="N1573" t="s">
        <v>4</v>
      </c>
      <c r="O1573" t="s">
        <v>19</v>
      </c>
      <c r="P1573" t="s">
        <v>5671</v>
      </c>
      <c r="Q1573" t="s">
        <v>5672</v>
      </c>
      <c r="R1573">
        <v>100</v>
      </c>
      <c r="S1573">
        <v>102</v>
      </c>
      <c r="T1573">
        <v>102</v>
      </c>
      <c r="U1573">
        <v>102</v>
      </c>
      <c r="V1573">
        <v>102</v>
      </c>
      <c r="W1573">
        <v>102</v>
      </c>
      <c r="X1573">
        <v>2</v>
      </c>
      <c r="Y1573">
        <v>0</v>
      </c>
      <c r="Z1573">
        <v>0</v>
      </c>
      <c r="AA1573">
        <v>0</v>
      </c>
      <c r="AB1573">
        <v>0</v>
      </c>
      <c r="AC1573" t="s">
        <v>5380</v>
      </c>
    </row>
    <row r="1574" spans="1:29" x14ac:dyDescent="0.25">
      <c r="A1574">
        <v>24627908</v>
      </c>
      <c r="B1574" t="s">
        <v>5673</v>
      </c>
      <c r="C1574" t="s">
        <v>5674</v>
      </c>
      <c r="D1574" t="s">
        <v>5461</v>
      </c>
      <c r="E1574">
        <f>IF(ISNUMBER(SEARCH("无购物",D1574)),1,0)</f>
        <v>1</v>
      </c>
      <c r="F1574">
        <f>IF(ISNUMBER(SEARCH("无自费",D1574)),1,0)</f>
        <v>1</v>
      </c>
      <c r="G1574">
        <f>IF(ISNUMBER(SEARCH("成团保障",D1574)),1,0)</f>
        <v>1</v>
      </c>
      <c r="H1574">
        <f>IF(OR(ISNUMBER(SEARCH("赠取消险",D1574)),ISNUMBER(SEARCH("提前*天免费退",D1574))),1,0)</f>
        <v>0</v>
      </c>
      <c r="I1574">
        <v>4</v>
      </c>
      <c r="J1574">
        <v>17</v>
      </c>
      <c r="K1574" t="s">
        <v>5452</v>
      </c>
      <c r="L1574">
        <v>3646</v>
      </c>
      <c r="M1574">
        <v>1</v>
      </c>
      <c r="N1574">
        <v>130</v>
      </c>
      <c r="O1574" t="s">
        <v>19</v>
      </c>
      <c r="P1574" t="s">
        <v>5675</v>
      </c>
      <c r="Q1574" t="s">
        <v>5676</v>
      </c>
      <c r="R1574">
        <v>50</v>
      </c>
      <c r="S1574">
        <v>50</v>
      </c>
      <c r="T1574">
        <v>50</v>
      </c>
      <c r="U1574">
        <v>50</v>
      </c>
      <c r="V1574">
        <v>50</v>
      </c>
      <c r="W1574">
        <v>52</v>
      </c>
      <c r="X1574">
        <v>0</v>
      </c>
      <c r="Y1574">
        <v>0</v>
      </c>
      <c r="Z1574">
        <v>0</v>
      </c>
      <c r="AA1574">
        <v>0</v>
      </c>
      <c r="AB1574">
        <v>2</v>
      </c>
      <c r="AC1574" t="s">
        <v>5380</v>
      </c>
    </row>
    <row r="1575" spans="1:29" x14ac:dyDescent="0.25">
      <c r="A1575">
        <v>24770297</v>
      </c>
      <c r="B1575" t="s">
        <v>5677</v>
      </c>
      <c r="C1575" t="s">
        <v>5678</v>
      </c>
      <c r="D1575" t="s">
        <v>5679</v>
      </c>
      <c r="E1575">
        <f>IF(ISNUMBER(SEARCH("无购物",D1575)),1,0)</f>
        <v>1</v>
      </c>
      <c r="F1575">
        <f>IF(ISNUMBER(SEARCH("无自费",D1575)),1,0)</f>
        <v>1</v>
      </c>
      <c r="G1575">
        <f>IF(ISNUMBER(SEARCH("成团保障",D1575)),1,0)</f>
        <v>1</v>
      </c>
      <c r="H1575">
        <f>IF(OR(ISNUMBER(SEARCH("赠取消险",D1575)),ISNUMBER(SEARCH("提前*天免费退",D1575))),1,0)</f>
        <v>0</v>
      </c>
      <c r="I1575">
        <v>4</v>
      </c>
      <c r="J1575">
        <v>82</v>
      </c>
      <c r="K1575" t="s">
        <v>5452</v>
      </c>
      <c r="L1575">
        <v>1907</v>
      </c>
      <c r="M1575">
        <v>1</v>
      </c>
      <c r="N1575">
        <v>180</v>
      </c>
      <c r="O1575" t="s">
        <v>19</v>
      </c>
      <c r="P1575" t="s">
        <v>5680</v>
      </c>
      <c r="Q1575" t="s">
        <v>5681</v>
      </c>
      <c r="R1575">
        <v>280</v>
      </c>
      <c r="S1575">
        <v>280</v>
      </c>
      <c r="T1575">
        <v>283</v>
      </c>
      <c r="U1575">
        <v>297</v>
      </c>
      <c r="V1575">
        <v>299</v>
      </c>
      <c r="W1575">
        <v>299</v>
      </c>
      <c r="X1575">
        <v>0</v>
      </c>
      <c r="Y1575">
        <v>3</v>
      </c>
      <c r="Z1575">
        <v>14</v>
      </c>
      <c r="AA1575">
        <v>2</v>
      </c>
      <c r="AB1575">
        <v>0</v>
      </c>
      <c r="AC1575" t="s">
        <v>5380</v>
      </c>
    </row>
    <row r="1576" spans="1:29" x14ac:dyDescent="0.25">
      <c r="A1576">
        <v>24786019</v>
      </c>
      <c r="B1576" t="s">
        <v>5551</v>
      </c>
      <c r="C1576" t="s">
        <v>5682</v>
      </c>
      <c r="D1576" t="s">
        <v>5446</v>
      </c>
      <c r="E1576">
        <f>IF(ISNUMBER(SEARCH("无购物",D1576)),1,0)</f>
        <v>1</v>
      </c>
      <c r="F1576">
        <f>IF(ISNUMBER(SEARCH("无自费",D1576)),1,0)</f>
        <v>1</v>
      </c>
      <c r="G1576">
        <f>IF(ISNUMBER(SEARCH("成团保障",D1576)),1,0)</f>
        <v>1</v>
      </c>
      <c r="H1576">
        <f>IF(OR(ISNUMBER(SEARCH("赠取消险",D1576)),ISNUMBER(SEARCH("提前*天免费退",D1576))),1,0)</f>
        <v>1</v>
      </c>
      <c r="I1576">
        <v>4</v>
      </c>
      <c r="J1576">
        <v>12</v>
      </c>
      <c r="K1576" t="s">
        <v>3</v>
      </c>
      <c r="L1576">
        <v>2155</v>
      </c>
      <c r="M1576">
        <v>0</v>
      </c>
      <c r="N1576" t="s">
        <v>4</v>
      </c>
      <c r="O1576" t="s">
        <v>19</v>
      </c>
      <c r="P1576" t="s">
        <v>5683</v>
      </c>
      <c r="Q1576" t="s">
        <v>5684</v>
      </c>
      <c r="R1576">
        <v>37</v>
      </c>
      <c r="S1576" t="s">
        <v>4</v>
      </c>
      <c r="T1576">
        <v>37</v>
      </c>
      <c r="U1576">
        <v>45</v>
      </c>
      <c r="V1576">
        <v>48</v>
      </c>
      <c r="W1576">
        <v>50</v>
      </c>
      <c r="X1576">
        <v>0</v>
      </c>
      <c r="Y1576">
        <v>0</v>
      </c>
      <c r="Z1576">
        <v>8</v>
      </c>
      <c r="AA1576">
        <v>3</v>
      </c>
      <c r="AB1576">
        <v>2</v>
      </c>
      <c r="AC1576" t="s">
        <v>5380</v>
      </c>
    </row>
    <row r="1577" spans="1:29" x14ac:dyDescent="0.25">
      <c r="A1577">
        <v>24869462</v>
      </c>
      <c r="B1577" t="s">
        <v>5685</v>
      </c>
      <c r="C1577" t="s">
        <v>5686</v>
      </c>
      <c r="D1577" t="s">
        <v>5687</v>
      </c>
      <c r="E1577">
        <f>IF(ISNUMBER(SEARCH("无购物",D1577)),1,0)</f>
        <v>1</v>
      </c>
      <c r="F1577">
        <f>IF(ISNUMBER(SEARCH("无自费",D1577)),1,0)</f>
        <v>1</v>
      </c>
      <c r="G1577">
        <f>IF(ISNUMBER(SEARCH("成团保障",D1577)),1,0)</f>
        <v>1</v>
      </c>
      <c r="H1577">
        <f>IF(OR(ISNUMBER(SEARCH("赠取消险",D1577)),ISNUMBER(SEARCH("提前*天免费退",D1577))),1,0)</f>
        <v>0</v>
      </c>
      <c r="I1577">
        <v>5</v>
      </c>
      <c r="J1577">
        <v>10</v>
      </c>
      <c r="K1577" t="s">
        <v>3</v>
      </c>
      <c r="L1577">
        <v>2923</v>
      </c>
      <c r="M1577">
        <v>0</v>
      </c>
      <c r="N1577" t="s">
        <v>4</v>
      </c>
      <c r="O1577" t="s">
        <v>5</v>
      </c>
      <c r="P1577" t="s">
        <v>5688</v>
      </c>
      <c r="Q1577" t="s">
        <v>5689</v>
      </c>
      <c r="R1577">
        <v>70</v>
      </c>
      <c r="S1577">
        <v>81</v>
      </c>
      <c r="T1577">
        <v>88</v>
      </c>
      <c r="U1577">
        <v>88</v>
      </c>
      <c r="V1577" t="s">
        <v>4</v>
      </c>
      <c r="W1577">
        <v>91</v>
      </c>
      <c r="X1577">
        <v>11</v>
      </c>
      <c r="Y1577">
        <v>7</v>
      </c>
      <c r="Z1577">
        <v>0</v>
      </c>
      <c r="AA1577">
        <v>0</v>
      </c>
      <c r="AB1577">
        <v>0</v>
      </c>
      <c r="AC1577" t="s">
        <v>5380</v>
      </c>
    </row>
    <row r="1578" spans="1:29" x14ac:dyDescent="0.25">
      <c r="A1578">
        <v>24876939</v>
      </c>
      <c r="B1578" t="s">
        <v>5533</v>
      </c>
      <c r="C1578" t="s">
        <v>5690</v>
      </c>
      <c r="D1578" t="s">
        <v>5691</v>
      </c>
      <c r="E1578">
        <f>IF(ISNUMBER(SEARCH("无购物",D1578)),1,0)</f>
        <v>1</v>
      </c>
      <c r="F1578">
        <f>IF(ISNUMBER(SEARCH("无自费",D1578)),1,0)</f>
        <v>1</v>
      </c>
      <c r="G1578">
        <f>IF(ISNUMBER(SEARCH("成团保障",D1578)),1,0)</f>
        <v>1</v>
      </c>
      <c r="H1578">
        <f>IF(OR(ISNUMBER(SEARCH("赠取消险",D1578)),ISNUMBER(SEARCH("提前*天免费退",D1578))),1,0)</f>
        <v>0</v>
      </c>
      <c r="I1578">
        <v>4</v>
      </c>
      <c r="J1578">
        <v>9</v>
      </c>
      <c r="K1578" t="s">
        <v>3</v>
      </c>
      <c r="L1578">
        <v>4303</v>
      </c>
      <c r="M1578">
        <v>1</v>
      </c>
      <c r="N1578">
        <v>99</v>
      </c>
      <c r="O1578" t="s">
        <v>5</v>
      </c>
      <c r="P1578" t="s">
        <v>5692</v>
      </c>
      <c r="Q1578" t="s">
        <v>4</v>
      </c>
      <c r="R1578">
        <v>84</v>
      </c>
      <c r="S1578">
        <v>84</v>
      </c>
      <c r="T1578">
        <v>84</v>
      </c>
      <c r="U1578">
        <v>92</v>
      </c>
      <c r="V1578">
        <v>92</v>
      </c>
      <c r="W1578">
        <v>92</v>
      </c>
      <c r="X1578">
        <v>0</v>
      </c>
      <c r="Y1578">
        <v>0</v>
      </c>
      <c r="Z1578">
        <v>8</v>
      </c>
      <c r="AA1578">
        <v>0</v>
      </c>
      <c r="AB1578">
        <v>0</v>
      </c>
      <c r="AC1578" t="s">
        <v>5380</v>
      </c>
    </row>
    <row r="1579" spans="1:29" x14ac:dyDescent="0.25">
      <c r="A1579">
        <v>24961890</v>
      </c>
      <c r="B1579" t="s">
        <v>5693</v>
      </c>
      <c r="C1579" t="s">
        <v>5694</v>
      </c>
      <c r="D1579" t="s">
        <v>5695</v>
      </c>
      <c r="E1579">
        <f>IF(ISNUMBER(SEARCH("无购物",D1579)),1,0)</f>
        <v>1</v>
      </c>
      <c r="F1579">
        <f>IF(ISNUMBER(SEARCH("无自费",D1579)),1,0)</f>
        <v>1</v>
      </c>
      <c r="G1579">
        <f>IF(ISNUMBER(SEARCH("成团保障",D1579)),1,0)</f>
        <v>1</v>
      </c>
      <c r="H1579">
        <f>IF(OR(ISNUMBER(SEARCH("赠取消险",D1579)),ISNUMBER(SEARCH("提前*天免费退",D1579))),1,0)</f>
        <v>0</v>
      </c>
      <c r="I1579">
        <v>4</v>
      </c>
      <c r="J1579">
        <v>14</v>
      </c>
      <c r="K1579" t="s">
        <v>5452</v>
      </c>
      <c r="L1579">
        <v>2012</v>
      </c>
      <c r="M1579">
        <v>1</v>
      </c>
      <c r="N1579">
        <v>199</v>
      </c>
      <c r="O1579" t="s">
        <v>19</v>
      </c>
      <c r="P1579" t="s">
        <v>5696</v>
      </c>
      <c r="Q1579" t="s">
        <v>5697</v>
      </c>
      <c r="R1579">
        <v>47</v>
      </c>
      <c r="S1579">
        <v>47</v>
      </c>
      <c r="T1579">
        <v>47</v>
      </c>
      <c r="U1579">
        <v>47</v>
      </c>
      <c r="V1579">
        <v>47</v>
      </c>
      <c r="W1579">
        <v>49</v>
      </c>
      <c r="X1579">
        <v>0</v>
      </c>
      <c r="Y1579">
        <v>0</v>
      </c>
      <c r="Z1579">
        <v>0</v>
      </c>
      <c r="AA1579">
        <v>0</v>
      </c>
      <c r="AB1579">
        <v>2</v>
      </c>
      <c r="AC1579" t="s">
        <v>5380</v>
      </c>
    </row>
    <row r="1580" spans="1:29" x14ac:dyDescent="0.25">
      <c r="A1580">
        <v>2528279</v>
      </c>
      <c r="B1580" t="s">
        <v>5459</v>
      </c>
      <c r="C1580" t="s">
        <v>5698</v>
      </c>
      <c r="D1580" t="s">
        <v>5629</v>
      </c>
      <c r="E1580">
        <f>IF(ISNUMBER(SEARCH("无购物",D1580)),1,0)</f>
        <v>1</v>
      </c>
      <c r="F1580">
        <f>IF(ISNUMBER(SEARCH("无自费",D1580)),1,0)</f>
        <v>1</v>
      </c>
      <c r="G1580">
        <f>IF(ISNUMBER(SEARCH("成团保障",D1580)),1,0)</f>
        <v>1</v>
      </c>
      <c r="H1580">
        <f>IF(OR(ISNUMBER(SEARCH("赠取消险",D1580)),ISNUMBER(SEARCH("提前*天免费退",D1580))),1,0)</f>
        <v>1</v>
      </c>
      <c r="I1580">
        <v>4</v>
      </c>
      <c r="J1580">
        <v>15</v>
      </c>
      <c r="K1580" t="s">
        <v>3</v>
      </c>
      <c r="L1580">
        <v>2870</v>
      </c>
      <c r="M1580">
        <v>0</v>
      </c>
      <c r="N1580" t="s">
        <v>4</v>
      </c>
      <c r="O1580" t="s">
        <v>19</v>
      </c>
      <c r="P1580" t="s">
        <v>5699</v>
      </c>
      <c r="Q1580" t="s">
        <v>5700</v>
      </c>
      <c r="R1580">
        <v>60</v>
      </c>
      <c r="S1580">
        <v>60</v>
      </c>
      <c r="T1580">
        <v>60</v>
      </c>
      <c r="U1580">
        <v>68</v>
      </c>
      <c r="V1580">
        <v>71</v>
      </c>
      <c r="W1580">
        <v>73</v>
      </c>
      <c r="X1580">
        <v>0</v>
      </c>
      <c r="Y1580">
        <v>0</v>
      </c>
      <c r="Z1580">
        <v>8</v>
      </c>
      <c r="AA1580">
        <v>3</v>
      </c>
      <c r="AB1580">
        <v>2</v>
      </c>
      <c r="AC1580" t="s">
        <v>5380</v>
      </c>
    </row>
    <row r="1581" spans="1:29" x14ac:dyDescent="0.25">
      <c r="A1581">
        <v>25492702</v>
      </c>
      <c r="B1581" t="s">
        <v>5701</v>
      </c>
      <c r="C1581" t="s">
        <v>5702</v>
      </c>
      <c r="D1581" t="s">
        <v>5703</v>
      </c>
      <c r="E1581">
        <f>IF(ISNUMBER(SEARCH("无购物",D1581)),1,0)</f>
        <v>1</v>
      </c>
      <c r="F1581">
        <f>IF(ISNUMBER(SEARCH("无自费",D1581)),1,0)</f>
        <v>1</v>
      </c>
      <c r="G1581">
        <f>IF(ISNUMBER(SEARCH("成团保障",D1581)),1,0)</f>
        <v>1</v>
      </c>
      <c r="H1581">
        <f>IF(OR(ISNUMBER(SEARCH("赠取消险",D1581)),ISNUMBER(SEARCH("提前*天免费退",D1581))),1,0)</f>
        <v>0</v>
      </c>
      <c r="I1581">
        <v>5</v>
      </c>
      <c r="J1581">
        <v>3</v>
      </c>
      <c r="K1581" t="s">
        <v>5452</v>
      </c>
      <c r="L1581">
        <v>3518</v>
      </c>
      <c r="M1581">
        <v>1</v>
      </c>
      <c r="N1581">
        <v>150</v>
      </c>
      <c r="O1581" t="s">
        <v>19</v>
      </c>
      <c r="P1581" t="s">
        <v>5704</v>
      </c>
      <c r="Q1581" t="s">
        <v>4</v>
      </c>
      <c r="R1581">
        <v>11</v>
      </c>
      <c r="S1581" t="s">
        <v>4</v>
      </c>
      <c r="T1581">
        <v>15</v>
      </c>
      <c r="U1581">
        <v>17</v>
      </c>
      <c r="V1581">
        <v>17</v>
      </c>
      <c r="W1581">
        <v>17</v>
      </c>
      <c r="X1581">
        <v>0</v>
      </c>
      <c r="Y1581">
        <v>0</v>
      </c>
      <c r="Z1581">
        <v>2</v>
      </c>
      <c r="AA1581">
        <v>0</v>
      </c>
      <c r="AB1581">
        <v>0</v>
      </c>
      <c r="AC1581" t="s">
        <v>5380</v>
      </c>
    </row>
    <row r="1582" spans="1:29" x14ac:dyDescent="0.25">
      <c r="A1582">
        <v>25631011</v>
      </c>
      <c r="B1582" t="s">
        <v>5705</v>
      </c>
      <c r="C1582" t="s">
        <v>5706</v>
      </c>
      <c r="D1582" t="s">
        <v>5707</v>
      </c>
      <c r="E1582">
        <f>IF(ISNUMBER(SEARCH("无购物",D1582)),1,0)</f>
        <v>1</v>
      </c>
      <c r="F1582">
        <f>IF(ISNUMBER(SEARCH("无自费",D1582)),1,0)</f>
        <v>1</v>
      </c>
      <c r="G1582">
        <f>IF(ISNUMBER(SEARCH("成团保障",D1582)),1,0)</f>
        <v>1</v>
      </c>
      <c r="H1582">
        <f>IF(OR(ISNUMBER(SEARCH("赠取消险",D1582)),ISNUMBER(SEARCH("提前*天免费退",D1582))),1,0)</f>
        <v>0</v>
      </c>
      <c r="I1582">
        <v>5</v>
      </c>
      <c r="J1582">
        <v>2</v>
      </c>
      <c r="K1582" t="s">
        <v>5452</v>
      </c>
      <c r="L1582">
        <v>3737</v>
      </c>
      <c r="M1582">
        <v>1</v>
      </c>
      <c r="N1582">
        <v>130</v>
      </c>
      <c r="O1582" t="s">
        <v>19</v>
      </c>
      <c r="P1582" t="s">
        <v>5708</v>
      </c>
      <c r="Q1582" t="s">
        <v>5709</v>
      </c>
      <c r="R1582">
        <v>8</v>
      </c>
      <c r="S1582">
        <v>8</v>
      </c>
      <c r="T1582">
        <v>10</v>
      </c>
      <c r="U1582" t="s">
        <v>4</v>
      </c>
      <c r="V1582" t="s">
        <v>4</v>
      </c>
      <c r="W1582" t="s">
        <v>4</v>
      </c>
      <c r="X1582">
        <v>0</v>
      </c>
      <c r="Y1582">
        <v>2</v>
      </c>
      <c r="Z1582">
        <v>0</v>
      </c>
      <c r="AA1582">
        <v>0</v>
      </c>
      <c r="AB1582">
        <v>0</v>
      </c>
      <c r="AC1582" t="s">
        <v>5380</v>
      </c>
    </row>
    <row r="1583" spans="1:29" x14ac:dyDescent="0.25">
      <c r="A1583">
        <v>2569372</v>
      </c>
      <c r="B1583" t="s">
        <v>5449</v>
      </c>
      <c r="C1583" t="s">
        <v>5710</v>
      </c>
      <c r="D1583" t="s">
        <v>5446</v>
      </c>
      <c r="E1583">
        <f>IF(ISNUMBER(SEARCH("无购物",D1583)),1,0)</f>
        <v>1</v>
      </c>
      <c r="F1583">
        <f>IF(ISNUMBER(SEARCH("无自费",D1583)),1,0)</f>
        <v>1</v>
      </c>
      <c r="G1583">
        <f>IF(ISNUMBER(SEARCH("成团保障",D1583)),1,0)</f>
        <v>1</v>
      </c>
      <c r="H1583">
        <f>IF(OR(ISNUMBER(SEARCH("赠取消险",D1583)),ISNUMBER(SEARCH("提前*天免费退",D1583))),1,0)</f>
        <v>1</v>
      </c>
      <c r="I1583">
        <v>4</v>
      </c>
      <c r="J1583">
        <v>402</v>
      </c>
      <c r="K1583" t="s">
        <v>3</v>
      </c>
      <c r="L1583">
        <v>1671</v>
      </c>
      <c r="M1583">
        <v>0</v>
      </c>
      <c r="N1583" t="s">
        <v>4</v>
      </c>
      <c r="O1583" t="s">
        <v>19</v>
      </c>
      <c r="P1583" t="s">
        <v>5711</v>
      </c>
      <c r="Q1583" t="s">
        <v>5712</v>
      </c>
      <c r="R1583">
        <v>2191</v>
      </c>
      <c r="S1583">
        <v>2195</v>
      </c>
      <c r="T1583">
        <v>2197</v>
      </c>
      <c r="U1583">
        <v>2201</v>
      </c>
      <c r="V1583" t="s">
        <v>4</v>
      </c>
      <c r="W1583">
        <v>2203</v>
      </c>
      <c r="X1583">
        <v>4</v>
      </c>
      <c r="Y1583">
        <v>2</v>
      </c>
      <c r="Z1583">
        <v>4</v>
      </c>
      <c r="AA1583">
        <v>0</v>
      </c>
      <c r="AB1583">
        <v>0</v>
      </c>
      <c r="AC1583" t="s">
        <v>5380</v>
      </c>
    </row>
    <row r="1584" spans="1:29" x14ac:dyDescent="0.25">
      <c r="A1584">
        <v>25777237</v>
      </c>
      <c r="B1584" t="s">
        <v>5713</v>
      </c>
      <c r="C1584" t="s">
        <v>5714</v>
      </c>
      <c r="D1584" t="s">
        <v>5715</v>
      </c>
      <c r="E1584">
        <f>IF(ISNUMBER(SEARCH("无购物",D1584)),1,0)</f>
        <v>1</v>
      </c>
      <c r="F1584">
        <f>IF(ISNUMBER(SEARCH("无自费",D1584)),1,0)</f>
        <v>1</v>
      </c>
      <c r="G1584">
        <f>IF(ISNUMBER(SEARCH("成团保障",D1584)),1,0)</f>
        <v>1</v>
      </c>
      <c r="H1584">
        <f>IF(OR(ISNUMBER(SEARCH("赠取消险",D1584)),ISNUMBER(SEARCH("提前*天免费退",D1584))),1,0)</f>
        <v>1</v>
      </c>
      <c r="I1584">
        <v>3</v>
      </c>
      <c r="J1584">
        <v>5</v>
      </c>
      <c r="K1584" t="s">
        <v>3</v>
      </c>
      <c r="L1584">
        <v>3894</v>
      </c>
      <c r="M1584">
        <v>0</v>
      </c>
      <c r="N1584" t="s">
        <v>4</v>
      </c>
      <c r="O1584" t="s">
        <v>5</v>
      </c>
      <c r="P1584" t="s">
        <v>5716</v>
      </c>
      <c r="Q1584" t="s">
        <v>4</v>
      </c>
      <c r="R1584">
        <v>60</v>
      </c>
      <c r="S1584">
        <v>60</v>
      </c>
      <c r="T1584">
        <v>66</v>
      </c>
      <c r="U1584">
        <v>66</v>
      </c>
      <c r="V1584">
        <v>66</v>
      </c>
      <c r="W1584">
        <v>66</v>
      </c>
      <c r="X1584">
        <v>0</v>
      </c>
      <c r="Y1584">
        <v>6</v>
      </c>
      <c r="Z1584">
        <v>0</v>
      </c>
      <c r="AA1584">
        <v>0</v>
      </c>
      <c r="AB1584">
        <v>0</v>
      </c>
      <c r="AC1584" t="s">
        <v>5380</v>
      </c>
    </row>
    <row r="1585" spans="1:29" x14ac:dyDescent="0.25">
      <c r="A1585">
        <v>2596846</v>
      </c>
      <c r="B1585" t="s">
        <v>5717</v>
      </c>
      <c r="C1585" t="s">
        <v>5718</v>
      </c>
      <c r="D1585" t="s">
        <v>5719</v>
      </c>
      <c r="E1585">
        <f>IF(ISNUMBER(SEARCH("无购物",D1585)),1,0)</f>
        <v>1</v>
      </c>
      <c r="F1585">
        <f>IF(ISNUMBER(SEARCH("无自费",D1585)),1,0)</f>
        <v>1</v>
      </c>
      <c r="G1585">
        <f>IF(ISNUMBER(SEARCH("成团保障",D1585)),1,0)</f>
        <v>1</v>
      </c>
      <c r="H1585">
        <f>IF(OR(ISNUMBER(SEARCH("赠取消险",D1585)),ISNUMBER(SEARCH("提前*天免费退",D1585))),1,0)</f>
        <v>1</v>
      </c>
      <c r="I1585">
        <v>4</v>
      </c>
      <c r="J1585">
        <v>583</v>
      </c>
      <c r="K1585" t="s">
        <v>3</v>
      </c>
      <c r="L1585">
        <v>3088</v>
      </c>
      <c r="M1585">
        <v>1</v>
      </c>
      <c r="N1585">
        <v>200</v>
      </c>
      <c r="O1585" t="s">
        <v>19</v>
      </c>
      <c r="P1585" t="s">
        <v>5720</v>
      </c>
      <c r="Q1585" t="s">
        <v>5721</v>
      </c>
      <c r="R1585">
        <v>3204</v>
      </c>
      <c r="S1585">
        <v>3211</v>
      </c>
      <c r="T1585">
        <v>3223</v>
      </c>
      <c r="U1585">
        <v>3223</v>
      </c>
      <c r="V1585">
        <v>3227</v>
      </c>
      <c r="W1585">
        <v>3247</v>
      </c>
      <c r="X1585">
        <v>7</v>
      </c>
      <c r="Y1585">
        <v>12</v>
      </c>
      <c r="Z1585">
        <v>0</v>
      </c>
      <c r="AA1585">
        <v>4</v>
      </c>
      <c r="AB1585">
        <v>20</v>
      </c>
      <c r="AC1585" t="s">
        <v>5380</v>
      </c>
    </row>
    <row r="1586" spans="1:29" x14ac:dyDescent="0.25">
      <c r="A1586">
        <v>26251674</v>
      </c>
      <c r="B1586" t="s">
        <v>5449</v>
      </c>
      <c r="C1586" t="s">
        <v>5722</v>
      </c>
      <c r="D1586" t="s">
        <v>5502</v>
      </c>
      <c r="E1586">
        <f>IF(ISNUMBER(SEARCH("无购物",D1586)),1,0)</f>
        <v>1</v>
      </c>
      <c r="F1586">
        <f>IF(ISNUMBER(SEARCH("无自费",D1586)),1,0)</f>
        <v>1</v>
      </c>
      <c r="G1586">
        <f>IF(ISNUMBER(SEARCH("成团保障",D1586)),1,0)</f>
        <v>1</v>
      </c>
      <c r="H1586">
        <f>IF(OR(ISNUMBER(SEARCH("赠取消险",D1586)),ISNUMBER(SEARCH("提前*天免费退",D1586))),1,0)</f>
        <v>1</v>
      </c>
      <c r="I1586">
        <v>4</v>
      </c>
      <c r="J1586">
        <v>22</v>
      </c>
      <c r="K1586" t="s">
        <v>3</v>
      </c>
      <c r="L1586">
        <v>2715</v>
      </c>
      <c r="M1586">
        <v>0</v>
      </c>
      <c r="N1586" t="s">
        <v>4</v>
      </c>
      <c r="O1586" t="s">
        <v>19</v>
      </c>
      <c r="P1586" t="s">
        <v>5723</v>
      </c>
      <c r="Q1586" t="s">
        <v>5724</v>
      </c>
      <c r="R1586">
        <v>100</v>
      </c>
      <c r="S1586">
        <v>109</v>
      </c>
      <c r="T1586">
        <v>109</v>
      </c>
      <c r="U1586">
        <v>116</v>
      </c>
      <c r="V1586">
        <v>119</v>
      </c>
      <c r="W1586">
        <v>127</v>
      </c>
      <c r="X1586">
        <v>9</v>
      </c>
      <c r="Y1586">
        <v>0</v>
      </c>
      <c r="Z1586">
        <v>7</v>
      </c>
      <c r="AA1586">
        <v>3</v>
      </c>
      <c r="AB1586">
        <v>8</v>
      </c>
      <c r="AC1586" t="s">
        <v>5380</v>
      </c>
    </row>
    <row r="1587" spans="1:29" x14ac:dyDescent="0.25">
      <c r="A1587">
        <v>26256613</v>
      </c>
      <c r="B1587" t="s">
        <v>5725</v>
      </c>
      <c r="C1587" t="s">
        <v>5726</v>
      </c>
      <c r="D1587" t="s">
        <v>5727</v>
      </c>
      <c r="E1587">
        <f>IF(ISNUMBER(SEARCH("无购物",D1587)),1,0)</f>
        <v>1</v>
      </c>
      <c r="F1587">
        <f>IF(ISNUMBER(SEARCH("无自费",D1587)),1,0)</f>
        <v>1</v>
      </c>
      <c r="G1587">
        <f>IF(ISNUMBER(SEARCH("成团保障",D1587)),1,0)</f>
        <v>1</v>
      </c>
      <c r="H1587">
        <f>IF(OR(ISNUMBER(SEARCH("赠取消险",D1587)),ISNUMBER(SEARCH("提前*天免费退",D1587))),1,0)</f>
        <v>1</v>
      </c>
      <c r="I1587">
        <v>5</v>
      </c>
      <c r="J1587">
        <v>2</v>
      </c>
      <c r="K1587" t="s">
        <v>3</v>
      </c>
      <c r="L1587">
        <v>2083</v>
      </c>
      <c r="M1587">
        <v>1</v>
      </c>
      <c r="N1587">
        <v>130</v>
      </c>
      <c r="O1587" t="s">
        <v>19</v>
      </c>
      <c r="P1587" t="s">
        <v>5728</v>
      </c>
      <c r="Q1587" t="s">
        <v>4</v>
      </c>
      <c r="R1587">
        <v>4</v>
      </c>
      <c r="S1587">
        <v>4</v>
      </c>
      <c r="T1587">
        <v>4</v>
      </c>
      <c r="U1587">
        <v>9</v>
      </c>
      <c r="V1587">
        <v>9</v>
      </c>
      <c r="W1587">
        <v>9</v>
      </c>
      <c r="X1587">
        <v>0</v>
      </c>
      <c r="Y1587">
        <v>0</v>
      </c>
      <c r="Z1587">
        <v>5</v>
      </c>
      <c r="AA1587">
        <v>0</v>
      </c>
      <c r="AB1587">
        <v>0</v>
      </c>
      <c r="AC1587" t="s">
        <v>5380</v>
      </c>
    </row>
    <row r="1588" spans="1:29" x14ac:dyDescent="0.25">
      <c r="A1588">
        <v>26566941</v>
      </c>
      <c r="B1588" t="s">
        <v>5729</v>
      </c>
      <c r="C1588" t="s">
        <v>5730</v>
      </c>
      <c r="D1588" t="s">
        <v>5731</v>
      </c>
      <c r="E1588">
        <f>IF(ISNUMBER(SEARCH("无购物",D1588)),1,0)</f>
        <v>1</v>
      </c>
      <c r="F1588">
        <f>IF(ISNUMBER(SEARCH("无自费",D1588)),1,0)</f>
        <v>1</v>
      </c>
      <c r="G1588">
        <f>IF(ISNUMBER(SEARCH("成团保障",D1588)),1,0)</f>
        <v>1</v>
      </c>
      <c r="H1588">
        <f>IF(OR(ISNUMBER(SEARCH("赠取消险",D1588)),ISNUMBER(SEARCH("提前*天免费退",D1588))),1,0)</f>
        <v>0</v>
      </c>
      <c r="I1588">
        <v>4</v>
      </c>
      <c r="J1588">
        <v>18</v>
      </c>
      <c r="K1588" t="s">
        <v>5452</v>
      </c>
      <c r="L1588">
        <v>2715</v>
      </c>
      <c r="M1588">
        <v>1</v>
      </c>
      <c r="N1588">
        <v>299</v>
      </c>
      <c r="O1588" t="s">
        <v>19</v>
      </c>
      <c r="P1588" t="s">
        <v>5732</v>
      </c>
      <c r="Q1588" t="s">
        <v>5733</v>
      </c>
      <c r="R1588">
        <v>75</v>
      </c>
      <c r="S1588">
        <v>80</v>
      </c>
      <c r="T1588">
        <v>80</v>
      </c>
      <c r="U1588">
        <v>80</v>
      </c>
      <c r="V1588" t="s">
        <v>4</v>
      </c>
      <c r="W1588">
        <v>81</v>
      </c>
      <c r="X1588">
        <v>5</v>
      </c>
      <c r="Y1588">
        <v>0</v>
      </c>
      <c r="Z1588">
        <v>0</v>
      </c>
      <c r="AA1588">
        <v>0</v>
      </c>
      <c r="AB1588">
        <v>0</v>
      </c>
      <c r="AC1588" t="s">
        <v>5380</v>
      </c>
    </row>
    <row r="1589" spans="1:29" x14ac:dyDescent="0.25">
      <c r="A1589">
        <v>26609005</v>
      </c>
      <c r="B1589" t="s">
        <v>5734</v>
      </c>
      <c r="C1589" t="s">
        <v>5735</v>
      </c>
      <c r="D1589" t="s">
        <v>5736</v>
      </c>
      <c r="E1589">
        <f>IF(ISNUMBER(SEARCH("无购物",D1589)),1,0)</f>
        <v>1</v>
      </c>
      <c r="F1589">
        <f>IF(ISNUMBER(SEARCH("无自费",D1589)),1,0)</f>
        <v>1</v>
      </c>
      <c r="G1589">
        <f>IF(ISNUMBER(SEARCH("成团保障",D1589)),1,0)</f>
        <v>1</v>
      </c>
      <c r="H1589">
        <f>IF(OR(ISNUMBER(SEARCH("赠取消险",D1589)),ISNUMBER(SEARCH("提前*天免费退",D1589))),1,0)</f>
        <v>0</v>
      </c>
      <c r="I1589" t="s">
        <v>4</v>
      </c>
      <c r="J1589" t="s">
        <v>4</v>
      </c>
      <c r="K1589" t="s">
        <v>3</v>
      </c>
      <c r="L1589">
        <v>3041</v>
      </c>
      <c r="M1589">
        <v>0</v>
      </c>
      <c r="N1589" t="s">
        <v>4</v>
      </c>
      <c r="O1589" t="s">
        <v>5</v>
      </c>
      <c r="P1589" t="s">
        <v>5737</v>
      </c>
      <c r="Q1589" t="s">
        <v>4</v>
      </c>
      <c r="R1589">
        <v>4</v>
      </c>
      <c r="S1589">
        <v>6</v>
      </c>
      <c r="T1589" t="s">
        <v>4</v>
      </c>
      <c r="U1589" t="s">
        <v>4</v>
      </c>
      <c r="V1589" t="s">
        <v>4</v>
      </c>
      <c r="W1589" t="s">
        <v>4</v>
      </c>
      <c r="X1589">
        <v>2</v>
      </c>
      <c r="Y1589">
        <v>0</v>
      </c>
      <c r="Z1589">
        <v>0</v>
      </c>
      <c r="AA1589">
        <v>0</v>
      </c>
      <c r="AB1589">
        <v>0</v>
      </c>
      <c r="AC1589" t="s">
        <v>5380</v>
      </c>
    </row>
    <row r="1590" spans="1:29" x14ac:dyDescent="0.25">
      <c r="A1590">
        <v>27233645</v>
      </c>
      <c r="B1590" t="s">
        <v>5738</v>
      </c>
      <c r="C1590" t="s">
        <v>5739</v>
      </c>
      <c r="D1590" t="s">
        <v>5740</v>
      </c>
      <c r="E1590">
        <f>IF(ISNUMBER(SEARCH("无购物",D1590)),1,0)</f>
        <v>1</v>
      </c>
      <c r="F1590">
        <f>IF(ISNUMBER(SEARCH("无自费",D1590)),1,0)</f>
        <v>1</v>
      </c>
      <c r="G1590">
        <f>IF(ISNUMBER(SEARCH("成团保障",D1590)),1,0)</f>
        <v>1</v>
      </c>
      <c r="H1590">
        <f>IF(OR(ISNUMBER(SEARCH("赠取消险",D1590)),ISNUMBER(SEARCH("提前*天免费退",D1590))),1,0)</f>
        <v>1</v>
      </c>
      <c r="I1590">
        <v>5</v>
      </c>
      <c r="J1590">
        <v>7</v>
      </c>
      <c r="K1590" t="s">
        <v>3</v>
      </c>
      <c r="L1590">
        <v>2803</v>
      </c>
      <c r="M1590">
        <v>0</v>
      </c>
      <c r="N1590" t="s">
        <v>4</v>
      </c>
      <c r="O1590" t="s">
        <v>19</v>
      </c>
      <c r="P1590" t="s">
        <v>5741</v>
      </c>
      <c r="Q1590" t="s">
        <v>5742</v>
      </c>
      <c r="R1590">
        <v>31</v>
      </c>
      <c r="S1590">
        <v>33</v>
      </c>
      <c r="T1590">
        <v>33</v>
      </c>
      <c r="U1590">
        <v>34</v>
      </c>
      <c r="V1590">
        <v>35</v>
      </c>
      <c r="W1590">
        <v>35</v>
      </c>
      <c r="X1590">
        <v>2</v>
      </c>
      <c r="Y1590">
        <v>0</v>
      </c>
      <c r="Z1590">
        <v>1</v>
      </c>
      <c r="AA1590">
        <v>1</v>
      </c>
      <c r="AB1590">
        <v>0</v>
      </c>
      <c r="AC1590" t="s">
        <v>5380</v>
      </c>
    </row>
    <row r="1591" spans="1:29" x14ac:dyDescent="0.25">
      <c r="A1591">
        <v>27234091</v>
      </c>
      <c r="B1591" t="s">
        <v>5743</v>
      </c>
      <c r="C1591" t="s">
        <v>5744</v>
      </c>
      <c r="D1591" t="s">
        <v>5745</v>
      </c>
      <c r="E1591">
        <f>IF(ISNUMBER(SEARCH("无购物",D1591)),1,0)</f>
        <v>1</v>
      </c>
      <c r="F1591">
        <f>IF(ISNUMBER(SEARCH("无自费",D1591)),1,0)</f>
        <v>1</v>
      </c>
      <c r="G1591">
        <f>IF(ISNUMBER(SEARCH("成团保障",D1591)),1,0)</f>
        <v>1</v>
      </c>
      <c r="H1591">
        <f>IF(OR(ISNUMBER(SEARCH("赠取消险",D1591)),ISNUMBER(SEARCH("提前*天免费退",D1591))),1,0)</f>
        <v>1</v>
      </c>
      <c r="I1591">
        <v>4</v>
      </c>
      <c r="J1591">
        <v>6</v>
      </c>
      <c r="K1591" t="s">
        <v>3</v>
      </c>
      <c r="L1591">
        <v>3195</v>
      </c>
      <c r="M1591">
        <v>0</v>
      </c>
      <c r="N1591" t="s">
        <v>4</v>
      </c>
      <c r="O1591" t="s">
        <v>19</v>
      </c>
      <c r="P1591" t="s">
        <v>5746</v>
      </c>
      <c r="Q1591" t="s">
        <v>5747</v>
      </c>
      <c r="R1591">
        <v>23</v>
      </c>
      <c r="S1591">
        <v>23</v>
      </c>
      <c r="T1591">
        <v>23</v>
      </c>
      <c r="U1591">
        <v>25</v>
      </c>
      <c r="V1591">
        <v>25</v>
      </c>
      <c r="W1591">
        <v>27</v>
      </c>
      <c r="X1591">
        <v>0</v>
      </c>
      <c r="Y1591">
        <v>0</v>
      </c>
      <c r="Z1591">
        <v>2</v>
      </c>
      <c r="AA1591">
        <v>0</v>
      </c>
      <c r="AB1591">
        <v>2</v>
      </c>
      <c r="AC1591" t="s">
        <v>5380</v>
      </c>
    </row>
    <row r="1592" spans="1:29" x14ac:dyDescent="0.25">
      <c r="A1592">
        <v>27236482</v>
      </c>
      <c r="B1592" t="s">
        <v>5748</v>
      </c>
      <c r="C1592" t="s">
        <v>5749</v>
      </c>
      <c r="D1592" t="s">
        <v>5750</v>
      </c>
      <c r="E1592">
        <f>IF(ISNUMBER(SEARCH("无购物",D1592)),1,0)</f>
        <v>1</v>
      </c>
      <c r="F1592">
        <f>IF(ISNUMBER(SEARCH("无自费",D1592)),1,0)</f>
        <v>1</v>
      </c>
      <c r="G1592">
        <f>IF(ISNUMBER(SEARCH("成团保障",D1592)),1,0)</f>
        <v>1</v>
      </c>
      <c r="H1592">
        <f>IF(OR(ISNUMBER(SEARCH("赠取消险",D1592)),ISNUMBER(SEARCH("提前*天免费退",D1592))),1,0)</f>
        <v>0</v>
      </c>
      <c r="I1592">
        <v>4</v>
      </c>
      <c r="J1592">
        <v>1</v>
      </c>
      <c r="K1592" t="s">
        <v>5452</v>
      </c>
      <c r="L1592">
        <v>2465</v>
      </c>
      <c r="M1592">
        <v>0</v>
      </c>
      <c r="N1592" t="s">
        <v>4</v>
      </c>
      <c r="O1592" t="s">
        <v>19</v>
      </c>
      <c r="P1592" t="s">
        <v>5751</v>
      </c>
      <c r="Q1592" t="s">
        <v>5752</v>
      </c>
      <c r="R1592">
        <v>2</v>
      </c>
      <c r="S1592">
        <v>2</v>
      </c>
      <c r="T1592">
        <v>2</v>
      </c>
      <c r="U1592">
        <v>4</v>
      </c>
      <c r="V1592">
        <v>4</v>
      </c>
      <c r="W1592" t="s">
        <v>4</v>
      </c>
      <c r="X1592">
        <v>0</v>
      </c>
      <c r="Y1592">
        <v>0</v>
      </c>
      <c r="Z1592">
        <v>2</v>
      </c>
      <c r="AA1592">
        <v>0</v>
      </c>
      <c r="AB1592">
        <v>0</v>
      </c>
      <c r="AC1592" t="s">
        <v>5380</v>
      </c>
    </row>
    <row r="1593" spans="1:29" x14ac:dyDescent="0.25">
      <c r="A1593">
        <v>27304442</v>
      </c>
      <c r="B1593" t="s">
        <v>5449</v>
      </c>
      <c r="C1593" t="s">
        <v>5722</v>
      </c>
      <c r="D1593" t="s">
        <v>5446</v>
      </c>
      <c r="E1593">
        <f>IF(ISNUMBER(SEARCH("无购物",D1593)),1,0)</f>
        <v>1</v>
      </c>
      <c r="F1593">
        <f>IF(ISNUMBER(SEARCH("无自费",D1593)),1,0)</f>
        <v>1</v>
      </c>
      <c r="G1593">
        <f>IF(ISNUMBER(SEARCH("成团保障",D1593)),1,0)</f>
        <v>1</v>
      </c>
      <c r="H1593">
        <f>IF(OR(ISNUMBER(SEARCH("赠取消险",D1593)),ISNUMBER(SEARCH("提前*天免费退",D1593))),1,0)</f>
        <v>1</v>
      </c>
      <c r="I1593">
        <v>4</v>
      </c>
      <c r="J1593">
        <v>4</v>
      </c>
      <c r="K1593" t="s">
        <v>3</v>
      </c>
      <c r="L1593">
        <v>1639</v>
      </c>
      <c r="M1593">
        <v>0</v>
      </c>
      <c r="N1593" t="s">
        <v>4</v>
      </c>
      <c r="O1593" t="s">
        <v>19</v>
      </c>
      <c r="P1593" t="s">
        <v>5723</v>
      </c>
      <c r="Q1593" t="s">
        <v>5753</v>
      </c>
      <c r="R1593">
        <v>13</v>
      </c>
      <c r="S1593">
        <v>13</v>
      </c>
      <c r="T1593">
        <v>13</v>
      </c>
      <c r="U1593">
        <v>13</v>
      </c>
      <c r="V1593">
        <v>13</v>
      </c>
      <c r="W1593">
        <v>15</v>
      </c>
      <c r="X1593">
        <v>0</v>
      </c>
      <c r="Y1593">
        <v>0</v>
      </c>
      <c r="Z1593">
        <v>0</v>
      </c>
      <c r="AA1593">
        <v>0</v>
      </c>
      <c r="AB1593">
        <v>2</v>
      </c>
      <c r="AC1593" t="s">
        <v>5380</v>
      </c>
    </row>
    <row r="1594" spans="1:29" x14ac:dyDescent="0.25">
      <c r="A1594">
        <v>27306122</v>
      </c>
      <c r="B1594" t="s">
        <v>5459</v>
      </c>
      <c r="C1594" t="s">
        <v>5754</v>
      </c>
      <c r="D1594" t="s">
        <v>5446</v>
      </c>
      <c r="E1594">
        <f>IF(ISNUMBER(SEARCH("无购物",D1594)),1,0)</f>
        <v>1</v>
      </c>
      <c r="F1594">
        <f>IF(ISNUMBER(SEARCH("无自费",D1594)),1,0)</f>
        <v>1</v>
      </c>
      <c r="G1594">
        <f>IF(ISNUMBER(SEARCH("成团保障",D1594)),1,0)</f>
        <v>1</v>
      </c>
      <c r="H1594">
        <f>IF(OR(ISNUMBER(SEARCH("赠取消险",D1594)),ISNUMBER(SEARCH("提前*天免费退",D1594))),1,0)</f>
        <v>1</v>
      </c>
      <c r="I1594">
        <v>5</v>
      </c>
      <c r="J1594">
        <v>4</v>
      </c>
      <c r="K1594" t="s">
        <v>3</v>
      </c>
      <c r="L1594">
        <v>1936</v>
      </c>
      <c r="M1594">
        <v>0</v>
      </c>
      <c r="N1594" t="s">
        <v>4</v>
      </c>
      <c r="O1594" t="s">
        <v>19</v>
      </c>
      <c r="P1594" t="s">
        <v>5755</v>
      </c>
      <c r="Q1594" t="s">
        <v>5756</v>
      </c>
      <c r="R1594">
        <v>26</v>
      </c>
      <c r="S1594">
        <v>26</v>
      </c>
      <c r="T1594">
        <v>30</v>
      </c>
      <c r="U1594">
        <v>39</v>
      </c>
      <c r="V1594">
        <v>39</v>
      </c>
      <c r="W1594">
        <v>39</v>
      </c>
      <c r="X1594">
        <v>0</v>
      </c>
      <c r="Y1594">
        <v>4</v>
      </c>
      <c r="Z1594">
        <v>9</v>
      </c>
      <c r="AA1594">
        <v>0</v>
      </c>
      <c r="AB1594">
        <v>0</v>
      </c>
      <c r="AC1594" t="s">
        <v>5380</v>
      </c>
    </row>
    <row r="1595" spans="1:29" x14ac:dyDescent="0.25">
      <c r="A1595">
        <v>27425166</v>
      </c>
      <c r="B1595" t="s">
        <v>5459</v>
      </c>
      <c r="C1595" t="s">
        <v>5757</v>
      </c>
      <c r="D1595" t="s">
        <v>5758</v>
      </c>
      <c r="E1595">
        <f>IF(ISNUMBER(SEARCH("无购物",D1595)),1,0)</f>
        <v>1</v>
      </c>
      <c r="F1595">
        <f>IF(ISNUMBER(SEARCH("无自费",D1595)),1,0)</f>
        <v>0</v>
      </c>
      <c r="G1595">
        <f>IF(ISNUMBER(SEARCH("成团保障",D1595)),1,0)</f>
        <v>1</v>
      </c>
      <c r="H1595">
        <f>IF(OR(ISNUMBER(SEARCH("赠取消险",D1595)),ISNUMBER(SEARCH("提前*天免费退",D1595))),1,0)</f>
        <v>0</v>
      </c>
      <c r="I1595" t="s">
        <v>4</v>
      </c>
      <c r="J1595" t="s">
        <v>4</v>
      </c>
      <c r="K1595" t="s">
        <v>5759</v>
      </c>
      <c r="L1595">
        <v>3223</v>
      </c>
      <c r="M1595">
        <v>1</v>
      </c>
      <c r="N1595">
        <v>500</v>
      </c>
      <c r="O1595" t="s">
        <v>19</v>
      </c>
      <c r="P1595" t="s">
        <v>5760</v>
      </c>
      <c r="Q1595" t="s">
        <v>4</v>
      </c>
      <c r="R1595">
        <v>7</v>
      </c>
      <c r="S1595">
        <v>15</v>
      </c>
      <c r="T1595">
        <v>15</v>
      </c>
      <c r="U1595" t="s">
        <v>4</v>
      </c>
      <c r="V1595" t="s">
        <v>4</v>
      </c>
      <c r="W1595" t="s">
        <v>4</v>
      </c>
      <c r="X1595">
        <v>8</v>
      </c>
      <c r="Y1595">
        <v>0</v>
      </c>
      <c r="Z1595">
        <v>0</v>
      </c>
      <c r="AA1595">
        <v>0</v>
      </c>
      <c r="AB1595">
        <v>0</v>
      </c>
      <c r="AC1595" t="s">
        <v>5380</v>
      </c>
    </row>
    <row r="1596" spans="1:29" x14ac:dyDescent="0.25">
      <c r="A1596">
        <v>27545699</v>
      </c>
      <c r="B1596" t="s">
        <v>5761</v>
      </c>
      <c r="C1596" t="s">
        <v>5762</v>
      </c>
      <c r="D1596" t="s">
        <v>5763</v>
      </c>
      <c r="E1596">
        <f>IF(ISNUMBER(SEARCH("无购物",D1596)),1,0)</f>
        <v>1</v>
      </c>
      <c r="F1596">
        <f>IF(ISNUMBER(SEARCH("无自费",D1596)),1,0)</f>
        <v>1</v>
      </c>
      <c r="G1596">
        <f>IF(ISNUMBER(SEARCH("成团保障",D1596)),1,0)</f>
        <v>1</v>
      </c>
      <c r="H1596">
        <f>IF(OR(ISNUMBER(SEARCH("赠取消险",D1596)),ISNUMBER(SEARCH("提前*天免费退",D1596))),1,0)</f>
        <v>0</v>
      </c>
      <c r="I1596">
        <v>4</v>
      </c>
      <c r="J1596">
        <v>16</v>
      </c>
      <c r="K1596" t="s">
        <v>5452</v>
      </c>
      <c r="L1596">
        <v>2234</v>
      </c>
      <c r="M1596">
        <v>1</v>
      </c>
      <c r="N1596">
        <v>130</v>
      </c>
      <c r="O1596" t="s">
        <v>19</v>
      </c>
      <c r="P1596" t="s">
        <v>5764</v>
      </c>
      <c r="Q1596" t="s">
        <v>5765</v>
      </c>
      <c r="R1596">
        <v>47</v>
      </c>
      <c r="S1596">
        <v>47</v>
      </c>
      <c r="T1596">
        <v>52</v>
      </c>
      <c r="U1596">
        <v>52</v>
      </c>
      <c r="V1596">
        <v>53</v>
      </c>
      <c r="W1596">
        <v>55</v>
      </c>
      <c r="X1596">
        <v>0</v>
      </c>
      <c r="Y1596">
        <v>5</v>
      </c>
      <c r="Z1596">
        <v>0</v>
      </c>
      <c r="AA1596">
        <v>1</v>
      </c>
      <c r="AB1596">
        <v>2</v>
      </c>
      <c r="AC1596" t="s">
        <v>5380</v>
      </c>
    </row>
    <row r="1597" spans="1:29" x14ac:dyDescent="0.25">
      <c r="A1597">
        <v>27562300</v>
      </c>
      <c r="B1597" t="s">
        <v>5444</v>
      </c>
      <c r="C1597" t="s">
        <v>5766</v>
      </c>
      <c r="D1597" t="s">
        <v>5767</v>
      </c>
      <c r="E1597">
        <f>IF(ISNUMBER(SEARCH("无购物",D1597)),1,0)</f>
        <v>1</v>
      </c>
      <c r="F1597">
        <f>IF(ISNUMBER(SEARCH("无自费",D1597)),1,0)</f>
        <v>1</v>
      </c>
      <c r="G1597">
        <f>IF(ISNUMBER(SEARCH("成团保障",D1597)),1,0)</f>
        <v>1</v>
      </c>
      <c r="H1597">
        <f>IF(OR(ISNUMBER(SEARCH("赠取消险",D1597)),ISNUMBER(SEARCH("提前*天免费退",D1597))),1,0)</f>
        <v>0</v>
      </c>
      <c r="I1597">
        <v>5</v>
      </c>
      <c r="J1597">
        <v>3</v>
      </c>
      <c r="K1597" t="s">
        <v>5452</v>
      </c>
      <c r="L1597">
        <v>1173</v>
      </c>
      <c r="M1597">
        <v>0</v>
      </c>
      <c r="N1597" t="s">
        <v>4</v>
      </c>
      <c r="O1597" t="s">
        <v>19</v>
      </c>
      <c r="P1597" t="s">
        <v>5768</v>
      </c>
      <c r="Q1597" t="s">
        <v>5769</v>
      </c>
      <c r="R1597">
        <v>12</v>
      </c>
      <c r="S1597">
        <v>12</v>
      </c>
      <c r="T1597" t="s">
        <v>4</v>
      </c>
      <c r="U1597" t="s">
        <v>4</v>
      </c>
      <c r="V1597">
        <v>12</v>
      </c>
      <c r="W1597">
        <v>14</v>
      </c>
      <c r="X1597">
        <v>0</v>
      </c>
      <c r="Y1597">
        <v>0</v>
      </c>
      <c r="Z1597">
        <v>0</v>
      </c>
      <c r="AA1597">
        <v>0</v>
      </c>
      <c r="AB1597">
        <v>2</v>
      </c>
      <c r="AC1597" t="s">
        <v>5380</v>
      </c>
    </row>
    <row r="1598" spans="1:29" x14ac:dyDescent="0.25">
      <c r="A1598">
        <v>2792624</v>
      </c>
      <c r="B1598" t="s">
        <v>5444</v>
      </c>
      <c r="C1598" t="s">
        <v>5770</v>
      </c>
      <c r="D1598" t="s">
        <v>5446</v>
      </c>
      <c r="E1598">
        <f>IF(ISNUMBER(SEARCH("无购物",D1598)),1,0)</f>
        <v>1</v>
      </c>
      <c r="F1598">
        <f>IF(ISNUMBER(SEARCH("无自费",D1598)),1,0)</f>
        <v>1</v>
      </c>
      <c r="G1598">
        <f>IF(ISNUMBER(SEARCH("成团保障",D1598)),1,0)</f>
        <v>1</v>
      </c>
      <c r="H1598">
        <f>IF(OR(ISNUMBER(SEARCH("赠取消险",D1598)),ISNUMBER(SEARCH("提前*天免费退",D1598))),1,0)</f>
        <v>1</v>
      </c>
      <c r="I1598">
        <v>4</v>
      </c>
      <c r="J1598">
        <v>1950</v>
      </c>
      <c r="K1598" t="s">
        <v>3</v>
      </c>
      <c r="L1598">
        <v>1754</v>
      </c>
      <c r="M1598">
        <v>1</v>
      </c>
      <c r="N1598">
        <v>199</v>
      </c>
      <c r="O1598" t="s">
        <v>19</v>
      </c>
      <c r="P1598" t="s">
        <v>5771</v>
      </c>
      <c r="Q1598" t="s">
        <v>5772</v>
      </c>
      <c r="R1598">
        <v>10090</v>
      </c>
      <c r="S1598">
        <v>10140</v>
      </c>
      <c r="T1598">
        <v>10191</v>
      </c>
      <c r="U1598">
        <v>10259</v>
      </c>
      <c r="V1598">
        <v>10268</v>
      </c>
      <c r="W1598">
        <v>10321</v>
      </c>
      <c r="X1598">
        <v>50</v>
      </c>
      <c r="Y1598">
        <v>51</v>
      </c>
      <c r="Z1598">
        <v>68</v>
      </c>
      <c r="AA1598">
        <v>9</v>
      </c>
      <c r="AB1598">
        <v>53</v>
      </c>
      <c r="AC1598" t="s">
        <v>5380</v>
      </c>
    </row>
    <row r="1599" spans="1:29" x14ac:dyDescent="0.25">
      <c r="A1599">
        <v>27952643</v>
      </c>
      <c r="B1599" t="s">
        <v>5773</v>
      </c>
      <c r="C1599" t="s">
        <v>5774</v>
      </c>
      <c r="D1599" t="s">
        <v>5775</v>
      </c>
      <c r="E1599">
        <f>IF(ISNUMBER(SEARCH("无购物",D1599)),1,0)</f>
        <v>1</v>
      </c>
      <c r="F1599">
        <f>IF(ISNUMBER(SEARCH("无自费",D1599)),1,0)</f>
        <v>1</v>
      </c>
      <c r="G1599">
        <f>IF(ISNUMBER(SEARCH("成团保障",D1599)),1,0)</f>
        <v>1</v>
      </c>
      <c r="H1599">
        <f>IF(OR(ISNUMBER(SEARCH("赠取消险",D1599)),ISNUMBER(SEARCH("提前*天免费退",D1599))),1,0)</f>
        <v>1</v>
      </c>
      <c r="I1599">
        <v>5</v>
      </c>
      <c r="J1599">
        <v>2</v>
      </c>
      <c r="K1599" t="s">
        <v>3</v>
      </c>
      <c r="L1599">
        <v>3214</v>
      </c>
      <c r="M1599">
        <v>1</v>
      </c>
      <c r="N1599">
        <v>130</v>
      </c>
      <c r="O1599" t="s">
        <v>19</v>
      </c>
      <c r="P1599" t="s">
        <v>5776</v>
      </c>
      <c r="Q1599" t="s">
        <v>4</v>
      </c>
      <c r="R1599">
        <v>12</v>
      </c>
      <c r="S1599">
        <v>16</v>
      </c>
      <c r="T1599" t="s">
        <v>4</v>
      </c>
      <c r="U1599" t="s">
        <v>4</v>
      </c>
      <c r="V1599" t="s">
        <v>4</v>
      </c>
      <c r="W1599">
        <v>24</v>
      </c>
      <c r="X1599">
        <v>4</v>
      </c>
      <c r="Y1599">
        <v>0</v>
      </c>
      <c r="Z1599">
        <v>0</v>
      </c>
      <c r="AA1599">
        <v>0</v>
      </c>
      <c r="AB1599">
        <v>0</v>
      </c>
      <c r="AC1599" t="s">
        <v>5380</v>
      </c>
    </row>
    <row r="1600" spans="1:29" x14ac:dyDescent="0.25">
      <c r="A1600">
        <v>2796745</v>
      </c>
      <c r="B1600" t="s">
        <v>5449</v>
      </c>
      <c r="C1600" t="s">
        <v>5777</v>
      </c>
      <c r="D1600" t="s">
        <v>5778</v>
      </c>
      <c r="E1600">
        <f>IF(ISNUMBER(SEARCH("无购物",D1600)),1,0)</f>
        <v>1</v>
      </c>
      <c r="F1600">
        <f>IF(ISNUMBER(SEARCH("无自费",D1600)),1,0)</f>
        <v>1</v>
      </c>
      <c r="G1600">
        <f>IF(ISNUMBER(SEARCH("成团保障",D1600)),1,0)</f>
        <v>1</v>
      </c>
      <c r="H1600">
        <f>IF(OR(ISNUMBER(SEARCH("赠取消险",D1600)),ISNUMBER(SEARCH("提前*天免费退",D1600))),1,0)</f>
        <v>0</v>
      </c>
      <c r="I1600">
        <v>4</v>
      </c>
      <c r="J1600">
        <v>296</v>
      </c>
      <c r="K1600" t="s">
        <v>3</v>
      </c>
      <c r="L1600">
        <v>2002</v>
      </c>
      <c r="M1600">
        <v>0</v>
      </c>
      <c r="N1600" t="s">
        <v>4</v>
      </c>
      <c r="O1600" t="s">
        <v>19</v>
      </c>
      <c r="P1600" t="s">
        <v>5771</v>
      </c>
      <c r="Q1600" t="s">
        <v>5779</v>
      </c>
      <c r="R1600">
        <v>1547</v>
      </c>
      <c r="S1600">
        <v>1550</v>
      </c>
      <c r="T1600">
        <v>1552</v>
      </c>
      <c r="U1600">
        <v>1552</v>
      </c>
      <c r="V1600" t="s">
        <v>4</v>
      </c>
      <c r="W1600" t="s">
        <v>4</v>
      </c>
      <c r="X1600">
        <v>3</v>
      </c>
      <c r="Y1600">
        <v>2</v>
      </c>
      <c r="Z1600">
        <v>0</v>
      </c>
      <c r="AA1600">
        <v>0</v>
      </c>
      <c r="AB1600">
        <v>0</v>
      </c>
      <c r="AC1600" t="s">
        <v>5380</v>
      </c>
    </row>
    <row r="1601" spans="1:29" x14ac:dyDescent="0.25">
      <c r="A1601">
        <v>27993276</v>
      </c>
      <c r="B1601" t="s">
        <v>5492</v>
      </c>
      <c r="C1601" t="s">
        <v>5780</v>
      </c>
      <c r="D1601" t="s">
        <v>5781</v>
      </c>
      <c r="E1601">
        <f>IF(ISNUMBER(SEARCH("无购物",D1601)),1,0)</f>
        <v>1</v>
      </c>
      <c r="F1601">
        <f>IF(ISNUMBER(SEARCH("无自费",D1601)),1,0)</f>
        <v>1</v>
      </c>
      <c r="G1601">
        <f>IF(ISNUMBER(SEARCH("成团保障",D1601)),1,0)</f>
        <v>1</v>
      </c>
      <c r="H1601">
        <f>IF(OR(ISNUMBER(SEARCH("赠取消险",D1601)),ISNUMBER(SEARCH("提前*天免费退",D1601))),1,0)</f>
        <v>0</v>
      </c>
      <c r="I1601">
        <v>5</v>
      </c>
      <c r="J1601">
        <v>5</v>
      </c>
      <c r="K1601" t="s">
        <v>5452</v>
      </c>
      <c r="L1601">
        <v>1641</v>
      </c>
      <c r="M1601">
        <v>1</v>
      </c>
      <c r="N1601">
        <v>130</v>
      </c>
      <c r="O1601" t="s">
        <v>19</v>
      </c>
      <c r="P1601" t="s">
        <v>5782</v>
      </c>
      <c r="Q1601" t="s">
        <v>5783</v>
      </c>
      <c r="R1601">
        <v>21</v>
      </c>
      <c r="S1601">
        <v>19</v>
      </c>
      <c r="T1601">
        <v>19</v>
      </c>
      <c r="U1601" t="s">
        <v>4</v>
      </c>
      <c r="V1601" t="s">
        <v>4</v>
      </c>
      <c r="W1601" t="s">
        <v>4</v>
      </c>
      <c r="X1601">
        <v>2</v>
      </c>
      <c r="Y1601">
        <v>0</v>
      </c>
      <c r="Z1601">
        <v>0</v>
      </c>
      <c r="AA1601">
        <v>0</v>
      </c>
      <c r="AB1601">
        <v>0</v>
      </c>
      <c r="AC1601" t="s">
        <v>5380</v>
      </c>
    </row>
    <row r="1602" spans="1:29" x14ac:dyDescent="0.25">
      <c r="A1602">
        <v>28074502</v>
      </c>
      <c r="B1602" t="s">
        <v>5784</v>
      </c>
      <c r="C1602" t="s">
        <v>5785</v>
      </c>
      <c r="D1602" t="s">
        <v>5786</v>
      </c>
      <c r="E1602">
        <f>IF(ISNUMBER(SEARCH("无购物",D1602)),1,0)</f>
        <v>1</v>
      </c>
      <c r="F1602">
        <f>IF(ISNUMBER(SEARCH("无自费",D1602)),1,0)</f>
        <v>1</v>
      </c>
      <c r="G1602">
        <f>IF(ISNUMBER(SEARCH("成团保障",D1602)),1,0)</f>
        <v>1</v>
      </c>
      <c r="H1602">
        <f>IF(OR(ISNUMBER(SEARCH("赠取消险",D1602)),ISNUMBER(SEARCH("提前*天免费退",D1602))),1,0)</f>
        <v>0</v>
      </c>
      <c r="I1602">
        <v>5</v>
      </c>
      <c r="J1602">
        <v>1</v>
      </c>
      <c r="K1602" t="s">
        <v>5452</v>
      </c>
      <c r="L1602">
        <v>2889</v>
      </c>
      <c r="M1602">
        <v>1</v>
      </c>
      <c r="N1602">
        <v>130</v>
      </c>
      <c r="O1602" t="s">
        <v>19</v>
      </c>
      <c r="P1602" t="s">
        <v>5787</v>
      </c>
      <c r="Q1602" t="s">
        <v>4</v>
      </c>
      <c r="R1602">
        <v>4</v>
      </c>
      <c r="S1602">
        <v>5</v>
      </c>
      <c r="T1602" t="s">
        <v>4</v>
      </c>
      <c r="U1602">
        <v>6</v>
      </c>
      <c r="V1602" t="s">
        <v>4</v>
      </c>
      <c r="W1602" t="s">
        <v>4</v>
      </c>
      <c r="X1602">
        <v>1</v>
      </c>
      <c r="Y1602">
        <v>0</v>
      </c>
      <c r="Z1602">
        <v>0</v>
      </c>
      <c r="AA1602">
        <v>0</v>
      </c>
      <c r="AB1602">
        <v>0</v>
      </c>
      <c r="AC1602" t="s">
        <v>5380</v>
      </c>
    </row>
    <row r="1603" spans="1:29" x14ac:dyDescent="0.25">
      <c r="A1603">
        <v>28104010</v>
      </c>
      <c r="B1603" t="s">
        <v>5788</v>
      </c>
      <c r="C1603" t="s">
        <v>5789</v>
      </c>
      <c r="D1603" t="s">
        <v>5790</v>
      </c>
      <c r="E1603">
        <f>IF(ISNUMBER(SEARCH("无购物",D1603)),1,0)</f>
        <v>1</v>
      </c>
      <c r="F1603">
        <f>IF(ISNUMBER(SEARCH("无自费",D1603)),1,0)</f>
        <v>1</v>
      </c>
      <c r="G1603">
        <f>IF(ISNUMBER(SEARCH("成团保障",D1603)),1,0)</f>
        <v>1</v>
      </c>
      <c r="H1603">
        <f>IF(OR(ISNUMBER(SEARCH("赠取消险",D1603)),ISNUMBER(SEARCH("提前*天免费退",D1603))),1,0)</f>
        <v>0</v>
      </c>
      <c r="I1603">
        <v>5</v>
      </c>
      <c r="J1603">
        <v>2</v>
      </c>
      <c r="K1603" t="s">
        <v>5791</v>
      </c>
      <c r="L1603">
        <v>2143</v>
      </c>
      <c r="M1603">
        <v>0</v>
      </c>
      <c r="N1603" t="s">
        <v>4</v>
      </c>
      <c r="O1603" t="s">
        <v>19</v>
      </c>
      <c r="P1603" t="s">
        <v>5792</v>
      </c>
      <c r="Q1603" t="s">
        <v>4</v>
      </c>
      <c r="R1603">
        <v>3</v>
      </c>
      <c r="S1603" t="s">
        <v>4</v>
      </c>
      <c r="T1603" t="s">
        <v>4</v>
      </c>
      <c r="U1603">
        <v>3</v>
      </c>
      <c r="V1603">
        <v>6</v>
      </c>
      <c r="W1603">
        <v>6</v>
      </c>
      <c r="X1603">
        <v>0</v>
      </c>
      <c r="Y1603">
        <v>0</v>
      </c>
      <c r="Z1603">
        <v>0</v>
      </c>
      <c r="AA1603">
        <v>3</v>
      </c>
      <c r="AB1603">
        <v>0</v>
      </c>
      <c r="AC1603" t="s">
        <v>5380</v>
      </c>
    </row>
    <row r="1604" spans="1:29" x14ac:dyDescent="0.25">
      <c r="A1604">
        <v>28504746</v>
      </c>
      <c r="B1604" t="s">
        <v>5793</v>
      </c>
      <c r="C1604" t="s">
        <v>5794</v>
      </c>
      <c r="D1604" t="s">
        <v>5795</v>
      </c>
      <c r="E1604">
        <f>IF(ISNUMBER(SEARCH("无购物",D1604)),1,0)</f>
        <v>1</v>
      </c>
      <c r="F1604">
        <f>IF(ISNUMBER(SEARCH("无自费",D1604)),1,0)</f>
        <v>1</v>
      </c>
      <c r="G1604">
        <f>IF(ISNUMBER(SEARCH("成团保障",D1604)),1,0)</f>
        <v>1</v>
      </c>
      <c r="H1604">
        <f>IF(OR(ISNUMBER(SEARCH("赠取消险",D1604)),ISNUMBER(SEARCH("提前*天免费退",D1604))),1,0)</f>
        <v>0</v>
      </c>
      <c r="I1604">
        <v>4</v>
      </c>
      <c r="J1604">
        <v>9</v>
      </c>
      <c r="K1604" t="s">
        <v>5452</v>
      </c>
      <c r="L1604">
        <v>2528</v>
      </c>
      <c r="M1604">
        <v>1</v>
      </c>
      <c r="N1604">
        <v>130</v>
      </c>
      <c r="O1604" t="s">
        <v>19</v>
      </c>
      <c r="P1604" t="s">
        <v>5796</v>
      </c>
      <c r="Q1604" t="s">
        <v>5797</v>
      </c>
      <c r="R1604">
        <v>49</v>
      </c>
      <c r="S1604">
        <v>49</v>
      </c>
      <c r="T1604">
        <v>51</v>
      </c>
      <c r="U1604">
        <v>62</v>
      </c>
      <c r="V1604">
        <v>67</v>
      </c>
      <c r="W1604" t="s">
        <v>4</v>
      </c>
      <c r="X1604">
        <v>0</v>
      </c>
      <c r="Y1604">
        <v>2</v>
      </c>
      <c r="Z1604">
        <v>11</v>
      </c>
      <c r="AA1604">
        <v>5</v>
      </c>
      <c r="AB1604">
        <v>0</v>
      </c>
      <c r="AC1604" t="s">
        <v>5380</v>
      </c>
    </row>
    <row r="1605" spans="1:29" x14ac:dyDescent="0.25">
      <c r="A1605">
        <v>28721738</v>
      </c>
      <c r="B1605" t="s">
        <v>5798</v>
      </c>
      <c r="C1605" t="s">
        <v>5799</v>
      </c>
      <c r="D1605" t="s">
        <v>5727</v>
      </c>
      <c r="E1605">
        <f>IF(ISNUMBER(SEARCH("无购物",D1605)),1,0)</f>
        <v>1</v>
      </c>
      <c r="F1605">
        <f>IF(ISNUMBER(SEARCH("无自费",D1605)),1,0)</f>
        <v>1</v>
      </c>
      <c r="G1605">
        <f>IF(ISNUMBER(SEARCH("成团保障",D1605)),1,0)</f>
        <v>1</v>
      </c>
      <c r="H1605">
        <f>IF(OR(ISNUMBER(SEARCH("赠取消险",D1605)),ISNUMBER(SEARCH("提前*天免费退",D1605))),1,0)</f>
        <v>1</v>
      </c>
      <c r="I1605">
        <v>4</v>
      </c>
      <c r="J1605">
        <v>107</v>
      </c>
      <c r="K1605" t="s">
        <v>3</v>
      </c>
      <c r="L1605">
        <v>2238</v>
      </c>
      <c r="M1605">
        <v>1</v>
      </c>
      <c r="N1605">
        <v>130</v>
      </c>
      <c r="O1605" t="s">
        <v>19</v>
      </c>
      <c r="P1605" t="s">
        <v>5800</v>
      </c>
      <c r="Q1605" t="s">
        <v>5801</v>
      </c>
      <c r="R1605">
        <v>367</v>
      </c>
      <c r="S1605">
        <v>383</v>
      </c>
      <c r="T1605">
        <v>385</v>
      </c>
      <c r="U1605">
        <v>391</v>
      </c>
      <c r="V1605">
        <v>392</v>
      </c>
      <c r="W1605">
        <v>397</v>
      </c>
      <c r="X1605">
        <v>16</v>
      </c>
      <c r="Y1605">
        <v>2</v>
      </c>
      <c r="Z1605">
        <v>6</v>
      </c>
      <c r="AA1605">
        <v>1</v>
      </c>
      <c r="AB1605">
        <v>5</v>
      </c>
      <c r="AC1605" t="s">
        <v>5380</v>
      </c>
    </row>
    <row r="1606" spans="1:29" x14ac:dyDescent="0.25">
      <c r="A1606">
        <v>28722337</v>
      </c>
      <c r="B1606" t="s">
        <v>5533</v>
      </c>
      <c r="C1606" t="s">
        <v>5802</v>
      </c>
      <c r="D1606" t="s">
        <v>5803</v>
      </c>
      <c r="E1606">
        <f>IF(ISNUMBER(SEARCH("无购物",D1606)),1,0)</f>
        <v>1</v>
      </c>
      <c r="F1606">
        <f>IF(ISNUMBER(SEARCH("无自费",D1606)),1,0)</f>
        <v>1</v>
      </c>
      <c r="G1606">
        <f>IF(ISNUMBER(SEARCH("成团保障",D1606)),1,0)</f>
        <v>1</v>
      </c>
      <c r="H1606">
        <f>IF(OR(ISNUMBER(SEARCH("赠取消险",D1606)),ISNUMBER(SEARCH("提前*天免费退",D1606))),1,0)</f>
        <v>0</v>
      </c>
      <c r="I1606">
        <v>4</v>
      </c>
      <c r="J1606">
        <v>17</v>
      </c>
      <c r="K1606" t="s">
        <v>5452</v>
      </c>
      <c r="L1606">
        <v>3498</v>
      </c>
      <c r="M1606">
        <v>1</v>
      </c>
      <c r="N1606">
        <v>249</v>
      </c>
      <c r="O1606" t="s">
        <v>5</v>
      </c>
      <c r="P1606" t="s">
        <v>5804</v>
      </c>
      <c r="Q1606" t="s">
        <v>4</v>
      </c>
      <c r="R1606">
        <v>79</v>
      </c>
      <c r="S1606">
        <v>84</v>
      </c>
      <c r="T1606">
        <v>84</v>
      </c>
      <c r="U1606">
        <v>84</v>
      </c>
      <c r="V1606">
        <v>84</v>
      </c>
      <c r="W1606">
        <v>84</v>
      </c>
      <c r="X1606">
        <v>5</v>
      </c>
      <c r="Y1606">
        <v>0</v>
      </c>
      <c r="Z1606">
        <v>0</v>
      </c>
      <c r="AA1606">
        <v>0</v>
      </c>
      <c r="AB1606">
        <v>0</v>
      </c>
      <c r="AC1606" t="s">
        <v>5380</v>
      </c>
    </row>
    <row r="1607" spans="1:29" x14ac:dyDescent="0.25">
      <c r="A1607">
        <v>28731831</v>
      </c>
      <c r="B1607" t="s">
        <v>5725</v>
      </c>
      <c r="C1607" t="s">
        <v>5805</v>
      </c>
      <c r="D1607" t="s">
        <v>5806</v>
      </c>
      <c r="E1607">
        <f>IF(ISNUMBER(SEARCH("无购物",D1607)),1,0)</f>
        <v>1</v>
      </c>
      <c r="F1607">
        <f>IF(ISNUMBER(SEARCH("无自费",D1607)),1,0)</f>
        <v>1</v>
      </c>
      <c r="G1607">
        <f>IF(ISNUMBER(SEARCH("成团保障",D1607)),1,0)</f>
        <v>1</v>
      </c>
      <c r="H1607">
        <f>IF(OR(ISNUMBER(SEARCH("赠取消险",D1607)),ISNUMBER(SEARCH("提前*天免费退",D1607))),1,0)</f>
        <v>1</v>
      </c>
      <c r="I1607">
        <v>5</v>
      </c>
      <c r="J1607">
        <v>52</v>
      </c>
      <c r="K1607" t="s">
        <v>3</v>
      </c>
      <c r="L1607">
        <v>1898</v>
      </c>
      <c r="M1607">
        <v>1</v>
      </c>
      <c r="N1607">
        <v>130</v>
      </c>
      <c r="O1607" t="s">
        <v>19</v>
      </c>
      <c r="P1607" t="s">
        <v>5807</v>
      </c>
      <c r="Q1607" t="s">
        <v>5808</v>
      </c>
      <c r="R1607">
        <v>206</v>
      </c>
      <c r="S1607">
        <v>225</v>
      </c>
      <c r="T1607" t="s">
        <v>4</v>
      </c>
      <c r="U1607" t="s">
        <v>4</v>
      </c>
      <c r="V1607" t="s">
        <v>4</v>
      </c>
      <c r="W1607" t="s">
        <v>4</v>
      </c>
      <c r="X1607">
        <v>19</v>
      </c>
      <c r="Y1607">
        <v>0</v>
      </c>
      <c r="Z1607">
        <v>0</v>
      </c>
      <c r="AA1607">
        <v>0</v>
      </c>
      <c r="AB1607">
        <v>0</v>
      </c>
      <c r="AC1607" t="s">
        <v>5380</v>
      </c>
    </row>
    <row r="1608" spans="1:29" x14ac:dyDescent="0.25">
      <c r="A1608">
        <v>28772050</v>
      </c>
      <c r="B1608" t="s">
        <v>5809</v>
      </c>
      <c r="C1608" t="s">
        <v>5810</v>
      </c>
      <c r="D1608" t="s">
        <v>5811</v>
      </c>
      <c r="E1608">
        <f>IF(ISNUMBER(SEARCH("无购物",D1608)),1,0)</f>
        <v>1</v>
      </c>
      <c r="F1608">
        <f>IF(ISNUMBER(SEARCH("无自费",D1608)),1,0)</f>
        <v>1</v>
      </c>
      <c r="G1608">
        <f>IF(ISNUMBER(SEARCH("成团保障",D1608)),1,0)</f>
        <v>1</v>
      </c>
      <c r="H1608">
        <f>IF(OR(ISNUMBER(SEARCH("赠取消险",D1608)),ISNUMBER(SEARCH("提前*天免费退",D1608))),1,0)</f>
        <v>1</v>
      </c>
      <c r="I1608">
        <v>4</v>
      </c>
      <c r="J1608">
        <v>55</v>
      </c>
      <c r="K1608" t="s">
        <v>3</v>
      </c>
      <c r="L1608">
        <v>2532</v>
      </c>
      <c r="M1608">
        <v>1</v>
      </c>
      <c r="N1608">
        <v>130</v>
      </c>
      <c r="O1608" t="s">
        <v>19</v>
      </c>
      <c r="P1608" t="s">
        <v>5812</v>
      </c>
      <c r="Q1608" t="s">
        <v>5813</v>
      </c>
      <c r="R1608">
        <v>232</v>
      </c>
      <c r="S1608">
        <v>254</v>
      </c>
      <c r="T1608">
        <v>257</v>
      </c>
      <c r="U1608">
        <v>263</v>
      </c>
      <c r="V1608">
        <v>268</v>
      </c>
      <c r="W1608">
        <v>282</v>
      </c>
      <c r="X1608">
        <v>22</v>
      </c>
      <c r="Y1608">
        <v>3</v>
      </c>
      <c r="Z1608">
        <v>6</v>
      </c>
      <c r="AA1608">
        <v>5</v>
      </c>
      <c r="AB1608">
        <v>14</v>
      </c>
      <c r="AC1608" t="s">
        <v>5380</v>
      </c>
    </row>
    <row r="1609" spans="1:29" x14ac:dyDescent="0.25">
      <c r="A1609">
        <v>28790858</v>
      </c>
      <c r="B1609" t="s">
        <v>5814</v>
      </c>
      <c r="C1609" t="s">
        <v>5815</v>
      </c>
      <c r="D1609" t="s">
        <v>5816</v>
      </c>
      <c r="E1609">
        <f>IF(ISNUMBER(SEARCH("无购物",D1609)),1,0)</f>
        <v>1</v>
      </c>
      <c r="F1609">
        <f>IF(ISNUMBER(SEARCH("无自费",D1609)),1,0)</f>
        <v>1</v>
      </c>
      <c r="G1609">
        <f>IF(ISNUMBER(SEARCH("成团保障",D1609)),1,0)</f>
        <v>1</v>
      </c>
      <c r="H1609">
        <f>IF(OR(ISNUMBER(SEARCH("赠取消险",D1609)),ISNUMBER(SEARCH("提前*天免费退",D1609))),1,0)</f>
        <v>1</v>
      </c>
      <c r="I1609">
        <v>4</v>
      </c>
      <c r="J1609">
        <v>7</v>
      </c>
      <c r="K1609" t="s">
        <v>3</v>
      </c>
      <c r="L1609">
        <v>2492</v>
      </c>
      <c r="M1609">
        <v>1</v>
      </c>
      <c r="N1609">
        <v>300</v>
      </c>
      <c r="O1609" t="s">
        <v>5</v>
      </c>
      <c r="P1609" t="s">
        <v>5817</v>
      </c>
      <c r="Q1609" t="s">
        <v>4</v>
      </c>
      <c r="R1609">
        <v>47</v>
      </c>
      <c r="S1609">
        <v>50</v>
      </c>
      <c r="T1609">
        <v>52</v>
      </c>
      <c r="U1609">
        <v>52</v>
      </c>
      <c r="V1609" t="s">
        <v>4</v>
      </c>
      <c r="W1609">
        <v>52</v>
      </c>
      <c r="X1609">
        <v>3</v>
      </c>
      <c r="Y1609">
        <v>2</v>
      </c>
      <c r="Z1609">
        <v>0</v>
      </c>
      <c r="AA1609">
        <v>0</v>
      </c>
      <c r="AB1609">
        <v>0</v>
      </c>
      <c r="AC1609" t="s">
        <v>5380</v>
      </c>
    </row>
    <row r="1610" spans="1:29" x14ac:dyDescent="0.25">
      <c r="A1610">
        <v>28835185</v>
      </c>
      <c r="B1610" t="s">
        <v>5818</v>
      </c>
      <c r="C1610" t="s">
        <v>5819</v>
      </c>
      <c r="D1610" t="s">
        <v>5820</v>
      </c>
      <c r="E1610">
        <f>IF(ISNUMBER(SEARCH("无购物",D1610)),1,0)</f>
        <v>1</v>
      </c>
      <c r="F1610">
        <f>IF(ISNUMBER(SEARCH("无自费",D1610)),1,0)</f>
        <v>1</v>
      </c>
      <c r="G1610">
        <f>IF(ISNUMBER(SEARCH("成团保障",D1610)),1,0)</f>
        <v>1</v>
      </c>
      <c r="H1610">
        <f>IF(OR(ISNUMBER(SEARCH("赠取消险",D1610)),ISNUMBER(SEARCH("提前*天免费退",D1610))),1,0)</f>
        <v>1</v>
      </c>
      <c r="I1610">
        <v>4</v>
      </c>
      <c r="J1610">
        <v>18</v>
      </c>
      <c r="K1610" t="s">
        <v>3</v>
      </c>
      <c r="L1610">
        <v>2448</v>
      </c>
      <c r="M1610">
        <v>1</v>
      </c>
      <c r="N1610">
        <v>300</v>
      </c>
      <c r="O1610" t="s">
        <v>5</v>
      </c>
      <c r="P1610" t="s">
        <v>5821</v>
      </c>
      <c r="Q1610" t="s">
        <v>4</v>
      </c>
      <c r="R1610">
        <v>137</v>
      </c>
      <c r="S1610">
        <v>137</v>
      </c>
      <c r="T1610">
        <v>140</v>
      </c>
      <c r="U1610">
        <v>150</v>
      </c>
      <c r="V1610">
        <v>156</v>
      </c>
      <c r="W1610">
        <v>170</v>
      </c>
      <c r="X1610">
        <v>0</v>
      </c>
      <c r="Y1610">
        <v>3</v>
      </c>
      <c r="Z1610">
        <v>10</v>
      </c>
      <c r="AA1610">
        <v>6</v>
      </c>
      <c r="AB1610">
        <v>14</v>
      </c>
      <c r="AC1610" t="s">
        <v>5380</v>
      </c>
    </row>
    <row r="1611" spans="1:29" x14ac:dyDescent="0.25">
      <c r="A1611">
        <v>28837373</v>
      </c>
      <c r="B1611" t="s">
        <v>5822</v>
      </c>
      <c r="C1611" t="s">
        <v>5823</v>
      </c>
      <c r="D1611" t="s">
        <v>5824</v>
      </c>
      <c r="E1611">
        <f>IF(ISNUMBER(SEARCH("无购物",D1611)),1,0)</f>
        <v>1</v>
      </c>
      <c r="F1611">
        <f>IF(ISNUMBER(SEARCH("无自费",D1611)),1,0)</f>
        <v>1</v>
      </c>
      <c r="G1611">
        <f>IF(ISNUMBER(SEARCH("成团保障",D1611)),1,0)</f>
        <v>1</v>
      </c>
      <c r="H1611">
        <f>IF(OR(ISNUMBER(SEARCH("赠取消险",D1611)),ISNUMBER(SEARCH("提前*天免费退",D1611))),1,0)</f>
        <v>1</v>
      </c>
      <c r="I1611">
        <v>4</v>
      </c>
      <c r="J1611">
        <v>55</v>
      </c>
      <c r="K1611" t="s">
        <v>3</v>
      </c>
      <c r="L1611">
        <v>2803</v>
      </c>
      <c r="M1611">
        <v>1</v>
      </c>
      <c r="N1611">
        <v>300</v>
      </c>
      <c r="O1611" t="s">
        <v>5</v>
      </c>
      <c r="P1611" t="s">
        <v>5825</v>
      </c>
      <c r="Q1611" t="s">
        <v>4</v>
      </c>
      <c r="R1611">
        <v>385</v>
      </c>
      <c r="S1611">
        <v>385</v>
      </c>
      <c r="T1611">
        <v>392</v>
      </c>
      <c r="U1611">
        <v>407</v>
      </c>
      <c r="V1611">
        <v>417</v>
      </c>
      <c r="W1611">
        <v>456</v>
      </c>
      <c r="X1611">
        <v>0</v>
      </c>
      <c r="Y1611">
        <v>7</v>
      </c>
      <c r="Z1611">
        <v>15</v>
      </c>
      <c r="AA1611">
        <v>10</v>
      </c>
      <c r="AB1611">
        <v>39</v>
      </c>
      <c r="AC1611" t="s">
        <v>5380</v>
      </c>
    </row>
    <row r="1612" spans="1:29" x14ac:dyDescent="0.25">
      <c r="A1612">
        <v>28840810</v>
      </c>
      <c r="B1612" t="s">
        <v>5826</v>
      </c>
      <c r="C1612" t="s">
        <v>5827</v>
      </c>
      <c r="D1612" t="s">
        <v>5816</v>
      </c>
      <c r="E1612">
        <f>IF(ISNUMBER(SEARCH("无购物",D1612)),1,0)</f>
        <v>1</v>
      </c>
      <c r="F1612">
        <f>IF(ISNUMBER(SEARCH("无自费",D1612)),1,0)</f>
        <v>1</v>
      </c>
      <c r="G1612">
        <f>IF(ISNUMBER(SEARCH("成团保障",D1612)),1,0)</f>
        <v>1</v>
      </c>
      <c r="H1612">
        <f>IF(OR(ISNUMBER(SEARCH("赠取消险",D1612)),ISNUMBER(SEARCH("提前*天免费退",D1612))),1,0)</f>
        <v>1</v>
      </c>
      <c r="I1612">
        <v>5</v>
      </c>
      <c r="J1612">
        <v>4</v>
      </c>
      <c r="K1612" t="s">
        <v>3</v>
      </c>
      <c r="L1612">
        <v>2619</v>
      </c>
      <c r="M1612">
        <v>1</v>
      </c>
      <c r="N1612">
        <v>300</v>
      </c>
      <c r="O1612" t="s">
        <v>5</v>
      </c>
      <c r="P1612" t="s">
        <v>5828</v>
      </c>
      <c r="Q1612" t="s">
        <v>4</v>
      </c>
      <c r="R1612">
        <v>39</v>
      </c>
      <c r="S1612">
        <v>39</v>
      </c>
      <c r="T1612">
        <v>39</v>
      </c>
      <c r="U1612">
        <v>39</v>
      </c>
      <c r="V1612">
        <v>39</v>
      </c>
      <c r="W1612">
        <v>41</v>
      </c>
      <c r="X1612">
        <v>0</v>
      </c>
      <c r="Y1612">
        <v>0</v>
      </c>
      <c r="Z1612">
        <v>0</v>
      </c>
      <c r="AA1612">
        <v>0</v>
      </c>
      <c r="AB1612">
        <v>2</v>
      </c>
      <c r="AC1612" t="s">
        <v>5380</v>
      </c>
    </row>
    <row r="1613" spans="1:29" x14ac:dyDescent="0.25">
      <c r="A1613">
        <v>28877271</v>
      </c>
      <c r="B1613" t="s">
        <v>5829</v>
      </c>
      <c r="C1613" t="s">
        <v>5830</v>
      </c>
      <c r="D1613" t="s">
        <v>5831</v>
      </c>
      <c r="E1613">
        <f>IF(ISNUMBER(SEARCH("无购物",D1613)),1,0)</f>
        <v>1</v>
      </c>
      <c r="F1613">
        <f>IF(ISNUMBER(SEARCH("无自费",D1613)),1,0)</f>
        <v>1</v>
      </c>
      <c r="G1613">
        <f>IF(ISNUMBER(SEARCH("成团保障",D1613)),1,0)</f>
        <v>1</v>
      </c>
      <c r="H1613">
        <f>IF(OR(ISNUMBER(SEARCH("赠取消险",D1613)),ISNUMBER(SEARCH("提前*天免费退",D1613))),1,0)</f>
        <v>0</v>
      </c>
      <c r="I1613">
        <v>4</v>
      </c>
      <c r="J1613">
        <v>15</v>
      </c>
      <c r="K1613" t="s">
        <v>5452</v>
      </c>
      <c r="L1613">
        <v>2745</v>
      </c>
      <c r="M1613">
        <v>1</v>
      </c>
      <c r="N1613">
        <v>249</v>
      </c>
      <c r="O1613" t="s">
        <v>5</v>
      </c>
      <c r="P1613" t="s">
        <v>5832</v>
      </c>
      <c r="Q1613" t="s">
        <v>4</v>
      </c>
      <c r="R1613">
        <v>139</v>
      </c>
      <c r="S1613">
        <v>152</v>
      </c>
      <c r="T1613">
        <v>175</v>
      </c>
      <c r="U1613">
        <v>189</v>
      </c>
      <c r="V1613">
        <v>193</v>
      </c>
      <c r="W1613">
        <v>193</v>
      </c>
      <c r="X1613">
        <v>13</v>
      </c>
      <c r="Y1613">
        <v>23</v>
      </c>
      <c r="Z1613">
        <v>14</v>
      </c>
      <c r="AA1613">
        <v>4</v>
      </c>
      <c r="AB1613">
        <v>0</v>
      </c>
      <c r="AC1613" t="s">
        <v>5380</v>
      </c>
    </row>
    <row r="1614" spans="1:29" x14ac:dyDescent="0.25">
      <c r="A1614">
        <v>29028008</v>
      </c>
      <c r="B1614" t="s">
        <v>5833</v>
      </c>
      <c r="C1614" t="s">
        <v>5834</v>
      </c>
      <c r="D1614" t="s">
        <v>5835</v>
      </c>
      <c r="E1614">
        <f>IF(ISNUMBER(SEARCH("无购物",D1614)),1,0)</f>
        <v>1</v>
      </c>
      <c r="F1614">
        <f>IF(ISNUMBER(SEARCH("无自费",D1614)),1,0)</f>
        <v>1</v>
      </c>
      <c r="G1614">
        <f>IF(ISNUMBER(SEARCH("成团保障",D1614)),1,0)</f>
        <v>1</v>
      </c>
      <c r="H1614">
        <f>IF(OR(ISNUMBER(SEARCH("赠取消险",D1614)),ISNUMBER(SEARCH("提前*天免费退",D1614))),1,0)</f>
        <v>1</v>
      </c>
      <c r="I1614">
        <v>4</v>
      </c>
      <c r="J1614">
        <v>13</v>
      </c>
      <c r="K1614" t="s">
        <v>3</v>
      </c>
      <c r="L1614">
        <v>3654</v>
      </c>
      <c r="M1614">
        <v>1</v>
      </c>
      <c r="N1614">
        <v>449</v>
      </c>
      <c r="O1614" t="s">
        <v>5</v>
      </c>
      <c r="P1614" t="s">
        <v>5836</v>
      </c>
      <c r="Q1614" t="s">
        <v>4</v>
      </c>
      <c r="R1614">
        <v>84</v>
      </c>
      <c r="S1614">
        <v>93</v>
      </c>
      <c r="T1614">
        <v>93</v>
      </c>
      <c r="U1614">
        <v>93</v>
      </c>
      <c r="V1614">
        <v>101</v>
      </c>
      <c r="W1614">
        <v>104</v>
      </c>
      <c r="X1614">
        <v>9</v>
      </c>
      <c r="Y1614">
        <v>0</v>
      </c>
      <c r="Z1614">
        <v>0</v>
      </c>
      <c r="AA1614">
        <v>8</v>
      </c>
      <c r="AB1614">
        <v>3</v>
      </c>
      <c r="AC1614" t="s">
        <v>5380</v>
      </c>
    </row>
    <row r="1615" spans="1:29" x14ac:dyDescent="0.25">
      <c r="A1615">
        <v>29029519</v>
      </c>
      <c r="B1615" t="s">
        <v>5837</v>
      </c>
      <c r="C1615" t="s">
        <v>5838</v>
      </c>
      <c r="D1615" t="s">
        <v>5839</v>
      </c>
      <c r="E1615">
        <f>IF(ISNUMBER(SEARCH("无购物",D1615)),1,0)</f>
        <v>1</v>
      </c>
      <c r="F1615">
        <f>IF(ISNUMBER(SEARCH("无自费",D1615)),1,0)</f>
        <v>1</v>
      </c>
      <c r="G1615">
        <f>IF(ISNUMBER(SEARCH("成团保障",D1615)),1,0)</f>
        <v>1</v>
      </c>
      <c r="H1615">
        <f>IF(OR(ISNUMBER(SEARCH("赠取消险",D1615)),ISNUMBER(SEARCH("提前*天免费退",D1615))),1,0)</f>
        <v>1</v>
      </c>
      <c r="I1615">
        <v>4</v>
      </c>
      <c r="J1615">
        <v>11</v>
      </c>
      <c r="K1615" t="s">
        <v>3</v>
      </c>
      <c r="L1615">
        <v>1957</v>
      </c>
      <c r="M1615">
        <v>1</v>
      </c>
      <c r="N1615">
        <v>130</v>
      </c>
      <c r="O1615" t="s">
        <v>19</v>
      </c>
      <c r="P1615" t="s">
        <v>5840</v>
      </c>
      <c r="Q1615" t="s">
        <v>5841</v>
      </c>
      <c r="R1615">
        <v>33</v>
      </c>
      <c r="S1615">
        <v>36</v>
      </c>
      <c r="T1615">
        <v>36</v>
      </c>
      <c r="U1615">
        <v>47</v>
      </c>
      <c r="V1615">
        <v>47</v>
      </c>
      <c r="W1615">
        <v>47</v>
      </c>
      <c r="X1615">
        <v>3</v>
      </c>
      <c r="Y1615">
        <v>0</v>
      </c>
      <c r="Z1615">
        <v>11</v>
      </c>
      <c r="AA1615">
        <v>0</v>
      </c>
      <c r="AB1615">
        <v>0</v>
      </c>
      <c r="AC1615" t="s">
        <v>5380</v>
      </c>
    </row>
    <row r="1616" spans="1:29" x14ac:dyDescent="0.25">
      <c r="A1616">
        <v>29049224</v>
      </c>
      <c r="B1616" t="s">
        <v>5842</v>
      </c>
      <c r="C1616" t="s">
        <v>5843</v>
      </c>
      <c r="D1616" t="s">
        <v>5844</v>
      </c>
      <c r="E1616">
        <f>IF(ISNUMBER(SEARCH("无购物",D1616)),1,0)</f>
        <v>1</v>
      </c>
      <c r="F1616">
        <f>IF(ISNUMBER(SEARCH("无自费",D1616)),1,0)</f>
        <v>1</v>
      </c>
      <c r="G1616">
        <f>IF(ISNUMBER(SEARCH("成团保障",D1616)),1,0)</f>
        <v>1</v>
      </c>
      <c r="H1616">
        <f>IF(OR(ISNUMBER(SEARCH("赠取消险",D1616)),ISNUMBER(SEARCH("提前*天免费退",D1616))),1,0)</f>
        <v>0</v>
      </c>
      <c r="I1616">
        <v>4</v>
      </c>
      <c r="J1616">
        <v>11</v>
      </c>
      <c r="K1616" t="s">
        <v>5452</v>
      </c>
      <c r="L1616">
        <v>2955</v>
      </c>
      <c r="M1616">
        <v>1</v>
      </c>
      <c r="N1616">
        <v>333</v>
      </c>
      <c r="O1616" t="s">
        <v>5</v>
      </c>
      <c r="P1616" t="s">
        <v>5845</v>
      </c>
      <c r="Q1616" t="s">
        <v>5846</v>
      </c>
      <c r="R1616">
        <v>91</v>
      </c>
      <c r="S1616">
        <v>91</v>
      </c>
      <c r="T1616">
        <v>91</v>
      </c>
      <c r="U1616">
        <v>91</v>
      </c>
      <c r="V1616">
        <v>91</v>
      </c>
      <c r="W1616">
        <v>94</v>
      </c>
      <c r="X1616">
        <v>0</v>
      </c>
      <c r="Y1616">
        <v>0</v>
      </c>
      <c r="Z1616">
        <v>0</v>
      </c>
      <c r="AA1616">
        <v>0</v>
      </c>
      <c r="AB1616">
        <v>3</v>
      </c>
      <c r="AC1616" t="s">
        <v>5380</v>
      </c>
    </row>
    <row r="1617" spans="1:29" x14ac:dyDescent="0.25">
      <c r="A1617">
        <v>29060657</v>
      </c>
      <c r="B1617" t="s">
        <v>5847</v>
      </c>
      <c r="C1617" t="s">
        <v>5848</v>
      </c>
      <c r="D1617" t="s">
        <v>5849</v>
      </c>
      <c r="E1617">
        <f>IF(ISNUMBER(SEARCH("无购物",D1617)),1,0)</f>
        <v>1</v>
      </c>
      <c r="F1617">
        <f>IF(ISNUMBER(SEARCH("无自费",D1617)),1,0)</f>
        <v>1</v>
      </c>
      <c r="G1617">
        <f>IF(ISNUMBER(SEARCH("成团保障",D1617)),1,0)</f>
        <v>1</v>
      </c>
      <c r="H1617">
        <f>IF(OR(ISNUMBER(SEARCH("赠取消险",D1617)),ISNUMBER(SEARCH("提前*天免费退",D1617))),1,0)</f>
        <v>0</v>
      </c>
      <c r="I1617">
        <v>5</v>
      </c>
      <c r="J1617">
        <v>19</v>
      </c>
      <c r="K1617" t="s">
        <v>5452</v>
      </c>
      <c r="L1617">
        <v>3395</v>
      </c>
      <c r="M1617">
        <v>1</v>
      </c>
      <c r="N1617">
        <v>430</v>
      </c>
      <c r="O1617" t="s">
        <v>5</v>
      </c>
      <c r="P1617" t="s">
        <v>5850</v>
      </c>
      <c r="Q1617" t="s">
        <v>5851</v>
      </c>
      <c r="R1617">
        <v>90</v>
      </c>
      <c r="S1617">
        <v>90</v>
      </c>
      <c r="T1617">
        <v>90</v>
      </c>
      <c r="U1617">
        <v>98</v>
      </c>
      <c r="V1617">
        <v>105</v>
      </c>
      <c r="W1617">
        <v>116</v>
      </c>
      <c r="X1617">
        <v>0</v>
      </c>
      <c r="Y1617">
        <v>0</v>
      </c>
      <c r="Z1617">
        <v>8</v>
      </c>
      <c r="AA1617">
        <v>7</v>
      </c>
      <c r="AB1617">
        <v>11</v>
      </c>
      <c r="AC1617" t="s">
        <v>5380</v>
      </c>
    </row>
    <row r="1618" spans="1:29" x14ac:dyDescent="0.25">
      <c r="A1618">
        <v>29133852</v>
      </c>
      <c r="B1618" t="s">
        <v>5798</v>
      </c>
      <c r="C1618" t="s">
        <v>5852</v>
      </c>
      <c r="D1618" t="s">
        <v>5853</v>
      </c>
      <c r="E1618">
        <f>IF(ISNUMBER(SEARCH("无购物",D1618)),1,0)</f>
        <v>1</v>
      </c>
      <c r="F1618">
        <f>IF(ISNUMBER(SEARCH("无自费",D1618)),1,0)</f>
        <v>1</v>
      </c>
      <c r="G1618">
        <f>IF(ISNUMBER(SEARCH("成团保障",D1618)),1,0)</f>
        <v>1</v>
      </c>
      <c r="H1618">
        <f>IF(OR(ISNUMBER(SEARCH("赠取消险",D1618)),ISNUMBER(SEARCH("提前*天免费退",D1618))),1,0)</f>
        <v>1</v>
      </c>
      <c r="I1618">
        <v>4</v>
      </c>
      <c r="J1618">
        <v>6</v>
      </c>
      <c r="K1618" t="s">
        <v>3</v>
      </c>
      <c r="L1618">
        <v>2264</v>
      </c>
      <c r="M1618">
        <v>1</v>
      </c>
      <c r="N1618">
        <v>130</v>
      </c>
      <c r="O1618" t="s">
        <v>19</v>
      </c>
      <c r="P1618" t="s">
        <v>5854</v>
      </c>
      <c r="Q1618" t="s">
        <v>5855</v>
      </c>
      <c r="R1618">
        <v>32</v>
      </c>
      <c r="S1618">
        <v>32</v>
      </c>
      <c r="T1618">
        <v>33</v>
      </c>
      <c r="U1618">
        <v>33</v>
      </c>
      <c r="V1618">
        <v>33</v>
      </c>
      <c r="W1618">
        <v>33</v>
      </c>
      <c r="X1618">
        <v>0</v>
      </c>
      <c r="Y1618">
        <v>1</v>
      </c>
      <c r="Z1618">
        <v>0</v>
      </c>
      <c r="AA1618">
        <v>0</v>
      </c>
      <c r="AB1618">
        <v>0</v>
      </c>
      <c r="AC1618" t="s">
        <v>5380</v>
      </c>
    </row>
    <row r="1619" spans="1:29" x14ac:dyDescent="0.25">
      <c r="A1619">
        <v>29134137</v>
      </c>
      <c r="B1619" t="s">
        <v>5809</v>
      </c>
      <c r="C1619" t="s">
        <v>5856</v>
      </c>
      <c r="D1619" t="s">
        <v>5857</v>
      </c>
      <c r="E1619">
        <f>IF(ISNUMBER(SEARCH("无购物",D1619)),1,0)</f>
        <v>1</v>
      </c>
      <c r="F1619">
        <f>IF(ISNUMBER(SEARCH("无自费",D1619)),1,0)</f>
        <v>1</v>
      </c>
      <c r="G1619">
        <f>IF(ISNUMBER(SEARCH("成团保障",D1619)),1,0)</f>
        <v>1</v>
      </c>
      <c r="H1619">
        <f>IF(OR(ISNUMBER(SEARCH("赠取消险",D1619)),ISNUMBER(SEARCH("提前*天免费退",D1619))),1,0)</f>
        <v>1</v>
      </c>
      <c r="I1619" t="s">
        <v>4</v>
      </c>
      <c r="J1619" t="s">
        <v>4</v>
      </c>
      <c r="K1619" t="s">
        <v>3</v>
      </c>
      <c r="L1619" t="s">
        <v>4</v>
      </c>
      <c r="M1619">
        <v>0</v>
      </c>
      <c r="N1619" t="s">
        <v>4</v>
      </c>
      <c r="O1619" t="s">
        <v>19</v>
      </c>
      <c r="P1619" t="s">
        <v>5854</v>
      </c>
      <c r="Q1619" t="s">
        <v>5858</v>
      </c>
      <c r="R1619" t="s">
        <v>4</v>
      </c>
      <c r="S1619" t="s">
        <v>4</v>
      </c>
      <c r="T1619" t="s">
        <v>4</v>
      </c>
      <c r="U1619">
        <v>2</v>
      </c>
      <c r="V1619">
        <v>4</v>
      </c>
      <c r="W1619">
        <v>6</v>
      </c>
      <c r="X1619">
        <v>0</v>
      </c>
      <c r="Y1619">
        <v>0</v>
      </c>
      <c r="Z1619">
        <v>0</v>
      </c>
      <c r="AA1619">
        <v>2</v>
      </c>
      <c r="AB1619">
        <v>2</v>
      </c>
      <c r="AC1619" t="s">
        <v>5380</v>
      </c>
    </row>
    <row r="1620" spans="1:29" x14ac:dyDescent="0.25">
      <c r="A1620">
        <v>29345674</v>
      </c>
      <c r="B1620" t="s">
        <v>5859</v>
      </c>
      <c r="C1620" t="s">
        <v>5860</v>
      </c>
      <c r="D1620" t="s">
        <v>5861</v>
      </c>
      <c r="E1620">
        <f>IF(ISNUMBER(SEARCH("无购物",D1620)),1,0)</f>
        <v>1</v>
      </c>
      <c r="F1620">
        <f>IF(ISNUMBER(SEARCH("无自费",D1620)),1,0)</f>
        <v>1</v>
      </c>
      <c r="G1620">
        <f>IF(ISNUMBER(SEARCH("成团保障",D1620)),1,0)</f>
        <v>1</v>
      </c>
      <c r="H1620">
        <f>IF(OR(ISNUMBER(SEARCH("赠取消险",D1620)),ISNUMBER(SEARCH("提前*天免费退",D1620))),1,0)</f>
        <v>0</v>
      </c>
      <c r="I1620">
        <v>4</v>
      </c>
      <c r="J1620">
        <v>4</v>
      </c>
      <c r="K1620" t="s">
        <v>5452</v>
      </c>
      <c r="L1620">
        <v>4019</v>
      </c>
      <c r="M1620">
        <v>0</v>
      </c>
      <c r="N1620" t="s">
        <v>4</v>
      </c>
      <c r="O1620" t="s">
        <v>19</v>
      </c>
      <c r="P1620" t="s">
        <v>5862</v>
      </c>
      <c r="Q1620" t="s">
        <v>5863</v>
      </c>
      <c r="R1620">
        <v>16</v>
      </c>
      <c r="S1620">
        <v>18</v>
      </c>
      <c r="T1620">
        <v>18</v>
      </c>
      <c r="U1620">
        <v>18</v>
      </c>
      <c r="V1620">
        <v>24</v>
      </c>
      <c r="W1620">
        <v>24</v>
      </c>
      <c r="X1620">
        <v>2</v>
      </c>
      <c r="Y1620">
        <v>0</v>
      </c>
      <c r="Z1620">
        <v>0</v>
      </c>
      <c r="AA1620">
        <v>6</v>
      </c>
      <c r="AB1620">
        <v>0</v>
      </c>
      <c r="AC1620" t="s">
        <v>5380</v>
      </c>
    </row>
    <row r="1621" spans="1:29" x14ac:dyDescent="0.25">
      <c r="A1621">
        <v>29346239</v>
      </c>
      <c r="B1621" t="s">
        <v>5864</v>
      </c>
      <c r="C1621" t="s">
        <v>5865</v>
      </c>
      <c r="D1621" t="s">
        <v>5866</v>
      </c>
      <c r="E1621">
        <f>IF(ISNUMBER(SEARCH("无购物",D1621)),1,0)</f>
        <v>1</v>
      </c>
      <c r="F1621">
        <f>IF(ISNUMBER(SEARCH("无自费",D1621)),1,0)</f>
        <v>1</v>
      </c>
      <c r="G1621">
        <f>IF(ISNUMBER(SEARCH("成团保障",D1621)),1,0)</f>
        <v>1</v>
      </c>
      <c r="H1621">
        <f>IF(OR(ISNUMBER(SEARCH("赠取消险",D1621)),ISNUMBER(SEARCH("提前*天免费退",D1621))),1,0)</f>
        <v>0</v>
      </c>
      <c r="I1621">
        <v>4</v>
      </c>
      <c r="J1621">
        <v>2</v>
      </c>
      <c r="K1621" t="s">
        <v>5452</v>
      </c>
      <c r="L1621">
        <v>3165</v>
      </c>
      <c r="M1621">
        <v>0</v>
      </c>
      <c r="N1621" t="s">
        <v>4</v>
      </c>
      <c r="O1621" t="s">
        <v>19</v>
      </c>
      <c r="P1621" t="s">
        <v>5867</v>
      </c>
      <c r="Q1621" t="s">
        <v>5868</v>
      </c>
      <c r="R1621">
        <v>18</v>
      </c>
      <c r="S1621">
        <v>18</v>
      </c>
      <c r="T1621">
        <v>24</v>
      </c>
      <c r="U1621">
        <v>24</v>
      </c>
      <c r="V1621" t="s">
        <v>4</v>
      </c>
      <c r="W1621" t="s">
        <v>4</v>
      </c>
      <c r="X1621">
        <v>0</v>
      </c>
      <c r="Y1621">
        <v>6</v>
      </c>
      <c r="Z1621">
        <v>0</v>
      </c>
      <c r="AA1621">
        <v>0</v>
      </c>
      <c r="AB1621">
        <v>0</v>
      </c>
      <c r="AC1621" t="s">
        <v>5380</v>
      </c>
    </row>
    <row r="1622" spans="1:29" x14ac:dyDescent="0.25">
      <c r="A1622">
        <v>29462785</v>
      </c>
      <c r="B1622" t="s">
        <v>5717</v>
      </c>
      <c r="C1622" t="s">
        <v>5869</v>
      </c>
      <c r="D1622" t="s">
        <v>5870</v>
      </c>
      <c r="E1622">
        <f>IF(ISNUMBER(SEARCH("无购物",D1622)),1,0)</f>
        <v>1</v>
      </c>
      <c r="F1622">
        <f>IF(ISNUMBER(SEARCH("无自费",D1622)),1,0)</f>
        <v>1</v>
      </c>
      <c r="G1622">
        <f>IF(ISNUMBER(SEARCH("成团保障",D1622)),1,0)</f>
        <v>1</v>
      </c>
      <c r="H1622">
        <f>IF(OR(ISNUMBER(SEARCH("赠取消险",D1622)),ISNUMBER(SEARCH("提前*天免费退",D1622))),1,0)</f>
        <v>0</v>
      </c>
      <c r="I1622" t="s">
        <v>4</v>
      </c>
      <c r="J1622" t="s">
        <v>4</v>
      </c>
      <c r="K1622" t="s">
        <v>5452</v>
      </c>
      <c r="L1622">
        <v>2093</v>
      </c>
      <c r="M1622">
        <v>0</v>
      </c>
      <c r="N1622" t="s">
        <v>4</v>
      </c>
      <c r="O1622" t="s">
        <v>19</v>
      </c>
      <c r="P1622" t="s">
        <v>5871</v>
      </c>
      <c r="Q1622" t="s">
        <v>5872</v>
      </c>
      <c r="R1622">
        <v>7</v>
      </c>
      <c r="S1622">
        <v>7</v>
      </c>
      <c r="T1622">
        <v>9</v>
      </c>
      <c r="U1622">
        <v>9</v>
      </c>
      <c r="V1622">
        <v>9</v>
      </c>
      <c r="W1622">
        <v>9</v>
      </c>
      <c r="X1622">
        <v>0</v>
      </c>
      <c r="Y1622">
        <v>2</v>
      </c>
      <c r="Z1622">
        <v>0</v>
      </c>
      <c r="AA1622">
        <v>0</v>
      </c>
      <c r="AB1622">
        <v>0</v>
      </c>
      <c r="AC1622" t="s">
        <v>5380</v>
      </c>
    </row>
    <row r="1623" spans="1:29" x14ac:dyDescent="0.25">
      <c r="A1623">
        <v>29478310</v>
      </c>
      <c r="B1623" t="s">
        <v>5873</v>
      </c>
      <c r="C1623" t="s">
        <v>5874</v>
      </c>
      <c r="D1623" t="s">
        <v>5870</v>
      </c>
      <c r="E1623">
        <f>IF(ISNUMBER(SEARCH("无购物",D1623)),1,0)</f>
        <v>1</v>
      </c>
      <c r="F1623">
        <f>IF(ISNUMBER(SEARCH("无自费",D1623)),1,0)</f>
        <v>1</v>
      </c>
      <c r="G1623">
        <f>IF(ISNUMBER(SEARCH("成团保障",D1623)),1,0)</f>
        <v>1</v>
      </c>
      <c r="H1623">
        <f>IF(OR(ISNUMBER(SEARCH("赠取消险",D1623)),ISNUMBER(SEARCH("提前*天免费退",D1623))),1,0)</f>
        <v>0</v>
      </c>
      <c r="I1623" t="s">
        <v>4</v>
      </c>
      <c r="J1623" t="s">
        <v>4</v>
      </c>
      <c r="K1623" t="s">
        <v>5452</v>
      </c>
      <c r="L1623">
        <v>1777</v>
      </c>
      <c r="M1623">
        <v>0</v>
      </c>
      <c r="N1623" t="s">
        <v>4</v>
      </c>
      <c r="O1623" t="s">
        <v>19</v>
      </c>
      <c r="P1623" t="s">
        <v>5875</v>
      </c>
      <c r="Q1623" t="s">
        <v>5876</v>
      </c>
      <c r="R1623">
        <v>2</v>
      </c>
      <c r="S1623">
        <v>3</v>
      </c>
      <c r="T1623">
        <v>5</v>
      </c>
      <c r="U1623">
        <v>5</v>
      </c>
      <c r="V1623">
        <v>5</v>
      </c>
      <c r="W1623" t="s">
        <v>4</v>
      </c>
      <c r="X1623">
        <v>1</v>
      </c>
      <c r="Y1623">
        <v>2</v>
      </c>
      <c r="Z1623">
        <v>0</v>
      </c>
      <c r="AA1623">
        <v>0</v>
      </c>
      <c r="AB1623">
        <v>0</v>
      </c>
      <c r="AC1623" t="s">
        <v>5380</v>
      </c>
    </row>
    <row r="1624" spans="1:29" x14ac:dyDescent="0.25">
      <c r="A1624">
        <v>29479365</v>
      </c>
      <c r="B1624" t="s">
        <v>5551</v>
      </c>
      <c r="C1624" t="s">
        <v>5877</v>
      </c>
      <c r="D1624" t="s">
        <v>5878</v>
      </c>
      <c r="E1624">
        <f>IF(ISNUMBER(SEARCH("无购物",D1624)),1,0)</f>
        <v>1</v>
      </c>
      <c r="F1624">
        <f>IF(ISNUMBER(SEARCH("无自费",D1624)),1,0)</f>
        <v>1</v>
      </c>
      <c r="G1624">
        <f>IF(ISNUMBER(SEARCH("成团保障",D1624)),1,0)</f>
        <v>1</v>
      </c>
      <c r="H1624">
        <f>IF(OR(ISNUMBER(SEARCH("赠取消险",D1624)),ISNUMBER(SEARCH("提前*天免费退",D1624))),1,0)</f>
        <v>0</v>
      </c>
      <c r="I1624">
        <v>5</v>
      </c>
      <c r="J1624">
        <v>5</v>
      </c>
      <c r="K1624" t="s">
        <v>5452</v>
      </c>
      <c r="L1624">
        <v>1710</v>
      </c>
      <c r="M1624">
        <v>0</v>
      </c>
      <c r="N1624" t="s">
        <v>4</v>
      </c>
      <c r="O1624" t="s">
        <v>19</v>
      </c>
      <c r="P1624" t="s">
        <v>5879</v>
      </c>
      <c r="Q1624" t="s">
        <v>5880</v>
      </c>
      <c r="R1624">
        <v>31</v>
      </c>
      <c r="S1624">
        <v>31</v>
      </c>
      <c r="T1624">
        <v>31</v>
      </c>
      <c r="U1624">
        <v>31</v>
      </c>
      <c r="V1624">
        <v>31</v>
      </c>
      <c r="W1624">
        <v>34</v>
      </c>
      <c r="X1624">
        <v>0</v>
      </c>
      <c r="Y1624">
        <v>0</v>
      </c>
      <c r="Z1624">
        <v>0</v>
      </c>
      <c r="AA1624">
        <v>0</v>
      </c>
      <c r="AB1624">
        <v>3</v>
      </c>
      <c r="AC1624" t="s">
        <v>5380</v>
      </c>
    </row>
    <row r="1625" spans="1:29" x14ac:dyDescent="0.25">
      <c r="A1625">
        <v>29483678</v>
      </c>
      <c r="B1625" t="s">
        <v>5881</v>
      </c>
      <c r="C1625" t="s">
        <v>5882</v>
      </c>
      <c r="D1625" t="s">
        <v>5878</v>
      </c>
      <c r="E1625">
        <f>IF(ISNUMBER(SEARCH("无购物",D1625)),1,0)</f>
        <v>1</v>
      </c>
      <c r="F1625">
        <f>IF(ISNUMBER(SEARCH("无自费",D1625)),1,0)</f>
        <v>1</v>
      </c>
      <c r="G1625">
        <f>IF(ISNUMBER(SEARCH("成团保障",D1625)),1,0)</f>
        <v>1</v>
      </c>
      <c r="H1625">
        <f>IF(OR(ISNUMBER(SEARCH("赠取消险",D1625)),ISNUMBER(SEARCH("提前*天免费退",D1625))),1,0)</f>
        <v>0</v>
      </c>
      <c r="I1625">
        <v>4</v>
      </c>
      <c r="J1625">
        <v>5</v>
      </c>
      <c r="K1625" t="s">
        <v>5452</v>
      </c>
      <c r="L1625">
        <v>1437</v>
      </c>
      <c r="M1625">
        <v>0</v>
      </c>
      <c r="N1625" t="s">
        <v>4</v>
      </c>
      <c r="O1625" t="s">
        <v>19</v>
      </c>
      <c r="P1625" t="s">
        <v>5883</v>
      </c>
      <c r="Q1625" t="s">
        <v>5884</v>
      </c>
      <c r="R1625">
        <v>40</v>
      </c>
      <c r="S1625">
        <v>42</v>
      </c>
      <c r="T1625" t="s">
        <v>4</v>
      </c>
      <c r="U1625" t="s">
        <v>4</v>
      </c>
      <c r="V1625" t="s">
        <v>4</v>
      </c>
      <c r="W1625" t="s">
        <v>4</v>
      </c>
      <c r="X1625">
        <v>2</v>
      </c>
      <c r="Y1625">
        <v>0</v>
      </c>
      <c r="Z1625">
        <v>0</v>
      </c>
      <c r="AA1625">
        <v>0</v>
      </c>
      <c r="AB1625">
        <v>0</v>
      </c>
      <c r="AC1625" t="s">
        <v>5380</v>
      </c>
    </row>
    <row r="1626" spans="1:29" x14ac:dyDescent="0.25">
      <c r="A1626">
        <v>29502946</v>
      </c>
      <c r="B1626" t="s">
        <v>5609</v>
      </c>
      <c r="C1626" t="s">
        <v>5885</v>
      </c>
      <c r="D1626" t="s">
        <v>5886</v>
      </c>
      <c r="E1626">
        <f>IF(ISNUMBER(SEARCH("无购物",D1626)),1,0)</f>
        <v>1</v>
      </c>
      <c r="F1626">
        <f>IF(ISNUMBER(SEARCH("无自费",D1626)),1,0)</f>
        <v>1</v>
      </c>
      <c r="G1626">
        <f>IF(ISNUMBER(SEARCH("成团保障",D1626)),1,0)</f>
        <v>1</v>
      </c>
      <c r="H1626">
        <f>IF(OR(ISNUMBER(SEARCH("赠取消险",D1626)),ISNUMBER(SEARCH("提前*天免费退",D1626))),1,0)</f>
        <v>0</v>
      </c>
      <c r="I1626">
        <v>4</v>
      </c>
      <c r="J1626">
        <v>13</v>
      </c>
      <c r="K1626" t="s">
        <v>5452</v>
      </c>
      <c r="L1626">
        <v>3415</v>
      </c>
      <c r="M1626">
        <v>1</v>
      </c>
      <c r="N1626">
        <v>249</v>
      </c>
      <c r="O1626" t="s">
        <v>5</v>
      </c>
      <c r="P1626" t="s">
        <v>5887</v>
      </c>
      <c r="Q1626" t="s">
        <v>4</v>
      </c>
      <c r="R1626">
        <v>81</v>
      </c>
      <c r="S1626">
        <v>86</v>
      </c>
      <c r="T1626">
        <v>86</v>
      </c>
      <c r="U1626">
        <v>101</v>
      </c>
      <c r="V1626">
        <v>101</v>
      </c>
      <c r="W1626">
        <v>105</v>
      </c>
      <c r="X1626">
        <v>5</v>
      </c>
      <c r="Y1626">
        <v>0</v>
      </c>
      <c r="Z1626">
        <v>15</v>
      </c>
      <c r="AA1626">
        <v>0</v>
      </c>
      <c r="AB1626">
        <v>4</v>
      </c>
      <c r="AC1626" t="s">
        <v>5380</v>
      </c>
    </row>
    <row r="1627" spans="1:29" x14ac:dyDescent="0.25">
      <c r="A1627">
        <v>29528693</v>
      </c>
      <c r="B1627" t="s">
        <v>5888</v>
      </c>
      <c r="C1627" t="s">
        <v>5889</v>
      </c>
      <c r="D1627" t="s">
        <v>5890</v>
      </c>
      <c r="E1627">
        <f>IF(ISNUMBER(SEARCH("无购物",D1627)),1,0)</f>
        <v>1</v>
      </c>
      <c r="F1627">
        <f>IF(ISNUMBER(SEARCH("无自费",D1627)),1,0)</f>
        <v>1</v>
      </c>
      <c r="G1627">
        <f>IF(ISNUMBER(SEARCH("成团保障",D1627)),1,0)</f>
        <v>1</v>
      </c>
      <c r="H1627">
        <f>IF(OR(ISNUMBER(SEARCH("赠取消险",D1627)),ISNUMBER(SEARCH("提前*天免费退",D1627))),1,0)</f>
        <v>0</v>
      </c>
      <c r="I1627">
        <v>4</v>
      </c>
      <c r="J1627">
        <v>3</v>
      </c>
      <c r="K1627" t="s">
        <v>5452</v>
      </c>
      <c r="L1627">
        <v>3194</v>
      </c>
      <c r="M1627">
        <v>1</v>
      </c>
      <c r="N1627">
        <v>299</v>
      </c>
      <c r="O1627" t="s">
        <v>19</v>
      </c>
      <c r="P1627" t="s">
        <v>5891</v>
      </c>
      <c r="Q1627" t="s">
        <v>4</v>
      </c>
      <c r="R1627">
        <v>18</v>
      </c>
      <c r="S1627">
        <v>20</v>
      </c>
      <c r="T1627" t="s">
        <v>4</v>
      </c>
      <c r="U1627" t="s">
        <v>4</v>
      </c>
      <c r="V1627" t="s">
        <v>4</v>
      </c>
      <c r="W1627">
        <v>20</v>
      </c>
      <c r="X1627">
        <v>2</v>
      </c>
      <c r="Y1627">
        <v>0</v>
      </c>
      <c r="Z1627">
        <v>0</v>
      </c>
      <c r="AA1627">
        <v>0</v>
      </c>
      <c r="AB1627">
        <v>0</v>
      </c>
      <c r="AC1627" t="s">
        <v>5380</v>
      </c>
    </row>
    <row r="1628" spans="1:29" x14ac:dyDescent="0.25">
      <c r="A1628">
        <v>29528743</v>
      </c>
      <c r="B1628" t="s">
        <v>5483</v>
      </c>
      <c r="C1628" t="s">
        <v>5892</v>
      </c>
      <c r="D1628" t="s">
        <v>5890</v>
      </c>
      <c r="E1628">
        <f>IF(ISNUMBER(SEARCH("无购物",D1628)),1,0)</f>
        <v>1</v>
      </c>
      <c r="F1628">
        <f>IF(ISNUMBER(SEARCH("无自费",D1628)),1,0)</f>
        <v>1</v>
      </c>
      <c r="G1628">
        <f>IF(ISNUMBER(SEARCH("成团保障",D1628)),1,0)</f>
        <v>1</v>
      </c>
      <c r="H1628">
        <f>IF(OR(ISNUMBER(SEARCH("赠取消险",D1628)),ISNUMBER(SEARCH("提前*天免费退",D1628))),1,0)</f>
        <v>0</v>
      </c>
      <c r="I1628">
        <v>4</v>
      </c>
      <c r="J1628">
        <v>1</v>
      </c>
      <c r="K1628" t="s">
        <v>5452</v>
      </c>
      <c r="L1628">
        <v>2512</v>
      </c>
      <c r="M1628">
        <v>0</v>
      </c>
      <c r="N1628" t="s">
        <v>4</v>
      </c>
      <c r="O1628" t="s">
        <v>19</v>
      </c>
      <c r="P1628" t="s">
        <v>5893</v>
      </c>
      <c r="Q1628" t="s">
        <v>4</v>
      </c>
      <c r="R1628">
        <v>4</v>
      </c>
      <c r="S1628">
        <v>4</v>
      </c>
      <c r="T1628" t="s">
        <v>4</v>
      </c>
      <c r="U1628">
        <v>4</v>
      </c>
      <c r="V1628">
        <v>4</v>
      </c>
      <c r="W1628">
        <v>6</v>
      </c>
      <c r="X1628">
        <v>0</v>
      </c>
      <c r="Y1628">
        <v>0</v>
      </c>
      <c r="Z1628">
        <v>0</v>
      </c>
      <c r="AA1628">
        <v>0</v>
      </c>
      <c r="AB1628">
        <v>2</v>
      </c>
      <c r="AC1628" t="s">
        <v>5380</v>
      </c>
    </row>
    <row r="1629" spans="1:29" x14ac:dyDescent="0.25">
      <c r="A1629">
        <v>29714777</v>
      </c>
      <c r="B1629" t="s">
        <v>5894</v>
      </c>
      <c r="C1629" t="s">
        <v>5895</v>
      </c>
      <c r="D1629" t="s">
        <v>5591</v>
      </c>
      <c r="E1629">
        <f>IF(ISNUMBER(SEARCH("无购物",D1629)),1,0)</f>
        <v>1</v>
      </c>
      <c r="F1629">
        <f>IF(ISNUMBER(SEARCH("无自费",D1629)),1,0)</f>
        <v>1</v>
      </c>
      <c r="G1629">
        <f>IF(ISNUMBER(SEARCH("成团保障",D1629)),1,0)</f>
        <v>1</v>
      </c>
      <c r="H1629">
        <f>IF(OR(ISNUMBER(SEARCH("赠取消险",D1629)),ISNUMBER(SEARCH("提前*天免费退",D1629))),1,0)</f>
        <v>0</v>
      </c>
      <c r="I1629">
        <v>4</v>
      </c>
      <c r="J1629">
        <v>34</v>
      </c>
      <c r="K1629" t="s">
        <v>5452</v>
      </c>
      <c r="L1629">
        <v>2532</v>
      </c>
      <c r="M1629">
        <v>1</v>
      </c>
      <c r="N1629">
        <v>130</v>
      </c>
      <c r="O1629" t="s">
        <v>19</v>
      </c>
      <c r="P1629" t="s">
        <v>5896</v>
      </c>
      <c r="Q1629" t="s">
        <v>5897</v>
      </c>
      <c r="R1629">
        <v>116</v>
      </c>
      <c r="S1629">
        <v>107</v>
      </c>
      <c r="T1629">
        <v>107</v>
      </c>
      <c r="U1629" t="s">
        <v>4</v>
      </c>
      <c r="V1629" t="s">
        <v>4</v>
      </c>
      <c r="W1629" t="s">
        <v>4</v>
      </c>
      <c r="X1629">
        <v>9</v>
      </c>
      <c r="Y1629">
        <v>0</v>
      </c>
      <c r="Z1629">
        <v>0</v>
      </c>
      <c r="AA1629">
        <v>0</v>
      </c>
      <c r="AB1629">
        <v>0</v>
      </c>
      <c r="AC1629" t="s">
        <v>5380</v>
      </c>
    </row>
    <row r="1630" spans="1:29" x14ac:dyDescent="0.25">
      <c r="A1630">
        <v>29720755</v>
      </c>
      <c r="B1630" t="s">
        <v>5898</v>
      </c>
      <c r="C1630" t="s">
        <v>5899</v>
      </c>
      <c r="D1630" t="s">
        <v>5485</v>
      </c>
      <c r="E1630">
        <f>IF(ISNUMBER(SEARCH("无购物",D1630)),1,0)</f>
        <v>1</v>
      </c>
      <c r="F1630">
        <f>IF(ISNUMBER(SEARCH("无自费",D1630)),1,0)</f>
        <v>1</v>
      </c>
      <c r="G1630">
        <f>IF(ISNUMBER(SEARCH("成团保障",D1630)),1,0)</f>
        <v>1</v>
      </c>
      <c r="H1630">
        <f>IF(OR(ISNUMBER(SEARCH("赠取消险",D1630)),ISNUMBER(SEARCH("提前*天免费退",D1630))),1,0)</f>
        <v>0</v>
      </c>
      <c r="I1630">
        <v>5</v>
      </c>
      <c r="J1630">
        <v>6</v>
      </c>
      <c r="K1630" t="s">
        <v>5452</v>
      </c>
      <c r="L1630">
        <v>1167</v>
      </c>
      <c r="M1630">
        <v>0</v>
      </c>
      <c r="N1630" t="s">
        <v>4</v>
      </c>
      <c r="O1630" t="s">
        <v>19</v>
      </c>
      <c r="P1630" t="s">
        <v>5900</v>
      </c>
      <c r="Q1630" t="s">
        <v>5901</v>
      </c>
      <c r="R1630">
        <v>55</v>
      </c>
      <c r="S1630">
        <v>63</v>
      </c>
      <c r="T1630">
        <v>68</v>
      </c>
      <c r="U1630">
        <v>71</v>
      </c>
      <c r="V1630" t="s">
        <v>4</v>
      </c>
      <c r="W1630">
        <v>73</v>
      </c>
      <c r="X1630">
        <v>8</v>
      </c>
      <c r="Y1630">
        <v>5</v>
      </c>
      <c r="Z1630">
        <v>3</v>
      </c>
      <c r="AA1630">
        <v>0</v>
      </c>
      <c r="AB1630">
        <v>0</v>
      </c>
      <c r="AC1630" t="s">
        <v>5380</v>
      </c>
    </row>
    <row r="1631" spans="1:29" x14ac:dyDescent="0.25">
      <c r="A1631">
        <v>29721153</v>
      </c>
      <c r="B1631" t="s">
        <v>5898</v>
      </c>
      <c r="C1631" t="s">
        <v>5902</v>
      </c>
      <c r="D1631" t="s">
        <v>5903</v>
      </c>
      <c r="E1631">
        <f>IF(ISNUMBER(SEARCH("无购物",D1631)),1,0)</f>
        <v>1</v>
      </c>
      <c r="F1631">
        <f>IF(ISNUMBER(SEARCH("无自费",D1631)),1,0)</f>
        <v>1</v>
      </c>
      <c r="G1631">
        <f>IF(ISNUMBER(SEARCH("成团保障",D1631)),1,0)</f>
        <v>1</v>
      </c>
      <c r="H1631">
        <f>IF(OR(ISNUMBER(SEARCH("赠取消险",D1631)),ISNUMBER(SEARCH("提前*天免费退",D1631))),1,0)</f>
        <v>0</v>
      </c>
      <c r="I1631">
        <v>4</v>
      </c>
      <c r="J1631">
        <v>4</v>
      </c>
      <c r="K1631" t="s">
        <v>5452</v>
      </c>
      <c r="L1631">
        <v>1237</v>
      </c>
      <c r="M1631">
        <v>0</v>
      </c>
      <c r="N1631" t="s">
        <v>4</v>
      </c>
      <c r="O1631" t="s">
        <v>19</v>
      </c>
      <c r="P1631" t="s">
        <v>5904</v>
      </c>
      <c r="Q1631" t="s">
        <v>5905</v>
      </c>
      <c r="R1631">
        <v>9</v>
      </c>
      <c r="S1631">
        <v>11</v>
      </c>
      <c r="T1631">
        <v>11</v>
      </c>
      <c r="U1631">
        <v>18</v>
      </c>
      <c r="V1631">
        <v>22</v>
      </c>
      <c r="W1631" t="s">
        <v>4</v>
      </c>
      <c r="X1631">
        <v>2</v>
      </c>
      <c r="Y1631">
        <v>0</v>
      </c>
      <c r="Z1631">
        <v>7</v>
      </c>
      <c r="AA1631">
        <v>4</v>
      </c>
      <c r="AB1631">
        <v>0</v>
      </c>
      <c r="AC1631" t="s">
        <v>5380</v>
      </c>
    </row>
    <row r="1632" spans="1:29" x14ac:dyDescent="0.25">
      <c r="A1632">
        <v>29971167</v>
      </c>
      <c r="B1632" t="s">
        <v>5906</v>
      </c>
      <c r="C1632" t="s">
        <v>5907</v>
      </c>
      <c r="D1632" t="s">
        <v>5908</v>
      </c>
      <c r="E1632">
        <f>IF(ISNUMBER(SEARCH("无购物",D1632)),1,0)</f>
        <v>1</v>
      </c>
      <c r="F1632">
        <f>IF(ISNUMBER(SEARCH("无自费",D1632)),1,0)</f>
        <v>1</v>
      </c>
      <c r="G1632">
        <f>IF(ISNUMBER(SEARCH("成团保障",D1632)),1,0)</f>
        <v>1</v>
      </c>
      <c r="H1632">
        <f>IF(OR(ISNUMBER(SEARCH("赠取消险",D1632)),ISNUMBER(SEARCH("提前*天免费退",D1632))),1,0)</f>
        <v>1</v>
      </c>
      <c r="I1632">
        <v>4</v>
      </c>
      <c r="J1632">
        <v>7</v>
      </c>
      <c r="K1632" t="s">
        <v>3</v>
      </c>
      <c r="L1632">
        <v>4073</v>
      </c>
      <c r="M1632">
        <v>1</v>
      </c>
      <c r="N1632">
        <v>130</v>
      </c>
      <c r="O1632" t="s">
        <v>5</v>
      </c>
      <c r="P1632" t="s">
        <v>5909</v>
      </c>
      <c r="Q1632" t="s">
        <v>4</v>
      </c>
      <c r="R1632">
        <v>40</v>
      </c>
      <c r="S1632">
        <v>40</v>
      </c>
      <c r="T1632">
        <v>40</v>
      </c>
      <c r="U1632">
        <v>46</v>
      </c>
      <c r="V1632">
        <v>48</v>
      </c>
      <c r="W1632">
        <v>48</v>
      </c>
      <c r="X1632">
        <v>0</v>
      </c>
      <c r="Y1632">
        <v>0</v>
      </c>
      <c r="Z1632">
        <v>6</v>
      </c>
      <c r="AA1632">
        <v>2</v>
      </c>
      <c r="AB1632">
        <v>0</v>
      </c>
      <c r="AC1632" t="s">
        <v>5380</v>
      </c>
    </row>
    <row r="1633" spans="1:29" x14ac:dyDescent="0.25">
      <c r="A1633">
        <v>30025251</v>
      </c>
      <c r="B1633" t="s">
        <v>5521</v>
      </c>
      <c r="C1633" t="s">
        <v>5910</v>
      </c>
      <c r="D1633" t="s">
        <v>5911</v>
      </c>
      <c r="E1633">
        <f>IF(ISNUMBER(SEARCH("无购物",D1633)),1,0)</f>
        <v>1</v>
      </c>
      <c r="F1633">
        <f>IF(ISNUMBER(SEARCH("无自费",D1633)),1,0)</f>
        <v>1</v>
      </c>
      <c r="G1633">
        <f>IF(ISNUMBER(SEARCH("成团保障",D1633)),1,0)</f>
        <v>1</v>
      </c>
      <c r="H1633">
        <f>IF(OR(ISNUMBER(SEARCH("赠取消险",D1633)),ISNUMBER(SEARCH("提前*天免费退",D1633))),1,0)</f>
        <v>0</v>
      </c>
      <c r="I1633">
        <v>5</v>
      </c>
      <c r="J1633">
        <v>11</v>
      </c>
      <c r="K1633" t="s">
        <v>5452</v>
      </c>
      <c r="L1633">
        <v>2172</v>
      </c>
      <c r="M1633">
        <v>1</v>
      </c>
      <c r="N1633">
        <v>430</v>
      </c>
      <c r="O1633" t="s">
        <v>19</v>
      </c>
      <c r="P1633" t="s">
        <v>5912</v>
      </c>
      <c r="Q1633" t="s">
        <v>5913</v>
      </c>
      <c r="R1633">
        <v>40</v>
      </c>
      <c r="S1633">
        <v>48</v>
      </c>
      <c r="T1633">
        <v>50</v>
      </c>
      <c r="U1633" t="s">
        <v>4</v>
      </c>
      <c r="V1633">
        <v>57</v>
      </c>
      <c r="W1633">
        <v>57</v>
      </c>
      <c r="X1633">
        <v>8</v>
      </c>
      <c r="Y1633">
        <v>2</v>
      </c>
      <c r="Z1633">
        <v>0</v>
      </c>
      <c r="AA1633">
        <v>0</v>
      </c>
      <c r="AB1633">
        <v>0</v>
      </c>
      <c r="AC1633" t="s">
        <v>5380</v>
      </c>
    </row>
    <row r="1634" spans="1:29" x14ac:dyDescent="0.25">
      <c r="A1634">
        <v>30537030</v>
      </c>
      <c r="B1634" t="s">
        <v>5459</v>
      </c>
      <c r="C1634" t="s">
        <v>5914</v>
      </c>
      <c r="D1634" t="s">
        <v>5915</v>
      </c>
      <c r="E1634">
        <f>IF(ISNUMBER(SEARCH("无购物",D1634)),1,0)</f>
        <v>1</v>
      </c>
      <c r="F1634">
        <f>IF(ISNUMBER(SEARCH("无自费",D1634)),1,0)</f>
        <v>1</v>
      </c>
      <c r="G1634">
        <f>IF(ISNUMBER(SEARCH("成团保障",D1634)),1,0)</f>
        <v>1</v>
      </c>
      <c r="H1634">
        <f>IF(OR(ISNUMBER(SEARCH("赠取消险",D1634)),ISNUMBER(SEARCH("提前*天免费退",D1634))),1,0)</f>
        <v>1</v>
      </c>
      <c r="I1634">
        <v>4</v>
      </c>
      <c r="J1634">
        <v>5</v>
      </c>
      <c r="K1634" t="s">
        <v>3</v>
      </c>
      <c r="L1634">
        <v>2748</v>
      </c>
      <c r="M1634">
        <v>0</v>
      </c>
      <c r="N1634" t="s">
        <v>4</v>
      </c>
      <c r="O1634" t="s">
        <v>19</v>
      </c>
      <c r="P1634" t="s">
        <v>5650</v>
      </c>
      <c r="Q1634" t="s">
        <v>5916</v>
      </c>
      <c r="R1634">
        <v>55</v>
      </c>
      <c r="S1634">
        <v>57</v>
      </c>
      <c r="T1634">
        <v>66</v>
      </c>
      <c r="U1634">
        <v>75</v>
      </c>
      <c r="V1634">
        <v>75</v>
      </c>
      <c r="W1634">
        <v>75</v>
      </c>
      <c r="X1634">
        <v>2</v>
      </c>
      <c r="Y1634">
        <v>9</v>
      </c>
      <c r="Z1634">
        <v>9</v>
      </c>
      <c r="AA1634">
        <v>0</v>
      </c>
      <c r="AB1634">
        <v>0</v>
      </c>
      <c r="AC1634" t="s">
        <v>5380</v>
      </c>
    </row>
    <row r="1635" spans="1:29" x14ac:dyDescent="0.25">
      <c r="A1635">
        <v>30539850</v>
      </c>
      <c r="B1635" t="s">
        <v>5444</v>
      </c>
      <c r="C1635" t="s">
        <v>5917</v>
      </c>
      <c r="D1635" t="s">
        <v>5456</v>
      </c>
      <c r="E1635">
        <f>IF(ISNUMBER(SEARCH("无购物",D1635)),1,0)</f>
        <v>1</v>
      </c>
      <c r="F1635">
        <f>IF(ISNUMBER(SEARCH("无自费",D1635)),1,0)</f>
        <v>1</v>
      </c>
      <c r="G1635">
        <f>IF(ISNUMBER(SEARCH("成团保障",D1635)),1,0)</f>
        <v>1</v>
      </c>
      <c r="H1635">
        <f>IF(OR(ISNUMBER(SEARCH("赠取消险",D1635)),ISNUMBER(SEARCH("提前*天免费退",D1635))),1,0)</f>
        <v>0</v>
      </c>
      <c r="I1635">
        <v>5</v>
      </c>
      <c r="J1635">
        <v>8</v>
      </c>
      <c r="K1635" t="s">
        <v>5452</v>
      </c>
      <c r="L1635">
        <v>1917</v>
      </c>
      <c r="M1635">
        <v>0</v>
      </c>
      <c r="N1635" t="s">
        <v>4</v>
      </c>
      <c r="O1635" t="s">
        <v>19</v>
      </c>
      <c r="P1635" t="s">
        <v>5918</v>
      </c>
      <c r="Q1635" t="s">
        <v>5919</v>
      </c>
      <c r="R1635">
        <v>71</v>
      </c>
      <c r="S1635">
        <v>77</v>
      </c>
      <c r="T1635">
        <v>86</v>
      </c>
      <c r="U1635">
        <v>98</v>
      </c>
      <c r="V1635" t="s">
        <v>4</v>
      </c>
      <c r="W1635">
        <v>100</v>
      </c>
      <c r="X1635">
        <v>6</v>
      </c>
      <c r="Y1635">
        <v>9</v>
      </c>
      <c r="Z1635">
        <v>12</v>
      </c>
      <c r="AA1635">
        <v>0</v>
      </c>
      <c r="AB1635">
        <v>0</v>
      </c>
      <c r="AC1635" t="s">
        <v>5380</v>
      </c>
    </row>
    <row r="1636" spans="1:29" x14ac:dyDescent="0.25">
      <c r="A1636">
        <v>30621301</v>
      </c>
      <c r="B1636" t="s">
        <v>5497</v>
      </c>
      <c r="C1636" t="s">
        <v>5920</v>
      </c>
      <c r="D1636" t="s">
        <v>5921</v>
      </c>
      <c r="E1636">
        <f>IF(ISNUMBER(SEARCH("无购物",D1636)),1,0)</f>
        <v>1</v>
      </c>
      <c r="F1636">
        <f>IF(ISNUMBER(SEARCH("无自费",D1636)),1,0)</f>
        <v>1</v>
      </c>
      <c r="G1636">
        <f>IF(ISNUMBER(SEARCH("成团保障",D1636)),1,0)</f>
        <v>1</v>
      </c>
      <c r="H1636">
        <f>IF(OR(ISNUMBER(SEARCH("赠取消险",D1636)),ISNUMBER(SEARCH("提前*天免费退",D1636))),1,0)</f>
        <v>0</v>
      </c>
      <c r="I1636" t="s">
        <v>4</v>
      </c>
      <c r="J1636" t="s">
        <v>4</v>
      </c>
      <c r="K1636" t="s">
        <v>5452</v>
      </c>
      <c r="L1636">
        <v>1753</v>
      </c>
      <c r="M1636">
        <v>0</v>
      </c>
      <c r="N1636" t="s">
        <v>4</v>
      </c>
      <c r="O1636" t="s">
        <v>25</v>
      </c>
      <c r="P1636" t="s">
        <v>5922</v>
      </c>
      <c r="Q1636" t="s">
        <v>5923</v>
      </c>
      <c r="R1636">
        <v>2</v>
      </c>
      <c r="S1636">
        <v>2</v>
      </c>
      <c r="T1636">
        <v>2</v>
      </c>
      <c r="U1636">
        <v>5</v>
      </c>
      <c r="V1636">
        <v>5</v>
      </c>
      <c r="W1636" t="s">
        <v>4</v>
      </c>
      <c r="X1636">
        <v>0</v>
      </c>
      <c r="Y1636">
        <v>0</v>
      </c>
      <c r="Z1636">
        <v>3</v>
      </c>
      <c r="AA1636">
        <v>0</v>
      </c>
      <c r="AB1636">
        <v>0</v>
      </c>
      <c r="AC1636" t="s">
        <v>5380</v>
      </c>
    </row>
    <row r="1637" spans="1:29" x14ac:dyDescent="0.25">
      <c r="A1637">
        <v>30957642</v>
      </c>
      <c r="B1637" t="s">
        <v>5924</v>
      </c>
      <c r="C1637" t="s">
        <v>5925</v>
      </c>
      <c r="D1637" t="s">
        <v>5926</v>
      </c>
      <c r="E1637">
        <f>IF(ISNUMBER(SEARCH("无购物",D1637)),1,0)</f>
        <v>1</v>
      </c>
      <c r="F1637">
        <f>IF(ISNUMBER(SEARCH("无自费",D1637)),1,0)</f>
        <v>1</v>
      </c>
      <c r="G1637">
        <f>IF(ISNUMBER(SEARCH("成团保障",D1637)),1,0)</f>
        <v>1</v>
      </c>
      <c r="H1637">
        <f>IF(OR(ISNUMBER(SEARCH("赠取消险",D1637)),ISNUMBER(SEARCH("提前*天免费退",D1637))),1,0)</f>
        <v>0</v>
      </c>
      <c r="I1637">
        <v>4</v>
      </c>
      <c r="J1637">
        <v>19</v>
      </c>
      <c r="K1637" t="s">
        <v>3</v>
      </c>
      <c r="L1637">
        <v>3406</v>
      </c>
      <c r="M1637">
        <v>0</v>
      </c>
      <c r="N1637" t="s">
        <v>4</v>
      </c>
      <c r="O1637" t="s">
        <v>19</v>
      </c>
      <c r="P1637" t="s">
        <v>5927</v>
      </c>
      <c r="Q1637" t="s">
        <v>5928</v>
      </c>
      <c r="R1637">
        <v>198</v>
      </c>
      <c r="S1637">
        <v>206</v>
      </c>
      <c r="T1637">
        <v>220</v>
      </c>
      <c r="U1637">
        <v>230</v>
      </c>
      <c r="V1637">
        <v>238</v>
      </c>
      <c r="W1637">
        <v>265</v>
      </c>
      <c r="X1637">
        <v>8</v>
      </c>
      <c r="Y1637">
        <v>14</v>
      </c>
      <c r="Z1637">
        <v>10</v>
      </c>
      <c r="AA1637">
        <v>8</v>
      </c>
      <c r="AB1637">
        <v>27</v>
      </c>
      <c r="AC1637" t="s">
        <v>5380</v>
      </c>
    </row>
    <row r="1638" spans="1:29" x14ac:dyDescent="0.25">
      <c r="A1638">
        <v>31054820</v>
      </c>
      <c r="B1638" t="s">
        <v>5929</v>
      </c>
      <c r="C1638" t="s">
        <v>5930</v>
      </c>
      <c r="D1638" t="s">
        <v>5931</v>
      </c>
      <c r="E1638">
        <f>IF(ISNUMBER(SEARCH("无购物",D1638)),1,0)</f>
        <v>1</v>
      </c>
      <c r="F1638">
        <f>IF(ISNUMBER(SEARCH("无自费",D1638)),1,0)</f>
        <v>1</v>
      </c>
      <c r="G1638">
        <f>IF(ISNUMBER(SEARCH("成团保障",D1638)),1,0)</f>
        <v>1</v>
      </c>
      <c r="H1638">
        <f>IF(OR(ISNUMBER(SEARCH("赠取消险",D1638)),ISNUMBER(SEARCH("提前*天免费退",D1638))),1,0)</f>
        <v>0</v>
      </c>
      <c r="I1638">
        <v>5</v>
      </c>
      <c r="J1638">
        <v>3</v>
      </c>
      <c r="K1638" t="s">
        <v>3</v>
      </c>
      <c r="L1638">
        <v>2329</v>
      </c>
      <c r="M1638">
        <v>1</v>
      </c>
      <c r="N1638">
        <v>130</v>
      </c>
      <c r="O1638" t="s">
        <v>19</v>
      </c>
      <c r="P1638" t="s">
        <v>5932</v>
      </c>
      <c r="Q1638" t="s">
        <v>5933</v>
      </c>
      <c r="R1638">
        <v>30</v>
      </c>
      <c r="S1638">
        <v>30</v>
      </c>
      <c r="T1638">
        <v>30</v>
      </c>
      <c r="U1638">
        <v>39</v>
      </c>
      <c r="V1638" t="s">
        <v>4</v>
      </c>
      <c r="W1638">
        <v>41</v>
      </c>
      <c r="X1638">
        <v>0</v>
      </c>
      <c r="Y1638">
        <v>0</v>
      </c>
      <c r="Z1638">
        <v>9</v>
      </c>
      <c r="AA1638">
        <v>0</v>
      </c>
      <c r="AB1638">
        <v>0</v>
      </c>
      <c r="AC1638" t="s">
        <v>5380</v>
      </c>
    </row>
    <row r="1639" spans="1:29" x14ac:dyDescent="0.25">
      <c r="A1639">
        <v>31260921</v>
      </c>
      <c r="B1639" t="s">
        <v>5934</v>
      </c>
      <c r="C1639" t="s">
        <v>5935</v>
      </c>
      <c r="D1639" t="s">
        <v>5936</v>
      </c>
      <c r="E1639">
        <f>IF(ISNUMBER(SEARCH("无购物",D1639)),1,0)</f>
        <v>1</v>
      </c>
      <c r="F1639">
        <f>IF(ISNUMBER(SEARCH("无自费",D1639)),1,0)</f>
        <v>1</v>
      </c>
      <c r="G1639">
        <f>IF(ISNUMBER(SEARCH("成团保障",D1639)),1,0)</f>
        <v>1</v>
      </c>
      <c r="H1639">
        <f>IF(OR(ISNUMBER(SEARCH("赠取消险",D1639)),ISNUMBER(SEARCH("提前*天免费退",D1639))),1,0)</f>
        <v>0</v>
      </c>
      <c r="I1639">
        <v>4</v>
      </c>
      <c r="J1639">
        <v>1</v>
      </c>
      <c r="K1639" t="s">
        <v>5452</v>
      </c>
      <c r="L1639">
        <v>2223</v>
      </c>
      <c r="M1639">
        <v>0</v>
      </c>
      <c r="N1639" t="s">
        <v>4</v>
      </c>
      <c r="O1639" t="s">
        <v>19</v>
      </c>
      <c r="P1639" t="s">
        <v>5937</v>
      </c>
      <c r="Q1639" t="s">
        <v>5938</v>
      </c>
      <c r="R1639">
        <v>13</v>
      </c>
      <c r="S1639">
        <v>16</v>
      </c>
      <c r="T1639">
        <v>20</v>
      </c>
      <c r="U1639">
        <v>20</v>
      </c>
      <c r="V1639">
        <v>22</v>
      </c>
      <c r="W1639">
        <v>27</v>
      </c>
      <c r="X1639">
        <v>3</v>
      </c>
      <c r="Y1639">
        <v>4</v>
      </c>
      <c r="Z1639">
        <v>0</v>
      </c>
      <c r="AA1639">
        <v>2</v>
      </c>
      <c r="AB1639">
        <v>5</v>
      </c>
      <c r="AC1639" t="s">
        <v>5380</v>
      </c>
    </row>
    <row r="1640" spans="1:29" x14ac:dyDescent="0.25">
      <c r="A1640">
        <v>31298773</v>
      </c>
      <c r="B1640" t="s">
        <v>5939</v>
      </c>
      <c r="C1640" t="s">
        <v>5940</v>
      </c>
      <c r="D1640" t="s">
        <v>5499</v>
      </c>
      <c r="E1640">
        <f>IF(ISNUMBER(SEARCH("无购物",D1640)),1,0)</f>
        <v>1</v>
      </c>
      <c r="F1640">
        <f>IF(ISNUMBER(SEARCH("无自费",D1640)),1,0)</f>
        <v>1</v>
      </c>
      <c r="G1640">
        <f>IF(ISNUMBER(SEARCH("成团保障",D1640)),1,0)</f>
        <v>1</v>
      </c>
      <c r="H1640">
        <f>IF(OR(ISNUMBER(SEARCH("赠取消险",D1640)),ISNUMBER(SEARCH("提前*天免费退",D1640))),1,0)</f>
        <v>0</v>
      </c>
      <c r="I1640">
        <v>5</v>
      </c>
      <c r="J1640">
        <v>2</v>
      </c>
      <c r="K1640" t="s">
        <v>5452</v>
      </c>
      <c r="L1640">
        <v>1484</v>
      </c>
      <c r="M1640">
        <v>0</v>
      </c>
      <c r="N1640" t="s">
        <v>4</v>
      </c>
      <c r="O1640" t="s">
        <v>19</v>
      </c>
      <c r="P1640" t="s">
        <v>5941</v>
      </c>
      <c r="Q1640" t="s">
        <v>4</v>
      </c>
      <c r="R1640">
        <v>21</v>
      </c>
      <c r="S1640">
        <v>21</v>
      </c>
      <c r="T1640" t="s">
        <v>4</v>
      </c>
      <c r="U1640" t="s">
        <v>4</v>
      </c>
      <c r="V1640">
        <v>28</v>
      </c>
      <c r="W1640">
        <v>30</v>
      </c>
      <c r="X1640">
        <v>0</v>
      </c>
      <c r="Y1640">
        <v>0</v>
      </c>
      <c r="Z1640">
        <v>0</v>
      </c>
      <c r="AA1640">
        <v>0</v>
      </c>
      <c r="AB1640">
        <v>2</v>
      </c>
      <c r="AC1640" t="s">
        <v>5380</v>
      </c>
    </row>
    <row r="1641" spans="1:29" x14ac:dyDescent="0.25">
      <c r="A1641">
        <v>31396072</v>
      </c>
      <c r="B1641" t="s">
        <v>5449</v>
      </c>
      <c r="C1641" t="s">
        <v>5942</v>
      </c>
      <c r="D1641" t="s">
        <v>5767</v>
      </c>
      <c r="E1641">
        <f>IF(ISNUMBER(SEARCH("无购物",D1641)),1,0)</f>
        <v>1</v>
      </c>
      <c r="F1641">
        <f>IF(ISNUMBER(SEARCH("无自费",D1641)),1,0)</f>
        <v>1</v>
      </c>
      <c r="G1641">
        <f>IF(ISNUMBER(SEARCH("成团保障",D1641)),1,0)</f>
        <v>1</v>
      </c>
      <c r="H1641">
        <f>IF(OR(ISNUMBER(SEARCH("赠取消险",D1641)),ISNUMBER(SEARCH("提前*天免费退",D1641))),1,0)</f>
        <v>0</v>
      </c>
      <c r="I1641" t="s">
        <v>4</v>
      </c>
      <c r="J1641" t="s">
        <v>4</v>
      </c>
      <c r="K1641" t="s">
        <v>5452</v>
      </c>
      <c r="L1641">
        <v>3031</v>
      </c>
      <c r="M1641">
        <v>0</v>
      </c>
      <c r="N1641" t="s">
        <v>4</v>
      </c>
      <c r="O1641" t="s">
        <v>19</v>
      </c>
      <c r="P1641" t="s">
        <v>5943</v>
      </c>
      <c r="Q1641" t="s">
        <v>4</v>
      </c>
      <c r="R1641">
        <v>5</v>
      </c>
      <c r="S1641">
        <v>5</v>
      </c>
      <c r="T1641">
        <v>5</v>
      </c>
      <c r="U1641">
        <v>5</v>
      </c>
      <c r="V1641">
        <v>5</v>
      </c>
      <c r="W1641">
        <v>9</v>
      </c>
      <c r="X1641">
        <v>0</v>
      </c>
      <c r="Y1641">
        <v>0</v>
      </c>
      <c r="Z1641">
        <v>0</v>
      </c>
      <c r="AA1641">
        <v>0</v>
      </c>
      <c r="AB1641">
        <v>4</v>
      </c>
      <c r="AC1641" t="s">
        <v>5380</v>
      </c>
    </row>
    <row r="1642" spans="1:29" x14ac:dyDescent="0.25">
      <c r="A1642">
        <v>31452750</v>
      </c>
      <c r="B1642" t="s">
        <v>5944</v>
      </c>
      <c r="C1642" t="s">
        <v>5730</v>
      </c>
      <c r="D1642" t="s">
        <v>5731</v>
      </c>
      <c r="E1642">
        <f>IF(ISNUMBER(SEARCH("无购物",D1642)),1,0)</f>
        <v>1</v>
      </c>
      <c r="F1642">
        <f>IF(ISNUMBER(SEARCH("无自费",D1642)),1,0)</f>
        <v>1</v>
      </c>
      <c r="G1642">
        <f>IF(ISNUMBER(SEARCH("成团保障",D1642)),1,0)</f>
        <v>1</v>
      </c>
      <c r="H1642">
        <f>IF(OR(ISNUMBER(SEARCH("赠取消险",D1642)),ISNUMBER(SEARCH("提前*天免费退",D1642))),1,0)</f>
        <v>0</v>
      </c>
      <c r="I1642">
        <v>5</v>
      </c>
      <c r="J1642">
        <v>1</v>
      </c>
      <c r="K1642" t="s">
        <v>5452</v>
      </c>
      <c r="L1642">
        <v>2286</v>
      </c>
      <c r="M1642">
        <v>1</v>
      </c>
      <c r="N1642">
        <v>299</v>
      </c>
      <c r="O1642" t="s">
        <v>19</v>
      </c>
      <c r="P1642" t="s">
        <v>5945</v>
      </c>
      <c r="Q1642" t="s">
        <v>5946</v>
      </c>
      <c r="R1642">
        <v>9</v>
      </c>
      <c r="S1642">
        <v>9</v>
      </c>
      <c r="T1642">
        <v>9</v>
      </c>
      <c r="U1642">
        <v>12</v>
      </c>
      <c r="V1642">
        <v>12</v>
      </c>
      <c r="W1642">
        <v>12</v>
      </c>
      <c r="X1642">
        <v>0</v>
      </c>
      <c r="Y1642">
        <v>0</v>
      </c>
      <c r="Z1642">
        <v>3</v>
      </c>
      <c r="AA1642">
        <v>0</v>
      </c>
      <c r="AB1642">
        <v>0</v>
      </c>
      <c r="AC1642" t="s">
        <v>5380</v>
      </c>
    </row>
    <row r="1643" spans="1:29" x14ac:dyDescent="0.25">
      <c r="A1643">
        <v>31466799</v>
      </c>
      <c r="B1643" t="s">
        <v>5947</v>
      </c>
      <c r="C1643" t="s">
        <v>5948</v>
      </c>
      <c r="D1643" t="s">
        <v>5949</v>
      </c>
      <c r="E1643">
        <f>IF(ISNUMBER(SEARCH("无购物",D1643)),1,0)</f>
        <v>1</v>
      </c>
      <c r="F1643">
        <f>IF(ISNUMBER(SEARCH("无自费",D1643)),1,0)</f>
        <v>1</v>
      </c>
      <c r="G1643">
        <f>IF(ISNUMBER(SEARCH("成团保障",D1643)),1,0)</f>
        <v>1</v>
      </c>
      <c r="H1643">
        <f>IF(OR(ISNUMBER(SEARCH("赠取消险",D1643)),ISNUMBER(SEARCH("提前*天免费退",D1643))),1,0)</f>
        <v>1</v>
      </c>
      <c r="I1643" t="s">
        <v>4</v>
      </c>
      <c r="J1643" t="s">
        <v>4</v>
      </c>
      <c r="K1643" t="s">
        <v>3</v>
      </c>
      <c r="L1643">
        <v>4317</v>
      </c>
      <c r="M1643">
        <v>0</v>
      </c>
      <c r="N1643" t="s">
        <v>4</v>
      </c>
      <c r="O1643" t="s">
        <v>5</v>
      </c>
      <c r="P1643" t="s">
        <v>5950</v>
      </c>
      <c r="Q1643" t="s">
        <v>4</v>
      </c>
      <c r="R1643">
        <v>3</v>
      </c>
      <c r="S1643" t="s">
        <v>4</v>
      </c>
      <c r="T1643">
        <v>5</v>
      </c>
      <c r="U1643">
        <v>9</v>
      </c>
      <c r="V1643">
        <v>9</v>
      </c>
      <c r="W1643" t="s">
        <v>4</v>
      </c>
      <c r="X1643">
        <v>0</v>
      </c>
      <c r="Y1643">
        <v>0</v>
      </c>
      <c r="Z1643">
        <v>4</v>
      </c>
      <c r="AA1643">
        <v>0</v>
      </c>
      <c r="AB1643">
        <v>0</v>
      </c>
      <c r="AC1643" t="s">
        <v>5380</v>
      </c>
    </row>
    <row r="1644" spans="1:29" x14ac:dyDescent="0.25">
      <c r="A1644">
        <v>31791703</v>
      </c>
      <c r="B1644" t="s">
        <v>5609</v>
      </c>
      <c r="C1644" t="s">
        <v>5951</v>
      </c>
      <c r="D1644" t="s">
        <v>5952</v>
      </c>
      <c r="E1644">
        <f>IF(ISNUMBER(SEARCH("无购物",D1644)),1,0)</f>
        <v>1</v>
      </c>
      <c r="F1644">
        <f>IF(ISNUMBER(SEARCH("无自费",D1644)),1,0)</f>
        <v>1</v>
      </c>
      <c r="G1644">
        <f>IF(ISNUMBER(SEARCH("成团保障",D1644)),1,0)</f>
        <v>1</v>
      </c>
      <c r="H1644">
        <f>IF(OR(ISNUMBER(SEARCH("赠取消险",D1644)),ISNUMBER(SEARCH("提前*天免费退",D1644))),1,0)</f>
        <v>0</v>
      </c>
      <c r="I1644">
        <v>4</v>
      </c>
      <c r="J1644">
        <v>3</v>
      </c>
      <c r="K1644" t="s">
        <v>3</v>
      </c>
      <c r="L1644">
        <v>4166</v>
      </c>
      <c r="M1644">
        <v>1</v>
      </c>
      <c r="N1644">
        <v>99</v>
      </c>
      <c r="O1644" t="s">
        <v>5</v>
      </c>
      <c r="P1644" t="s">
        <v>5953</v>
      </c>
      <c r="Q1644" t="s">
        <v>4</v>
      </c>
      <c r="R1644">
        <v>16</v>
      </c>
      <c r="S1644">
        <v>20</v>
      </c>
      <c r="T1644">
        <v>20</v>
      </c>
      <c r="U1644">
        <v>20</v>
      </c>
      <c r="V1644">
        <v>20</v>
      </c>
      <c r="W1644">
        <v>22</v>
      </c>
      <c r="X1644">
        <v>4</v>
      </c>
      <c r="Y1644">
        <v>0</v>
      </c>
      <c r="Z1644">
        <v>0</v>
      </c>
      <c r="AA1644">
        <v>0</v>
      </c>
      <c r="AB1644">
        <v>2</v>
      </c>
      <c r="AC1644" t="s">
        <v>5380</v>
      </c>
    </row>
    <row r="1645" spans="1:29" x14ac:dyDescent="0.25">
      <c r="A1645">
        <v>31791904</v>
      </c>
      <c r="B1645" t="s">
        <v>5954</v>
      </c>
      <c r="C1645" t="s">
        <v>5955</v>
      </c>
      <c r="D1645" t="s">
        <v>5956</v>
      </c>
      <c r="E1645">
        <f>IF(ISNUMBER(SEARCH("无购物",D1645)),1,0)</f>
        <v>1</v>
      </c>
      <c r="F1645">
        <f>IF(ISNUMBER(SEARCH("无自费",D1645)),1,0)</f>
        <v>1</v>
      </c>
      <c r="G1645">
        <f>IF(ISNUMBER(SEARCH("成团保障",D1645)),1,0)</f>
        <v>1</v>
      </c>
      <c r="H1645">
        <f>IF(OR(ISNUMBER(SEARCH("赠取消险",D1645)),ISNUMBER(SEARCH("提前*天免费退",D1645))),1,0)</f>
        <v>0</v>
      </c>
      <c r="I1645">
        <v>4</v>
      </c>
      <c r="J1645">
        <v>19</v>
      </c>
      <c r="K1645" t="s">
        <v>3</v>
      </c>
      <c r="L1645">
        <v>4635</v>
      </c>
      <c r="M1645">
        <v>1</v>
      </c>
      <c r="N1645">
        <v>99</v>
      </c>
      <c r="O1645" t="s">
        <v>5</v>
      </c>
      <c r="P1645" t="s">
        <v>5957</v>
      </c>
      <c r="Q1645" t="s">
        <v>4</v>
      </c>
      <c r="R1645">
        <v>200</v>
      </c>
      <c r="S1645">
        <v>220</v>
      </c>
      <c r="T1645">
        <v>241</v>
      </c>
      <c r="U1645">
        <v>262</v>
      </c>
      <c r="V1645">
        <v>262</v>
      </c>
      <c r="W1645">
        <v>266</v>
      </c>
      <c r="X1645">
        <v>20</v>
      </c>
      <c r="Y1645">
        <v>21</v>
      </c>
      <c r="Z1645">
        <v>21</v>
      </c>
      <c r="AA1645">
        <v>0</v>
      </c>
      <c r="AB1645">
        <v>4</v>
      </c>
      <c r="AC1645" t="s">
        <v>5380</v>
      </c>
    </row>
    <row r="1646" spans="1:29" x14ac:dyDescent="0.25">
      <c r="A1646">
        <v>31844745</v>
      </c>
      <c r="B1646" t="s">
        <v>5958</v>
      </c>
      <c r="C1646" t="s">
        <v>5959</v>
      </c>
      <c r="D1646" t="s">
        <v>5960</v>
      </c>
      <c r="E1646">
        <f>IF(ISNUMBER(SEARCH("无购物",D1646)),1,0)</f>
        <v>1</v>
      </c>
      <c r="F1646">
        <f>IF(ISNUMBER(SEARCH("无自费",D1646)),1,0)</f>
        <v>1</v>
      </c>
      <c r="G1646">
        <f>IF(ISNUMBER(SEARCH("成团保障",D1646)),1,0)</f>
        <v>1</v>
      </c>
      <c r="H1646">
        <f>IF(OR(ISNUMBER(SEARCH("赠取消险",D1646)),ISNUMBER(SEARCH("提前*天免费退",D1646))),1,0)</f>
        <v>1</v>
      </c>
      <c r="I1646">
        <v>5</v>
      </c>
      <c r="J1646">
        <v>1</v>
      </c>
      <c r="K1646" t="s">
        <v>3</v>
      </c>
      <c r="L1646">
        <v>3521</v>
      </c>
      <c r="M1646">
        <v>1</v>
      </c>
      <c r="N1646">
        <v>130</v>
      </c>
      <c r="O1646" t="s">
        <v>19</v>
      </c>
      <c r="P1646" t="s">
        <v>5961</v>
      </c>
      <c r="Q1646" t="s">
        <v>4</v>
      </c>
      <c r="R1646">
        <v>3</v>
      </c>
      <c r="S1646" t="s">
        <v>4</v>
      </c>
      <c r="T1646">
        <v>3</v>
      </c>
      <c r="U1646">
        <v>5</v>
      </c>
      <c r="V1646">
        <v>5</v>
      </c>
      <c r="W1646">
        <v>9</v>
      </c>
      <c r="X1646">
        <v>0</v>
      </c>
      <c r="Y1646">
        <v>0</v>
      </c>
      <c r="Z1646">
        <v>2</v>
      </c>
      <c r="AA1646">
        <v>0</v>
      </c>
      <c r="AB1646">
        <v>4</v>
      </c>
      <c r="AC1646" t="s">
        <v>5380</v>
      </c>
    </row>
    <row r="1647" spans="1:29" x14ac:dyDescent="0.25">
      <c r="A1647">
        <v>31914006</v>
      </c>
      <c r="B1647" t="s">
        <v>5962</v>
      </c>
      <c r="C1647" t="s">
        <v>5963</v>
      </c>
      <c r="D1647" t="s">
        <v>5964</v>
      </c>
      <c r="E1647">
        <f>IF(ISNUMBER(SEARCH("无购物",D1647)),1,0)</f>
        <v>1</v>
      </c>
      <c r="F1647">
        <f>IF(ISNUMBER(SEARCH("无自费",D1647)),1,0)</f>
        <v>1</v>
      </c>
      <c r="G1647">
        <f>IF(ISNUMBER(SEARCH("成团保障",D1647)),1,0)</f>
        <v>1</v>
      </c>
      <c r="H1647">
        <f>IF(OR(ISNUMBER(SEARCH("赠取消险",D1647)),ISNUMBER(SEARCH("提前*天免费退",D1647))),1,0)</f>
        <v>0</v>
      </c>
      <c r="I1647">
        <v>5</v>
      </c>
      <c r="J1647">
        <v>1</v>
      </c>
      <c r="K1647" t="s">
        <v>5452</v>
      </c>
      <c r="L1647">
        <v>2112</v>
      </c>
      <c r="M1647">
        <v>1</v>
      </c>
      <c r="N1647">
        <v>199</v>
      </c>
      <c r="O1647" t="s">
        <v>19</v>
      </c>
      <c r="P1647" t="s">
        <v>5965</v>
      </c>
      <c r="Q1647" t="s">
        <v>5966</v>
      </c>
      <c r="R1647">
        <v>2</v>
      </c>
      <c r="S1647">
        <v>3</v>
      </c>
      <c r="T1647">
        <v>3</v>
      </c>
      <c r="U1647">
        <v>3</v>
      </c>
      <c r="V1647">
        <v>3</v>
      </c>
      <c r="W1647">
        <v>4</v>
      </c>
      <c r="X1647">
        <v>1</v>
      </c>
      <c r="Y1647">
        <v>0</v>
      </c>
      <c r="Z1647">
        <v>0</v>
      </c>
      <c r="AA1647">
        <v>0</v>
      </c>
      <c r="AB1647">
        <v>1</v>
      </c>
      <c r="AC1647" t="s">
        <v>5380</v>
      </c>
    </row>
    <row r="1648" spans="1:29" x14ac:dyDescent="0.25">
      <c r="A1648">
        <v>32035031</v>
      </c>
      <c r="B1648" t="s">
        <v>5967</v>
      </c>
      <c r="C1648" t="s">
        <v>5968</v>
      </c>
      <c r="D1648" t="s">
        <v>5969</v>
      </c>
      <c r="E1648">
        <f>IF(ISNUMBER(SEARCH("无购物",D1648)),1,0)</f>
        <v>1</v>
      </c>
      <c r="F1648">
        <f>IF(ISNUMBER(SEARCH("无自费",D1648)),1,0)</f>
        <v>1</v>
      </c>
      <c r="G1648">
        <f>IF(ISNUMBER(SEARCH("成团保障",D1648)),1,0)</f>
        <v>1</v>
      </c>
      <c r="H1648">
        <f>IF(OR(ISNUMBER(SEARCH("赠取消险",D1648)),ISNUMBER(SEARCH("提前*天免费退",D1648))),1,0)</f>
        <v>0</v>
      </c>
      <c r="I1648">
        <v>5</v>
      </c>
      <c r="J1648">
        <v>10</v>
      </c>
      <c r="K1648" t="s">
        <v>5452</v>
      </c>
      <c r="L1648">
        <v>3275</v>
      </c>
      <c r="M1648">
        <v>1</v>
      </c>
      <c r="N1648">
        <v>249</v>
      </c>
      <c r="O1648" t="s">
        <v>5</v>
      </c>
      <c r="P1648" t="s">
        <v>5970</v>
      </c>
      <c r="Q1648" t="s">
        <v>4</v>
      </c>
      <c r="R1648">
        <v>39</v>
      </c>
      <c r="S1648">
        <v>43</v>
      </c>
      <c r="T1648">
        <v>51</v>
      </c>
      <c r="U1648">
        <v>63</v>
      </c>
      <c r="V1648">
        <v>66</v>
      </c>
      <c r="W1648">
        <v>72</v>
      </c>
      <c r="X1648">
        <v>4</v>
      </c>
      <c r="Y1648">
        <v>8</v>
      </c>
      <c r="Z1648">
        <v>12</v>
      </c>
      <c r="AA1648">
        <v>3</v>
      </c>
      <c r="AB1648">
        <v>6</v>
      </c>
      <c r="AC1648" t="s">
        <v>5380</v>
      </c>
    </row>
    <row r="1649" spans="1:29" x14ac:dyDescent="0.25">
      <c r="A1649">
        <v>32376960</v>
      </c>
      <c r="B1649" t="s">
        <v>5971</v>
      </c>
      <c r="C1649" t="s">
        <v>5972</v>
      </c>
      <c r="D1649" t="s">
        <v>5485</v>
      </c>
      <c r="E1649">
        <f>IF(ISNUMBER(SEARCH("无购物",D1649)),1,0)</f>
        <v>1</v>
      </c>
      <c r="F1649">
        <f>IF(ISNUMBER(SEARCH("无自费",D1649)),1,0)</f>
        <v>1</v>
      </c>
      <c r="G1649">
        <f>IF(ISNUMBER(SEARCH("成团保障",D1649)),1,0)</f>
        <v>1</v>
      </c>
      <c r="H1649">
        <f>IF(OR(ISNUMBER(SEARCH("赠取消险",D1649)),ISNUMBER(SEARCH("提前*天免费退",D1649))),1,0)</f>
        <v>0</v>
      </c>
      <c r="I1649">
        <v>4</v>
      </c>
      <c r="J1649">
        <v>4</v>
      </c>
      <c r="K1649" t="s">
        <v>3</v>
      </c>
      <c r="L1649">
        <v>3110</v>
      </c>
      <c r="M1649">
        <v>0</v>
      </c>
      <c r="N1649" t="s">
        <v>4</v>
      </c>
      <c r="O1649" t="s">
        <v>19</v>
      </c>
      <c r="P1649" t="s">
        <v>5973</v>
      </c>
      <c r="Q1649" t="s">
        <v>5974</v>
      </c>
      <c r="R1649">
        <v>44</v>
      </c>
      <c r="S1649">
        <v>51</v>
      </c>
      <c r="T1649">
        <v>66</v>
      </c>
      <c r="U1649">
        <v>69</v>
      </c>
      <c r="V1649">
        <v>69</v>
      </c>
      <c r="W1649">
        <v>69</v>
      </c>
      <c r="X1649">
        <v>7</v>
      </c>
      <c r="Y1649">
        <v>15</v>
      </c>
      <c r="Z1649">
        <v>3</v>
      </c>
      <c r="AA1649">
        <v>0</v>
      </c>
      <c r="AB1649">
        <v>0</v>
      </c>
      <c r="AC1649" t="s">
        <v>5380</v>
      </c>
    </row>
    <row r="1650" spans="1:29" x14ac:dyDescent="0.25">
      <c r="A1650">
        <v>32401285</v>
      </c>
      <c r="B1650" t="s">
        <v>5975</v>
      </c>
      <c r="C1650" t="s">
        <v>5976</v>
      </c>
      <c r="D1650" t="s">
        <v>5469</v>
      </c>
      <c r="E1650">
        <f>IF(ISNUMBER(SEARCH("无购物",D1650)),1,0)</f>
        <v>1</v>
      </c>
      <c r="F1650">
        <f>IF(ISNUMBER(SEARCH("无自费",D1650)),1,0)</f>
        <v>1</v>
      </c>
      <c r="G1650">
        <f>IF(ISNUMBER(SEARCH("成团保障",D1650)),1,0)</f>
        <v>1</v>
      </c>
      <c r="H1650">
        <f>IF(OR(ISNUMBER(SEARCH("赠取消险",D1650)),ISNUMBER(SEARCH("提前*天免费退",D1650))),1,0)</f>
        <v>0</v>
      </c>
      <c r="I1650">
        <v>4</v>
      </c>
      <c r="J1650">
        <v>3</v>
      </c>
      <c r="K1650" t="s">
        <v>5452</v>
      </c>
      <c r="L1650">
        <v>2355</v>
      </c>
      <c r="M1650">
        <v>1</v>
      </c>
      <c r="N1650">
        <v>430</v>
      </c>
      <c r="O1650" t="s">
        <v>19</v>
      </c>
      <c r="P1650" t="s">
        <v>5977</v>
      </c>
      <c r="Q1650" t="s">
        <v>5978</v>
      </c>
      <c r="R1650">
        <v>28</v>
      </c>
      <c r="S1650">
        <v>30</v>
      </c>
      <c r="T1650">
        <v>30</v>
      </c>
      <c r="U1650">
        <v>33</v>
      </c>
      <c r="V1650">
        <v>33</v>
      </c>
      <c r="W1650">
        <v>34</v>
      </c>
      <c r="X1650">
        <v>2</v>
      </c>
      <c r="Y1650">
        <v>0</v>
      </c>
      <c r="Z1650">
        <v>3</v>
      </c>
      <c r="AA1650">
        <v>0</v>
      </c>
      <c r="AB1650">
        <v>1</v>
      </c>
      <c r="AC1650" t="s">
        <v>5380</v>
      </c>
    </row>
    <row r="1651" spans="1:29" x14ac:dyDescent="0.25">
      <c r="A1651">
        <v>32468757</v>
      </c>
      <c r="B1651" t="s">
        <v>5979</v>
      </c>
      <c r="C1651" t="s">
        <v>5980</v>
      </c>
      <c r="D1651" t="s">
        <v>5981</v>
      </c>
      <c r="E1651">
        <f>IF(ISNUMBER(SEARCH("无购物",D1651)),1,0)</f>
        <v>1</v>
      </c>
      <c r="F1651">
        <f>IF(ISNUMBER(SEARCH("无自费",D1651)),1,0)</f>
        <v>1</v>
      </c>
      <c r="G1651">
        <f>IF(ISNUMBER(SEARCH("成团保障",D1651)),1,0)</f>
        <v>1</v>
      </c>
      <c r="H1651">
        <f>IF(OR(ISNUMBER(SEARCH("赠取消险",D1651)),ISNUMBER(SEARCH("提前*天免费退",D1651))),1,0)</f>
        <v>0</v>
      </c>
      <c r="I1651">
        <v>5</v>
      </c>
      <c r="J1651">
        <v>1</v>
      </c>
      <c r="K1651" t="s">
        <v>5452</v>
      </c>
      <c r="L1651">
        <v>2747</v>
      </c>
      <c r="M1651">
        <v>1</v>
      </c>
      <c r="N1651">
        <v>150</v>
      </c>
      <c r="O1651" t="s">
        <v>19</v>
      </c>
      <c r="P1651" t="s">
        <v>5490</v>
      </c>
      <c r="Q1651" t="s">
        <v>5982</v>
      </c>
      <c r="R1651">
        <v>3</v>
      </c>
      <c r="S1651">
        <v>3</v>
      </c>
      <c r="T1651">
        <v>3</v>
      </c>
      <c r="U1651">
        <v>6</v>
      </c>
      <c r="V1651">
        <v>6</v>
      </c>
      <c r="W1651">
        <v>8</v>
      </c>
      <c r="X1651">
        <v>0</v>
      </c>
      <c r="Y1651">
        <v>0</v>
      </c>
      <c r="Z1651">
        <v>3</v>
      </c>
      <c r="AA1651">
        <v>0</v>
      </c>
      <c r="AB1651">
        <v>2</v>
      </c>
      <c r="AC1651" t="s">
        <v>5380</v>
      </c>
    </row>
    <row r="1652" spans="1:29" x14ac:dyDescent="0.25">
      <c r="A1652">
        <v>33721419</v>
      </c>
      <c r="B1652" t="s">
        <v>5983</v>
      </c>
      <c r="C1652" t="s">
        <v>5984</v>
      </c>
      <c r="D1652" t="s">
        <v>5985</v>
      </c>
      <c r="E1652">
        <f>IF(ISNUMBER(SEARCH("无购物",D1652)),1,0)</f>
        <v>0</v>
      </c>
      <c r="F1652">
        <f>IF(ISNUMBER(SEARCH("无自费",D1652)),1,0)</f>
        <v>0</v>
      </c>
      <c r="G1652">
        <f>IF(ISNUMBER(SEARCH("成团保障",D1652)),1,0)</f>
        <v>0</v>
      </c>
      <c r="H1652">
        <f>IF(OR(ISNUMBER(SEARCH("赠取消险",D1652)),ISNUMBER(SEARCH("提前*天免费退",D1652))),1,0)</f>
        <v>0</v>
      </c>
      <c r="I1652">
        <v>4</v>
      </c>
      <c r="J1652">
        <v>1</v>
      </c>
      <c r="K1652" t="s">
        <v>5452</v>
      </c>
      <c r="L1652">
        <v>1113</v>
      </c>
      <c r="M1652">
        <v>0</v>
      </c>
      <c r="N1652" t="s">
        <v>4</v>
      </c>
      <c r="O1652" t="s">
        <v>238</v>
      </c>
      <c r="P1652" t="s">
        <v>5986</v>
      </c>
      <c r="Q1652" t="s">
        <v>5987</v>
      </c>
      <c r="R1652">
        <v>1</v>
      </c>
      <c r="S1652">
        <v>3</v>
      </c>
      <c r="T1652">
        <v>16</v>
      </c>
      <c r="U1652" t="s">
        <v>4</v>
      </c>
      <c r="V1652" t="s">
        <v>4</v>
      </c>
      <c r="W1652" t="s">
        <v>4</v>
      </c>
      <c r="X1652">
        <v>2</v>
      </c>
      <c r="Y1652">
        <v>13</v>
      </c>
      <c r="Z1652">
        <v>0</v>
      </c>
      <c r="AA1652">
        <v>0</v>
      </c>
      <c r="AB1652">
        <v>0</v>
      </c>
      <c r="AC1652" t="s">
        <v>5380</v>
      </c>
    </row>
    <row r="1653" spans="1:29" x14ac:dyDescent="0.25">
      <c r="A1653">
        <v>33725743</v>
      </c>
      <c r="B1653" t="s">
        <v>5988</v>
      </c>
      <c r="C1653" t="s">
        <v>5989</v>
      </c>
      <c r="D1653" t="s">
        <v>5990</v>
      </c>
      <c r="E1653">
        <f>IF(ISNUMBER(SEARCH("无购物",D1653)),1,0)</f>
        <v>0</v>
      </c>
      <c r="F1653">
        <f>IF(ISNUMBER(SEARCH("无自费",D1653)),1,0)</f>
        <v>0</v>
      </c>
      <c r="G1653">
        <f>IF(ISNUMBER(SEARCH("成团保障",D1653)),1,0)</f>
        <v>0</v>
      </c>
      <c r="H1653">
        <f>IF(OR(ISNUMBER(SEARCH("赠取消险",D1653)),ISNUMBER(SEARCH("提前*天免费退",D1653))),1,0)</f>
        <v>0</v>
      </c>
      <c r="I1653" t="s">
        <v>4</v>
      </c>
      <c r="J1653" t="s">
        <v>4</v>
      </c>
      <c r="K1653" t="s">
        <v>5452</v>
      </c>
      <c r="L1653">
        <v>1625</v>
      </c>
      <c r="M1653">
        <v>0</v>
      </c>
      <c r="N1653" t="s">
        <v>4</v>
      </c>
      <c r="O1653" t="s">
        <v>238</v>
      </c>
      <c r="P1653" t="s">
        <v>5986</v>
      </c>
      <c r="Q1653" t="s">
        <v>5991</v>
      </c>
      <c r="R1653">
        <v>2</v>
      </c>
      <c r="S1653">
        <v>2</v>
      </c>
      <c r="T1653">
        <v>7</v>
      </c>
      <c r="U1653" t="s">
        <v>4</v>
      </c>
      <c r="V1653" t="s">
        <v>4</v>
      </c>
      <c r="W1653" t="s">
        <v>4</v>
      </c>
      <c r="X1653">
        <v>0</v>
      </c>
      <c r="Y1653">
        <v>5</v>
      </c>
      <c r="Z1653">
        <v>0</v>
      </c>
      <c r="AA1653">
        <v>0</v>
      </c>
      <c r="AB1653">
        <v>0</v>
      </c>
      <c r="AC1653" t="s">
        <v>5380</v>
      </c>
    </row>
    <row r="1654" spans="1:29" x14ac:dyDescent="0.25">
      <c r="A1654">
        <v>33741189</v>
      </c>
      <c r="B1654" t="s">
        <v>5983</v>
      </c>
      <c r="C1654" t="s">
        <v>5992</v>
      </c>
      <c r="D1654" t="s">
        <v>5993</v>
      </c>
      <c r="E1654">
        <f>IF(ISNUMBER(SEARCH("无购物",D1654)),1,0)</f>
        <v>0</v>
      </c>
      <c r="F1654">
        <f>IF(ISNUMBER(SEARCH("无自费",D1654)),1,0)</f>
        <v>0</v>
      </c>
      <c r="G1654">
        <f>IF(ISNUMBER(SEARCH("成团保障",D1654)),1,0)</f>
        <v>0</v>
      </c>
      <c r="H1654">
        <f>IF(OR(ISNUMBER(SEARCH("赠取消险",D1654)),ISNUMBER(SEARCH("提前*天免费退",D1654))),1,0)</f>
        <v>0</v>
      </c>
      <c r="I1654" t="s">
        <v>4</v>
      </c>
      <c r="J1654" t="s">
        <v>4</v>
      </c>
      <c r="K1654" t="s">
        <v>5452</v>
      </c>
      <c r="L1654">
        <v>1163</v>
      </c>
      <c r="M1654">
        <v>0</v>
      </c>
      <c r="N1654" t="s">
        <v>4</v>
      </c>
      <c r="O1654" t="s">
        <v>238</v>
      </c>
      <c r="P1654" t="s">
        <v>5994</v>
      </c>
      <c r="Q1654" t="s">
        <v>5995</v>
      </c>
      <c r="R1654">
        <v>11</v>
      </c>
      <c r="S1654">
        <v>11</v>
      </c>
      <c r="T1654">
        <v>11</v>
      </c>
      <c r="U1654">
        <v>11</v>
      </c>
      <c r="V1654">
        <v>11</v>
      </c>
      <c r="W1654">
        <v>13</v>
      </c>
      <c r="X1654">
        <v>0</v>
      </c>
      <c r="Y1654">
        <v>0</v>
      </c>
      <c r="Z1654">
        <v>0</v>
      </c>
      <c r="AA1654">
        <v>0</v>
      </c>
      <c r="AB1654">
        <v>2</v>
      </c>
      <c r="AC1654" t="s">
        <v>5380</v>
      </c>
    </row>
    <row r="1655" spans="1:29" x14ac:dyDescent="0.25">
      <c r="A1655">
        <v>33742711</v>
      </c>
      <c r="B1655" t="s">
        <v>5996</v>
      </c>
      <c r="C1655" t="s">
        <v>5997</v>
      </c>
      <c r="D1655" t="s">
        <v>5998</v>
      </c>
      <c r="E1655">
        <f>IF(ISNUMBER(SEARCH("无购物",D1655)),1,0)</f>
        <v>1</v>
      </c>
      <c r="F1655">
        <f>IF(ISNUMBER(SEARCH("无自费",D1655)),1,0)</f>
        <v>1</v>
      </c>
      <c r="G1655">
        <f>IF(ISNUMBER(SEARCH("成团保障",D1655)),1,0)</f>
        <v>1</v>
      </c>
      <c r="H1655">
        <f>IF(OR(ISNUMBER(SEARCH("赠取消险",D1655)),ISNUMBER(SEARCH("提前*天免费退",D1655))),1,0)</f>
        <v>0</v>
      </c>
      <c r="I1655">
        <v>4</v>
      </c>
      <c r="J1655">
        <v>5</v>
      </c>
      <c r="K1655" t="s">
        <v>5452</v>
      </c>
      <c r="L1655">
        <v>3861</v>
      </c>
      <c r="M1655">
        <v>0</v>
      </c>
      <c r="N1655" t="s">
        <v>4</v>
      </c>
      <c r="O1655" t="s">
        <v>5</v>
      </c>
      <c r="P1655" t="s">
        <v>5999</v>
      </c>
      <c r="Q1655" t="s">
        <v>4</v>
      </c>
      <c r="R1655">
        <v>58</v>
      </c>
      <c r="S1655">
        <v>62</v>
      </c>
      <c r="T1655">
        <v>70</v>
      </c>
      <c r="U1655">
        <v>77</v>
      </c>
      <c r="V1655">
        <v>77</v>
      </c>
      <c r="W1655">
        <v>80</v>
      </c>
      <c r="X1655">
        <v>4</v>
      </c>
      <c r="Y1655">
        <v>8</v>
      </c>
      <c r="Z1655">
        <v>7</v>
      </c>
      <c r="AA1655">
        <v>0</v>
      </c>
      <c r="AB1655">
        <v>3</v>
      </c>
      <c r="AC1655" t="s">
        <v>5380</v>
      </c>
    </row>
    <row r="1656" spans="1:29" x14ac:dyDescent="0.25">
      <c r="A1656">
        <v>34052370</v>
      </c>
      <c r="B1656" t="s">
        <v>5612</v>
      </c>
      <c r="C1656" t="s">
        <v>6000</v>
      </c>
      <c r="D1656" t="s">
        <v>6001</v>
      </c>
      <c r="E1656">
        <f>IF(ISNUMBER(SEARCH("无购物",D1656)),1,0)</f>
        <v>1</v>
      </c>
      <c r="F1656">
        <f>IF(ISNUMBER(SEARCH("无自费",D1656)),1,0)</f>
        <v>1</v>
      </c>
      <c r="G1656">
        <f>IF(ISNUMBER(SEARCH("成团保障",D1656)),1,0)</f>
        <v>1</v>
      </c>
      <c r="H1656">
        <f>IF(OR(ISNUMBER(SEARCH("赠取消险",D1656)),ISNUMBER(SEARCH("提前*天免费退",D1656))),1,0)</f>
        <v>1</v>
      </c>
      <c r="I1656">
        <v>4</v>
      </c>
      <c r="J1656">
        <v>17</v>
      </c>
      <c r="K1656" t="s">
        <v>3</v>
      </c>
      <c r="L1656">
        <v>2584</v>
      </c>
      <c r="M1656">
        <v>0</v>
      </c>
      <c r="N1656" t="s">
        <v>4</v>
      </c>
      <c r="O1656" t="s">
        <v>5</v>
      </c>
      <c r="P1656" t="s">
        <v>6002</v>
      </c>
      <c r="Q1656" t="s">
        <v>4</v>
      </c>
      <c r="R1656">
        <v>329</v>
      </c>
      <c r="S1656">
        <v>336</v>
      </c>
      <c r="T1656">
        <v>339</v>
      </c>
      <c r="U1656">
        <v>355</v>
      </c>
      <c r="V1656">
        <v>434</v>
      </c>
      <c r="W1656">
        <v>448</v>
      </c>
      <c r="X1656">
        <v>7</v>
      </c>
      <c r="Y1656">
        <v>3</v>
      </c>
      <c r="Z1656">
        <v>16</v>
      </c>
      <c r="AA1656">
        <v>79</v>
      </c>
      <c r="AB1656">
        <v>14</v>
      </c>
      <c r="AC1656" t="s">
        <v>5380</v>
      </c>
    </row>
    <row r="1657" spans="1:29" x14ac:dyDescent="0.25">
      <c r="A1657">
        <v>34307655</v>
      </c>
      <c r="B1657" t="s">
        <v>5685</v>
      </c>
      <c r="C1657" t="s">
        <v>6003</v>
      </c>
      <c r="D1657" t="s">
        <v>6004</v>
      </c>
      <c r="E1657">
        <f>IF(ISNUMBER(SEARCH("无购物",D1657)),1,0)</f>
        <v>1</v>
      </c>
      <c r="F1657">
        <f>IF(ISNUMBER(SEARCH("无自费",D1657)),1,0)</f>
        <v>0</v>
      </c>
      <c r="G1657">
        <f>IF(ISNUMBER(SEARCH("成团保障",D1657)),1,0)</f>
        <v>1</v>
      </c>
      <c r="H1657">
        <f>IF(OR(ISNUMBER(SEARCH("赠取消险",D1657)),ISNUMBER(SEARCH("提前*天免费退",D1657))),1,0)</f>
        <v>0</v>
      </c>
      <c r="I1657" t="s">
        <v>4</v>
      </c>
      <c r="J1657" t="s">
        <v>4</v>
      </c>
      <c r="K1657" t="s">
        <v>3</v>
      </c>
      <c r="L1657">
        <v>2207</v>
      </c>
      <c r="M1657">
        <v>0</v>
      </c>
      <c r="N1657" t="s">
        <v>4</v>
      </c>
      <c r="O1657" t="s">
        <v>5</v>
      </c>
      <c r="P1657" t="s">
        <v>6005</v>
      </c>
      <c r="Q1657" t="s">
        <v>4</v>
      </c>
      <c r="R1657">
        <v>32</v>
      </c>
      <c r="S1657" t="s">
        <v>4</v>
      </c>
      <c r="T1657">
        <v>34</v>
      </c>
      <c r="U1657">
        <v>32</v>
      </c>
      <c r="V1657">
        <v>32</v>
      </c>
      <c r="W1657" t="s">
        <v>4</v>
      </c>
      <c r="X1657">
        <v>0</v>
      </c>
      <c r="Y1657">
        <v>0</v>
      </c>
      <c r="Z1657">
        <v>2</v>
      </c>
      <c r="AA1657">
        <v>0</v>
      </c>
      <c r="AB1657">
        <v>0</v>
      </c>
      <c r="AC1657" t="s">
        <v>5380</v>
      </c>
    </row>
    <row r="1658" spans="1:29" x14ac:dyDescent="0.25">
      <c r="A1658">
        <v>34402402</v>
      </c>
      <c r="B1658" t="s">
        <v>5459</v>
      </c>
      <c r="C1658" t="s">
        <v>6006</v>
      </c>
      <c r="D1658" t="s">
        <v>6007</v>
      </c>
      <c r="E1658">
        <f>IF(ISNUMBER(SEARCH("无购物",D1658)),1,0)</f>
        <v>1</v>
      </c>
      <c r="F1658">
        <f>IF(ISNUMBER(SEARCH("无自费",D1658)),1,0)</f>
        <v>1</v>
      </c>
      <c r="G1658">
        <f>IF(ISNUMBER(SEARCH("成团保障",D1658)),1,0)</f>
        <v>1</v>
      </c>
      <c r="H1658">
        <f>IF(OR(ISNUMBER(SEARCH("赠取消险",D1658)),ISNUMBER(SEARCH("提前*天免费退",D1658))),1,0)</f>
        <v>1</v>
      </c>
      <c r="I1658">
        <v>4</v>
      </c>
      <c r="J1658">
        <v>101</v>
      </c>
      <c r="K1658" t="s">
        <v>3</v>
      </c>
      <c r="L1658">
        <v>3033</v>
      </c>
      <c r="M1658">
        <v>0</v>
      </c>
      <c r="N1658" t="s">
        <v>4</v>
      </c>
      <c r="O1658" t="s">
        <v>19</v>
      </c>
      <c r="P1658" t="s">
        <v>6008</v>
      </c>
      <c r="Q1658" t="s">
        <v>6009</v>
      </c>
      <c r="R1658">
        <v>414</v>
      </c>
      <c r="S1658">
        <v>418</v>
      </c>
      <c r="T1658">
        <v>418</v>
      </c>
      <c r="U1658">
        <v>421</v>
      </c>
      <c r="V1658">
        <v>425</v>
      </c>
      <c r="W1658">
        <v>425</v>
      </c>
      <c r="X1658">
        <v>4</v>
      </c>
      <c r="Y1658">
        <v>0</v>
      </c>
      <c r="Z1658">
        <v>3</v>
      </c>
      <c r="AA1658">
        <v>4</v>
      </c>
      <c r="AB1658">
        <v>0</v>
      </c>
      <c r="AC1658" t="s">
        <v>5380</v>
      </c>
    </row>
    <row r="1659" spans="1:29" x14ac:dyDescent="0.25">
      <c r="A1659">
        <v>34430878</v>
      </c>
      <c r="B1659" t="s">
        <v>6010</v>
      </c>
      <c r="C1659" t="s">
        <v>6011</v>
      </c>
      <c r="D1659" t="s">
        <v>6012</v>
      </c>
      <c r="E1659">
        <f>IF(ISNUMBER(SEARCH("无购物",D1659)),1,0)</f>
        <v>1</v>
      </c>
      <c r="F1659">
        <f>IF(ISNUMBER(SEARCH("无自费",D1659)),1,0)</f>
        <v>1</v>
      </c>
      <c r="G1659">
        <f>IF(ISNUMBER(SEARCH("成团保障",D1659)),1,0)</f>
        <v>1</v>
      </c>
      <c r="H1659">
        <f>IF(OR(ISNUMBER(SEARCH("赠取消险",D1659)),ISNUMBER(SEARCH("提前*天免费退",D1659))),1,0)</f>
        <v>0</v>
      </c>
      <c r="I1659">
        <v>5</v>
      </c>
      <c r="J1659">
        <v>5</v>
      </c>
      <c r="K1659" t="s">
        <v>5791</v>
      </c>
      <c r="L1659">
        <v>2383</v>
      </c>
      <c r="M1659">
        <v>0</v>
      </c>
      <c r="N1659" t="s">
        <v>4</v>
      </c>
      <c r="O1659" t="s">
        <v>19</v>
      </c>
      <c r="P1659" t="s">
        <v>6013</v>
      </c>
      <c r="Q1659" t="s">
        <v>4</v>
      </c>
      <c r="R1659">
        <v>25</v>
      </c>
      <c r="S1659">
        <v>27</v>
      </c>
      <c r="T1659">
        <v>27</v>
      </c>
      <c r="U1659" t="s">
        <v>4</v>
      </c>
      <c r="V1659">
        <v>27</v>
      </c>
      <c r="W1659" t="s">
        <v>4</v>
      </c>
      <c r="X1659">
        <v>2</v>
      </c>
      <c r="Y1659">
        <v>0</v>
      </c>
      <c r="Z1659">
        <v>0</v>
      </c>
      <c r="AA1659">
        <v>0</v>
      </c>
      <c r="AB1659">
        <v>0</v>
      </c>
      <c r="AC1659" t="s">
        <v>5380</v>
      </c>
    </row>
    <row r="1660" spans="1:29" x14ac:dyDescent="0.25">
      <c r="A1660">
        <v>34528476</v>
      </c>
      <c r="B1660" t="s">
        <v>6014</v>
      </c>
      <c r="C1660" t="s">
        <v>6015</v>
      </c>
      <c r="D1660" t="s">
        <v>6016</v>
      </c>
      <c r="E1660">
        <f>IF(ISNUMBER(SEARCH("无购物",D1660)),1,0)</f>
        <v>1</v>
      </c>
      <c r="F1660">
        <f>IF(ISNUMBER(SEARCH("无自费",D1660)),1,0)</f>
        <v>0</v>
      </c>
      <c r="G1660">
        <f>IF(ISNUMBER(SEARCH("成团保障",D1660)),1,0)</f>
        <v>1</v>
      </c>
      <c r="H1660">
        <f>IF(OR(ISNUMBER(SEARCH("赠取消险",D1660)),ISNUMBER(SEARCH("提前*天免费退",D1660))),1,0)</f>
        <v>1</v>
      </c>
      <c r="I1660">
        <v>4</v>
      </c>
      <c r="J1660">
        <v>154</v>
      </c>
      <c r="K1660" t="s">
        <v>3</v>
      </c>
      <c r="L1660">
        <v>2663</v>
      </c>
      <c r="M1660">
        <v>1</v>
      </c>
      <c r="N1660">
        <v>50</v>
      </c>
      <c r="O1660" t="s">
        <v>5</v>
      </c>
      <c r="P1660" t="s">
        <v>6017</v>
      </c>
      <c r="Q1660" t="s">
        <v>6018</v>
      </c>
      <c r="R1660">
        <v>932</v>
      </c>
      <c r="S1660">
        <v>936</v>
      </c>
      <c r="T1660">
        <v>965</v>
      </c>
      <c r="U1660">
        <v>982</v>
      </c>
      <c r="V1660">
        <v>992</v>
      </c>
      <c r="W1660">
        <v>1035</v>
      </c>
      <c r="X1660">
        <v>4</v>
      </c>
      <c r="Y1660">
        <v>29</v>
      </c>
      <c r="Z1660">
        <v>17</v>
      </c>
      <c r="AA1660">
        <v>10</v>
      </c>
      <c r="AB1660">
        <v>43</v>
      </c>
      <c r="AC1660" t="s">
        <v>5380</v>
      </c>
    </row>
    <row r="1661" spans="1:29" x14ac:dyDescent="0.25">
      <c r="A1661">
        <v>34641446</v>
      </c>
      <c r="B1661" t="s">
        <v>6019</v>
      </c>
      <c r="C1661" t="s">
        <v>6020</v>
      </c>
      <c r="D1661" t="s">
        <v>6021</v>
      </c>
      <c r="E1661">
        <f>IF(ISNUMBER(SEARCH("无购物",D1661)),1,0)</f>
        <v>1</v>
      </c>
      <c r="F1661">
        <f>IF(ISNUMBER(SEARCH("无自费",D1661)),1,0)</f>
        <v>1</v>
      </c>
      <c r="G1661">
        <f>IF(ISNUMBER(SEARCH("成团保障",D1661)),1,0)</f>
        <v>1</v>
      </c>
      <c r="H1661">
        <f>IF(OR(ISNUMBER(SEARCH("赠取消险",D1661)),ISNUMBER(SEARCH("提前*天免费退",D1661))),1,0)</f>
        <v>1</v>
      </c>
      <c r="I1661">
        <v>4</v>
      </c>
      <c r="J1661">
        <v>19</v>
      </c>
      <c r="K1661" t="s">
        <v>3</v>
      </c>
      <c r="L1661">
        <v>5842</v>
      </c>
      <c r="M1661">
        <v>1</v>
      </c>
      <c r="N1661">
        <v>130</v>
      </c>
      <c r="O1661" t="s">
        <v>5</v>
      </c>
      <c r="P1661" t="s">
        <v>6022</v>
      </c>
      <c r="Q1661" t="s">
        <v>6023</v>
      </c>
      <c r="R1661">
        <v>107</v>
      </c>
      <c r="S1661">
        <v>112</v>
      </c>
      <c r="T1661">
        <v>112</v>
      </c>
      <c r="U1661">
        <v>114</v>
      </c>
      <c r="V1661">
        <v>114</v>
      </c>
      <c r="W1661">
        <v>120</v>
      </c>
      <c r="X1661">
        <v>5</v>
      </c>
      <c r="Y1661">
        <v>0</v>
      </c>
      <c r="Z1661">
        <v>2</v>
      </c>
      <c r="AA1661">
        <v>0</v>
      </c>
      <c r="AB1661">
        <v>6</v>
      </c>
      <c r="AC1661" t="s">
        <v>5380</v>
      </c>
    </row>
    <row r="1662" spans="1:29" x14ac:dyDescent="0.25">
      <c r="A1662">
        <v>34799608</v>
      </c>
      <c r="B1662" t="s">
        <v>6024</v>
      </c>
      <c r="C1662" t="s">
        <v>6025</v>
      </c>
      <c r="D1662" t="s">
        <v>6026</v>
      </c>
      <c r="E1662">
        <f>IF(ISNUMBER(SEARCH("无购物",D1662)),1,0)</f>
        <v>1</v>
      </c>
      <c r="F1662">
        <f>IF(ISNUMBER(SEARCH("无自费",D1662)),1,0)</f>
        <v>1</v>
      </c>
      <c r="G1662">
        <f>IF(ISNUMBER(SEARCH("成团保障",D1662)),1,0)</f>
        <v>1</v>
      </c>
      <c r="H1662">
        <f>IF(OR(ISNUMBER(SEARCH("赠取消险",D1662)),ISNUMBER(SEARCH("提前*天免费退",D1662))),1,0)</f>
        <v>0</v>
      </c>
      <c r="I1662">
        <v>4</v>
      </c>
      <c r="J1662">
        <v>16</v>
      </c>
      <c r="K1662" t="s">
        <v>3</v>
      </c>
      <c r="L1662">
        <v>3165</v>
      </c>
      <c r="M1662">
        <v>1</v>
      </c>
      <c r="N1662">
        <v>130</v>
      </c>
      <c r="O1662" t="s">
        <v>19</v>
      </c>
      <c r="P1662" t="s">
        <v>6027</v>
      </c>
      <c r="Q1662" t="s">
        <v>6028</v>
      </c>
      <c r="R1662">
        <v>77</v>
      </c>
      <c r="S1662">
        <v>77</v>
      </c>
      <c r="T1662">
        <v>77</v>
      </c>
      <c r="U1662">
        <v>82</v>
      </c>
      <c r="V1662">
        <v>82</v>
      </c>
      <c r="W1662">
        <v>86</v>
      </c>
      <c r="X1662">
        <v>0</v>
      </c>
      <c r="Y1662">
        <v>0</v>
      </c>
      <c r="Z1662">
        <v>5</v>
      </c>
      <c r="AA1662">
        <v>0</v>
      </c>
      <c r="AB1662">
        <v>4</v>
      </c>
      <c r="AC1662" t="s">
        <v>5380</v>
      </c>
    </row>
    <row r="1663" spans="1:29" x14ac:dyDescent="0.25">
      <c r="A1663">
        <v>34866403</v>
      </c>
      <c r="B1663" t="s">
        <v>6029</v>
      </c>
      <c r="C1663" t="s">
        <v>6030</v>
      </c>
      <c r="D1663" t="s">
        <v>6031</v>
      </c>
      <c r="E1663">
        <f>IF(ISNUMBER(SEARCH("无购物",D1663)),1,0)</f>
        <v>1</v>
      </c>
      <c r="F1663">
        <f>IF(ISNUMBER(SEARCH("无自费",D1663)),1,0)</f>
        <v>1</v>
      </c>
      <c r="G1663">
        <f>IF(ISNUMBER(SEARCH("成团保障",D1663)),1,0)</f>
        <v>1</v>
      </c>
      <c r="H1663">
        <f>IF(OR(ISNUMBER(SEARCH("赠取消险",D1663)),ISNUMBER(SEARCH("提前*天免费退",D1663))),1,0)</f>
        <v>0</v>
      </c>
      <c r="I1663">
        <v>4</v>
      </c>
      <c r="J1663">
        <v>4</v>
      </c>
      <c r="K1663" t="s">
        <v>5452</v>
      </c>
      <c r="L1663">
        <v>2269</v>
      </c>
      <c r="M1663">
        <v>1</v>
      </c>
      <c r="N1663">
        <v>199</v>
      </c>
      <c r="O1663" t="s">
        <v>19</v>
      </c>
      <c r="P1663" t="s">
        <v>6032</v>
      </c>
      <c r="Q1663" t="s">
        <v>4</v>
      </c>
      <c r="R1663">
        <v>23</v>
      </c>
      <c r="S1663">
        <v>25</v>
      </c>
      <c r="T1663">
        <v>27</v>
      </c>
      <c r="U1663">
        <v>27</v>
      </c>
      <c r="V1663">
        <v>27</v>
      </c>
      <c r="W1663">
        <v>29</v>
      </c>
      <c r="X1663">
        <v>2</v>
      </c>
      <c r="Y1663">
        <v>2</v>
      </c>
      <c r="Z1663">
        <v>0</v>
      </c>
      <c r="AA1663">
        <v>0</v>
      </c>
      <c r="AB1663">
        <v>2</v>
      </c>
      <c r="AC1663" t="s">
        <v>5380</v>
      </c>
    </row>
    <row r="1664" spans="1:29" x14ac:dyDescent="0.25">
      <c r="A1664">
        <v>35055985</v>
      </c>
      <c r="B1664" t="s">
        <v>6033</v>
      </c>
      <c r="C1664" t="s">
        <v>6034</v>
      </c>
      <c r="D1664" t="s">
        <v>6035</v>
      </c>
      <c r="E1664">
        <f>IF(ISNUMBER(SEARCH("无购物",D1664)),1,0)</f>
        <v>1</v>
      </c>
      <c r="F1664">
        <f>IF(ISNUMBER(SEARCH("无自费",D1664)),1,0)</f>
        <v>1</v>
      </c>
      <c r="G1664">
        <f>IF(ISNUMBER(SEARCH("成团保障",D1664)),1,0)</f>
        <v>1</v>
      </c>
      <c r="H1664">
        <f>IF(OR(ISNUMBER(SEARCH("赠取消险",D1664)),ISNUMBER(SEARCH("提前*天免费退",D1664))),1,0)</f>
        <v>0</v>
      </c>
      <c r="I1664">
        <v>5</v>
      </c>
      <c r="J1664">
        <v>12</v>
      </c>
      <c r="K1664" t="s">
        <v>3</v>
      </c>
      <c r="L1664">
        <v>2611</v>
      </c>
      <c r="M1664">
        <v>1</v>
      </c>
      <c r="N1664">
        <v>130</v>
      </c>
      <c r="O1664" t="s">
        <v>5</v>
      </c>
      <c r="P1664" t="s">
        <v>6036</v>
      </c>
      <c r="Q1664" t="s">
        <v>4</v>
      </c>
      <c r="R1664">
        <v>65</v>
      </c>
      <c r="S1664">
        <v>83</v>
      </c>
      <c r="T1664">
        <v>85</v>
      </c>
      <c r="U1664">
        <v>101</v>
      </c>
      <c r="V1664">
        <v>107</v>
      </c>
      <c r="W1664">
        <v>124</v>
      </c>
      <c r="X1664">
        <v>18</v>
      </c>
      <c r="Y1664">
        <v>2</v>
      </c>
      <c r="Z1664">
        <v>16</v>
      </c>
      <c r="AA1664">
        <v>6</v>
      </c>
      <c r="AB1664">
        <v>17</v>
      </c>
      <c r="AC1664" t="s">
        <v>5380</v>
      </c>
    </row>
    <row r="1665" spans="1:29" x14ac:dyDescent="0.25">
      <c r="A1665">
        <v>35093424</v>
      </c>
      <c r="B1665" t="s">
        <v>5829</v>
      </c>
      <c r="C1665" t="s">
        <v>6037</v>
      </c>
      <c r="D1665" t="s">
        <v>2060</v>
      </c>
      <c r="E1665">
        <f>IF(ISNUMBER(SEARCH("无购物",D1665)),1,0)</f>
        <v>1</v>
      </c>
      <c r="F1665">
        <f>IF(ISNUMBER(SEARCH("无自费",D1665)),1,0)</f>
        <v>1</v>
      </c>
      <c r="G1665">
        <f>IF(ISNUMBER(SEARCH("成团保障",D1665)),1,0)</f>
        <v>1</v>
      </c>
      <c r="H1665">
        <f>IF(OR(ISNUMBER(SEARCH("赠取消险",D1665)),ISNUMBER(SEARCH("提前*天免费退",D1665))),1,0)</f>
        <v>0</v>
      </c>
      <c r="I1665">
        <v>4</v>
      </c>
      <c r="J1665">
        <v>31</v>
      </c>
      <c r="K1665" t="s">
        <v>3</v>
      </c>
      <c r="L1665">
        <v>2855</v>
      </c>
      <c r="M1665">
        <v>1</v>
      </c>
      <c r="N1665">
        <v>149</v>
      </c>
      <c r="O1665" t="s">
        <v>5</v>
      </c>
      <c r="P1665" t="s">
        <v>6038</v>
      </c>
      <c r="Q1665" t="s">
        <v>4</v>
      </c>
      <c r="R1665">
        <v>292</v>
      </c>
      <c r="S1665">
        <v>316</v>
      </c>
      <c r="T1665">
        <v>329</v>
      </c>
      <c r="U1665">
        <v>349</v>
      </c>
      <c r="V1665">
        <v>351</v>
      </c>
      <c r="W1665">
        <v>367</v>
      </c>
      <c r="X1665">
        <v>24</v>
      </c>
      <c r="Y1665">
        <v>13</v>
      </c>
      <c r="Z1665">
        <v>20</v>
      </c>
      <c r="AA1665">
        <v>2</v>
      </c>
      <c r="AB1665">
        <v>16</v>
      </c>
      <c r="AC1665" t="s">
        <v>5380</v>
      </c>
    </row>
    <row r="1666" spans="1:29" x14ac:dyDescent="0.25">
      <c r="A1666">
        <v>35105146</v>
      </c>
      <c r="B1666" t="s">
        <v>6039</v>
      </c>
      <c r="C1666" t="s">
        <v>6040</v>
      </c>
      <c r="D1666" t="s">
        <v>6041</v>
      </c>
      <c r="E1666">
        <f>IF(ISNUMBER(SEARCH("无购物",D1666)),1,0)</f>
        <v>1</v>
      </c>
      <c r="F1666">
        <f>IF(ISNUMBER(SEARCH("无自费",D1666)),1,0)</f>
        <v>1</v>
      </c>
      <c r="G1666">
        <f>IF(ISNUMBER(SEARCH("成团保障",D1666)),1,0)</f>
        <v>1</v>
      </c>
      <c r="H1666">
        <f>IF(OR(ISNUMBER(SEARCH("赠取消险",D1666)),ISNUMBER(SEARCH("提前*天免费退",D1666))),1,0)</f>
        <v>0</v>
      </c>
      <c r="I1666">
        <v>5</v>
      </c>
      <c r="J1666">
        <v>8</v>
      </c>
      <c r="K1666" t="s">
        <v>3</v>
      </c>
      <c r="L1666">
        <v>2168</v>
      </c>
      <c r="M1666">
        <v>1</v>
      </c>
      <c r="N1666">
        <v>130</v>
      </c>
      <c r="O1666" t="s">
        <v>5</v>
      </c>
      <c r="P1666" t="s">
        <v>6042</v>
      </c>
      <c r="Q1666" t="s">
        <v>4</v>
      </c>
      <c r="R1666">
        <v>34</v>
      </c>
      <c r="S1666">
        <v>38</v>
      </c>
      <c r="T1666">
        <v>38</v>
      </c>
      <c r="U1666">
        <v>44</v>
      </c>
      <c r="V1666" t="s">
        <v>4</v>
      </c>
      <c r="W1666">
        <v>46</v>
      </c>
      <c r="X1666">
        <v>4</v>
      </c>
      <c r="Y1666">
        <v>0</v>
      </c>
      <c r="Z1666">
        <v>6</v>
      </c>
      <c r="AA1666">
        <v>0</v>
      </c>
      <c r="AB1666">
        <v>0</v>
      </c>
      <c r="AC1666" t="s">
        <v>5380</v>
      </c>
    </row>
    <row r="1667" spans="1:29" x14ac:dyDescent="0.25">
      <c r="A1667">
        <v>35366401</v>
      </c>
      <c r="B1667" t="s">
        <v>6043</v>
      </c>
      <c r="C1667" t="s">
        <v>6044</v>
      </c>
      <c r="D1667" t="s">
        <v>6045</v>
      </c>
      <c r="E1667">
        <f>IF(ISNUMBER(SEARCH("无购物",D1667)),1,0)</f>
        <v>1</v>
      </c>
      <c r="F1667">
        <f>IF(ISNUMBER(SEARCH("无自费",D1667)),1,0)</f>
        <v>1</v>
      </c>
      <c r="G1667">
        <f>IF(ISNUMBER(SEARCH("成团保障",D1667)),1,0)</f>
        <v>1</v>
      </c>
      <c r="H1667">
        <f>IF(OR(ISNUMBER(SEARCH("赠取消险",D1667)),ISNUMBER(SEARCH("提前*天免费退",D1667))),1,0)</f>
        <v>0</v>
      </c>
      <c r="I1667">
        <v>4</v>
      </c>
      <c r="J1667">
        <v>5</v>
      </c>
      <c r="K1667" t="s">
        <v>3</v>
      </c>
      <c r="L1667">
        <v>3605</v>
      </c>
      <c r="M1667">
        <v>0</v>
      </c>
      <c r="N1667" t="s">
        <v>4</v>
      </c>
      <c r="O1667" t="s">
        <v>19</v>
      </c>
      <c r="P1667" t="s">
        <v>6046</v>
      </c>
      <c r="Q1667" t="s">
        <v>6047</v>
      </c>
      <c r="R1667">
        <v>61</v>
      </c>
      <c r="S1667">
        <v>61</v>
      </c>
      <c r="T1667">
        <v>61</v>
      </c>
      <c r="U1667">
        <v>61</v>
      </c>
      <c r="V1667">
        <v>61</v>
      </c>
      <c r="W1667">
        <v>65</v>
      </c>
      <c r="X1667">
        <v>0</v>
      </c>
      <c r="Y1667">
        <v>0</v>
      </c>
      <c r="Z1667">
        <v>0</v>
      </c>
      <c r="AA1667">
        <v>0</v>
      </c>
      <c r="AB1667">
        <v>4</v>
      </c>
      <c r="AC1667" t="s">
        <v>5380</v>
      </c>
    </row>
    <row r="1668" spans="1:29" x14ac:dyDescent="0.25">
      <c r="A1668">
        <v>35390984</v>
      </c>
      <c r="B1668" t="s">
        <v>6048</v>
      </c>
      <c r="C1668" t="s">
        <v>6049</v>
      </c>
      <c r="D1668" t="s">
        <v>5599</v>
      </c>
      <c r="E1668">
        <f>IF(ISNUMBER(SEARCH("无购物",D1668)),1,0)</f>
        <v>1</v>
      </c>
      <c r="F1668">
        <f>IF(ISNUMBER(SEARCH("无自费",D1668)),1,0)</f>
        <v>1</v>
      </c>
      <c r="G1668">
        <f>IF(ISNUMBER(SEARCH("成团保障",D1668)),1,0)</f>
        <v>1</v>
      </c>
      <c r="H1668">
        <f>IF(OR(ISNUMBER(SEARCH("赠取消险",D1668)),ISNUMBER(SEARCH("提前*天免费退",D1668))),1,0)</f>
        <v>0</v>
      </c>
      <c r="I1668">
        <v>5</v>
      </c>
      <c r="J1668">
        <v>1</v>
      </c>
      <c r="K1668" t="s">
        <v>3</v>
      </c>
      <c r="L1668">
        <v>3215</v>
      </c>
      <c r="M1668">
        <v>0</v>
      </c>
      <c r="N1668" t="s">
        <v>4</v>
      </c>
      <c r="O1668" t="s">
        <v>19</v>
      </c>
      <c r="P1668" t="s">
        <v>6050</v>
      </c>
      <c r="Q1668" t="s">
        <v>6051</v>
      </c>
      <c r="R1668">
        <v>14</v>
      </c>
      <c r="S1668">
        <v>20</v>
      </c>
      <c r="T1668">
        <v>20</v>
      </c>
      <c r="U1668">
        <v>20</v>
      </c>
      <c r="V1668">
        <v>21</v>
      </c>
      <c r="W1668" t="s">
        <v>4</v>
      </c>
      <c r="X1668">
        <v>6</v>
      </c>
      <c r="Y1668">
        <v>0</v>
      </c>
      <c r="Z1668">
        <v>0</v>
      </c>
      <c r="AA1668">
        <v>1</v>
      </c>
      <c r="AB1668">
        <v>0</v>
      </c>
      <c r="AC1668" t="s">
        <v>5380</v>
      </c>
    </row>
    <row r="1669" spans="1:29" x14ac:dyDescent="0.25">
      <c r="A1669">
        <v>35628223</v>
      </c>
      <c r="B1669" t="s">
        <v>6052</v>
      </c>
      <c r="C1669" t="s">
        <v>6053</v>
      </c>
      <c r="D1669" t="s">
        <v>6054</v>
      </c>
      <c r="E1669">
        <f>IF(ISNUMBER(SEARCH("无购物",D1669)),1,0)</f>
        <v>1</v>
      </c>
      <c r="F1669">
        <f>IF(ISNUMBER(SEARCH("无自费",D1669)),1,0)</f>
        <v>1</v>
      </c>
      <c r="G1669">
        <f>IF(ISNUMBER(SEARCH("成团保障",D1669)),1,0)</f>
        <v>1</v>
      </c>
      <c r="H1669">
        <f>IF(OR(ISNUMBER(SEARCH("赠取消险",D1669)),ISNUMBER(SEARCH("提前*天免费退",D1669))),1,0)</f>
        <v>0</v>
      </c>
      <c r="I1669">
        <v>5</v>
      </c>
      <c r="J1669">
        <v>1</v>
      </c>
      <c r="K1669" t="s">
        <v>5452</v>
      </c>
      <c r="L1669">
        <v>2434</v>
      </c>
      <c r="M1669">
        <v>1</v>
      </c>
      <c r="N1669">
        <v>449</v>
      </c>
      <c r="O1669" t="s">
        <v>19</v>
      </c>
      <c r="P1669" t="s">
        <v>6055</v>
      </c>
      <c r="Q1669" t="s">
        <v>6056</v>
      </c>
      <c r="R1669">
        <v>2</v>
      </c>
      <c r="S1669">
        <v>4</v>
      </c>
      <c r="T1669">
        <v>9</v>
      </c>
      <c r="U1669">
        <v>13</v>
      </c>
      <c r="V1669">
        <v>24</v>
      </c>
      <c r="W1669">
        <v>31</v>
      </c>
      <c r="X1669">
        <v>2</v>
      </c>
      <c r="Y1669">
        <v>5</v>
      </c>
      <c r="Z1669">
        <v>4</v>
      </c>
      <c r="AA1669">
        <v>11</v>
      </c>
      <c r="AB1669">
        <v>7</v>
      </c>
      <c r="AC1669" t="s">
        <v>5380</v>
      </c>
    </row>
    <row r="1670" spans="1:29" x14ac:dyDescent="0.25">
      <c r="A1670">
        <v>35676145</v>
      </c>
      <c r="B1670" t="s">
        <v>5717</v>
      </c>
      <c r="C1670" t="s">
        <v>6057</v>
      </c>
      <c r="D1670" t="s">
        <v>6058</v>
      </c>
      <c r="E1670">
        <f>IF(ISNUMBER(SEARCH("无购物",D1670)),1,0)</f>
        <v>1</v>
      </c>
      <c r="F1670">
        <f>IF(ISNUMBER(SEARCH("无自费",D1670)),1,0)</f>
        <v>1</v>
      </c>
      <c r="G1670">
        <f>IF(ISNUMBER(SEARCH("成团保障",D1670)),1,0)</f>
        <v>1</v>
      </c>
      <c r="H1670">
        <f>IF(OR(ISNUMBER(SEARCH("赠取消险",D1670)),ISNUMBER(SEARCH("提前*天免费退",D1670))),1,0)</f>
        <v>0</v>
      </c>
      <c r="I1670" t="s">
        <v>4</v>
      </c>
      <c r="J1670" t="s">
        <v>4</v>
      </c>
      <c r="K1670" t="s">
        <v>5452</v>
      </c>
      <c r="L1670">
        <v>2721</v>
      </c>
      <c r="M1670">
        <v>1</v>
      </c>
      <c r="N1670">
        <v>449</v>
      </c>
      <c r="O1670" t="s">
        <v>19</v>
      </c>
      <c r="P1670" t="s">
        <v>6059</v>
      </c>
      <c r="Q1670" t="s">
        <v>6060</v>
      </c>
      <c r="R1670">
        <v>2</v>
      </c>
      <c r="S1670">
        <v>2</v>
      </c>
      <c r="T1670">
        <v>4</v>
      </c>
      <c r="U1670">
        <v>4</v>
      </c>
      <c r="V1670">
        <v>4</v>
      </c>
      <c r="W1670">
        <v>4</v>
      </c>
      <c r="X1670">
        <v>0</v>
      </c>
      <c r="Y1670">
        <v>2</v>
      </c>
      <c r="Z1670">
        <v>0</v>
      </c>
      <c r="AA1670">
        <v>0</v>
      </c>
      <c r="AB1670">
        <v>0</v>
      </c>
      <c r="AC1670" t="s">
        <v>5380</v>
      </c>
    </row>
    <row r="1671" spans="1:29" x14ac:dyDescent="0.25">
      <c r="A1671">
        <v>35841478</v>
      </c>
      <c r="B1671" t="s">
        <v>5472</v>
      </c>
      <c r="C1671" t="s">
        <v>6061</v>
      </c>
      <c r="D1671" t="s">
        <v>6062</v>
      </c>
      <c r="E1671">
        <f>IF(ISNUMBER(SEARCH("无购物",D1671)),1,0)</f>
        <v>1</v>
      </c>
      <c r="F1671">
        <f>IF(ISNUMBER(SEARCH("无自费",D1671)),1,0)</f>
        <v>1</v>
      </c>
      <c r="G1671">
        <f>IF(ISNUMBER(SEARCH("成团保障",D1671)),1,0)</f>
        <v>1</v>
      </c>
      <c r="H1671">
        <f>IF(OR(ISNUMBER(SEARCH("赠取消险",D1671)),ISNUMBER(SEARCH("提前*天免费退",D1671))),1,0)</f>
        <v>0</v>
      </c>
      <c r="I1671">
        <v>5</v>
      </c>
      <c r="J1671">
        <v>1</v>
      </c>
      <c r="K1671" t="s">
        <v>5452</v>
      </c>
      <c r="L1671">
        <v>1811</v>
      </c>
      <c r="M1671">
        <v>1</v>
      </c>
      <c r="N1671">
        <v>299</v>
      </c>
      <c r="O1671" t="s">
        <v>19</v>
      </c>
      <c r="P1671" t="s">
        <v>6063</v>
      </c>
      <c r="Q1671" t="s">
        <v>6064</v>
      </c>
      <c r="R1671">
        <v>33</v>
      </c>
      <c r="S1671">
        <v>35</v>
      </c>
      <c r="T1671" t="s">
        <v>4</v>
      </c>
      <c r="U1671">
        <v>38</v>
      </c>
      <c r="V1671">
        <v>40</v>
      </c>
      <c r="W1671">
        <v>42</v>
      </c>
      <c r="X1671">
        <v>2</v>
      </c>
      <c r="Y1671">
        <v>0</v>
      </c>
      <c r="Z1671">
        <v>0</v>
      </c>
      <c r="AA1671">
        <v>2</v>
      </c>
      <c r="AB1671">
        <v>2</v>
      </c>
      <c r="AC1671" t="s">
        <v>5380</v>
      </c>
    </row>
    <row r="1672" spans="1:29" x14ac:dyDescent="0.25">
      <c r="A1672">
        <v>35931787</v>
      </c>
      <c r="B1672" t="s">
        <v>5975</v>
      </c>
      <c r="C1672" t="s">
        <v>6065</v>
      </c>
      <c r="D1672" t="s">
        <v>6066</v>
      </c>
      <c r="E1672">
        <f>IF(ISNUMBER(SEARCH("无购物",D1672)),1,0)</f>
        <v>1</v>
      </c>
      <c r="F1672">
        <f>IF(ISNUMBER(SEARCH("无自费",D1672)),1,0)</f>
        <v>1</v>
      </c>
      <c r="G1672">
        <f>IF(ISNUMBER(SEARCH("成团保障",D1672)),1,0)</f>
        <v>1</v>
      </c>
      <c r="H1672">
        <f>IF(OR(ISNUMBER(SEARCH("赠取消险",D1672)),ISNUMBER(SEARCH("提前*天免费退",D1672))),1,0)</f>
        <v>0</v>
      </c>
      <c r="I1672">
        <v>5</v>
      </c>
      <c r="J1672">
        <v>3</v>
      </c>
      <c r="K1672" t="s">
        <v>5452</v>
      </c>
      <c r="L1672">
        <v>2712</v>
      </c>
      <c r="M1672">
        <v>1</v>
      </c>
      <c r="N1672">
        <v>430</v>
      </c>
      <c r="O1672" t="s">
        <v>19</v>
      </c>
      <c r="P1672" t="s">
        <v>6067</v>
      </c>
      <c r="Q1672" t="s">
        <v>6068</v>
      </c>
      <c r="R1672">
        <v>11</v>
      </c>
      <c r="S1672">
        <v>11</v>
      </c>
      <c r="T1672">
        <v>14</v>
      </c>
      <c r="U1672">
        <v>16</v>
      </c>
      <c r="V1672" t="s">
        <v>4</v>
      </c>
      <c r="W1672">
        <v>17</v>
      </c>
      <c r="X1672">
        <v>0</v>
      </c>
      <c r="Y1672">
        <v>3</v>
      </c>
      <c r="Z1672">
        <v>2</v>
      </c>
      <c r="AA1672">
        <v>0</v>
      </c>
      <c r="AB1672">
        <v>0</v>
      </c>
      <c r="AC1672" t="s">
        <v>5380</v>
      </c>
    </row>
    <row r="1673" spans="1:29" x14ac:dyDescent="0.25">
      <c r="A1673">
        <v>35966134</v>
      </c>
      <c r="B1673" t="s">
        <v>6069</v>
      </c>
      <c r="C1673" t="s">
        <v>6070</v>
      </c>
      <c r="D1673" t="s">
        <v>6071</v>
      </c>
      <c r="E1673">
        <f>IF(ISNUMBER(SEARCH("无购物",D1673)),1,0)</f>
        <v>1</v>
      </c>
      <c r="F1673">
        <f>IF(ISNUMBER(SEARCH("无自费",D1673)),1,0)</f>
        <v>1</v>
      </c>
      <c r="G1673">
        <f>IF(ISNUMBER(SEARCH("成团保障",D1673)),1,0)</f>
        <v>1</v>
      </c>
      <c r="H1673">
        <f>IF(OR(ISNUMBER(SEARCH("赠取消险",D1673)),ISNUMBER(SEARCH("提前*天免费退",D1673))),1,0)</f>
        <v>0</v>
      </c>
      <c r="I1673">
        <v>5</v>
      </c>
      <c r="J1673">
        <v>6</v>
      </c>
      <c r="K1673" t="s">
        <v>3</v>
      </c>
      <c r="L1673">
        <v>2578</v>
      </c>
      <c r="M1673">
        <v>1</v>
      </c>
      <c r="N1673">
        <v>130</v>
      </c>
      <c r="O1673" t="s">
        <v>19</v>
      </c>
      <c r="P1673" t="s">
        <v>6072</v>
      </c>
      <c r="Q1673" t="s">
        <v>6073</v>
      </c>
      <c r="R1673">
        <v>23</v>
      </c>
      <c r="S1673">
        <v>29</v>
      </c>
      <c r="T1673">
        <v>35</v>
      </c>
      <c r="U1673" t="s">
        <v>4</v>
      </c>
      <c r="V1673" t="s">
        <v>4</v>
      </c>
      <c r="W1673" t="s">
        <v>4</v>
      </c>
      <c r="X1673">
        <v>6</v>
      </c>
      <c r="Y1673">
        <v>6</v>
      </c>
      <c r="Z1673">
        <v>0</v>
      </c>
      <c r="AA1673">
        <v>0</v>
      </c>
      <c r="AB1673">
        <v>0</v>
      </c>
      <c r="AC1673" t="s">
        <v>5380</v>
      </c>
    </row>
    <row r="1674" spans="1:29" x14ac:dyDescent="0.25">
      <c r="A1674">
        <v>36096865</v>
      </c>
      <c r="B1674" t="s">
        <v>5459</v>
      </c>
      <c r="C1674" t="s">
        <v>6074</v>
      </c>
      <c r="D1674" t="s">
        <v>5469</v>
      </c>
      <c r="E1674">
        <f>IF(ISNUMBER(SEARCH("无购物",D1674)),1,0)</f>
        <v>1</v>
      </c>
      <c r="F1674">
        <f>IF(ISNUMBER(SEARCH("无自费",D1674)),1,0)</f>
        <v>1</v>
      </c>
      <c r="G1674">
        <f>IF(ISNUMBER(SEARCH("成团保障",D1674)),1,0)</f>
        <v>1</v>
      </c>
      <c r="H1674">
        <f>IF(OR(ISNUMBER(SEARCH("赠取消险",D1674)),ISNUMBER(SEARCH("提前*天免费退",D1674))),1,0)</f>
        <v>0</v>
      </c>
      <c r="I1674">
        <v>4</v>
      </c>
      <c r="J1674">
        <v>4</v>
      </c>
      <c r="K1674" t="s">
        <v>5452</v>
      </c>
      <c r="L1674">
        <v>1409</v>
      </c>
      <c r="M1674">
        <v>1</v>
      </c>
      <c r="N1674">
        <v>199</v>
      </c>
      <c r="O1674" t="s">
        <v>19</v>
      </c>
      <c r="P1674" t="s">
        <v>6075</v>
      </c>
      <c r="Q1674" t="s">
        <v>6076</v>
      </c>
      <c r="R1674">
        <v>13</v>
      </c>
      <c r="S1674">
        <v>13</v>
      </c>
      <c r="T1674">
        <v>13</v>
      </c>
      <c r="U1674">
        <v>13</v>
      </c>
      <c r="V1674">
        <v>13</v>
      </c>
      <c r="W1674">
        <v>10</v>
      </c>
      <c r="X1674">
        <v>0</v>
      </c>
      <c r="Y1674">
        <v>0</v>
      </c>
      <c r="Z1674">
        <v>0</v>
      </c>
      <c r="AA1674">
        <v>0</v>
      </c>
      <c r="AB1674">
        <v>3</v>
      </c>
      <c r="AC1674" t="s">
        <v>5380</v>
      </c>
    </row>
    <row r="1675" spans="1:29" x14ac:dyDescent="0.25">
      <c r="A1675">
        <v>36118063</v>
      </c>
      <c r="B1675" t="s">
        <v>5449</v>
      </c>
      <c r="C1675" t="s">
        <v>6077</v>
      </c>
      <c r="D1675" t="s">
        <v>5591</v>
      </c>
      <c r="E1675">
        <f>IF(ISNUMBER(SEARCH("无购物",D1675)),1,0)</f>
        <v>1</v>
      </c>
      <c r="F1675">
        <f>IF(ISNUMBER(SEARCH("无自费",D1675)),1,0)</f>
        <v>1</v>
      </c>
      <c r="G1675">
        <f>IF(ISNUMBER(SEARCH("成团保障",D1675)),1,0)</f>
        <v>1</v>
      </c>
      <c r="H1675">
        <f>IF(OR(ISNUMBER(SEARCH("赠取消险",D1675)),ISNUMBER(SEARCH("提前*天免费退",D1675))),1,0)</f>
        <v>0</v>
      </c>
      <c r="I1675">
        <v>4</v>
      </c>
      <c r="J1675">
        <v>20</v>
      </c>
      <c r="K1675" t="s">
        <v>5452</v>
      </c>
      <c r="L1675">
        <v>1083</v>
      </c>
      <c r="M1675">
        <v>1</v>
      </c>
      <c r="N1675">
        <v>199</v>
      </c>
      <c r="O1675" t="s">
        <v>19</v>
      </c>
      <c r="P1675" t="s">
        <v>6075</v>
      </c>
      <c r="Q1675" t="s">
        <v>6078</v>
      </c>
      <c r="R1675">
        <v>116</v>
      </c>
      <c r="S1675">
        <v>142</v>
      </c>
      <c r="T1675">
        <v>156</v>
      </c>
      <c r="U1675">
        <v>165</v>
      </c>
      <c r="V1675">
        <v>167</v>
      </c>
      <c r="W1675">
        <v>186</v>
      </c>
      <c r="X1675">
        <v>26</v>
      </c>
      <c r="Y1675">
        <v>14</v>
      </c>
      <c r="Z1675">
        <v>9</v>
      </c>
      <c r="AA1675">
        <v>2</v>
      </c>
      <c r="AB1675">
        <v>19</v>
      </c>
      <c r="AC1675" t="s">
        <v>5380</v>
      </c>
    </row>
    <row r="1676" spans="1:29" x14ac:dyDescent="0.25">
      <c r="A1676">
        <v>36120765</v>
      </c>
      <c r="B1676" t="s">
        <v>5483</v>
      </c>
      <c r="C1676" t="s">
        <v>6079</v>
      </c>
      <c r="D1676" t="s">
        <v>5591</v>
      </c>
      <c r="E1676">
        <f>IF(ISNUMBER(SEARCH("无购物",D1676)),1,0)</f>
        <v>1</v>
      </c>
      <c r="F1676">
        <f>IF(ISNUMBER(SEARCH("无自费",D1676)),1,0)</f>
        <v>1</v>
      </c>
      <c r="G1676">
        <f>IF(ISNUMBER(SEARCH("成团保障",D1676)),1,0)</f>
        <v>1</v>
      </c>
      <c r="H1676">
        <f>IF(OR(ISNUMBER(SEARCH("赠取消险",D1676)),ISNUMBER(SEARCH("提前*天免费退",D1676))),1,0)</f>
        <v>0</v>
      </c>
      <c r="I1676">
        <v>4</v>
      </c>
      <c r="J1676">
        <v>706</v>
      </c>
      <c r="K1676" t="s">
        <v>5452</v>
      </c>
      <c r="L1676">
        <v>1259</v>
      </c>
      <c r="M1676">
        <v>1</v>
      </c>
      <c r="N1676">
        <v>199</v>
      </c>
      <c r="O1676" t="s">
        <v>19</v>
      </c>
      <c r="P1676" t="s">
        <v>6075</v>
      </c>
      <c r="Q1676" t="s">
        <v>6080</v>
      </c>
      <c r="R1676">
        <v>2500</v>
      </c>
      <c r="S1676">
        <v>2506</v>
      </c>
      <c r="T1676">
        <v>2508</v>
      </c>
      <c r="U1676">
        <v>2512</v>
      </c>
      <c r="V1676">
        <v>2514</v>
      </c>
      <c r="W1676">
        <v>2524</v>
      </c>
      <c r="X1676">
        <v>6</v>
      </c>
      <c r="Y1676">
        <v>2</v>
      </c>
      <c r="Z1676">
        <v>4</v>
      </c>
      <c r="AA1676">
        <v>2</v>
      </c>
      <c r="AB1676">
        <v>10</v>
      </c>
      <c r="AC1676" t="s">
        <v>5380</v>
      </c>
    </row>
    <row r="1677" spans="1:29" x14ac:dyDescent="0.25">
      <c r="A1677">
        <v>36176811</v>
      </c>
      <c r="B1677" t="s">
        <v>6081</v>
      </c>
      <c r="C1677" t="s">
        <v>6082</v>
      </c>
      <c r="D1677" t="s">
        <v>6083</v>
      </c>
      <c r="E1677">
        <f>IF(ISNUMBER(SEARCH("无购物",D1677)),1,0)</f>
        <v>1</v>
      </c>
      <c r="F1677">
        <f>IF(ISNUMBER(SEARCH("无自费",D1677)),1,0)</f>
        <v>1</v>
      </c>
      <c r="G1677">
        <f>IF(ISNUMBER(SEARCH("成团保障",D1677)),1,0)</f>
        <v>1</v>
      </c>
      <c r="H1677">
        <f>IF(OR(ISNUMBER(SEARCH("赠取消险",D1677)),ISNUMBER(SEARCH("提前*天免费退",D1677))),1,0)</f>
        <v>0</v>
      </c>
      <c r="I1677">
        <v>4</v>
      </c>
      <c r="J1677">
        <v>64</v>
      </c>
      <c r="K1677" t="s">
        <v>3</v>
      </c>
      <c r="L1677">
        <v>3100</v>
      </c>
      <c r="M1677">
        <v>1</v>
      </c>
      <c r="N1677">
        <v>1504</v>
      </c>
      <c r="O1677" t="s">
        <v>5</v>
      </c>
      <c r="P1677" t="s">
        <v>6084</v>
      </c>
      <c r="Q1677" t="s">
        <v>4</v>
      </c>
      <c r="R1677">
        <v>400</v>
      </c>
      <c r="S1677">
        <v>423</v>
      </c>
      <c r="T1677">
        <v>461</v>
      </c>
      <c r="U1677">
        <v>506</v>
      </c>
      <c r="V1677">
        <v>531</v>
      </c>
      <c r="W1677">
        <v>546</v>
      </c>
      <c r="X1677">
        <v>23</v>
      </c>
      <c r="Y1677">
        <v>38</v>
      </c>
      <c r="Z1677">
        <v>45</v>
      </c>
      <c r="AA1677">
        <v>25</v>
      </c>
      <c r="AB1677">
        <v>15</v>
      </c>
      <c r="AC1677" t="s">
        <v>5380</v>
      </c>
    </row>
    <row r="1678" spans="1:29" x14ac:dyDescent="0.25">
      <c r="A1678">
        <v>36341840</v>
      </c>
      <c r="B1678" t="s">
        <v>5464</v>
      </c>
      <c r="C1678" t="s">
        <v>6085</v>
      </c>
      <c r="D1678" t="s">
        <v>6086</v>
      </c>
      <c r="E1678">
        <f>IF(ISNUMBER(SEARCH("无购物",D1678)),1,0)</f>
        <v>1</v>
      </c>
      <c r="F1678">
        <f>IF(ISNUMBER(SEARCH("无自费",D1678)),1,0)</f>
        <v>1</v>
      </c>
      <c r="G1678">
        <f>IF(ISNUMBER(SEARCH("成团保障",D1678)),1,0)</f>
        <v>1</v>
      </c>
      <c r="H1678">
        <f>IF(OR(ISNUMBER(SEARCH("赠取消险",D1678)),ISNUMBER(SEARCH("提前*天免费退",D1678))),1,0)</f>
        <v>0</v>
      </c>
      <c r="I1678">
        <v>4</v>
      </c>
      <c r="J1678">
        <v>4</v>
      </c>
      <c r="K1678" t="s">
        <v>5452</v>
      </c>
      <c r="L1678">
        <v>2580</v>
      </c>
      <c r="M1678">
        <v>1</v>
      </c>
      <c r="N1678">
        <v>199</v>
      </c>
      <c r="O1678" t="s">
        <v>19</v>
      </c>
      <c r="P1678" t="s">
        <v>6087</v>
      </c>
      <c r="Q1678" t="s">
        <v>6088</v>
      </c>
      <c r="R1678">
        <v>23</v>
      </c>
      <c r="S1678">
        <v>29</v>
      </c>
      <c r="T1678">
        <v>29</v>
      </c>
      <c r="U1678">
        <v>29</v>
      </c>
      <c r="V1678" t="s">
        <v>4</v>
      </c>
      <c r="W1678">
        <v>29</v>
      </c>
      <c r="X1678">
        <v>6</v>
      </c>
      <c r="Y1678">
        <v>0</v>
      </c>
      <c r="Z1678">
        <v>0</v>
      </c>
      <c r="AA1678">
        <v>0</v>
      </c>
      <c r="AB1678">
        <v>0</v>
      </c>
      <c r="AC1678" t="s">
        <v>5380</v>
      </c>
    </row>
    <row r="1679" spans="1:29" x14ac:dyDescent="0.25">
      <c r="A1679">
        <v>36515620</v>
      </c>
      <c r="B1679" t="s">
        <v>6089</v>
      </c>
      <c r="C1679" t="s">
        <v>6090</v>
      </c>
      <c r="D1679" t="s">
        <v>6091</v>
      </c>
      <c r="E1679">
        <f>IF(ISNUMBER(SEARCH("无购物",D1679)),1,0)</f>
        <v>1</v>
      </c>
      <c r="F1679">
        <f>IF(ISNUMBER(SEARCH("无自费",D1679)),1,0)</f>
        <v>1</v>
      </c>
      <c r="G1679">
        <f>IF(ISNUMBER(SEARCH("成团保障",D1679)),1,0)</f>
        <v>1</v>
      </c>
      <c r="H1679">
        <f>IF(OR(ISNUMBER(SEARCH("赠取消险",D1679)),ISNUMBER(SEARCH("提前*天免费退",D1679))),1,0)</f>
        <v>0</v>
      </c>
      <c r="I1679">
        <v>5</v>
      </c>
      <c r="J1679">
        <v>2</v>
      </c>
      <c r="K1679" t="s">
        <v>5452</v>
      </c>
      <c r="L1679">
        <v>3498</v>
      </c>
      <c r="M1679">
        <v>0</v>
      </c>
      <c r="N1679" t="s">
        <v>4</v>
      </c>
      <c r="O1679" t="s">
        <v>19</v>
      </c>
      <c r="P1679" t="s">
        <v>6092</v>
      </c>
      <c r="Q1679" t="s">
        <v>6093</v>
      </c>
      <c r="R1679">
        <v>8</v>
      </c>
      <c r="S1679" t="s">
        <v>4</v>
      </c>
      <c r="T1679">
        <v>10</v>
      </c>
      <c r="U1679">
        <v>10</v>
      </c>
      <c r="V1679">
        <v>10</v>
      </c>
      <c r="W1679">
        <v>14</v>
      </c>
      <c r="X1679">
        <v>0</v>
      </c>
      <c r="Y1679">
        <v>0</v>
      </c>
      <c r="Z1679">
        <v>0</v>
      </c>
      <c r="AA1679">
        <v>0</v>
      </c>
      <c r="AB1679">
        <v>4</v>
      </c>
      <c r="AC1679" t="s">
        <v>5380</v>
      </c>
    </row>
    <row r="1680" spans="1:29" x14ac:dyDescent="0.25">
      <c r="A1680">
        <v>36516133</v>
      </c>
      <c r="B1680" t="s">
        <v>6089</v>
      </c>
      <c r="C1680" t="s">
        <v>6094</v>
      </c>
      <c r="D1680" t="s">
        <v>6091</v>
      </c>
      <c r="E1680">
        <f>IF(ISNUMBER(SEARCH("无购物",D1680)),1,0)</f>
        <v>1</v>
      </c>
      <c r="F1680">
        <f>IF(ISNUMBER(SEARCH("无自费",D1680)),1,0)</f>
        <v>1</v>
      </c>
      <c r="G1680">
        <f>IF(ISNUMBER(SEARCH("成团保障",D1680)),1,0)</f>
        <v>1</v>
      </c>
      <c r="H1680">
        <f>IF(OR(ISNUMBER(SEARCH("赠取消险",D1680)),ISNUMBER(SEARCH("提前*天免费退",D1680))),1,0)</f>
        <v>0</v>
      </c>
      <c r="I1680">
        <v>4</v>
      </c>
      <c r="J1680">
        <v>5</v>
      </c>
      <c r="K1680" t="s">
        <v>5452</v>
      </c>
      <c r="L1680">
        <v>2645</v>
      </c>
      <c r="M1680">
        <v>1</v>
      </c>
      <c r="N1680">
        <v>199</v>
      </c>
      <c r="O1680" t="s">
        <v>19</v>
      </c>
      <c r="P1680" t="s">
        <v>6095</v>
      </c>
      <c r="Q1680" t="s">
        <v>6096</v>
      </c>
      <c r="R1680">
        <v>34</v>
      </c>
      <c r="S1680">
        <v>34</v>
      </c>
      <c r="T1680">
        <v>36</v>
      </c>
      <c r="U1680">
        <v>36</v>
      </c>
      <c r="V1680">
        <v>36</v>
      </c>
      <c r="W1680">
        <v>36</v>
      </c>
      <c r="X1680">
        <v>0</v>
      </c>
      <c r="Y1680">
        <v>2</v>
      </c>
      <c r="Z1680">
        <v>0</v>
      </c>
      <c r="AA1680">
        <v>0</v>
      </c>
      <c r="AB1680">
        <v>0</v>
      </c>
      <c r="AC1680" t="s">
        <v>5380</v>
      </c>
    </row>
    <row r="1681" spans="1:29" x14ac:dyDescent="0.25">
      <c r="A1681">
        <v>36583127</v>
      </c>
      <c r="B1681" t="s">
        <v>6097</v>
      </c>
      <c r="C1681" t="s">
        <v>6098</v>
      </c>
      <c r="D1681" t="s">
        <v>6099</v>
      </c>
      <c r="E1681">
        <f>IF(ISNUMBER(SEARCH("无购物",D1681)),1,0)</f>
        <v>1</v>
      </c>
      <c r="F1681">
        <f>IF(ISNUMBER(SEARCH("无自费",D1681)),1,0)</f>
        <v>1</v>
      </c>
      <c r="G1681">
        <f>IF(ISNUMBER(SEARCH("成团保障",D1681)),1,0)</f>
        <v>1</v>
      </c>
      <c r="H1681">
        <f>IF(OR(ISNUMBER(SEARCH("赠取消险",D1681)),ISNUMBER(SEARCH("提前*天免费退",D1681))),1,0)</f>
        <v>0</v>
      </c>
      <c r="I1681">
        <v>5</v>
      </c>
      <c r="J1681">
        <v>1</v>
      </c>
      <c r="K1681" t="s">
        <v>5452</v>
      </c>
      <c r="L1681">
        <v>2171</v>
      </c>
      <c r="M1681">
        <v>0</v>
      </c>
      <c r="N1681" t="s">
        <v>4</v>
      </c>
      <c r="O1681" t="s">
        <v>19</v>
      </c>
      <c r="P1681" t="s">
        <v>6100</v>
      </c>
      <c r="Q1681" t="s">
        <v>6101</v>
      </c>
      <c r="R1681">
        <v>14</v>
      </c>
      <c r="S1681">
        <v>20</v>
      </c>
      <c r="T1681">
        <v>25</v>
      </c>
      <c r="U1681">
        <v>30</v>
      </c>
      <c r="V1681">
        <v>30</v>
      </c>
      <c r="W1681">
        <v>32</v>
      </c>
      <c r="X1681">
        <v>6</v>
      </c>
      <c r="Y1681">
        <v>5</v>
      </c>
      <c r="Z1681">
        <v>5</v>
      </c>
      <c r="AA1681">
        <v>0</v>
      </c>
      <c r="AB1681">
        <v>2</v>
      </c>
      <c r="AC1681" t="s">
        <v>5380</v>
      </c>
    </row>
    <row r="1682" spans="1:29" x14ac:dyDescent="0.25">
      <c r="A1682">
        <v>36620289</v>
      </c>
      <c r="B1682" t="s">
        <v>6102</v>
      </c>
      <c r="C1682" t="s">
        <v>6103</v>
      </c>
      <c r="D1682" t="s">
        <v>6104</v>
      </c>
      <c r="E1682">
        <f>IF(ISNUMBER(SEARCH("无购物",D1682)),1,0)</f>
        <v>1</v>
      </c>
      <c r="F1682">
        <f>IF(ISNUMBER(SEARCH("无自费",D1682)),1,0)</f>
        <v>1</v>
      </c>
      <c r="G1682">
        <f>IF(ISNUMBER(SEARCH("成团保障",D1682)),1,0)</f>
        <v>1</v>
      </c>
      <c r="H1682">
        <f>IF(OR(ISNUMBER(SEARCH("赠取消险",D1682)),ISNUMBER(SEARCH("提前*天免费退",D1682))),1,0)</f>
        <v>1</v>
      </c>
      <c r="I1682">
        <v>5</v>
      </c>
      <c r="J1682">
        <v>3</v>
      </c>
      <c r="K1682" t="s">
        <v>3</v>
      </c>
      <c r="L1682">
        <v>2781</v>
      </c>
      <c r="M1682">
        <v>1</v>
      </c>
      <c r="N1682">
        <v>130</v>
      </c>
      <c r="O1682" t="s">
        <v>5</v>
      </c>
      <c r="P1682" t="s">
        <v>6105</v>
      </c>
      <c r="Q1682" t="s">
        <v>4</v>
      </c>
      <c r="R1682">
        <v>27</v>
      </c>
      <c r="S1682">
        <v>29</v>
      </c>
      <c r="T1682">
        <v>29</v>
      </c>
      <c r="U1682">
        <v>29</v>
      </c>
      <c r="V1682">
        <v>29</v>
      </c>
      <c r="W1682">
        <v>29</v>
      </c>
      <c r="X1682">
        <v>2</v>
      </c>
      <c r="Y1682">
        <v>0</v>
      </c>
      <c r="Z1682">
        <v>0</v>
      </c>
      <c r="AA1682">
        <v>0</v>
      </c>
      <c r="AB1682">
        <v>0</v>
      </c>
      <c r="AC1682" t="s">
        <v>5380</v>
      </c>
    </row>
    <row r="1683" spans="1:29" x14ac:dyDescent="0.25">
      <c r="A1683">
        <v>36759120</v>
      </c>
      <c r="B1683" t="s">
        <v>6106</v>
      </c>
      <c r="C1683" t="s">
        <v>6107</v>
      </c>
      <c r="D1683" t="s">
        <v>6108</v>
      </c>
      <c r="E1683">
        <f>IF(ISNUMBER(SEARCH("无购物",D1683)),1,0)</f>
        <v>1</v>
      </c>
      <c r="F1683">
        <f>IF(ISNUMBER(SEARCH("无自费",D1683)),1,0)</f>
        <v>1</v>
      </c>
      <c r="G1683">
        <f>IF(ISNUMBER(SEARCH("成团保障",D1683)),1,0)</f>
        <v>1</v>
      </c>
      <c r="H1683">
        <f>IF(OR(ISNUMBER(SEARCH("赠取消险",D1683)),ISNUMBER(SEARCH("提前*天免费退",D1683))),1,0)</f>
        <v>0</v>
      </c>
      <c r="I1683">
        <v>4</v>
      </c>
      <c r="J1683">
        <v>11</v>
      </c>
      <c r="K1683" t="s">
        <v>3</v>
      </c>
      <c r="L1683">
        <v>2953</v>
      </c>
      <c r="M1683">
        <v>1</v>
      </c>
      <c r="N1683">
        <v>1504</v>
      </c>
      <c r="O1683" t="s">
        <v>5</v>
      </c>
      <c r="P1683" t="s">
        <v>6109</v>
      </c>
      <c r="Q1683" t="s">
        <v>4</v>
      </c>
      <c r="R1683">
        <v>41</v>
      </c>
      <c r="S1683">
        <v>41</v>
      </c>
      <c r="T1683">
        <v>41</v>
      </c>
      <c r="U1683" t="s">
        <v>4</v>
      </c>
      <c r="V1683">
        <v>41</v>
      </c>
      <c r="W1683">
        <v>46</v>
      </c>
      <c r="X1683">
        <v>0</v>
      </c>
      <c r="Y1683">
        <v>0</v>
      </c>
      <c r="Z1683">
        <v>0</v>
      </c>
      <c r="AA1683">
        <v>0</v>
      </c>
      <c r="AB1683">
        <v>5</v>
      </c>
      <c r="AC1683" t="s">
        <v>5380</v>
      </c>
    </row>
    <row r="1684" spans="1:29" x14ac:dyDescent="0.25">
      <c r="A1684">
        <v>36762218</v>
      </c>
      <c r="B1684" t="s">
        <v>6110</v>
      </c>
      <c r="C1684" t="s">
        <v>6111</v>
      </c>
      <c r="D1684" t="s">
        <v>5553</v>
      </c>
      <c r="E1684">
        <f>IF(ISNUMBER(SEARCH("无购物",D1684)),1,0)</f>
        <v>1</v>
      </c>
      <c r="F1684">
        <f>IF(ISNUMBER(SEARCH("无自费",D1684)),1,0)</f>
        <v>1</v>
      </c>
      <c r="G1684">
        <f>IF(ISNUMBER(SEARCH("成团保障",D1684)),1,0)</f>
        <v>1</v>
      </c>
      <c r="H1684">
        <f>IF(OR(ISNUMBER(SEARCH("赠取消险",D1684)),ISNUMBER(SEARCH("提前*天免费退",D1684))),1,0)</f>
        <v>0</v>
      </c>
      <c r="I1684">
        <v>4</v>
      </c>
      <c r="J1684">
        <v>13</v>
      </c>
      <c r="K1684" t="s">
        <v>5452</v>
      </c>
      <c r="L1684">
        <v>2359</v>
      </c>
      <c r="M1684">
        <v>1</v>
      </c>
      <c r="N1684">
        <v>199</v>
      </c>
      <c r="O1684" t="s">
        <v>19</v>
      </c>
      <c r="P1684" t="s">
        <v>6112</v>
      </c>
      <c r="Q1684" t="s">
        <v>6113</v>
      </c>
      <c r="R1684">
        <v>103</v>
      </c>
      <c r="S1684">
        <v>114</v>
      </c>
      <c r="T1684">
        <v>118</v>
      </c>
      <c r="U1684" t="s">
        <v>4</v>
      </c>
      <c r="V1684">
        <v>144</v>
      </c>
      <c r="W1684">
        <v>148</v>
      </c>
      <c r="X1684">
        <v>11</v>
      </c>
      <c r="Y1684">
        <v>4</v>
      </c>
      <c r="Z1684">
        <v>0</v>
      </c>
      <c r="AA1684">
        <v>0</v>
      </c>
      <c r="AB1684">
        <v>4</v>
      </c>
      <c r="AC1684" t="s">
        <v>5380</v>
      </c>
    </row>
    <row r="1685" spans="1:29" x14ac:dyDescent="0.25">
      <c r="A1685">
        <v>36762751</v>
      </c>
      <c r="B1685" t="s">
        <v>6114</v>
      </c>
      <c r="C1685" t="s">
        <v>6115</v>
      </c>
      <c r="D1685" t="s">
        <v>6116</v>
      </c>
      <c r="E1685">
        <f>IF(ISNUMBER(SEARCH("无购物",D1685)),1,0)</f>
        <v>1</v>
      </c>
      <c r="F1685">
        <f>IF(ISNUMBER(SEARCH("无自费",D1685)),1,0)</f>
        <v>1</v>
      </c>
      <c r="G1685">
        <f>IF(ISNUMBER(SEARCH("成团保障",D1685)),1,0)</f>
        <v>1</v>
      </c>
      <c r="H1685">
        <f>IF(OR(ISNUMBER(SEARCH("赠取消险",D1685)),ISNUMBER(SEARCH("提前*天免费退",D1685))),1,0)</f>
        <v>0</v>
      </c>
      <c r="I1685">
        <v>5</v>
      </c>
      <c r="J1685">
        <v>2</v>
      </c>
      <c r="K1685" t="s">
        <v>5452</v>
      </c>
      <c r="L1685">
        <v>1767</v>
      </c>
      <c r="M1685">
        <v>1</v>
      </c>
      <c r="N1685">
        <v>199</v>
      </c>
      <c r="O1685" t="s">
        <v>19</v>
      </c>
      <c r="P1685" t="s">
        <v>6117</v>
      </c>
      <c r="Q1685" t="s">
        <v>6118</v>
      </c>
      <c r="R1685">
        <v>29</v>
      </c>
      <c r="S1685">
        <v>32</v>
      </c>
      <c r="T1685">
        <v>32</v>
      </c>
      <c r="U1685">
        <v>34</v>
      </c>
      <c r="V1685" t="s">
        <v>4</v>
      </c>
      <c r="W1685">
        <v>37</v>
      </c>
      <c r="X1685">
        <v>3</v>
      </c>
      <c r="Y1685">
        <v>0</v>
      </c>
      <c r="Z1685">
        <v>2</v>
      </c>
      <c r="AA1685">
        <v>0</v>
      </c>
      <c r="AB1685">
        <v>0</v>
      </c>
      <c r="AC1685" t="s">
        <v>5380</v>
      </c>
    </row>
    <row r="1686" spans="1:29" x14ac:dyDescent="0.25">
      <c r="A1686">
        <v>36900365</v>
      </c>
      <c r="B1686" t="s">
        <v>5829</v>
      </c>
      <c r="C1686" t="s">
        <v>6119</v>
      </c>
      <c r="D1686" t="s">
        <v>6120</v>
      </c>
      <c r="E1686">
        <f>IF(ISNUMBER(SEARCH("无购物",D1686)),1,0)</f>
        <v>1</v>
      </c>
      <c r="F1686">
        <f>IF(ISNUMBER(SEARCH("无自费",D1686)),1,0)</f>
        <v>1</v>
      </c>
      <c r="G1686">
        <f>IF(ISNUMBER(SEARCH("成团保障",D1686)),1,0)</f>
        <v>1</v>
      </c>
      <c r="H1686">
        <f>IF(OR(ISNUMBER(SEARCH("赠取消险",D1686)),ISNUMBER(SEARCH("提前*天免费退",D1686))),1,0)</f>
        <v>0</v>
      </c>
      <c r="I1686">
        <v>5</v>
      </c>
      <c r="J1686">
        <v>2</v>
      </c>
      <c r="K1686" t="s">
        <v>5452</v>
      </c>
      <c r="L1686">
        <v>2568</v>
      </c>
      <c r="M1686">
        <v>1</v>
      </c>
      <c r="N1686">
        <v>249</v>
      </c>
      <c r="O1686" t="s">
        <v>5</v>
      </c>
      <c r="P1686" t="s">
        <v>6121</v>
      </c>
      <c r="Q1686" t="s">
        <v>4</v>
      </c>
      <c r="R1686">
        <v>20</v>
      </c>
      <c r="S1686">
        <v>23</v>
      </c>
      <c r="T1686">
        <v>41</v>
      </c>
      <c r="U1686">
        <v>61</v>
      </c>
      <c r="V1686">
        <v>65</v>
      </c>
      <c r="W1686">
        <v>101</v>
      </c>
      <c r="X1686">
        <v>3</v>
      </c>
      <c r="Y1686">
        <v>18</v>
      </c>
      <c r="Z1686">
        <v>20</v>
      </c>
      <c r="AA1686">
        <v>4</v>
      </c>
      <c r="AB1686">
        <v>36</v>
      </c>
      <c r="AC1686" t="s">
        <v>5380</v>
      </c>
    </row>
    <row r="1687" spans="1:29" x14ac:dyDescent="0.25">
      <c r="A1687">
        <v>36941119</v>
      </c>
      <c r="B1687" t="s">
        <v>6122</v>
      </c>
      <c r="C1687" t="s">
        <v>6123</v>
      </c>
      <c r="D1687" t="s">
        <v>6124</v>
      </c>
      <c r="E1687">
        <f>IF(ISNUMBER(SEARCH("无购物",D1687)),1,0)</f>
        <v>1</v>
      </c>
      <c r="F1687">
        <f>IF(ISNUMBER(SEARCH("无自费",D1687)),1,0)</f>
        <v>1</v>
      </c>
      <c r="G1687">
        <f>IF(ISNUMBER(SEARCH("成团保障",D1687)),1,0)</f>
        <v>1</v>
      </c>
      <c r="H1687">
        <f>IF(OR(ISNUMBER(SEARCH("赠取消险",D1687)),ISNUMBER(SEARCH("提前*天免费退",D1687))),1,0)</f>
        <v>0</v>
      </c>
      <c r="I1687">
        <v>5</v>
      </c>
      <c r="J1687">
        <v>6</v>
      </c>
      <c r="K1687" t="s">
        <v>3</v>
      </c>
      <c r="L1687">
        <v>2952</v>
      </c>
      <c r="M1687">
        <v>0</v>
      </c>
      <c r="N1687" t="s">
        <v>4</v>
      </c>
      <c r="O1687" t="s">
        <v>5</v>
      </c>
      <c r="P1687" t="s">
        <v>6125</v>
      </c>
      <c r="Q1687" t="s">
        <v>4</v>
      </c>
      <c r="R1687">
        <v>54</v>
      </c>
      <c r="S1687">
        <v>56</v>
      </c>
      <c r="T1687">
        <v>60</v>
      </c>
      <c r="U1687" t="s">
        <v>4</v>
      </c>
      <c r="V1687">
        <v>60</v>
      </c>
      <c r="W1687">
        <v>63</v>
      </c>
      <c r="X1687">
        <v>2</v>
      </c>
      <c r="Y1687">
        <v>4</v>
      </c>
      <c r="Z1687">
        <v>0</v>
      </c>
      <c r="AA1687">
        <v>0</v>
      </c>
      <c r="AB1687">
        <v>3</v>
      </c>
      <c r="AC1687" t="s">
        <v>5380</v>
      </c>
    </row>
    <row r="1688" spans="1:29" x14ac:dyDescent="0.25">
      <c r="A1688">
        <v>37032477</v>
      </c>
      <c r="B1688" t="s">
        <v>6126</v>
      </c>
      <c r="C1688" t="s">
        <v>6127</v>
      </c>
      <c r="D1688" t="s">
        <v>6128</v>
      </c>
      <c r="E1688">
        <f>IF(ISNUMBER(SEARCH("无购物",D1688)),1,0)</f>
        <v>1</v>
      </c>
      <c r="F1688">
        <f>IF(ISNUMBER(SEARCH("无自费",D1688)),1,0)</f>
        <v>1</v>
      </c>
      <c r="G1688">
        <f>IF(ISNUMBER(SEARCH("成团保障",D1688)),1,0)</f>
        <v>1</v>
      </c>
      <c r="H1688">
        <f>IF(OR(ISNUMBER(SEARCH("赠取消险",D1688)),ISNUMBER(SEARCH("提前*天免费退",D1688))),1,0)</f>
        <v>0</v>
      </c>
      <c r="I1688">
        <v>5</v>
      </c>
      <c r="J1688">
        <v>1</v>
      </c>
      <c r="K1688" t="s">
        <v>5452</v>
      </c>
      <c r="L1688">
        <v>2640</v>
      </c>
      <c r="M1688">
        <v>0</v>
      </c>
      <c r="N1688" t="s">
        <v>4</v>
      </c>
      <c r="O1688" t="s">
        <v>5</v>
      </c>
      <c r="P1688" t="s">
        <v>6129</v>
      </c>
      <c r="Q1688" t="s">
        <v>4</v>
      </c>
      <c r="R1688">
        <v>4</v>
      </c>
      <c r="S1688">
        <v>14</v>
      </c>
      <c r="T1688">
        <v>14</v>
      </c>
      <c r="U1688">
        <v>17</v>
      </c>
      <c r="V1688">
        <v>17</v>
      </c>
      <c r="W1688" t="s">
        <v>4</v>
      </c>
      <c r="X1688">
        <v>10</v>
      </c>
      <c r="Y1688">
        <v>0</v>
      </c>
      <c r="Z1688">
        <v>3</v>
      </c>
      <c r="AA1688">
        <v>0</v>
      </c>
      <c r="AB1688">
        <v>0</v>
      </c>
      <c r="AC1688" t="s">
        <v>5380</v>
      </c>
    </row>
    <row r="1689" spans="1:29" x14ac:dyDescent="0.25">
      <c r="A1689">
        <v>37114978</v>
      </c>
      <c r="B1689" t="s">
        <v>6130</v>
      </c>
      <c r="C1689" t="s">
        <v>6131</v>
      </c>
      <c r="D1689" t="s">
        <v>5451</v>
      </c>
      <c r="E1689">
        <f>IF(ISNUMBER(SEARCH("无购物",D1689)),1,0)</f>
        <v>1</v>
      </c>
      <c r="F1689">
        <f>IF(ISNUMBER(SEARCH("无自费",D1689)),1,0)</f>
        <v>1</v>
      </c>
      <c r="G1689">
        <f>IF(ISNUMBER(SEARCH("成团保障",D1689)),1,0)</f>
        <v>1</v>
      </c>
      <c r="H1689">
        <f>IF(OR(ISNUMBER(SEARCH("赠取消险",D1689)),ISNUMBER(SEARCH("提前*天免费退",D1689))),1,0)</f>
        <v>0</v>
      </c>
      <c r="I1689">
        <v>5</v>
      </c>
      <c r="J1689">
        <v>3</v>
      </c>
      <c r="K1689" t="s">
        <v>3</v>
      </c>
      <c r="L1689">
        <v>3673</v>
      </c>
      <c r="M1689">
        <v>0</v>
      </c>
      <c r="N1689" t="s">
        <v>4</v>
      </c>
      <c r="O1689" t="s">
        <v>19</v>
      </c>
      <c r="P1689" t="s">
        <v>6132</v>
      </c>
      <c r="Q1689" t="s">
        <v>6133</v>
      </c>
      <c r="R1689">
        <v>8</v>
      </c>
      <c r="S1689">
        <v>8</v>
      </c>
      <c r="T1689">
        <v>17</v>
      </c>
      <c r="U1689">
        <v>17</v>
      </c>
      <c r="V1689" t="s">
        <v>4</v>
      </c>
      <c r="W1689" t="s">
        <v>4</v>
      </c>
      <c r="X1689">
        <v>0</v>
      </c>
      <c r="Y1689">
        <v>9</v>
      </c>
      <c r="Z1689">
        <v>0</v>
      </c>
      <c r="AA1689">
        <v>0</v>
      </c>
      <c r="AB1689">
        <v>0</v>
      </c>
      <c r="AC1689" t="s">
        <v>5380</v>
      </c>
    </row>
    <row r="1690" spans="1:29" x14ac:dyDescent="0.25">
      <c r="A1690">
        <v>37141281</v>
      </c>
      <c r="B1690" t="s">
        <v>5685</v>
      </c>
      <c r="C1690" t="s">
        <v>6134</v>
      </c>
      <c r="D1690" t="s">
        <v>6135</v>
      </c>
      <c r="E1690">
        <f>IF(ISNUMBER(SEARCH("无购物",D1690)),1,0)</f>
        <v>1</v>
      </c>
      <c r="F1690">
        <f>IF(ISNUMBER(SEARCH("无自费",D1690)),1,0)</f>
        <v>1</v>
      </c>
      <c r="G1690">
        <f>IF(ISNUMBER(SEARCH("成团保障",D1690)),1,0)</f>
        <v>1</v>
      </c>
      <c r="H1690">
        <f>IF(OR(ISNUMBER(SEARCH("赠取消险",D1690)),ISNUMBER(SEARCH("提前*天免费退",D1690))),1,0)</f>
        <v>0</v>
      </c>
      <c r="I1690">
        <v>4</v>
      </c>
      <c r="J1690">
        <v>3</v>
      </c>
      <c r="K1690" t="s">
        <v>3</v>
      </c>
      <c r="L1690">
        <v>2003</v>
      </c>
      <c r="M1690">
        <v>0</v>
      </c>
      <c r="N1690" t="s">
        <v>4</v>
      </c>
      <c r="O1690" t="s">
        <v>5</v>
      </c>
      <c r="P1690" t="s">
        <v>6136</v>
      </c>
      <c r="Q1690" t="s">
        <v>4</v>
      </c>
      <c r="R1690">
        <v>33</v>
      </c>
      <c r="S1690">
        <v>33</v>
      </c>
      <c r="T1690">
        <v>33</v>
      </c>
      <c r="U1690">
        <v>49</v>
      </c>
      <c r="V1690" t="s">
        <v>4</v>
      </c>
      <c r="W1690">
        <v>49</v>
      </c>
      <c r="X1690">
        <v>0</v>
      </c>
      <c r="Y1690">
        <v>0</v>
      </c>
      <c r="Z1690">
        <v>16</v>
      </c>
      <c r="AA1690">
        <v>0</v>
      </c>
      <c r="AB1690">
        <v>0</v>
      </c>
      <c r="AC1690" t="s">
        <v>5380</v>
      </c>
    </row>
    <row r="1691" spans="1:29" x14ac:dyDescent="0.25">
      <c r="A1691">
        <v>37181069</v>
      </c>
      <c r="B1691" t="s">
        <v>6137</v>
      </c>
      <c r="C1691" t="s">
        <v>6138</v>
      </c>
      <c r="D1691" t="s">
        <v>6139</v>
      </c>
      <c r="E1691">
        <f>IF(ISNUMBER(SEARCH("无购物",D1691)),1,0)</f>
        <v>1</v>
      </c>
      <c r="F1691">
        <f>IF(ISNUMBER(SEARCH("无自费",D1691)),1,0)</f>
        <v>0</v>
      </c>
      <c r="G1691">
        <f>IF(ISNUMBER(SEARCH("成团保障",D1691)),1,0)</f>
        <v>1</v>
      </c>
      <c r="H1691">
        <f>IF(OR(ISNUMBER(SEARCH("赠取消险",D1691)),ISNUMBER(SEARCH("提前*天免费退",D1691))),1,0)</f>
        <v>0</v>
      </c>
      <c r="I1691">
        <v>5</v>
      </c>
      <c r="J1691">
        <v>2</v>
      </c>
      <c r="K1691" t="s">
        <v>6140</v>
      </c>
      <c r="L1691">
        <v>3261</v>
      </c>
      <c r="M1691">
        <v>1</v>
      </c>
      <c r="N1691">
        <v>599</v>
      </c>
      <c r="O1691" t="s">
        <v>5</v>
      </c>
      <c r="P1691" t="s">
        <v>6141</v>
      </c>
      <c r="Q1691" t="s">
        <v>6142</v>
      </c>
      <c r="R1691">
        <v>11</v>
      </c>
      <c r="S1691">
        <v>11</v>
      </c>
      <c r="T1691">
        <v>15</v>
      </c>
      <c r="U1691">
        <v>23</v>
      </c>
      <c r="V1691">
        <v>26</v>
      </c>
      <c r="W1691">
        <v>26</v>
      </c>
      <c r="X1691">
        <v>0</v>
      </c>
      <c r="Y1691">
        <v>4</v>
      </c>
      <c r="Z1691">
        <v>8</v>
      </c>
      <c r="AA1691">
        <v>3</v>
      </c>
      <c r="AB1691">
        <v>0</v>
      </c>
      <c r="AC1691" t="s">
        <v>5380</v>
      </c>
    </row>
    <row r="1692" spans="1:29" x14ac:dyDescent="0.25">
      <c r="A1692">
        <v>37224980</v>
      </c>
      <c r="B1692" t="s">
        <v>6143</v>
      </c>
      <c r="C1692" t="s">
        <v>6144</v>
      </c>
      <c r="D1692" t="s">
        <v>6145</v>
      </c>
      <c r="E1692">
        <f>IF(ISNUMBER(SEARCH("无购物",D1692)),1,0)</f>
        <v>1</v>
      </c>
      <c r="F1692">
        <f>IF(ISNUMBER(SEARCH("无自费",D1692)),1,0)</f>
        <v>1</v>
      </c>
      <c r="G1692">
        <f>IF(ISNUMBER(SEARCH("成团保障",D1692)),1,0)</f>
        <v>1</v>
      </c>
      <c r="H1692">
        <f>IF(OR(ISNUMBER(SEARCH("赠取消险",D1692)),ISNUMBER(SEARCH("提前*天免费退",D1692))),1,0)</f>
        <v>1</v>
      </c>
      <c r="I1692">
        <v>5</v>
      </c>
      <c r="J1692">
        <v>1</v>
      </c>
      <c r="K1692" t="s">
        <v>3</v>
      </c>
      <c r="L1692">
        <v>6676</v>
      </c>
      <c r="M1692">
        <v>1</v>
      </c>
      <c r="N1692">
        <v>130</v>
      </c>
      <c r="O1692" t="s">
        <v>5</v>
      </c>
      <c r="P1692" t="s">
        <v>6146</v>
      </c>
      <c r="Q1692" t="s">
        <v>4</v>
      </c>
      <c r="R1692">
        <v>2</v>
      </c>
      <c r="S1692">
        <v>2</v>
      </c>
      <c r="T1692">
        <v>5</v>
      </c>
      <c r="U1692">
        <v>5</v>
      </c>
      <c r="V1692">
        <v>5</v>
      </c>
      <c r="W1692">
        <v>5</v>
      </c>
      <c r="X1692">
        <v>0</v>
      </c>
      <c r="Y1692">
        <v>3</v>
      </c>
      <c r="Z1692">
        <v>0</v>
      </c>
      <c r="AA1692">
        <v>0</v>
      </c>
      <c r="AB1692">
        <v>0</v>
      </c>
      <c r="AC1692" t="s">
        <v>5380</v>
      </c>
    </row>
    <row r="1693" spans="1:29" x14ac:dyDescent="0.25">
      <c r="A1693">
        <v>37369525</v>
      </c>
      <c r="B1693" t="s">
        <v>6147</v>
      </c>
      <c r="C1693" t="s">
        <v>6148</v>
      </c>
      <c r="D1693" t="s">
        <v>6149</v>
      </c>
      <c r="E1693">
        <f>IF(ISNUMBER(SEARCH("无购物",D1693)),1,0)</f>
        <v>1</v>
      </c>
      <c r="F1693">
        <f>IF(ISNUMBER(SEARCH("无自费",D1693)),1,0)</f>
        <v>1</v>
      </c>
      <c r="G1693">
        <f>IF(ISNUMBER(SEARCH("成团保障",D1693)),1,0)</f>
        <v>1</v>
      </c>
      <c r="H1693">
        <f>IF(OR(ISNUMBER(SEARCH("赠取消险",D1693)),ISNUMBER(SEARCH("提前*天免费退",D1693))),1,0)</f>
        <v>0</v>
      </c>
      <c r="I1693">
        <v>4</v>
      </c>
      <c r="J1693">
        <v>3</v>
      </c>
      <c r="K1693" t="s">
        <v>5452</v>
      </c>
      <c r="L1693">
        <v>3430</v>
      </c>
      <c r="M1693">
        <v>0</v>
      </c>
      <c r="N1693" t="s">
        <v>4</v>
      </c>
      <c r="O1693" t="s">
        <v>5</v>
      </c>
      <c r="P1693" t="s">
        <v>6150</v>
      </c>
      <c r="Q1693" t="s">
        <v>4</v>
      </c>
      <c r="R1693">
        <v>35</v>
      </c>
      <c r="S1693">
        <v>37</v>
      </c>
      <c r="T1693">
        <v>37</v>
      </c>
      <c r="U1693">
        <v>37</v>
      </c>
      <c r="V1693">
        <v>37</v>
      </c>
      <c r="W1693">
        <v>37</v>
      </c>
      <c r="X1693">
        <v>2</v>
      </c>
      <c r="Y1693">
        <v>0</v>
      </c>
      <c r="Z1693">
        <v>0</v>
      </c>
      <c r="AA1693">
        <v>0</v>
      </c>
      <c r="AB1693">
        <v>0</v>
      </c>
      <c r="AC1693" t="s">
        <v>5380</v>
      </c>
    </row>
    <row r="1694" spans="1:29" x14ac:dyDescent="0.25">
      <c r="A1694">
        <v>37383809</v>
      </c>
      <c r="B1694" t="s">
        <v>5829</v>
      </c>
      <c r="C1694" t="s">
        <v>6151</v>
      </c>
      <c r="D1694" t="s">
        <v>6152</v>
      </c>
      <c r="E1694">
        <f>IF(ISNUMBER(SEARCH("无购物",D1694)),1,0)</f>
        <v>1</v>
      </c>
      <c r="F1694">
        <f>IF(ISNUMBER(SEARCH("无自费",D1694)),1,0)</f>
        <v>1</v>
      </c>
      <c r="G1694">
        <f>IF(ISNUMBER(SEARCH("成团保障",D1694)),1,0)</f>
        <v>1</v>
      </c>
      <c r="H1694">
        <f>IF(OR(ISNUMBER(SEARCH("赠取消险",D1694)),ISNUMBER(SEARCH("提前*天免费退",D1694))),1,0)</f>
        <v>1</v>
      </c>
      <c r="I1694">
        <v>5</v>
      </c>
      <c r="J1694">
        <v>1</v>
      </c>
      <c r="K1694" t="s">
        <v>3</v>
      </c>
      <c r="L1694">
        <v>2990</v>
      </c>
      <c r="M1694">
        <v>1</v>
      </c>
      <c r="N1694">
        <v>149</v>
      </c>
      <c r="O1694" t="s">
        <v>5</v>
      </c>
      <c r="P1694" t="s">
        <v>6153</v>
      </c>
      <c r="Q1694" t="s">
        <v>4</v>
      </c>
      <c r="R1694">
        <v>22</v>
      </c>
      <c r="S1694">
        <v>26</v>
      </c>
      <c r="T1694">
        <v>37</v>
      </c>
      <c r="U1694">
        <v>56</v>
      </c>
      <c r="V1694">
        <v>74</v>
      </c>
      <c r="W1694">
        <v>84</v>
      </c>
      <c r="X1694">
        <v>4</v>
      </c>
      <c r="Y1694">
        <v>11</v>
      </c>
      <c r="Z1694">
        <v>19</v>
      </c>
      <c r="AA1694">
        <v>18</v>
      </c>
      <c r="AB1694">
        <v>10</v>
      </c>
      <c r="AC1694" t="s">
        <v>5380</v>
      </c>
    </row>
    <row r="1695" spans="1:29" x14ac:dyDescent="0.25">
      <c r="A1695">
        <v>37416456</v>
      </c>
      <c r="B1695" t="s">
        <v>5685</v>
      </c>
      <c r="C1695" t="s">
        <v>6154</v>
      </c>
      <c r="D1695" t="s">
        <v>6155</v>
      </c>
      <c r="E1695">
        <f>IF(ISNUMBER(SEARCH("无购物",D1695)),1,0)</f>
        <v>1</v>
      </c>
      <c r="F1695">
        <f>IF(ISNUMBER(SEARCH("无自费",D1695)),1,0)</f>
        <v>1</v>
      </c>
      <c r="G1695">
        <f>IF(ISNUMBER(SEARCH("成团保障",D1695)),1,0)</f>
        <v>1</v>
      </c>
      <c r="H1695">
        <f>IF(OR(ISNUMBER(SEARCH("赠取消险",D1695)),ISNUMBER(SEARCH("提前*天免费退",D1695))),1,0)</f>
        <v>0</v>
      </c>
      <c r="I1695">
        <v>5</v>
      </c>
      <c r="J1695">
        <v>1</v>
      </c>
      <c r="K1695" t="s">
        <v>5452</v>
      </c>
      <c r="L1695">
        <v>2485</v>
      </c>
      <c r="M1695">
        <v>0</v>
      </c>
      <c r="N1695" t="s">
        <v>4</v>
      </c>
      <c r="O1695" t="s">
        <v>5</v>
      </c>
      <c r="P1695" t="s">
        <v>6156</v>
      </c>
      <c r="Q1695" t="s">
        <v>4</v>
      </c>
      <c r="R1695">
        <v>18</v>
      </c>
      <c r="S1695">
        <v>66</v>
      </c>
      <c r="T1695">
        <v>66</v>
      </c>
      <c r="U1695">
        <v>69</v>
      </c>
      <c r="V1695" t="s">
        <v>4</v>
      </c>
      <c r="W1695">
        <v>69</v>
      </c>
      <c r="X1695">
        <v>48</v>
      </c>
      <c r="Y1695">
        <v>0</v>
      </c>
      <c r="Z1695">
        <v>3</v>
      </c>
      <c r="AA1695">
        <v>0</v>
      </c>
      <c r="AB1695">
        <v>0</v>
      </c>
      <c r="AC1695" t="s">
        <v>5380</v>
      </c>
    </row>
    <row r="1696" spans="1:29" x14ac:dyDescent="0.25">
      <c r="A1696">
        <v>37459925</v>
      </c>
      <c r="B1696" t="s">
        <v>6157</v>
      </c>
      <c r="C1696" t="s">
        <v>6158</v>
      </c>
      <c r="D1696" t="s">
        <v>6159</v>
      </c>
      <c r="E1696">
        <f>IF(ISNUMBER(SEARCH("无购物",D1696)),1,0)</f>
        <v>1</v>
      </c>
      <c r="F1696">
        <f>IF(ISNUMBER(SEARCH("无自费",D1696)),1,0)</f>
        <v>1</v>
      </c>
      <c r="G1696">
        <f>IF(ISNUMBER(SEARCH("成团保障",D1696)),1,0)</f>
        <v>1</v>
      </c>
      <c r="H1696">
        <f>IF(OR(ISNUMBER(SEARCH("赠取消险",D1696)),ISNUMBER(SEARCH("提前*天免费退",D1696))),1,0)</f>
        <v>0</v>
      </c>
      <c r="I1696">
        <v>5</v>
      </c>
      <c r="J1696">
        <v>1</v>
      </c>
      <c r="K1696" t="s">
        <v>3</v>
      </c>
      <c r="L1696">
        <v>2952</v>
      </c>
      <c r="M1696">
        <v>1</v>
      </c>
      <c r="N1696">
        <v>130</v>
      </c>
      <c r="O1696" t="s">
        <v>5</v>
      </c>
      <c r="P1696" t="s">
        <v>6160</v>
      </c>
      <c r="Q1696" t="s">
        <v>4</v>
      </c>
      <c r="R1696">
        <v>4</v>
      </c>
      <c r="S1696">
        <v>4</v>
      </c>
      <c r="T1696">
        <v>4</v>
      </c>
      <c r="U1696">
        <v>7</v>
      </c>
      <c r="V1696">
        <v>7</v>
      </c>
      <c r="W1696">
        <v>7</v>
      </c>
      <c r="X1696">
        <v>0</v>
      </c>
      <c r="Y1696">
        <v>0</v>
      </c>
      <c r="Z1696">
        <v>3</v>
      </c>
      <c r="AA1696">
        <v>0</v>
      </c>
      <c r="AB1696">
        <v>0</v>
      </c>
      <c r="AC1696" t="s">
        <v>5380</v>
      </c>
    </row>
    <row r="1697" spans="1:29" x14ac:dyDescent="0.25">
      <c r="A1697">
        <v>37666106</v>
      </c>
      <c r="B1697" t="s">
        <v>6161</v>
      </c>
      <c r="C1697" t="s">
        <v>6162</v>
      </c>
      <c r="D1697" t="s">
        <v>6163</v>
      </c>
      <c r="E1697">
        <f>IF(ISNUMBER(SEARCH("无购物",D1697)),1,0)</f>
        <v>1</v>
      </c>
      <c r="F1697">
        <f>IF(ISNUMBER(SEARCH("无自费",D1697)),1,0)</f>
        <v>1</v>
      </c>
      <c r="G1697">
        <f>IF(ISNUMBER(SEARCH("成团保障",D1697)),1,0)</f>
        <v>1</v>
      </c>
      <c r="H1697">
        <f>IF(OR(ISNUMBER(SEARCH("赠取消险",D1697)),ISNUMBER(SEARCH("提前*天免费退",D1697))),1,0)</f>
        <v>0</v>
      </c>
      <c r="I1697">
        <v>4</v>
      </c>
      <c r="J1697">
        <v>9</v>
      </c>
      <c r="K1697" t="s">
        <v>5452</v>
      </c>
      <c r="L1697">
        <v>1487</v>
      </c>
      <c r="M1697">
        <v>0</v>
      </c>
      <c r="N1697" t="s">
        <v>4</v>
      </c>
      <c r="O1697" t="s">
        <v>19</v>
      </c>
      <c r="P1697" t="s">
        <v>6164</v>
      </c>
      <c r="Q1697" t="s">
        <v>6165</v>
      </c>
      <c r="R1697">
        <v>78</v>
      </c>
      <c r="S1697">
        <v>80</v>
      </c>
      <c r="T1697">
        <v>90</v>
      </c>
      <c r="U1697">
        <v>118</v>
      </c>
      <c r="V1697">
        <v>137</v>
      </c>
      <c r="W1697">
        <v>145</v>
      </c>
      <c r="X1697">
        <v>2</v>
      </c>
      <c r="Y1697">
        <v>10</v>
      </c>
      <c r="Z1697">
        <v>28</v>
      </c>
      <c r="AA1697">
        <v>19</v>
      </c>
      <c r="AB1697">
        <v>8</v>
      </c>
      <c r="AC1697" t="s">
        <v>5380</v>
      </c>
    </row>
    <row r="1698" spans="1:29" x14ac:dyDescent="0.25">
      <c r="A1698">
        <v>37814731</v>
      </c>
      <c r="B1698" t="s">
        <v>5459</v>
      </c>
      <c r="C1698" t="s">
        <v>6166</v>
      </c>
      <c r="D1698" t="s">
        <v>6167</v>
      </c>
      <c r="E1698">
        <f>IF(ISNUMBER(SEARCH("无购物",D1698)),1,0)</f>
        <v>1</v>
      </c>
      <c r="F1698">
        <f>IF(ISNUMBER(SEARCH("无自费",D1698)),1,0)</f>
        <v>1</v>
      </c>
      <c r="G1698">
        <f>IF(ISNUMBER(SEARCH("成团保障",D1698)),1,0)</f>
        <v>1</v>
      </c>
      <c r="H1698">
        <f>IF(OR(ISNUMBER(SEARCH("赠取消险",D1698)),ISNUMBER(SEARCH("提前*天免费退",D1698))),1,0)</f>
        <v>0</v>
      </c>
      <c r="I1698">
        <v>4</v>
      </c>
      <c r="J1698">
        <v>5</v>
      </c>
      <c r="K1698" t="s">
        <v>5452</v>
      </c>
      <c r="L1698">
        <v>1805</v>
      </c>
      <c r="M1698">
        <v>0</v>
      </c>
      <c r="N1698" t="s">
        <v>4</v>
      </c>
      <c r="O1698" t="s">
        <v>19</v>
      </c>
      <c r="P1698" t="s">
        <v>6168</v>
      </c>
      <c r="Q1698" t="s">
        <v>6169</v>
      </c>
      <c r="R1698">
        <v>28</v>
      </c>
      <c r="S1698">
        <v>28</v>
      </c>
      <c r="T1698">
        <v>28</v>
      </c>
      <c r="U1698">
        <v>41</v>
      </c>
      <c r="V1698">
        <v>41</v>
      </c>
      <c r="W1698">
        <v>43</v>
      </c>
      <c r="X1698">
        <v>0</v>
      </c>
      <c r="Y1698">
        <v>0</v>
      </c>
      <c r="Z1698">
        <v>13</v>
      </c>
      <c r="AA1698">
        <v>0</v>
      </c>
      <c r="AB1698">
        <v>2</v>
      </c>
      <c r="AC1698" t="s">
        <v>5380</v>
      </c>
    </row>
    <row r="1699" spans="1:29" x14ac:dyDescent="0.25">
      <c r="A1699">
        <v>38026954</v>
      </c>
      <c r="B1699" t="s">
        <v>6170</v>
      </c>
      <c r="C1699" t="s">
        <v>6171</v>
      </c>
      <c r="D1699" t="s">
        <v>6172</v>
      </c>
      <c r="E1699">
        <f>IF(ISNUMBER(SEARCH("无购物",D1699)),1,0)</f>
        <v>1</v>
      </c>
      <c r="F1699">
        <f>IF(ISNUMBER(SEARCH("无自费",D1699)),1,0)</f>
        <v>1</v>
      </c>
      <c r="G1699">
        <f>IF(ISNUMBER(SEARCH("成团保障",D1699)),1,0)</f>
        <v>1</v>
      </c>
      <c r="H1699">
        <f>IF(OR(ISNUMBER(SEARCH("赠取消险",D1699)),ISNUMBER(SEARCH("提前*天免费退",D1699))),1,0)</f>
        <v>0</v>
      </c>
      <c r="I1699">
        <v>4</v>
      </c>
      <c r="J1699">
        <v>30</v>
      </c>
      <c r="K1699" t="s">
        <v>5452</v>
      </c>
      <c r="L1699">
        <v>2111</v>
      </c>
      <c r="M1699">
        <v>1</v>
      </c>
      <c r="N1699">
        <v>299</v>
      </c>
      <c r="O1699" t="s">
        <v>19</v>
      </c>
      <c r="P1699" t="s">
        <v>6173</v>
      </c>
      <c r="Q1699" t="s">
        <v>6174</v>
      </c>
      <c r="R1699">
        <v>265</v>
      </c>
      <c r="S1699">
        <v>286</v>
      </c>
      <c r="T1699">
        <v>293</v>
      </c>
      <c r="U1699">
        <v>303</v>
      </c>
      <c r="V1699">
        <v>315</v>
      </c>
      <c r="W1699">
        <v>329</v>
      </c>
      <c r="X1699">
        <v>21</v>
      </c>
      <c r="Y1699">
        <v>7</v>
      </c>
      <c r="Z1699">
        <v>10</v>
      </c>
      <c r="AA1699">
        <v>12</v>
      </c>
      <c r="AB1699">
        <v>14</v>
      </c>
      <c r="AC1699" t="s">
        <v>5380</v>
      </c>
    </row>
    <row r="1700" spans="1:29" x14ac:dyDescent="0.25">
      <c r="A1700">
        <v>38157894</v>
      </c>
      <c r="B1700" t="s">
        <v>5459</v>
      </c>
      <c r="C1700" t="s">
        <v>6175</v>
      </c>
      <c r="D1700" t="s">
        <v>6176</v>
      </c>
      <c r="E1700">
        <f>IF(ISNUMBER(SEARCH("无购物",D1700)),1,0)</f>
        <v>0</v>
      </c>
      <c r="F1700">
        <f>IF(ISNUMBER(SEARCH("无自费",D1700)),1,0)</f>
        <v>0</v>
      </c>
      <c r="G1700">
        <f>IF(ISNUMBER(SEARCH("成团保障",D1700)),1,0)</f>
        <v>1</v>
      </c>
      <c r="H1700">
        <f>IF(OR(ISNUMBER(SEARCH("赠取消险",D1700)),ISNUMBER(SEARCH("提前*天免费退",D1700))),1,0)</f>
        <v>1</v>
      </c>
      <c r="I1700">
        <v>5</v>
      </c>
      <c r="J1700">
        <v>46</v>
      </c>
      <c r="K1700" t="s">
        <v>1423</v>
      </c>
      <c r="L1700">
        <v>987</v>
      </c>
      <c r="M1700">
        <v>0</v>
      </c>
      <c r="N1700" t="s">
        <v>4</v>
      </c>
      <c r="O1700" t="s">
        <v>19</v>
      </c>
      <c r="P1700" t="s">
        <v>6177</v>
      </c>
      <c r="Q1700" t="s">
        <v>6178</v>
      </c>
      <c r="R1700">
        <v>100</v>
      </c>
      <c r="S1700">
        <v>103</v>
      </c>
      <c r="T1700">
        <v>103</v>
      </c>
      <c r="U1700">
        <v>109</v>
      </c>
      <c r="V1700">
        <v>106</v>
      </c>
      <c r="W1700">
        <v>107</v>
      </c>
      <c r="X1700">
        <v>3</v>
      </c>
      <c r="Y1700">
        <v>0</v>
      </c>
      <c r="Z1700">
        <v>6</v>
      </c>
      <c r="AA1700">
        <v>3</v>
      </c>
      <c r="AB1700">
        <v>1</v>
      </c>
      <c r="AC1700" t="s">
        <v>5380</v>
      </c>
    </row>
    <row r="1701" spans="1:29" x14ac:dyDescent="0.25">
      <c r="A1701">
        <v>38529448</v>
      </c>
      <c r="B1701" t="s">
        <v>6179</v>
      </c>
      <c r="C1701" t="s">
        <v>6180</v>
      </c>
      <c r="D1701" t="s">
        <v>6181</v>
      </c>
      <c r="E1701">
        <f>IF(ISNUMBER(SEARCH("无购物",D1701)),1,0)</f>
        <v>1</v>
      </c>
      <c r="F1701">
        <f>IF(ISNUMBER(SEARCH("无自费",D1701)),1,0)</f>
        <v>1</v>
      </c>
      <c r="G1701">
        <f>IF(ISNUMBER(SEARCH("成团保障",D1701)),1,0)</f>
        <v>1</v>
      </c>
      <c r="H1701">
        <f>IF(OR(ISNUMBER(SEARCH("赠取消险",D1701)),ISNUMBER(SEARCH("提前*天免费退",D1701))),1,0)</f>
        <v>0</v>
      </c>
      <c r="I1701">
        <v>5</v>
      </c>
      <c r="J1701">
        <v>1</v>
      </c>
      <c r="K1701" t="s">
        <v>5452</v>
      </c>
      <c r="L1701">
        <v>1847</v>
      </c>
      <c r="M1701">
        <v>1</v>
      </c>
      <c r="N1701">
        <v>199</v>
      </c>
      <c r="O1701" t="s">
        <v>19</v>
      </c>
      <c r="P1701" t="s">
        <v>6182</v>
      </c>
      <c r="Q1701" t="s">
        <v>6183</v>
      </c>
      <c r="R1701">
        <v>7</v>
      </c>
      <c r="S1701">
        <v>7</v>
      </c>
      <c r="T1701">
        <v>12</v>
      </c>
      <c r="U1701">
        <v>12</v>
      </c>
      <c r="V1701">
        <v>14</v>
      </c>
      <c r="W1701">
        <v>14</v>
      </c>
      <c r="X1701">
        <v>0</v>
      </c>
      <c r="Y1701">
        <v>5</v>
      </c>
      <c r="Z1701">
        <v>0</v>
      </c>
      <c r="AA1701">
        <v>2</v>
      </c>
      <c r="AB1701">
        <v>0</v>
      </c>
      <c r="AC1701" t="s">
        <v>5380</v>
      </c>
    </row>
    <row r="1702" spans="1:29" x14ac:dyDescent="0.25">
      <c r="A1702">
        <v>38539396</v>
      </c>
      <c r="B1702" t="s">
        <v>6184</v>
      </c>
      <c r="C1702" t="s">
        <v>6185</v>
      </c>
      <c r="D1702" t="s">
        <v>6186</v>
      </c>
      <c r="E1702">
        <f>IF(ISNUMBER(SEARCH("无购物",D1702)),1,0)</f>
        <v>1</v>
      </c>
      <c r="F1702">
        <f>IF(ISNUMBER(SEARCH("无自费",D1702)),1,0)</f>
        <v>1</v>
      </c>
      <c r="G1702">
        <f>IF(ISNUMBER(SEARCH("成团保障",D1702)),1,0)</f>
        <v>1</v>
      </c>
      <c r="H1702">
        <f>IF(OR(ISNUMBER(SEARCH("赠取消险",D1702)),ISNUMBER(SEARCH("提前*天免费退",D1702))),1,0)</f>
        <v>0</v>
      </c>
      <c r="I1702" t="s">
        <v>4</v>
      </c>
      <c r="J1702" t="s">
        <v>4</v>
      </c>
      <c r="K1702" t="s">
        <v>3</v>
      </c>
      <c r="L1702" t="s">
        <v>4</v>
      </c>
      <c r="M1702">
        <v>0</v>
      </c>
      <c r="N1702" t="s">
        <v>4</v>
      </c>
      <c r="O1702" t="s">
        <v>19</v>
      </c>
      <c r="P1702" t="s">
        <v>6187</v>
      </c>
      <c r="Q1702" t="s">
        <v>6188</v>
      </c>
      <c r="R1702" t="s">
        <v>4</v>
      </c>
      <c r="S1702" t="s">
        <v>4</v>
      </c>
      <c r="T1702">
        <v>2</v>
      </c>
      <c r="U1702">
        <v>4</v>
      </c>
      <c r="V1702">
        <v>4</v>
      </c>
      <c r="W1702" t="s">
        <v>4</v>
      </c>
      <c r="X1702">
        <v>0</v>
      </c>
      <c r="Y1702">
        <v>0</v>
      </c>
      <c r="Z1702">
        <v>2</v>
      </c>
      <c r="AA1702">
        <v>0</v>
      </c>
      <c r="AB1702">
        <v>0</v>
      </c>
      <c r="AC1702" t="s">
        <v>5380</v>
      </c>
    </row>
    <row r="1703" spans="1:29" x14ac:dyDescent="0.25">
      <c r="A1703">
        <v>38543465</v>
      </c>
      <c r="B1703" t="s">
        <v>6189</v>
      </c>
      <c r="C1703" t="s">
        <v>6190</v>
      </c>
      <c r="D1703" t="s">
        <v>6026</v>
      </c>
      <c r="E1703">
        <f>IF(ISNUMBER(SEARCH("无购物",D1703)),1,0)</f>
        <v>1</v>
      </c>
      <c r="F1703">
        <f>IF(ISNUMBER(SEARCH("无自费",D1703)),1,0)</f>
        <v>1</v>
      </c>
      <c r="G1703">
        <f>IF(ISNUMBER(SEARCH("成团保障",D1703)),1,0)</f>
        <v>1</v>
      </c>
      <c r="H1703">
        <f>IF(OR(ISNUMBER(SEARCH("赠取消险",D1703)),ISNUMBER(SEARCH("提前*天免费退",D1703))),1,0)</f>
        <v>0</v>
      </c>
      <c r="I1703">
        <v>4</v>
      </c>
      <c r="J1703">
        <v>25</v>
      </c>
      <c r="K1703" t="s">
        <v>3</v>
      </c>
      <c r="L1703">
        <v>3619</v>
      </c>
      <c r="M1703">
        <v>1</v>
      </c>
      <c r="N1703">
        <v>130</v>
      </c>
      <c r="O1703" t="s">
        <v>19</v>
      </c>
      <c r="P1703" t="s">
        <v>6191</v>
      </c>
      <c r="Q1703" t="s">
        <v>6192</v>
      </c>
      <c r="R1703">
        <v>136</v>
      </c>
      <c r="S1703">
        <v>150</v>
      </c>
      <c r="T1703">
        <v>112</v>
      </c>
      <c r="U1703">
        <v>112</v>
      </c>
      <c r="V1703" t="s">
        <v>4</v>
      </c>
      <c r="W1703">
        <v>112</v>
      </c>
      <c r="X1703">
        <v>14</v>
      </c>
      <c r="Y1703">
        <v>38</v>
      </c>
      <c r="Z1703">
        <v>0</v>
      </c>
      <c r="AA1703">
        <v>0</v>
      </c>
      <c r="AB1703">
        <v>0</v>
      </c>
      <c r="AC1703" t="s">
        <v>5380</v>
      </c>
    </row>
    <row r="1704" spans="1:29" x14ac:dyDescent="0.25">
      <c r="A1704">
        <v>38622711</v>
      </c>
      <c r="B1704" t="s">
        <v>6193</v>
      </c>
      <c r="C1704" t="s">
        <v>6194</v>
      </c>
      <c r="D1704" t="s">
        <v>6195</v>
      </c>
      <c r="E1704">
        <f>IF(ISNUMBER(SEARCH("无购物",D1704)),1,0)</f>
        <v>1</v>
      </c>
      <c r="F1704">
        <f>IF(ISNUMBER(SEARCH("无自费",D1704)),1,0)</f>
        <v>1</v>
      </c>
      <c r="G1704">
        <f>IF(ISNUMBER(SEARCH("成团保障",D1704)),1,0)</f>
        <v>1</v>
      </c>
      <c r="H1704">
        <f>IF(OR(ISNUMBER(SEARCH("赠取消险",D1704)),ISNUMBER(SEARCH("提前*天免费退",D1704))),1,0)</f>
        <v>1</v>
      </c>
      <c r="I1704">
        <v>4</v>
      </c>
      <c r="J1704">
        <v>17</v>
      </c>
      <c r="K1704" t="s">
        <v>3</v>
      </c>
      <c r="L1704">
        <v>4504</v>
      </c>
      <c r="M1704">
        <v>1</v>
      </c>
      <c r="N1704">
        <v>130</v>
      </c>
      <c r="O1704" t="s">
        <v>19</v>
      </c>
      <c r="P1704" t="s">
        <v>6196</v>
      </c>
      <c r="Q1704" t="s">
        <v>6197</v>
      </c>
      <c r="R1704">
        <v>56</v>
      </c>
      <c r="S1704">
        <v>67</v>
      </c>
      <c r="T1704">
        <v>73</v>
      </c>
      <c r="U1704">
        <v>80</v>
      </c>
      <c r="V1704">
        <v>85</v>
      </c>
      <c r="W1704">
        <v>90</v>
      </c>
      <c r="X1704">
        <v>11</v>
      </c>
      <c r="Y1704">
        <v>6</v>
      </c>
      <c r="Z1704">
        <v>7</v>
      </c>
      <c r="AA1704">
        <v>5</v>
      </c>
      <c r="AB1704">
        <v>5</v>
      </c>
      <c r="AC1704" t="s">
        <v>5380</v>
      </c>
    </row>
    <row r="1705" spans="1:29" x14ac:dyDescent="0.25">
      <c r="A1705">
        <v>38657870</v>
      </c>
      <c r="B1705" t="s">
        <v>6198</v>
      </c>
      <c r="C1705" t="s">
        <v>6199</v>
      </c>
      <c r="D1705" t="s">
        <v>6200</v>
      </c>
      <c r="E1705">
        <f>IF(ISNUMBER(SEARCH("无购物",D1705)),1,0)</f>
        <v>1</v>
      </c>
      <c r="F1705">
        <f>IF(ISNUMBER(SEARCH("无自费",D1705)),1,0)</f>
        <v>0</v>
      </c>
      <c r="G1705">
        <f>IF(ISNUMBER(SEARCH("成团保障",D1705)),1,0)</f>
        <v>1</v>
      </c>
      <c r="H1705">
        <f>IF(OR(ISNUMBER(SEARCH("赠取消险",D1705)),ISNUMBER(SEARCH("提前*天免费退",D1705))),1,0)</f>
        <v>0</v>
      </c>
      <c r="I1705">
        <v>4</v>
      </c>
      <c r="J1705">
        <v>17</v>
      </c>
      <c r="K1705" t="s">
        <v>3</v>
      </c>
      <c r="L1705">
        <v>4375</v>
      </c>
      <c r="M1705">
        <v>1</v>
      </c>
      <c r="N1705">
        <v>900</v>
      </c>
      <c r="O1705" t="s">
        <v>5</v>
      </c>
      <c r="P1705" t="s">
        <v>6201</v>
      </c>
      <c r="Q1705" t="s">
        <v>4</v>
      </c>
      <c r="R1705">
        <v>118</v>
      </c>
      <c r="S1705">
        <v>130</v>
      </c>
      <c r="T1705">
        <v>132</v>
      </c>
      <c r="U1705">
        <v>138</v>
      </c>
      <c r="V1705">
        <v>140</v>
      </c>
      <c r="W1705">
        <v>151</v>
      </c>
      <c r="X1705">
        <v>12</v>
      </c>
      <c r="Y1705">
        <v>2</v>
      </c>
      <c r="Z1705">
        <v>6</v>
      </c>
      <c r="AA1705">
        <v>2</v>
      </c>
      <c r="AB1705">
        <v>11</v>
      </c>
      <c r="AC1705" t="s">
        <v>5380</v>
      </c>
    </row>
    <row r="1706" spans="1:29" x14ac:dyDescent="0.25">
      <c r="A1706">
        <v>38657946</v>
      </c>
      <c r="B1706" t="s">
        <v>390</v>
      </c>
      <c r="C1706" t="s">
        <v>391</v>
      </c>
      <c r="D1706" t="s">
        <v>392</v>
      </c>
      <c r="E1706">
        <f>IF(ISNUMBER(SEARCH("无购物",D1706)),1,0)</f>
        <v>1</v>
      </c>
      <c r="F1706">
        <f>IF(ISNUMBER(SEARCH("无自费",D1706)),1,0)</f>
        <v>1</v>
      </c>
      <c r="G1706">
        <f>IF(ISNUMBER(SEARCH("成团保障",D1706)),1,0)</f>
        <v>1</v>
      </c>
      <c r="H1706">
        <f>IF(OR(ISNUMBER(SEARCH("赠取消险",D1706)),ISNUMBER(SEARCH("提前*天免费退",D1706))),1,0)</f>
        <v>0</v>
      </c>
      <c r="I1706">
        <v>5</v>
      </c>
      <c r="J1706">
        <v>3</v>
      </c>
      <c r="K1706" t="s">
        <v>3</v>
      </c>
      <c r="L1706">
        <v>3729</v>
      </c>
      <c r="M1706">
        <v>1</v>
      </c>
      <c r="N1706">
        <v>1390</v>
      </c>
      <c r="O1706" t="s">
        <v>5</v>
      </c>
      <c r="P1706" t="s">
        <v>393</v>
      </c>
      <c r="Q1706" t="s">
        <v>4</v>
      </c>
      <c r="R1706">
        <v>16</v>
      </c>
      <c r="S1706">
        <v>18</v>
      </c>
      <c r="T1706">
        <v>18</v>
      </c>
      <c r="U1706">
        <v>18</v>
      </c>
      <c r="V1706">
        <v>18</v>
      </c>
      <c r="W1706">
        <v>18</v>
      </c>
      <c r="X1706">
        <v>2</v>
      </c>
      <c r="Y1706">
        <v>0</v>
      </c>
      <c r="Z1706">
        <v>0</v>
      </c>
      <c r="AA1706">
        <v>0</v>
      </c>
      <c r="AB1706">
        <v>0</v>
      </c>
      <c r="AC1706" t="s">
        <v>5380</v>
      </c>
    </row>
    <row r="1707" spans="1:29" x14ac:dyDescent="0.25">
      <c r="A1707">
        <v>39003698</v>
      </c>
      <c r="B1707" t="s">
        <v>6202</v>
      </c>
      <c r="C1707" t="s">
        <v>6203</v>
      </c>
      <c r="D1707" t="s">
        <v>6204</v>
      </c>
      <c r="E1707">
        <f>IF(ISNUMBER(SEARCH("无购物",D1707)),1,0)</f>
        <v>1</v>
      </c>
      <c r="F1707">
        <f>IF(ISNUMBER(SEARCH("无自费",D1707)),1,0)</f>
        <v>1</v>
      </c>
      <c r="G1707">
        <f>IF(ISNUMBER(SEARCH("成团保障",D1707)),1,0)</f>
        <v>1</v>
      </c>
      <c r="H1707">
        <f>IF(OR(ISNUMBER(SEARCH("赠取消险",D1707)),ISNUMBER(SEARCH("提前*天免费退",D1707))),1,0)</f>
        <v>0</v>
      </c>
      <c r="I1707">
        <v>5</v>
      </c>
      <c r="J1707">
        <v>1</v>
      </c>
      <c r="K1707" t="s">
        <v>3</v>
      </c>
      <c r="L1707">
        <v>2802</v>
      </c>
      <c r="M1707">
        <v>0</v>
      </c>
      <c r="N1707" t="s">
        <v>4</v>
      </c>
      <c r="O1707" t="s">
        <v>5</v>
      </c>
      <c r="P1707" t="s">
        <v>6205</v>
      </c>
      <c r="Q1707" t="s">
        <v>4</v>
      </c>
      <c r="R1707">
        <v>2</v>
      </c>
      <c r="S1707">
        <v>8</v>
      </c>
      <c r="T1707">
        <v>10</v>
      </c>
      <c r="U1707">
        <v>14</v>
      </c>
      <c r="V1707" t="s">
        <v>4</v>
      </c>
      <c r="W1707">
        <v>14</v>
      </c>
      <c r="X1707">
        <v>6</v>
      </c>
      <c r="Y1707">
        <v>2</v>
      </c>
      <c r="Z1707">
        <v>4</v>
      </c>
      <c r="AA1707">
        <v>0</v>
      </c>
      <c r="AB1707">
        <v>0</v>
      </c>
      <c r="AC1707" t="s">
        <v>5380</v>
      </c>
    </row>
    <row r="1708" spans="1:29" x14ac:dyDescent="0.25">
      <c r="A1708">
        <v>39018326</v>
      </c>
      <c r="B1708" t="s">
        <v>6206</v>
      </c>
      <c r="C1708" t="s">
        <v>6207</v>
      </c>
      <c r="D1708" t="s">
        <v>6208</v>
      </c>
      <c r="E1708">
        <f>IF(ISNUMBER(SEARCH("无购物",D1708)),1,0)</f>
        <v>1</v>
      </c>
      <c r="F1708">
        <f>IF(ISNUMBER(SEARCH("无自费",D1708)),1,0)</f>
        <v>1</v>
      </c>
      <c r="G1708">
        <f>IF(ISNUMBER(SEARCH("成团保障",D1708)),1,0)</f>
        <v>1</v>
      </c>
      <c r="H1708">
        <f>IF(OR(ISNUMBER(SEARCH("赠取消险",D1708)),ISNUMBER(SEARCH("提前*天免费退",D1708))),1,0)</f>
        <v>0</v>
      </c>
      <c r="I1708">
        <v>4</v>
      </c>
      <c r="J1708">
        <v>14</v>
      </c>
      <c r="K1708" t="s">
        <v>3</v>
      </c>
      <c r="L1708">
        <v>2636</v>
      </c>
      <c r="M1708">
        <v>1</v>
      </c>
      <c r="N1708">
        <v>1437</v>
      </c>
      <c r="O1708" t="s">
        <v>5</v>
      </c>
      <c r="P1708" t="s">
        <v>6209</v>
      </c>
      <c r="Q1708" t="s">
        <v>4</v>
      </c>
      <c r="R1708">
        <v>75</v>
      </c>
      <c r="S1708">
        <v>80</v>
      </c>
      <c r="T1708">
        <v>80</v>
      </c>
      <c r="U1708">
        <v>83</v>
      </c>
      <c r="V1708">
        <v>83</v>
      </c>
      <c r="W1708">
        <v>89</v>
      </c>
      <c r="X1708">
        <v>5</v>
      </c>
      <c r="Y1708">
        <v>0</v>
      </c>
      <c r="Z1708">
        <v>3</v>
      </c>
      <c r="AA1708">
        <v>0</v>
      </c>
      <c r="AB1708">
        <v>6</v>
      </c>
      <c r="AC1708" t="s">
        <v>5380</v>
      </c>
    </row>
    <row r="1709" spans="1:29" x14ac:dyDescent="0.25">
      <c r="A1709">
        <v>39028328</v>
      </c>
      <c r="B1709" t="s">
        <v>6210</v>
      </c>
      <c r="C1709" t="s">
        <v>6211</v>
      </c>
      <c r="D1709" t="s">
        <v>6212</v>
      </c>
      <c r="E1709">
        <f>IF(ISNUMBER(SEARCH("无购物",D1709)),1,0)</f>
        <v>1</v>
      </c>
      <c r="F1709">
        <f>IF(ISNUMBER(SEARCH("无自费",D1709)),1,0)</f>
        <v>1</v>
      </c>
      <c r="G1709">
        <f>IF(ISNUMBER(SEARCH("成团保障",D1709)),1,0)</f>
        <v>1</v>
      </c>
      <c r="H1709">
        <f>IF(OR(ISNUMBER(SEARCH("赠取消险",D1709)),ISNUMBER(SEARCH("提前*天免费退",D1709))),1,0)</f>
        <v>0</v>
      </c>
      <c r="I1709">
        <v>5</v>
      </c>
      <c r="J1709">
        <v>5</v>
      </c>
      <c r="K1709" t="s">
        <v>5452</v>
      </c>
      <c r="L1709">
        <v>2013</v>
      </c>
      <c r="M1709">
        <v>0</v>
      </c>
      <c r="N1709" t="s">
        <v>4</v>
      </c>
      <c r="O1709" t="s">
        <v>5</v>
      </c>
      <c r="P1709" t="s">
        <v>6213</v>
      </c>
      <c r="Q1709" t="s">
        <v>4</v>
      </c>
      <c r="R1709">
        <v>43</v>
      </c>
      <c r="S1709">
        <v>45</v>
      </c>
      <c r="T1709">
        <v>52</v>
      </c>
      <c r="U1709">
        <v>56</v>
      </c>
      <c r="V1709">
        <v>56</v>
      </c>
      <c r="W1709">
        <v>59</v>
      </c>
      <c r="X1709">
        <v>2</v>
      </c>
      <c r="Y1709">
        <v>7</v>
      </c>
      <c r="Z1709">
        <v>4</v>
      </c>
      <c r="AA1709">
        <v>0</v>
      </c>
      <c r="AB1709">
        <v>3</v>
      </c>
      <c r="AC1709" t="s">
        <v>5380</v>
      </c>
    </row>
    <row r="1710" spans="1:29" x14ac:dyDescent="0.25">
      <c r="A1710">
        <v>39067371</v>
      </c>
      <c r="B1710" t="s">
        <v>6214</v>
      </c>
      <c r="C1710" t="s">
        <v>6215</v>
      </c>
      <c r="D1710" t="s">
        <v>6216</v>
      </c>
      <c r="E1710">
        <f>IF(ISNUMBER(SEARCH("无购物",D1710)),1,0)</f>
        <v>1</v>
      </c>
      <c r="F1710">
        <f>IF(ISNUMBER(SEARCH("无自费",D1710)),1,0)</f>
        <v>1</v>
      </c>
      <c r="G1710">
        <f>IF(ISNUMBER(SEARCH("成团保障",D1710)),1,0)</f>
        <v>1</v>
      </c>
      <c r="H1710">
        <f>IF(OR(ISNUMBER(SEARCH("赠取消险",D1710)),ISNUMBER(SEARCH("提前*天免费退",D1710))),1,0)</f>
        <v>0</v>
      </c>
      <c r="I1710">
        <v>5</v>
      </c>
      <c r="J1710">
        <v>3</v>
      </c>
      <c r="K1710" t="s">
        <v>3</v>
      </c>
      <c r="L1710">
        <v>1954</v>
      </c>
      <c r="M1710">
        <v>1</v>
      </c>
      <c r="N1710">
        <v>1437</v>
      </c>
      <c r="O1710" t="s">
        <v>5</v>
      </c>
      <c r="P1710" t="s">
        <v>6217</v>
      </c>
      <c r="Q1710" t="s">
        <v>6218</v>
      </c>
      <c r="R1710">
        <v>30</v>
      </c>
      <c r="S1710">
        <v>22</v>
      </c>
      <c r="T1710">
        <v>26</v>
      </c>
      <c r="U1710">
        <v>26</v>
      </c>
      <c r="V1710">
        <v>28</v>
      </c>
      <c r="W1710">
        <v>45</v>
      </c>
      <c r="X1710">
        <v>8</v>
      </c>
      <c r="Y1710">
        <v>4</v>
      </c>
      <c r="Z1710">
        <v>0</v>
      </c>
      <c r="AA1710">
        <v>2</v>
      </c>
      <c r="AB1710">
        <v>17</v>
      </c>
      <c r="AC1710" t="s">
        <v>5380</v>
      </c>
    </row>
    <row r="1711" spans="1:29" x14ac:dyDescent="0.25">
      <c r="A1711">
        <v>39114869</v>
      </c>
      <c r="B1711" t="s">
        <v>6219</v>
      </c>
      <c r="C1711" t="s">
        <v>6220</v>
      </c>
      <c r="D1711" t="s">
        <v>6221</v>
      </c>
      <c r="E1711">
        <f>IF(ISNUMBER(SEARCH("无购物",D1711)),1,0)</f>
        <v>1</v>
      </c>
      <c r="F1711">
        <f>IF(ISNUMBER(SEARCH("无自费",D1711)),1,0)</f>
        <v>1</v>
      </c>
      <c r="G1711">
        <f>IF(ISNUMBER(SEARCH("成团保障",D1711)),1,0)</f>
        <v>1</v>
      </c>
      <c r="H1711">
        <f>IF(OR(ISNUMBER(SEARCH("赠取消险",D1711)),ISNUMBER(SEARCH("提前*天免费退",D1711))),1,0)</f>
        <v>0</v>
      </c>
      <c r="I1711">
        <v>5</v>
      </c>
      <c r="J1711">
        <v>17</v>
      </c>
      <c r="K1711" t="s">
        <v>5452</v>
      </c>
      <c r="L1711">
        <v>2694</v>
      </c>
      <c r="M1711">
        <v>0</v>
      </c>
      <c r="N1711" t="s">
        <v>4</v>
      </c>
      <c r="O1711" t="s">
        <v>5</v>
      </c>
      <c r="P1711" t="s">
        <v>6222</v>
      </c>
      <c r="Q1711" t="s">
        <v>4</v>
      </c>
      <c r="R1711">
        <v>52</v>
      </c>
      <c r="S1711">
        <v>56</v>
      </c>
      <c r="T1711">
        <v>61</v>
      </c>
      <c r="U1711">
        <v>91</v>
      </c>
      <c r="V1711">
        <v>91</v>
      </c>
      <c r="W1711">
        <v>99</v>
      </c>
      <c r="X1711">
        <v>4</v>
      </c>
      <c r="Y1711">
        <v>5</v>
      </c>
      <c r="Z1711">
        <v>30</v>
      </c>
      <c r="AA1711">
        <v>0</v>
      </c>
      <c r="AB1711">
        <v>8</v>
      </c>
      <c r="AC1711" t="s">
        <v>5380</v>
      </c>
    </row>
    <row r="1712" spans="1:29" x14ac:dyDescent="0.25">
      <c r="A1712">
        <v>39125058</v>
      </c>
      <c r="B1712" t="s">
        <v>6081</v>
      </c>
      <c r="C1712" t="s">
        <v>6223</v>
      </c>
      <c r="D1712" t="s">
        <v>6083</v>
      </c>
      <c r="E1712">
        <f>IF(ISNUMBER(SEARCH("无购物",D1712)),1,0)</f>
        <v>1</v>
      </c>
      <c r="F1712">
        <f>IF(ISNUMBER(SEARCH("无自费",D1712)),1,0)</f>
        <v>1</v>
      </c>
      <c r="G1712">
        <f>IF(ISNUMBER(SEARCH("成团保障",D1712)),1,0)</f>
        <v>1</v>
      </c>
      <c r="H1712">
        <f>IF(OR(ISNUMBER(SEARCH("赠取消险",D1712)),ISNUMBER(SEARCH("提前*天免费退",D1712))),1,0)</f>
        <v>0</v>
      </c>
      <c r="I1712">
        <v>5</v>
      </c>
      <c r="J1712">
        <v>1</v>
      </c>
      <c r="K1712" t="s">
        <v>3</v>
      </c>
      <c r="L1712">
        <v>2912</v>
      </c>
      <c r="M1712">
        <v>1</v>
      </c>
      <c r="N1712">
        <v>1504</v>
      </c>
      <c r="O1712" t="s">
        <v>5</v>
      </c>
      <c r="P1712" t="s">
        <v>6224</v>
      </c>
      <c r="Q1712" t="s">
        <v>4</v>
      </c>
      <c r="R1712">
        <v>4</v>
      </c>
      <c r="S1712">
        <v>6</v>
      </c>
      <c r="T1712">
        <v>9</v>
      </c>
      <c r="U1712">
        <v>9</v>
      </c>
      <c r="V1712" t="s">
        <v>4</v>
      </c>
      <c r="W1712">
        <v>9</v>
      </c>
      <c r="X1712">
        <v>2</v>
      </c>
      <c r="Y1712">
        <v>3</v>
      </c>
      <c r="Z1712">
        <v>0</v>
      </c>
      <c r="AA1712">
        <v>0</v>
      </c>
      <c r="AB1712">
        <v>0</v>
      </c>
      <c r="AC1712" t="s">
        <v>5380</v>
      </c>
    </row>
    <row r="1713" spans="1:29" x14ac:dyDescent="0.25">
      <c r="A1713">
        <v>39157691</v>
      </c>
      <c r="B1713" t="s">
        <v>6225</v>
      </c>
      <c r="C1713" t="s">
        <v>6226</v>
      </c>
      <c r="D1713" t="s">
        <v>6227</v>
      </c>
      <c r="E1713">
        <f>IF(ISNUMBER(SEARCH("无购物",D1713)),1,0)</f>
        <v>1</v>
      </c>
      <c r="F1713">
        <f>IF(ISNUMBER(SEARCH("无自费",D1713)),1,0)</f>
        <v>1</v>
      </c>
      <c r="G1713">
        <f>IF(ISNUMBER(SEARCH("成团保障",D1713)),1,0)</f>
        <v>1</v>
      </c>
      <c r="H1713">
        <f>IF(OR(ISNUMBER(SEARCH("赠取消险",D1713)),ISNUMBER(SEARCH("提前*天免费退",D1713))),1,0)</f>
        <v>1</v>
      </c>
      <c r="I1713">
        <v>4</v>
      </c>
      <c r="J1713">
        <v>3</v>
      </c>
      <c r="K1713" t="s">
        <v>3</v>
      </c>
      <c r="L1713">
        <v>3782</v>
      </c>
      <c r="M1713">
        <v>1</v>
      </c>
      <c r="N1713">
        <v>130</v>
      </c>
      <c r="O1713" t="s">
        <v>19</v>
      </c>
      <c r="P1713" t="s">
        <v>6228</v>
      </c>
      <c r="Q1713" t="s">
        <v>6229</v>
      </c>
      <c r="R1713">
        <v>30</v>
      </c>
      <c r="S1713">
        <v>32</v>
      </c>
      <c r="T1713">
        <v>32</v>
      </c>
      <c r="U1713">
        <v>32</v>
      </c>
      <c r="V1713">
        <v>32</v>
      </c>
      <c r="W1713">
        <v>32</v>
      </c>
      <c r="X1713">
        <v>2</v>
      </c>
      <c r="Y1713">
        <v>0</v>
      </c>
      <c r="Z1713">
        <v>0</v>
      </c>
      <c r="AA1713">
        <v>0</v>
      </c>
      <c r="AB1713">
        <v>0</v>
      </c>
      <c r="AC1713" t="s">
        <v>5380</v>
      </c>
    </row>
    <row r="1714" spans="1:29" x14ac:dyDescent="0.25">
      <c r="A1714">
        <v>39506497</v>
      </c>
      <c r="B1714" t="s">
        <v>6230</v>
      </c>
      <c r="C1714" t="s">
        <v>6231</v>
      </c>
      <c r="D1714" t="s">
        <v>6232</v>
      </c>
      <c r="E1714">
        <f>IF(ISNUMBER(SEARCH("无购物",D1714)),1,0)</f>
        <v>1</v>
      </c>
      <c r="F1714">
        <f>IF(ISNUMBER(SEARCH("无自费",D1714)),1,0)</f>
        <v>1</v>
      </c>
      <c r="G1714">
        <f>IF(ISNUMBER(SEARCH("成团保障",D1714)),1,0)</f>
        <v>1</v>
      </c>
      <c r="H1714">
        <f>IF(OR(ISNUMBER(SEARCH("赠取消险",D1714)),ISNUMBER(SEARCH("提前*天免费退",D1714))),1,0)</f>
        <v>0</v>
      </c>
      <c r="I1714">
        <v>5</v>
      </c>
      <c r="J1714">
        <v>1</v>
      </c>
      <c r="K1714" t="s">
        <v>5452</v>
      </c>
      <c r="L1714">
        <v>2046</v>
      </c>
      <c r="M1714">
        <v>1</v>
      </c>
      <c r="N1714">
        <v>249</v>
      </c>
      <c r="O1714" t="s">
        <v>5</v>
      </c>
      <c r="P1714" t="s">
        <v>6233</v>
      </c>
      <c r="Q1714" t="s">
        <v>4</v>
      </c>
      <c r="R1714">
        <v>12</v>
      </c>
      <c r="S1714">
        <v>15</v>
      </c>
      <c r="T1714">
        <v>15</v>
      </c>
      <c r="U1714">
        <v>15</v>
      </c>
      <c r="V1714" t="s">
        <v>4</v>
      </c>
      <c r="W1714">
        <v>15</v>
      </c>
      <c r="X1714">
        <v>3</v>
      </c>
      <c r="Y1714">
        <v>0</v>
      </c>
      <c r="Z1714">
        <v>0</v>
      </c>
      <c r="AA1714">
        <v>0</v>
      </c>
      <c r="AB1714">
        <v>0</v>
      </c>
      <c r="AC1714" t="s">
        <v>5380</v>
      </c>
    </row>
    <row r="1715" spans="1:29" x14ac:dyDescent="0.25">
      <c r="A1715">
        <v>39626902</v>
      </c>
      <c r="B1715" t="s">
        <v>6234</v>
      </c>
      <c r="C1715" t="s">
        <v>6235</v>
      </c>
      <c r="D1715" t="s">
        <v>6236</v>
      </c>
      <c r="E1715">
        <f>IF(ISNUMBER(SEARCH("无购物",D1715)),1,0)</f>
        <v>1</v>
      </c>
      <c r="F1715">
        <f>IF(ISNUMBER(SEARCH("无自费",D1715)),1,0)</f>
        <v>1</v>
      </c>
      <c r="G1715">
        <f>IF(ISNUMBER(SEARCH("成团保障",D1715)),1,0)</f>
        <v>1</v>
      </c>
      <c r="H1715">
        <f>IF(OR(ISNUMBER(SEARCH("赠取消险",D1715)),ISNUMBER(SEARCH("提前*天免费退",D1715))),1,0)</f>
        <v>0</v>
      </c>
      <c r="I1715" t="s">
        <v>4</v>
      </c>
      <c r="J1715" t="s">
        <v>4</v>
      </c>
      <c r="K1715" t="s">
        <v>3</v>
      </c>
      <c r="L1715">
        <v>3394</v>
      </c>
      <c r="M1715">
        <v>0</v>
      </c>
      <c r="N1715" t="s">
        <v>4</v>
      </c>
      <c r="O1715" t="s">
        <v>19</v>
      </c>
      <c r="P1715" t="s">
        <v>6237</v>
      </c>
      <c r="Q1715" t="s">
        <v>4</v>
      </c>
      <c r="R1715">
        <v>5</v>
      </c>
      <c r="S1715">
        <v>7</v>
      </c>
      <c r="T1715">
        <v>7</v>
      </c>
      <c r="U1715">
        <v>7</v>
      </c>
      <c r="V1715">
        <v>7</v>
      </c>
      <c r="W1715" t="s">
        <v>4</v>
      </c>
      <c r="X1715">
        <v>2</v>
      </c>
      <c r="Y1715">
        <v>0</v>
      </c>
      <c r="Z1715">
        <v>0</v>
      </c>
      <c r="AA1715">
        <v>0</v>
      </c>
      <c r="AB1715">
        <v>0</v>
      </c>
      <c r="AC1715" t="s">
        <v>5380</v>
      </c>
    </row>
    <row r="1716" spans="1:29" x14ac:dyDescent="0.25">
      <c r="A1716">
        <v>39729899</v>
      </c>
      <c r="B1716" t="s">
        <v>6238</v>
      </c>
      <c r="C1716" t="s">
        <v>6239</v>
      </c>
      <c r="D1716" t="s">
        <v>6240</v>
      </c>
      <c r="E1716">
        <f>IF(ISNUMBER(SEARCH("无购物",D1716)),1,0)</f>
        <v>1</v>
      </c>
      <c r="F1716">
        <f>IF(ISNUMBER(SEARCH("无自费",D1716)),1,0)</f>
        <v>1</v>
      </c>
      <c r="G1716">
        <f>IF(ISNUMBER(SEARCH("成团保障",D1716)),1,0)</f>
        <v>1</v>
      </c>
      <c r="H1716">
        <f>IF(OR(ISNUMBER(SEARCH("赠取消险",D1716)),ISNUMBER(SEARCH("提前*天免费退",D1716))),1,0)</f>
        <v>0</v>
      </c>
      <c r="I1716">
        <v>4</v>
      </c>
      <c r="J1716">
        <v>2</v>
      </c>
      <c r="K1716" t="s">
        <v>5452</v>
      </c>
      <c r="L1716">
        <v>2535</v>
      </c>
      <c r="M1716">
        <v>1</v>
      </c>
      <c r="N1716">
        <v>149</v>
      </c>
      <c r="O1716" t="s">
        <v>5</v>
      </c>
      <c r="P1716" t="s">
        <v>6241</v>
      </c>
      <c r="Q1716" t="s">
        <v>4</v>
      </c>
      <c r="R1716">
        <v>17</v>
      </c>
      <c r="S1716">
        <v>17</v>
      </c>
      <c r="T1716">
        <v>20</v>
      </c>
      <c r="U1716">
        <v>20</v>
      </c>
      <c r="V1716">
        <v>20</v>
      </c>
      <c r="W1716">
        <v>20</v>
      </c>
      <c r="X1716">
        <v>0</v>
      </c>
      <c r="Y1716">
        <v>3</v>
      </c>
      <c r="Z1716">
        <v>0</v>
      </c>
      <c r="AA1716">
        <v>0</v>
      </c>
      <c r="AB1716">
        <v>0</v>
      </c>
      <c r="AC1716" t="s">
        <v>5380</v>
      </c>
    </row>
    <row r="1717" spans="1:29" x14ac:dyDescent="0.25">
      <c r="A1717">
        <v>39936758</v>
      </c>
      <c r="B1717" t="s">
        <v>5944</v>
      </c>
      <c r="C1717" t="s">
        <v>6242</v>
      </c>
      <c r="D1717" t="s">
        <v>6243</v>
      </c>
      <c r="E1717">
        <f>IF(ISNUMBER(SEARCH("无购物",D1717)),1,0)</f>
        <v>1</v>
      </c>
      <c r="F1717">
        <f>IF(ISNUMBER(SEARCH("无自费",D1717)),1,0)</f>
        <v>1</v>
      </c>
      <c r="G1717">
        <f>IF(ISNUMBER(SEARCH("成团保障",D1717)),1,0)</f>
        <v>1</v>
      </c>
      <c r="H1717">
        <f>IF(OR(ISNUMBER(SEARCH("赠取消险",D1717)),ISNUMBER(SEARCH("提前*天免费退",D1717))),1,0)</f>
        <v>0</v>
      </c>
      <c r="I1717">
        <v>5</v>
      </c>
      <c r="J1717">
        <v>7</v>
      </c>
      <c r="K1717" t="s">
        <v>5452</v>
      </c>
      <c r="L1717">
        <v>2276</v>
      </c>
      <c r="M1717">
        <v>0</v>
      </c>
      <c r="N1717" t="s">
        <v>4</v>
      </c>
      <c r="O1717" t="s">
        <v>19</v>
      </c>
      <c r="P1717" t="s">
        <v>6244</v>
      </c>
      <c r="Q1717" t="s">
        <v>6245</v>
      </c>
      <c r="R1717">
        <v>37</v>
      </c>
      <c r="S1717">
        <v>39</v>
      </c>
      <c r="T1717">
        <v>39</v>
      </c>
      <c r="U1717">
        <v>41</v>
      </c>
      <c r="V1717">
        <v>41</v>
      </c>
      <c r="W1717">
        <v>43</v>
      </c>
      <c r="X1717">
        <v>2</v>
      </c>
      <c r="Y1717">
        <v>0</v>
      </c>
      <c r="Z1717">
        <v>2</v>
      </c>
      <c r="AA1717">
        <v>0</v>
      </c>
      <c r="AB1717">
        <v>2</v>
      </c>
      <c r="AC1717" t="s">
        <v>5380</v>
      </c>
    </row>
    <row r="1718" spans="1:29" x14ac:dyDescent="0.25">
      <c r="A1718">
        <v>39941007</v>
      </c>
      <c r="B1718" t="s">
        <v>5729</v>
      </c>
      <c r="C1718" t="s">
        <v>6246</v>
      </c>
      <c r="D1718" t="s">
        <v>6243</v>
      </c>
      <c r="E1718">
        <f>IF(ISNUMBER(SEARCH("无购物",D1718)),1,0)</f>
        <v>1</v>
      </c>
      <c r="F1718">
        <f>IF(ISNUMBER(SEARCH("无自费",D1718)),1,0)</f>
        <v>1</v>
      </c>
      <c r="G1718">
        <f>IF(ISNUMBER(SEARCH("成团保障",D1718)),1,0)</f>
        <v>1</v>
      </c>
      <c r="H1718">
        <f>IF(OR(ISNUMBER(SEARCH("赠取消险",D1718)),ISNUMBER(SEARCH("提前*天免费退",D1718))),1,0)</f>
        <v>0</v>
      </c>
      <c r="I1718">
        <v>5</v>
      </c>
      <c r="J1718">
        <v>7</v>
      </c>
      <c r="K1718" t="s">
        <v>5452</v>
      </c>
      <c r="L1718">
        <v>2505</v>
      </c>
      <c r="M1718">
        <v>0</v>
      </c>
      <c r="N1718" t="s">
        <v>4</v>
      </c>
      <c r="O1718" t="s">
        <v>19</v>
      </c>
      <c r="P1718" t="s">
        <v>6244</v>
      </c>
      <c r="Q1718" t="s">
        <v>6247</v>
      </c>
      <c r="R1718">
        <v>39</v>
      </c>
      <c r="S1718">
        <v>39</v>
      </c>
      <c r="T1718">
        <v>39</v>
      </c>
      <c r="U1718">
        <v>39</v>
      </c>
      <c r="V1718">
        <v>39</v>
      </c>
      <c r="W1718">
        <v>45</v>
      </c>
      <c r="X1718">
        <v>0</v>
      </c>
      <c r="Y1718">
        <v>0</v>
      </c>
      <c r="Z1718">
        <v>0</v>
      </c>
      <c r="AA1718">
        <v>0</v>
      </c>
      <c r="AB1718">
        <v>6</v>
      </c>
      <c r="AC1718" t="s">
        <v>5380</v>
      </c>
    </row>
    <row r="1719" spans="1:29" x14ac:dyDescent="0.25">
      <c r="A1719">
        <v>40255038</v>
      </c>
      <c r="B1719" t="s">
        <v>6248</v>
      </c>
      <c r="C1719" t="s">
        <v>6249</v>
      </c>
      <c r="D1719" t="s">
        <v>6250</v>
      </c>
      <c r="E1719">
        <f>IF(ISNUMBER(SEARCH("无购物",D1719)),1,0)</f>
        <v>1</v>
      </c>
      <c r="F1719">
        <f>IF(ISNUMBER(SEARCH("无自费",D1719)),1,0)</f>
        <v>1</v>
      </c>
      <c r="G1719">
        <f>IF(ISNUMBER(SEARCH("成团保障",D1719)),1,0)</f>
        <v>1</v>
      </c>
      <c r="H1719">
        <f>IF(OR(ISNUMBER(SEARCH("赠取消险",D1719)),ISNUMBER(SEARCH("提前*天免费退",D1719))),1,0)</f>
        <v>0</v>
      </c>
      <c r="I1719" t="s">
        <v>4</v>
      </c>
      <c r="J1719" t="s">
        <v>4</v>
      </c>
      <c r="K1719" t="s">
        <v>5452</v>
      </c>
      <c r="L1719">
        <v>2842</v>
      </c>
      <c r="M1719">
        <v>1</v>
      </c>
      <c r="N1719">
        <v>199</v>
      </c>
      <c r="O1719" t="s">
        <v>19</v>
      </c>
      <c r="P1719" t="s">
        <v>6251</v>
      </c>
      <c r="Q1719" t="s">
        <v>6252</v>
      </c>
      <c r="R1719">
        <v>2</v>
      </c>
      <c r="S1719">
        <v>5</v>
      </c>
      <c r="T1719">
        <v>9</v>
      </c>
      <c r="U1719">
        <v>9</v>
      </c>
      <c r="V1719">
        <v>13</v>
      </c>
      <c r="W1719">
        <v>24</v>
      </c>
      <c r="X1719">
        <v>3</v>
      </c>
      <c r="Y1719">
        <v>4</v>
      </c>
      <c r="Z1719">
        <v>0</v>
      </c>
      <c r="AA1719">
        <v>4</v>
      </c>
      <c r="AB1719">
        <v>11</v>
      </c>
      <c r="AC1719" t="s">
        <v>5380</v>
      </c>
    </row>
    <row r="1720" spans="1:29" x14ac:dyDescent="0.25">
      <c r="A1720">
        <v>40270733</v>
      </c>
      <c r="B1720" t="s">
        <v>6193</v>
      </c>
      <c r="C1720" t="s">
        <v>6253</v>
      </c>
      <c r="D1720" t="s">
        <v>6254</v>
      </c>
      <c r="E1720">
        <f>IF(ISNUMBER(SEARCH("无购物",D1720)),1,0)</f>
        <v>1</v>
      </c>
      <c r="F1720">
        <f>IF(ISNUMBER(SEARCH("无自费",D1720)),1,0)</f>
        <v>1</v>
      </c>
      <c r="G1720">
        <f>IF(ISNUMBER(SEARCH("成团保障",D1720)),1,0)</f>
        <v>1</v>
      </c>
      <c r="H1720">
        <f>IF(OR(ISNUMBER(SEARCH("赠取消险",D1720)),ISNUMBER(SEARCH("提前*天免费退",D1720))),1,0)</f>
        <v>0</v>
      </c>
      <c r="I1720">
        <v>5</v>
      </c>
      <c r="J1720">
        <v>1</v>
      </c>
      <c r="K1720" t="s">
        <v>5452</v>
      </c>
      <c r="L1720">
        <v>4175</v>
      </c>
      <c r="M1720">
        <v>1</v>
      </c>
      <c r="N1720">
        <v>200</v>
      </c>
      <c r="O1720" t="s">
        <v>19</v>
      </c>
      <c r="P1720" t="s">
        <v>6255</v>
      </c>
      <c r="Q1720" t="s">
        <v>6256</v>
      </c>
      <c r="R1720">
        <v>9</v>
      </c>
      <c r="S1720">
        <v>9</v>
      </c>
      <c r="T1720">
        <v>11</v>
      </c>
      <c r="U1720">
        <v>13</v>
      </c>
      <c r="V1720">
        <v>13</v>
      </c>
      <c r="W1720">
        <v>13</v>
      </c>
      <c r="X1720">
        <v>0</v>
      </c>
      <c r="Y1720">
        <v>2</v>
      </c>
      <c r="Z1720">
        <v>2</v>
      </c>
      <c r="AA1720">
        <v>0</v>
      </c>
      <c r="AB1720">
        <v>0</v>
      </c>
      <c r="AC1720" t="s">
        <v>5380</v>
      </c>
    </row>
    <row r="1721" spans="1:29" x14ac:dyDescent="0.25">
      <c r="A1721">
        <v>40278059</v>
      </c>
      <c r="B1721" t="s">
        <v>6257</v>
      </c>
      <c r="C1721" t="s">
        <v>6258</v>
      </c>
      <c r="D1721" t="s">
        <v>6259</v>
      </c>
      <c r="E1721">
        <f>IF(ISNUMBER(SEARCH("无购物",D1721)),1,0)</f>
        <v>1</v>
      </c>
      <c r="F1721">
        <f>IF(ISNUMBER(SEARCH("无自费",D1721)),1,0)</f>
        <v>1</v>
      </c>
      <c r="G1721">
        <f>IF(ISNUMBER(SEARCH("成团保障",D1721)),1,0)</f>
        <v>1</v>
      </c>
      <c r="H1721">
        <f>IF(OR(ISNUMBER(SEARCH("赠取消险",D1721)),ISNUMBER(SEARCH("提前*天免费退",D1721))),1,0)</f>
        <v>1</v>
      </c>
      <c r="I1721" t="s">
        <v>4</v>
      </c>
      <c r="J1721" t="s">
        <v>4</v>
      </c>
      <c r="K1721" t="s">
        <v>3</v>
      </c>
      <c r="L1721">
        <v>3343</v>
      </c>
      <c r="M1721">
        <v>0</v>
      </c>
      <c r="N1721" t="s">
        <v>4</v>
      </c>
      <c r="O1721" t="s">
        <v>5</v>
      </c>
      <c r="P1721" t="s">
        <v>6260</v>
      </c>
      <c r="Q1721" t="s">
        <v>4</v>
      </c>
      <c r="R1721">
        <v>5</v>
      </c>
      <c r="S1721">
        <v>7</v>
      </c>
      <c r="T1721">
        <v>7</v>
      </c>
      <c r="U1721">
        <v>7</v>
      </c>
      <c r="V1721">
        <v>7</v>
      </c>
      <c r="W1721">
        <v>7</v>
      </c>
      <c r="X1721">
        <v>2</v>
      </c>
      <c r="Y1721">
        <v>0</v>
      </c>
      <c r="Z1721">
        <v>0</v>
      </c>
      <c r="AA1721">
        <v>0</v>
      </c>
      <c r="AB1721">
        <v>0</v>
      </c>
      <c r="AC1721" t="s">
        <v>5380</v>
      </c>
    </row>
    <row r="1722" spans="1:29" x14ac:dyDescent="0.25">
      <c r="A1722">
        <v>40289673</v>
      </c>
      <c r="B1722" t="s">
        <v>6189</v>
      </c>
      <c r="C1722" t="s">
        <v>6261</v>
      </c>
      <c r="D1722" t="s">
        <v>6262</v>
      </c>
      <c r="E1722">
        <f>IF(ISNUMBER(SEARCH("无购物",D1722)),1,0)</f>
        <v>1</v>
      </c>
      <c r="F1722">
        <f>IF(ISNUMBER(SEARCH("无自费",D1722)),1,0)</f>
        <v>1</v>
      </c>
      <c r="G1722">
        <f>IF(ISNUMBER(SEARCH("成团保障",D1722)),1,0)</f>
        <v>1</v>
      </c>
      <c r="H1722">
        <f>IF(OR(ISNUMBER(SEARCH("赠取消险",D1722)),ISNUMBER(SEARCH("提前*天免费退",D1722))),1,0)</f>
        <v>0</v>
      </c>
      <c r="I1722">
        <v>4</v>
      </c>
      <c r="J1722">
        <v>7</v>
      </c>
      <c r="K1722" t="s">
        <v>5452</v>
      </c>
      <c r="L1722">
        <v>3312</v>
      </c>
      <c r="M1722">
        <v>1</v>
      </c>
      <c r="N1722">
        <v>130</v>
      </c>
      <c r="O1722" t="s">
        <v>19</v>
      </c>
      <c r="P1722" t="s">
        <v>6263</v>
      </c>
      <c r="Q1722" t="s">
        <v>6264</v>
      </c>
      <c r="R1722">
        <v>42</v>
      </c>
      <c r="S1722">
        <v>42</v>
      </c>
      <c r="T1722">
        <v>45</v>
      </c>
      <c r="U1722">
        <v>53</v>
      </c>
      <c r="V1722">
        <v>56</v>
      </c>
      <c r="W1722">
        <v>58</v>
      </c>
      <c r="X1722">
        <v>0</v>
      </c>
      <c r="Y1722">
        <v>3</v>
      </c>
      <c r="Z1722">
        <v>8</v>
      </c>
      <c r="AA1722">
        <v>3</v>
      </c>
      <c r="AB1722">
        <v>2</v>
      </c>
      <c r="AC1722" t="s">
        <v>5380</v>
      </c>
    </row>
    <row r="1723" spans="1:29" x14ac:dyDescent="0.25">
      <c r="A1723">
        <v>40297591</v>
      </c>
      <c r="B1723" t="s">
        <v>6265</v>
      </c>
      <c r="C1723" t="s">
        <v>6266</v>
      </c>
      <c r="D1723" t="s">
        <v>6267</v>
      </c>
      <c r="E1723">
        <f>IF(ISNUMBER(SEARCH("无购物",D1723)),1,0)</f>
        <v>1</v>
      </c>
      <c r="F1723">
        <f>IF(ISNUMBER(SEARCH("无自费",D1723)),1,0)</f>
        <v>1</v>
      </c>
      <c r="G1723">
        <f>IF(ISNUMBER(SEARCH("成团保障",D1723)),1,0)</f>
        <v>1</v>
      </c>
      <c r="H1723">
        <f>IF(OR(ISNUMBER(SEARCH("赠取消险",D1723)),ISNUMBER(SEARCH("提前*天免费退",D1723))),1,0)</f>
        <v>0</v>
      </c>
      <c r="I1723">
        <v>4</v>
      </c>
      <c r="J1723">
        <v>12</v>
      </c>
      <c r="K1723" t="s">
        <v>5452</v>
      </c>
      <c r="L1723">
        <v>4328</v>
      </c>
      <c r="M1723">
        <v>1</v>
      </c>
      <c r="N1723">
        <v>149</v>
      </c>
      <c r="O1723" t="s">
        <v>5</v>
      </c>
      <c r="P1723" t="s">
        <v>6268</v>
      </c>
      <c r="Q1723" t="s">
        <v>6269</v>
      </c>
      <c r="R1723">
        <v>66</v>
      </c>
      <c r="S1723">
        <v>72</v>
      </c>
      <c r="T1723">
        <v>75</v>
      </c>
      <c r="U1723">
        <v>75</v>
      </c>
      <c r="V1723" t="s">
        <v>4</v>
      </c>
      <c r="W1723">
        <v>75</v>
      </c>
      <c r="X1723">
        <v>6</v>
      </c>
      <c r="Y1723">
        <v>3</v>
      </c>
      <c r="Z1723">
        <v>0</v>
      </c>
      <c r="AA1723">
        <v>0</v>
      </c>
      <c r="AB1723">
        <v>0</v>
      </c>
      <c r="AC1723" t="s">
        <v>5380</v>
      </c>
    </row>
    <row r="1724" spans="1:29" x14ac:dyDescent="0.25">
      <c r="A1724">
        <v>40302596</v>
      </c>
      <c r="B1724" t="s">
        <v>6270</v>
      </c>
      <c r="C1724" t="s">
        <v>6271</v>
      </c>
      <c r="D1724" t="s">
        <v>6272</v>
      </c>
      <c r="E1724">
        <f>IF(ISNUMBER(SEARCH("无购物",D1724)),1,0)</f>
        <v>1</v>
      </c>
      <c r="F1724">
        <f>IF(ISNUMBER(SEARCH("无自费",D1724)),1,0)</f>
        <v>1</v>
      </c>
      <c r="G1724">
        <f>IF(ISNUMBER(SEARCH("成团保障",D1724)),1,0)</f>
        <v>1</v>
      </c>
      <c r="H1724">
        <f>IF(OR(ISNUMBER(SEARCH("赠取消险",D1724)),ISNUMBER(SEARCH("提前*天免费退",D1724))),1,0)</f>
        <v>0</v>
      </c>
      <c r="I1724">
        <v>5</v>
      </c>
      <c r="J1724">
        <v>2</v>
      </c>
      <c r="K1724" t="s">
        <v>3</v>
      </c>
      <c r="L1724">
        <v>2485</v>
      </c>
      <c r="M1724">
        <v>0</v>
      </c>
      <c r="N1724" t="s">
        <v>4</v>
      </c>
      <c r="O1724" t="s">
        <v>5</v>
      </c>
      <c r="P1724" t="s">
        <v>6273</v>
      </c>
      <c r="Q1724" t="s">
        <v>4</v>
      </c>
      <c r="R1724">
        <v>16</v>
      </c>
      <c r="S1724">
        <v>18</v>
      </c>
      <c r="T1724">
        <v>27</v>
      </c>
      <c r="U1724">
        <v>29</v>
      </c>
      <c r="V1724">
        <v>31</v>
      </c>
      <c r="W1724">
        <v>38</v>
      </c>
      <c r="X1724">
        <v>2</v>
      </c>
      <c r="Y1724">
        <v>9</v>
      </c>
      <c r="Z1724">
        <v>2</v>
      </c>
      <c r="AA1724">
        <v>2</v>
      </c>
      <c r="AB1724">
        <v>7</v>
      </c>
      <c r="AC1724" t="s">
        <v>5380</v>
      </c>
    </row>
    <row r="1725" spans="1:29" x14ac:dyDescent="0.25">
      <c r="A1725">
        <v>40315516</v>
      </c>
      <c r="B1725" t="s">
        <v>5612</v>
      </c>
      <c r="C1725" t="s">
        <v>6274</v>
      </c>
      <c r="D1725" t="s">
        <v>2072</v>
      </c>
      <c r="E1725">
        <f>IF(ISNUMBER(SEARCH("无购物",D1725)),1,0)</f>
        <v>1</v>
      </c>
      <c r="F1725">
        <f>IF(ISNUMBER(SEARCH("无自费",D1725)),1,0)</f>
        <v>1</v>
      </c>
      <c r="G1725">
        <f>IF(ISNUMBER(SEARCH("成团保障",D1725)),1,0)</f>
        <v>1</v>
      </c>
      <c r="H1725">
        <f>IF(OR(ISNUMBER(SEARCH("赠取消险",D1725)),ISNUMBER(SEARCH("提前*天免费退",D1725))),1,0)</f>
        <v>0</v>
      </c>
      <c r="I1725">
        <v>5</v>
      </c>
      <c r="J1725">
        <v>2</v>
      </c>
      <c r="K1725" t="s">
        <v>3</v>
      </c>
      <c r="L1725">
        <v>2418</v>
      </c>
      <c r="M1725">
        <v>0</v>
      </c>
      <c r="N1725" t="s">
        <v>4</v>
      </c>
      <c r="O1725" t="s">
        <v>5</v>
      </c>
      <c r="P1725" t="s">
        <v>6275</v>
      </c>
      <c r="Q1725" t="s">
        <v>4</v>
      </c>
      <c r="R1725">
        <v>7</v>
      </c>
      <c r="S1725">
        <v>9</v>
      </c>
      <c r="T1725">
        <v>23</v>
      </c>
      <c r="U1725">
        <v>51</v>
      </c>
      <c r="V1725">
        <v>51</v>
      </c>
      <c r="W1725">
        <v>65</v>
      </c>
      <c r="X1725">
        <v>2</v>
      </c>
      <c r="Y1725">
        <v>14</v>
      </c>
      <c r="Z1725">
        <v>28</v>
      </c>
      <c r="AA1725">
        <v>0</v>
      </c>
      <c r="AB1725">
        <v>14</v>
      </c>
      <c r="AC1725" t="s">
        <v>5380</v>
      </c>
    </row>
    <row r="1726" spans="1:29" x14ac:dyDescent="0.25">
      <c r="A1726">
        <v>40411870</v>
      </c>
      <c r="B1726" t="s">
        <v>6276</v>
      </c>
      <c r="C1726" t="s">
        <v>6277</v>
      </c>
      <c r="D1726" t="s">
        <v>6278</v>
      </c>
      <c r="E1726">
        <f>IF(ISNUMBER(SEARCH("无购物",D1726)),1,0)</f>
        <v>0</v>
      </c>
      <c r="F1726">
        <f>IF(ISNUMBER(SEARCH("无自费",D1726)),1,0)</f>
        <v>0</v>
      </c>
      <c r="G1726">
        <f>IF(ISNUMBER(SEARCH("成团保障",D1726)),1,0)</f>
        <v>0</v>
      </c>
      <c r="H1726">
        <f>IF(OR(ISNUMBER(SEARCH("赠取消险",D1726)),ISNUMBER(SEARCH("提前*天免费退",D1726))),1,0)</f>
        <v>0</v>
      </c>
      <c r="I1726">
        <v>5</v>
      </c>
      <c r="J1726">
        <v>1</v>
      </c>
      <c r="K1726" t="s">
        <v>3</v>
      </c>
      <c r="L1726">
        <v>1484</v>
      </c>
      <c r="M1726">
        <v>1</v>
      </c>
      <c r="N1726">
        <v>333</v>
      </c>
      <c r="O1726" t="s">
        <v>238</v>
      </c>
      <c r="P1726" t="s">
        <v>6279</v>
      </c>
      <c r="Q1726" t="s">
        <v>4</v>
      </c>
      <c r="R1726">
        <v>10</v>
      </c>
      <c r="S1726">
        <v>18</v>
      </c>
      <c r="T1726">
        <v>27</v>
      </c>
      <c r="U1726">
        <v>50</v>
      </c>
      <c r="V1726">
        <v>50</v>
      </c>
      <c r="W1726">
        <v>54</v>
      </c>
      <c r="X1726">
        <v>8</v>
      </c>
      <c r="Y1726">
        <v>9</v>
      </c>
      <c r="Z1726">
        <v>23</v>
      </c>
      <c r="AA1726">
        <v>0</v>
      </c>
      <c r="AB1726">
        <v>4</v>
      </c>
      <c r="AC1726" t="s">
        <v>5380</v>
      </c>
    </row>
    <row r="1727" spans="1:29" x14ac:dyDescent="0.25">
      <c r="A1727">
        <v>40448685</v>
      </c>
      <c r="B1727" t="s">
        <v>6280</v>
      </c>
      <c r="C1727" t="s">
        <v>6281</v>
      </c>
      <c r="D1727" t="s">
        <v>6282</v>
      </c>
      <c r="E1727">
        <f>IF(ISNUMBER(SEARCH("无购物",D1727)),1,0)</f>
        <v>1</v>
      </c>
      <c r="F1727">
        <f>IF(ISNUMBER(SEARCH("无自费",D1727)),1,0)</f>
        <v>1</v>
      </c>
      <c r="G1727">
        <f>IF(ISNUMBER(SEARCH("成团保障",D1727)),1,0)</f>
        <v>1</v>
      </c>
      <c r="H1727">
        <f>IF(OR(ISNUMBER(SEARCH("赠取消险",D1727)),ISNUMBER(SEARCH("提前*天免费退",D1727))),1,0)</f>
        <v>0</v>
      </c>
      <c r="I1727">
        <v>5</v>
      </c>
      <c r="J1727">
        <v>1</v>
      </c>
      <c r="K1727" t="s">
        <v>5452</v>
      </c>
      <c r="L1727">
        <v>6267</v>
      </c>
      <c r="M1727">
        <v>1</v>
      </c>
      <c r="N1727">
        <v>130</v>
      </c>
      <c r="O1727" t="s">
        <v>5</v>
      </c>
      <c r="P1727" t="s">
        <v>6283</v>
      </c>
      <c r="Q1727" t="s">
        <v>4</v>
      </c>
      <c r="R1727">
        <v>2</v>
      </c>
      <c r="S1727">
        <v>2</v>
      </c>
      <c r="T1727">
        <v>2</v>
      </c>
      <c r="U1727">
        <v>7</v>
      </c>
      <c r="V1727" t="s">
        <v>4</v>
      </c>
      <c r="W1727" t="s">
        <v>4</v>
      </c>
      <c r="X1727">
        <v>0</v>
      </c>
      <c r="Y1727">
        <v>0</v>
      </c>
      <c r="Z1727">
        <v>5</v>
      </c>
      <c r="AA1727">
        <v>0</v>
      </c>
      <c r="AB1727">
        <v>0</v>
      </c>
      <c r="AC1727" t="s">
        <v>5380</v>
      </c>
    </row>
    <row r="1728" spans="1:29" x14ac:dyDescent="0.25">
      <c r="A1728">
        <v>40468652</v>
      </c>
      <c r="B1728" t="s">
        <v>6284</v>
      </c>
      <c r="C1728" t="s">
        <v>6285</v>
      </c>
      <c r="D1728" t="s">
        <v>6286</v>
      </c>
      <c r="E1728">
        <f>IF(ISNUMBER(SEARCH("无购物",D1728)),1,0)</f>
        <v>1</v>
      </c>
      <c r="F1728">
        <f>IF(ISNUMBER(SEARCH("无自费",D1728)),1,0)</f>
        <v>0</v>
      </c>
      <c r="G1728">
        <f>IF(ISNUMBER(SEARCH("成团保障",D1728)),1,0)</f>
        <v>1</v>
      </c>
      <c r="H1728">
        <f>IF(OR(ISNUMBER(SEARCH("赠取消险",D1728)),ISNUMBER(SEARCH("提前*天免费退",D1728))),1,0)</f>
        <v>0</v>
      </c>
      <c r="I1728">
        <v>5</v>
      </c>
      <c r="J1728">
        <v>1</v>
      </c>
      <c r="K1728" t="s">
        <v>6287</v>
      </c>
      <c r="L1728">
        <v>4703</v>
      </c>
      <c r="M1728">
        <v>0</v>
      </c>
      <c r="N1728" t="s">
        <v>4</v>
      </c>
      <c r="O1728" t="s">
        <v>5</v>
      </c>
      <c r="P1728" t="s">
        <v>6288</v>
      </c>
      <c r="Q1728" t="s">
        <v>6289</v>
      </c>
      <c r="R1728">
        <v>10</v>
      </c>
      <c r="S1728">
        <v>12</v>
      </c>
      <c r="T1728">
        <v>22</v>
      </c>
      <c r="U1728">
        <v>25</v>
      </c>
      <c r="V1728">
        <v>25</v>
      </c>
      <c r="W1728">
        <v>25</v>
      </c>
      <c r="X1728">
        <v>2</v>
      </c>
      <c r="Y1728">
        <v>10</v>
      </c>
      <c r="Z1728">
        <v>3</v>
      </c>
      <c r="AA1728">
        <v>0</v>
      </c>
      <c r="AB1728">
        <v>0</v>
      </c>
      <c r="AC1728" t="s">
        <v>5380</v>
      </c>
    </row>
    <row r="1729" spans="1:29" x14ac:dyDescent="0.25">
      <c r="A1729">
        <v>40755887</v>
      </c>
      <c r="B1729" t="s">
        <v>6290</v>
      </c>
      <c r="C1729" t="s">
        <v>6291</v>
      </c>
      <c r="D1729" t="s">
        <v>6292</v>
      </c>
      <c r="E1729">
        <f>IF(ISNUMBER(SEARCH("无购物",D1729)),1,0)</f>
        <v>0</v>
      </c>
      <c r="F1729">
        <f>IF(ISNUMBER(SEARCH("无自费",D1729)),1,0)</f>
        <v>0</v>
      </c>
      <c r="G1729">
        <f>IF(ISNUMBER(SEARCH("成团保障",D1729)),1,0)</f>
        <v>0</v>
      </c>
      <c r="H1729">
        <f>IF(OR(ISNUMBER(SEARCH("赠取消险",D1729)),ISNUMBER(SEARCH("提前*天免费退",D1729))),1,0)</f>
        <v>0</v>
      </c>
      <c r="I1729" t="s">
        <v>4</v>
      </c>
      <c r="J1729" t="s">
        <v>4</v>
      </c>
      <c r="K1729" t="s">
        <v>3</v>
      </c>
      <c r="L1729" t="s">
        <v>4</v>
      </c>
      <c r="M1729">
        <v>0</v>
      </c>
      <c r="N1729" t="s">
        <v>4</v>
      </c>
      <c r="O1729" t="s">
        <v>238</v>
      </c>
      <c r="P1729" t="s">
        <v>6293</v>
      </c>
      <c r="Q1729" t="s">
        <v>4</v>
      </c>
      <c r="R1729" t="s">
        <v>4</v>
      </c>
      <c r="S1729" t="s">
        <v>4</v>
      </c>
      <c r="T1729">
        <v>2</v>
      </c>
      <c r="U1729">
        <v>4</v>
      </c>
      <c r="V1729">
        <v>6</v>
      </c>
      <c r="W1729">
        <v>6</v>
      </c>
      <c r="X1729">
        <v>0</v>
      </c>
      <c r="Y1729">
        <v>0</v>
      </c>
      <c r="Z1729">
        <v>2</v>
      </c>
      <c r="AA1729">
        <v>2</v>
      </c>
      <c r="AB1729">
        <v>0</v>
      </c>
      <c r="AC1729" t="s">
        <v>5380</v>
      </c>
    </row>
    <row r="1730" spans="1:29" x14ac:dyDescent="0.25">
      <c r="A1730">
        <v>40763212</v>
      </c>
      <c r="B1730" t="s">
        <v>6294</v>
      </c>
      <c r="C1730" t="s">
        <v>6295</v>
      </c>
      <c r="D1730" t="s">
        <v>6296</v>
      </c>
      <c r="E1730">
        <f>IF(ISNUMBER(SEARCH("无购物",D1730)),1,0)</f>
        <v>1</v>
      </c>
      <c r="F1730">
        <f>IF(ISNUMBER(SEARCH("无自费",D1730)),1,0)</f>
        <v>1</v>
      </c>
      <c r="G1730">
        <f>IF(ISNUMBER(SEARCH("成团保障",D1730)),1,0)</f>
        <v>1</v>
      </c>
      <c r="H1730">
        <f>IF(OR(ISNUMBER(SEARCH("赠取消险",D1730)),ISNUMBER(SEARCH("提前*天免费退",D1730))),1,0)</f>
        <v>0</v>
      </c>
      <c r="I1730" t="s">
        <v>4</v>
      </c>
      <c r="J1730" t="s">
        <v>4</v>
      </c>
      <c r="K1730" t="s">
        <v>3</v>
      </c>
      <c r="L1730" t="s">
        <v>4</v>
      </c>
      <c r="M1730">
        <v>0</v>
      </c>
      <c r="N1730" t="s">
        <v>4</v>
      </c>
      <c r="O1730" t="s">
        <v>5</v>
      </c>
      <c r="P1730" t="s">
        <v>6297</v>
      </c>
      <c r="Q1730" t="s">
        <v>4</v>
      </c>
      <c r="R1730" t="s">
        <v>4</v>
      </c>
      <c r="S1730" t="s">
        <v>4</v>
      </c>
      <c r="T1730" t="s">
        <v>4</v>
      </c>
      <c r="U1730" t="s">
        <v>4</v>
      </c>
      <c r="V1730">
        <v>8</v>
      </c>
      <c r="W1730">
        <v>11</v>
      </c>
      <c r="X1730">
        <v>0</v>
      </c>
      <c r="Y1730">
        <v>0</v>
      </c>
      <c r="Z1730">
        <v>0</v>
      </c>
      <c r="AA1730">
        <v>0</v>
      </c>
      <c r="AB1730">
        <v>3</v>
      </c>
      <c r="AC1730" t="s">
        <v>5380</v>
      </c>
    </row>
    <row r="1731" spans="1:29" x14ac:dyDescent="0.25">
      <c r="A1731">
        <v>41138670</v>
      </c>
      <c r="B1731" t="s">
        <v>5449</v>
      </c>
      <c r="C1731" t="s">
        <v>6298</v>
      </c>
      <c r="D1731" t="s">
        <v>6299</v>
      </c>
      <c r="E1731">
        <f>IF(ISNUMBER(SEARCH("无购物",D1731)),1,0)</f>
        <v>1</v>
      </c>
      <c r="F1731">
        <f>IF(ISNUMBER(SEARCH("无自费",D1731)),1,0)</f>
        <v>1</v>
      </c>
      <c r="G1731">
        <f>IF(ISNUMBER(SEARCH("成团保障",D1731)),1,0)</f>
        <v>1</v>
      </c>
      <c r="H1731">
        <f>IF(OR(ISNUMBER(SEARCH("赠取消险",D1731)),ISNUMBER(SEARCH("提前*天免费退",D1731))),1,0)</f>
        <v>0</v>
      </c>
      <c r="I1731">
        <v>5</v>
      </c>
      <c r="J1731">
        <v>1</v>
      </c>
      <c r="K1731" t="s">
        <v>5452</v>
      </c>
      <c r="L1731">
        <v>1228</v>
      </c>
      <c r="M1731">
        <v>0</v>
      </c>
      <c r="N1731" t="s">
        <v>4</v>
      </c>
      <c r="O1731" t="s">
        <v>19</v>
      </c>
      <c r="P1731" t="s">
        <v>6300</v>
      </c>
      <c r="Q1731" t="s">
        <v>6301</v>
      </c>
      <c r="R1731">
        <v>2</v>
      </c>
      <c r="S1731">
        <v>3</v>
      </c>
      <c r="T1731" t="s">
        <v>4</v>
      </c>
      <c r="U1731">
        <v>3</v>
      </c>
      <c r="V1731">
        <v>3</v>
      </c>
      <c r="W1731" t="s">
        <v>4</v>
      </c>
      <c r="X1731">
        <v>1</v>
      </c>
      <c r="Y1731">
        <v>0</v>
      </c>
      <c r="Z1731">
        <v>0</v>
      </c>
      <c r="AA1731">
        <v>0</v>
      </c>
      <c r="AB1731">
        <v>0</v>
      </c>
      <c r="AC1731" t="s">
        <v>5380</v>
      </c>
    </row>
    <row r="1732" spans="1:29" x14ac:dyDescent="0.25">
      <c r="A1732">
        <v>41424508</v>
      </c>
      <c r="B1732" t="s">
        <v>6302</v>
      </c>
      <c r="C1732" t="s">
        <v>6303</v>
      </c>
      <c r="D1732" t="s">
        <v>5428</v>
      </c>
      <c r="E1732">
        <f>IF(ISNUMBER(SEARCH("无购物",D1732)),1,0)</f>
        <v>0</v>
      </c>
      <c r="F1732">
        <f>IF(ISNUMBER(SEARCH("无自费",D1732)),1,0)</f>
        <v>0</v>
      </c>
      <c r="G1732">
        <f>IF(ISNUMBER(SEARCH("成团保障",D1732)),1,0)</f>
        <v>0</v>
      </c>
      <c r="H1732">
        <f>IF(OR(ISNUMBER(SEARCH("赠取消险",D1732)),ISNUMBER(SEARCH("提前*天免费退",D1732))),1,0)</f>
        <v>0</v>
      </c>
      <c r="I1732" t="s">
        <v>4</v>
      </c>
      <c r="J1732" t="s">
        <v>4</v>
      </c>
      <c r="K1732" t="s">
        <v>3</v>
      </c>
      <c r="L1732">
        <v>2764</v>
      </c>
      <c r="M1732">
        <v>0</v>
      </c>
      <c r="N1732" t="s">
        <v>4</v>
      </c>
      <c r="O1732" t="s">
        <v>238</v>
      </c>
      <c r="P1732" t="s">
        <v>5384</v>
      </c>
      <c r="Q1732" t="s">
        <v>4</v>
      </c>
      <c r="R1732">
        <v>2</v>
      </c>
      <c r="S1732">
        <v>2</v>
      </c>
      <c r="T1732">
        <v>2</v>
      </c>
      <c r="U1732">
        <v>5</v>
      </c>
      <c r="V1732">
        <v>5</v>
      </c>
      <c r="W1732">
        <v>5</v>
      </c>
      <c r="X1732">
        <v>0</v>
      </c>
      <c r="Y1732">
        <v>0</v>
      </c>
      <c r="Z1732">
        <v>3</v>
      </c>
      <c r="AA1732">
        <v>0</v>
      </c>
      <c r="AB1732">
        <v>0</v>
      </c>
      <c r="AC1732" t="s">
        <v>5380</v>
      </c>
    </row>
    <row r="1733" spans="1:29" x14ac:dyDescent="0.25">
      <c r="A1733">
        <v>41595494</v>
      </c>
      <c r="B1733" t="s">
        <v>6304</v>
      </c>
      <c r="C1733" t="s">
        <v>6305</v>
      </c>
      <c r="D1733" t="s">
        <v>6306</v>
      </c>
      <c r="E1733">
        <f>IF(ISNUMBER(SEARCH("无购物",D1733)),1,0)</f>
        <v>1</v>
      </c>
      <c r="F1733">
        <f>IF(ISNUMBER(SEARCH("无自费",D1733)),1,0)</f>
        <v>1</v>
      </c>
      <c r="G1733">
        <f>IF(ISNUMBER(SEARCH("成团保障",D1733)),1,0)</f>
        <v>1</v>
      </c>
      <c r="H1733">
        <f>IF(OR(ISNUMBER(SEARCH("赠取消险",D1733)),ISNUMBER(SEARCH("提前*天免费退",D1733))),1,0)</f>
        <v>0</v>
      </c>
      <c r="I1733" t="s">
        <v>4</v>
      </c>
      <c r="J1733" t="s">
        <v>4</v>
      </c>
      <c r="K1733" t="s">
        <v>5452</v>
      </c>
      <c r="L1733" t="s">
        <v>4</v>
      </c>
      <c r="M1733">
        <v>0</v>
      </c>
      <c r="N1733" t="s">
        <v>4</v>
      </c>
      <c r="O1733" t="s">
        <v>5</v>
      </c>
      <c r="P1733" t="s">
        <v>6307</v>
      </c>
      <c r="Q1733" t="s">
        <v>4</v>
      </c>
      <c r="R1733" t="s">
        <v>4</v>
      </c>
      <c r="S1733">
        <v>2</v>
      </c>
      <c r="T1733">
        <v>6</v>
      </c>
      <c r="U1733" t="s">
        <v>4</v>
      </c>
      <c r="V1733" t="s">
        <v>4</v>
      </c>
      <c r="W1733" t="s">
        <v>4</v>
      </c>
      <c r="X1733">
        <v>0</v>
      </c>
      <c r="Y1733">
        <v>4</v>
      </c>
      <c r="Z1733">
        <v>0</v>
      </c>
      <c r="AA1733">
        <v>0</v>
      </c>
      <c r="AB1733">
        <v>0</v>
      </c>
      <c r="AC1733" t="s">
        <v>5380</v>
      </c>
    </row>
    <row r="1734" spans="1:29" x14ac:dyDescent="0.25">
      <c r="A1734">
        <v>41599825</v>
      </c>
      <c r="B1734" t="s">
        <v>5713</v>
      </c>
      <c r="C1734" t="s">
        <v>6308</v>
      </c>
      <c r="D1734" t="s">
        <v>6309</v>
      </c>
      <c r="E1734">
        <f>IF(ISNUMBER(SEARCH("无购物",D1734)),1,0)</f>
        <v>1</v>
      </c>
      <c r="F1734">
        <f>IF(ISNUMBER(SEARCH("无自费",D1734)),1,0)</f>
        <v>1</v>
      </c>
      <c r="G1734">
        <f>IF(ISNUMBER(SEARCH("成团保障",D1734)),1,0)</f>
        <v>1</v>
      </c>
      <c r="H1734">
        <f>IF(OR(ISNUMBER(SEARCH("赠取消险",D1734)),ISNUMBER(SEARCH("提前*天免费退",D1734))),1,0)</f>
        <v>0</v>
      </c>
      <c r="I1734" t="s">
        <v>4</v>
      </c>
      <c r="J1734" t="s">
        <v>4</v>
      </c>
      <c r="K1734" t="s">
        <v>3</v>
      </c>
      <c r="L1734" t="s">
        <v>4</v>
      </c>
      <c r="M1734">
        <v>0</v>
      </c>
      <c r="N1734" t="s">
        <v>4</v>
      </c>
      <c r="O1734" t="s">
        <v>5</v>
      </c>
      <c r="P1734" t="s">
        <v>5716</v>
      </c>
      <c r="Q1734" t="s">
        <v>4</v>
      </c>
      <c r="R1734" t="s">
        <v>4</v>
      </c>
      <c r="S1734">
        <v>5</v>
      </c>
      <c r="T1734">
        <v>5</v>
      </c>
      <c r="U1734">
        <v>5</v>
      </c>
      <c r="V1734">
        <v>8</v>
      </c>
      <c r="W1734">
        <v>8</v>
      </c>
      <c r="X1734">
        <v>0</v>
      </c>
      <c r="Y1734">
        <v>0</v>
      </c>
      <c r="Z1734">
        <v>0</v>
      </c>
      <c r="AA1734">
        <v>3</v>
      </c>
      <c r="AB1734">
        <v>0</v>
      </c>
      <c r="AC1734" t="s">
        <v>5380</v>
      </c>
    </row>
    <row r="1735" spans="1:29" x14ac:dyDescent="0.25">
      <c r="A1735">
        <v>42162119</v>
      </c>
      <c r="B1735" t="s">
        <v>6310</v>
      </c>
      <c r="C1735" t="s">
        <v>6311</v>
      </c>
      <c r="D1735" t="s">
        <v>6312</v>
      </c>
      <c r="E1735">
        <f>IF(ISNUMBER(SEARCH("无购物",D1735)),1,0)</f>
        <v>1</v>
      </c>
      <c r="F1735">
        <f>IF(ISNUMBER(SEARCH("无自费",D1735)),1,0)</f>
        <v>1</v>
      </c>
      <c r="G1735">
        <f>IF(ISNUMBER(SEARCH("成团保障",D1735)),1,0)</f>
        <v>1</v>
      </c>
      <c r="H1735">
        <f>IF(OR(ISNUMBER(SEARCH("赠取消险",D1735)),ISNUMBER(SEARCH("提前*天免费退",D1735))),1,0)</f>
        <v>0</v>
      </c>
      <c r="I1735" t="s">
        <v>4</v>
      </c>
      <c r="J1735" t="s">
        <v>4</v>
      </c>
      <c r="K1735" t="s">
        <v>3</v>
      </c>
      <c r="L1735">
        <v>3468</v>
      </c>
      <c r="M1735">
        <v>0</v>
      </c>
      <c r="N1735" t="s">
        <v>4</v>
      </c>
      <c r="O1735" t="s">
        <v>5</v>
      </c>
      <c r="P1735" t="s">
        <v>6313</v>
      </c>
      <c r="Q1735" t="s">
        <v>4</v>
      </c>
      <c r="R1735">
        <v>3</v>
      </c>
      <c r="S1735">
        <v>3</v>
      </c>
      <c r="T1735">
        <v>3</v>
      </c>
      <c r="U1735">
        <v>5</v>
      </c>
      <c r="V1735" t="s">
        <v>4</v>
      </c>
      <c r="W1735" t="s">
        <v>4</v>
      </c>
      <c r="X1735">
        <v>0</v>
      </c>
      <c r="Y1735">
        <v>0</v>
      </c>
      <c r="Z1735">
        <v>2</v>
      </c>
      <c r="AA1735">
        <v>0</v>
      </c>
      <c r="AB1735">
        <v>0</v>
      </c>
      <c r="AC1735" t="s">
        <v>5380</v>
      </c>
    </row>
    <row r="1736" spans="1:29" x14ac:dyDescent="0.25">
      <c r="A1736">
        <v>42262215</v>
      </c>
      <c r="B1736" t="s">
        <v>6052</v>
      </c>
      <c r="C1736" t="s">
        <v>6314</v>
      </c>
      <c r="D1736" t="s">
        <v>6315</v>
      </c>
      <c r="E1736">
        <f>IF(ISNUMBER(SEARCH("无购物",D1736)),1,0)</f>
        <v>1</v>
      </c>
      <c r="F1736">
        <f>IF(ISNUMBER(SEARCH("无自费",D1736)),1,0)</f>
        <v>1</v>
      </c>
      <c r="G1736">
        <f>IF(ISNUMBER(SEARCH("成团保障",D1736)),1,0)</f>
        <v>1</v>
      </c>
      <c r="H1736">
        <f>IF(OR(ISNUMBER(SEARCH("赠取消险",D1736)),ISNUMBER(SEARCH("提前*天免费退",D1736))),1,0)</f>
        <v>0</v>
      </c>
      <c r="I1736" t="s">
        <v>4</v>
      </c>
      <c r="J1736" t="s">
        <v>4</v>
      </c>
      <c r="K1736" t="s">
        <v>5452</v>
      </c>
      <c r="L1736">
        <v>2304</v>
      </c>
      <c r="M1736">
        <v>1</v>
      </c>
      <c r="N1736">
        <v>299</v>
      </c>
      <c r="O1736" t="s">
        <v>19</v>
      </c>
      <c r="P1736" t="s">
        <v>6316</v>
      </c>
      <c r="Q1736" t="s">
        <v>6317</v>
      </c>
      <c r="R1736">
        <v>5</v>
      </c>
      <c r="S1736">
        <v>7</v>
      </c>
      <c r="T1736">
        <v>7</v>
      </c>
      <c r="U1736" t="s">
        <v>4</v>
      </c>
      <c r="V1736">
        <v>11</v>
      </c>
      <c r="W1736" t="s">
        <v>4</v>
      </c>
      <c r="X1736">
        <v>2</v>
      </c>
      <c r="Y1736">
        <v>0</v>
      </c>
      <c r="Z1736">
        <v>0</v>
      </c>
      <c r="AA1736">
        <v>0</v>
      </c>
      <c r="AB1736">
        <v>0</v>
      </c>
      <c r="AC1736" t="s">
        <v>5380</v>
      </c>
    </row>
    <row r="1737" spans="1:29" x14ac:dyDescent="0.25">
      <c r="A1737">
        <v>42324414</v>
      </c>
      <c r="B1737" t="s">
        <v>6318</v>
      </c>
      <c r="C1737" t="s">
        <v>6319</v>
      </c>
      <c r="D1737" t="s">
        <v>6320</v>
      </c>
      <c r="E1737">
        <f>IF(ISNUMBER(SEARCH("无购物",D1737)),1,0)</f>
        <v>1</v>
      </c>
      <c r="F1737">
        <f>IF(ISNUMBER(SEARCH("无自费",D1737)),1,0)</f>
        <v>1</v>
      </c>
      <c r="G1737">
        <f>IF(ISNUMBER(SEARCH("成团保障",D1737)),1,0)</f>
        <v>1</v>
      </c>
      <c r="H1737">
        <f>IF(OR(ISNUMBER(SEARCH("赠取消险",D1737)),ISNUMBER(SEARCH("提前*天免费退",D1737))),1,0)</f>
        <v>0</v>
      </c>
      <c r="I1737" t="s">
        <v>4</v>
      </c>
      <c r="J1737" t="s">
        <v>4</v>
      </c>
      <c r="K1737" t="s">
        <v>5452</v>
      </c>
      <c r="L1737">
        <v>2321</v>
      </c>
      <c r="M1737">
        <v>1</v>
      </c>
      <c r="N1737">
        <v>150</v>
      </c>
      <c r="O1737" t="s">
        <v>19</v>
      </c>
      <c r="P1737" t="s">
        <v>6321</v>
      </c>
      <c r="Q1737" t="s">
        <v>6322</v>
      </c>
      <c r="R1737">
        <v>1</v>
      </c>
      <c r="S1737">
        <v>1</v>
      </c>
      <c r="T1737">
        <v>1</v>
      </c>
      <c r="U1737">
        <v>3</v>
      </c>
      <c r="V1737">
        <v>3</v>
      </c>
      <c r="W1737">
        <v>3</v>
      </c>
      <c r="X1737">
        <v>0</v>
      </c>
      <c r="Y1737">
        <v>0</v>
      </c>
      <c r="Z1737">
        <v>2</v>
      </c>
      <c r="AA1737">
        <v>0</v>
      </c>
      <c r="AB1737">
        <v>0</v>
      </c>
      <c r="AC1737" t="s">
        <v>5380</v>
      </c>
    </row>
    <row r="1738" spans="1:29" x14ac:dyDescent="0.25">
      <c r="A1738">
        <v>42348383</v>
      </c>
      <c r="B1738" t="s">
        <v>6323</v>
      </c>
      <c r="C1738" t="s">
        <v>6324</v>
      </c>
      <c r="D1738" t="s">
        <v>6325</v>
      </c>
      <c r="E1738">
        <f>IF(ISNUMBER(SEARCH("无购物",D1738)),1,0)</f>
        <v>1</v>
      </c>
      <c r="F1738">
        <f>IF(ISNUMBER(SEARCH("无自费",D1738)),1,0)</f>
        <v>1</v>
      </c>
      <c r="G1738">
        <f>IF(ISNUMBER(SEARCH("成团保障",D1738)),1,0)</f>
        <v>1</v>
      </c>
      <c r="H1738">
        <f>IF(OR(ISNUMBER(SEARCH("赠取消险",D1738)),ISNUMBER(SEARCH("提前*天免费退",D1738))),1,0)</f>
        <v>0</v>
      </c>
      <c r="I1738" t="s">
        <v>4</v>
      </c>
      <c r="J1738" t="s">
        <v>4</v>
      </c>
      <c r="K1738" t="s">
        <v>5452</v>
      </c>
      <c r="L1738" t="s">
        <v>4</v>
      </c>
      <c r="M1738">
        <v>0</v>
      </c>
      <c r="N1738" t="s">
        <v>4</v>
      </c>
      <c r="O1738" t="s">
        <v>19</v>
      </c>
      <c r="P1738" t="s">
        <v>6321</v>
      </c>
      <c r="Q1738" t="s">
        <v>6326</v>
      </c>
      <c r="R1738" t="s">
        <v>4</v>
      </c>
      <c r="S1738">
        <v>2</v>
      </c>
      <c r="T1738">
        <v>2</v>
      </c>
      <c r="U1738">
        <v>9</v>
      </c>
      <c r="V1738">
        <v>9</v>
      </c>
      <c r="W1738">
        <v>15</v>
      </c>
      <c r="X1738">
        <v>0</v>
      </c>
      <c r="Y1738">
        <v>0</v>
      </c>
      <c r="Z1738">
        <v>7</v>
      </c>
      <c r="AA1738">
        <v>0</v>
      </c>
      <c r="AB1738">
        <v>6</v>
      </c>
      <c r="AC1738" t="s">
        <v>5380</v>
      </c>
    </row>
    <row r="1739" spans="1:29" x14ac:dyDescent="0.25">
      <c r="A1739">
        <v>42376193</v>
      </c>
      <c r="B1739" t="s">
        <v>6327</v>
      </c>
      <c r="C1739" t="s">
        <v>6328</v>
      </c>
      <c r="D1739" t="s">
        <v>6329</v>
      </c>
      <c r="E1739">
        <f>IF(ISNUMBER(SEARCH("无购物",D1739)),1,0)</f>
        <v>0</v>
      </c>
      <c r="F1739">
        <f>IF(ISNUMBER(SEARCH("无自费",D1739)),1,0)</f>
        <v>0</v>
      </c>
      <c r="G1739">
        <f>IF(ISNUMBER(SEARCH("成团保障",D1739)),1,0)</f>
        <v>0</v>
      </c>
      <c r="H1739">
        <f>IF(OR(ISNUMBER(SEARCH("赠取消险",D1739)),ISNUMBER(SEARCH("提前*天免费退",D1739))),1,0)</f>
        <v>0</v>
      </c>
      <c r="I1739">
        <v>4</v>
      </c>
      <c r="J1739">
        <v>1</v>
      </c>
      <c r="K1739" t="s">
        <v>3</v>
      </c>
      <c r="L1739">
        <v>3254</v>
      </c>
      <c r="M1739">
        <v>1</v>
      </c>
      <c r="N1739">
        <v>333</v>
      </c>
      <c r="O1739" t="s">
        <v>238</v>
      </c>
      <c r="P1739" t="s">
        <v>6330</v>
      </c>
      <c r="Q1739" t="s">
        <v>4</v>
      </c>
      <c r="R1739">
        <v>2</v>
      </c>
      <c r="S1739">
        <v>4</v>
      </c>
      <c r="T1739">
        <v>4</v>
      </c>
      <c r="U1739">
        <v>4</v>
      </c>
      <c r="V1739">
        <v>4</v>
      </c>
      <c r="W1739">
        <v>4</v>
      </c>
      <c r="X1739">
        <v>2</v>
      </c>
      <c r="Y1739">
        <v>0</v>
      </c>
      <c r="Z1739">
        <v>0</v>
      </c>
      <c r="AA1739">
        <v>0</v>
      </c>
      <c r="AB1739">
        <v>0</v>
      </c>
      <c r="AC1739" t="s">
        <v>5380</v>
      </c>
    </row>
    <row r="1740" spans="1:29" x14ac:dyDescent="0.25">
      <c r="A1740">
        <v>42408926</v>
      </c>
      <c r="B1740" t="s">
        <v>6331</v>
      </c>
      <c r="C1740" t="s">
        <v>6332</v>
      </c>
      <c r="D1740" t="s">
        <v>6333</v>
      </c>
      <c r="E1740">
        <f>IF(ISNUMBER(SEARCH("无购物",D1740)),1,0)</f>
        <v>1</v>
      </c>
      <c r="F1740">
        <f>IF(ISNUMBER(SEARCH("无自费",D1740)),1,0)</f>
        <v>1</v>
      </c>
      <c r="G1740">
        <f>IF(ISNUMBER(SEARCH("成团保障",D1740)),1,0)</f>
        <v>1</v>
      </c>
      <c r="H1740">
        <f>IF(OR(ISNUMBER(SEARCH("赠取消险",D1740)),ISNUMBER(SEARCH("提前*天免费退",D1740))),1,0)</f>
        <v>0</v>
      </c>
      <c r="I1740">
        <v>5</v>
      </c>
      <c r="J1740">
        <v>1</v>
      </c>
      <c r="K1740" t="s">
        <v>5452</v>
      </c>
      <c r="L1740">
        <v>4514</v>
      </c>
      <c r="M1740">
        <v>0</v>
      </c>
      <c r="N1740" t="s">
        <v>4</v>
      </c>
      <c r="O1740" t="s">
        <v>5</v>
      </c>
      <c r="P1740" t="s">
        <v>6334</v>
      </c>
      <c r="Q1740" t="s">
        <v>4</v>
      </c>
      <c r="R1740">
        <v>6</v>
      </c>
      <c r="S1740">
        <v>15</v>
      </c>
      <c r="T1740">
        <v>15</v>
      </c>
      <c r="U1740">
        <v>23</v>
      </c>
      <c r="V1740">
        <v>27</v>
      </c>
      <c r="W1740">
        <v>29</v>
      </c>
      <c r="X1740">
        <v>9</v>
      </c>
      <c r="Y1740">
        <v>0</v>
      </c>
      <c r="Z1740">
        <v>8</v>
      </c>
      <c r="AA1740">
        <v>4</v>
      </c>
      <c r="AB1740">
        <v>2</v>
      </c>
      <c r="AC1740" t="s">
        <v>5380</v>
      </c>
    </row>
    <row r="1741" spans="1:29" x14ac:dyDescent="0.25">
      <c r="A1741">
        <v>42630120</v>
      </c>
      <c r="B1741" t="s">
        <v>6335</v>
      </c>
      <c r="C1741" t="s">
        <v>6336</v>
      </c>
      <c r="D1741" t="s">
        <v>6337</v>
      </c>
      <c r="E1741">
        <f>IF(ISNUMBER(SEARCH("无购物",D1741)),1,0)</f>
        <v>1</v>
      </c>
      <c r="F1741">
        <f>IF(ISNUMBER(SEARCH("无自费",D1741)),1,0)</f>
        <v>1</v>
      </c>
      <c r="G1741">
        <f>IF(ISNUMBER(SEARCH("成团保障",D1741)),1,0)</f>
        <v>1</v>
      </c>
      <c r="H1741">
        <f>IF(OR(ISNUMBER(SEARCH("赠取消险",D1741)),ISNUMBER(SEARCH("提前*天免费退",D1741))),1,0)</f>
        <v>0</v>
      </c>
      <c r="I1741">
        <v>5</v>
      </c>
      <c r="J1741">
        <v>1</v>
      </c>
      <c r="K1741" t="s">
        <v>5452</v>
      </c>
      <c r="L1741">
        <v>2187</v>
      </c>
      <c r="M1741">
        <v>0</v>
      </c>
      <c r="N1741" t="s">
        <v>4</v>
      </c>
      <c r="O1741" t="s">
        <v>19</v>
      </c>
      <c r="P1741" t="s">
        <v>6338</v>
      </c>
      <c r="Q1741" t="s">
        <v>6339</v>
      </c>
      <c r="R1741">
        <v>2</v>
      </c>
      <c r="S1741">
        <v>3</v>
      </c>
      <c r="T1741">
        <v>3</v>
      </c>
      <c r="U1741">
        <v>4</v>
      </c>
      <c r="V1741">
        <v>4</v>
      </c>
      <c r="W1741">
        <v>4</v>
      </c>
      <c r="X1741">
        <v>1</v>
      </c>
      <c r="Y1741">
        <v>0</v>
      </c>
      <c r="Z1741">
        <v>1</v>
      </c>
      <c r="AA1741">
        <v>0</v>
      </c>
      <c r="AB1741">
        <v>0</v>
      </c>
      <c r="AC1741" t="s">
        <v>5380</v>
      </c>
    </row>
    <row r="1742" spans="1:29" x14ac:dyDescent="0.25">
      <c r="A1742">
        <v>43137869</v>
      </c>
      <c r="B1742" t="s">
        <v>6340</v>
      </c>
      <c r="C1742" t="s">
        <v>6341</v>
      </c>
      <c r="D1742" t="s">
        <v>6342</v>
      </c>
      <c r="E1742">
        <f>IF(ISNUMBER(SEARCH("无购物",D1742)),1,0)</f>
        <v>1</v>
      </c>
      <c r="F1742">
        <f>IF(ISNUMBER(SEARCH("无自费",D1742)),1,0)</f>
        <v>1</v>
      </c>
      <c r="G1742">
        <f>IF(ISNUMBER(SEARCH("成团保障",D1742)),1,0)</f>
        <v>1</v>
      </c>
      <c r="H1742">
        <f>IF(OR(ISNUMBER(SEARCH("赠取消险",D1742)),ISNUMBER(SEARCH("提前*天免费退",D1742))),1,0)</f>
        <v>0</v>
      </c>
      <c r="I1742" t="s">
        <v>4</v>
      </c>
      <c r="J1742" t="s">
        <v>4</v>
      </c>
      <c r="K1742" t="s">
        <v>5452</v>
      </c>
      <c r="L1742">
        <v>1624</v>
      </c>
      <c r="M1742">
        <v>0</v>
      </c>
      <c r="N1742" t="s">
        <v>4</v>
      </c>
      <c r="O1742" t="s">
        <v>19</v>
      </c>
      <c r="P1742" t="s">
        <v>6343</v>
      </c>
      <c r="Q1742" t="s">
        <v>6344</v>
      </c>
      <c r="R1742">
        <v>4</v>
      </c>
      <c r="S1742">
        <v>4</v>
      </c>
      <c r="T1742">
        <v>6</v>
      </c>
      <c r="U1742">
        <v>8</v>
      </c>
      <c r="V1742">
        <v>8</v>
      </c>
      <c r="W1742">
        <v>10</v>
      </c>
      <c r="X1742">
        <v>0</v>
      </c>
      <c r="Y1742">
        <v>2</v>
      </c>
      <c r="Z1742">
        <v>2</v>
      </c>
      <c r="AA1742">
        <v>0</v>
      </c>
      <c r="AB1742">
        <v>2</v>
      </c>
      <c r="AC1742" t="s">
        <v>5380</v>
      </c>
    </row>
    <row r="1743" spans="1:29" x14ac:dyDescent="0.25">
      <c r="A1743">
        <v>43240531</v>
      </c>
      <c r="B1743" t="s">
        <v>6345</v>
      </c>
      <c r="C1743" t="s">
        <v>6346</v>
      </c>
      <c r="D1743" t="s">
        <v>6347</v>
      </c>
      <c r="E1743">
        <f>IF(ISNUMBER(SEARCH("无购物",D1743)),1,0)</f>
        <v>1</v>
      </c>
      <c r="F1743">
        <f>IF(ISNUMBER(SEARCH("无自费",D1743)),1,0)</f>
        <v>1</v>
      </c>
      <c r="G1743">
        <f>IF(ISNUMBER(SEARCH("成团保障",D1743)),1,0)</f>
        <v>1</v>
      </c>
      <c r="H1743">
        <f>IF(OR(ISNUMBER(SEARCH("赠取消险",D1743)),ISNUMBER(SEARCH("提前*天免费退",D1743))),1,0)</f>
        <v>0</v>
      </c>
      <c r="I1743" t="s">
        <v>4</v>
      </c>
      <c r="J1743" t="s">
        <v>4</v>
      </c>
      <c r="K1743" t="s">
        <v>5452</v>
      </c>
      <c r="L1743" t="s">
        <v>4</v>
      </c>
      <c r="M1743">
        <v>0</v>
      </c>
      <c r="N1743" t="s">
        <v>4</v>
      </c>
      <c r="O1743" t="s">
        <v>19</v>
      </c>
      <c r="P1743" t="s">
        <v>6348</v>
      </c>
      <c r="Q1743" t="s">
        <v>6349</v>
      </c>
      <c r="R1743" t="s">
        <v>4</v>
      </c>
      <c r="S1743" t="s">
        <v>4</v>
      </c>
      <c r="T1743">
        <v>2</v>
      </c>
      <c r="U1743">
        <v>2</v>
      </c>
      <c r="V1743">
        <v>2</v>
      </c>
      <c r="W1743">
        <v>4</v>
      </c>
      <c r="X1743">
        <v>0</v>
      </c>
      <c r="Y1743">
        <v>0</v>
      </c>
      <c r="Z1743">
        <v>0</v>
      </c>
      <c r="AA1743">
        <v>0</v>
      </c>
      <c r="AB1743">
        <v>2</v>
      </c>
      <c r="AC1743" t="s">
        <v>5380</v>
      </c>
    </row>
    <row r="1744" spans="1:29" x14ac:dyDescent="0.25">
      <c r="A1744">
        <v>43300799</v>
      </c>
      <c r="B1744" t="s">
        <v>5717</v>
      </c>
      <c r="C1744" t="s">
        <v>6350</v>
      </c>
      <c r="D1744" t="s">
        <v>5485</v>
      </c>
      <c r="E1744">
        <f>IF(ISNUMBER(SEARCH("无购物",D1744)),1,0)</f>
        <v>1</v>
      </c>
      <c r="F1744">
        <f>IF(ISNUMBER(SEARCH("无自费",D1744)),1,0)</f>
        <v>1</v>
      </c>
      <c r="G1744">
        <f>IF(ISNUMBER(SEARCH("成团保障",D1744)),1,0)</f>
        <v>1</v>
      </c>
      <c r="H1744">
        <f>IF(OR(ISNUMBER(SEARCH("赠取消险",D1744)),ISNUMBER(SEARCH("提前*天免费退",D1744))),1,0)</f>
        <v>0</v>
      </c>
      <c r="I1744">
        <v>5</v>
      </c>
      <c r="J1744">
        <v>2</v>
      </c>
      <c r="K1744" t="s">
        <v>3</v>
      </c>
      <c r="L1744">
        <v>2731</v>
      </c>
      <c r="M1744">
        <v>0</v>
      </c>
      <c r="N1744" t="s">
        <v>4</v>
      </c>
      <c r="O1744" t="s">
        <v>19</v>
      </c>
      <c r="P1744" t="s">
        <v>5973</v>
      </c>
      <c r="Q1744" t="s">
        <v>6351</v>
      </c>
      <c r="R1744">
        <v>8</v>
      </c>
      <c r="S1744">
        <v>16</v>
      </c>
      <c r="T1744">
        <v>32</v>
      </c>
      <c r="U1744">
        <v>38</v>
      </c>
      <c r="V1744">
        <v>38</v>
      </c>
      <c r="W1744">
        <v>64</v>
      </c>
      <c r="X1744">
        <v>8</v>
      </c>
      <c r="Y1744">
        <v>16</v>
      </c>
      <c r="Z1744">
        <v>6</v>
      </c>
      <c r="AA1744">
        <v>0</v>
      </c>
      <c r="AB1744">
        <v>26</v>
      </c>
      <c r="AC1744" t="s">
        <v>5380</v>
      </c>
    </row>
    <row r="1745" spans="1:29" x14ac:dyDescent="0.25">
      <c r="A1745">
        <v>43344000</v>
      </c>
      <c r="B1745" t="s">
        <v>6352</v>
      </c>
      <c r="C1745" t="s">
        <v>6353</v>
      </c>
      <c r="D1745" t="s">
        <v>6354</v>
      </c>
      <c r="E1745">
        <f>IF(ISNUMBER(SEARCH("无购物",D1745)),1,0)</f>
        <v>0</v>
      </c>
      <c r="F1745">
        <f>IF(ISNUMBER(SEARCH("无自费",D1745)),1,0)</f>
        <v>0</v>
      </c>
      <c r="G1745">
        <f>IF(ISNUMBER(SEARCH("成团保障",D1745)),1,0)</f>
        <v>0</v>
      </c>
      <c r="H1745">
        <f>IF(OR(ISNUMBER(SEARCH("赠取消险",D1745)),ISNUMBER(SEARCH("提前*天免费退",D1745))),1,0)</f>
        <v>0</v>
      </c>
      <c r="I1745">
        <v>5</v>
      </c>
      <c r="J1745">
        <v>1</v>
      </c>
      <c r="K1745" t="s">
        <v>3</v>
      </c>
      <c r="L1745">
        <v>2281</v>
      </c>
      <c r="M1745">
        <v>1</v>
      </c>
      <c r="N1745">
        <v>982</v>
      </c>
      <c r="O1745" t="s">
        <v>238</v>
      </c>
      <c r="P1745" t="s">
        <v>6355</v>
      </c>
      <c r="Q1745" t="s">
        <v>4</v>
      </c>
      <c r="R1745">
        <v>6</v>
      </c>
      <c r="S1745">
        <v>6</v>
      </c>
      <c r="T1745">
        <v>11</v>
      </c>
      <c r="U1745">
        <v>11</v>
      </c>
      <c r="V1745">
        <v>13</v>
      </c>
      <c r="W1745">
        <v>23</v>
      </c>
      <c r="X1745">
        <v>0</v>
      </c>
      <c r="Y1745">
        <v>5</v>
      </c>
      <c r="Z1745">
        <v>0</v>
      </c>
      <c r="AA1745">
        <v>2</v>
      </c>
      <c r="AB1745">
        <v>10</v>
      </c>
      <c r="AC1745" t="s">
        <v>5380</v>
      </c>
    </row>
    <row r="1746" spans="1:29" x14ac:dyDescent="0.25">
      <c r="A1746">
        <v>43517199</v>
      </c>
      <c r="B1746" t="s">
        <v>6356</v>
      </c>
      <c r="C1746" t="s">
        <v>6357</v>
      </c>
      <c r="D1746" t="s">
        <v>6358</v>
      </c>
      <c r="E1746">
        <f>IF(ISNUMBER(SEARCH("无购物",D1746)),1,0)</f>
        <v>0</v>
      </c>
      <c r="F1746">
        <f>IF(ISNUMBER(SEARCH("无自费",D1746)),1,0)</f>
        <v>0</v>
      </c>
      <c r="G1746">
        <f>IF(ISNUMBER(SEARCH("成团保障",D1746)),1,0)</f>
        <v>0</v>
      </c>
      <c r="H1746">
        <f>IF(OR(ISNUMBER(SEARCH("赠取消险",D1746)),ISNUMBER(SEARCH("提前*天免费退",D1746))),1,0)</f>
        <v>0</v>
      </c>
      <c r="I1746">
        <v>4</v>
      </c>
      <c r="J1746">
        <v>1</v>
      </c>
      <c r="K1746" t="s">
        <v>3</v>
      </c>
      <c r="L1746">
        <v>2518</v>
      </c>
      <c r="M1746">
        <v>1</v>
      </c>
      <c r="N1746">
        <v>1382</v>
      </c>
      <c r="O1746" t="s">
        <v>238</v>
      </c>
      <c r="P1746" t="s">
        <v>6359</v>
      </c>
      <c r="Q1746" t="s">
        <v>4</v>
      </c>
      <c r="R1746">
        <v>7</v>
      </c>
      <c r="S1746">
        <v>16</v>
      </c>
      <c r="T1746">
        <v>26</v>
      </c>
      <c r="U1746">
        <v>40</v>
      </c>
      <c r="V1746">
        <v>39</v>
      </c>
      <c r="W1746">
        <v>41</v>
      </c>
      <c r="X1746">
        <v>9</v>
      </c>
      <c r="Y1746">
        <v>10</v>
      </c>
      <c r="Z1746">
        <v>14</v>
      </c>
      <c r="AA1746">
        <v>1</v>
      </c>
      <c r="AB1746">
        <v>2</v>
      </c>
      <c r="AC1746" t="s">
        <v>5380</v>
      </c>
    </row>
    <row r="1747" spans="1:29" x14ac:dyDescent="0.25">
      <c r="A1747">
        <v>43595725</v>
      </c>
      <c r="B1747" t="s">
        <v>6360</v>
      </c>
      <c r="C1747" t="s">
        <v>6361</v>
      </c>
      <c r="D1747" t="s">
        <v>6362</v>
      </c>
      <c r="E1747">
        <f>IF(ISNUMBER(SEARCH("无购物",D1747)),1,0)</f>
        <v>1</v>
      </c>
      <c r="F1747">
        <f>IF(ISNUMBER(SEARCH("无自费",D1747)),1,0)</f>
        <v>1</v>
      </c>
      <c r="G1747">
        <f>IF(ISNUMBER(SEARCH("成团保障",D1747)),1,0)</f>
        <v>1</v>
      </c>
      <c r="H1747">
        <f>IF(OR(ISNUMBER(SEARCH("赠取消险",D1747)),ISNUMBER(SEARCH("提前*天免费退",D1747))),1,0)</f>
        <v>0</v>
      </c>
      <c r="I1747" t="s">
        <v>4</v>
      </c>
      <c r="J1747" t="s">
        <v>4</v>
      </c>
      <c r="K1747" t="s">
        <v>3</v>
      </c>
      <c r="L1747" t="s">
        <v>4</v>
      </c>
      <c r="M1747">
        <v>0</v>
      </c>
      <c r="N1747" t="s">
        <v>4</v>
      </c>
      <c r="O1747" t="s">
        <v>5</v>
      </c>
      <c r="P1747" t="s">
        <v>6363</v>
      </c>
      <c r="Q1747" t="s">
        <v>4</v>
      </c>
      <c r="R1747" t="s">
        <v>4</v>
      </c>
      <c r="S1747">
        <v>9</v>
      </c>
      <c r="T1747">
        <v>9</v>
      </c>
      <c r="U1747">
        <v>9</v>
      </c>
      <c r="V1747">
        <v>9</v>
      </c>
      <c r="W1747">
        <v>11</v>
      </c>
      <c r="X1747">
        <v>0</v>
      </c>
      <c r="Y1747">
        <v>0</v>
      </c>
      <c r="Z1747">
        <v>0</v>
      </c>
      <c r="AA1747">
        <v>0</v>
      </c>
      <c r="AB1747">
        <v>2</v>
      </c>
      <c r="AC1747" t="s">
        <v>5380</v>
      </c>
    </row>
    <row r="1748" spans="1:29" x14ac:dyDescent="0.25">
      <c r="A1748">
        <v>43598670</v>
      </c>
      <c r="B1748" t="s">
        <v>6364</v>
      </c>
      <c r="C1748" t="s">
        <v>6365</v>
      </c>
      <c r="D1748" t="s">
        <v>6366</v>
      </c>
      <c r="E1748">
        <f>IF(ISNUMBER(SEARCH("无购物",D1748)),1,0)</f>
        <v>1</v>
      </c>
      <c r="F1748">
        <f>IF(ISNUMBER(SEARCH("无自费",D1748)),1,0)</f>
        <v>1</v>
      </c>
      <c r="G1748">
        <f>IF(ISNUMBER(SEARCH("成团保障",D1748)),1,0)</f>
        <v>1</v>
      </c>
      <c r="H1748">
        <f>IF(OR(ISNUMBER(SEARCH("赠取消险",D1748)),ISNUMBER(SEARCH("提前*天免费退",D1748))),1,0)</f>
        <v>0</v>
      </c>
      <c r="I1748" t="s">
        <v>4</v>
      </c>
      <c r="J1748" t="s">
        <v>4</v>
      </c>
      <c r="K1748" t="s">
        <v>3</v>
      </c>
      <c r="L1748">
        <v>2573</v>
      </c>
      <c r="M1748">
        <v>0</v>
      </c>
      <c r="N1748" t="s">
        <v>4</v>
      </c>
      <c r="O1748" t="s">
        <v>5</v>
      </c>
      <c r="P1748" t="s">
        <v>6367</v>
      </c>
      <c r="Q1748" t="s">
        <v>4</v>
      </c>
      <c r="R1748">
        <v>2</v>
      </c>
      <c r="S1748">
        <v>6</v>
      </c>
      <c r="T1748">
        <v>6</v>
      </c>
      <c r="U1748">
        <v>7</v>
      </c>
      <c r="V1748">
        <v>7</v>
      </c>
      <c r="W1748" t="s">
        <v>4</v>
      </c>
      <c r="X1748">
        <v>4</v>
      </c>
      <c r="Y1748">
        <v>0</v>
      </c>
      <c r="Z1748">
        <v>1</v>
      </c>
      <c r="AA1748">
        <v>0</v>
      </c>
      <c r="AB1748">
        <v>0</v>
      </c>
      <c r="AC1748" t="s">
        <v>5380</v>
      </c>
    </row>
    <row r="1749" spans="1:29" x14ac:dyDescent="0.25">
      <c r="A1749">
        <v>43645403</v>
      </c>
      <c r="B1749" t="s">
        <v>6368</v>
      </c>
      <c r="C1749" t="s">
        <v>6369</v>
      </c>
      <c r="D1749" t="s">
        <v>6370</v>
      </c>
      <c r="E1749">
        <f>IF(ISNUMBER(SEARCH("无购物",D1749)),1,0)</f>
        <v>0</v>
      </c>
      <c r="F1749">
        <f>IF(ISNUMBER(SEARCH("无自费",D1749)),1,0)</f>
        <v>0</v>
      </c>
      <c r="G1749">
        <f>IF(ISNUMBER(SEARCH("成团保障",D1749)),1,0)</f>
        <v>0</v>
      </c>
      <c r="H1749">
        <f>IF(OR(ISNUMBER(SEARCH("赠取消险",D1749)),ISNUMBER(SEARCH("提前*天免费退",D1749))),1,0)</f>
        <v>0</v>
      </c>
      <c r="I1749" t="s">
        <v>4</v>
      </c>
      <c r="J1749" t="s">
        <v>4</v>
      </c>
      <c r="K1749" t="s">
        <v>3</v>
      </c>
      <c r="L1749" t="s">
        <v>4</v>
      </c>
      <c r="M1749">
        <v>0</v>
      </c>
      <c r="N1749" t="s">
        <v>4</v>
      </c>
      <c r="O1749" t="s">
        <v>238</v>
      </c>
      <c r="P1749" t="s">
        <v>6371</v>
      </c>
      <c r="Q1749" t="s">
        <v>4</v>
      </c>
      <c r="R1749" t="s">
        <v>4</v>
      </c>
      <c r="S1749">
        <v>9</v>
      </c>
      <c r="T1749">
        <v>9</v>
      </c>
      <c r="U1749">
        <v>11</v>
      </c>
      <c r="V1749">
        <v>5</v>
      </c>
      <c r="W1749">
        <v>5</v>
      </c>
      <c r="X1749">
        <v>0</v>
      </c>
      <c r="Y1749">
        <v>0</v>
      </c>
      <c r="Z1749">
        <v>2</v>
      </c>
      <c r="AA1749">
        <v>6</v>
      </c>
      <c r="AB1749">
        <v>0</v>
      </c>
      <c r="AC1749" t="s">
        <v>5380</v>
      </c>
    </row>
    <row r="1750" spans="1:29" x14ac:dyDescent="0.25">
      <c r="A1750">
        <v>43920809</v>
      </c>
      <c r="B1750" t="s">
        <v>6372</v>
      </c>
      <c r="C1750" t="s">
        <v>6373</v>
      </c>
      <c r="D1750" t="s">
        <v>951</v>
      </c>
      <c r="E1750">
        <f>IF(ISNUMBER(SEARCH("无购物",D1750)),1,0)</f>
        <v>0</v>
      </c>
      <c r="F1750">
        <f>IF(ISNUMBER(SEARCH("无自费",D1750)),1,0)</f>
        <v>0</v>
      </c>
      <c r="G1750">
        <f>IF(ISNUMBER(SEARCH("成团保障",D1750)),1,0)</f>
        <v>0</v>
      </c>
      <c r="H1750">
        <f>IF(OR(ISNUMBER(SEARCH("赠取消险",D1750)),ISNUMBER(SEARCH("提前*天免费退",D1750))),1,0)</f>
        <v>0</v>
      </c>
      <c r="I1750" t="s">
        <v>4</v>
      </c>
      <c r="J1750" t="s">
        <v>4</v>
      </c>
      <c r="K1750" t="s">
        <v>3</v>
      </c>
      <c r="L1750" t="s">
        <v>4</v>
      </c>
      <c r="M1750">
        <v>0</v>
      </c>
      <c r="N1750" t="s">
        <v>4</v>
      </c>
      <c r="O1750" t="s">
        <v>238</v>
      </c>
      <c r="P1750" t="s">
        <v>6374</v>
      </c>
      <c r="Q1750" t="s">
        <v>6375</v>
      </c>
      <c r="R1750" t="s">
        <v>4</v>
      </c>
      <c r="S1750" t="s">
        <v>4</v>
      </c>
      <c r="T1750" t="s">
        <v>4</v>
      </c>
      <c r="U1750" t="s">
        <v>4</v>
      </c>
      <c r="V1750">
        <v>2</v>
      </c>
      <c r="W1750">
        <v>11</v>
      </c>
      <c r="X1750">
        <v>0</v>
      </c>
      <c r="Y1750">
        <v>0</v>
      </c>
      <c r="Z1750">
        <v>0</v>
      </c>
      <c r="AA1750">
        <v>0</v>
      </c>
      <c r="AB1750">
        <v>9</v>
      </c>
      <c r="AC1750" t="s">
        <v>5380</v>
      </c>
    </row>
    <row r="1751" spans="1:29" x14ac:dyDescent="0.25">
      <c r="A1751">
        <v>43979616</v>
      </c>
      <c r="B1751" t="s">
        <v>6189</v>
      </c>
      <c r="C1751" t="s">
        <v>6376</v>
      </c>
      <c r="D1751" t="s">
        <v>6377</v>
      </c>
      <c r="E1751">
        <f>IF(ISNUMBER(SEARCH("无购物",D1751)),1,0)</f>
        <v>1</v>
      </c>
      <c r="F1751">
        <f>IF(ISNUMBER(SEARCH("无自费",D1751)),1,0)</f>
        <v>1</v>
      </c>
      <c r="G1751">
        <f>IF(ISNUMBER(SEARCH("成团保障",D1751)),1,0)</f>
        <v>1</v>
      </c>
      <c r="H1751">
        <f>IF(OR(ISNUMBER(SEARCH("赠取消险",D1751)),ISNUMBER(SEARCH("提前*天免费退",D1751))),1,0)</f>
        <v>0</v>
      </c>
      <c r="I1751" t="s">
        <v>4</v>
      </c>
      <c r="J1751" t="s">
        <v>4</v>
      </c>
      <c r="K1751" t="s">
        <v>5452</v>
      </c>
      <c r="L1751" t="s">
        <v>4</v>
      </c>
      <c r="M1751">
        <v>0</v>
      </c>
      <c r="N1751" t="s">
        <v>4</v>
      </c>
      <c r="O1751" t="s">
        <v>19</v>
      </c>
      <c r="P1751" t="s">
        <v>6378</v>
      </c>
      <c r="Q1751" t="s">
        <v>4</v>
      </c>
      <c r="R1751" t="s">
        <v>4</v>
      </c>
      <c r="S1751" t="s">
        <v>4</v>
      </c>
      <c r="T1751">
        <v>2</v>
      </c>
      <c r="U1751">
        <v>4</v>
      </c>
      <c r="V1751" t="s">
        <v>4</v>
      </c>
      <c r="W1751" t="s">
        <v>4</v>
      </c>
      <c r="X1751">
        <v>0</v>
      </c>
      <c r="Y1751">
        <v>0</v>
      </c>
      <c r="Z1751">
        <v>2</v>
      </c>
      <c r="AA1751">
        <v>0</v>
      </c>
      <c r="AB1751">
        <v>0</v>
      </c>
      <c r="AC1751" t="s">
        <v>5380</v>
      </c>
    </row>
    <row r="1752" spans="1:29" x14ac:dyDescent="0.25">
      <c r="A1752">
        <v>43994584</v>
      </c>
      <c r="B1752" t="s">
        <v>6379</v>
      </c>
      <c r="C1752" t="s">
        <v>6380</v>
      </c>
      <c r="D1752" t="s">
        <v>6377</v>
      </c>
      <c r="E1752">
        <f>IF(ISNUMBER(SEARCH("无购物",D1752)),1,0)</f>
        <v>1</v>
      </c>
      <c r="F1752">
        <f>IF(ISNUMBER(SEARCH("无自费",D1752)),1,0)</f>
        <v>1</v>
      </c>
      <c r="G1752">
        <f>IF(ISNUMBER(SEARCH("成团保障",D1752)),1,0)</f>
        <v>1</v>
      </c>
      <c r="H1752">
        <f>IF(OR(ISNUMBER(SEARCH("赠取消险",D1752)),ISNUMBER(SEARCH("提前*天免费退",D1752))),1,0)</f>
        <v>0</v>
      </c>
      <c r="I1752" t="s">
        <v>4</v>
      </c>
      <c r="J1752" t="s">
        <v>4</v>
      </c>
      <c r="K1752" t="s">
        <v>5452</v>
      </c>
      <c r="L1752" t="s">
        <v>4</v>
      </c>
      <c r="M1752">
        <v>0</v>
      </c>
      <c r="N1752" t="s">
        <v>4</v>
      </c>
      <c r="O1752" t="s">
        <v>19</v>
      </c>
      <c r="P1752" t="s">
        <v>6381</v>
      </c>
      <c r="Q1752" t="s">
        <v>4</v>
      </c>
      <c r="R1752" t="s">
        <v>4</v>
      </c>
      <c r="S1752">
        <v>2</v>
      </c>
      <c r="T1752">
        <v>5</v>
      </c>
      <c r="U1752">
        <v>9</v>
      </c>
      <c r="V1752">
        <v>9</v>
      </c>
      <c r="W1752">
        <v>14</v>
      </c>
      <c r="X1752">
        <v>0</v>
      </c>
      <c r="Y1752">
        <v>3</v>
      </c>
      <c r="Z1752">
        <v>4</v>
      </c>
      <c r="AA1752">
        <v>0</v>
      </c>
      <c r="AB1752">
        <v>5</v>
      </c>
      <c r="AC1752" t="s">
        <v>5380</v>
      </c>
    </row>
    <row r="1753" spans="1:29" x14ac:dyDescent="0.25">
      <c r="A1753">
        <v>44030888</v>
      </c>
      <c r="B1753" t="s">
        <v>6382</v>
      </c>
      <c r="C1753" t="s">
        <v>6383</v>
      </c>
      <c r="D1753" t="s">
        <v>6384</v>
      </c>
      <c r="E1753">
        <f>IF(ISNUMBER(SEARCH("无购物",D1753)),1,0)</f>
        <v>1</v>
      </c>
      <c r="F1753">
        <f>IF(ISNUMBER(SEARCH("无自费",D1753)),1,0)</f>
        <v>1</v>
      </c>
      <c r="G1753">
        <f>IF(ISNUMBER(SEARCH("成团保障",D1753)),1,0)</f>
        <v>1</v>
      </c>
      <c r="H1753">
        <f>IF(OR(ISNUMBER(SEARCH("赠取消险",D1753)),ISNUMBER(SEARCH("提前*天免费退",D1753))),1,0)</f>
        <v>0</v>
      </c>
      <c r="I1753" t="s">
        <v>4</v>
      </c>
      <c r="J1753" t="s">
        <v>4</v>
      </c>
      <c r="K1753" t="s">
        <v>3</v>
      </c>
      <c r="L1753" t="s">
        <v>4</v>
      </c>
      <c r="M1753">
        <v>0</v>
      </c>
      <c r="N1753" t="s">
        <v>4</v>
      </c>
      <c r="O1753" t="s">
        <v>5</v>
      </c>
      <c r="P1753" t="s">
        <v>6385</v>
      </c>
      <c r="Q1753" t="s">
        <v>4</v>
      </c>
      <c r="R1753" t="s">
        <v>4</v>
      </c>
      <c r="S1753" t="s">
        <v>4</v>
      </c>
      <c r="T1753" t="s">
        <v>4</v>
      </c>
      <c r="U1753">
        <v>8</v>
      </c>
      <c r="V1753">
        <v>8</v>
      </c>
      <c r="W1753">
        <v>10</v>
      </c>
      <c r="X1753">
        <v>0</v>
      </c>
      <c r="Y1753">
        <v>0</v>
      </c>
      <c r="Z1753">
        <v>0</v>
      </c>
      <c r="AA1753">
        <v>0</v>
      </c>
      <c r="AB1753">
        <v>2</v>
      </c>
      <c r="AC1753" t="s">
        <v>5380</v>
      </c>
    </row>
    <row r="1754" spans="1:29" x14ac:dyDescent="0.25">
      <c r="A1754">
        <v>44144844</v>
      </c>
      <c r="B1754" t="s">
        <v>6386</v>
      </c>
      <c r="C1754" t="s">
        <v>6387</v>
      </c>
      <c r="D1754" t="s">
        <v>1553</v>
      </c>
      <c r="E1754">
        <f>IF(ISNUMBER(SEARCH("无购物",D1754)),1,0)</f>
        <v>1</v>
      </c>
      <c r="F1754">
        <f>IF(ISNUMBER(SEARCH("无自费",D1754)),1,0)</f>
        <v>1</v>
      </c>
      <c r="G1754">
        <f>IF(ISNUMBER(SEARCH("成团保障",D1754)),1,0)</f>
        <v>1</v>
      </c>
      <c r="H1754">
        <f>IF(OR(ISNUMBER(SEARCH("赠取消险",D1754)),ISNUMBER(SEARCH("提前*天免费退",D1754))),1,0)</f>
        <v>0</v>
      </c>
      <c r="I1754" t="s">
        <v>4</v>
      </c>
      <c r="J1754" t="s">
        <v>4</v>
      </c>
      <c r="K1754" t="s">
        <v>3</v>
      </c>
      <c r="L1754" t="s">
        <v>4</v>
      </c>
      <c r="M1754">
        <v>0</v>
      </c>
      <c r="N1754" t="s">
        <v>4</v>
      </c>
      <c r="O1754" t="s">
        <v>5</v>
      </c>
      <c r="P1754" t="s">
        <v>6388</v>
      </c>
      <c r="Q1754" t="s">
        <v>4</v>
      </c>
      <c r="R1754" t="s">
        <v>4</v>
      </c>
      <c r="S1754">
        <v>3</v>
      </c>
      <c r="T1754">
        <v>9</v>
      </c>
      <c r="U1754">
        <v>9</v>
      </c>
      <c r="V1754">
        <v>12</v>
      </c>
      <c r="W1754">
        <v>15</v>
      </c>
      <c r="X1754">
        <v>0</v>
      </c>
      <c r="Y1754">
        <v>6</v>
      </c>
      <c r="Z1754">
        <v>0</v>
      </c>
      <c r="AA1754">
        <v>3</v>
      </c>
      <c r="AB1754">
        <v>3</v>
      </c>
      <c r="AC1754" t="s">
        <v>5380</v>
      </c>
    </row>
    <row r="1755" spans="1:29" x14ac:dyDescent="0.25">
      <c r="A1755">
        <v>45026462</v>
      </c>
      <c r="B1755" t="s">
        <v>6389</v>
      </c>
      <c r="C1755" t="s">
        <v>6390</v>
      </c>
      <c r="D1755" t="s">
        <v>6391</v>
      </c>
      <c r="E1755">
        <f>IF(ISNUMBER(SEARCH("无购物",D1755)),1,0)</f>
        <v>1</v>
      </c>
      <c r="F1755">
        <f>IF(ISNUMBER(SEARCH("无自费",D1755)),1,0)</f>
        <v>1</v>
      </c>
      <c r="G1755">
        <f>IF(ISNUMBER(SEARCH("成团保障",D1755)),1,0)</f>
        <v>1</v>
      </c>
      <c r="H1755">
        <f>IF(OR(ISNUMBER(SEARCH("赠取消险",D1755)),ISNUMBER(SEARCH("提前*天免费退",D1755))),1,0)</f>
        <v>0</v>
      </c>
      <c r="I1755">
        <v>5</v>
      </c>
      <c r="J1755">
        <v>1</v>
      </c>
      <c r="K1755" t="s">
        <v>3</v>
      </c>
      <c r="L1755">
        <v>2668</v>
      </c>
      <c r="M1755">
        <v>0</v>
      </c>
      <c r="N1755" t="s">
        <v>4</v>
      </c>
      <c r="O1755" t="s">
        <v>19</v>
      </c>
      <c r="P1755" t="s">
        <v>6392</v>
      </c>
      <c r="Q1755" t="s">
        <v>6393</v>
      </c>
      <c r="R1755">
        <v>1</v>
      </c>
      <c r="S1755">
        <v>7</v>
      </c>
      <c r="T1755">
        <v>11</v>
      </c>
      <c r="U1755" t="s">
        <v>4</v>
      </c>
      <c r="V1755">
        <v>38</v>
      </c>
      <c r="W1755">
        <v>44</v>
      </c>
      <c r="X1755">
        <v>6</v>
      </c>
      <c r="Y1755">
        <v>4</v>
      </c>
      <c r="Z1755">
        <v>0</v>
      </c>
      <c r="AA1755">
        <v>0</v>
      </c>
      <c r="AB1755">
        <v>6</v>
      </c>
      <c r="AC1755" t="s">
        <v>5380</v>
      </c>
    </row>
    <row r="1756" spans="1:29" x14ac:dyDescent="0.25">
      <c r="A1756">
        <v>45056688</v>
      </c>
      <c r="B1756" t="s">
        <v>6394</v>
      </c>
      <c r="C1756" t="s">
        <v>6395</v>
      </c>
      <c r="D1756" t="s">
        <v>6396</v>
      </c>
      <c r="E1756">
        <f>IF(ISNUMBER(SEARCH("无购物",D1756)),1,0)</f>
        <v>0</v>
      </c>
      <c r="F1756">
        <f>IF(ISNUMBER(SEARCH("无自费",D1756)),1,0)</f>
        <v>0</v>
      </c>
      <c r="G1756">
        <f>IF(ISNUMBER(SEARCH("成团保障",D1756)),1,0)</f>
        <v>0</v>
      </c>
      <c r="H1756">
        <f>IF(OR(ISNUMBER(SEARCH("赠取消险",D1756)),ISNUMBER(SEARCH("提前*天免费退",D1756))),1,0)</f>
        <v>0</v>
      </c>
      <c r="I1756" t="s">
        <v>4</v>
      </c>
      <c r="J1756" t="s">
        <v>4</v>
      </c>
      <c r="K1756" t="s">
        <v>3</v>
      </c>
      <c r="L1756" t="s">
        <v>4</v>
      </c>
      <c r="M1756">
        <v>0</v>
      </c>
      <c r="N1756" t="s">
        <v>4</v>
      </c>
      <c r="O1756" t="s">
        <v>238</v>
      </c>
      <c r="P1756" t="s">
        <v>6397</v>
      </c>
      <c r="Q1756" t="s">
        <v>6398</v>
      </c>
      <c r="R1756" t="s">
        <v>4</v>
      </c>
      <c r="S1756" t="s">
        <v>4</v>
      </c>
      <c r="T1756" t="s">
        <v>4</v>
      </c>
      <c r="U1756">
        <v>3</v>
      </c>
      <c r="V1756">
        <v>4</v>
      </c>
      <c r="W1756">
        <v>10</v>
      </c>
      <c r="X1756">
        <v>0</v>
      </c>
      <c r="Y1756">
        <v>0</v>
      </c>
      <c r="Z1756">
        <v>0</v>
      </c>
      <c r="AA1756">
        <v>1</v>
      </c>
      <c r="AB1756">
        <v>6</v>
      </c>
      <c r="AC1756" t="s">
        <v>5380</v>
      </c>
    </row>
    <row r="1757" spans="1:29" x14ac:dyDescent="0.25">
      <c r="A1757">
        <v>45114810</v>
      </c>
      <c r="B1757" t="s">
        <v>6399</v>
      </c>
      <c r="C1757" t="s">
        <v>6400</v>
      </c>
      <c r="D1757" t="s">
        <v>6108</v>
      </c>
      <c r="E1757">
        <f>IF(ISNUMBER(SEARCH("无购物",D1757)),1,0)</f>
        <v>1</v>
      </c>
      <c r="F1757">
        <f>IF(ISNUMBER(SEARCH("无自费",D1757)),1,0)</f>
        <v>1</v>
      </c>
      <c r="G1757">
        <f>IF(ISNUMBER(SEARCH("成团保障",D1757)),1,0)</f>
        <v>1</v>
      </c>
      <c r="H1757">
        <f>IF(OR(ISNUMBER(SEARCH("赠取消险",D1757)),ISNUMBER(SEARCH("提前*天免费退",D1757))),1,0)</f>
        <v>0</v>
      </c>
      <c r="I1757" t="s">
        <v>4</v>
      </c>
      <c r="J1757" t="s">
        <v>4</v>
      </c>
      <c r="K1757" t="s">
        <v>3</v>
      </c>
      <c r="L1757" t="s">
        <v>4</v>
      </c>
      <c r="M1757">
        <v>0</v>
      </c>
      <c r="N1757" t="s">
        <v>4</v>
      </c>
      <c r="O1757" t="s">
        <v>5</v>
      </c>
      <c r="P1757" t="s">
        <v>6388</v>
      </c>
      <c r="Q1757" t="s">
        <v>4</v>
      </c>
      <c r="R1757" t="s">
        <v>4</v>
      </c>
      <c r="S1757">
        <v>4</v>
      </c>
      <c r="T1757">
        <v>4</v>
      </c>
      <c r="U1757">
        <v>7</v>
      </c>
      <c r="V1757">
        <v>7</v>
      </c>
      <c r="W1757" t="s">
        <v>4</v>
      </c>
      <c r="X1757">
        <v>0</v>
      </c>
      <c r="Y1757">
        <v>0</v>
      </c>
      <c r="Z1757">
        <v>3</v>
      </c>
      <c r="AA1757">
        <v>0</v>
      </c>
      <c r="AB1757">
        <v>0</v>
      </c>
      <c r="AC1757" t="s">
        <v>5380</v>
      </c>
    </row>
    <row r="1758" spans="1:29" x14ac:dyDescent="0.25">
      <c r="A1758">
        <v>4529536</v>
      </c>
      <c r="B1758" t="s">
        <v>5551</v>
      </c>
      <c r="C1758" t="s">
        <v>6401</v>
      </c>
      <c r="D1758" t="s">
        <v>6402</v>
      </c>
      <c r="E1758">
        <f>IF(ISNUMBER(SEARCH("无购物",D1758)),1,0)</f>
        <v>1</v>
      </c>
      <c r="F1758">
        <f>IF(ISNUMBER(SEARCH("无自费",D1758)),1,0)</f>
        <v>1</v>
      </c>
      <c r="G1758">
        <f>IF(ISNUMBER(SEARCH("成团保障",D1758)),1,0)</f>
        <v>1</v>
      </c>
      <c r="H1758">
        <f>IF(OR(ISNUMBER(SEARCH("赠取消险",D1758)),ISNUMBER(SEARCH("提前*天免费退",D1758))),1,0)</f>
        <v>1</v>
      </c>
      <c r="I1758">
        <v>4</v>
      </c>
      <c r="J1758">
        <v>1212</v>
      </c>
      <c r="K1758" t="s">
        <v>3</v>
      </c>
      <c r="L1758">
        <v>1699</v>
      </c>
      <c r="M1758">
        <v>1</v>
      </c>
      <c r="N1758">
        <v>199</v>
      </c>
      <c r="O1758" t="s">
        <v>19</v>
      </c>
      <c r="P1758" t="s">
        <v>5481</v>
      </c>
      <c r="Q1758" t="s">
        <v>6403</v>
      </c>
      <c r="R1758">
        <v>6580</v>
      </c>
      <c r="S1758">
        <v>6600</v>
      </c>
      <c r="T1758">
        <v>6660</v>
      </c>
      <c r="U1758" t="s">
        <v>4</v>
      </c>
      <c r="V1758">
        <v>6717</v>
      </c>
      <c r="W1758">
        <v>6751</v>
      </c>
      <c r="X1758">
        <v>20</v>
      </c>
      <c r="Y1758">
        <v>60</v>
      </c>
      <c r="Z1758">
        <v>0</v>
      </c>
      <c r="AA1758">
        <v>0</v>
      </c>
      <c r="AB1758">
        <v>34</v>
      </c>
      <c r="AC1758" t="s">
        <v>5380</v>
      </c>
    </row>
    <row r="1759" spans="1:29" x14ac:dyDescent="0.25">
      <c r="A1759">
        <v>5037611</v>
      </c>
      <c r="B1759" t="s">
        <v>5444</v>
      </c>
      <c r="C1759" t="s">
        <v>6404</v>
      </c>
      <c r="D1759" t="s">
        <v>6405</v>
      </c>
      <c r="E1759">
        <f>IF(ISNUMBER(SEARCH("无购物",D1759)),1,0)</f>
        <v>1</v>
      </c>
      <c r="F1759">
        <f>IF(ISNUMBER(SEARCH("无自费",D1759)),1,0)</f>
        <v>1</v>
      </c>
      <c r="G1759">
        <f>IF(ISNUMBER(SEARCH("成团保障",D1759)),1,0)</f>
        <v>1</v>
      </c>
      <c r="H1759">
        <f>IF(OR(ISNUMBER(SEARCH("赠取消险",D1759)),ISNUMBER(SEARCH("提前*天免费退",D1759))),1,0)</f>
        <v>0</v>
      </c>
      <c r="I1759">
        <v>4</v>
      </c>
      <c r="J1759">
        <v>64</v>
      </c>
      <c r="K1759" t="s">
        <v>5452</v>
      </c>
      <c r="L1759">
        <v>1578</v>
      </c>
      <c r="M1759">
        <v>1</v>
      </c>
      <c r="N1759">
        <v>199</v>
      </c>
      <c r="O1759" t="s">
        <v>19</v>
      </c>
      <c r="P1759" t="s">
        <v>6406</v>
      </c>
      <c r="Q1759" t="s">
        <v>6407</v>
      </c>
      <c r="R1759">
        <v>286</v>
      </c>
      <c r="S1759" t="s">
        <v>4</v>
      </c>
      <c r="T1759">
        <v>286</v>
      </c>
      <c r="U1759">
        <v>286</v>
      </c>
      <c r="V1759">
        <v>286</v>
      </c>
      <c r="W1759">
        <v>288</v>
      </c>
      <c r="X1759">
        <v>0</v>
      </c>
      <c r="Y1759">
        <v>0</v>
      </c>
      <c r="Z1759">
        <v>0</v>
      </c>
      <c r="AA1759">
        <v>0</v>
      </c>
      <c r="AB1759">
        <v>2</v>
      </c>
      <c r="AC1759" t="s">
        <v>5380</v>
      </c>
    </row>
    <row r="1760" spans="1:29" x14ac:dyDescent="0.25">
      <c r="A1760">
        <v>51324</v>
      </c>
      <c r="B1760" t="s">
        <v>5544</v>
      </c>
      <c r="C1760" t="s">
        <v>6408</v>
      </c>
      <c r="D1760" t="s">
        <v>835</v>
      </c>
      <c r="E1760">
        <f>IF(ISNUMBER(SEARCH("无购物",D1760)),1,0)</f>
        <v>0</v>
      </c>
      <c r="F1760">
        <f>IF(ISNUMBER(SEARCH("无自费",D1760)),1,0)</f>
        <v>0</v>
      </c>
      <c r="G1760">
        <f>IF(ISNUMBER(SEARCH("成团保障",D1760)),1,0)</f>
        <v>0</v>
      </c>
      <c r="H1760">
        <f>IF(OR(ISNUMBER(SEARCH("赠取消险",D1760)),ISNUMBER(SEARCH("提前*天免费退",D1760))),1,0)</f>
        <v>0</v>
      </c>
      <c r="I1760">
        <v>4</v>
      </c>
      <c r="J1760">
        <v>581</v>
      </c>
      <c r="K1760" t="s">
        <v>3</v>
      </c>
      <c r="L1760">
        <v>1036</v>
      </c>
      <c r="M1760">
        <v>0</v>
      </c>
      <c r="N1760" t="s">
        <v>4</v>
      </c>
      <c r="O1760" t="s">
        <v>238</v>
      </c>
      <c r="P1760" t="s">
        <v>5540</v>
      </c>
      <c r="Q1760" t="s">
        <v>4</v>
      </c>
      <c r="R1760">
        <v>50304</v>
      </c>
      <c r="S1760">
        <v>50383</v>
      </c>
      <c r="T1760">
        <v>50434</v>
      </c>
      <c r="U1760">
        <v>50545</v>
      </c>
      <c r="V1760">
        <v>50580</v>
      </c>
      <c r="W1760">
        <v>50634</v>
      </c>
      <c r="X1760">
        <v>79</v>
      </c>
      <c r="Y1760">
        <v>51</v>
      </c>
      <c r="Z1760">
        <v>111</v>
      </c>
      <c r="AA1760">
        <v>35</v>
      </c>
      <c r="AB1760">
        <v>54</v>
      </c>
      <c r="AC1760" t="s">
        <v>5380</v>
      </c>
    </row>
    <row r="1761" spans="1:29" x14ac:dyDescent="0.25">
      <c r="A1761">
        <v>5808552</v>
      </c>
      <c r="B1761" t="s">
        <v>5444</v>
      </c>
      <c r="C1761" t="s">
        <v>6409</v>
      </c>
      <c r="D1761" t="s">
        <v>5767</v>
      </c>
      <c r="E1761">
        <f>IF(ISNUMBER(SEARCH("无购物",D1761)),1,0)</f>
        <v>1</v>
      </c>
      <c r="F1761">
        <f>IF(ISNUMBER(SEARCH("无自费",D1761)),1,0)</f>
        <v>1</v>
      </c>
      <c r="G1761">
        <f>IF(ISNUMBER(SEARCH("成团保障",D1761)),1,0)</f>
        <v>1</v>
      </c>
      <c r="H1761">
        <f>IF(OR(ISNUMBER(SEARCH("赠取消险",D1761)),ISNUMBER(SEARCH("提前*天免费退",D1761))),1,0)</f>
        <v>0</v>
      </c>
      <c r="I1761">
        <v>4</v>
      </c>
      <c r="J1761">
        <v>727</v>
      </c>
      <c r="K1761" t="s">
        <v>5452</v>
      </c>
      <c r="L1761">
        <v>2293</v>
      </c>
      <c r="M1761">
        <v>1</v>
      </c>
      <c r="N1761">
        <v>449</v>
      </c>
      <c r="O1761" t="s">
        <v>19</v>
      </c>
      <c r="P1761" t="s">
        <v>6321</v>
      </c>
      <c r="Q1761" t="s">
        <v>6410</v>
      </c>
      <c r="R1761">
        <v>3798</v>
      </c>
      <c r="S1761">
        <v>3806</v>
      </c>
      <c r="T1761">
        <v>3806</v>
      </c>
      <c r="U1761">
        <v>3806</v>
      </c>
      <c r="V1761">
        <v>3806</v>
      </c>
      <c r="W1761">
        <v>3806</v>
      </c>
      <c r="X1761">
        <v>8</v>
      </c>
      <c r="Y1761">
        <v>0</v>
      </c>
      <c r="Z1761">
        <v>0</v>
      </c>
      <c r="AA1761">
        <v>0</v>
      </c>
      <c r="AB1761">
        <v>0</v>
      </c>
      <c r="AC1761" t="s">
        <v>5380</v>
      </c>
    </row>
    <row r="1762" spans="1:29" x14ac:dyDescent="0.25">
      <c r="A1762">
        <v>6647574</v>
      </c>
      <c r="B1762" t="s">
        <v>5464</v>
      </c>
      <c r="C1762" t="s">
        <v>5606</v>
      </c>
      <c r="D1762" t="s">
        <v>6411</v>
      </c>
      <c r="E1762">
        <f>IF(ISNUMBER(SEARCH("无购物",D1762)),1,0)</f>
        <v>1</v>
      </c>
      <c r="F1762">
        <f>IF(ISNUMBER(SEARCH("无自费",D1762)),1,0)</f>
        <v>1</v>
      </c>
      <c r="G1762">
        <f>IF(ISNUMBER(SEARCH("成团保障",D1762)),1,0)</f>
        <v>1</v>
      </c>
      <c r="H1762">
        <f>IF(OR(ISNUMBER(SEARCH("赠取消险",D1762)),ISNUMBER(SEARCH("提前*天免费退",D1762))),1,0)</f>
        <v>0</v>
      </c>
      <c r="I1762">
        <v>4</v>
      </c>
      <c r="J1762">
        <v>600</v>
      </c>
      <c r="K1762" t="s">
        <v>5452</v>
      </c>
      <c r="L1762">
        <v>1950</v>
      </c>
      <c r="M1762">
        <v>1</v>
      </c>
      <c r="N1762">
        <v>150</v>
      </c>
      <c r="O1762" t="s">
        <v>19</v>
      </c>
      <c r="P1762" t="s">
        <v>5608</v>
      </c>
      <c r="Q1762" t="s">
        <v>6412</v>
      </c>
      <c r="R1762">
        <v>3081</v>
      </c>
      <c r="S1762">
        <v>2941</v>
      </c>
      <c r="T1762">
        <v>2965</v>
      </c>
      <c r="U1762">
        <v>2988</v>
      </c>
      <c r="V1762">
        <v>2989</v>
      </c>
      <c r="W1762">
        <v>2993</v>
      </c>
      <c r="X1762">
        <v>40</v>
      </c>
      <c r="Y1762">
        <v>24</v>
      </c>
      <c r="Z1762">
        <v>23</v>
      </c>
      <c r="AA1762">
        <v>1</v>
      </c>
      <c r="AB1762">
        <v>4</v>
      </c>
      <c r="AC1762" t="s">
        <v>5380</v>
      </c>
    </row>
    <row r="1763" spans="1:29" x14ac:dyDescent="0.25">
      <c r="A1763">
        <v>6658573</v>
      </c>
      <c r="B1763" t="s">
        <v>5505</v>
      </c>
      <c r="C1763" t="s">
        <v>6413</v>
      </c>
      <c r="D1763" t="s">
        <v>6414</v>
      </c>
      <c r="E1763">
        <f>IF(ISNUMBER(SEARCH("无购物",D1763)),1,0)</f>
        <v>1</v>
      </c>
      <c r="F1763">
        <f>IF(ISNUMBER(SEARCH("无自费",D1763)),1,0)</f>
        <v>1</v>
      </c>
      <c r="G1763">
        <f>IF(ISNUMBER(SEARCH("成团保障",D1763)),1,0)</f>
        <v>1</v>
      </c>
      <c r="H1763">
        <f>IF(OR(ISNUMBER(SEARCH("赠取消险",D1763)),ISNUMBER(SEARCH("提前*天免费退",D1763))),1,0)</f>
        <v>0</v>
      </c>
      <c r="I1763">
        <v>4</v>
      </c>
      <c r="J1763">
        <v>92</v>
      </c>
      <c r="K1763" t="s">
        <v>5452</v>
      </c>
      <c r="L1763">
        <v>1941</v>
      </c>
      <c r="M1763">
        <v>1</v>
      </c>
      <c r="N1763">
        <v>150</v>
      </c>
      <c r="O1763" t="s">
        <v>19</v>
      </c>
      <c r="P1763" t="s">
        <v>6321</v>
      </c>
      <c r="Q1763" t="s">
        <v>6415</v>
      </c>
      <c r="R1763">
        <v>502</v>
      </c>
      <c r="S1763">
        <v>502</v>
      </c>
      <c r="T1763">
        <v>502</v>
      </c>
      <c r="U1763">
        <v>502</v>
      </c>
      <c r="V1763">
        <v>502</v>
      </c>
      <c r="W1763">
        <v>504</v>
      </c>
      <c r="X1763">
        <v>0</v>
      </c>
      <c r="Y1763">
        <v>0</v>
      </c>
      <c r="Z1763">
        <v>0</v>
      </c>
      <c r="AA1763">
        <v>0</v>
      </c>
      <c r="AB1763">
        <v>2</v>
      </c>
      <c r="AC1763" t="s">
        <v>5380</v>
      </c>
    </row>
    <row r="1764" spans="1:29" x14ac:dyDescent="0.25">
      <c r="A1764">
        <v>66865</v>
      </c>
      <c r="B1764" t="s">
        <v>6416</v>
      </c>
      <c r="C1764" t="s">
        <v>6417</v>
      </c>
      <c r="D1764" t="s">
        <v>6418</v>
      </c>
      <c r="E1764">
        <f>IF(ISNUMBER(SEARCH("无购物",D1764)),1,0)</f>
        <v>0</v>
      </c>
      <c r="F1764">
        <f>IF(ISNUMBER(SEARCH("无自费",D1764)),1,0)</f>
        <v>0</v>
      </c>
      <c r="G1764">
        <f>IF(ISNUMBER(SEARCH("成团保障",D1764)),1,0)</f>
        <v>0</v>
      </c>
      <c r="H1764">
        <f>IF(OR(ISNUMBER(SEARCH("赠取消险",D1764)),ISNUMBER(SEARCH("提前*天免费退",D1764))),1,0)</f>
        <v>0</v>
      </c>
      <c r="I1764">
        <v>4</v>
      </c>
      <c r="J1764">
        <v>927</v>
      </c>
      <c r="K1764" t="s">
        <v>3</v>
      </c>
      <c r="L1764">
        <v>1968</v>
      </c>
      <c r="M1764">
        <v>0</v>
      </c>
      <c r="N1764" t="s">
        <v>4</v>
      </c>
      <c r="O1764" t="s">
        <v>238</v>
      </c>
      <c r="P1764" t="s">
        <v>6419</v>
      </c>
      <c r="Q1764" t="s">
        <v>4</v>
      </c>
      <c r="R1764">
        <v>25260</v>
      </c>
      <c r="S1764">
        <v>25268</v>
      </c>
      <c r="T1764">
        <v>25272</v>
      </c>
      <c r="U1764">
        <v>25278</v>
      </c>
      <c r="V1764">
        <v>25278</v>
      </c>
      <c r="W1764">
        <v>25278</v>
      </c>
      <c r="X1764">
        <v>8</v>
      </c>
      <c r="Y1764">
        <v>4</v>
      </c>
      <c r="Z1764">
        <v>6</v>
      </c>
      <c r="AA1764">
        <v>0</v>
      </c>
      <c r="AB1764">
        <v>0</v>
      </c>
      <c r="AC1764" t="s">
        <v>5380</v>
      </c>
    </row>
    <row r="1765" spans="1:29" x14ac:dyDescent="0.25">
      <c r="A1765">
        <v>7062139</v>
      </c>
      <c r="B1765" t="s">
        <v>5444</v>
      </c>
      <c r="C1765" t="s">
        <v>6420</v>
      </c>
      <c r="D1765" t="s">
        <v>5446</v>
      </c>
      <c r="E1765">
        <f>IF(ISNUMBER(SEARCH("无购物",D1765)),1,0)</f>
        <v>1</v>
      </c>
      <c r="F1765">
        <f>IF(ISNUMBER(SEARCH("无自费",D1765)),1,0)</f>
        <v>1</v>
      </c>
      <c r="G1765">
        <f>IF(ISNUMBER(SEARCH("成团保障",D1765)),1,0)</f>
        <v>1</v>
      </c>
      <c r="H1765">
        <f>IF(OR(ISNUMBER(SEARCH("赠取消险",D1765)),ISNUMBER(SEARCH("提前*天免费退",D1765))),1,0)</f>
        <v>1</v>
      </c>
      <c r="I1765">
        <v>4</v>
      </c>
      <c r="J1765">
        <v>609</v>
      </c>
      <c r="K1765" t="s">
        <v>3</v>
      </c>
      <c r="L1765">
        <v>1880</v>
      </c>
      <c r="M1765">
        <v>0</v>
      </c>
      <c r="N1765" t="s">
        <v>4</v>
      </c>
      <c r="O1765" t="s">
        <v>19</v>
      </c>
      <c r="P1765" t="s">
        <v>5711</v>
      </c>
      <c r="Q1765" t="s">
        <v>6421</v>
      </c>
      <c r="R1765">
        <v>3201</v>
      </c>
      <c r="S1765">
        <v>3202</v>
      </c>
      <c r="T1765">
        <v>3202</v>
      </c>
      <c r="U1765">
        <v>3202</v>
      </c>
      <c r="V1765">
        <v>3202</v>
      </c>
      <c r="W1765">
        <v>3202</v>
      </c>
      <c r="X1765">
        <v>1</v>
      </c>
      <c r="Y1765">
        <v>0</v>
      </c>
      <c r="Z1765">
        <v>0</v>
      </c>
      <c r="AA1765">
        <v>0</v>
      </c>
      <c r="AB1765">
        <v>0</v>
      </c>
      <c r="AC1765" t="s">
        <v>5380</v>
      </c>
    </row>
    <row r="1766" spans="1:29" x14ac:dyDescent="0.25">
      <c r="A1766">
        <v>77440</v>
      </c>
      <c r="B1766" t="s">
        <v>5464</v>
      </c>
      <c r="C1766" t="s">
        <v>6422</v>
      </c>
      <c r="D1766" t="s">
        <v>6423</v>
      </c>
      <c r="E1766">
        <f>IF(ISNUMBER(SEARCH("无购物",D1766)),1,0)</f>
        <v>1</v>
      </c>
      <c r="F1766">
        <f>IF(ISNUMBER(SEARCH("无自费",D1766)),1,0)</f>
        <v>1</v>
      </c>
      <c r="G1766">
        <f>IF(ISNUMBER(SEARCH("成团保障",D1766)),1,0)</f>
        <v>1</v>
      </c>
      <c r="H1766">
        <f>IF(OR(ISNUMBER(SEARCH("赠取消险",D1766)),ISNUMBER(SEARCH("提前*天免费退",D1766))),1,0)</f>
        <v>1</v>
      </c>
      <c r="I1766">
        <v>4</v>
      </c>
      <c r="J1766">
        <v>371</v>
      </c>
      <c r="K1766" t="s">
        <v>3</v>
      </c>
      <c r="L1766">
        <v>3130</v>
      </c>
      <c r="M1766">
        <v>0</v>
      </c>
      <c r="N1766" t="s">
        <v>4</v>
      </c>
      <c r="O1766" t="s">
        <v>19</v>
      </c>
      <c r="P1766" t="s">
        <v>6424</v>
      </c>
      <c r="Q1766" t="s">
        <v>6425</v>
      </c>
      <c r="R1766">
        <v>1541</v>
      </c>
      <c r="S1766">
        <v>1541</v>
      </c>
      <c r="T1766">
        <v>1544</v>
      </c>
      <c r="U1766">
        <v>1549</v>
      </c>
      <c r="V1766">
        <v>1551</v>
      </c>
      <c r="W1766">
        <v>1551</v>
      </c>
      <c r="X1766">
        <v>0</v>
      </c>
      <c r="Y1766">
        <v>3</v>
      </c>
      <c r="Z1766">
        <v>5</v>
      </c>
      <c r="AA1766">
        <v>2</v>
      </c>
      <c r="AB1766">
        <v>0</v>
      </c>
      <c r="AC1766" t="s">
        <v>5380</v>
      </c>
    </row>
    <row r="1767" spans="1:29" x14ac:dyDescent="0.25">
      <c r="A1767">
        <v>9334756</v>
      </c>
      <c r="B1767" t="s">
        <v>5444</v>
      </c>
      <c r="C1767" t="s">
        <v>6426</v>
      </c>
      <c r="D1767" t="s">
        <v>6427</v>
      </c>
      <c r="E1767">
        <f>IF(ISNUMBER(SEARCH("无购物",D1767)),1,0)</f>
        <v>1</v>
      </c>
      <c r="F1767">
        <f>IF(ISNUMBER(SEARCH("无自费",D1767)),1,0)</f>
        <v>1</v>
      </c>
      <c r="G1767">
        <f>IF(ISNUMBER(SEARCH("成团保障",D1767)),1,0)</f>
        <v>1</v>
      </c>
      <c r="H1767">
        <f>IF(OR(ISNUMBER(SEARCH("赠取消险",D1767)),ISNUMBER(SEARCH("提前*天免费退",D1767))),1,0)</f>
        <v>0</v>
      </c>
      <c r="I1767">
        <v>4</v>
      </c>
      <c r="J1767">
        <v>228</v>
      </c>
      <c r="K1767" t="s">
        <v>5452</v>
      </c>
      <c r="L1767">
        <v>2384</v>
      </c>
      <c r="M1767">
        <v>0</v>
      </c>
      <c r="N1767" t="s">
        <v>4</v>
      </c>
      <c r="O1767" t="s">
        <v>19</v>
      </c>
      <c r="P1767" t="s">
        <v>6428</v>
      </c>
      <c r="Q1767" t="s">
        <v>6429</v>
      </c>
      <c r="R1767">
        <v>1155</v>
      </c>
      <c r="S1767">
        <v>1172</v>
      </c>
      <c r="T1767">
        <v>1177</v>
      </c>
      <c r="U1767">
        <v>1180</v>
      </c>
      <c r="V1767">
        <v>1183</v>
      </c>
      <c r="W1767" t="s">
        <v>4</v>
      </c>
      <c r="X1767">
        <v>17</v>
      </c>
      <c r="Y1767">
        <v>5</v>
      </c>
      <c r="Z1767">
        <v>3</v>
      </c>
      <c r="AA1767">
        <v>3</v>
      </c>
      <c r="AB1767">
        <v>0</v>
      </c>
      <c r="AC1767" t="s">
        <v>5380</v>
      </c>
    </row>
    <row r="1768" spans="1:29" x14ac:dyDescent="0.25">
      <c r="A1768">
        <v>9862118</v>
      </c>
      <c r="B1768" t="s">
        <v>5551</v>
      </c>
      <c r="C1768" t="s">
        <v>6430</v>
      </c>
      <c r="D1768" t="s">
        <v>5485</v>
      </c>
      <c r="E1768">
        <f>IF(ISNUMBER(SEARCH("无购物",D1768)),1,0)</f>
        <v>1</v>
      </c>
      <c r="F1768">
        <f>IF(ISNUMBER(SEARCH("无自费",D1768)),1,0)</f>
        <v>1</v>
      </c>
      <c r="G1768">
        <f>IF(ISNUMBER(SEARCH("成团保障",D1768)),1,0)</f>
        <v>1</v>
      </c>
      <c r="H1768">
        <f>IF(OR(ISNUMBER(SEARCH("赠取消险",D1768)),ISNUMBER(SEARCH("提前*天免费退",D1768))),1,0)</f>
        <v>0</v>
      </c>
      <c r="I1768">
        <v>4</v>
      </c>
      <c r="J1768">
        <v>443</v>
      </c>
      <c r="K1768" t="s">
        <v>5452</v>
      </c>
      <c r="L1768">
        <v>1689</v>
      </c>
      <c r="M1768">
        <v>1</v>
      </c>
      <c r="N1768">
        <v>238</v>
      </c>
      <c r="O1768" t="s">
        <v>19</v>
      </c>
      <c r="P1768" t="s">
        <v>6431</v>
      </c>
      <c r="Q1768" t="s">
        <v>6432</v>
      </c>
      <c r="R1768">
        <v>2308</v>
      </c>
      <c r="S1768">
        <v>2312</v>
      </c>
      <c r="T1768">
        <v>2325</v>
      </c>
      <c r="U1768">
        <v>1620</v>
      </c>
      <c r="V1768">
        <v>1625</v>
      </c>
      <c r="W1768">
        <v>1632</v>
      </c>
      <c r="X1768">
        <v>4</v>
      </c>
      <c r="Y1768">
        <v>13</v>
      </c>
      <c r="Z1768">
        <v>5</v>
      </c>
      <c r="AA1768">
        <v>5</v>
      </c>
      <c r="AB1768">
        <v>7</v>
      </c>
      <c r="AC1768" t="s">
        <v>5380</v>
      </c>
    </row>
    <row r="1769" spans="1:29" x14ac:dyDescent="0.25">
      <c r="A1769">
        <v>9942046</v>
      </c>
      <c r="B1769" t="s">
        <v>5529</v>
      </c>
      <c r="C1769" t="s">
        <v>6433</v>
      </c>
      <c r="D1769" t="s">
        <v>5767</v>
      </c>
      <c r="E1769">
        <f>IF(ISNUMBER(SEARCH("无购物",D1769)),1,0)</f>
        <v>1</v>
      </c>
      <c r="F1769">
        <f>IF(ISNUMBER(SEARCH("无自费",D1769)),1,0)</f>
        <v>1</v>
      </c>
      <c r="G1769">
        <f>IF(ISNUMBER(SEARCH("成团保障",D1769)),1,0)</f>
        <v>1</v>
      </c>
      <c r="H1769">
        <f>IF(OR(ISNUMBER(SEARCH("赠取消险",D1769)),ISNUMBER(SEARCH("提前*天免费退",D1769))),1,0)</f>
        <v>0</v>
      </c>
      <c r="I1769">
        <v>4</v>
      </c>
      <c r="J1769">
        <v>410</v>
      </c>
      <c r="K1769" t="s">
        <v>5452</v>
      </c>
      <c r="L1769">
        <v>2991</v>
      </c>
      <c r="M1769">
        <v>1</v>
      </c>
      <c r="N1769">
        <v>449</v>
      </c>
      <c r="O1769" t="s">
        <v>19</v>
      </c>
      <c r="P1769" t="s">
        <v>6434</v>
      </c>
      <c r="Q1769" t="s">
        <v>6435</v>
      </c>
      <c r="R1769">
        <v>1842</v>
      </c>
      <c r="S1769">
        <v>1837</v>
      </c>
      <c r="T1769">
        <v>1837</v>
      </c>
      <c r="U1769">
        <v>1839</v>
      </c>
      <c r="V1769">
        <v>1839</v>
      </c>
      <c r="W1769">
        <v>1844</v>
      </c>
      <c r="X1769">
        <v>5</v>
      </c>
      <c r="Y1769">
        <v>0</v>
      </c>
      <c r="Z1769">
        <v>2</v>
      </c>
      <c r="AA1769">
        <v>0</v>
      </c>
      <c r="AB1769">
        <v>5</v>
      </c>
      <c r="AC1769" t="s">
        <v>5380</v>
      </c>
    </row>
    <row r="1770" spans="1:29" x14ac:dyDescent="0.25">
      <c r="A1770">
        <v>10122201</v>
      </c>
      <c r="B1770" t="s">
        <v>6436</v>
      </c>
      <c r="C1770" t="s">
        <v>6437</v>
      </c>
      <c r="D1770" t="s">
        <v>6438</v>
      </c>
      <c r="E1770">
        <f>IF(ISNUMBER(SEARCH("无购物",D1770)),1,0)</f>
        <v>1</v>
      </c>
      <c r="F1770">
        <f>IF(ISNUMBER(SEARCH("无自费",D1770)),1,0)</f>
        <v>1</v>
      </c>
      <c r="G1770">
        <f>IF(ISNUMBER(SEARCH("成团保障",D1770)),1,0)</f>
        <v>1</v>
      </c>
      <c r="H1770">
        <f>IF(OR(ISNUMBER(SEARCH("赠取消险",D1770)),ISNUMBER(SEARCH("提前*天免费退",D1770))),1,0)</f>
        <v>1</v>
      </c>
      <c r="I1770">
        <v>4.9000000000000004</v>
      </c>
      <c r="J1770">
        <v>228</v>
      </c>
      <c r="K1770" t="s">
        <v>3</v>
      </c>
      <c r="L1770">
        <v>7926</v>
      </c>
      <c r="M1770">
        <v>0</v>
      </c>
      <c r="N1770" t="s">
        <v>4</v>
      </c>
      <c r="O1770" t="s">
        <v>19</v>
      </c>
      <c r="P1770" t="s">
        <v>2142</v>
      </c>
      <c r="Q1770" t="s">
        <v>6439</v>
      </c>
      <c r="R1770">
        <v>555</v>
      </c>
      <c r="S1770">
        <v>559</v>
      </c>
      <c r="T1770">
        <v>564</v>
      </c>
      <c r="U1770">
        <v>574</v>
      </c>
      <c r="V1770">
        <v>576</v>
      </c>
      <c r="W1770">
        <v>576</v>
      </c>
      <c r="X1770">
        <v>4</v>
      </c>
      <c r="Y1770">
        <v>5</v>
      </c>
      <c r="Z1770">
        <v>10</v>
      </c>
      <c r="AA1770">
        <v>2</v>
      </c>
      <c r="AB1770">
        <v>0</v>
      </c>
      <c r="AC1770" t="s">
        <v>6440</v>
      </c>
    </row>
    <row r="1771" spans="1:29" x14ac:dyDescent="0.25">
      <c r="A1771">
        <v>10212200</v>
      </c>
      <c r="B1771" t="s">
        <v>6436</v>
      </c>
      <c r="C1771" t="s">
        <v>6441</v>
      </c>
      <c r="D1771" t="s">
        <v>6442</v>
      </c>
      <c r="E1771">
        <f>IF(ISNUMBER(SEARCH("无购物",D1771)),1,0)</f>
        <v>1</v>
      </c>
      <c r="F1771">
        <f>IF(ISNUMBER(SEARCH("无自费",D1771)),1,0)</f>
        <v>1</v>
      </c>
      <c r="G1771">
        <f>IF(ISNUMBER(SEARCH("成团保障",D1771)),1,0)</f>
        <v>1</v>
      </c>
      <c r="H1771">
        <f>IF(OR(ISNUMBER(SEARCH("赠取消险",D1771)),ISNUMBER(SEARCH("提前*天免费退",D1771))),1,0)</f>
        <v>1</v>
      </c>
      <c r="I1771">
        <v>4.8</v>
      </c>
      <c r="J1771">
        <v>57</v>
      </c>
      <c r="K1771" t="s">
        <v>3</v>
      </c>
      <c r="L1771">
        <v>9076</v>
      </c>
      <c r="M1771">
        <v>0</v>
      </c>
      <c r="N1771" t="s">
        <v>4</v>
      </c>
      <c r="O1771" t="s">
        <v>19</v>
      </c>
      <c r="P1771" t="s">
        <v>2142</v>
      </c>
      <c r="Q1771" t="s">
        <v>6443</v>
      </c>
      <c r="R1771">
        <v>194</v>
      </c>
      <c r="S1771">
        <v>194</v>
      </c>
      <c r="T1771">
        <v>194</v>
      </c>
      <c r="U1771">
        <v>198</v>
      </c>
      <c r="V1771">
        <v>200</v>
      </c>
      <c r="W1771">
        <v>202</v>
      </c>
      <c r="X1771">
        <v>0</v>
      </c>
      <c r="Y1771">
        <v>0</v>
      </c>
      <c r="Z1771">
        <v>4</v>
      </c>
      <c r="AA1771">
        <v>2</v>
      </c>
      <c r="AB1771">
        <v>2</v>
      </c>
      <c r="AC1771" t="s">
        <v>6440</v>
      </c>
    </row>
    <row r="1772" spans="1:29" x14ac:dyDescent="0.25">
      <c r="A1772">
        <v>11027862</v>
      </c>
      <c r="B1772" t="s">
        <v>6444</v>
      </c>
      <c r="C1772" t="s">
        <v>6445</v>
      </c>
      <c r="D1772" t="s">
        <v>6446</v>
      </c>
      <c r="E1772">
        <f>IF(ISNUMBER(SEARCH("无购物",D1772)),1,0)</f>
        <v>1</v>
      </c>
      <c r="F1772">
        <f>IF(ISNUMBER(SEARCH("无自费",D1772)),1,0)</f>
        <v>1</v>
      </c>
      <c r="G1772">
        <f>IF(ISNUMBER(SEARCH("成团保障",D1772)),1,0)</f>
        <v>1</v>
      </c>
      <c r="H1772">
        <f>IF(OR(ISNUMBER(SEARCH("赠取消险",D1772)),ISNUMBER(SEARCH("提前*天免费退",D1772))),1,0)</f>
        <v>1</v>
      </c>
      <c r="I1772">
        <v>4.8</v>
      </c>
      <c r="J1772">
        <v>56</v>
      </c>
      <c r="K1772" t="s">
        <v>3</v>
      </c>
      <c r="L1772">
        <v>10759</v>
      </c>
      <c r="M1772">
        <v>0</v>
      </c>
      <c r="N1772" t="s">
        <v>4</v>
      </c>
      <c r="O1772" t="s">
        <v>19</v>
      </c>
      <c r="P1772" t="s">
        <v>2142</v>
      </c>
      <c r="Q1772" t="s">
        <v>6447</v>
      </c>
      <c r="R1772">
        <v>92</v>
      </c>
      <c r="S1772">
        <v>94</v>
      </c>
      <c r="T1772">
        <v>94</v>
      </c>
      <c r="U1772">
        <v>94</v>
      </c>
      <c r="V1772">
        <v>94</v>
      </c>
      <c r="W1772">
        <v>96</v>
      </c>
      <c r="X1772">
        <v>2</v>
      </c>
      <c r="Y1772">
        <v>0</v>
      </c>
      <c r="Z1772">
        <v>0</v>
      </c>
      <c r="AA1772">
        <v>0</v>
      </c>
      <c r="AB1772">
        <v>2</v>
      </c>
      <c r="AC1772" t="s">
        <v>6440</v>
      </c>
    </row>
    <row r="1773" spans="1:29" x14ac:dyDescent="0.25">
      <c r="A1773">
        <v>11049260</v>
      </c>
      <c r="B1773" t="s">
        <v>6448</v>
      </c>
      <c r="C1773" t="s">
        <v>6449</v>
      </c>
      <c r="D1773" t="s">
        <v>6450</v>
      </c>
      <c r="E1773">
        <f>IF(ISNUMBER(SEARCH("无购物",D1773)),1,0)</f>
        <v>1</v>
      </c>
      <c r="F1773">
        <f>IF(ISNUMBER(SEARCH("无自费",D1773)),1,0)</f>
        <v>1</v>
      </c>
      <c r="G1773">
        <f>IF(ISNUMBER(SEARCH("成团保障",D1773)),1,0)</f>
        <v>1</v>
      </c>
      <c r="H1773">
        <f>IF(OR(ISNUMBER(SEARCH("赠取消险",D1773)),ISNUMBER(SEARCH("提前*天免费退",D1773))),1,0)</f>
        <v>1</v>
      </c>
      <c r="I1773">
        <v>4.8</v>
      </c>
      <c r="J1773">
        <v>138</v>
      </c>
      <c r="K1773" t="s">
        <v>3</v>
      </c>
      <c r="L1773">
        <v>10783</v>
      </c>
      <c r="M1773">
        <v>0</v>
      </c>
      <c r="N1773" t="s">
        <v>4</v>
      </c>
      <c r="O1773" t="s">
        <v>19</v>
      </c>
      <c r="P1773" t="s">
        <v>2142</v>
      </c>
      <c r="Q1773" t="s">
        <v>4</v>
      </c>
      <c r="R1773">
        <v>416</v>
      </c>
      <c r="S1773" t="s">
        <v>4</v>
      </c>
      <c r="T1773">
        <v>417</v>
      </c>
      <c r="U1773">
        <v>417</v>
      </c>
      <c r="V1773">
        <v>418</v>
      </c>
      <c r="W1773">
        <v>418</v>
      </c>
      <c r="X1773">
        <v>0</v>
      </c>
      <c r="Y1773">
        <v>0</v>
      </c>
      <c r="Z1773">
        <v>0</v>
      </c>
      <c r="AA1773">
        <v>1</v>
      </c>
      <c r="AB1773">
        <v>0</v>
      </c>
      <c r="AC1773" t="s">
        <v>6440</v>
      </c>
    </row>
    <row r="1774" spans="1:29" x14ac:dyDescent="0.25">
      <c r="A1774">
        <v>11428857</v>
      </c>
      <c r="B1774" t="s">
        <v>6451</v>
      </c>
      <c r="C1774" t="s">
        <v>6452</v>
      </c>
      <c r="D1774" t="s">
        <v>6453</v>
      </c>
      <c r="E1774">
        <f>IF(ISNUMBER(SEARCH("无购物",D1774)),1,0)</f>
        <v>1</v>
      </c>
      <c r="F1774">
        <f>IF(ISNUMBER(SEARCH("无自费",D1774)),1,0)</f>
        <v>1</v>
      </c>
      <c r="G1774">
        <f>IF(ISNUMBER(SEARCH("成团保障",D1774)),1,0)</f>
        <v>1</v>
      </c>
      <c r="H1774">
        <f>IF(OR(ISNUMBER(SEARCH("赠取消险",D1774)),ISNUMBER(SEARCH("提前*天免费退",D1774))),1,0)</f>
        <v>1</v>
      </c>
      <c r="I1774">
        <v>4.9000000000000004</v>
      </c>
      <c r="J1774">
        <v>338</v>
      </c>
      <c r="K1774" t="s">
        <v>3</v>
      </c>
      <c r="L1774">
        <v>10399</v>
      </c>
      <c r="M1774">
        <v>0</v>
      </c>
      <c r="N1774" t="s">
        <v>4</v>
      </c>
      <c r="O1774" t="s">
        <v>19</v>
      </c>
      <c r="P1774" t="s">
        <v>2142</v>
      </c>
      <c r="Q1774" t="s">
        <v>6454</v>
      </c>
      <c r="R1774">
        <v>780</v>
      </c>
      <c r="S1774">
        <v>797</v>
      </c>
      <c r="T1774">
        <v>842</v>
      </c>
      <c r="U1774">
        <v>867</v>
      </c>
      <c r="V1774">
        <v>873</v>
      </c>
      <c r="W1774">
        <v>878</v>
      </c>
      <c r="X1774">
        <v>17</v>
      </c>
      <c r="Y1774">
        <v>45</v>
      </c>
      <c r="Z1774">
        <v>25</v>
      </c>
      <c r="AA1774">
        <v>6</v>
      </c>
      <c r="AB1774">
        <v>5</v>
      </c>
      <c r="AC1774" t="s">
        <v>6440</v>
      </c>
    </row>
    <row r="1775" spans="1:29" x14ac:dyDescent="0.25">
      <c r="A1775">
        <v>13824833</v>
      </c>
      <c r="B1775" t="s">
        <v>6455</v>
      </c>
      <c r="C1775" t="s">
        <v>6456</v>
      </c>
      <c r="D1775" t="s">
        <v>6457</v>
      </c>
      <c r="E1775">
        <f>IF(ISNUMBER(SEARCH("无购物",D1775)),1,0)</f>
        <v>1</v>
      </c>
      <c r="F1775">
        <f>IF(ISNUMBER(SEARCH("无自费",D1775)),1,0)</f>
        <v>1</v>
      </c>
      <c r="G1775">
        <f>IF(ISNUMBER(SEARCH("成团保障",D1775)),1,0)</f>
        <v>1</v>
      </c>
      <c r="H1775">
        <f>IF(OR(ISNUMBER(SEARCH("赠取消险",D1775)),ISNUMBER(SEARCH("提前*天免费退",D1775))),1,0)</f>
        <v>1</v>
      </c>
      <c r="I1775">
        <v>4.9000000000000004</v>
      </c>
      <c r="J1775">
        <v>375</v>
      </c>
      <c r="K1775" t="s">
        <v>3</v>
      </c>
      <c r="L1775">
        <v>8669</v>
      </c>
      <c r="M1775">
        <v>0</v>
      </c>
      <c r="N1775" t="s">
        <v>4</v>
      </c>
      <c r="O1775" t="s">
        <v>19</v>
      </c>
      <c r="P1775" t="s">
        <v>2142</v>
      </c>
      <c r="Q1775" t="s">
        <v>6458</v>
      </c>
      <c r="R1775">
        <v>837</v>
      </c>
      <c r="S1775">
        <v>858</v>
      </c>
      <c r="T1775">
        <v>909</v>
      </c>
      <c r="U1775">
        <v>935</v>
      </c>
      <c r="V1775">
        <v>962</v>
      </c>
      <c r="W1775">
        <v>972</v>
      </c>
      <c r="X1775">
        <v>21</v>
      </c>
      <c r="Y1775">
        <v>51</v>
      </c>
      <c r="Z1775">
        <v>26</v>
      </c>
      <c r="AA1775">
        <v>27</v>
      </c>
      <c r="AB1775">
        <v>10</v>
      </c>
      <c r="AC1775" t="s">
        <v>6440</v>
      </c>
    </row>
    <row r="1776" spans="1:29" x14ac:dyDescent="0.25">
      <c r="A1776">
        <v>13824919</v>
      </c>
      <c r="B1776" t="s">
        <v>6459</v>
      </c>
      <c r="C1776" t="s">
        <v>6460</v>
      </c>
      <c r="D1776" t="s">
        <v>6461</v>
      </c>
      <c r="E1776">
        <f>IF(ISNUMBER(SEARCH("无购物",D1776)),1,0)</f>
        <v>1</v>
      </c>
      <c r="F1776">
        <f>IF(ISNUMBER(SEARCH("无自费",D1776)),1,0)</f>
        <v>1</v>
      </c>
      <c r="G1776">
        <f>IF(ISNUMBER(SEARCH("成团保障",D1776)),1,0)</f>
        <v>1</v>
      </c>
      <c r="H1776">
        <f>IF(OR(ISNUMBER(SEARCH("赠取消险",D1776)),ISNUMBER(SEARCH("提前*天免费退",D1776))),1,0)</f>
        <v>1</v>
      </c>
      <c r="I1776">
        <v>4.9000000000000004</v>
      </c>
      <c r="J1776">
        <v>54</v>
      </c>
      <c r="K1776" t="s">
        <v>3</v>
      </c>
      <c r="L1776">
        <v>10455</v>
      </c>
      <c r="M1776">
        <v>0</v>
      </c>
      <c r="N1776" t="s">
        <v>4</v>
      </c>
      <c r="O1776" t="s">
        <v>19</v>
      </c>
      <c r="P1776" t="s">
        <v>2142</v>
      </c>
      <c r="Q1776" t="s">
        <v>6462</v>
      </c>
      <c r="R1776">
        <v>166</v>
      </c>
      <c r="S1776">
        <v>169</v>
      </c>
      <c r="T1776">
        <v>179</v>
      </c>
      <c r="U1776">
        <v>182</v>
      </c>
      <c r="V1776">
        <v>184</v>
      </c>
      <c r="W1776">
        <v>195</v>
      </c>
      <c r="X1776">
        <v>3</v>
      </c>
      <c r="Y1776">
        <v>10</v>
      </c>
      <c r="Z1776">
        <v>3</v>
      </c>
      <c r="AA1776">
        <v>2</v>
      </c>
      <c r="AB1776">
        <v>11</v>
      </c>
      <c r="AC1776" t="s">
        <v>6440</v>
      </c>
    </row>
    <row r="1777" spans="1:29" x14ac:dyDescent="0.25">
      <c r="A1777">
        <v>15415484</v>
      </c>
      <c r="B1777" t="s">
        <v>6463</v>
      </c>
      <c r="C1777" t="s">
        <v>6464</v>
      </c>
      <c r="D1777" t="s">
        <v>6465</v>
      </c>
      <c r="E1777">
        <f>IF(ISNUMBER(SEARCH("无购物",D1777)),1,0)</f>
        <v>1</v>
      </c>
      <c r="F1777">
        <f>IF(ISNUMBER(SEARCH("无自费",D1777)),1,0)</f>
        <v>1</v>
      </c>
      <c r="G1777">
        <f>IF(ISNUMBER(SEARCH("成团保障",D1777)),1,0)</f>
        <v>1</v>
      </c>
      <c r="H1777">
        <f>IF(OR(ISNUMBER(SEARCH("赠取消险",D1777)),ISNUMBER(SEARCH("提前*天免费退",D1777))),1,0)</f>
        <v>1</v>
      </c>
      <c r="I1777">
        <v>4.8</v>
      </c>
      <c r="J1777">
        <v>373</v>
      </c>
      <c r="K1777" t="s">
        <v>3</v>
      </c>
      <c r="L1777">
        <v>5191</v>
      </c>
      <c r="M1777">
        <v>0</v>
      </c>
      <c r="N1777" t="s">
        <v>4</v>
      </c>
      <c r="O1777" t="s">
        <v>19</v>
      </c>
      <c r="P1777" t="s">
        <v>2142</v>
      </c>
      <c r="Q1777" t="s">
        <v>6466</v>
      </c>
      <c r="R1777">
        <v>1116</v>
      </c>
      <c r="S1777">
        <v>1123</v>
      </c>
      <c r="T1777">
        <v>1131</v>
      </c>
      <c r="U1777">
        <v>1145</v>
      </c>
      <c r="V1777">
        <v>1147</v>
      </c>
      <c r="W1777" t="s">
        <v>4</v>
      </c>
      <c r="X1777">
        <v>7</v>
      </c>
      <c r="Y1777">
        <v>8</v>
      </c>
      <c r="Z1777">
        <v>14</v>
      </c>
      <c r="AA1777">
        <v>2</v>
      </c>
      <c r="AB1777">
        <v>0</v>
      </c>
      <c r="AC1777" t="s">
        <v>6440</v>
      </c>
    </row>
    <row r="1778" spans="1:29" x14ac:dyDescent="0.25">
      <c r="A1778">
        <v>1669373</v>
      </c>
      <c r="B1778" t="s">
        <v>6467</v>
      </c>
      <c r="C1778" t="s">
        <v>6468</v>
      </c>
      <c r="D1778" t="s">
        <v>6461</v>
      </c>
      <c r="E1778">
        <f>IF(ISNUMBER(SEARCH("无购物",D1778)),1,0)</f>
        <v>1</v>
      </c>
      <c r="F1778">
        <f>IF(ISNUMBER(SEARCH("无自费",D1778)),1,0)</f>
        <v>1</v>
      </c>
      <c r="G1778">
        <f>IF(ISNUMBER(SEARCH("成团保障",D1778)),1,0)</f>
        <v>1</v>
      </c>
      <c r="H1778">
        <f>IF(OR(ISNUMBER(SEARCH("赠取消险",D1778)),ISNUMBER(SEARCH("提前*天免费退",D1778))),1,0)</f>
        <v>1</v>
      </c>
      <c r="I1778">
        <v>4.9000000000000004</v>
      </c>
      <c r="J1778">
        <v>110</v>
      </c>
      <c r="K1778" t="s">
        <v>3</v>
      </c>
      <c r="L1778">
        <v>10425</v>
      </c>
      <c r="M1778">
        <v>0</v>
      </c>
      <c r="N1778" t="s">
        <v>4</v>
      </c>
      <c r="O1778" t="s">
        <v>19</v>
      </c>
      <c r="P1778" t="s">
        <v>2142</v>
      </c>
      <c r="Q1778" t="s">
        <v>4</v>
      </c>
      <c r="R1778">
        <v>310</v>
      </c>
      <c r="S1778">
        <v>313</v>
      </c>
      <c r="T1778">
        <v>313</v>
      </c>
      <c r="U1778">
        <v>313</v>
      </c>
      <c r="V1778">
        <v>315</v>
      </c>
      <c r="W1778">
        <v>318</v>
      </c>
      <c r="X1778">
        <v>3</v>
      </c>
      <c r="Y1778">
        <v>0</v>
      </c>
      <c r="Z1778">
        <v>0</v>
      </c>
      <c r="AA1778">
        <v>2</v>
      </c>
      <c r="AB1778">
        <v>3</v>
      </c>
      <c r="AC1778" t="s">
        <v>6440</v>
      </c>
    </row>
    <row r="1779" spans="1:29" x14ac:dyDescent="0.25">
      <c r="A1779">
        <v>17228576</v>
      </c>
      <c r="B1779" t="s">
        <v>6469</v>
      </c>
      <c r="C1779" t="s">
        <v>6470</v>
      </c>
      <c r="D1779" t="s">
        <v>6471</v>
      </c>
      <c r="E1779">
        <f>IF(ISNUMBER(SEARCH("无购物",D1779)),1,0)</f>
        <v>1</v>
      </c>
      <c r="F1779">
        <f>IF(ISNUMBER(SEARCH("无自费",D1779)),1,0)</f>
        <v>1</v>
      </c>
      <c r="G1779">
        <f>IF(ISNUMBER(SEARCH("成团保障",D1779)),1,0)</f>
        <v>1</v>
      </c>
      <c r="H1779">
        <f>IF(OR(ISNUMBER(SEARCH("赠取消险",D1779)),ISNUMBER(SEARCH("提前*天免费退",D1779))),1,0)</f>
        <v>1</v>
      </c>
      <c r="I1779">
        <v>5</v>
      </c>
      <c r="J1779">
        <v>27</v>
      </c>
      <c r="K1779" t="s">
        <v>3</v>
      </c>
      <c r="L1779">
        <v>12972</v>
      </c>
      <c r="M1779">
        <v>0</v>
      </c>
      <c r="N1779" t="s">
        <v>4</v>
      </c>
      <c r="O1779" t="s">
        <v>19</v>
      </c>
      <c r="P1779" t="s">
        <v>2142</v>
      </c>
      <c r="Q1779" t="s">
        <v>6472</v>
      </c>
      <c r="R1779">
        <v>62</v>
      </c>
      <c r="S1779">
        <v>62</v>
      </c>
      <c r="T1779">
        <v>62</v>
      </c>
      <c r="U1779">
        <v>62</v>
      </c>
      <c r="V1779">
        <v>64</v>
      </c>
      <c r="W1779" t="s">
        <v>4</v>
      </c>
      <c r="X1779">
        <v>0</v>
      </c>
      <c r="Y1779">
        <v>0</v>
      </c>
      <c r="Z1779">
        <v>0</v>
      </c>
      <c r="AA1779">
        <v>2</v>
      </c>
      <c r="AB1779">
        <v>0</v>
      </c>
      <c r="AC1779" t="s">
        <v>6440</v>
      </c>
    </row>
    <row r="1780" spans="1:29" x14ac:dyDescent="0.25">
      <c r="A1780">
        <v>17375005</v>
      </c>
      <c r="B1780" t="s">
        <v>6473</v>
      </c>
      <c r="C1780" t="s">
        <v>6474</v>
      </c>
      <c r="D1780" t="s">
        <v>6475</v>
      </c>
      <c r="E1780">
        <f>IF(ISNUMBER(SEARCH("无购物",D1780)),1,0)</f>
        <v>1</v>
      </c>
      <c r="F1780">
        <f>IF(ISNUMBER(SEARCH("无自费",D1780)),1,0)</f>
        <v>0</v>
      </c>
      <c r="G1780">
        <f>IF(ISNUMBER(SEARCH("成团保障",D1780)),1,0)</f>
        <v>1</v>
      </c>
      <c r="H1780">
        <f>IF(OR(ISNUMBER(SEARCH("赠取消险",D1780)),ISNUMBER(SEARCH("提前*天免费退",D1780))),1,0)</f>
        <v>0</v>
      </c>
      <c r="I1780">
        <v>4.4000000000000004</v>
      </c>
      <c r="J1780">
        <v>9</v>
      </c>
      <c r="K1780" t="s">
        <v>6476</v>
      </c>
      <c r="L1780">
        <v>7526</v>
      </c>
      <c r="M1780">
        <v>0</v>
      </c>
      <c r="N1780" t="s">
        <v>4</v>
      </c>
      <c r="O1780" t="s">
        <v>19</v>
      </c>
      <c r="P1780" t="s">
        <v>2142</v>
      </c>
      <c r="Q1780" t="s">
        <v>4</v>
      </c>
      <c r="R1780">
        <v>40</v>
      </c>
      <c r="S1780">
        <v>46</v>
      </c>
      <c r="T1780">
        <v>50</v>
      </c>
      <c r="U1780" t="s">
        <v>4</v>
      </c>
      <c r="V1780" t="s">
        <v>4</v>
      </c>
      <c r="W1780" t="s">
        <v>4</v>
      </c>
      <c r="X1780">
        <v>6</v>
      </c>
      <c r="Y1780">
        <v>4</v>
      </c>
      <c r="Z1780">
        <v>0</v>
      </c>
      <c r="AA1780">
        <v>0</v>
      </c>
      <c r="AB1780">
        <v>0</v>
      </c>
      <c r="AC1780" t="s">
        <v>6440</v>
      </c>
    </row>
    <row r="1781" spans="1:29" x14ac:dyDescent="0.25">
      <c r="A1781">
        <v>17477549</v>
      </c>
      <c r="B1781" t="s">
        <v>6477</v>
      </c>
      <c r="C1781" t="s">
        <v>6478</v>
      </c>
      <c r="D1781" t="s">
        <v>6479</v>
      </c>
      <c r="E1781">
        <f>IF(ISNUMBER(SEARCH("无购物",D1781)),1,0)</f>
        <v>1</v>
      </c>
      <c r="F1781">
        <f>IF(ISNUMBER(SEARCH("无自费",D1781)),1,0)</f>
        <v>1</v>
      </c>
      <c r="G1781">
        <f>IF(ISNUMBER(SEARCH("成团保障",D1781)),1,0)</f>
        <v>1</v>
      </c>
      <c r="H1781">
        <f>IF(OR(ISNUMBER(SEARCH("赠取消险",D1781)),ISNUMBER(SEARCH("提前*天免费退",D1781))),1,0)</f>
        <v>0</v>
      </c>
      <c r="I1781">
        <v>4.8</v>
      </c>
      <c r="J1781">
        <v>4</v>
      </c>
      <c r="K1781" t="s">
        <v>6476</v>
      </c>
      <c r="L1781">
        <v>6526</v>
      </c>
      <c r="M1781">
        <v>0</v>
      </c>
      <c r="N1781" t="s">
        <v>4</v>
      </c>
      <c r="O1781" t="s">
        <v>19</v>
      </c>
      <c r="P1781" t="s">
        <v>2142</v>
      </c>
      <c r="Q1781" t="s">
        <v>4</v>
      </c>
      <c r="R1781">
        <v>27</v>
      </c>
      <c r="S1781">
        <v>29</v>
      </c>
      <c r="T1781">
        <v>31</v>
      </c>
      <c r="U1781">
        <v>31</v>
      </c>
      <c r="V1781" t="s">
        <v>4</v>
      </c>
      <c r="W1781" t="s">
        <v>4</v>
      </c>
      <c r="X1781">
        <v>2</v>
      </c>
      <c r="Y1781">
        <v>2</v>
      </c>
      <c r="Z1781">
        <v>0</v>
      </c>
      <c r="AA1781">
        <v>0</v>
      </c>
      <c r="AB1781">
        <v>0</v>
      </c>
      <c r="AC1781" t="s">
        <v>6440</v>
      </c>
    </row>
    <row r="1782" spans="1:29" x14ac:dyDescent="0.25">
      <c r="A1782">
        <v>18088135</v>
      </c>
      <c r="B1782" t="s">
        <v>6480</v>
      </c>
      <c r="C1782" t="s">
        <v>6481</v>
      </c>
      <c r="D1782" t="s">
        <v>6482</v>
      </c>
      <c r="E1782">
        <f>IF(ISNUMBER(SEARCH("无购物",D1782)),1,0)</f>
        <v>1</v>
      </c>
      <c r="F1782">
        <f>IF(ISNUMBER(SEARCH("无自费",D1782)),1,0)</f>
        <v>0</v>
      </c>
      <c r="G1782">
        <f>IF(ISNUMBER(SEARCH("成团保障",D1782)),1,0)</f>
        <v>1</v>
      </c>
      <c r="H1782">
        <f>IF(OR(ISNUMBER(SEARCH("赠取消险",D1782)),ISNUMBER(SEARCH("提前*天免费退",D1782))),1,0)</f>
        <v>0</v>
      </c>
      <c r="I1782">
        <v>4.5999999999999996</v>
      </c>
      <c r="J1782">
        <v>7</v>
      </c>
      <c r="K1782" t="s">
        <v>6476</v>
      </c>
      <c r="L1782">
        <v>6526</v>
      </c>
      <c r="M1782">
        <v>0</v>
      </c>
      <c r="N1782" t="s">
        <v>4</v>
      </c>
      <c r="O1782" t="s">
        <v>19</v>
      </c>
      <c r="P1782" t="s">
        <v>2142</v>
      </c>
      <c r="Q1782" t="s">
        <v>4</v>
      </c>
      <c r="R1782">
        <v>25</v>
      </c>
      <c r="S1782">
        <v>25</v>
      </c>
      <c r="T1782">
        <v>27</v>
      </c>
      <c r="U1782">
        <v>27</v>
      </c>
      <c r="V1782" t="s">
        <v>4</v>
      </c>
      <c r="W1782" t="s">
        <v>4</v>
      </c>
      <c r="X1782">
        <v>0</v>
      </c>
      <c r="Y1782">
        <v>2</v>
      </c>
      <c r="Z1782">
        <v>0</v>
      </c>
      <c r="AA1782">
        <v>0</v>
      </c>
      <c r="AB1782">
        <v>0</v>
      </c>
      <c r="AC1782" t="s">
        <v>6440</v>
      </c>
    </row>
    <row r="1783" spans="1:29" x14ac:dyDescent="0.25">
      <c r="A1783">
        <v>18387458</v>
      </c>
      <c r="B1783" t="s">
        <v>6463</v>
      </c>
      <c r="C1783" t="s">
        <v>6483</v>
      </c>
      <c r="D1783" t="s">
        <v>6484</v>
      </c>
      <c r="E1783">
        <f>IF(ISNUMBER(SEARCH("无购物",D1783)),1,0)</f>
        <v>1</v>
      </c>
      <c r="F1783">
        <f>IF(ISNUMBER(SEARCH("无自费",D1783)),1,0)</f>
        <v>1</v>
      </c>
      <c r="G1783">
        <f>IF(ISNUMBER(SEARCH("成团保障",D1783)),1,0)</f>
        <v>1</v>
      </c>
      <c r="H1783">
        <f>IF(OR(ISNUMBER(SEARCH("赠取消险",D1783)),ISNUMBER(SEARCH("提前*天免费退",D1783))),1,0)</f>
        <v>1</v>
      </c>
      <c r="I1783">
        <v>4.8</v>
      </c>
      <c r="J1783">
        <v>161</v>
      </c>
      <c r="K1783" t="s">
        <v>6485</v>
      </c>
      <c r="L1783">
        <v>7581</v>
      </c>
      <c r="M1783">
        <v>0</v>
      </c>
      <c r="N1783" t="s">
        <v>4</v>
      </c>
      <c r="O1783" t="s">
        <v>19</v>
      </c>
      <c r="P1783" t="s">
        <v>2142</v>
      </c>
      <c r="Q1783" t="s">
        <v>6486</v>
      </c>
      <c r="R1783">
        <v>561</v>
      </c>
      <c r="S1783">
        <v>561</v>
      </c>
      <c r="T1783">
        <v>563</v>
      </c>
      <c r="U1783">
        <v>566</v>
      </c>
      <c r="V1783" t="s">
        <v>4</v>
      </c>
      <c r="W1783">
        <v>566</v>
      </c>
      <c r="X1783">
        <v>0</v>
      </c>
      <c r="Y1783">
        <v>2</v>
      </c>
      <c r="Z1783">
        <v>3</v>
      </c>
      <c r="AA1783">
        <v>0</v>
      </c>
      <c r="AB1783">
        <v>0</v>
      </c>
      <c r="AC1783" t="s">
        <v>6440</v>
      </c>
    </row>
    <row r="1784" spans="1:29" x14ac:dyDescent="0.25">
      <c r="A1784">
        <v>18908790</v>
      </c>
      <c r="B1784" t="s">
        <v>6487</v>
      </c>
      <c r="C1784" t="s">
        <v>6488</v>
      </c>
      <c r="D1784" t="s">
        <v>6489</v>
      </c>
      <c r="E1784">
        <f>IF(ISNUMBER(SEARCH("无购物",D1784)),1,0)</f>
        <v>1</v>
      </c>
      <c r="F1784">
        <f>IF(ISNUMBER(SEARCH("无自费",D1784)),1,0)</f>
        <v>1</v>
      </c>
      <c r="G1784">
        <f>IF(ISNUMBER(SEARCH("成团保障",D1784)),1,0)</f>
        <v>1</v>
      </c>
      <c r="H1784">
        <f>IF(OR(ISNUMBER(SEARCH("赠取消险",D1784)),ISNUMBER(SEARCH("提前*天免费退",D1784))),1,0)</f>
        <v>1</v>
      </c>
      <c r="I1784">
        <v>4.8</v>
      </c>
      <c r="J1784">
        <v>140</v>
      </c>
      <c r="K1784" t="s">
        <v>3</v>
      </c>
      <c r="L1784">
        <v>11129</v>
      </c>
      <c r="M1784">
        <v>0</v>
      </c>
      <c r="N1784" t="s">
        <v>4</v>
      </c>
      <c r="O1784" t="s">
        <v>19</v>
      </c>
      <c r="P1784" t="s">
        <v>2142</v>
      </c>
      <c r="Q1784" t="s">
        <v>6490</v>
      </c>
      <c r="R1784">
        <v>401</v>
      </c>
      <c r="S1784">
        <v>404</v>
      </c>
      <c r="T1784">
        <v>404</v>
      </c>
      <c r="U1784" t="s">
        <v>4</v>
      </c>
      <c r="V1784" t="s">
        <v>4</v>
      </c>
      <c r="W1784">
        <v>404</v>
      </c>
      <c r="X1784">
        <v>3</v>
      </c>
      <c r="Y1784">
        <v>0</v>
      </c>
      <c r="Z1784">
        <v>0</v>
      </c>
      <c r="AA1784">
        <v>0</v>
      </c>
      <c r="AB1784">
        <v>0</v>
      </c>
      <c r="AC1784" t="s">
        <v>6440</v>
      </c>
    </row>
    <row r="1785" spans="1:29" x14ac:dyDescent="0.25">
      <c r="A1785">
        <v>1892577</v>
      </c>
      <c r="B1785" t="s">
        <v>6451</v>
      </c>
      <c r="C1785" t="s">
        <v>6491</v>
      </c>
      <c r="D1785" t="s">
        <v>6492</v>
      </c>
      <c r="E1785">
        <f>IF(ISNUMBER(SEARCH("无购物",D1785)),1,0)</f>
        <v>1</v>
      </c>
      <c r="F1785">
        <f>IF(ISNUMBER(SEARCH("无自费",D1785)),1,0)</f>
        <v>1</v>
      </c>
      <c r="G1785">
        <f>IF(ISNUMBER(SEARCH("成团保障",D1785)),1,0)</f>
        <v>1</v>
      </c>
      <c r="H1785">
        <f>IF(OR(ISNUMBER(SEARCH("赠取消险",D1785)),ISNUMBER(SEARCH("提前*天免费退",D1785))),1,0)</f>
        <v>1</v>
      </c>
      <c r="I1785">
        <v>4.7</v>
      </c>
      <c r="J1785">
        <v>366</v>
      </c>
      <c r="K1785" t="s">
        <v>3</v>
      </c>
      <c r="L1785">
        <v>9473</v>
      </c>
      <c r="M1785">
        <v>0</v>
      </c>
      <c r="N1785" t="s">
        <v>4</v>
      </c>
      <c r="O1785" t="s">
        <v>19</v>
      </c>
      <c r="P1785" t="s">
        <v>2142</v>
      </c>
      <c r="Q1785" t="s">
        <v>6493</v>
      </c>
      <c r="R1785">
        <v>1364</v>
      </c>
      <c r="S1785">
        <v>1383</v>
      </c>
      <c r="T1785">
        <v>1401</v>
      </c>
      <c r="U1785">
        <v>1416</v>
      </c>
      <c r="V1785">
        <v>1416</v>
      </c>
      <c r="W1785">
        <v>1420</v>
      </c>
      <c r="X1785">
        <v>19</v>
      </c>
      <c r="Y1785">
        <v>18</v>
      </c>
      <c r="Z1785">
        <v>15</v>
      </c>
      <c r="AA1785">
        <v>0</v>
      </c>
      <c r="AB1785">
        <v>4</v>
      </c>
      <c r="AC1785" t="s">
        <v>6440</v>
      </c>
    </row>
    <row r="1786" spans="1:29" x14ac:dyDescent="0.25">
      <c r="A1786">
        <v>19822646</v>
      </c>
      <c r="B1786" t="s">
        <v>6494</v>
      </c>
      <c r="C1786" t="s">
        <v>6495</v>
      </c>
      <c r="D1786" t="s">
        <v>6446</v>
      </c>
      <c r="E1786">
        <f>IF(ISNUMBER(SEARCH("无购物",D1786)),1,0)</f>
        <v>1</v>
      </c>
      <c r="F1786">
        <f>IF(ISNUMBER(SEARCH("无自费",D1786)),1,0)</f>
        <v>1</v>
      </c>
      <c r="G1786">
        <f>IF(ISNUMBER(SEARCH("成团保障",D1786)),1,0)</f>
        <v>1</v>
      </c>
      <c r="H1786">
        <f>IF(OR(ISNUMBER(SEARCH("赠取消险",D1786)),ISNUMBER(SEARCH("提前*天免费退",D1786))),1,0)</f>
        <v>1</v>
      </c>
      <c r="I1786">
        <v>5</v>
      </c>
      <c r="J1786">
        <v>14</v>
      </c>
      <c r="K1786" t="s">
        <v>3</v>
      </c>
      <c r="L1786">
        <v>13940</v>
      </c>
      <c r="M1786">
        <v>0</v>
      </c>
      <c r="N1786" t="s">
        <v>4</v>
      </c>
      <c r="O1786" t="s">
        <v>19</v>
      </c>
      <c r="P1786" t="s">
        <v>2142</v>
      </c>
      <c r="Q1786" t="s">
        <v>4</v>
      </c>
      <c r="R1786">
        <v>35</v>
      </c>
      <c r="S1786">
        <v>35</v>
      </c>
      <c r="T1786">
        <v>35</v>
      </c>
      <c r="U1786">
        <v>40</v>
      </c>
      <c r="V1786">
        <v>42</v>
      </c>
      <c r="W1786" t="s">
        <v>4</v>
      </c>
      <c r="X1786">
        <v>0</v>
      </c>
      <c r="Y1786">
        <v>0</v>
      </c>
      <c r="Z1786">
        <v>5</v>
      </c>
      <c r="AA1786">
        <v>2</v>
      </c>
      <c r="AB1786">
        <v>0</v>
      </c>
      <c r="AC1786" t="s">
        <v>6440</v>
      </c>
    </row>
    <row r="1787" spans="1:29" x14ac:dyDescent="0.25">
      <c r="A1787">
        <v>19923882</v>
      </c>
      <c r="B1787" t="s">
        <v>6496</v>
      </c>
      <c r="C1787" t="s">
        <v>6497</v>
      </c>
      <c r="D1787" t="s">
        <v>6498</v>
      </c>
      <c r="E1787">
        <f>IF(ISNUMBER(SEARCH("无购物",D1787)),1,0)</f>
        <v>1</v>
      </c>
      <c r="F1787">
        <f>IF(ISNUMBER(SEARCH("无自费",D1787)),1,0)</f>
        <v>1</v>
      </c>
      <c r="G1787">
        <f>IF(ISNUMBER(SEARCH("成团保障",D1787)),1,0)</f>
        <v>1</v>
      </c>
      <c r="H1787">
        <f>IF(OR(ISNUMBER(SEARCH("赠取消险",D1787)),ISNUMBER(SEARCH("提前*天免费退",D1787))),1,0)</f>
        <v>1</v>
      </c>
      <c r="I1787">
        <v>4.9000000000000004</v>
      </c>
      <c r="J1787">
        <v>17</v>
      </c>
      <c r="K1787" t="s">
        <v>3</v>
      </c>
      <c r="L1787">
        <v>9226</v>
      </c>
      <c r="M1787">
        <v>0</v>
      </c>
      <c r="N1787" t="s">
        <v>4</v>
      </c>
      <c r="O1787" t="s">
        <v>19</v>
      </c>
      <c r="P1787" t="s">
        <v>2142</v>
      </c>
      <c r="Q1787" t="s">
        <v>4</v>
      </c>
      <c r="R1787">
        <v>29</v>
      </c>
      <c r="S1787">
        <v>34</v>
      </c>
      <c r="T1787">
        <v>34</v>
      </c>
      <c r="U1787">
        <v>34</v>
      </c>
      <c r="V1787">
        <v>34</v>
      </c>
      <c r="W1787" t="s">
        <v>4</v>
      </c>
      <c r="X1787">
        <v>5</v>
      </c>
      <c r="Y1787">
        <v>0</v>
      </c>
      <c r="Z1787">
        <v>0</v>
      </c>
      <c r="AA1787">
        <v>0</v>
      </c>
      <c r="AB1787">
        <v>0</v>
      </c>
      <c r="AC1787" t="s">
        <v>6440</v>
      </c>
    </row>
    <row r="1788" spans="1:29" x14ac:dyDescent="0.25">
      <c r="A1788">
        <v>19955416</v>
      </c>
      <c r="B1788" t="s">
        <v>6499</v>
      </c>
      <c r="C1788" t="s">
        <v>6500</v>
      </c>
      <c r="D1788" t="s">
        <v>6501</v>
      </c>
      <c r="E1788">
        <f>IF(ISNUMBER(SEARCH("无购物",D1788)),1,0)</f>
        <v>1</v>
      </c>
      <c r="F1788">
        <f>IF(ISNUMBER(SEARCH("无自费",D1788)),1,0)</f>
        <v>1</v>
      </c>
      <c r="G1788">
        <f>IF(ISNUMBER(SEARCH("成团保障",D1788)),1,0)</f>
        <v>1</v>
      </c>
      <c r="H1788">
        <f>IF(OR(ISNUMBER(SEARCH("赠取消险",D1788)),ISNUMBER(SEARCH("提前*天免费退",D1788))),1,0)</f>
        <v>1</v>
      </c>
      <c r="I1788">
        <v>5</v>
      </c>
      <c r="J1788">
        <v>8</v>
      </c>
      <c r="K1788" t="s">
        <v>6502</v>
      </c>
      <c r="L1788">
        <v>5248</v>
      </c>
      <c r="M1788">
        <v>0</v>
      </c>
      <c r="N1788" t="s">
        <v>4</v>
      </c>
      <c r="O1788" t="s">
        <v>19</v>
      </c>
      <c r="P1788" t="s">
        <v>2142</v>
      </c>
      <c r="Q1788" t="s">
        <v>6503</v>
      </c>
      <c r="R1788">
        <v>43</v>
      </c>
      <c r="S1788">
        <v>46</v>
      </c>
      <c r="T1788">
        <v>47</v>
      </c>
      <c r="U1788">
        <v>65</v>
      </c>
      <c r="V1788">
        <v>74</v>
      </c>
      <c r="W1788">
        <v>77</v>
      </c>
      <c r="X1788">
        <v>3</v>
      </c>
      <c r="Y1788">
        <v>1</v>
      </c>
      <c r="Z1788">
        <v>18</v>
      </c>
      <c r="AA1788">
        <v>9</v>
      </c>
      <c r="AB1788">
        <v>3</v>
      </c>
      <c r="AC1788" t="s">
        <v>6440</v>
      </c>
    </row>
    <row r="1789" spans="1:29" x14ac:dyDescent="0.25">
      <c r="A1789">
        <v>19955750</v>
      </c>
      <c r="B1789" t="s">
        <v>6504</v>
      </c>
      <c r="C1789" t="s">
        <v>6505</v>
      </c>
      <c r="D1789" t="s">
        <v>6506</v>
      </c>
      <c r="E1789">
        <f>IF(ISNUMBER(SEARCH("无购物",D1789)),1,0)</f>
        <v>1</v>
      </c>
      <c r="F1789">
        <f>IF(ISNUMBER(SEARCH("无自费",D1789)),1,0)</f>
        <v>1</v>
      </c>
      <c r="G1789">
        <f>IF(ISNUMBER(SEARCH("成团保障",D1789)),1,0)</f>
        <v>1</v>
      </c>
      <c r="H1789">
        <f>IF(OR(ISNUMBER(SEARCH("赠取消险",D1789)),ISNUMBER(SEARCH("提前*天免费退",D1789))),1,0)</f>
        <v>1</v>
      </c>
      <c r="I1789">
        <v>5</v>
      </c>
      <c r="J1789">
        <v>2</v>
      </c>
      <c r="K1789" t="s">
        <v>6502</v>
      </c>
      <c r="L1789">
        <v>6464</v>
      </c>
      <c r="M1789">
        <v>0</v>
      </c>
      <c r="N1789" t="s">
        <v>4</v>
      </c>
      <c r="O1789" t="s">
        <v>19</v>
      </c>
      <c r="P1789" t="s">
        <v>2142</v>
      </c>
      <c r="Q1789" t="s">
        <v>6507</v>
      </c>
      <c r="R1789">
        <v>11</v>
      </c>
      <c r="S1789">
        <v>14</v>
      </c>
      <c r="T1789">
        <v>16</v>
      </c>
      <c r="U1789">
        <v>16</v>
      </c>
      <c r="V1789">
        <v>19</v>
      </c>
      <c r="W1789">
        <v>23</v>
      </c>
      <c r="X1789">
        <v>3</v>
      </c>
      <c r="Y1789">
        <v>2</v>
      </c>
      <c r="Z1789">
        <v>0</v>
      </c>
      <c r="AA1789">
        <v>3</v>
      </c>
      <c r="AB1789">
        <v>4</v>
      </c>
      <c r="AC1789" t="s">
        <v>6440</v>
      </c>
    </row>
    <row r="1790" spans="1:29" x14ac:dyDescent="0.25">
      <c r="A1790">
        <v>19993237</v>
      </c>
      <c r="B1790" t="s">
        <v>6508</v>
      </c>
      <c r="C1790" t="s">
        <v>6509</v>
      </c>
      <c r="D1790" t="s">
        <v>6510</v>
      </c>
      <c r="E1790">
        <f>IF(ISNUMBER(SEARCH("无购物",D1790)),1,0)</f>
        <v>1</v>
      </c>
      <c r="F1790">
        <f>IF(ISNUMBER(SEARCH("无自费",D1790)),1,0)</f>
        <v>1</v>
      </c>
      <c r="G1790">
        <f>IF(ISNUMBER(SEARCH("成团保障",D1790)),1,0)</f>
        <v>1</v>
      </c>
      <c r="H1790">
        <f>IF(OR(ISNUMBER(SEARCH("赠取消险",D1790)),ISNUMBER(SEARCH("提前*天免费退",D1790))),1,0)</f>
        <v>1</v>
      </c>
      <c r="I1790">
        <v>4.9000000000000004</v>
      </c>
      <c r="J1790">
        <v>80</v>
      </c>
      <c r="K1790" t="s">
        <v>3</v>
      </c>
      <c r="L1790">
        <v>11711</v>
      </c>
      <c r="M1790">
        <v>0</v>
      </c>
      <c r="N1790" t="s">
        <v>4</v>
      </c>
      <c r="O1790" t="s">
        <v>19</v>
      </c>
      <c r="P1790" t="s">
        <v>2142</v>
      </c>
      <c r="Q1790" t="s">
        <v>6511</v>
      </c>
      <c r="R1790">
        <v>189</v>
      </c>
      <c r="S1790">
        <v>192</v>
      </c>
      <c r="T1790">
        <v>199</v>
      </c>
      <c r="U1790">
        <v>209</v>
      </c>
      <c r="V1790">
        <v>213</v>
      </c>
      <c r="W1790">
        <v>220</v>
      </c>
      <c r="X1790">
        <v>3</v>
      </c>
      <c r="Y1790">
        <v>7</v>
      </c>
      <c r="Z1790">
        <v>10</v>
      </c>
      <c r="AA1790">
        <v>4</v>
      </c>
      <c r="AB1790">
        <v>7</v>
      </c>
      <c r="AC1790" t="s">
        <v>6440</v>
      </c>
    </row>
    <row r="1791" spans="1:29" x14ac:dyDescent="0.25">
      <c r="A1791">
        <v>20064227</v>
      </c>
      <c r="B1791" t="s">
        <v>6512</v>
      </c>
      <c r="C1791" t="s">
        <v>6513</v>
      </c>
      <c r="D1791" t="s">
        <v>6514</v>
      </c>
      <c r="E1791">
        <f>IF(ISNUMBER(SEARCH("无购物",D1791)),1,0)</f>
        <v>1</v>
      </c>
      <c r="F1791">
        <f>IF(ISNUMBER(SEARCH("无自费",D1791)),1,0)</f>
        <v>1</v>
      </c>
      <c r="G1791">
        <f>IF(ISNUMBER(SEARCH("成团保障",D1791)),1,0)</f>
        <v>1</v>
      </c>
      <c r="H1791">
        <f>IF(OR(ISNUMBER(SEARCH("赠取消险",D1791)),ISNUMBER(SEARCH("提前*天免费退",D1791))),1,0)</f>
        <v>0</v>
      </c>
      <c r="I1791">
        <v>5</v>
      </c>
      <c r="J1791">
        <v>1479</v>
      </c>
      <c r="K1791" t="s">
        <v>6515</v>
      </c>
      <c r="L1791">
        <v>6300</v>
      </c>
      <c r="M1791">
        <v>0</v>
      </c>
      <c r="N1791" t="s">
        <v>4</v>
      </c>
      <c r="O1791" t="s">
        <v>19</v>
      </c>
      <c r="P1791" t="s">
        <v>2142</v>
      </c>
      <c r="Q1791" t="s">
        <v>4</v>
      </c>
      <c r="R1791">
        <v>2903</v>
      </c>
      <c r="S1791">
        <v>2915</v>
      </c>
      <c r="T1791">
        <v>2915</v>
      </c>
      <c r="U1791">
        <v>2932</v>
      </c>
      <c r="V1791">
        <v>2939</v>
      </c>
      <c r="W1791">
        <v>2941</v>
      </c>
      <c r="X1791">
        <v>12</v>
      </c>
      <c r="Y1791">
        <v>0</v>
      </c>
      <c r="Z1791">
        <v>17</v>
      </c>
      <c r="AA1791">
        <v>7</v>
      </c>
      <c r="AB1791">
        <v>2</v>
      </c>
      <c r="AC1791" t="s">
        <v>6440</v>
      </c>
    </row>
    <row r="1792" spans="1:29" x14ac:dyDescent="0.25">
      <c r="A1792">
        <v>20388034</v>
      </c>
      <c r="B1792" t="s">
        <v>6516</v>
      </c>
      <c r="C1792" t="s">
        <v>6517</v>
      </c>
      <c r="D1792" t="s">
        <v>6518</v>
      </c>
      <c r="E1792">
        <f>IF(ISNUMBER(SEARCH("无购物",D1792)),1,0)</f>
        <v>1</v>
      </c>
      <c r="F1792">
        <f>IF(ISNUMBER(SEARCH("无自费",D1792)),1,0)</f>
        <v>1</v>
      </c>
      <c r="G1792">
        <f>IF(ISNUMBER(SEARCH("成团保障",D1792)),1,0)</f>
        <v>1</v>
      </c>
      <c r="H1792">
        <f>IF(OR(ISNUMBER(SEARCH("赠取消险",D1792)),ISNUMBER(SEARCH("提前*天免费退",D1792))),1,0)</f>
        <v>1</v>
      </c>
      <c r="I1792">
        <v>5</v>
      </c>
      <c r="J1792">
        <v>13</v>
      </c>
      <c r="K1792" t="s">
        <v>3</v>
      </c>
      <c r="L1792">
        <v>9708</v>
      </c>
      <c r="M1792">
        <v>0</v>
      </c>
      <c r="N1792" t="s">
        <v>4</v>
      </c>
      <c r="O1792" t="s">
        <v>19</v>
      </c>
      <c r="P1792" t="s">
        <v>2142</v>
      </c>
      <c r="Q1792" t="s">
        <v>6519</v>
      </c>
      <c r="R1792">
        <v>37</v>
      </c>
      <c r="S1792">
        <v>37</v>
      </c>
      <c r="T1792">
        <v>37</v>
      </c>
      <c r="U1792">
        <v>37</v>
      </c>
      <c r="V1792">
        <v>39</v>
      </c>
      <c r="W1792">
        <v>39</v>
      </c>
      <c r="X1792">
        <v>0</v>
      </c>
      <c r="Y1792">
        <v>0</v>
      </c>
      <c r="Z1792">
        <v>0</v>
      </c>
      <c r="AA1792">
        <v>2</v>
      </c>
      <c r="AB1792">
        <v>0</v>
      </c>
      <c r="AC1792" t="s">
        <v>6440</v>
      </c>
    </row>
    <row r="1793" spans="1:29" x14ac:dyDescent="0.25">
      <c r="A1793">
        <v>21020089</v>
      </c>
      <c r="B1793" t="s">
        <v>6520</v>
      </c>
      <c r="C1793" t="s">
        <v>6521</v>
      </c>
      <c r="D1793" t="s">
        <v>6465</v>
      </c>
      <c r="E1793">
        <f>IF(ISNUMBER(SEARCH("无购物",D1793)),1,0)</f>
        <v>1</v>
      </c>
      <c r="F1793">
        <f>IF(ISNUMBER(SEARCH("无自费",D1793)),1,0)</f>
        <v>1</v>
      </c>
      <c r="G1793">
        <f>IF(ISNUMBER(SEARCH("成团保障",D1793)),1,0)</f>
        <v>1</v>
      </c>
      <c r="H1793">
        <f>IF(OR(ISNUMBER(SEARCH("赠取消险",D1793)),ISNUMBER(SEARCH("提前*天免费退",D1793))),1,0)</f>
        <v>1</v>
      </c>
      <c r="I1793">
        <v>4.9000000000000004</v>
      </c>
      <c r="J1793">
        <v>34</v>
      </c>
      <c r="K1793" t="s">
        <v>3</v>
      </c>
      <c r="L1793">
        <v>5297</v>
      </c>
      <c r="M1793">
        <v>0</v>
      </c>
      <c r="N1793" t="s">
        <v>4</v>
      </c>
      <c r="O1793" t="s">
        <v>19</v>
      </c>
      <c r="P1793" t="s">
        <v>2142</v>
      </c>
      <c r="Q1793" t="s">
        <v>6522</v>
      </c>
      <c r="R1793">
        <v>116</v>
      </c>
      <c r="S1793">
        <v>121</v>
      </c>
      <c r="T1793">
        <v>126</v>
      </c>
      <c r="U1793">
        <v>127</v>
      </c>
      <c r="V1793">
        <v>127</v>
      </c>
      <c r="W1793">
        <v>131</v>
      </c>
      <c r="X1793">
        <v>5</v>
      </c>
      <c r="Y1793">
        <v>5</v>
      </c>
      <c r="Z1793">
        <v>1</v>
      </c>
      <c r="AA1793">
        <v>0</v>
      </c>
      <c r="AB1793">
        <v>4</v>
      </c>
      <c r="AC1793" t="s">
        <v>6440</v>
      </c>
    </row>
    <row r="1794" spans="1:29" x14ac:dyDescent="0.25">
      <c r="A1794">
        <v>21266992</v>
      </c>
      <c r="B1794" t="s">
        <v>6463</v>
      </c>
      <c r="C1794" t="s">
        <v>6523</v>
      </c>
      <c r="D1794" t="s">
        <v>6465</v>
      </c>
      <c r="E1794">
        <f>IF(ISNUMBER(SEARCH("无购物",D1794)),1,0)</f>
        <v>1</v>
      </c>
      <c r="F1794">
        <f>IF(ISNUMBER(SEARCH("无自费",D1794)),1,0)</f>
        <v>1</v>
      </c>
      <c r="G1794">
        <f>IF(ISNUMBER(SEARCH("成团保障",D1794)),1,0)</f>
        <v>1</v>
      </c>
      <c r="H1794">
        <f>IF(OR(ISNUMBER(SEARCH("赠取消险",D1794)),ISNUMBER(SEARCH("提前*天免费退",D1794))),1,0)</f>
        <v>1</v>
      </c>
      <c r="I1794">
        <v>4.7</v>
      </c>
      <c r="J1794">
        <v>30</v>
      </c>
      <c r="K1794" t="s">
        <v>3</v>
      </c>
      <c r="L1794">
        <v>5341</v>
      </c>
      <c r="M1794">
        <v>0</v>
      </c>
      <c r="N1794" t="s">
        <v>4</v>
      </c>
      <c r="O1794" t="s">
        <v>19</v>
      </c>
      <c r="P1794" t="s">
        <v>2142</v>
      </c>
      <c r="Q1794" t="s">
        <v>6524</v>
      </c>
      <c r="R1794">
        <v>100</v>
      </c>
      <c r="S1794">
        <v>100</v>
      </c>
      <c r="T1794">
        <v>100</v>
      </c>
      <c r="U1794">
        <v>101</v>
      </c>
      <c r="V1794">
        <v>101</v>
      </c>
      <c r="W1794">
        <v>102</v>
      </c>
      <c r="X1794">
        <v>0</v>
      </c>
      <c r="Y1794">
        <v>0</v>
      </c>
      <c r="Z1794">
        <v>1</v>
      </c>
      <c r="AA1794">
        <v>0</v>
      </c>
      <c r="AB1794">
        <v>1</v>
      </c>
      <c r="AC1794" t="s">
        <v>6440</v>
      </c>
    </row>
    <row r="1795" spans="1:29" x14ac:dyDescent="0.25">
      <c r="A1795">
        <v>21407438</v>
      </c>
      <c r="B1795" t="s">
        <v>6463</v>
      </c>
      <c r="C1795" t="s">
        <v>6525</v>
      </c>
      <c r="D1795" t="s">
        <v>6526</v>
      </c>
      <c r="E1795">
        <f>IF(ISNUMBER(SEARCH("无购物",D1795)),1,0)</f>
        <v>1</v>
      </c>
      <c r="F1795">
        <f>IF(ISNUMBER(SEARCH("无自费",D1795)),1,0)</f>
        <v>0</v>
      </c>
      <c r="G1795">
        <f>IF(ISNUMBER(SEARCH("成团保障",D1795)),1,0)</f>
        <v>1</v>
      </c>
      <c r="H1795">
        <f>IF(OR(ISNUMBER(SEARCH("赠取消险",D1795)),ISNUMBER(SEARCH("提前*天免费退",D1795))),1,0)</f>
        <v>0</v>
      </c>
      <c r="I1795">
        <v>5</v>
      </c>
      <c r="J1795">
        <v>35</v>
      </c>
      <c r="K1795" t="s">
        <v>6485</v>
      </c>
      <c r="L1795">
        <v>7581</v>
      </c>
      <c r="M1795">
        <v>0</v>
      </c>
      <c r="N1795" t="s">
        <v>4</v>
      </c>
      <c r="O1795" t="s">
        <v>19</v>
      </c>
      <c r="P1795" t="s">
        <v>2142</v>
      </c>
      <c r="Q1795" t="s">
        <v>6527</v>
      </c>
      <c r="R1795">
        <v>103</v>
      </c>
      <c r="S1795">
        <v>105</v>
      </c>
      <c r="T1795">
        <v>105</v>
      </c>
      <c r="U1795">
        <v>105</v>
      </c>
      <c r="V1795">
        <v>105</v>
      </c>
      <c r="W1795">
        <v>105</v>
      </c>
      <c r="X1795">
        <v>2</v>
      </c>
      <c r="Y1795">
        <v>0</v>
      </c>
      <c r="Z1795">
        <v>0</v>
      </c>
      <c r="AA1795">
        <v>0</v>
      </c>
      <c r="AB1795">
        <v>0</v>
      </c>
      <c r="AC1795" t="s">
        <v>6440</v>
      </c>
    </row>
    <row r="1796" spans="1:29" x14ac:dyDescent="0.25">
      <c r="A1796">
        <v>22016607</v>
      </c>
      <c r="B1796" t="s">
        <v>6528</v>
      </c>
      <c r="C1796" t="s">
        <v>6529</v>
      </c>
      <c r="D1796" t="s">
        <v>6530</v>
      </c>
      <c r="E1796">
        <f>IF(ISNUMBER(SEARCH("无购物",D1796)),1,0)</f>
        <v>1</v>
      </c>
      <c r="F1796">
        <f>IF(ISNUMBER(SEARCH("无自费",D1796)),1,0)</f>
        <v>1</v>
      </c>
      <c r="G1796">
        <f>IF(ISNUMBER(SEARCH("成团保障",D1796)),1,0)</f>
        <v>1</v>
      </c>
      <c r="H1796">
        <f>IF(OR(ISNUMBER(SEARCH("赠取消险",D1796)),ISNUMBER(SEARCH("提前*天免费退",D1796))),1,0)</f>
        <v>0</v>
      </c>
      <c r="I1796">
        <v>4.9000000000000004</v>
      </c>
      <c r="J1796">
        <v>229</v>
      </c>
      <c r="K1796" t="s">
        <v>4616</v>
      </c>
      <c r="L1796">
        <v>5680</v>
      </c>
      <c r="M1796">
        <v>0</v>
      </c>
      <c r="N1796" t="s">
        <v>4</v>
      </c>
      <c r="O1796" t="s">
        <v>19</v>
      </c>
      <c r="P1796" t="s">
        <v>2142</v>
      </c>
      <c r="Q1796" t="s">
        <v>6531</v>
      </c>
      <c r="R1796">
        <v>449</v>
      </c>
      <c r="S1796">
        <v>449</v>
      </c>
      <c r="T1796">
        <v>451</v>
      </c>
      <c r="U1796">
        <v>456</v>
      </c>
      <c r="V1796">
        <v>456</v>
      </c>
      <c r="W1796">
        <v>456</v>
      </c>
      <c r="X1796">
        <v>0</v>
      </c>
      <c r="Y1796">
        <v>2</v>
      </c>
      <c r="Z1796">
        <v>5</v>
      </c>
      <c r="AA1796">
        <v>0</v>
      </c>
      <c r="AB1796">
        <v>0</v>
      </c>
      <c r="AC1796" t="s">
        <v>6440</v>
      </c>
    </row>
    <row r="1797" spans="1:29" x14ac:dyDescent="0.25">
      <c r="A1797">
        <v>22043696</v>
      </c>
      <c r="B1797" t="s">
        <v>6532</v>
      </c>
      <c r="C1797" t="s">
        <v>6533</v>
      </c>
      <c r="D1797" t="s">
        <v>6534</v>
      </c>
      <c r="E1797">
        <f>IF(ISNUMBER(SEARCH("无购物",D1797)),1,0)</f>
        <v>1</v>
      </c>
      <c r="F1797">
        <f>IF(ISNUMBER(SEARCH("无自费",D1797)),1,0)</f>
        <v>1</v>
      </c>
      <c r="G1797">
        <f>IF(ISNUMBER(SEARCH("成团保障",D1797)),1,0)</f>
        <v>1</v>
      </c>
      <c r="H1797">
        <f>IF(OR(ISNUMBER(SEARCH("赠取消险",D1797)),ISNUMBER(SEARCH("提前*天免费退",D1797))),1,0)</f>
        <v>1</v>
      </c>
      <c r="I1797">
        <v>4.9000000000000004</v>
      </c>
      <c r="J1797">
        <v>27</v>
      </c>
      <c r="K1797" t="s">
        <v>3</v>
      </c>
      <c r="L1797">
        <v>6530</v>
      </c>
      <c r="M1797">
        <v>0</v>
      </c>
      <c r="N1797" t="s">
        <v>4</v>
      </c>
      <c r="O1797" t="s">
        <v>19</v>
      </c>
      <c r="P1797" t="s">
        <v>2142</v>
      </c>
      <c r="Q1797" t="s">
        <v>6535</v>
      </c>
      <c r="R1797">
        <v>54</v>
      </c>
      <c r="S1797">
        <v>54</v>
      </c>
      <c r="T1797">
        <v>54</v>
      </c>
      <c r="U1797">
        <v>54</v>
      </c>
      <c r="V1797">
        <v>54</v>
      </c>
      <c r="W1797">
        <v>56</v>
      </c>
      <c r="X1797">
        <v>0</v>
      </c>
      <c r="Y1797">
        <v>0</v>
      </c>
      <c r="Z1797">
        <v>0</v>
      </c>
      <c r="AA1797">
        <v>0</v>
      </c>
      <c r="AB1797">
        <v>2</v>
      </c>
      <c r="AC1797" t="s">
        <v>6440</v>
      </c>
    </row>
    <row r="1798" spans="1:29" x14ac:dyDescent="0.25">
      <c r="A1798">
        <v>22174198</v>
      </c>
      <c r="B1798" t="s">
        <v>6536</v>
      </c>
      <c r="C1798" t="s">
        <v>6537</v>
      </c>
      <c r="D1798" t="s">
        <v>6538</v>
      </c>
      <c r="E1798">
        <f>IF(ISNUMBER(SEARCH("无购物",D1798)),1,0)</f>
        <v>1</v>
      </c>
      <c r="F1798">
        <f>IF(ISNUMBER(SEARCH("无自费",D1798)),1,0)</f>
        <v>1</v>
      </c>
      <c r="G1798">
        <f>IF(ISNUMBER(SEARCH("成团保障",D1798)),1,0)</f>
        <v>1</v>
      </c>
      <c r="H1798">
        <f>IF(OR(ISNUMBER(SEARCH("赠取消险",D1798)),ISNUMBER(SEARCH("提前*天免费退",D1798))),1,0)</f>
        <v>1</v>
      </c>
      <c r="I1798">
        <v>4.9000000000000004</v>
      </c>
      <c r="J1798">
        <v>9</v>
      </c>
      <c r="K1798" t="s">
        <v>3</v>
      </c>
      <c r="L1798">
        <v>6746</v>
      </c>
      <c r="M1798">
        <v>0</v>
      </c>
      <c r="N1798" t="s">
        <v>4</v>
      </c>
      <c r="O1798" t="s">
        <v>19</v>
      </c>
      <c r="P1798" t="s">
        <v>2142</v>
      </c>
      <c r="Q1798" t="s">
        <v>6539</v>
      </c>
      <c r="R1798">
        <v>22</v>
      </c>
      <c r="S1798">
        <v>24</v>
      </c>
      <c r="T1798">
        <v>24</v>
      </c>
      <c r="U1798">
        <v>26</v>
      </c>
      <c r="V1798">
        <v>26</v>
      </c>
      <c r="W1798">
        <v>26</v>
      </c>
      <c r="X1798">
        <v>2</v>
      </c>
      <c r="Y1798">
        <v>0</v>
      </c>
      <c r="Z1798">
        <v>2</v>
      </c>
      <c r="AA1798">
        <v>0</v>
      </c>
      <c r="AB1798">
        <v>0</v>
      </c>
      <c r="AC1798" t="s">
        <v>6440</v>
      </c>
    </row>
    <row r="1799" spans="1:29" x14ac:dyDescent="0.25">
      <c r="A1799">
        <v>22688338</v>
      </c>
      <c r="B1799" t="s">
        <v>6540</v>
      </c>
      <c r="C1799" t="s">
        <v>6541</v>
      </c>
      <c r="D1799" t="s">
        <v>6446</v>
      </c>
      <c r="E1799">
        <f>IF(ISNUMBER(SEARCH("无购物",D1799)),1,0)</f>
        <v>1</v>
      </c>
      <c r="F1799">
        <f>IF(ISNUMBER(SEARCH("无自费",D1799)),1,0)</f>
        <v>1</v>
      </c>
      <c r="G1799">
        <f>IF(ISNUMBER(SEARCH("成团保障",D1799)),1,0)</f>
        <v>1</v>
      </c>
      <c r="H1799">
        <f>IF(OR(ISNUMBER(SEARCH("赠取消险",D1799)),ISNUMBER(SEARCH("提前*天免费退",D1799))),1,0)</f>
        <v>1</v>
      </c>
      <c r="I1799">
        <v>4.9000000000000004</v>
      </c>
      <c r="J1799">
        <v>131</v>
      </c>
      <c r="K1799" t="s">
        <v>3</v>
      </c>
      <c r="L1799">
        <v>10569</v>
      </c>
      <c r="M1799">
        <v>0</v>
      </c>
      <c r="N1799" t="s">
        <v>4</v>
      </c>
      <c r="O1799" t="s">
        <v>19</v>
      </c>
      <c r="P1799" t="s">
        <v>2142</v>
      </c>
      <c r="Q1799" t="s">
        <v>6542</v>
      </c>
      <c r="R1799">
        <v>246</v>
      </c>
      <c r="S1799">
        <v>248</v>
      </c>
      <c r="T1799">
        <v>249</v>
      </c>
      <c r="U1799">
        <v>262</v>
      </c>
      <c r="V1799">
        <v>264</v>
      </c>
      <c r="W1799">
        <v>271</v>
      </c>
      <c r="X1799">
        <v>2</v>
      </c>
      <c r="Y1799">
        <v>1</v>
      </c>
      <c r="Z1799">
        <v>13</v>
      </c>
      <c r="AA1799">
        <v>2</v>
      </c>
      <c r="AB1799">
        <v>7</v>
      </c>
      <c r="AC1799" t="s">
        <v>6440</v>
      </c>
    </row>
    <row r="1800" spans="1:29" x14ac:dyDescent="0.25">
      <c r="A1800">
        <v>22697287</v>
      </c>
      <c r="B1800" t="s">
        <v>6543</v>
      </c>
      <c r="C1800" t="s">
        <v>6544</v>
      </c>
      <c r="D1800" t="s">
        <v>6545</v>
      </c>
      <c r="E1800">
        <f>IF(ISNUMBER(SEARCH("无购物",D1800)),1,0)</f>
        <v>1</v>
      </c>
      <c r="F1800">
        <f>IF(ISNUMBER(SEARCH("无自费",D1800)),1,0)</f>
        <v>1</v>
      </c>
      <c r="G1800">
        <f>IF(ISNUMBER(SEARCH("成团保障",D1800)),1,0)</f>
        <v>1</v>
      </c>
      <c r="H1800">
        <f>IF(OR(ISNUMBER(SEARCH("赠取消险",D1800)),ISNUMBER(SEARCH("提前*天免费退",D1800))),1,0)</f>
        <v>0</v>
      </c>
      <c r="I1800">
        <v>4.8</v>
      </c>
      <c r="J1800">
        <v>70</v>
      </c>
      <c r="K1800" t="s">
        <v>6485</v>
      </c>
      <c r="L1800">
        <v>5488</v>
      </c>
      <c r="M1800">
        <v>0</v>
      </c>
      <c r="N1800" t="s">
        <v>4</v>
      </c>
      <c r="O1800" t="s">
        <v>19</v>
      </c>
      <c r="P1800" t="s">
        <v>2142</v>
      </c>
      <c r="Q1800" t="s">
        <v>6546</v>
      </c>
      <c r="R1800">
        <v>204</v>
      </c>
      <c r="S1800">
        <v>204</v>
      </c>
      <c r="T1800">
        <v>204</v>
      </c>
      <c r="U1800">
        <v>206</v>
      </c>
      <c r="V1800">
        <v>206</v>
      </c>
      <c r="W1800">
        <v>207</v>
      </c>
      <c r="X1800">
        <v>0</v>
      </c>
      <c r="Y1800">
        <v>0</v>
      </c>
      <c r="Z1800">
        <v>2</v>
      </c>
      <c r="AA1800">
        <v>0</v>
      </c>
      <c r="AB1800">
        <v>1</v>
      </c>
      <c r="AC1800" t="s">
        <v>6440</v>
      </c>
    </row>
    <row r="1801" spans="1:29" x14ac:dyDescent="0.25">
      <c r="A1801">
        <v>22720610</v>
      </c>
      <c r="B1801" t="s">
        <v>6547</v>
      </c>
      <c r="C1801" t="s">
        <v>6548</v>
      </c>
      <c r="D1801" t="s">
        <v>6549</v>
      </c>
      <c r="E1801">
        <f>IF(ISNUMBER(SEARCH("无购物",D1801)),1,0)</f>
        <v>1</v>
      </c>
      <c r="F1801">
        <f>IF(ISNUMBER(SEARCH("无自费",D1801)),1,0)</f>
        <v>1</v>
      </c>
      <c r="G1801">
        <f>IF(ISNUMBER(SEARCH("成团保障",D1801)),1,0)</f>
        <v>1</v>
      </c>
      <c r="H1801">
        <f>IF(OR(ISNUMBER(SEARCH("赠取消险",D1801)),ISNUMBER(SEARCH("提前*天免费退",D1801))),1,0)</f>
        <v>0</v>
      </c>
      <c r="I1801">
        <v>5</v>
      </c>
      <c r="J1801">
        <v>58</v>
      </c>
      <c r="K1801" t="s">
        <v>6550</v>
      </c>
      <c r="L1801">
        <v>4600</v>
      </c>
      <c r="M1801">
        <v>0</v>
      </c>
      <c r="N1801" t="s">
        <v>4</v>
      </c>
      <c r="O1801" t="s">
        <v>25</v>
      </c>
      <c r="P1801" t="s">
        <v>2142</v>
      </c>
      <c r="Q1801" t="s">
        <v>4</v>
      </c>
      <c r="R1801">
        <v>110</v>
      </c>
      <c r="S1801">
        <v>110</v>
      </c>
      <c r="T1801">
        <v>112</v>
      </c>
      <c r="U1801">
        <v>112</v>
      </c>
      <c r="V1801">
        <v>112</v>
      </c>
      <c r="W1801">
        <v>114</v>
      </c>
      <c r="X1801">
        <v>0</v>
      </c>
      <c r="Y1801">
        <v>2</v>
      </c>
      <c r="Z1801">
        <v>0</v>
      </c>
      <c r="AA1801">
        <v>0</v>
      </c>
      <c r="AB1801">
        <v>2</v>
      </c>
      <c r="AC1801" t="s">
        <v>6440</v>
      </c>
    </row>
    <row r="1802" spans="1:29" x14ac:dyDescent="0.25">
      <c r="A1802">
        <v>22840618</v>
      </c>
      <c r="B1802" t="s">
        <v>6551</v>
      </c>
      <c r="C1802" t="s">
        <v>6552</v>
      </c>
      <c r="D1802" t="s">
        <v>6553</v>
      </c>
      <c r="E1802">
        <f>IF(ISNUMBER(SEARCH("无购物",D1802)),1,0)</f>
        <v>1</v>
      </c>
      <c r="F1802">
        <f>IF(ISNUMBER(SEARCH("无自费",D1802)),1,0)</f>
        <v>1</v>
      </c>
      <c r="G1802">
        <f>IF(ISNUMBER(SEARCH("成团保障",D1802)),1,0)</f>
        <v>1</v>
      </c>
      <c r="H1802">
        <f>IF(OR(ISNUMBER(SEARCH("赠取消险",D1802)),ISNUMBER(SEARCH("提前*天免费退",D1802))),1,0)</f>
        <v>1</v>
      </c>
      <c r="I1802">
        <v>4.8</v>
      </c>
      <c r="J1802">
        <v>23</v>
      </c>
      <c r="K1802" t="s">
        <v>3</v>
      </c>
      <c r="L1802">
        <v>10926</v>
      </c>
      <c r="M1802">
        <v>0</v>
      </c>
      <c r="N1802" t="s">
        <v>4</v>
      </c>
      <c r="O1802" t="s">
        <v>19</v>
      </c>
      <c r="P1802" t="s">
        <v>2142</v>
      </c>
      <c r="Q1802" t="s">
        <v>6554</v>
      </c>
      <c r="R1802">
        <v>53</v>
      </c>
      <c r="S1802">
        <v>55</v>
      </c>
      <c r="T1802">
        <v>55</v>
      </c>
      <c r="U1802">
        <v>55</v>
      </c>
      <c r="V1802">
        <v>57</v>
      </c>
      <c r="W1802">
        <v>57</v>
      </c>
      <c r="X1802">
        <v>2</v>
      </c>
      <c r="Y1802">
        <v>0</v>
      </c>
      <c r="Z1802">
        <v>0</v>
      </c>
      <c r="AA1802">
        <v>2</v>
      </c>
      <c r="AB1802">
        <v>0</v>
      </c>
      <c r="AC1802" t="s">
        <v>6440</v>
      </c>
    </row>
    <row r="1803" spans="1:29" x14ac:dyDescent="0.25">
      <c r="A1803">
        <v>23184216</v>
      </c>
      <c r="B1803" t="s">
        <v>6555</v>
      </c>
      <c r="C1803" t="s">
        <v>6556</v>
      </c>
      <c r="D1803" t="s">
        <v>6557</v>
      </c>
      <c r="E1803">
        <f>IF(ISNUMBER(SEARCH("无购物",D1803)),1,0)</f>
        <v>1</v>
      </c>
      <c r="F1803">
        <f>IF(ISNUMBER(SEARCH("无自费",D1803)),1,0)</f>
        <v>1</v>
      </c>
      <c r="G1803">
        <f>IF(ISNUMBER(SEARCH("成团保障",D1803)),1,0)</f>
        <v>1</v>
      </c>
      <c r="H1803">
        <f>IF(OR(ISNUMBER(SEARCH("赠取消险",D1803)),ISNUMBER(SEARCH("提前*天免费退",D1803))),1,0)</f>
        <v>0</v>
      </c>
      <c r="I1803">
        <v>4.8</v>
      </c>
      <c r="J1803">
        <v>19</v>
      </c>
      <c r="K1803" t="s">
        <v>6558</v>
      </c>
      <c r="L1803">
        <v>11254</v>
      </c>
      <c r="M1803">
        <v>0</v>
      </c>
      <c r="N1803" t="s">
        <v>4</v>
      </c>
      <c r="O1803" t="s">
        <v>19</v>
      </c>
      <c r="P1803" t="s">
        <v>2142</v>
      </c>
      <c r="Q1803" t="s">
        <v>6559</v>
      </c>
      <c r="R1803">
        <v>75</v>
      </c>
      <c r="S1803">
        <v>75</v>
      </c>
      <c r="T1803">
        <v>80</v>
      </c>
      <c r="U1803">
        <v>82</v>
      </c>
      <c r="V1803">
        <v>82</v>
      </c>
      <c r="W1803">
        <v>82</v>
      </c>
      <c r="X1803">
        <v>0</v>
      </c>
      <c r="Y1803">
        <v>5</v>
      </c>
      <c r="Z1803">
        <v>2</v>
      </c>
      <c r="AA1803">
        <v>0</v>
      </c>
      <c r="AB1803">
        <v>0</v>
      </c>
      <c r="AC1803" t="s">
        <v>6440</v>
      </c>
    </row>
    <row r="1804" spans="1:29" x14ac:dyDescent="0.25">
      <c r="A1804">
        <v>23325345</v>
      </c>
      <c r="B1804" t="s">
        <v>6560</v>
      </c>
      <c r="C1804" t="s">
        <v>6561</v>
      </c>
      <c r="D1804" t="s">
        <v>6562</v>
      </c>
      <c r="E1804">
        <f>IF(ISNUMBER(SEARCH("无购物",D1804)),1,0)</f>
        <v>1</v>
      </c>
      <c r="F1804">
        <f>IF(ISNUMBER(SEARCH("无自费",D1804)),1,0)</f>
        <v>1</v>
      </c>
      <c r="G1804">
        <f>IF(ISNUMBER(SEARCH("成团保障",D1804)),1,0)</f>
        <v>1</v>
      </c>
      <c r="H1804">
        <f>IF(OR(ISNUMBER(SEARCH("赠取消险",D1804)),ISNUMBER(SEARCH("提前*天免费退",D1804))),1,0)</f>
        <v>1</v>
      </c>
      <c r="I1804">
        <v>4.8</v>
      </c>
      <c r="J1804">
        <v>6</v>
      </c>
      <c r="K1804" t="s">
        <v>3</v>
      </c>
      <c r="L1804">
        <v>26634</v>
      </c>
      <c r="M1804">
        <v>0</v>
      </c>
      <c r="N1804" t="s">
        <v>4</v>
      </c>
      <c r="O1804" t="s">
        <v>19</v>
      </c>
      <c r="P1804" t="s">
        <v>2142</v>
      </c>
      <c r="Q1804" t="s">
        <v>6563</v>
      </c>
      <c r="R1804">
        <v>18</v>
      </c>
      <c r="S1804">
        <v>21</v>
      </c>
      <c r="T1804">
        <v>21</v>
      </c>
      <c r="U1804">
        <v>23</v>
      </c>
      <c r="V1804">
        <v>23</v>
      </c>
      <c r="W1804">
        <v>23</v>
      </c>
      <c r="X1804">
        <v>3</v>
      </c>
      <c r="Y1804">
        <v>0</v>
      </c>
      <c r="Z1804">
        <v>2</v>
      </c>
      <c r="AA1804">
        <v>0</v>
      </c>
      <c r="AB1804">
        <v>0</v>
      </c>
      <c r="AC1804" t="s">
        <v>6440</v>
      </c>
    </row>
    <row r="1805" spans="1:29" x14ac:dyDescent="0.25">
      <c r="A1805">
        <v>23353814</v>
      </c>
      <c r="B1805" t="s">
        <v>6508</v>
      </c>
      <c r="C1805" t="s">
        <v>6564</v>
      </c>
      <c r="D1805" t="s">
        <v>6510</v>
      </c>
      <c r="E1805">
        <f>IF(ISNUMBER(SEARCH("无购物",D1805)),1,0)</f>
        <v>1</v>
      </c>
      <c r="F1805">
        <f>IF(ISNUMBER(SEARCH("无自费",D1805)),1,0)</f>
        <v>1</v>
      </c>
      <c r="G1805">
        <f>IF(ISNUMBER(SEARCH("成团保障",D1805)),1,0)</f>
        <v>1</v>
      </c>
      <c r="H1805">
        <f>IF(OR(ISNUMBER(SEARCH("赠取消险",D1805)),ISNUMBER(SEARCH("提前*天免费退",D1805))),1,0)</f>
        <v>1</v>
      </c>
      <c r="I1805">
        <v>4.9000000000000004</v>
      </c>
      <c r="J1805">
        <v>43</v>
      </c>
      <c r="K1805" t="s">
        <v>3</v>
      </c>
      <c r="L1805">
        <v>10925</v>
      </c>
      <c r="M1805">
        <v>0</v>
      </c>
      <c r="N1805" t="s">
        <v>4</v>
      </c>
      <c r="O1805" t="s">
        <v>19</v>
      </c>
      <c r="P1805" t="s">
        <v>2142</v>
      </c>
      <c r="Q1805" t="s">
        <v>6565</v>
      </c>
      <c r="R1805">
        <v>93</v>
      </c>
      <c r="S1805">
        <v>97</v>
      </c>
      <c r="T1805">
        <v>101</v>
      </c>
      <c r="U1805">
        <v>103</v>
      </c>
      <c r="V1805">
        <v>103</v>
      </c>
      <c r="W1805">
        <v>105</v>
      </c>
      <c r="X1805">
        <v>4</v>
      </c>
      <c r="Y1805">
        <v>4</v>
      </c>
      <c r="Z1805">
        <v>2</v>
      </c>
      <c r="AA1805">
        <v>0</v>
      </c>
      <c r="AB1805">
        <v>2</v>
      </c>
      <c r="AC1805" t="s">
        <v>6440</v>
      </c>
    </row>
    <row r="1806" spans="1:29" x14ac:dyDescent="0.25">
      <c r="A1806">
        <v>23619062</v>
      </c>
      <c r="B1806" t="s">
        <v>6566</v>
      </c>
      <c r="C1806" t="s">
        <v>6567</v>
      </c>
      <c r="D1806" t="s">
        <v>6568</v>
      </c>
      <c r="E1806">
        <f>IF(ISNUMBER(SEARCH("无购物",D1806)),1,0)</f>
        <v>1</v>
      </c>
      <c r="F1806">
        <f>IF(ISNUMBER(SEARCH("无自费",D1806)),1,0)</f>
        <v>1</v>
      </c>
      <c r="G1806">
        <f>IF(ISNUMBER(SEARCH("成团保障",D1806)),1,0)</f>
        <v>1</v>
      </c>
      <c r="H1806">
        <f>IF(OR(ISNUMBER(SEARCH("赠取消险",D1806)),ISNUMBER(SEARCH("提前*天免费退",D1806))),1,0)</f>
        <v>0</v>
      </c>
      <c r="I1806">
        <v>5</v>
      </c>
      <c r="J1806">
        <v>12</v>
      </c>
      <c r="K1806" t="s">
        <v>6569</v>
      </c>
      <c r="L1806">
        <v>5800</v>
      </c>
      <c r="M1806">
        <v>0</v>
      </c>
      <c r="N1806" t="s">
        <v>4</v>
      </c>
      <c r="O1806" t="s">
        <v>19</v>
      </c>
      <c r="P1806" t="s">
        <v>2142</v>
      </c>
      <c r="Q1806" t="s">
        <v>6570</v>
      </c>
      <c r="R1806">
        <v>29</v>
      </c>
      <c r="S1806">
        <v>29</v>
      </c>
      <c r="T1806">
        <v>29</v>
      </c>
      <c r="U1806">
        <v>34</v>
      </c>
      <c r="V1806">
        <v>34</v>
      </c>
      <c r="W1806">
        <v>35</v>
      </c>
      <c r="X1806">
        <v>0</v>
      </c>
      <c r="Y1806">
        <v>0</v>
      </c>
      <c r="Z1806">
        <v>5</v>
      </c>
      <c r="AA1806">
        <v>0</v>
      </c>
      <c r="AB1806">
        <v>1</v>
      </c>
      <c r="AC1806" t="s">
        <v>6440</v>
      </c>
    </row>
    <row r="1807" spans="1:29" x14ac:dyDescent="0.25">
      <c r="A1807">
        <v>23740591</v>
      </c>
      <c r="B1807" t="s">
        <v>6571</v>
      </c>
      <c r="C1807" t="s">
        <v>6572</v>
      </c>
      <c r="D1807" t="s">
        <v>6573</v>
      </c>
      <c r="E1807">
        <f>IF(ISNUMBER(SEARCH("无购物",D1807)),1,0)</f>
        <v>0</v>
      </c>
      <c r="F1807">
        <f>IF(ISNUMBER(SEARCH("无自费",D1807)),1,0)</f>
        <v>1</v>
      </c>
      <c r="G1807">
        <f>IF(ISNUMBER(SEARCH("成团保障",D1807)),1,0)</f>
        <v>1</v>
      </c>
      <c r="H1807">
        <f>IF(OR(ISNUMBER(SEARCH("赠取消险",D1807)),ISNUMBER(SEARCH("提前*天免费退",D1807))),1,0)</f>
        <v>1</v>
      </c>
      <c r="I1807">
        <v>5</v>
      </c>
      <c r="J1807">
        <v>10</v>
      </c>
      <c r="K1807" t="s">
        <v>4030</v>
      </c>
      <c r="L1807">
        <v>4055</v>
      </c>
      <c r="M1807">
        <v>0</v>
      </c>
      <c r="N1807" t="s">
        <v>4</v>
      </c>
      <c r="O1807" t="s">
        <v>19</v>
      </c>
      <c r="P1807" t="s">
        <v>2142</v>
      </c>
      <c r="Q1807" t="s">
        <v>6574</v>
      </c>
      <c r="R1807">
        <v>33</v>
      </c>
      <c r="S1807">
        <v>33</v>
      </c>
      <c r="T1807">
        <v>33</v>
      </c>
      <c r="U1807">
        <v>33</v>
      </c>
      <c r="V1807">
        <v>34</v>
      </c>
      <c r="W1807">
        <v>34</v>
      </c>
      <c r="X1807">
        <v>0</v>
      </c>
      <c r="Y1807">
        <v>0</v>
      </c>
      <c r="Z1807">
        <v>0</v>
      </c>
      <c r="AA1807">
        <v>1</v>
      </c>
      <c r="AB1807">
        <v>0</v>
      </c>
      <c r="AC1807" t="s">
        <v>6440</v>
      </c>
    </row>
    <row r="1808" spans="1:29" x14ac:dyDescent="0.25">
      <c r="A1808">
        <v>23815504</v>
      </c>
      <c r="B1808" t="s">
        <v>6575</v>
      </c>
      <c r="C1808" t="s">
        <v>6576</v>
      </c>
      <c r="D1808" t="s">
        <v>6577</v>
      </c>
      <c r="E1808">
        <f>IF(ISNUMBER(SEARCH("无购物",D1808)),1,0)</f>
        <v>1</v>
      </c>
      <c r="F1808">
        <f>IF(ISNUMBER(SEARCH("无自费",D1808)),1,0)</f>
        <v>1</v>
      </c>
      <c r="G1808">
        <f>IF(ISNUMBER(SEARCH("成团保障",D1808)),1,0)</f>
        <v>1</v>
      </c>
      <c r="H1808">
        <f>IF(OR(ISNUMBER(SEARCH("赠取消险",D1808)),ISNUMBER(SEARCH("提前*天免费退",D1808))),1,0)</f>
        <v>1</v>
      </c>
      <c r="I1808">
        <v>5</v>
      </c>
      <c r="J1808">
        <v>2</v>
      </c>
      <c r="K1808" t="s">
        <v>6502</v>
      </c>
      <c r="L1808">
        <v>10240</v>
      </c>
      <c r="M1808">
        <v>0</v>
      </c>
      <c r="N1808" t="s">
        <v>4</v>
      </c>
      <c r="O1808" t="s">
        <v>5</v>
      </c>
      <c r="P1808" t="s">
        <v>2142</v>
      </c>
      <c r="Q1808" t="s">
        <v>6578</v>
      </c>
      <c r="R1808">
        <v>10</v>
      </c>
      <c r="S1808">
        <v>16</v>
      </c>
      <c r="T1808">
        <v>10</v>
      </c>
      <c r="U1808">
        <v>15</v>
      </c>
      <c r="V1808">
        <v>17</v>
      </c>
      <c r="W1808">
        <v>17</v>
      </c>
      <c r="X1808">
        <v>6</v>
      </c>
      <c r="Y1808">
        <v>6</v>
      </c>
      <c r="Z1808">
        <v>5</v>
      </c>
      <c r="AA1808">
        <v>2</v>
      </c>
      <c r="AB1808">
        <v>0</v>
      </c>
      <c r="AC1808" t="s">
        <v>6440</v>
      </c>
    </row>
    <row r="1809" spans="1:29" x14ac:dyDescent="0.25">
      <c r="A1809">
        <v>23836748</v>
      </c>
      <c r="B1809" t="s">
        <v>6571</v>
      </c>
      <c r="C1809" t="s">
        <v>6579</v>
      </c>
      <c r="D1809" t="s">
        <v>6580</v>
      </c>
      <c r="E1809">
        <f>IF(ISNUMBER(SEARCH("无购物",D1809)),1,0)</f>
        <v>1</v>
      </c>
      <c r="F1809">
        <f>IF(ISNUMBER(SEARCH("无自费",D1809)),1,0)</f>
        <v>1</v>
      </c>
      <c r="G1809">
        <f>IF(ISNUMBER(SEARCH("成团保障",D1809)),1,0)</f>
        <v>1</v>
      </c>
      <c r="H1809">
        <f>IF(OR(ISNUMBER(SEARCH("赠取消险",D1809)),ISNUMBER(SEARCH("提前*天免费退",D1809))),1,0)</f>
        <v>1</v>
      </c>
      <c r="I1809">
        <v>4.8</v>
      </c>
      <c r="J1809">
        <v>76</v>
      </c>
      <c r="K1809" t="s">
        <v>4030</v>
      </c>
      <c r="L1809">
        <v>5255</v>
      </c>
      <c r="M1809">
        <v>0</v>
      </c>
      <c r="N1809" t="s">
        <v>4</v>
      </c>
      <c r="O1809" t="s">
        <v>19</v>
      </c>
      <c r="P1809" t="s">
        <v>2142</v>
      </c>
      <c r="Q1809" t="s">
        <v>6581</v>
      </c>
      <c r="R1809">
        <v>169</v>
      </c>
      <c r="S1809">
        <v>176</v>
      </c>
      <c r="T1809">
        <v>185</v>
      </c>
      <c r="U1809">
        <v>189</v>
      </c>
      <c r="V1809">
        <v>190</v>
      </c>
      <c r="W1809">
        <v>193</v>
      </c>
      <c r="X1809">
        <v>7</v>
      </c>
      <c r="Y1809">
        <v>9</v>
      </c>
      <c r="Z1809">
        <v>4</v>
      </c>
      <c r="AA1809">
        <v>1</v>
      </c>
      <c r="AB1809">
        <v>3</v>
      </c>
      <c r="AC1809" t="s">
        <v>6440</v>
      </c>
    </row>
    <row r="1810" spans="1:29" x14ac:dyDescent="0.25">
      <c r="A1810">
        <v>23898822</v>
      </c>
      <c r="B1810" t="s">
        <v>6582</v>
      </c>
      <c r="C1810" t="s">
        <v>6583</v>
      </c>
      <c r="D1810" t="s">
        <v>6584</v>
      </c>
      <c r="E1810">
        <f>IF(ISNUMBER(SEARCH("无购物",D1810)),1,0)</f>
        <v>1</v>
      </c>
      <c r="F1810">
        <f>IF(ISNUMBER(SEARCH("无自费",D1810)),1,0)</f>
        <v>1</v>
      </c>
      <c r="G1810">
        <f>IF(ISNUMBER(SEARCH("成团保障",D1810)),1,0)</f>
        <v>1</v>
      </c>
      <c r="H1810">
        <f>IF(OR(ISNUMBER(SEARCH("赠取消险",D1810)),ISNUMBER(SEARCH("提前*天免费退",D1810))),1,0)</f>
        <v>1</v>
      </c>
      <c r="I1810">
        <v>4.3</v>
      </c>
      <c r="J1810">
        <v>1</v>
      </c>
      <c r="K1810" t="s">
        <v>6502</v>
      </c>
      <c r="L1810">
        <v>6268</v>
      </c>
      <c r="M1810">
        <v>0</v>
      </c>
      <c r="N1810" t="s">
        <v>4</v>
      </c>
      <c r="O1810" t="s">
        <v>19</v>
      </c>
      <c r="P1810" t="s">
        <v>2142</v>
      </c>
      <c r="Q1810" t="s">
        <v>4</v>
      </c>
      <c r="R1810">
        <v>4</v>
      </c>
      <c r="S1810">
        <v>4</v>
      </c>
      <c r="T1810">
        <v>4</v>
      </c>
      <c r="U1810">
        <v>8</v>
      </c>
      <c r="V1810">
        <v>8</v>
      </c>
      <c r="W1810">
        <v>8</v>
      </c>
      <c r="X1810">
        <v>0</v>
      </c>
      <c r="Y1810">
        <v>0</v>
      </c>
      <c r="Z1810">
        <v>4</v>
      </c>
      <c r="AA1810">
        <v>0</v>
      </c>
      <c r="AB1810">
        <v>0</v>
      </c>
      <c r="AC1810" t="s">
        <v>6440</v>
      </c>
    </row>
    <row r="1811" spans="1:29" x14ac:dyDescent="0.25">
      <c r="A1811">
        <v>23926476</v>
      </c>
      <c r="B1811" t="s">
        <v>6585</v>
      </c>
      <c r="C1811" t="s">
        <v>6586</v>
      </c>
      <c r="D1811" t="s">
        <v>6587</v>
      </c>
      <c r="E1811">
        <f>IF(ISNUMBER(SEARCH("无购物",D1811)),1,0)</f>
        <v>1</v>
      </c>
      <c r="F1811">
        <f>IF(ISNUMBER(SEARCH("无自费",D1811)),1,0)</f>
        <v>1</v>
      </c>
      <c r="G1811">
        <f>IF(ISNUMBER(SEARCH("成团保障",D1811)),1,0)</f>
        <v>1</v>
      </c>
      <c r="H1811">
        <f>IF(OR(ISNUMBER(SEARCH("赠取消险",D1811)),ISNUMBER(SEARCH("提前*天免费退",D1811))),1,0)</f>
        <v>1</v>
      </c>
      <c r="I1811">
        <v>5</v>
      </c>
      <c r="J1811">
        <v>3</v>
      </c>
      <c r="K1811" t="s">
        <v>6502</v>
      </c>
      <c r="L1811">
        <v>12045</v>
      </c>
      <c r="M1811">
        <v>0</v>
      </c>
      <c r="N1811" t="s">
        <v>4</v>
      </c>
      <c r="O1811" t="s">
        <v>19</v>
      </c>
      <c r="P1811" t="s">
        <v>2142</v>
      </c>
      <c r="Q1811" t="s">
        <v>6588</v>
      </c>
      <c r="R1811">
        <v>6</v>
      </c>
      <c r="S1811">
        <v>8</v>
      </c>
      <c r="T1811">
        <v>8</v>
      </c>
      <c r="U1811">
        <v>8</v>
      </c>
      <c r="V1811">
        <v>8</v>
      </c>
      <c r="W1811">
        <v>8</v>
      </c>
      <c r="X1811">
        <v>2</v>
      </c>
      <c r="Y1811">
        <v>0</v>
      </c>
      <c r="Z1811">
        <v>0</v>
      </c>
      <c r="AA1811">
        <v>0</v>
      </c>
      <c r="AB1811">
        <v>0</v>
      </c>
      <c r="AC1811" t="s">
        <v>6440</v>
      </c>
    </row>
    <row r="1812" spans="1:29" x14ac:dyDescent="0.25">
      <c r="A1812">
        <v>23931276</v>
      </c>
      <c r="B1812" t="s">
        <v>6589</v>
      </c>
      <c r="C1812" t="s">
        <v>6590</v>
      </c>
      <c r="D1812" t="s">
        <v>6498</v>
      </c>
      <c r="E1812">
        <f>IF(ISNUMBER(SEARCH("无购物",D1812)),1,0)</f>
        <v>1</v>
      </c>
      <c r="F1812">
        <f>IF(ISNUMBER(SEARCH("无自费",D1812)),1,0)</f>
        <v>1</v>
      </c>
      <c r="G1812">
        <f>IF(ISNUMBER(SEARCH("成团保障",D1812)),1,0)</f>
        <v>1</v>
      </c>
      <c r="H1812">
        <f>IF(OR(ISNUMBER(SEARCH("赠取消险",D1812)),ISNUMBER(SEARCH("提前*天免费退",D1812))),1,0)</f>
        <v>1</v>
      </c>
      <c r="I1812">
        <v>4.9000000000000004</v>
      </c>
      <c r="J1812">
        <v>15</v>
      </c>
      <c r="K1812" t="s">
        <v>3</v>
      </c>
      <c r="L1812">
        <v>12225</v>
      </c>
      <c r="M1812">
        <v>0</v>
      </c>
      <c r="N1812" t="s">
        <v>4</v>
      </c>
      <c r="O1812" t="s">
        <v>19</v>
      </c>
      <c r="P1812" t="s">
        <v>2142</v>
      </c>
      <c r="Q1812" t="s">
        <v>6591</v>
      </c>
      <c r="R1812">
        <v>38</v>
      </c>
      <c r="S1812">
        <v>38</v>
      </c>
      <c r="T1812">
        <v>40</v>
      </c>
      <c r="U1812">
        <v>40</v>
      </c>
      <c r="V1812">
        <v>42</v>
      </c>
      <c r="W1812">
        <v>45</v>
      </c>
      <c r="X1812">
        <v>0</v>
      </c>
      <c r="Y1812">
        <v>2</v>
      </c>
      <c r="Z1812">
        <v>0</v>
      </c>
      <c r="AA1812">
        <v>2</v>
      </c>
      <c r="AB1812">
        <v>3</v>
      </c>
      <c r="AC1812" t="s">
        <v>6440</v>
      </c>
    </row>
    <row r="1813" spans="1:29" x14ac:dyDescent="0.25">
      <c r="A1813">
        <v>24015197</v>
      </c>
      <c r="B1813" t="s">
        <v>6592</v>
      </c>
      <c r="C1813" t="s">
        <v>6593</v>
      </c>
      <c r="D1813" t="s">
        <v>6594</v>
      </c>
      <c r="E1813">
        <f>IF(ISNUMBER(SEARCH("无购物",D1813)),1,0)</f>
        <v>1</v>
      </c>
      <c r="F1813">
        <f>IF(ISNUMBER(SEARCH("无自费",D1813)),1,0)</f>
        <v>1</v>
      </c>
      <c r="G1813">
        <f>IF(ISNUMBER(SEARCH("成团保障",D1813)),1,0)</f>
        <v>1</v>
      </c>
      <c r="H1813">
        <f>IF(OR(ISNUMBER(SEARCH("赠取消险",D1813)),ISNUMBER(SEARCH("提前*天免费退",D1813))),1,0)</f>
        <v>1</v>
      </c>
      <c r="I1813">
        <v>4.7</v>
      </c>
      <c r="J1813">
        <v>1</v>
      </c>
      <c r="K1813" t="s">
        <v>3</v>
      </c>
      <c r="L1813">
        <v>10777</v>
      </c>
      <c r="M1813">
        <v>0</v>
      </c>
      <c r="N1813" t="s">
        <v>4</v>
      </c>
      <c r="O1813" t="s">
        <v>19</v>
      </c>
      <c r="P1813" t="s">
        <v>2142</v>
      </c>
      <c r="Q1813" t="s">
        <v>4</v>
      </c>
      <c r="R1813">
        <v>5</v>
      </c>
      <c r="S1813">
        <v>5</v>
      </c>
      <c r="T1813">
        <v>7</v>
      </c>
      <c r="U1813">
        <v>7</v>
      </c>
      <c r="V1813">
        <v>7</v>
      </c>
      <c r="W1813">
        <v>7</v>
      </c>
      <c r="X1813">
        <v>0</v>
      </c>
      <c r="Y1813">
        <v>2</v>
      </c>
      <c r="Z1813">
        <v>0</v>
      </c>
      <c r="AA1813">
        <v>0</v>
      </c>
      <c r="AB1813">
        <v>0</v>
      </c>
      <c r="AC1813" t="s">
        <v>6440</v>
      </c>
    </row>
    <row r="1814" spans="1:29" x14ac:dyDescent="0.25">
      <c r="A1814">
        <v>24094448</v>
      </c>
      <c r="B1814" t="s">
        <v>6536</v>
      </c>
      <c r="C1814" t="s">
        <v>6595</v>
      </c>
      <c r="D1814" t="s">
        <v>6596</v>
      </c>
      <c r="E1814">
        <f>IF(ISNUMBER(SEARCH("无购物",D1814)),1,0)</f>
        <v>1</v>
      </c>
      <c r="F1814">
        <f>IF(ISNUMBER(SEARCH("无自费",D1814)),1,0)</f>
        <v>1</v>
      </c>
      <c r="G1814">
        <f>IF(ISNUMBER(SEARCH("成团保障",D1814)),1,0)</f>
        <v>1</v>
      </c>
      <c r="H1814">
        <f>IF(OR(ISNUMBER(SEARCH("赠取消险",D1814)),ISNUMBER(SEARCH("提前*天免费退",D1814))),1,0)</f>
        <v>1</v>
      </c>
      <c r="I1814">
        <v>5</v>
      </c>
      <c r="J1814">
        <v>9</v>
      </c>
      <c r="K1814" t="s">
        <v>3</v>
      </c>
      <c r="L1814">
        <v>7361</v>
      </c>
      <c r="M1814">
        <v>0</v>
      </c>
      <c r="N1814" t="s">
        <v>4</v>
      </c>
      <c r="O1814" t="s">
        <v>19</v>
      </c>
      <c r="P1814" t="s">
        <v>2142</v>
      </c>
      <c r="Q1814" t="s">
        <v>6597</v>
      </c>
      <c r="R1814">
        <v>15</v>
      </c>
      <c r="S1814">
        <v>17</v>
      </c>
      <c r="T1814">
        <v>19</v>
      </c>
      <c r="U1814">
        <v>19</v>
      </c>
      <c r="V1814">
        <v>19</v>
      </c>
      <c r="W1814">
        <v>19</v>
      </c>
      <c r="X1814">
        <v>2</v>
      </c>
      <c r="Y1814">
        <v>2</v>
      </c>
      <c r="Z1814">
        <v>0</v>
      </c>
      <c r="AA1814">
        <v>0</v>
      </c>
      <c r="AB1814">
        <v>0</v>
      </c>
      <c r="AC1814" t="s">
        <v>6440</v>
      </c>
    </row>
    <row r="1815" spans="1:29" x14ac:dyDescent="0.25">
      <c r="A1815">
        <v>24283836</v>
      </c>
      <c r="B1815" t="s">
        <v>6598</v>
      </c>
      <c r="C1815" t="s">
        <v>6599</v>
      </c>
      <c r="D1815" t="s">
        <v>6600</v>
      </c>
      <c r="E1815">
        <f>IF(ISNUMBER(SEARCH("无购物",D1815)),1,0)</f>
        <v>1</v>
      </c>
      <c r="F1815">
        <f>IF(ISNUMBER(SEARCH("无自费",D1815)),1,0)</f>
        <v>0</v>
      </c>
      <c r="G1815">
        <f>IF(ISNUMBER(SEARCH("成团保障",D1815)),1,0)</f>
        <v>1</v>
      </c>
      <c r="H1815">
        <f>IF(OR(ISNUMBER(SEARCH("赠取消险",D1815)),ISNUMBER(SEARCH("提前*天免费退",D1815))),1,0)</f>
        <v>1</v>
      </c>
      <c r="I1815">
        <v>4.5999999999999996</v>
      </c>
      <c r="J1815">
        <v>6</v>
      </c>
      <c r="K1815" t="s">
        <v>6502</v>
      </c>
      <c r="L1815">
        <v>7406</v>
      </c>
      <c r="M1815">
        <v>0</v>
      </c>
      <c r="N1815" t="s">
        <v>4</v>
      </c>
      <c r="O1815" t="s">
        <v>19</v>
      </c>
      <c r="P1815" t="s">
        <v>2142</v>
      </c>
      <c r="Q1815" t="s">
        <v>6601</v>
      </c>
      <c r="R1815">
        <v>19</v>
      </c>
      <c r="S1815">
        <v>19</v>
      </c>
      <c r="T1815">
        <v>19</v>
      </c>
      <c r="U1815">
        <v>19</v>
      </c>
      <c r="V1815">
        <v>20</v>
      </c>
      <c r="W1815">
        <v>20</v>
      </c>
      <c r="X1815">
        <v>0</v>
      </c>
      <c r="Y1815">
        <v>0</v>
      </c>
      <c r="Z1815">
        <v>0</v>
      </c>
      <c r="AA1815">
        <v>1</v>
      </c>
      <c r="AB1815">
        <v>0</v>
      </c>
      <c r="AC1815" t="s">
        <v>6440</v>
      </c>
    </row>
    <row r="1816" spans="1:29" x14ac:dyDescent="0.25">
      <c r="A1816">
        <v>24832662</v>
      </c>
      <c r="B1816" t="s">
        <v>6602</v>
      </c>
      <c r="C1816" t="s">
        <v>6603</v>
      </c>
      <c r="D1816" t="s">
        <v>6604</v>
      </c>
      <c r="E1816">
        <f>IF(ISNUMBER(SEARCH("无购物",D1816)),1,0)</f>
        <v>1</v>
      </c>
      <c r="F1816">
        <f>IF(ISNUMBER(SEARCH("无自费",D1816)),1,0)</f>
        <v>1</v>
      </c>
      <c r="G1816">
        <f>IF(ISNUMBER(SEARCH("成团保障",D1816)),1,0)</f>
        <v>1</v>
      </c>
      <c r="H1816">
        <f>IF(OR(ISNUMBER(SEARCH("赠取消险",D1816)),ISNUMBER(SEARCH("提前*天免费退",D1816))),1,0)</f>
        <v>0</v>
      </c>
      <c r="I1816">
        <v>4.7</v>
      </c>
      <c r="J1816">
        <v>162</v>
      </c>
      <c r="K1816" t="s">
        <v>6558</v>
      </c>
      <c r="L1816">
        <v>7426</v>
      </c>
      <c r="M1816">
        <v>0</v>
      </c>
      <c r="N1816" t="s">
        <v>4</v>
      </c>
      <c r="O1816" t="s">
        <v>19</v>
      </c>
      <c r="P1816" t="s">
        <v>2142</v>
      </c>
      <c r="Q1816" t="s">
        <v>6605</v>
      </c>
      <c r="R1816">
        <v>413</v>
      </c>
      <c r="S1816">
        <v>426</v>
      </c>
      <c r="T1816">
        <v>436</v>
      </c>
      <c r="U1816">
        <v>443</v>
      </c>
      <c r="V1816">
        <v>445</v>
      </c>
      <c r="W1816">
        <v>447</v>
      </c>
      <c r="X1816">
        <v>13</v>
      </c>
      <c r="Y1816">
        <v>10</v>
      </c>
      <c r="Z1816">
        <v>7</v>
      </c>
      <c r="AA1816">
        <v>2</v>
      </c>
      <c r="AB1816">
        <v>2</v>
      </c>
      <c r="AC1816" t="s">
        <v>6440</v>
      </c>
    </row>
    <row r="1817" spans="1:29" x14ac:dyDescent="0.25">
      <c r="A1817">
        <v>24872351</v>
      </c>
      <c r="B1817" t="s">
        <v>6606</v>
      </c>
      <c r="C1817" t="s">
        <v>6607</v>
      </c>
      <c r="D1817" t="s">
        <v>6608</v>
      </c>
      <c r="E1817">
        <f>IF(ISNUMBER(SEARCH("无购物",D1817)),1,0)</f>
        <v>1</v>
      </c>
      <c r="F1817">
        <f>IF(ISNUMBER(SEARCH("无自费",D1817)),1,0)</f>
        <v>1</v>
      </c>
      <c r="G1817">
        <f>IF(ISNUMBER(SEARCH("成团保障",D1817)),1,0)</f>
        <v>1</v>
      </c>
      <c r="H1817">
        <f>IF(OR(ISNUMBER(SEARCH("赠取消险",D1817)),ISNUMBER(SEARCH("提前*天免费退",D1817))),1,0)</f>
        <v>0</v>
      </c>
      <c r="I1817">
        <v>5</v>
      </c>
      <c r="J1817">
        <v>9</v>
      </c>
      <c r="K1817" t="s">
        <v>6558</v>
      </c>
      <c r="L1817">
        <v>5846</v>
      </c>
      <c r="M1817">
        <v>0</v>
      </c>
      <c r="N1817" t="s">
        <v>4</v>
      </c>
      <c r="O1817" t="s">
        <v>19</v>
      </c>
      <c r="P1817" t="s">
        <v>2142</v>
      </c>
      <c r="Q1817" t="s">
        <v>6609</v>
      </c>
      <c r="R1817">
        <v>78</v>
      </c>
      <c r="S1817">
        <v>91</v>
      </c>
      <c r="T1817">
        <v>101</v>
      </c>
      <c r="U1817">
        <v>108</v>
      </c>
      <c r="V1817">
        <v>114</v>
      </c>
      <c r="W1817">
        <v>120</v>
      </c>
      <c r="X1817">
        <v>13</v>
      </c>
      <c r="Y1817">
        <v>10</v>
      </c>
      <c r="Z1817">
        <v>7</v>
      </c>
      <c r="AA1817">
        <v>6</v>
      </c>
      <c r="AB1817">
        <v>6</v>
      </c>
      <c r="AC1817" t="s">
        <v>6440</v>
      </c>
    </row>
    <row r="1818" spans="1:29" x14ac:dyDescent="0.25">
      <c r="A1818">
        <v>25032108</v>
      </c>
      <c r="B1818" t="s">
        <v>6610</v>
      </c>
      <c r="C1818" t="s">
        <v>6611</v>
      </c>
      <c r="D1818" t="s">
        <v>6471</v>
      </c>
      <c r="E1818">
        <f>IF(ISNUMBER(SEARCH("无购物",D1818)),1,0)</f>
        <v>1</v>
      </c>
      <c r="F1818">
        <f>IF(ISNUMBER(SEARCH("无自费",D1818)),1,0)</f>
        <v>1</v>
      </c>
      <c r="G1818">
        <f>IF(ISNUMBER(SEARCH("成团保障",D1818)),1,0)</f>
        <v>1</v>
      </c>
      <c r="H1818">
        <f>IF(OR(ISNUMBER(SEARCH("赠取消险",D1818)),ISNUMBER(SEARCH("提前*天免费退",D1818))),1,0)</f>
        <v>1</v>
      </c>
      <c r="I1818">
        <v>4.9000000000000004</v>
      </c>
      <c r="J1818">
        <v>42</v>
      </c>
      <c r="K1818" t="s">
        <v>3</v>
      </c>
      <c r="L1818">
        <v>11478</v>
      </c>
      <c r="M1818">
        <v>0</v>
      </c>
      <c r="N1818" t="s">
        <v>4</v>
      </c>
      <c r="O1818" t="s">
        <v>19</v>
      </c>
      <c r="P1818" t="s">
        <v>2142</v>
      </c>
      <c r="Q1818" t="s">
        <v>6612</v>
      </c>
      <c r="R1818">
        <v>69</v>
      </c>
      <c r="S1818">
        <v>73</v>
      </c>
      <c r="T1818">
        <v>76</v>
      </c>
      <c r="U1818">
        <v>102</v>
      </c>
      <c r="V1818">
        <v>117</v>
      </c>
      <c r="W1818">
        <v>123</v>
      </c>
      <c r="X1818">
        <v>4</v>
      </c>
      <c r="Y1818">
        <v>3</v>
      </c>
      <c r="Z1818">
        <v>26</v>
      </c>
      <c r="AA1818">
        <v>15</v>
      </c>
      <c r="AB1818">
        <v>6</v>
      </c>
      <c r="AC1818" t="s">
        <v>6440</v>
      </c>
    </row>
    <row r="1819" spans="1:29" x14ac:dyDescent="0.25">
      <c r="A1819">
        <v>25037344</v>
      </c>
      <c r="B1819" t="s">
        <v>6610</v>
      </c>
      <c r="C1819" t="s">
        <v>6613</v>
      </c>
      <c r="D1819" t="s">
        <v>6614</v>
      </c>
      <c r="E1819">
        <f>IF(ISNUMBER(SEARCH("无购物",D1819)),1,0)</f>
        <v>1</v>
      </c>
      <c r="F1819">
        <f>IF(ISNUMBER(SEARCH("无自费",D1819)),1,0)</f>
        <v>1</v>
      </c>
      <c r="G1819">
        <f>IF(ISNUMBER(SEARCH("成团保障",D1819)),1,0)</f>
        <v>1</v>
      </c>
      <c r="H1819">
        <f>IF(OR(ISNUMBER(SEARCH("赠取消险",D1819)),ISNUMBER(SEARCH("提前*天免费退",D1819))),1,0)</f>
        <v>1</v>
      </c>
      <c r="I1819">
        <v>4.9000000000000004</v>
      </c>
      <c r="J1819">
        <v>327</v>
      </c>
      <c r="K1819" t="s">
        <v>3</v>
      </c>
      <c r="L1819">
        <v>9615</v>
      </c>
      <c r="M1819">
        <v>0</v>
      </c>
      <c r="N1819" t="s">
        <v>4</v>
      </c>
      <c r="O1819" t="s">
        <v>19</v>
      </c>
      <c r="P1819" t="s">
        <v>2142</v>
      </c>
      <c r="Q1819" t="s">
        <v>6615</v>
      </c>
      <c r="R1819">
        <v>764</v>
      </c>
      <c r="S1819">
        <v>843</v>
      </c>
      <c r="T1819">
        <v>964</v>
      </c>
      <c r="U1819">
        <v>1129</v>
      </c>
      <c r="V1819">
        <v>1202</v>
      </c>
      <c r="W1819">
        <v>1324</v>
      </c>
      <c r="X1819">
        <v>79</v>
      </c>
      <c r="Y1819">
        <v>121</v>
      </c>
      <c r="Z1819">
        <v>165</v>
      </c>
      <c r="AA1819">
        <v>73</v>
      </c>
      <c r="AB1819">
        <v>122</v>
      </c>
      <c r="AC1819" t="s">
        <v>6440</v>
      </c>
    </row>
    <row r="1820" spans="1:29" x14ac:dyDescent="0.25">
      <c r="A1820">
        <v>25190105</v>
      </c>
      <c r="B1820" t="s">
        <v>6616</v>
      </c>
      <c r="C1820" t="s">
        <v>6617</v>
      </c>
      <c r="D1820" t="s">
        <v>6618</v>
      </c>
      <c r="E1820">
        <f>IF(ISNUMBER(SEARCH("无购物",D1820)),1,0)</f>
        <v>1</v>
      </c>
      <c r="F1820">
        <f>IF(ISNUMBER(SEARCH("无自费",D1820)),1,0)</f>
        <v>1</v>
      </c>
      <c r="G1820">
        <f>IF(ISNUMBER(SEARCH("成团保障",D1820)),1,0)</f>
        <v>1</v>
      </c>
      <c r="H1820">
        <f>IF(OR(ISNUMBER(SEARCH("赠取消险",D1820)),ISNUMBER(SEARCH("提前*天免费退",D1820))),1,0)</f>
        <v>1</v>
      </c>
      <c r="I1820">
        <v>4.8</v>
      </c>
      <c r="J1820">
        <v>14</v>
      </c>
      <c r="K1820" t="s">
        <v>6502</v>
      </c>
      <c r="L1820">
        <v>10529</v>
      </c>
      <c r="M1820">
        <v>0</v>
      </c>
      <c r="N1820" t="s">
        <v>4</v>
      </c>
      <c r="O1820" t="s">
        <v>19</v>
      </c>
      <c r="P1820" t="s">
        <v>2142</v>
      </c>
      <c r="Q1820" t="s">
        <v>6619</v>
      </c>
      <c r="R1820">
        <v>30</v>
      </c>
      <c r="S1820">
        <v>30</v>
      </c>
      <c r="T1820">
        <v>30</v>
      </c>
      <c r="U1820">
        <v>33</v>
      </c>
      <c r="V1820">
        <v>34</v>
      </c>
      <c r="W1820">
        <v>35</v>
      </c>
      <c r="X1820">
        <v>0</v>
      </c>
      <c r="Y1820">
        <v>0</v>
      </c>
      <c r="Z1820">
        <v>3</v>
      </c>
      <c r="AA1820">
        <v>1</v>
      </c>
      <c r="AB1820">
        <v>1</v>
      </c>
      <c r="AC1820" t="s">
        <v>6440</v>
      </c>
    </row>
    <row r="1821" spans="1:29" x14ac:dyDescent="0.25">
      <c r="A1821">
        <v>25285537</v>
      </c>
      <c r="B1821" t="s">
        <v>6620</v>
      </c>
      <c r="C1821" t="s">
        <v>6621</v>
      </c>
      <c r="D1821" t="s">
        <v>6622</v>
      </c>
      <c r="E1821">
        <f>IF(ISNUMBER(SEARCH("无购物",D1821)),1,0)</f>
        <v>1</v>
      </c>
      <c r="F1821">
        <f>IF(ISNUMBER(SEARCH("无自费",D1821)),1,0)</f>
        <v>1</v>
      </c>
      <c r="G1821">
        <f>IF(ISNUMBER(SEARCH("成团保障",D1821)),1,0)</f>
        <v>1</v>
      </c>
      <c r="H1821">
        <f>IF(OR(ISNUMBER(SEARCH("赠取消险",D1821)),ISNUMBER(SEARCH("提前*天免费退",D1821))),1,0)</f>
        <v>1</v>
      </c>
      <c r="I1821">
        <v>5</v>
      </c>
      <c r="J1821">
        <v>7</v>
      </c>
      <c r="K1821" t="s">
        <v>3</v>
      </c>
      <c r="L1821">
        <v>7535</v>
      </c>
      <c r="M1821">
        <v>0</v>
      </c>
      <c r="N1821" t="s">
        <v>4</v>
      </c>
      <c r="O1821" t="s">
        <v>19</v>
      </c>
      <c r="P1821" t="s">
        <v>2142</v>
      </c>
      <c r="Q1821" t="s">
        <v>6623</v>
      </c>
      <c r="R1821">
        <v>21</v>
      </c>
      <c r="S1821">
        <v>23</v>
      </c>
      <c r="T1821">
        <v>23</v>
      </c>
      <c r="U1821">
        <v>25</v>
      </c>
      <c r="V1821">
        <v>27</v>
      </c>
      <c r="W1821">
        <v>29</v>
      </c>
      <c r="X1821">
        <v>2</v>
      </c>
      <c r="Y1821">
        <v>0</v>
      </c>
      <c r="Z1821">
        <v>2</v>
      </c>
      <c r="AA1821">
        <v>2</v>
      </c>
      <c r="AB1821">
        <v>2</v>
      </c>
      <c r="AC1821" t="s">
        <v>6440</v>
      </c>
    </row>
    <row r="1822" spans="1:29" x14ac:dyDescent="0.25">
      <c r="A1822">
        <v>25285735</v>
      </c>
      <c r="B1822" t="s">
        <v>6620</v>
      </c>
      <c r="C1822" t="s">
        <v>6624</v>
      </c>
      <c r="D1822" t="s">
        <v>6538</v>
      </c>
      <c r="E1822">
        <f>IF(ISNUMBER(SEARCH("无购物",D1822)),1,0)</f>
        <v>1</v>
      </c>
      <c r="F1822">
        <f>IF(ISNUMBER(SEARCH("无自费",D1822)),1,0)</f>
        <v>1</v>
      </c>
      <c r="G1822">
        <f>IF(ISNUMBER(SEARCH("成团保障",D1822)),1,0)</f>
        <v>1</v>
      </c>
      <c r="H1822">
        <f>IF(OR(ISNUMBER(SEARCH("赠取消险",D1822)),ISNUMBER(SEARCH("提前*天免费退",D1822))),1,0)</f>
        <v>1</v>
      </c>
      <c r="I1822">
        <v>5</v>
      </c>
      <c r="J1822">
        <v>61</v>
      </c>
      <c r="K1822" t="s">
        <v>3</v>
      </c>
      <c r="L1822">
        <v>8249</v>
      </c>
      <c r="M1822">
        <v>0</v>
      </c>
      <c r="N1822" t="s">
        <v>4</v>
      </c>
      <c r="O1822" t="s">
        <v>19</v>
      </c>
      <c r="P1822" t="s">
        <v>2142</v>
      </c>
      <c r="Q1822" t="s">
        <v>6625</v>
      </c>
      <c r="R1822">
        <v>124</v>
      </c>
      <c r="S1822">
        <v>148</v>
      </c>
      <c r="T1822">
        <v>168</v>
      </c>
      <c r="U1822">
        <v>187</v>
      </c>
      <c r="V1822">
        <v>205</v>
      </c>
      <c r="W1822">
        <v>218</v>
      </c>
      <c r="X1822">
        <v>24</v>
      </c>
      <c r="Y1822">
        <v>20</v>
      </c>
      <c r="Z1822">
        <v>19</v>
      </c>
      <c r="AA1822">
        <v>18</v>
      </c>
      <c r="AB1822">
        <v>13</v>
      </c>
      <c r="AC1822" t="s">
        <v>6440</v>
      </c>
    </row>
    <row r="1823" spans="1:29" x14ac:dyDescent="0.25">
      <c r="A1823">
        <v>25704706</v>
      </c>
      <c r="B1823" t="s">
        <v>6626</v>
      </c>
      <c r="C1823" t="s">
        <v>6627</v>
      </c>
      <c r="D1823" t="s">
        <v>6628</v>
      </c>
      <c r="E1823">
        <f>IF(ISNUMBER(SEARCH("无购物",D1823)),1,0)</f>
        <v>1</v>
      </c>
      <c r="F1823">
        <f>IF(ISNUMBER(SEARCH("无自费",D1823)),1,0)</f>
        <v>1</v>
      </c>
      <c r="G1823">
        <f>IF(ISNUMBER(SEARCH("成团保障",D1823)),1,0)</f>
        <v>1</v>
      </c>
      <c r="H1823">
        <f>IF(OR(ISNUMBER(SEARCH("赠取消险",D1823)),ISNUMBER(SEARCH("提前*天免费退",D1823))),1,0)</f>
        <v>1</v>
      </c>
      <c r="I1823">
        <v>4.9000000000000004</v>
      </c>
      <c r="J1823">
        <v>9</v>
      </c>
      <c r="K1823" t="s">
        <v>3</v>
      </c>
      <c r="L1823">
        <v>10444</v>
      </c>
      <c r="M1823">
        <v>0</v>
      </c>
      <c r="N1823" t="s">
        <v>4</v>
      </c>
      <c r="O1823" t="s">
        <v>19</v>
      </c>
      <c r="P1823" t="s">
        <v>2142</v>
      </c>
      <c r="Q1823" t="s">
        <v>6629</v>
      </c>
      <c r="R1823">
        <v>25</v>
      </c>
      <c r="S1823">
        <v>29</v>
      </c>
      <c r="T1823" t="s">
        <v>4</v>
      </c>
      <c r="U1823">
        <v>29</v>
      </c>
      <c r="V1823">
        <v>32</v>
      </c>
      <c r="W1823">
        <v>35</v>
      </c>
      <c r="X1823">
        <v>4</v>
      </c>
      <c r="Y1823">
        <v>0</v>
      </c>
      <c r="Z1823">
        <v>0</v>
      </c>
      <c r="AA1823">
        <v>3</v>
      </c>
      <c r="AB1823">
        <v>3</v>
      </c>
      <c r="AC1823" t="s">
        <v>6440</v>
      </c>
    </row>
    <row r="1824" spans="1:29" x14ac:dyDescent="0.25">
      <c r="A1824">
        <v>25786089</v>
      </c>
      <c r="B1824" t="s">
        <v>6630</v>
      </c>
      <c r="C1824" t="s">
        <v>6631</v>
      </c>
      <c r="D1824" t="s">
        <v>6632</v>
      </c>
      <c r="E1824">
        <f>IF(ISNUMBER(SEARCH("无购物",D1824)),1,0)</f>
        <v>1</v>
      </c>
      <c r="F1824">
        <f>IF(ISNUMBER(SEARCH("无自费",D1824)),1,0)</f>
        <v>1</v>
      </c>
      <c r="G1824">
        <f>IF(ISNUMBER(SEARCH("成团保障",D1824)),1,0)</f>
        <v>1</v>
      </c>
      <c r="H1824">
        <f>IF(OR(ISNUMBER(SEARCH("赠取消险",D1824)),ISNUMBER(SEARCH("提前*天免费退",D1824))),1,0)</f>
        <v>0</v>
      </c>
      <c r="I1824">
        <v>4.8</v>
      </c>
      <c r="J1824">
        <v>4</v>
      </c>
      <c r="K1824" t="s">
        <v>6569</v>
      </c>
      <c r="L1824">
        <v>5580</v>
      </c>
      <c r="M1824">
        <v>0</v>
      </c>
      <c r="N1824" t="s">
        <v>4</v>
      </c>
      <c r="O1824" t="s">
        <v>19</v>
      </c>
      <c r="P1824" t="s">
        <v>2142</v>
      </c>
      <c r="Q1824" t="s">
        <v>6633</v>
      </c>
      <c r="R1824">
        <v>6</v>
      </c>
      <c r="S1824">
        <v>8</v>
      </c>
      <c r="T1824">
        <v>9</v>
      </c>
      <c r="U1824">
        <v>10</v>
      </c>
      <c r="V1824">
        <v>10</v>
      </c>
      <c r="W1824">
        <v>10</v>
      </c>
      <c r="X1824">
        <v>2</v>
      </c>
      <c r="Y1824">
        <v>1</v>
      </c>
      <c r="Z1824">
        <v>1</v>
      </c>
      <c r="AA1824">
        <v>0</v>
      </c>
      <c r="AB1824">
        <v>0</v>
      </c>
      <c r="AC1824" t="s">
        <v>6440</v>
      </c>
    </row>
    <row r="1825" spans="1:29" x14ac:dyDescent="0.25">
      <c r="A1825">
        <v>25943155</v>
      </c>
      <c r="B1825" t="s">
        <v>6634</v>
      </c>
      <c r="C1825" t="s">
        <v>6635</v>
      </c>
      <c r="D1825" t="s">
        <v>6636</v>
      </c>
      <c r="E1825">
        <f>IF(ISNUMBER(SEARCH("无购物",D1825)),1,0)</f>
        <v>1</v>
      </c>
      <c r="F1825">
        <f>IF(ISNUMBER(SEARCH("无自费",D1825)),1,0)</f>
        <v>1</v>
      </c>
      <c r="G1825">
        <f>IF(ISNUMBER(SEARCH("成团保障",D1825)),1,0)</f>
        <v>1</v>
      </c>
      <c r="H1825">
        <f>IF(OR(ISNUMBER(SEARCH("赠取消险",D1825)),ISNUMBER(SEARCH("提前*天免费退",D1825))),1,0)</f>
        <v>0</v>
      </c>
      <c r="I1825">
        <v>5</v>
      </c>
      <c r="J1825">
        <v>3</v>
      </c>
      <c r="K1825" t="s">
        <v>6502</v>
      </c>
      <c r="L1825">
        <v>12769</v>
      </c>
      <c r="M1825">
        <v>0</v>
      </c>
      <c r="N1825" t="s">
        <v>4</v>
      </c>
      <c r="O1825" t="s">
        <v>5</v>
      </c>
      <c r="P1825" t="s">
        <v>2142</v>
      </c>
      <c r="Q1825" t="s">
        <v>6637</v>
      </c>
      <c r="R1825">
        <v>4</v>
      </c>
      <c r="S1825">
        <v>4</v>
      </c>
      <c r="T1825">
        <v>4</v>
      </c>
      <c r="U1825">
        <v>6</v>
      </c>
      <c r="V1825">
        <v>6</v>
      </c>
      <c r="W1825">
        <v>6</v>
      </c>
      <c r="X1825">
        <v>0</v>
      </c>
      <c r="Y1825">
        <v>0</v>
      </c>
      <c r="Z1825">
        <v>2</v>
      </c>
      <c r="AA1825">
        <v>0</v>
      </c>
      <c r="AB1825">
        <v>0</v>
      </c>
      <c r="AC1825" t="s">
        <v>6440</v>
      </c>
    </row>
    <row r="1826" spans="1:29" x14ac:dyDescent="0.25">
      <c r="A1826">
        <v>25943613</v>
      </c>
      <c r="B1826" t="s">
        <v>6634</v>
      </c>
      <c r="C1826" t="s">
        <v>6638</v>
      </c>
      <c r="D1826" t="s">
        <v>6639</v>
      </c>
      <c r="E1826">
        <f>IF(ISNUMBER(SEARCH("无购物",D1826)),1,0)</f>
        <v>1</v>
      </c>
      <c r="F1826">
        <f>IF(ISNUMBER(SEARCH("无自费",D1826)),1,0)</f>
        <v>1</v>
      </c>
      <c r="G1826">
        <f>IF(ISNUMBER(SEARCH("成团保障",D1826)),1,0)</f>
        <v>1</v>
      </c>
      <c r="H1826">
        <f>IF(OR(ISNUMBER(SEARCH("赠取消险",D1826)),ISNUMBER(SEARCH("提前*天免费退",D1826))),1,0)</f>
        <v>1</v>
      </c>
      <c r="I1826">
        <v>4.9000000000000004</v>
      </c>
      <c r="J1826">
        <v>2</v>
      </c>
      <c r="K1826" t="s">
        <v>6502</v>
      </c>
      <c r="L1826">
        <v>10286</v>
      </c>
      <c r="M1826">
        <v>0</v>
      </c>
      <c r="N1826" t="s">
        <v>4</v>
      </c>
      <c r="O1826" t="s">
        <v>5</v>
      </c>
      <c r="P1826" t="s">
        <v>2142</v>
      </c>
      <c r="Q1826" t="s">
        <v>6640</v>
      </c>
      <c r="R1826">
        <v>6</v>
      </c>
      <c r="S1826">
        <v>8</v>
      </c>
      <c r="T1826">
        <v>12</v>
      </c>
      <c r="U1826">
        <v>12</v>
      </c>
      <c r="V1826">
        <v>12</v>
      </c>
      <c r="W1826">
        <v>12</v>
      </c>
      <c r="X1826">
        <v>2</v>
      </c>
      <c r="Y1826">
        <v>4</v>
      </c>
      <c r="Z1826">
        <v>0</v>
      </c>
      <c r="AA1826">
        <v>0</v>
      </c>
      <c r="AB1826">
        <v>0</v>
      </c>
      <c r="AC1826" t="s">
        <v>6440</v>
      </c>
    </row>
    <row r="1827" spans="1:29" x14ac:dyDescent="0.25">
      <c r="A1827">
        <v>25975361</v>
      </c>
      <c r="B1827" t="s">
        <v>6641</v>
      </c>
      <c r="C1827" t="s">
        <v>6642</v>
      </c>
      <c r="D1827" t="s">
        <v>6643</v>
      </c>
      <c r="E1827">
        <f>IF(ISNUMBER(SEARCH("无购物",D1827)),1,0)</f>
        <v>1</v>
      </c>
      <c r="F1827">
        <f>IF(ISNUMBER(SEARCH("无自费",D1827)),1,0)</f>
        <v>1</v>
      </c>
      <c r="G1827">
        <f>IF(ISNUMBER(SEARCH("成团保障",D1827)),1,0)</f>
        <v>1</v>
      </c>
      <c r="H1827">
        <f>IF(OR(ISNUMBER(SEARCH("赠取消险",D1827)),ISNUMBER(SEARCH("提前*天免费退",D1827))),1,0)</f>
        <v>1</v>
      </c>
      <c r="I1827" t="s">
        <v>4</v>
      </c>
      <c r="J1827" t="s">
        <v>4</v>
      </c>
      <c r="K1827" t="s">
        <v>6502</v>
      </c>
      <c r="L1827">
        <v>11443</v>
      </c>
      <c r="M1827">
        <v>0</v>
      </c>
      <c r="N1827" t="s">
        <v>4</v>
      </c>
      <c r="O1827" t="s">
        <v>19</v>
      </c>
      <c r="P1827" t="s">
        <v>2142</v>
      </c>
      <c r="Q1827" t="s">
        <v>6644</v>
      </c>
      <c r="R1827">
        <v>4</v>
      </c>
      <c r="S1827">
        <v>4</v>
      </c>
      <c r="T1827">
        <v>6</v>
      </c>
      <c r="U1827" t="s">
        <v>4</v>
      </c>
      <c r="V1827" t="s">
        <v>4</v>
      </c>
      <c r="W1827" t="s">
        <v>4</v>
      </c>
      <c r="X1827">
        <v>0</v>
      </c>
      <c r="Y1827">
        <v>2</v>
      </c>
      <c r="Z1827">
        <v>0</v>
      </c>
      <c r="AA1827">
        <v>0</v>
      </c>
      <c r="AB1827">
        <v>0</v>
      </c>
      <c r="AC1827" t="s">
        <v>6440</v>
      </c>
    </row>
    <row r="1828" spans="1:29" x14ac:dyDescent="0.25">
      <c r="A1828">
        <v>26115366</v>
      </c>
      <c r="B1828" t="s">
        <v>6645</v>
      </c>
      <c r="C1828" t="s">
        <v>6646</v>
      </c>
      <c r="D1828" t="s">
        <v>6647</v>
      </c>
      <c r="E1828">
        <f>IF(ISNUMBER(SEARCH("无购物",D1828)),1,0)</f>
        <v>1</v>
      </c>
      <c r="F1828">
        <f>IF(ISNUMBER(SEARCH("无自费",D1828)),1,0)</f>
        <v>1</v>
      </c>
      <c r="G1828">
        <f>IF(ISNUMBER(SEARCH("成团保障",D1828)),1,0)</f>
        <v>1</v>
      </c>
      <c r="H1828">
        <f>IF(OR(ISNUMBER(SEARCH("赠取消险",D1828)),ISNUMBER(SEARCH("提前*天免费退",D1828))),1,0)</f>
        <v>1</v>
      </c>
      <c r="I1828">
        <v>4.9000000000000004</v>
      </c>
      <c r="J1828">
        <v>75</v>
      </c>
      <c r="K1828" t="s">
        <v>3</v>
      </c>
      <c r="L1828">
        <v>12509</v>
      </c>
      <c r="M1828">
        <v>0</v>
      </c>
      <c r="N1828" t="s">
        <v>4</v>
      </c>
      <c r="O1828" t="s">
        <v>19</v>
      </c>
      <c r="P1828" t="s">
        <v>2142</v>
      </c>
      <c r="Q1828" t="s">
        <v>6648</v>
      </c>
      <c r="R1828">
        <v>153</v>
      </c>
      <c r="S1828">
        <v>157</v>
      </c>
      <c r="T1828">
        <v>169</v>
      </c>
      <c r="U1828">
        <v>175</v>
      </c>
      <c r="V1828">
        <v>179</v>
      </c>
      <c r="W1828">
        <v>186</v>
      </c>
      <c r="X1828">
        <v>4</v>
      </c>
      <c r="Y1828">
        <v>12</v>
      </c>
      <c r="Z1828">
        <v>6</v>
      </c>
      <c r="AA1828">
        <v>4</v>
      </c>
      <c r="AB1828">
        <v>7</v>
      </c>
      <c r="AC1828" t="s">
        <v>6440</v>
      </c>
    </row>
    <row r="1829" spans="1:29" x14ac:dyDescent="0.25">
      <c r="A1829">
        <v>26126299</v>
      </c>
      <c r="B1829" t="s">
        <v>6649</v>
      </c>
      <c r="C1829" t="s">
        <v>6650</v>
      </c>
      <c r="D1829" t="s">
        <v>6651</v>
      </c>
      <c r="E1829">
        <f>IF(ISNUMBER(SEARCH("无购物",D1829)),1,0)</f>
        <v>1</v>
      </c>
      <c r="F1829">
        <f>IF(ISNUMBER(SEARCH("无自费",D1829)),1,0)</f>
        <v>1</v>
      </c>
      <c r="G1829">
        <f>IF(ISNUMBER(SEARCH("成团保障",D1829)),1,0)</f>
        <v>1</v>
      </c>
      <c r="H1829">
        <f>IF(OR(ISNUMBER(SEARCH("赠取消险",D1829)),ISNUMBER(SEARCH("提前*天免费退",D1829))),1,0)</f>
        <v>1</v>
      </c>
      <c r="I1829">
        <v>4.9000000000000004</v>
      </c>
      <c r="J1829">
        <v>53</v>
      </c>
      <c r="K1829" t="s">
        <v>3</v>
      </c>
      <c r="L1829">
        <v>9977</v>
      </c>
      <c r="M1829">
        <v>0</v>
      </c>
      <c r="N1829" t="s">
        <v>4</v>
      </c>
      <c r="O1829" t="s">
        <v>19</v>
      </c>
      <c r="P1829" t="s">
        <v>2142</v>
      </c>
      <c r="Q1829" t="s">
        <v>6652</v>
      </c>
      <c r="R1829">
        <v>142</v>
      </c>
      <c r="S1829">
        <v>146</v>
      </c>
      <c r="T1829">
        <v>169</v>
      </c>
      <c r="U1829">
        <v>199</v>
      </c>
      <c r="V1829">
        <v>202</v>
      </c>
      <c r="W1829">
        <v>222</v>
      </c>
      <c r="X1829">
        <v>4</v>
      </c>
      <c r="Y1829">
        <v>23</v>
      </c>
      <c r="Z1829">
        <v>30</v>
      </c>
      <c r="AA1829">
        <v>3</v>
      </c>
      <c r="AB1829">
        <v>20</v>
      </c>
      <c r="AC1829" t="s">
        <v>6440</v>
      </c>
    </row>
    <row r="1830" spans="1:29" x14ac:dyDescent="0.25">
      <c r="A1830">
        <v>26126935</v>
      </c>
      <c r="B1830" t="s">
        <v>6653</v>
      </c>
      <c r="C1830" t="s">
        <v>6654</v>
      </c>
      <c r="D1830" t="s">
        <v>6655</v>
      </c>
      <c r="E1830">
        <f>IF(ISNUMBER(SEARCH("无购物",D1830)),1,0)</f>
        <v>1</v>
      </c>
      <c r="F1830">
        <f>IF(ISNUMBER(SEARCH("无自费",D1830)),1,0)</f>
        <v>1</v>
      </c>
      <c r="G1830">
        <f>IF(ISNUMBER(SEARCH("成团保障",D1830)),1,0)</f>
        <v>1</v>
      </c>
      <c r="H1830">
        <f>IF(OR(ISNUMBER(SEARCH("赠取消险",D1830)),ISNUMBER(SEARCH("提前*天免费退",D1830))),1,0)</f>
        <v>1</v>
      </c>
      <c r="I1830">
        <v>0</v>
      </c>
      <c r="J1830">
        <v>0</v>
      </c>
      <c r="K1830" t="s">
        <v>3</v>
      </c>
      <c r="L1830">
        <v>6932</v>
      </c>
      <c r="M1830">
        <v>0</v>
      </c>
      <c r="N1830" t="s">
        <v>4</v>
      </c>
      <c r="O1830" t="s">
        <v>19</v>
      </c>
      <c r="P1830" t="s">
        <v>2142</v>
      </c>
      <c r="Q1830" t="s">
        <v>6656</v>
      </c>
      <c r="R1830">
        <v>3</v>
      </c>
      <c r="S1830">
        <v>5</v>
      </c>
      <c r="T1830">
        <v>9</v>
      </c>
      <c r="U1830">
        <v>9</v>
      </c>
      <c r="V1830">
        <v>9</v>
      </c>
      <c r="W1830">
        <v>9</v>
      </c>
      <c r="X1830">
        <v>2</v>
      </c>
      <c r="Y1830">
        <v>4</v>
      </c>
      <c r="Z1830">
        <v>0</v>
      </c>
      <c r="AA1830">
        <v>0</v>
      </c>
      <c r="AB1830">
        <v>0</v>
      </c>
      <c r="AC1830" t="s">
        <v>6440</v>
      </c>
    </row>
    <row r="1831" spans="1:29" x14ac:dyDescent="0.25">
      <c r="A1831">
        <v>26127941</v>
      </c>
      <c r="B1831" t="s">
        <v>6649</v>
      </c>
      <c r="C1831" t="s">
        <v>6657</v>
      </c>
      <c r="D1831" t="s">
        <v>6658</v>
      </c>
      <c r="E1831">
        <f>IF(ISNUMBER(SEARCH("无购物",D1831)),1,0)</f>
        <v>1</v>
      </c>
      <c r="F1831">
        <f>IF(ISNUMBER(SEARCH("无自费",D1831)),1,0)</f>
        <v>1</v>
      </c>
      <c r="G1831">
        <f>IF(ISNUMBER(SEARCH("成团保障",D1831)),1,0)</f>
        <v>1</v>
      </c>
      <c r="H1831">
        <f>IF(OR(ISNUMBER(SEARCH("赠取消险",D1831)),ISNUMBER(SEARCH("提前*天免费退",D1831))),1,0)</f>
        <v>1</v>
      </c>
      <c r="I1831">
        <v>4.9000000000000004</v>
      </c>
      <c r="J1831">
        <v>152</v>
      </c>
      <c r="K1831" t="s">
        <v>3</v>
      </c>
      <c r="L1831">
        <v>8642</v>
      </c>
      <c r="M1831">
        <v>0</v>
      </c>
      <c r="N1831" t="s">
        <v>4</v>
      </c>
      <c r="O1831" t="s">
        <v>19</v>
      </c>
      <c r="P1831" t="s">
        <v>2142</v>
      </c>
      <c r="Q1831" t="s">
        <v>6659</v>
      </c>
      <c r="R1831">
        <v>364</v>
      </c>
      <c r="S1831">
        <v>393</v>
      </c>
      <c r="T1831">
        <v>421</v>
      </c>
      <c r="U1831">
        <v>461</v>
      </c>
      <c r="V1831">
        <v>474</v>
      </c>
      <c r="W1831">
        <v>492</v>
      </c>
      <c r="X1831">
        <v>29</v>
      </c>
      <c r="Y1831">
        <v>28</v>
      </c>
      <c r="Z1831">
        <v>40</v>
      </c>
      <c r="AA1831">
        <v>13</v>
      </c>
      <c r="AB1831">
        <v>18</v>
      </c>
      <c r="AC1831" t="s">
        <v>6440</v>
      </c>
    </row>
    <row r="1832" spans="1:29" x14ac:dyDescent="0.25">
      <c r="A1832">
        <v>26128234</v>
      </c>
      <c r="B1832" t="s">
        <v>6653</v>
      </c>
      <c r="C1832" t="s">
        <v>6660</v>
      </c>
      <c r="D1832" t="s">
        <v>6661</v>
      </c>
      <c r="E1832">
        <f>IF(ISNUMBER(SEARCH("无购物",D1832)),1,0)</f>
        <v>1</v>
      </c>
      <c r="F1832">
        <f>IF(ISNUMBER(SEARCH("无自费",D1832)),1,0)</f>
        <v>1</v>
      </c>
      <c r="G1832">
        <f>IF(ISNUMBER(SEARCH("成团保障",D1832)),1,0)</f>
        <v>1</v>
      </c>
      <c r="H1832">
        <f>IF(OR(ISNUMBER(SEARCH("赠取消险",D1832)),ISNUMBER(SEARCH("提前*天免费退",D1832))),1,0)</f>
        <v>1</v>
      </c>
      <c r="I1832">
        <v>4.9000000000000004</v>
      </c>
      <c r="J1832">
        <v>5</v>
      </c>
      <c r="K1832" t="s">
        <v>3</v>
      </c>
      <c r="L1832">
        <v>6396</v>
      </c>
      <c r="M1832">
        <v>0</v>
      </c>
      <c r="N1832" t="s">
        <v>4</v>
      </c>
      <c r="O1832" t="s">
        <v>19</v>
      </c>
      <c r="P1832" t="s">
        <v>2142</v>
      </c>
      <c r="Q1832" t="s">
        <v>6662</v>
      </c>
      <c r="R1832">
        <v>18</v>
      </c>
      <c r="S1832">
        <v>24</v>
      </c>
      <c r="T1832" t="s">
        <v>4</v>
      </c>
      <c r="U1832">
        <v>31</v>
      </c>
      <c r="V1832">
        <v>36</v>
      </c>
      <c r="W1832">
        <v>36</v>
      </c>
      <c r="X1832">
        <v>6</v>
      </c>
      <c r="Y1832">
        <v>0</v>
      </c>
      <c r="Z1832">
        <v>0</v>
      </c>
      <c r="AA1832">
        <v>5</v>
      </c>
      <c r="AB1832">
        <v>0</v>
      </c>
      <c r="AC1832" t="s">
        <v>6440</v>
      </c>
    </row>
    <row r="1833" spans="1:29" x14ac:dyDescent="0.25">
      <c r="A1833">
        <v>26451237</v>
      </c>
      <c r="B1833" t="s">
        <v>6663</v>
      </c>
      <c r="C1833" t="s">
        <v>6664</v>
      </c>
      <c r="D1833" t="s">
        <v>6665</v>
      </c>
      <c r="E1833">
        <f>IF(ISNUMBER(SEARCH("无购物",D1833)),1,0)</f>
        <v>1</v>
      </c>
      <c r="F1833">
        <f>IF(ISNUMBER(SEARCH("无自费",D1833)),1,0)</f>
        <v>1</v>
      </c>
      <c r="G1833">
        <f>IF(ISNUMBER(SEARCH("成团保障",D1833)),1,0)</f>
        <v>1</v>
      </c>
      <c r="H1833">
        <f>IF(OR(ISNUMBER(SEARCH("赠取消险",D1833)),ISNUMBER(SEARCH("提前*天免费退",D1833))),1,0)</f>
        <v>0</v>
      </c>
      <c r="I1833">
        <v>5</v>
      </c>
      <c r="J1833">
        <v>310</v>
      </c>
      <c r="K1833" t="s">
        <v>6569</v>
      </c>
      <c r="L1833">
        <v>4499</v>
      </c>
      <c r="M1833">
        <v>0</v>
      </c>
      <c r="N1833" t="s">
        <v>4</v>
      </c>
      <c r="O1833" t="s">
        <v>19</v>
      </c>
      <c r="P1833" t="s">
        <v>2142</v>
      </c>
      <c r="Q1833" t="s">
        <v>6666</v>
      </c>
      <c r="R1833">
        <v>747</v>
      </c>
      <c r="S1833">
        <v>749</v>
      </c>
      <c r="T1833">
        <v>773</v>
      </c>
      <c r="U1833">
        <v>782</v>
      </c>
      <c r="V1833">
        <v>782</v>
      </c>
      <c r="W1833">
        <v>786</v>
      </c>
      <c r="X1833">
        <v>2</v>
      </c>
      <c r="Y1833">
        <v>24</v>
      </c>
      <c r="Z1833">
        <v>9</v>
      </c>
      <c r="AA1833">
        <v>0</v>
      </c>
      <c r="AB1833">
        <v>4</v>
      </c>
      <c r="AC1833" t="s">
        <v>6440</v>
      </c>
    </row>
    <row r="1834" spans="1:29" x14ac:dyDescent="0.25">
      <c r="A1834">
        <v>26810145</v>
      </c>
      <c r="B1834" t="s">
        <v>6667</v>
      </c>
      <c r="C1834" t="s">
        <v>6668</v>
      </c>
      <c r="D1834" t="s">
        <v>6669</v>
      </c>
      <c r="E1834">
        <f>IF(ISNUMBER(SEARCH("无购物",D1834)),1,0)</f>
        <v>1</v>
      </c>
      <c r="F1834">
        <f>IF(ISNUMBER(SEARCH("无自费",D1834)),1,0)</f>
        <v>1</v>
      </c>
      <c r="G1834">
        <f>IF(ISNUMBER(SEARCH("成团保障",D1834)),1,0)</f>
        <v>1</v>
      </c>
      <c r="H1834">
        <f>IF(OR(ISNUMBER(SEARCH("赠取消险",D1834)),ISNUMBER(SEARCH("提前*天免费退",D1834))),1,0)</f>
        <v>1</v>
      </c>
      <c r="I1834">
        <v>5</v>
      </c>
      <c r="J1834">
        <v>3</v>
      </c>
      <c r="K1834" t="s">
        <v>4030</v>
      </c>
      <c r="L1834">
        <v>6925</v>
      </c>
      <c r="M1834">
        <v>0</v>
      </c>
      <c r="N1834" t="s">
        <v>4</v>
      </c>
      <c r="O1834" t="s">
        <v>19</v>
      </c>
      <c r="P1834" t="s">
        <v>2142</v>
      </c>
      <c r="Q1834" t="s">
        <v>6670</v>
      </c>
      <c r="R1834">
        <v>8</v>
      </c>
      <c r="S1834">
        <v>8</v>
      </c>
      <c r="T1834">
        <v>8</v>
      </c>
      <c r="U1834">
        <v>11</v>
      </c>
      <c r="V1834">
        <v>13</v>
      </c>
      <c r="W1834">
        <v>13</v>
      </c>
      <c r="X1834">
        <v>0</v>
      </c>
      <c r="Y1834">
        <v>0</v>
      </c>
      <c r="Z1834">
        <v>3</v>
      </c>
      <c r="AA1834">
        <v>2</v>
      </c>
      <c r="AB1834">
        <v>0</v>
      </c>
      <c r="AC1834" t="s">
        <v>6440</v>
      </c>
    </row>
    <row r="1835" spans="1:29" x14ac:dyDescent="0.25">
      <c r="A1835">
        <v>26811185</v>
      </c>
      <c r="B1835" t="s">
        <v>6671</v>
      </c>
      <c r="C1835" t="s">
        <v>6672</v>
      </c>
      <c r="D1835" t="s">
        <v>6673</v>
      </c>
      <c r="E1835">
        <f>IF(ISNUMBER(SEARCH("无购物",D1835)),1,0)</f>
        <v>1</v>
      </c>
      <c r="F1835">
        <f>IF(ISNUMBER(SEARCH("无自费",D1835)),1,0)</f>
        <v>1</v>
      </c>
      <c r="G1835">
        <f>IF(ISNUMBER(SEARCH("成团保障",D1835)),1,0)</f>
        <v>1</v>
      </c>
      <c r="H1835">
        <f>IF(OR(ISNUMBER(SEARCH("赠取消险",D1835)),ISNUMBER(SEARCH("提前*天免费退",D1835))),1,0)</f>
        <v>1</v>
      </c>
      <c r="I1835">
        <v>5</v>
      </c>
      <c r="J1835">
        <v>2</v>
      </c>
      <c r="K1835" t="s">
        <v>6674</v>
      </c>
      <c r="L1835">
        <v>14099</v>
      </c>
      <c r="M1835">
        <v>0</v>
      </c>
      <c r="N1835" t="s">
        <v>4</v>
      </c>
      <c r="O1835" t="s">
        <v>5</v>
      </c>
      <c r="P1835" t="s">
        <v>2142</v>
      </c>
      <c r="Q1835" t="s">
        <v>6675</v>
      </c>
      <c r="R1835">
        <v>10</v>
      </c>
      <c r="S1835">
        <v>12</v>
      </c>
      <c r="T1835">
        <v>12</v>
      </c>
      <c r="U1835">
        <v>12</v>
      </c>
      <c r="V1835">
        <v>12</v>
      </c>
      <c r="W1835">
        <v>12</v>
      </c>
      <c r="X1835">
        <v>2</v>
      </c>
      <c r="Y1835">
        <v>0</v>
      </c>
      <c r="Z1835">
        <v>0</v>
      </c>
      <c r="AA1835">
        <v>0</v>
      </c>
      <c r="AB1835">
        <v>0</v>
      </c>
      <c r="AC1835" t="s">
        <v>6440</v>
      </c>
    </row>
    <row r="1836" spans="1:29" x14ac:dyDescent="0.25">
      <c r="A1836">
        <v>26814494</v>
      </c>
      <c r="B1836" t="s">
        <v>6676</v>
      </c>
      <c r="C1836" t="s">
        <v>6677</v>
      </c>
      <c r="D1836" t="s">
        <v>6678</v>
      </c>
      <c r="E1836">
        <f>IF(ISNUMBER(SEARCH("无购物",D1836)),1,0)</f>
        <v>0</v>
      </c>
      <c r="F1836">
        <f>IF(ISNUMBER(SEARCH("无自费",D1836)),1,0)</f>
        <v>1</v>
      </c>
      <c r="G1836">
        <f>IF(ISNUMBER(SEARCH("成团保障",D1836)),1,0)</f>
        <v>1</v>
      </c>
      <c r="H1836">
        <f>IF(OR(ISNUMBER(SEARCH("赠取消险",D1836)),ISNUMBER(SEARCH("提前*天免费退",D1836))),1,0)</f>
        <v>1</v>
      </c>
      <c r="I1836">
        <v>5</v>
      </c>
      <c r="J1836">
        <v>3</v>
      </c>
      <c r="K1836" t="s">
        <v>4030</v>
      </c>
      <c r="L1836">
        <v>6245</v>
      </c>
      <c r="M1836">
        <v>0</v>
      </c>
      <c r="N1836" t="s">
        <v>4</v>
      </c>
      <c r="O1836" t="s">
        <v>19</v>
      </c>
      <c r="P1836" t="s">
        <v>2142</v>
      </c>
      <c r="Q1836" t="s">
        <v>6679</v>
      </c>
      <c r="R1836">
        <v>15</v>
      </c>
      <c r="S1836">
        <v>15</v>
      </c>
      <c r="T1836">
        <v>17</v>
      </c>
      <c r="U1836">
        <v>19</v>
      </c>
      <c r="V1836" t="s">
        <v>4</v>
      </c>
      <c r="W1836" t="s">
        <v>4</v>
      </c>
      <c r="X1836">
        <v>0</v>
      </c>
      <c r="Y1836">
        <v>2</v>
      </c>
      <c r="Z1836">
        <v>2</v>
      </c>
      <c r="AA1836">
        <v>0</v>
      </c>
      <c r="AB1836">
        <v>0</v>
      </c>
      <c r="AC1836" t="s">
        <v>6440</v>
      </c>
    </row>
    <row r="1837" spans="1:29" x14ac:dyDescent="0.25">
      <c r="A1837">
        <v>26819485</v>
      </c>
      <c r="B1837" t="s">
        <v>6680</v>
      </c>
      <c r="C1837" t="s">
        <v>6681</v>
      </c>
      <c r="D1837" t="s">
        <v>6682</v>
      </c>
      <c r="E1837">
        <f>IF(ISNUMBER(SEARCH("无购物",D1837)),1,0)</f>
        <v>0</v>
      </c>
      <c r="F1837">
        <f>IF(ISNUMBER(SEARCH("无自费",D1837)),1,0)</f>
        <v>0</v>
      </c>
      <c r="G1837">
        <f>IF(ISNUMBER(SEARCH("成团保障",D1837)),1,0)</f>
        <v>0</v>
      </c>
      <c r="H1837">
        <f>IF(OR(ISNUMBER(SEARCH("赠取消险",D1837)),ISNUMBER(SEARCH("提前*天免费退",D1837))),1,0)</f>
        <v>0</v>
      </c>
      <c r="I1837">
        <v>4.7</v>
      </c>
      <c r="J1837">
        <v>1</v>
      </c>
      <c r="K1837" t="s">
        <v>6674</v>
      </c>
      <c r="L1837">
        <v>14660</v>
      </c>
      <c r="M1837">
        <v>0</v>
      </c>
      <c r="N1837" t="s">
        <v>4</v>
      </c>
      <c r="O1837" t="s">
        <v>238</v>
      </c>
      <c r="P1837" t="s">
        <v>2142</v>
      </c>
      <c r="Q1837" t="s">
        <v>4</v>
      </c>
      <c r="R1837">
        <v>4</v>
      </c>
      <c r="S1837">
        <v>4</v>
      </c>
      <c r="T1837">
        <v>7</v>
      </c>
      <c r="U1837">
        <v>7</v>
      </c>
      <c r="V1837">
        <v>7</v>
      </c>
      <c r="W1837">
        <v>7</v>
      </c>
      <c r="X1837">
        <v>0</v>
      </c>
      <c r="Y1837">
        <v>3</v>
      </c>
      <c r="Z1837">
        <v>0</v>
      </c>
      <c r="AA1837">
        <v>0</v>
      </c>
      <c r="AB1837">
        <v>0</v>
      </c>
      <c r="AC1837" t="s">
        <v>6440</v>
      </c>
    </row>
    <row r="1838" spans="1:29" x14ac:dyDescent="0.25">
      <c r="A1838">
        <v>26850376</v>
      </c>
      <c r="B1838" t="s">
        <v>6683</v>
      </c>
      <c r="C1838" t="s">
        <v>6684</v>
      </c>
      <c r="D1838" t="s">
        <v>6685</v>
      </c>
      <c r="E1838">
        <f>IF(ISNUMBER(SEARCH("无购物",D1838)),1,0)</f>
        <v>1</v>
      </c>
      <c r="F1838">
        <f>IF(ISNUMBER(SEARCH("无自费",D1838)),1,0)</f>
        <v>1</v>
      </c>
      <c r="G1838">
        <f>IF(ISNUMBER(SEARCH("成团保障",D1838)),1,0)</f>
        <v>1</v>
      </c>
      <c r="H1838">
        <f>IF(OR(ISNUMBER(SEARCH("赠取消险",D1838)),ISNUMBER(SEARCH("提前*天免费退",D1838))),1,0)</f>
        <v>1</v>
      </c>
      <c r="I1838">
        <v>4.9000000000000004</v>
      </c>
      <c r="J1838">
        <v>28</v>
      </c>
      <c r="K1838" t="s">
        <v>6674</v>
      </c>
      <c r="L1838">
        <v>11149</v>
      </c>
      <c r="M1838">
        <v>0</v>
      </c>
      <c r="N1838" t="s">
        <v>4</v>
      </c>
      <c r="O1838" t="s">
        <v>19</v>
      </c>
      <c r="P1838" t="s">
        <v>2142</v>
      </c>
      <c r="Q1838" t="s">
        <v>4</v>
      </c>
      <c r="R1838">
        <v>52</v>
      </c>
      <c r="S1838">
        <v>52</v>
      </c>
      <c r="T1838">
        <v>52</v>
      </c>
      <c r="U1838">
        <v>52</v>
      </c>
      <c r="V1838">
        <v>54</v>
      </c>
      <c r="W1838">
        <v>54</v>
      </c>
      <c r="X1838">
        <v>0</v>
      </c>
      <c r="Y1838">
        <v>0</v>
      </c>
      <c r="Z1838">
        <v>0</v>
      </c>
      <c r="AA1838">
        <v>2</v>
      </c>
      <c r="AB1838">
        <v>0</v>
      </c>
      <c r="AC1838" t="s">
        <v>6440</v>
      </c>
    </row>
    <row r="1839" spans="1:29" x14ac:dyDescent="0.25">
      <c r="A1839">
        <v>26852698</v>
      </c>
      <c r="B1839" t="s">
        <v>6686</v>
      </c>
      <c r="C1839" t="s">
        <v>6687</v>
      </c>
      <c r="D1839" t="s">
        <v>6688</v>
      </c>
      <c r="E1839">
        <f>IF(ISNUMBER(SEARCH("无购物",D1839)),1,0)</f>
        <v>1</v>
      </c>
      <c r="F1839">
        <f>IF(ISNUMBER(SEARCH("无自费",D1839)),1,0)</f>
        <v>1</v>
      </c>
      <c r="G1839">
        <f>IF(ISNUMBER(SEARCH("成团保障",D1839)),1,0)</f>
        <v>1</v>
      </c>
      <c r="H1839">
        <f>IF(OR(ISNUMBER(SEARCH("赠取消险",D1839)),ISNUMBER(SEARCH("提前*天免费退",D1839))),1,0)</f>
        <v>1</v>
      </c>
      <c r="I1839">
        <v>5</v>
      </c>
      <c r="J1839">
        <v>16</v>
      </c>
      <c r="K1839" t="s">
        <v>6674</v>
      </c>
      <c r="L1839">
        <v>10461</v>
      </c>
      <c r="M1839">
        <v>0</v>
      </c>
      <c r="N1839" t="s">
        <v>4</v>
      </c>
      <c r="O1839" t="s">
        <v>19</v>
      </c>
      <c r="P1839" t="s">
        <v>2142</v>
      </c>
      <c r="Q1839" t="s">
        <v>4</v>
      </c>
      <c r="R1839">
        <v>41</v>
      </c>
      <c r="S1839">
        <v>44</v>
      </c>
      <c r="T1839">
        <v>46</v>
      </c>
      <c r="U1839">
        <v>46</v>
      </c>
      <c r="V1839">
        <v>50</v>
      </c>
      <c r="W1839">
        <v>58</v>
      </c>
      <c r="X1839">
        <v>3</v>
      </c>
      <c r="Y1839">
        <v>2</v>
      </c>
      <c r="Z1839">
        <v>0</v>
      </c>
      <c r="AA1839">
        <v>4</v>
      </c>
      <c r="AB1839">
        <v>8</v>
      </c>
      <c r="AC1839" t="s">
        <v>6440</v>
      </c>
    </row>
    <row r="1840" spans="1:29" x14ac:dyDescent="0.25">
      <c r="A1840">
        <v>26858506</v>
      </c>
      <c r="B1840" t="s">
        <v>6689</v>
      </c>
      <c r="C1840" t="s">
        <v>6690</v>
      </c>
      <c r="D1840" t="s">
        <v>6691</v>
      </c>
      <c r="E1840">
        <f>IF(ISNUMBER(SEARCH("无购物",D1840)),1,0)</f>
        <v>1</v>
      </c>
      <c r="F1840">
        <f>IF(ISNUMBER(SEARCH("无自费",D1840)),1,0)</f>
        <v>1</v>
      </c>
      <c r="G1840">
        <f>IF(ISNUMBER(SEARCH("成团保障",D1840)),1,0)</f>
        <v>1</v>
      </c>
      <c r="H1840">
        <f>IF(OR(ISNUMBER(SEARCH("赠取消险",D1840)),ISNUMBER(SEARCH("提前*天免费退",D1840))),1,0)</f>
        <v>1</v>
      </c>
      <c r="I1840">
        <v>4.8</v>
      </c>
      <c r="J1840">
        <v>16</v>
      </c>
      <c r="K1840" t="s">
        <v>6674</v>
      </c>
      <c r="L1840">
        <v>5431</v>
      </c>
      <c r="M1840">
        <v>0</v>
      </c>
      <c r="N1840" t="s">
        <v>4</v>
      </c>
      <c r="O1840" t="s">
        <v>19</v>
      </c>
      <c r="P1840" t="s">
        <v>2142</v>
      </c>
      <c r="Q1840" t="s">
        <v>6692</v>
      </c>
      <c r="R1840">
        <v>23</v>
      </c>
      <c r="S1840">
        <v>23</v>
      </c>
      <c r="T1840">
        <v>24</v>
      </c>
      <c r="U1840">
        <v>26</v>
      </c>
      <c r="V1840">
        <v>26</v>
      </c>
      <c r="W1840">
        <v>28</v>
      </c>
      <c r="X1840">
        <v>0</v>
      </c>
      <c r="Y1840">
        <v>1</v>
      </c>
      <c r="Z1840">
        <v>2</v>
      </c>
      <c r="AA1840">
        <v>0</v>
      </c>
      <c r="AB1840">
        <v>2</v>
      </c>
      <c r="AC1840" t="s">
        <v>6440</v>
      </c>
    </row>
    <row r="1841" spans="1:29" x14ac:dyDescent="0.25">
      <c r="A1841">
        <v>26860086</v>
      </c>
      <c r="B1841" t="s">
        <v>6693</v>
      </c>
      <c r="C1841" t="s">
        <v>6694</v>
      </c>
      <c r="D1841" t="s">
        <v>6695</v>
      </c>
      <c r="E1841">
        <f>IF(ISNUMBER(SEARCH("无购物",D1841)),1,0)</f>
        <v>1</v>
      </c>
      <c r="F1841">
        <f>IF(ISNUMBER(SEARCH("无自费",D1841)),1,0)</f>
        <v>1</v>
      </c>
      <c r="G1841">
        <f>IF(ISNUMBER(SEARCH("成团保障",D1841)),1,0)</f>
        <v>1</v>
      </c>
      <c r="H1841">
        <f>IF(OR(ISNUMBER(SEARCH("赠取消险",D1841)),ISNUMBER(SEARCH("提前*天免费退",D1841))),1,0)</f>
        <v>1</v>
      </c>
      <c r="I1841">
        <v>4.9000000000000004</v>
      </c>
      <c r="J1841">
        <v>54</v>
      </c>
      <c r="K1841" t="s">
        <v>6674</v>
      </c>
      <c r="L1841">
        <v>12664</v>
      </c>
      <c r="M1841">
        <v>0</v>
      </c>
      <c r="N1841" t="s">
        <v>4</v>
      </c>
      <c r="O1841" t="s">
        <v>19</v>
      </c>
      <c r="P1841" t="s">
        <v>2142</v>
      </c>
      <c r="Q1841" t="s">
        <v>6696</v>
      </c>
      <c r="R1841">
        <v>122</v>
      </c>
      <c r="S1841">
        <v>122</v>
      </c>
      <c r="T1841">
        <v>125</v>
      </c>
      <c r="U1841">
        <v>128</v>
      </c>
      <c r="V1841">
        <v>131</v>
      </c>
      <c r="W1841" t="s">
        <v>4</v>
      </c>
      <c r="X1841">
        <v>0</v>
      </c>
      <c r="Y1841">
        <v>3</v>
      </c>
      <c r="Z1841">
        <v>3</v>
      </c>
      <c r="AA1841">
        <v>3</v>
      </c>
      <c r="AB1841">
        <v>0</v>
      </c>
      <c r="AC1841" t="s">
        <v>6440</v>
      </c>
    </row>
    <row r="1842" spans="1:29" x14ac:dyDescent="0.25">
      <c r="A1842">
        <v>26877183</v>
      </c>
      <c r="B1842" t="s">
        <v>6697</v>
      </c>
      <c r="C1842" t="s">
        <v>6698</v>
      </c>
      <c r="D1842" t="s">
        <v>6699</v>
      </c>
      <c r="E1842">
        <f>IF(ISNUMBER(SEARCH("无购物",D1842)),1,0)</f>
        <v>1</v>
      </c>
      <c r="F1842">
        <f>IF(ISNUMBER(SEARCH("无自费",D1842)),1,0)</f>
        <v>1</v>
      </c>
      <c r="G1842">
        <f>IF(ISNUMBER(SEARCH("成团保障",D1842)),1,0)</f>
        <v>1</v>
      </c>
      <c r="H1842">
        <f>IF(OR(ISNUMBER(SEARCH("赠取消险",D1842)),ISNUMBER(SEARCH("提前*天免费退",D1842))),1,0)</f>
        <v>0</v>
      </c>
      <c r="I1842">
        <v>4.5999999999999996</v>
      </c>
      <c r="J1842">
        <v>9</v>
      </c>
      <c r="K1842" t="s">
        <v>6700</v>
      </c>
      <c r="L1842">
        <v>3950</v>
      </c>
      <c r="M1842">
        <v>0</v>
      </c>
      <c r="N1842" t="s">
        <v>4</v>
      </c>
      <c r="O1842" t="s">
        <v>25</v>
      </c>
      <c r="P1842" t="s">
        <v>2142</v>
      </c>
      <c r="Q1842" t="s">
        <v>4</v>
      </c>
      <c r="R1842">
        <v>38</v>
      </c>
      <c r="S1842">
        <v>43</v>
      </c>
      <c r="T1842">
        <v>46</v>
      </c>
      <c r="U1842">
        <v>50</v>
      </c>
      <c r="V1842">
        <v>54</v>
      </c>
      <c r="W1842">
        <v>56</v>
      </c>
      <c r="X1842">
        <v>5</v>
      </c>
      <c r="Y1842">
        <v>3</v>
      </c>
      <c r="Z1842">
        <v>4</v>
      </c>
      <c r="AA1842">
        <v>4</v>
      </c>
      <c r="AB1842">
        <v>2</v>
      </c>
      <c r="AC1842" t="s">
        <v>6440</v>
      </c>
    </row>
    <row r="1843" spans="1:29" x14ac:dyDescent="0.25">
      <c r="A1843">
        <v>26885364</v>
      </c>
      <c r="B1843" t="s">
        <v>6701</v>
      </c>
      <c r="C1843" t="s">
        <v>6702</v>
      </c>
      <c r="D1843" t="s">
        <v>6703</v>
      </c>
      <c r="E1843">
        <f>IF(ISNUMBER(SEARCH("无购物",D1843)),1,0)</f>
        <v>1</v>
      </c>
      <c r="F1843">
        <f>IF(ISNUMBER(SEARCH("无自费",D1843)),1,0)</f>
        <v>1</v>
      </c>
      <c r="G1843">
        <f>IF(ISNUMBER(SEARCH("成团保障",D1843)),1,0)</f>
        <v>1</v>
      </c>
      <c r="H1843">
        <f>IF(OR(ISNUMBER(SEARCH("赠取消险",D1843)),ISNUMBER(SEARCH("提前*天免费退",D1843))),1,0)</f>
        <v>1</v>
      </c>
      <c r="I1843">
        <v>5</v>
      </c>
      <c r="J1843">
        <v>1</v>
      </c>
      <c r="K1843" t="s">
        <v>6674</v>
      </c>
      <c r="L1843">
        <v>12443</v>
      </c>
      <c r="M1843">
        <v>0</v>
      </c>
      <c r="N1843" t="s">
        <v>4</v>
      </c>
      <c r="O1843" t="s">
        <v>19</v>
      </c>
      <c r="P1843" t="s">
        <v>2142</v>
      </c>
      <c r="Q1843" t="s">
        <v>6704</v>
      </c>
      <c r="R1843" t="s">
        <v>4</v>
      </c>
      <c r="S1843">
        <v>1</v>
      </c>
      <c r="T1843">
        <v>3</v>
      </c>
      <c r="U1843">
        <v>3</v>
      </c>
      <c r="V1843">
        <v>5</v>
      </c>
      <c r="W1843">
        <v>5</v>
      </c>
      <c r="X1843">
        <v>0</v>
      </c>
      <c r="Y1843">
        <v>2</v>
      </c>
      <c r="Z1843">
        <v>0</v>
      </c>
      <c r="AA1843">
        <v>2</v>
      </c>
      <c r="AB1843">
        <v>0</v>
      </c>
      <c r="AC1843" t="s">
        <v>6440</v>
      </c>
    </row>
    <row r="1844" spans="1:29" x14ac:dyDescent="0.25">
      <c r="A1844">
        <v>26891287</v>
      </c>
      <c r="B1844" t="s">
        <v>6705</v>
      </c>
      <c r="C1844" t="s">
        <v>6706</v>
      </c>
      <c r="D1844" t="s">
        <v>6707</v>
      </c>
      <c r="E1844">
        <f>IF(ISNUMBER(SEARCH("无购物",D1844)),1,0)</f>
        <v>1</v>
      </c>
      <c r="F1844">
        <f>IF(ISNUMBER(SEARCH("无自费",D1844)),1,0)</f>
        <v>1</v>
      </c>
      <c r="G1844">
        <f>IF(ISNUMBER(SEARCH("成团保障",D1844)),1,0)</f>
        <v>1</v>
      </c>
      <c r="H1844">
        <f>IF(OR(ISNUMBER(SEARCH("赠取消险",D1844)),ISNUMBER(SEARCH("提前*天免费退",D1844))),1,0)</f>
        <v>0</v>
      </c>
      <c r="I1844">
        <v>5</v>
      </c>
      <c r="J1844">
        <v>12</v>
      </c>
      <c r="K1844" t="s">
        <v>6674</v>
      </c>
      <c r="L1844">
        <v>5648</v>
      </c>
      <c r="M1844">
        <v>0</v>
      </c>
      <c r="N1844" t="s">
        <v>4</v>
      </c>
      <c r="O1844" t="s">
        <v>19</v>
      </c>
      <c r="P1844" t="s">
        <v>2142</v>
      </c>
      <c r="Q1844" t="s">
        <v>6708</v>
      </c>
      <c r="R1844">
        <v>13</v>
      </c>
      <c r="S1844">
        <v>15</v>
      </c>
      <c r="T1844">
        <v>15</v>
      </c>
      <c r="U1844">
        <v>15</v>
      </c>
      <c r="V1844">
        <v>15</v>
      </c>
      <c r="W1844">
        <v>25</v>
      </c>
      <c r="X1844">
        <v>2</v>
      </c>
      <c r="Y1844">
        <v>0</v>
      </c>
      <c r="Z1844">
        <v>0</v>
      </c>
      <c r="AA1844">
        <v>0</v>
      </c>
      <c r="AB1844">
        <v>10</v>
      </c>
      <c r="AC1844" t="s">
        <v>6440</v>
      </c>
    </row>
    <row r="1845" spans="1:29" x14ac:dyDescent="0.25">
      <c r="A1845">
        <v>26956844</v>
      </c>
      <c r="B1845" t="s">
        <v>6709</v>
      </c>
      <c r="C1845" t="s">
        <v>6710</v>
      </c>
      <c r="D1845" t="s">
        <v>6711</v>
      </c>
      <c r="E1845">
        <f>IF(ISNUMBER(SEARCH("无购物",D1845)),1,0)</f>
        <v>1</v>
      </c>
      <c r="F1845">
        <f>IF(ISNUMBER(SEARCH("无自费",D1845)),1,0)</f>
        <v>1</v>
      </c>
      <c r="G1845">
        <f>IF(ISNUMBER(SEARCH("成团保障",D1845)),1,0)</f>
        <v>1</v>
      </c>
      <c r="H1845">
        <f>IF(OR(ISNUMBER(SEARCH("赠取消险",D1845)),ISNUMBER(SEARCH("提前*天免费退",D1845))),1,0)</f>
        <v>0</v>
      </c>
      <c r="I1845">
        <v>5</v>
      </c>
      <c r="J1845">
        <v>1</v>
      </c>
      <c r="K1845" t="s">
        <v>3</v>
      </c>
      <c r="L1845">
        <v>7403</v>
      </c>
      <c r="M1845">
        <v>0</v>
      </c>
      <c r="N1845" t="s">
        <v>4</v>
      </c>
      <c r="O1845" t="s">
        <v>19</v>
      </c>
      <c r="P1845" t="s">
        <v>2142</v>
      </c>
      <c r="Q1845" t="s">
        <v>6712</v>
      </c>
      <c r="R1845">
        <v>3</v>
      </c>
      <c r="S1845">
        <v>8</v>
      </c>
      <c r="T1845" t="s">
        <v>4</v>
      </c>
      <c r="U1845">
        <v>18</v>
      </c>
      <c r="V1845">
        <v>22</v>
      </c>
      <c r="W1845">
        <v>22</v>
      </c>
      <c r="X1845">
        <v>5</v>
      </c>
      <c r="Y1845">
        <v>0</v>
      </c>
      <c r="Z1845">
        <v>0</v>
      </c>
      <c r="AA1845">
        <v>4</v>
      </c>
      <c r="AB1845">
        <v>0</v>
      </c>
      <c r="AC1845" t="s">
        <v>6440</v>
      </c>
    </row>
    <row r="1846" spans="1:29" x14ac:dyDescent="0.25">
      <c r="A1846">
        <v>26972587</v>
      </c>
      <c r="B1846" t="s">
        <v>6713</v>
      </c>
      <c r="C1846" t="s">
        <v>6714</v>
      </c>
      <c r="D1846" t="s">
        <v>6678</v>
      </c>
      <c r="E1846">
        <f>IF(ISNUMBER(SEARCH("无购物",D1846)),1,0)</f>
        <v>0</v>
      </c>
      <c r="F1846">
        <f>IF(ISNUMBER(SEARCH("无自费",D1846)),1,0)</f>
        <v>1</v>
      </c>
      <c r="G1846">
        <f>IF(ISNUMBER(SEARCH("成团保障",D1846)),1,0)</f>
        <v>1</v>
      </c>
      <c r="H1846">
        <f>IF(OR(ISNUMBER(SEARCH("赠取消险",D1846)),ISNUMBER(SEARCH("提前*天免费退",D1846))),1,0)</f>
        <v>1</v>
      </c>
      <c r="I1846">
        <v>5</v>
      </c>
      <c r="J1846">
        <v>2</v>
      </c>
      <c r="K1846" t="s">
        <v>4030</v>
      </c>
      <c r="L1846">
        <v>6075</v>
      </c>
      <c r="M1846">
        <v>0</v>
      </c>
      <c r="N1846" t="s">
        <v>4</v>
      </c>
      <c r="O1846" t="s">
        <v>19</v>
      </c>
      <c r="P1846" t="s">
        <v>2142</v>
      </c>
      <c r="Q1846" t="s">
        <v>6715</v>
      </c>
      <c r="R1846">
        <v>10</v>
      </c>
      <c r="S1846">
        <v>10</v>
      </c>
      <c r="T1846">
        <v>12</v>
      </c>
      <c r="U1846">
        <v>12</v>
      </c>
      <c r="V1846" t="s">
        <v>4</v>
      </c>
      <c r="W1846" t="s">
        <v>4</v>
      </c>
      <c r="X1846">
        <v>0</v>
      </c>
      <c r="Y1846">
        <v>2</v>
      </c>
      <c r="Z1846">
        <v>0</v>
      </c>
      <c r="AA1846">
        <v>0</v>
      </c>
      <c r="AB1846">
        <v>0</v>
      </c>
      <c r="AC1846" t="s">
        <v>6440</v>
      </c>
    </row>
    <row r="1847" spans="1:29" x14ac:dyDescent="0.25">
      <c r="A1847">
        <v>27015833</v>
      </c>
      <c r="B1847" t="s">
        <v>6716</v>
      </c>
      <c r="C1847" t="s">
        <v>6717</v>
      </c>
      <c r="D1847" t="s">
        <v>6718</v>
      </c>
      <c r="E1847">
        <f>IF(ISNUMBER(SEARCH("无购物",D1847)),1,0)</f>
        <v>1</v>
      </c>
      <c r="F1847">
        <f>IF(ISNUMBER(SEARCH("无自费",D1847)),1,0)</f>
        <v>1</v>
      </c>
      <c r="G1847">
        <f>IF(ISNUMBER(SEARCH("成团保障",D1847)),1,0)</f>
        <v>1</v>
      </c>
      <c r="H1847">
        <f>IF(OR(ISNUMBER(SEARCH("赠取消险",D1847)),ISNUMBER(SEARCH("提前*天免费退",D1847))),1,0)</f>
        <v>1</v>
      </c>
      <c r="I1847">
        <v>4.8</v>
      </c>
      <c r="J1847">
        <v>10</v>
      </c>
      <c r="K1847" t="s">
        <v>3</v>
      </c>
      <c r="L1847">
        <v>16642</v>
      </c>
      <c r="M1847">
        <v>0</v>
      </c>
      <c r="N1847" t="s">
        <v>4</v>
      </c>
      <c r="O1847" t="s">
        <v>19</v>
      </c>
      <c r="P1847" t="s">
        <v>2142</v>
      </c>
      <c r="Q1847" t="s">
        <v>6719</v>
      </c>
      <c r="R1847">
        <v>24</v>
      </c>
      <c r="S1847">
        <v>24</v>
      </c>
      <c r="T1847">
        <v>28</v>
      </c>
      <c r="U1847">
        <v>29</v>
      </c>
      <c r="V1847">
        <v>29</v>
      </c>
      <c r="W1847">
        <v>29</v>
      </c>
      <c r="X1847">
        <v>0</v>
      </c>
      <c r="Y1847">
        <v>4</v>
      </c>
      <c r="Z1847">
        <v>1</v>
      </c>
      <c r="AA1847">
        <v>0</v>
      </c>
      <c r="AB1847">
        <v>0</v>
      </c>
      <c r="AC1847" t="s">
        <v>6440</v>
      </c>
    </row>
    <row r="1848" spans="1:29" x14ac:dyDescent="0.25">
      <c r="A1848">
        <v>27022660</v>
      </c>
      <c r="B1848" t="s">
        <v>6720</v>
      </c>
      <c r="C1848" t="s">
        <v>6721</v>
      </c>
      <c r="D1848" t="s">
        <v>6722</v>
      </c>
      <c r="E1848">
        <f>IF(ISNUMBER(SEARCH("无购物",D1848)),1,0)</f>
        <v>1</v>
      </c>
      <c r="F1848">
        <f>IF(ISNUMBER(SEARCH("无自费",D1848)),1,0)</f>
        <v>1</v>
      </c>
      <c r="G1848">
        <f>IF(ISNUMBER(SEARCH("成团保障",D1848)),1,0)</f>
        <v>1</v>
      </c>
      <c r="H1848">
        <f>IF(OR(ISNUMBER(SEARCH("赠取消险",D1848)),ISNUMBER(SEARCH("提前*天免费退",D1848))),1,0)</f>
        <v>0</v>
      </c>
      <c r="I1848">
        <v>4.9000000000000004</v>
      </c>
      <c r="J1848">
        <v>5</v>
      </c>
      <c r="K1848" t="s">
        <v>6515</v>
      </c>
      <c r="L1848">
        <v>5300</v>
      </c>
      <c r="M1848">
        <v>0</v>
      </c>
      <c r="N1848" t="s">
        <v>4</v>
      </c>
      <c r="O1848" t="s">
        <v>19</v>
      </c>
      <c r="P1848" t="s">
        <v>2142</v>
      </c>
      <c r="Q1848" t="s">
        <v>4</v>
      </c>
      <c r="R1848">
        <v>14</v>
      </c>
      <c r="S1848">
        <v>14</v>
      </c>
      <c r="T1848">
        <v>14</v>
      </c>
      <c r="U1848">
        <v>14</v>
      </c>
      <c r="V1848">
        <v>18</v>
      </c>
      <c r="W1848">
        <v>18</v>
      </c>
      <c r="X1848">
        <v>0</v>
      </c>
      <c r="Y1848">
        <v>0</v>
      </c>
      <c r="Z1848">
        <v>0</v>
      </c>
      <c r="AA1848">
        <v>4</v>
      </c>
      <c r="AB1848">
        <v>0</v>
      </c>
      <c r="AC1848" t="s">
        <v>6440</v>
      </c>
    </row>
    <row r="1849" spans="1:29" x14ac:dyDescent="0.25">
      <c r="A1849">
        <v>27067775</v>
      </c>
      <c r="B1849" t="s">
        <v>6723</v>
      </c>
      <c r="C1849" t="s">
        <v>6724</v>
      </c>
      <c r="D1849" t="s">
        <v>6725</v>
      </c>
      <c r="E1849">
        <f>IF(ISNUMBER(SEARCH("无购物",D1849)),1,0)</f>
        <v>1</v>
      </c>
      <c r="F1849">
        <f>IF(ISNUMBER(SEARCH("无自费",D1849)),1,0)</f>
        <v>0</v>
      </c>
      <c r="G1849">
        <f>IF(ISNUMBER(SEARCH("成团保障",D1849)),1,0)</f>
        <v>1</v>
      </c>
      <c r="H1849">
        <f>IF(OR(ISNUMBER(SEARCH("赠取消险",D1849)),ISNUMBER(SEARCH("提前*天免费退",D1849))),1,0)</f>
        <v>0</v>
      </c>
      <c r="I1849">
        <v>5</v>
      </c>
      <c r="J1849">
        <v>2</v>
      </c>
      <c r="K1849" t="s">
        <v>6726</v>
      </c>
      <c r="L1849">
        <v>3580</v>
      </c>
      <c r="M1849">
        <v>0</v>
      </c>
      <c r="N1849" t="s">
        <v>4</v>
      </c>
      <c r="O1849" t="s">
        <v>19</v>
      </c>
      <c r="P1849" t="s">
        <v>2142</v>
      </c>
      <c r="Q1849" t="s">
        <v>4</v>
      </c>
      <c r="R1849">
        <v>5</v>
      </c>
      <c r="S1849">
        <v>8</v>
      </c>
      <c r="T1849">
        <v>9</v>
      </c>
      <c r="U1849" t="s">
        <v>4</v>
      </c>
      <c r="V1849">
        <v>12</v>
      </c>
      <c r="W1849">
        <v>13</v>
      </c>
      <c r="X1849">
        <v>3</v>
      </c>
      <c r="Y1849">
        <v>1</v>
      </c>
      <c r="Z1849">
        <v>0</v>
      </c>
      <c r="AA1849">
        <v>0</v>
      </c>
      <c r="AB1849">
        <v>1</v>
      </c>
      <c r="AC1849" t="s">
        <v>6440</v>
      </c>
    </row>
    <row r="1850" spans="1:29" x14ac:dyDescent="0.25">
      <c r="A1850">
        <v>27088649</v>
      </c>
      <c r="B1850" t="s">
        <v>6727</v>
      </c>
      <c r="C1850" t="s">
        <v>6728</v>
      </c>
      <c r="D1850" t="s">
        <v>6729</v>
      </c>
      <c r="E1850">
        <f>IF(ISNUMBER(SEARCH("无购物",D1850)),1,0)</f>
        <v>1</v>
      </c>
      <c r="F1850">
        <f>IF(ISNUMBER(SEARCH("无自费",D1850)),1,0)</f>
        <v>1</v>
      </c>
      <c r="G1850">
        <f>IF(ISNUMBER(SEARCH("成团保障",D1850)),1,0)</f>
        <v>1</v>
      </c>
      <c r="H1850">
        <f>IF(OR(ISNUMBER(SEARCH("赠取消险",D1850)),ISNUMBER(SEARCH("提前*天免费退",D1850))),1,0)</f>
        <v>0</v>
      </c>
      <c r="I1850">
        <v>5</v>
      </c>
      <c r="J1850">
        <v>72</v>
      </c>
      <c r="K1850" t="s">
        <v>6730</v>
      </c>
      <c r="L1850">
        <v>7980</v>
      </c>
      <c r="M1850">
        <v>0</v>
      </c>
      <c r="N1850" t="s">
        <v>4</v>
      </c>
      <c r="O1850" t="s">
        <v>19</v>
      </c>
      <c r="P1850" t="s">
        <v>2142</v>
      </c>
      <c r="Q1850" t="s">
        <v>4</v>
      </c>
      <c r="R1850">
        <v>175</v>
      </c>
      <c r="S1850">
        <v>183</v>
      </c>
      <c r="T1850">
        <v>187</v>
      </c>
      <c r="U1850">
        <v>197</v>
      </c>
      <c r="V1850">
        <v>201</v>
      </c>
      <c r="W1850">
        <v>201</v>
      </c>
      <c r="X1850">
        <v>8</v>
      </c>
      <c r="Y1850">
        <v>4</v>
      </c>
      <c r="Z1850">
        <v>10</v>
      </c>
      <c r="AA1850">
        <v>4</v>
      </c>
      <c r="AB1850">
        <v>0</v>
      </c>
      <c r="AC1850" t="s">
        <v>6440</v>
      </c>
    </row>
    <row r="1851" spans="1:29" x14ac:dyDescent="0.25">
      <c r="A1851">
        <v>27150171</v>
      </c>
      <c r="B1851" t="s">
        <v>6667</v>
      </c>
      <c r="C1851" t="s">
        <v>6731</v>
      </c>
      <c r="D1851" t="s">
        <v>6573</v>
      </c>
      <c r="E1851">
        <f>IF(ISNUMBER(SEARCH("无购物",D1851)),1,0)</f>
        <v>0</v>
      </c>
      <c r="F1851">
        <f>IF(ISNUMBER(SEARCH("无自费",D1851)),1,0)</f>
        <v>1</v>
      </c>
      <c r="G1851">
        <f>IF(ISNUMBER(SEARCH("成团保障",D1851)),1,0)</f>
        <v>1</v>
      </c>
      <c r="H1851">
        <f>IF(OR(ISNUMBER(SEARCH("赠取消险",D1851)),ISNUMBER(SEARCH("提前*天免费退",D1851))),1,0)</f>
        <v>1</v>
      </c>
      <c r="I1851">
        <v>4.8</v>
      </c>
      <c r="J1851">
        <v>6</v>
      </c>
      <c r="K1851" t="s">
        <v>4030</v>
      </c>
      <c r="L1851">
        <v>4755</v>
      </c>
      <c r="M1851">
        <v>0</v>
      </c>
      <c r="N1851" t="s">
        <v>4</v>
      </c>
      <c r="O1851" t="s">
        <v>19</v>
      </c>
      <c r="P1851" t="s">
        <v>2142</v>
      </c>
      <c r="Q1851" t="s">
        <v>6732</v>
      </c>
      <c r="R1851">
        <v>21</v>
      </c>
      <c r="S1851">
        <v>21</v>
      </c>
      <c r="T1851">
        <v>21</v>
      </c>
      <c r="U1851">
        <v>21</v>
      </c>
      <c r="V1851">
        <v>21</v>
      </c>
      <c r="W1851">
        <v>23</v>
      </c>
      <c r="X1851">
        <v>0</v>
      </c>
      <c r="Y1851">
        <v>0</v>
      </c>
      <c r="Z1851">
        <v>0</v>
      </c>
      <c r="AA1851">
        <v>0</v>
      </c>
      <c r="AB1851">
        <v>2</v>
      </c>
      <c r="AC1851" t="s">
        <v>6440</v>
      </c>
    </row>
    <row r="1852" spans="1:29" x14ac:dyDescent="0.25">
      <c r="A1852">
        <v>27196348</v>
      </c>
      <c r="B1852" t="s">
        <v>6733</v>
      </c>
      <c r="C1852" t="s">
        <v>6734</v>
      </c>
      <c r="D1852" t="s">
        <v>6735</v>
      </c>
      <c r="E1852">
        <f>IF(ISNUMBER(SEARCH("无购物",D1852)),1,0)</f>
        <v>1</v>
      </c>
      <c r="F1852">
        <f>IF(ISNUMBER(SEARCH("无自费",D1852)),1,0)</f>
        <v>1</v>
      </c>
      <c r="G1852">
        <f>IF(ISNUMBER(SEARCH("成团保障",D1852)),1,0)</f>
        <v>1</v>
      </c>
      <c r="H1852">
        <f>IF(OR(ISNUMBER(SEARCH("赠取消险",D1852)),ISNUMBER(SEARCH("提前*天免费退",D1852))),1,0)</f>
        <v>1</v>
      </c>
      <c r="I1852">
        <v>5</v>
      </c>
      <c r="J1852">
        <v>8</v>
      </c>
      <c r="K1852" t="s">
        <v>3</v>
      </c>
      <c r="L1852">
        <v>16426</v>
      </c>
      <c r="M1852">
        <v>0</v>
      </c>
      <c r="N1852" t="s">
        <v>4</v>
      </c>
      <c r="O1852" t="s">
        <v>5</v>
      </c>
      <c r="P1852" t="s">
        <v>2142</v>
      </c>
      <c r="Q1852" t="s">
        <v>6736</v>
      </c>
      <c r="R1852">
        <v>36</v>
      </c>
      <c r="S1852">
        <v>17</v>
      </c>
      <c r="T1852">
        <v>17</v>
      </c>
      <c r="U1852" t="s">
        <v>4</v>
      </c>
      <c r="V1852">
        <v>17</v>
      </c>
      <c r="W1852" t="s">
        <v>4</v>
      </c>
      <c r="X1852">
        <v>1</v>
      </c>
      <c r="Y1852">
        <v>0</v>
      </c>
      <c r="Z1852">
        <v>0</v>
      </c>
      <c r="AA1852">
        <v>0</v>
      </c>
      <c r="AB1852">
        <v>0</v>
      </c>
      <c r="AC1852" t="s">
        <v>6440</v>
      </c>
    </row>
    <row r="1853" spans="1:29" x14ac:dyDescent="0.25">
      <c r="A1853">
        <v>27243039</v>
      </c>
      <c r="B1853" t="s">
        <v>6737</v>
      </c>
      <c r="C1853" t="s">
        <v>6738</v>
      </c>
      <c r="D1853" t="s">
        <v>6739</v>
      </c>
      <c r="E1853">
        <f>IF(ISNUMBER(SEARCH("无购物",D1853)),1,0)</f>
        <v>1</v>
      </c>
      <c r="F1853">
        <f>IF(ISNUMBER(SEARCH("无自费",D1853)),1,0)</f>
        <v>1</v>
      </c>
      <c r="G1853">
        <f>IF(ISNUMBER(SEARCH("成团保障",D1853)),1,0)</f>
        <v>1</v>
      </c>
      <c r="H1853">
        <f>IF(OR(ISNUMBER(SEARCH("赠取消险",D1853)),ISNUMBER(SEARCH("提前*天免费退",D1853))),1,0)</f>
        <v>1</v>
      </c>
      <c r="I1853">
        <v>4.8</v>
      </c>
      <c r="J1853">
        <v>6</v>
      </c>
      <c r="K1853" t="s">
        <v>3</v>
      </c>
      <c r="L1853">
        <v>13295</v>
      </c>
      <c r="M1853">
        <v>0</v>
      </c>
      <c r="N1853" t="s">
        <v>4</v>
      </c>
      <c r="O1853" t="s">
        <v>5</v>
      </c>
      <c r="P1853" t="s">
        <v>2142</v>
      </c>
      <c r="Q1853" t="s">
        <v>6740</v>
      </c>
      <c r="R1853">
        <v>35</v>
      </c>
      <c r="S1853">
        <v>35</v>
      </c>
      <c r="T1853">
        <v>39</v>
      </c>
      <c r="U1853">
        <v>42</v>
      </c>
      <c r="V1853">
        <v>42</v>
      </c>
      <c r="W1853">
        <v>42</v>
      </c>
      <c r="X1853">
        <v>0</v>
      </c>
      <c r="Y1853">
        <v>4</v>
      </c>
      <c r="Z1853">
        <v>3</v>
      </c>
      <c r="AA1853">
        <v>0</v>
      </c>
      <c r="AB1853">
        <v>0</v>
      </c>
      <c r="AC1853" t="s">
        <v>6440</v>
      </c>
    </row>
    <row r="1854" spans="1:29" x14ac:dyDescent="0.25">
      <c r="A1854">
        <v>27272936</v>
      </c>
      <c r="B1854" t="s">
        <v>6741</v>
      </c>
      <c r="C1854" t="s">
        <v>6742</v>
      </c>
      <c r="D1854" t="s">
        <v>6743</v>
      </c>
      <c r="E1854">
        <f>IF(ISNUMBER(SEARCH("无购物",D1854)),1,0)</f>
        <v>1</v>
      </c>
      <c r="F1854">
        <f>IF(ISNUMBER(SEARCH("无自费",D1854)),1,0)</f>
        <v>1</v>
      </c>
      <c r="G1854">
        <f>IF(ISNUMBER(SEARCH("成团保障",D1854)),1,0)</f>
        <v>1</v>
      </c>
      <c r="H1854">
        <f>IF(OR(ISNUMBER(SEARCH("赠取消险",D1854)),ISNUMBER(SEARCH("提前*天免费退",D1854))),1,0)</f>
        <v>1</v>
      </c>
      <c r="I1854">
        <v>4.9000000000000004</v>
      </c>
      <c r="J1854">
        <v>488</v>
      </c>
      <c r="K1854" t="s">
        <v>3</v>
      </c>
      <c r="L1854">
        <v>8131</v>
      </c>
      <c r="M1854">
        <v>0</v>
      </c>
      <c r="N1854" t="s">
        <v>4</v>
      </c>
      <c r="O1854" t="s">
        <v>19</v>
      </c>
      <c r="P1854" t="s">
        <v>2142</v>
      </c>
      <c r="Q1854" t="s">
        <v>6744</v>
      </c>
      <c r="R1854">
        <v>1115</v>
      </c>
      <c r="S1854">
        <v>1122</v>
      </c>
      <c r="T1854">
        <v>1138</v>
      </c>
      <c r="U1854">
        <v>1168</v>
      </c>
      <c r="V1854">
        <v>1179</v>
      </c>
      <c r="W1854">
        <v>1197</v>
      </c>
      <c r="X1854">
        <v>7</v>
      </c>
      <c r="Y1854">
        <v>16</v>
      </c>
      <c r="Z1854">
        <v>30</v>
      </c>
      <c r="AA1854">
        <v>11</v>
      </c>
      <c r="AB1854">
        <v>18</v>
      </c>
      <c r="AC1854" t="s">
        <v>6440</v>
      </c>
    </row>
    <row r="1855" spans="1:29" x14ac:dyDescent="0.25">
      <c r="A1855">
        <v>27291860</v>
      </c>
      <c r="B1855" t="s">
        <v>6451</v>
      </c>
      <c r="C1855" t="s">
        <v>6745</v>
      </c>
      <c r="D1855" t="s">
        <v>6718</v>
      </c>
      <c r="E1855">
        <f>IF(ISNUMBER(SEARCH("无购物",D1855)),1,0)</f>
        <v>1</v>
      </c>
      <c r="F1855">
        <f>IF(ISNUMBER(SEARCH("无自费",D1855)),1,0)</f>
        <v>1</v>
      </c>
      <c r="G1855">
        <f>IF(ISNUMBER(SEARCH("成团保障",D1855)),1,0)</f>
        <v>1</v>
      </c>
      <c r="H1855">
        <f>IF(OR(ISNUMBER(SEARCH("赠取消险",D1855)),ISNUMBER(SEARCH("提前*天免费退",D1855))),1,0)</f>
        <v>1</v>
      </c>
      <c r="I1855">
        <v>4.8</v>
      </c>
      <c r="J1855">
        <v>10</v>
      </c>
      <c r="K1855" t="s">
        <v>3</v>
      </c>
      <c r="L1855">
        <v>12383</v>
      </c>
      <c r="M1855">
        <v>0</v>
      </c>
      <c r="N1855" t="s">
        <v>4</v>
      </c>
      <c r="O1855" t="s">
        <v>19</v>
      </c>
      <c r="P1855" t="s">
        <v>2142</v>
      </c>
      <c r="Q1855" t="s">
        <v>6746</v>
      </c>
      <c r="R1855">
        <v>20</v>
      </c>
      <c r="S1855">
        <v>28</v>
      </c>
      <c r="T1855" t="s">
        <v>4</v>
      </c>
      <c r="U1855" t="s">
        <v>4</v>
      </c>
      <c r="V1855" t="s">
        <v>4</v>
      </c>
      <c r="W1855" t="s">
        <v>4</v>
      </c>
      <c r="X1855">
        <v>8</v>
      </c>
      <c r="Y1855">
        <v>0</v>
      </c>
      <c r="Z1855">
        <v>0</v>
      </c>
      <c r="AA1855">
        <v>0</v>
      </c>
      <c r="AB1855">
        <v>0</v>
      </c>
      <c r="AC1855" t="s">
        <v>6440</v>
      </c>
    </row>
    <row r="1856" spans="1:29" x14ac:dyDescent="0.25">
      <c r="A1856">
        <v>27308021</v>
      </c>
      <c r="B1856" t="s">
        <v>6610</v>
      </c>
      <c r="C1856" t="s">
        <v>6747</v>
      </c>
      <c r="D1856" t="s">
        <v>6748</v>
      </c>
      <c r="E1856">
        <f>IF(ISNUMBER(SEARCH("无购物",D1856)),1,0)</f>
        <v>1</v>
      </c>
      <c r="F1856">
        <f>IF(ISNUMBER(SEARCH("无自费",D1856)),1,0)</f>
        <v>1</v>
      </c>
      <c r="G1856">
        <f>IF(ISNUMBER(SEARCH("成团保障",D1856)),1,0)</f>
        <v>1</v>
      </c>
      <c r="H1856">
        <f>IF(OR(ISNUMBER(SEARCH("赠取消险",D1856)),ISNUMBER(SEARCH("提前*天免费退",D1856))),1,0)</f>
        <v>1</v>
      </c>
      <c r="I1856">
        <v>4.7</v>
      </c>
      <c r="J1856">
        <v>14</v>
      </c>
      <c r="K1856" t="s">
        <v>3</v>
      </c>
      <c r="L1856">
        <v>11992</v>
      </c>
      <c r="M1856">
        <v>0</v>
      </c>
      <c r="N1856" t="s">
        <v>4</v>
      </c>
      <c r="O1856" t="s">
        <v>19</v>
      </c>
      <c r="P1856" t="s">
        <v>2142</v>
      </c>
      <c r="Q1856" t="s">
        <v>6749</v>
      </c>
      <c r="R1856">
        <v>23</v>
      </c>
      <c r="S1856">
        <v>27</v>
      </c>
      <c r="T1856" t="s">
        <v>4</v>
      </c>
      <c r="U1856" t="s">
        <v>4</v>
      </c>
      <c r="V1856" t="s">
        <v>4</v>
      </c>
      <c r="W1856" t="s">
        <v>4</v>
      </c>
      <c r="X1856">
        <v>4</v>
      </c>
      <c r="Y1856">
        <v>0</v>
      </c>
      <c r="Z1856">
        <v>0</v>
      </c>
      <c r="AA1856">
        <v>0</v>
      </c>
      <c r="AB1856">
        <v>0</v>
      </c>
      <c r="AC1856" t="s">
        <v>6440</v>
      </c>
    </row>
    <row r="1857" spans="1:29" x14ac:dyDescent="0.25">
      <c r="A1857">
        <v>27585272</v>
      </c>
      <c r="B1857" t="s">
        <v>6571</v>
      </c>
      <c r="C1857" t="s">
        <v>6750</v>
      </c>
      <c r="D1857" t="s">
        <v>6751</v>
      </c>
      <c r="E1857">
        <f>IF(ISNUMBER(SEARCH("无购物",D1857)),1,0)</f>
        <v>1</v>
      </c>
      <c r="F1857">
        <f>IF(ISNUMBER(SEARCH("无自费",D1857)),1,0)</f>
        <v>1</v>
      </c>
      <c r="G1857">
        <f>IF(ISNUMBER(SEARCH("成团保障",D1857)),1,0)</f>
        <v>1</v>
      </c>
      <c r="H1857">
        <f>IF(OR(ISNUMBER(SEARCH("赠取消险",D1857)),ISNUMBER(SEARCH("提前*天免费退",D1857))),1,0)</f>
        <v>0</v>
      </c>
      <c r="I1857">
        <v>5</v>
      </c>
      <c r="J1857">
        <v>11</v>
      </c>
      <c r="K1857" t="s">
        <v>6558</v>
      </c>
      <c r="L1857">
        <v>6596</v>
      </c>
      <c r="M1857">
        <v>0</v>
      </c>
      <c r="N1857" t="s">
        <v>4</v>
      </c>
      <c r="O1857" t="s">
        <v>19</v>
      </c>
      <c r="P1857" t="s">
        <v>2142</v>
      </c>
      <c r="Q1857" t="s">
        <v>6752</v>
      </c>
      <c r="R1857">
        <v>46</v>
      </c>
      <c r="S1857">
        <v>46</v>
      </c>
      <c r="T1857">
        <v>46</v>
      </c>
      <c r="U1857">
        <v>52</v>
      </c>
      <c r="V1857">
        <v>52</v>
      </c>
      <c r="W1857">
        <v>52</v>
      </c>
      <c r="X1857">
        <v>0</v>
      </c>
      <c r="Y1857">
        <v>0</v>
      </c>
      <c r="Z1857">
        <v>6</v>
      </c>
      <c r="AA1857">
        <v>0</v>
      </c>
      <c r="AB1857">
        <v>0</v>
      </c>
      <c r="AC1857" t="s">
        <v>6440</v>
      </c>
    </row>
    <row r="1858" spans="1:29" x14ac:dyDescent="0.25">
      <c r="A1858">
        <v>27593837</v>
      </c>
      <c r="B1858" t="s">
        <v>6499</v>
      </c>
      <c r="C1858" t="s">
        <v>6753</v>
      </c>
      <c r="D1858" t="s">
        <v>6754</v>
      </c>
      <c r="E1858">
        <f>IF(ISNUMBER(SEARCH("无购物",D1858)),1,0)</f>
        <v>1</v>
      </c>
      <c r="F1858">
        <f>IF(ISNUMBER(SEARCH("无自费",D1858)),1,0)</f>
        <v>1</v>
      </c>
      <c r="G1858">
        <f>IF(ISNUMBER(SEARCH("成团保障",D1858)),1,0)</f>
        <v>1</v>
      </c>
      <c r="H1858">
        <f>IF(OR(ISNUMBER(SEARCH("赠取消险",D1858)),ISNUMBER(SEARCH("提前*天免费退",D1858))),1,0)</f>
        <v>1</v>
      </c>
      <c r="I1858">
        <v>4.9000000000000004</v>
      </c>
      <c r="J1858">
        <v>37</v>
      </c>
      <c r="K1858" t="s">
        <v>6502</v>
      </c>
      <c r="L1858">
        <v>8629</v>
      </c>
      <c r="M1858">
        <v>0</v>
      </c>
      <c r="N1858" t="s">
        <v>4</v>
      </c>
      <c r="O1858" t="s">
        <v>19</v>
      </c>
      <c r="P1858" t="s">
        <v>2142</v>
      </c>
      <c r="Q1858" t="s">
        <v>6755</v>
      </c>
      <c r="R1858">
        <v>85</v>
      </c>
      <c r="S1858">
        <v>87</v>
      </c>
      <c r="T1858">
        <v>87</v>
      </c>
      <c r="U1858">
        <v>87</v>
      </c>
      <c r="V1858">
        <v>87</v>
      </c>
      <c r="W1858">
        <v>87</v>
      </c>
      <c r="X1858">
        <v>2</v>
      </c>
      <c r="Y1858">
        <v>0</v>
      </c>
      <c r="Z1858">
        <v>0</v>
      </c>
      <c r="AA1858">
        <v>0</v>
      </c>
      <c r="AB1858">
        <v>0</v>
      </c>
      <c r="AC1858" t="s">
        <v>6440</v>
      </c>
    </row>
    <row r="1859" spans="1:29" x14ac:dyDescent="0.25">
      <c r="A1859">
        <v>27612570</v>
      </c>
      <c r="B1859" t="s">
        <v>6756</v>
      </c>
      <c r="C1859" t="s">
        <v>6757</v>
      </c>
      <c r="D1859" t="s">
        <v>6758</v>
      </c>
      <c r="E1859">
        <f>IF(ISNUMBER(SEARCH("无购物",D1859)),1,0)</f>
        <v>1</v>
      </c>
      <c r="F1859">
        <f>IF(ISNUMBER(SEARCH("无自费",D1859)),1,0)</f>
        <v>1</v>
      </c>
      <c r="G1859">
        <f>IF(ISNUMBER(SEARCH("成团保障",D1859)),1,0)</f>
        <v>1</v>
      </c>
      <c r="H1859">
        <f>IF(OR(ISNUMBER(SEARCH("赠取消险",D1859)),ISNUMBER(SEARCH("提前*天免费退",D1859))),1,0)</f>
        <v>0</v>
      </c>
      <c r="I1859">
        <v>5</v>
      </c>
      <c r="J1859">
        <v>10</v>
      </c>
      <c r="K1859" t="s">
        <v>6515</v>
      </c>
      <c r="L1859">
        <v>7400</v>
      </c>
      <c r="M1859">
        <v>0</v>
      </c>
      <c r="N1859" t="s">
        <v>4</v>
      </c>
      <c r="O1859" t="s">
        <v>19</v>
      </c>
      <c r="P1859" t="s">
        <v>2142</v>
      </c>
      <c r="Q1859" t="s">
        <v>4</v>
      </c>
      <c r="R1859">
        <v>30</v>
      </c>
      <c r="S1859">
        <v>32</v>
      </c>
      <c r="T1859">
        <v>34</v>
      </c>
      <c r="U1859">
        <v>38</v>
      </c>
      <c r="V1859">
        <v>38</v>
      </c>
      <c r="W1859">
        <v>39</v>
      </c>
      <c r="X1859">
        <v>2</v>
      </c>
      <c r="Y1859">
        <v>2</v>
      </c>
      <c r="Z1859">
        <v>4</v>
      </c>
      <c r="AA1859">
        <v>0</v>
      </c>
      <c r="AB1859">
        <v>1</v>
      </c>
      <c r="AC1859" t="s">
        <v>6440</v>
      </c>
    </row>
    <row r="1860" spans="1:29" x14ac:dyDescent="0.25">
      <c r="A1860">
        <v>27748028</v>
      </c>
      <c r="B1860" t="s">
        <v>6759</v>
      </c>
      <c r="C1860" t="s">
        <v>6760</v>
      </c>
      <c r="D1860" t="s">
        <v>6761</v>
      </c>
      <c r="E1860">
        <f>IF(ISNUMBER(SEARCH("无购物",D1860)),1,0)</f>
        <v>1</v>
      </c>
      <c r="F1860">
        <f>IF(ISNUMBER(SEARCH("无自费",D1860)),1,0)</f>
        <v>1</v>
      </c>
      <c r="G1860">
        <f>IF(ISNUMBER(SEARCH("成团保障",D1860)),1,0)</f>
        <v>1</v>
      </c>
      <c r="H1860">
        <f>IF(OR(ISNUMBER(SEARCH("赠取消险",D1860)),ISNUMBER(SEARCH("提前*天免费退",D1860))),1,0)</f>
        <v>0</v>
      </c>
      <c r="I1860">
        <v>4.8</v>
      </c>
      <c r="J1860">
        <v>81</v>
      </c>
      <c r="K1860" t="s">
        <v>6730</v>
      </c>
      <c r="L1860">
        <v>9280</v>
      </c>
      <c r="M1860">
        <v>0</v>
      </c>
      <c r="N1860" t="s">
        <v>4</v>
      </c>
      <c r="O1860" t="s">
        <v>19</v>
      </c>
      <c r="P1860" t="s">
        <v>2142</v>
      </c>
      <c r="Q1860" t="s">
        <v>4</v>
      </c>
      <c r="R1860">
        <v>186</v>
      </c>
      <c r="S1860">
        <v>186</v>
      </c>
      <c r="T1860">
        <v>191</v>
      </c>
      <c r="U1860">
        <v>200</v>
      </c>
      <c r="V1860">
        <v>207</v>
      </c>
      <c r="W1860">
        <v>207</v>
      </c>
      <c r="X1860">
        <v>0</v>
      </c>
      <c r="Y1860">
        <v>5</v>
      </c>
      <c r="Z1860">
        <v>9</v>
      </c>
      <c r="AA1860">
        <v>7</v>
      </c>
      <c r="AB1860">
        <v>0</v>
      </c>
      <c r="AC1860" t="s">
        <v>6440</v>
      </c>
    </row>
    <row r="1861" spans="1:29" x14ac:dyDescent="0.25">
      <c r="A1861">
        <v>27872715</v>
      </c>
      <c r="B1861" t="s">
        <v>6762</v>
      </c>
      <c r="C1861" t="s">
        <v>6763</v>
      </c>
      <c r="D1861" t="s">
        <v>6764</v>
      </c>
      <c r="E1861">
        <f>IF(ISNUMBER(SEARCH("无购物",D1861)),1,0)</f>
        <v>1</v>
      </c>
      <c r="F1861">
        <f>IF(ISNUMBER(SEARCH("无自费",D1861)),1,0)</f>
        <v>1</v>
      </c>
      <c r="G1861">
        <f>IF(ISNUMBER(SEARCH("成团保障",D1861)),1,0)</f>
        <v>1</v>
      </c>
      <c r="H1861">
        <f>IF(OR(ISNUMBER(SEARCH("赠取消险",D1861)),ISNUMBER(SEARCH("提前*天免费退",D1861))),1,0)</f>
        <v>0</v>
      </c>
      <c r="I1861">
        <v>4.9000000000000004</v>
      </c>
      <c r="J1861">
        <v>22</v>
      </c>
      <c r="K1861" t="s">
        <v>6730</v>
      </c>
      <c r="L1861">
        <v>7399</v>
      </c>
      <c r="M1861">
        <v>0</v>
      </c>
      <c r="N1861" t="s">
        <v>4</v>
      </c>
      <c r="O1861" t="s">
        <v>19</v>
      </c>
      <c r="P1861" t="s">
        <v>2142</v>
      </c>
      <c r="Q1861" t="s">
        <v>6765</v>
      </c>
      <c r="R1861">
        <v>54</v>
      </c>
      <c r="S1861">
        <v>54</v>
      </c>
      <c r="T1861">
        <v>54</v>
      </c>
      <c r="U1861">
        <v>54</v>
      </c>
      <c r="V1861">
        <v>58</v>
      </c>
      <c r="W1861">
        <v>60</v>
      </c>
      <c r="X1861">
        <v>0</v>
      </c>
      <c r="Y1861">
        <v>0</v>
      </c>
      <c r="Z1861">
        <v>0</v>
      </c>
      <c r="AA1861">
        <v>4</v>
      </c>
      <c r="AB1861">
        <v>2</v>
      </c>
      <c r="AC1861" t="s">
        <v>6440</v>
      </c>
    </row>
    <row r="1862" spans="1:29" x14ac:dyDescent="0.25">
      <c r="A1862">
        <v>27915575</v>
      </c>
      <c r="B1862" t="s">
        <v>6766</v>
      </c>
      <c r="C1862" t="s">
        <v>6767</v>
      </c>
      <c r="D1862" t="s">
        <v>6768</v>
      </c>
      <c r="E1862">
        <f>IF(ISNUMBER(SEARCH("无购物",D1862)),1,0)</f>
        <v>1</v>
      </c>
      <c r="F1862">
        <f>IF(ISNUMBER(SEARCH("无自费",D1862)),1,0)</f>
        <v>1</v>
      </c>
      <c r="G1862">
        <f>IF(ISNUMBER(SEARCH("成团保障",D1862)),1,0)</f>
        <v>1</v>
      </c>
      <c r="H1862">
        <f>IF(OR(ISNUMBER(SEARCH("赠取消险",D1862)),ISNUMBER(SEARCH("提前*天免费退",D1862))),1,0)</f>
        <v>1</v>
      </c>
      <c r="I1862">
        <v>5</v>
      </c>
      <c r="J1862">
        <v>2</v>
      </c>
      <c r="K1862" t="s">
        <v>6502</v>
      </c>
      <c r="L1862">
        <v>9186</v>
      </c>
      <c r="M1862">
        <v>0</v>
      </c>
      <c r="N1862" t="s">
        <v>4</v>
      </c>
      <c r="O1862" t="s">
        <v>5</v>
      </c>
      <c r="P1862" t="s">
        <v>2142</v>
      </c>
      <c r="Q1862" t="s">
        <v>6769</v>
      </c>
      <c r="R1862">
        <v>22</v>
      </c>
      <c r="S1862">
        <v>22</v>
      </c>
      <c r="T1862">
        <v>24</v>
      </c>
      <c r="U1862">
        <v>39</v>
      </c>
      <c r="V1862">
        <v>43</v>
      </c>
      <c r="W1862">
        <v>43</v>
      </c>
      <c r="X1862">
        <v>0</v>
      </c>
      <c r="Y1862">
        <v>2</v>
      </c>
      <c r="Z1862">
        <v>15</v>
      </c>
      <c r="AA1862">
        <v>4</v>
      </c>
      <c r="AB1862">
        <v>0</v>
      </c>
      <c r="AC1862" t="s">
        <v>6440</v>
      </c>
    </row>
    <row r="1863" spans="1:29" x14ac:dyDescent="0.25">
      <c r="A1863">
        <v>28355395</v>
      </c>
      <c r="B1863" t="s">
        <v>6770</v>
      </c>
      <c r="C1863" t="s">
        <v>6771</v>
      </c>
      <c r="D1863" t="s">
        <v>6772</v>
      </c>
      <c r="E1863">
        <f>IF(ISNUMBER(SEARCH("无购物",D1863)),1,0)</f>
        <v>1</v>
      </c>
      <c r="F1863">
        <f>IF(ISNUMBER(SEARCH("无自费",D1863)),1,0)</f>
        <v>1</v>
      </c>
      <c r="G1863">
        <f>IF(ISNUMBER(SEARCH("成团保障",D1863)),1,0)</f>
        <v>1</v>
      </c>
      <c r="H1863">
        <f>IF(OR(ISNUMBER(SEARCH("赠取消险",D1863)),ISNUMBER(SEARCH("提前*天免费退",D1863))),1,0)</f>
        <v>0</v>
      </c>
      <c r="I1863">
        <v>4.9000000000000004</v>
      </c>
      <c r="J1863">
        <v>34</v>
      </c>
      <c r="K1863" t="s">
        <v>6773</v>
      </c>
      <c r="L1863">
        <v>13800</v>
      </c>
      <c r="M1863">
        <v>0</v>
      </c>
      <c r="N1863" t="s">
        <v>4</v>
      </c>
      <c r="O1863" t="s">
        <v>5</v>
      </c>
      <c r="P1863" t="s">
        <v>2142</v>
      </c>
      <c r="Q1863" t="s">
        <v>6774</v>
      </c>
      <c r="R1863">
        <v>118</v>
      </c>
      <c r="S1863">
        <v>120</v>
      </c>
      <c r="T1863">
        <v>125</v>
      </c>
      <c r="U1863">
        <v>127</v>
      </c>
      <c r="V1863">
        <v>127</v>
      </c>
      <c r="W1863">
        <v>132</v>
      </c>
      <c r="X1863">
        <v>2</v>
      </c>
      <c r="Y1863">
        <v>5</v>
      </c>
      <c r="Z1863">
        <v>2</v>
      </c>
      <c r="AA1863">
        <v>0</v>
      </c>
      <c r="AB1863">
        <v>5</v>
      </c>
      <c r="AC1863" t="s">
        <v>6440</v>
      </c>
    </row>
    <row r="1864" spans="1:29" x14ac:dyDescent="0.25">
      <c r="A1864">
        <v>28364937</v>
      </c>
      <c r="B1864" t="s">
        <v>6775</v>
      </c>
      <c r="C1864" t="s">
        <v>6776</v>
      </c>
      <c r="D1864" t="s">
        <v>6777</v>
      </c>
      <c r="E1864">
        <f>IF(ISNUMBER(SEARCH("无购物",D1864)),1,0)</f>
        <v>1</v>
      </c>
      <c r="F1864">
        <f>IF(ISNUMBER(SEARCH("无自费",D1864)),1,0)</f>
        <v>1</v>
      </c>
      <c r="G1864">
        <f>IF(ISNUMBER(SEARCH("成团保障",D1864)),1,0)</f>
        <v>1</v>
      </c>
      <c r="H1864">
        <f>IF(OR(ISNUMBER(SEARCH("赠取消险",D1864)),ISNUMBER(SEARCH("提前*天免费退",D1864))),1,0)</f>
        <v>0</v>
      </c>
      <c r="I1864">
        <v>5</v>
      </c>
      <c r="J1864">
        <v>24</v>
      </c>
      <c r="K1864" t="s">
        <v>6773</v>
      </c>
      <c r="L1864">
        <v>9600</v>
      </c>
      <c r="M1864">
        <v>0</v>
      </c>
      <c r="N1864" t="s">
        <v>4</v>
      </c>
      <c r="O1864" t="s">
        <v>5</v>
      </c>
      <c r="P1864" t="s">
        <v>2142</v>
      </c>
      <c r="Q1864" t="s">
        <v>6778</v>
      </c>
      <c r="R1864">
        <v>129</v>
      </c>
      <c r="S1864">
        <v>139</v>
      </c>
      <c r="T1864">
        <v>139</v>
      </c>
      <c r="U1864">
        <v>139</v>
      </c>
      <c r="V1864">
        <v>139</v>
      </c>
      <c r="W1864">
        <v>145</v>
      </c>
      <c r="X1864">
        <v>10</v>
      </c>
      <c r="Y1864">
        <v>0</v>
      </c>
      <c r="Z1864">
        <v>0</v>
      </c>
      <c r="AA1864">
        <v>0</v>
      </c>
      <c r="AB1864">
        <v>6</v>
      </c>
      <c r="AC1864" t="s">
        <v>6440</v>
      </c>
    </row>
    <row r="1865" spans="1:29" x14ac:dyDescent="0.25">
      <c r="A1865">
        <v>28365106</v>
      </c>
      <c r="B1865" t="s">
        <v>6779</v>
      </c>
      <c r="C1865" t="s">
        <v>6780</v>
      </c>
      <c r="D1865" t="s">
        <v>6781</v>
      </c>
      <c r="E1865">
        <f>IF(ISNUMBER(SEARCH("无购物",D1865)),1,0)</f>
        <v>1</v>
      </c>
      <c r="F1865">
        <f>IF(ISNUMBER(SEARCH("无自费",D1865)),1,0)</f>
        <v>1</v>
      </c>
      <c r="G1865">
        <f>IF(ISNUMBER(SEARCH("成团保障",D1865)),1,0)</f>
        <v>1</v>
      </c>
      <c r="H1865">
        <f>IF(OR(ISNUMBER(SEARCH("赠取消险",D1865)),ISNUMBER(SEARCH("提前*天免费退",D1865))),1,0)</f>
        <v>0</v>
      </c>
      <c r="I1865">
        <v>4.9000000000000004</v>
      </c>
      <c r="J1865">
        <v>56</v>
      </c>
      <c r="K1865" t="s">
        <v>6773</v>
      </c>
      <c r="L1865">
        <v>11200</v>
      </c>
      <c r="M1865">
        <v>0</v>
      </c>
      <c r="N1865" t="s">
        <v>4</v>
      </c>
      <c r="O1865" t="s">
        <v>5</v>
      </c>
      <c r="P1865" t="s">
        <v>2142</v>
      </c>
      <c r="Q1865" t="s">
        <v>6782</v>
      </c>
      <c r="R1865">
        <v>249</v>
      </c>
      <c r="S1865" t="s">
        <v>4</v>
      </c>
      <c r="T1865">
        <v>265</v>
      </c>
      <c r="U1865">
        <v>273</v>
      </c>
      <c r="V1865">
        <v>277</v>
      </c>
      <c r="W1865">
        <v>291</v>
      </c>
      <c r="X1865">
        <v>0</v>
      </c>
      <c r="Y1865">
        <v>0</v>
      </c>
      <c r="Z1865">
        <v>8</v>
      </c>
      <c r="AA1865">
        <v>4</v>
      </c>
      <c r="AB1865">
        <v>14</v>
      </c>
      <c r="AC1865" t="s">
        <v>6440</v>
      </c>
    </row>
    <row r="1866" spans="1:29" x14ac:dyDescent="0.25">
      <c r="A1866">
        <v>28530091</v>
      </c>
      <c r="B1866" t="s">
        <v>6566</v>
      </c>
      <c r="C1866" t="s">
        <v>6783</v>
      </c>
      <c r="D1866" t="s">
        <v>6784</v>
      </c>
      <c r="E1866">
        <f>IF(ISNUMBER(SEARCH("无购物",D1866)),1,0)</f>
        <v>1</v>
      </c>
      <c r="F1866">
        <f>IF(ISNUMBER(SEARCH("无自费",D1866)),1,0)</f>
        <v>1</v>
      </c>
      <c r="G1866">
        <f>IF(ISNUMBER(SEARCH("成团保障",D1866)),1,0)</f>
        <v>1</v>
      </c>
      <c r="H1866">
        <f>IF(OR(ISNUMBER(SEARCH("赠取消险",D1866)),ISNUMBER(SEARCH("提前*天免费退",D1866))),1,0)</f>
        <v>0</v>
      </c>
      <c r="I1866">
        <v>5</v>
      </c>
      <c r="J1866">
        <v>23</v>
      </c>
      <c r="K1866" t="s">
        <v>6569</v>
      </c>
      <c r="L1866">
        <v>8400</v>
      </c>
      <c r="M1866">
        <v>0</v>
      </c>
      <c r="N1866" t="s">
        <v>4</v>
      </c>
      <c r="O1866" t="s">
        <v>19</v>
      </c>
      <c r="P1866" t="s">
        <v>2142</v>
      </c>
      <c r="Q1866" t="s">
        <v>6785</v>
      </c>
      <c r="R1866">
        <v>48</v>
      </c>
      <c r="S1866">
        <v>51</v>
      </c>
      <c r="T1866">
        <v>51</v>
      </c>
      <c r="U1866">
        <v>56</v>
      </c>
      <c r="V1866">
        <v>56</v>
      </c>
      <c r="W1866">
        <v>58</v>
      </c>
      <c r="X1866">
        <v>3</v>
      </c>
      <c r="Y1866">
        <v>0</v>
      </c>
      <c r="Z1866">
        <v>5</v>
      </c>
      <c r="AA1866">
        <v>0</v>
      </c>
      <c r="AB1866">
        <v>2</v>
      </c>
      <c r="AC1866" t="s">
        <v>6440</v>
      </c>
    </row>
    <row r="1867" spans="1:29" x14ac:dyDescent="0.25">
      <c r="A1867">
        <v>28614339</v>
      </c>
      <c r="B1867" t="s">
        <v>6786</v>
      </c>
      <c r="C1867" t="s">
        <v>6787</v>
      </c>
      <c r="D1867" t="s">
        <v>6573</v>
      </c>
      <c r="E1867">
        <f>IF(ISNUMBER(SEARCH("无购物",D1867)),1,0)</f>
        <v>0</v>
      </c>
      <c r="F1867">
        <f>IF(ISNUMBER(SEARCH("无自费",D1867)),1,0)</f>
        <v>1</v>
      </c>
      <c r="G1867">
        <f>IF(ISNUMBER(SEARCH("成团保障",D1867)),1,0)</f>
        <v>1</v>
      </c>
      <c r="H1867">
        <f>IF(OR(ISNUMBER(SEARCH("赠取消险",D1867)),ISNUMBER(SEARCH("提前*天免费退",D1867))),1,0)</f>
        <v>1</v>
      </c>
      <c r="I1867">
        <v>5</v>
      </c>
      <c r="J1867">
        <v>13</v>
      </c>
      <c r="K1867" t="s">
        <v>4030</v>
      </c>
      <c r="L1867">
        <v>3705</v>
      </c>
      <c r="M1867">
        <v>0</v>
      </c>
      <c r="N1867" t="s">
        <v>4</v>
      </c>
      <c r="O1867" t="s">
        <v>19</v>
      </c>
      <c r="P1867" t="s">
        <v>2142</v>
      </c>
      <c r="Q1867" t="s">
        <v>6788</v>
      </c>
      <c r="R1867">
        <v>33</v>
      </c>
      <c r="S1867">
        <v>34</v>
      </c>
      <c r="T1867">
        <v>36</v>
      </c>
      <c r="U1867">
        <v>36</v>
      </c>
      <c r="V1867">
        <v>36</v>
      </c>
      <c r="W1867">
        <v>36</v>
      </c>
      <c r="X1867">
        <v>1</v>
      </c>
      <c r="Y1867">
        <v>2</v>
      </c>
      <c r="Z1867">
        <v>0</v>
      </c>
      <c r="AA1867">
        <v>0</v>
      </c>
      <c r="AB1867">
        <v>0</v>
      </c>
      <c r="AC1867" t="s">
        <v>6440</v>
      </c>
    </row>
    <row r="1868" spans="1:29" x14ac:dyDescent="0.25">
      <c r="A1868">
        <v>28626446</v>
      </c>
      <c r="B1868" t="s">
        <v>6789</v>
      </c>
      <c r="C1868" t="s">
        <v>6790</v>
      </c>
      <c r="D1868" t="s">
        <v>6791</v>
      </c>
      <c r="E1868">
        <f>IF(ISNUMBER(SEARCH("无购物",D1868)),1,0)</f>
        <v>1</v>
      </c>
      <c r="F1868">
        <f>IF(ISNUMBER(SEARCH("无自费",D1868)),1,0)</f>
        <v>1</v>
      </c>
      <c r="G1868">
        <f>IF(ISNUMBER(SEARCH("成团保障",D1868)),1,0)</f>
        <v>1</v>
      </c>
      <c r="H1868">
        <f>IF(OR(ISNUMBER(SEARCH("赠取消险",D1868)),ISNUMBER(SEARCH("提前*天免费退",D1868))),1,0)</f>
        <v>1</v>
      </c>
      <c r="I1868">
        <v>5</v>
      </c>
      <c r="J1868">
        <v>45</v>
      </c>
      <c r="K1868" t="s">
        <v>3</v>
      </c>
      <c r="L1868">
        <v>7271</v>
      </c>
      <c r="M1868">
        <v>0</v>
      </c>
      <c r="N1868" t="s">
        <v>4</v>
      </c>
      <c r="O1868" t="s">
        <v>19</v>
      </c>
      <c r="P1868" t="s">
        <v>2142</v>
      </c>
      <c r="Q1868" t="s">
        <v>6792</v>
      </c>
      <c r="R1868">
        <v>103</v>
      </c>
      <c r="S1868">
        <v>108</v>
      </c>
      <c r="T1868">
        <v>117</v>
      </c>
      <c r="U1868">
        <v>130</v>
      </c>
      <c r="V1868">
        <v>133</v>
      </c>
      <c r="W1868">
        <v>135</v>
      </c>
      <c r="X1868">
        <v>5</v>
      </c>
      <c r="Y1868">
        <v>9</v>
      </c>
      <c r="Z1868">
        <v>13</v>
      </c>
      <c r="AA1868">
        <v>3</v>
      </c>
      <c r="AB1868">
        <v>2</v>
      </c>
      <c r="AC1868" t="s">
        <v>6440</v>
      </c>
    </row>
    <row r="1869" spans="1:29" x14ac:dyDescent="0.25">
      <c r="A1869">
        <v>2870931</v>
      </c>
      <c r="B1869" t="s">
        <v>6793</v>
      </c>
      <c r="C1869" t="s">
        <v>6794</v>
      </c>
      <c r="D1869" t="s">
        <v>6795</v>
      </c>
      <c r="E1869">
        <f>IF(ISNUMBER(SEARCH("无购物",D1869)),1,0)</f>
        <v>1</v>
      </c>
      <c r="F1869">
        <f>IF(ISNUMBER(SEARCH("无自费",D1869)),1,0)</f>
        <v>1</v>
      </c>
      <c r="G1869">
        <f>IF(ISNUMBER(SEARCH("成团保障",D1869)),1,0)</f>
        <v>1</v>
      </c>
      <c r="H1869">
        <f>IF(OR(ISNUMBER(SEARCH("赠取消险",D1869)),ISNUMBER(SEARCH("提前*天免费退",D1869))),1,0)</f>
        <v>1</v>
      </c>
      <c r="I1869">
        <v>5</v>
      </c>
      <c r="J1869">
        <v>42</v>
      </c>
      <c r="K1869" t="s">
        <v>3</v>
      </c>
      <c r="L1869">
        <v>8046</v>
      </c>
      <c r="M1869">
        <v>0</v>
      </c>
      <c r="N1869" t="s">
        <v>4</v>
      </c>
      <c r="O1869" t="s">
        <v>19</v>
      </c>
      <c r="P1869" t="s">
        <v>2142</v>
      </c>
      <c r="Q1869" t="s">
        <v>4</v>
      </c>
      <c r="R1869">
        <v>135</v>
      </c>
      <c r="S1869">
        <v>139</v>
      </c>
      <c r="T1869">
        <v>145</v>
      </c>
      <c r="U1869">
        <v>145</v>
      </c>
      <c r="V1869">
        <v>145</v>
      </c>
      <c r="W1869">
        <v>146</v>
      </c>
      <c r="X1869">
        <v>4</v>
      </c>
      <c r="Y1869">
        <v>6</v>
      </c>
      <c r="Z1869">
        <v>0</v>
      </c>
      <c r="AA1869">
        <v>0</v>
      </c>
      <c r="AB1869">
        <v>1</v>
      </c>
      <c r="AC1869" t="s">
        <v>6440</v>
      </c>
    </row>
    <row r="1870" spans="1:29" x14ac:dyDescent="0.25">
      <c r="A1870">
        <v>28840134</v>
      </c>
      <c r="B1870" t="s">
        <v>6796</v>
      </c>
      <c r="C1870" t="s">
        <v>6797</v>
      </c>
      <c r="D1870" t="s">
        <v>6798</v>
      </c>
      <c r="E1870">
        <f>IF(ISNUMBER(SEARCH("无购物",D1870)),1,0)</f>
        <v>1</v>
      </c>
      <c r="F1870">
        <f>IF(ISNUMBER(SEARCH("无自费",D1870)),1,0)</f>
        <v>1</v>
      </c>
      <c r="G1870">
        <f>IF(ISNUMBER(SEARCH("成团保障",D1870)),1,0)</f>
        <v>1</v>
      </c>
      <c r="H1870">
        <f>IF(OR(ISNUMBER(SEARCH("赠取消险",D1870)),ISNUMBER(SEARCH("提前*天免费退",D1870))),1,0)</f>
        <v>1</v>
      </c>
      <c r="I1870">
        <v>4.8</v>
      </c>
      <c r="J1870">
        <v>6</v>
      </c>
      <c r="K1870" t="s">
        <v>6799</v>
      </c>
      <c r="L1870">
        <v>6987</v>
      </c>
      <c r="M1870">
        <v>0</v>
      </c>
      <c r="N1870" t="s">
        <v>4</v>
      </c>
      <c r="O1870" t="s">
        <v>19</v>
      </c>
      <c r="P1870" t="s">
        <v>2142</v>
      </c>
      <c r="Q1870" t="s">
        <v>4</v>
      </c>
      <c r="R1870">
        <v>12</v>
      </c>
      <c r="S1870">
        <v>12</v>
      </c>
      <c r="T1870">
        <v>12</v>
      </c>
      <c r="U1870">
        <v>12</v>
      </c>
      <c r="V1870">
        <v>12</v>
      </c>
      <c r="W1870">
        <v>14</v>
      </c>
      <c r="X1870">
        <v>0</v>
      </c>
      <c r="Y1870">
        <v>0</v>
      </c>
      <c r="Z1870">
        <v>0</v>
      </c>
      <c r="AA1870">
        <v>0</v>
      </c>
      <c r="AB1870">
        <v>2</v>
      </c>
      <c r="AC1870" t="s">
        <v>6440</v>
      </c>
    </row>
    <row r="1871" spans="1:29" x14ac:dyDescent="0.25">
      <c r="A1871">
        <v>28949643</v>
      </c>
      <c r="B1871" t="s">
        <v>6571</v>
      </c>
      <c r="C1871" t="s">
        <v>6800</v>
      </c>
      <c r="D1871" t="s">
        <v>6801</v>
      </c>
      <c r="E1871">
        <f>IF(ISNUMBER(SEARCH("无购物",D1871)),1,0)</f>
        <v>0</v>
      </c>
      <c r="F1871">
        <f>IF(ISNUMBER(SEARCH("无自费",D1871)),1,0)</f>
        <v>1</v>
      </c>
      <c r="G1871">
        <f>IF(ISNUMBER(SEARCH("成团保障",D1871)),1,0)</f>
        <v>1</v>
      </c>
      <c r="H1871">
        <f>IF(OR(ISNUMBER(SEARCH("赠取消险",D1871)),ISNUMBER(SEARCH("提前*天免费退",D1871))),1,0)</f>
        <v>1</v>
      </c>
      <c r="I1871">
        <v>5</v>
      </c>
      <c r="J1871">
        <v>23</v>
      </c>
      <c r="K1871" t="s">
        <v>4030</v>
      </c>
      <c r="L1871">
        <v>5245</v>
      </c>
      <c r="M1871">
        <v>0</v>
      </c>
      <c r="N1871" t="s">
        <v>4</v>
      </c>
      <c r="O1871" t="s">
        <v>19</v>
      </c>
      <c r="P1871" t="s">
        <v>2142</v>
      </c>
      <c r="Q1871" t="s">
        <v>6802</v>
      </c>
      <c r="R1871">
        <v>66</v>
      </c>
      <c r="S1871">
        <v>68</v>
      </c>
      <c r="T1871">
        <v>70</v>
      </c>
      <c r="U1871">
        <v>75</v>
      </c>
      <c r="V1871">
        <v>75</v>
      </c>
      <c r="W1871">
        <v>82</v>
      </c>
      <c r="X1871">
        <v>2</v>
      </c>
      <c r="Y1871">
        <v>2</v>
      </c>
      <c r="Z1871">
        <v>5</v>
      </c>
      <c r="AA1871">
        <v>0</v>
      </c>
      <c r="AB1871">
        <v>7</v>
      </c>
      <c r="AC1871" t="s">
        <v>6440</v>
      </c>
    </row>
    <row r="1872" spans="1:29" x14ac:dyDescent="0.25">
      <c r="A1872">
        <v>28976732</v>
      </c>
      <c r="B1872" t="s">
        <v>6803</v>
      </c>
      <c r="C1872" t="s">
        <v>6804</v>
      </c>
      <c r="D1872" t="s">
        <v>6805</v>
      </c>
      <c r="E1872">
        <f>IF(ISNUMBER(SEARCH("无购物",D1872)),1,0)</f>
        <v>1</v>
      </c>
      <c r="F1872">
        <f>IF(ISNUMBER(SEARCH("无自费",D1872)),1,0)</f>
        <v>1</v>
      </c>
      <c r="G1872">
        <f>IF(ISNUMBER(SEARCH("成团保障",D1872)),1,0)</f>
        <v>1</v>
      </c>
      <c r="H1872">
        <f>IF(OR(ISNUMBER(SEARCH("赠取消险",D1872)),ISNUMBER(SEARCH("提前*天免费退",D1872))),1,0)</f>
        <v>1</v>
      </c>
      <c r="I1872">
        <v>5</v>
      </c>
      <c r="J1872">
        <v>2</v>
      </c>
      <c r="K1872" t="s">
        <v>6485</v>
      </c>
      <c r="L1872">
        <v>15713</v>
      </c>
      <c r="M1872">
        <v>0</v>
      </c>
      <c r="N1872" t="s">
        <v>4</v>
      </c>
      <c r="O1872" t="s">
        <v>19</v>
      </c>
      <c r="P1872" t="s">
        <v>2142</v>
      </c>
      <c r="Q1872" t="s">
        <v>6806</v>
      </c>
      <c r="R1872">
        <v>6</v>
      </c>
      <c r="S1872">
        <v>6</v>
      </c>
      <c r="T1872">
        <v>8</v>
      </c>
      <c r="U1872">
        <v>8</v>
      </c>
      <c r="V1872">
        <v>8</v>
      </c>
      <c r="W1872">
        <v>8</v>
      </c>
      <c r="X1872">
        <v>0</v>
      </c>
      <c r="Y1872">
        <v>2</v>
      </c>
      <c r="Z1872">
        <v>0</v>
      </c>
      <c r="AA1872">
        <v>0</v>
      </c>
      <c r="AB1872">
        <v>0</v>
      </c>
      <c r="AC1872" t="s">
        <v>6440</v>
      </c>
    </row>
    <row r="1873" spans="1:29" x14ac:dyDescent="0.25">
      <c r="A1873">
        <v>28991521</v>
      </c>
      <c r="B1873" t="s">
        <v>6807</v>
      </c>
      <c r="C1873" t="s">
        <v>6808</v>
      </c>
      <c r="D1873" t="s">
        <v>6809</v>
      </c>
      <c r="E1873">
        <f>IF(ISNUMBER(SEARCH("无购物",D1873)),1,0)</f>
        <v>0</v>
      </c>
      <c r="F1873">
        <f>IF(ISNUMBER(SEARCH("无自费",D1873)),1,0)</f>
        <v>1</v>
      </c>
      <c r="G1873">
        <f>IF(ISNUMBER(SEARCH("成团保障",D1873)),1,0)</f>
        <v>1</v>
      </c>
      <c r="H1873">
        <f>IF(OR(ISNUMBER(SEARCH("赠取消险",D1873)),ISNUMBER(SEARCH("提前*天免费退",D1873))),1,0)</f>
        <v>1</v>
      </c>
      <c r="I1873">
        <v>4</v>
      </c>
      <c r="J1873">
        <v>2</v>
      </c>
      <c r="K1873" t="s">
        <v>6810</v>
      </c>
      <c r="L1873">
        <v>8161</v>
      </c>
      <c r="M1873">
        <v>0</v>
      </c>
      <c r="N1873" t="s">
        <v>4</v>
      </c>
      <c r="O1873" t="s">
        <v>19</v>
      </c>
      <c r="P1873" t="s">
        <v>2142</v>
      </c>
      <c r="Q1873" t="s">
        <v>6811</v>
      </c>
      <c r="R1873">
        <v>36</v>
      </c>
      <c r="S1873">
        <v>38</v>
      </c>
      <c r="T1873">
        <v>38</v>
      </c>
      <c r="U1873" t="s">
        <v>4</v>
      </c>
      <c r="V1873" t="s">
        <v>4</v>
      </c>
      <c r="W1873" t="s">
        <v>4</v>
      </c>
      <c r="X1873">
        <v>2</v>
      </c>
      <c r="Y1873">
        <v>0</v>
      </c>
      <c r="Z1873">
        <v>0</v>
      </c>
      <c r="AA1873">
        <v>0</v>
      </c>
      <c r="AB1873">
        <v>0</v>
      </c>
      <c r="AC1873" t="s">
        <v>6440</v>
      </c>
    </row>
    <row r="1874" spans="1:29" x14ac:dyDescent="0.25">
      <c r="A1874">
        <v>29107119</v>
      </c>
      <c r="B1874" t="s">
        <v>6812</v>
      </c>
      <c r="C1874" t="s">
        <v>6813</v>
      </c>
      <c r="D1874" t="s">
        <v>6814</v>
      </c>
      <c r="E1874">
        <f>IF(ISNUMBER(SEARCH("无购物",D1874)),1,0)</f>
        <v>1</v>
      </c>
      <c r="F1874">
        <f>IF(ISNUMBER(SEARCH("无自费",D1874)),1,0)</f>
        <v>1</v>
      </c>
      <c r="G1874">
        <f>IF(ISNUMBER(SEARCH("成团保障",D1874)),1,0)</f>
        <v>1</v>
      </c>
      <c r="H1874">
        <f>IF(OR(ISNUMBER(SEARCH("赠取消险",D1874)),ISNUMBER(SEARCH("提前*天免费退",D1874))),1,0)</f>
        <v>0</v>
      </c>
      <c r="I1874">
        <v>5</v>
      </c>
      <c r="J1874">
        <v>83</v>
      </c>
      <c r="K1874" t="s">
        <v>6815</v>
      </c>
      <c r="L1874">
        <v>4180</v>
      </c>
      <c r="M1874">
        <v>0</v>
      </c>
      <c r="N1874" t="s">
        <v>4</v>
      </c>
      <c r="O1874" t="s">
        <v>19</v>
      </c>
      <c r="P1874" t="s">
        <v>2142</v>
      </c>
      <c r="Q1874" t="s">
        <v>4</v>
      </c>
      <c r="R1874">
        <v>192</v>
      </c>
      <c r="S1874">
        <v>204</v>
      </c>
      <c r="T1874" t="s">
        <v>4</v>
      </c>
      <c r="U1874">
        <v>225</v>
      </c>
      <c r="V1874" t="s">
        <v>4</v>
      </c>
      <c r="W1874">
        <v>231</v>
      </c>
      <c r="X1874">
        <v>12</v>
      </c>
      <c r="Y1874">
        <v>0</v>
      </c>
      <c r="Z1874">
        <v>0</v>
      </c>
      <c r="AA1874">
        <v>0</v>
      </c>
      <c r="AB1874">
        <v>0</v>
      </c>
      <c r="AC1874" t="s">
        <v>6440</v>
      </c>
    </row>
    <row r="1875" spans="1:29" x14ac:dyDescent="0.25">
      <c r="A1875">
        <v>29125582</v>
      </c>
      <c r="B1875" t="s">
        <v>6816</v>
      </c>
      <c r="C1875" t="s">
        <v>6817</v>
      </c>
      <c r="D1875" t="s">
        <v>6573</v>
      </c>
      <c r="E1875">
        <f>IF(ISNUMBER(SEARCH("无购物",D1875)),1,0)</f>
        <v>0</v>
      </c>
      <c r="F1875">
        <f>IF(ISNUMBER(SEARCH("无自费",D1875)),1,0)</f>
        <v>1</v>
      </c>
      <c r="G1875">
        <f>IF(ISNUMBER(SEARCH("成团保障",D1875)),1,0)</f>
        <v>1</v>
      </c>
      <c r="H1875">
        <f>IF(OR(ISNUMBER(SEARCH("赠取消险",D1875)),ISNUMBER(SEARCH("提前*天免费退",D1875))),1,0)</f>
        <v>1</v>
      </c>
      <c r="I1875">
        <v>4.8</v>
      </c>
      <c r="J1875">
        <v>36</v>
      </c>
      <c r="K1875" t="s">
        <v>4030</v>
      </c>
      <c r="L1875">
        <v>2220</v>
      </c>
      <c r="M1875">
        <v>0</v>
      </c>
      <c r="N1875" t="s">
        <v>4</v>
      </c>
      <c r="O1875" t="s">
        <v>19</v>
      </c>
      <c r="P1875" t="s">
        <v>2142</v>
      </c>
      <c r="Q1875" t="s">
        <v>6818</v>
      </c>
      <c r="R1875">
        <v>94</v>
      </c>
      <c r="S1875">
        <v>98</v>
      </c>
      <c r="T1875">
        <v>113</v>
      </c>
      <c r="U1875">
        <v>114</v>
      </c>
      <c r="V1875">
        <v>119</v>
      </c>
      <c r="W1875">
        <v>119</v>
      </c>
      <c r="X1875">
        <v>4</v>
      </c>
      <c r="Y1875">
        <v>15</v>
      </c>
      <c r="Z1875">
        <v>1</v>
      </c>
      <c r="AA1875">
        <v>5</v>
      </c>
      <c r="AB1875">
        <v>0</v>
      </c>
      <c r="AC1875" t="s">
        <v>6440</v>
      </c>
    </row>
    <row r="1876" spans="1:29" x14ac:dyDescent="0.25">
      <c r="A1876">
        <v>29142212</v>
      </c>
      <c r="B1876" t="s">
        <v>6819</v>
      </c>
      <c r="C1876" t="s">
        <v>6820</v>
      </c>
      <c r="D1876" t="s">
        <v>6573</v>
      </c>
      <c r="E1876">
        <f>IF(ISNUMBER(SEARCH("无购物",D1876)),1,0)</f>
        <v>0</v>
      </c>
      <c r="F1876">
        <f>IF(ISNUMBER(SEARCH("无自费",D1876)),1,0)</f>
        <v>1</v>
      </c>
      <c r="G1876">
        <f>IF(ISNUMBER(SEARCH("成团保障",D1876)),1,0)</f>
        <v>1</v>
      </c>
      <c r="H1876">
        <f>IF(OR(ISNUMBER(SEARCH("赠取消险",D1876)),ISNUMBER(SEARCH("提前*天免费退",D1876))),1,0)</f>
        <v>1</v>
      </c>
      <c r="I1876">
        <v>4.7</v>
      </c>
      <c r="J1876">
        <v>7</v>
      </c>
      <c r="K1876" t="s">
        <v>4030</v>
      </c>
      <c r="L1876">
        <v>2840</v>
      </c>
      <c r="M1876">
        <v>0</v>
      </c>
      <c r="N1876" t="s">
        <v>4</v>
      </c>
      <c r="O1876" t="s">
        <v>19</v>
      </c>
      <c r="P1876" t="s">
        <v>2142</v>
      </c>
      <c r="Q1876" t="s">
        <v>6821</v>
      </c>
      <c r="R1876">
        <v>23</v>
      </c>
      <c r="S1876">
        <v>24</v>
      </c>
      <c r="T1876">
        <v>31</v>
      </c>
      <c r="U1876">
        <v>31</v>
      </c>
      <c r="V1876">
        <v>31</v>
      </c>
      <c r="W1876">
        <v>31</v>
      </c>
      <c r="X1876">
        <v>1</v>
      </c>
      <c r="Y1876">
        <v>7</v>
      </c>
      <c r="Z1876">
        <v>0</v>
      </c>
      <c r="AA1876">
        <v>0</v>
      </c>
      <c r="AB1876">
        <v>0</v>
      </c>
      <c r="AC1876" t="s">
        <v>6440</v>
      </c>
    </row>
    <row r="1877" spans="1:29" x14ac:dyDescent="0.25">
      <c r="A1877">
        <v>29399335</v>
      </c>
      <c r="B1877" t="s">
        <v>6822</v>
      </c>
      <c r="C1877" t="s">
        <v>6823</v>
      </c>
      <c r="D1877" t="s">
        <v>6506</v>
      </c>
      <c r="E1877">
        <f>IF(ISNUMBER(SEARCH("无购物",D1877)),1,0)</f>
        <v>1</v>
      </c>
      <c r="F1877">
        <f>IF(ISNUMBER(SEARCH("无自费",D1877)),1,0)</f>
        <v>1</v>
      </c>
      <c r="G1877">
        <f>IF(ISNUMBER(SEARCH("成团保障",D1877)),1,0)</f>
        <v>1</v>
      </c>
      <c r="H1877">
        <f>IF(OR(ISNUMBER(SEARCH("赠取消险",D1877)),ISNUMBER(SEARCH("提前*天免费退",D1877))),1,0)</f>
        <v>1</v>
      </c>
      <c r="I1877">
        <v>5</v>
      </c>
      <c r="J1877">
        <v>18</v>
      </c>
      <c r="K1877" t="s">
        <v>6502</v>
      </c>
      <c r="L1877">
        <v>8990</v>
      </c>
      <c r="M1877">
        <v>0</v>
      </c>
      <c r="N1877" t="s">
        <v>4</v>
      </c>
      <c r="O1877" t="s">
        <v>19</v>
      </c>
      <c r="P1877" t="s">
        <v>2142</v>
      </c>
      <c r="Q1877" t="s">
        <v>6824</v>
      </c>
      <c r="R1877">
        <v>31</v>
      </c>
      <c r="S1877">
        <v>27</v>
      </c>
      <c r="T1877">
        <v>32</v>
      </c>
      <c r="U1877">
        <v>40</v>
      </c>
      <c r="V1877">
        <v>42</v>
      </c>
      <c r="W1877">
        <v>44</v>
      </c>
      <c r="X1877">
        <v>4</v>
      </c>
      <c r="Y1877">
        <v>5</v>
      </c>
      <c r="Z1877">
        <v>8</v>
      </c>
      <c r="AA1877">
        <v>2</v>
      </c>
      <c r="AB1877">
        <v>2</v>
      </c>
      <c r="AC1877" t="s">
        <v>6440</v>
      </c>
    </row>
    <row r="1878" spans="1:29" x14ac:dyDescent="0.25">
      <c r="A1878">
        <v>29469927</v>
      </c>
      <c r="B1878" t="s">
        <v>6766</v>
      </c>
      <c r="C1878" t="s">
        <v>6825</v>
      </c>
      <c r="D1878" t="s">
        <v>6826</v>
      </c>
      <c r="E1878">
        <f>IF(ISNUMBER(SEARCH("无购物",D1878)),1,0)</f>
        <v>1</v>
      </c>
      <c r="F1878">
        <f>IF(ISNUMBER(SEARCH("无自费",D1878)),1,0)</f>
        <v>1</v>
      </c>
      <c r="G1878">
        <f>IF(ISNUMBER(SEARCH("成团保障",D1878)),1,0)</f>
        <v>1</v>
      </c>
      <c r="H1878">
        <f>IF(OR(ISNUMBER(SEARCH("赠取消险",D1878)),ISNUMBER(SEARCH("提前*天免费退",D1878))),1,0)</f>
        <v>0</v>
      </c>
      <c r="I1878">
        <v>5</v>
      </c>
      <c r="J1878">
        <v>17</v>
      </c>
      <c r="K1878" t="s">
        <v>6502</v>
      </c>
      <c r="L1878">
        <v>8369</v>
      </c>
      <c r="M1878">
        <v>0</v>
      </c>
      <c r="N1878" t="s">
        <v>4</v>
      </c>
      <c r="O1878" t="s">
        <v>5</v>
      </c>
      <c r="P1878" t="s">
        <v>2142</v>
      </c>
      <c r="Q1878" t="s">
        <v>6827</v>
      </c>
      <c r="R1878">
        <v>24</v>
      </c>
      <c r="S1878">
        <v>30</v>
      </c>
      <c r="T1878">
        <v>36</v>
      </c>
      <c r="U1878">
        <v>64</v>
      </c>
      <c r="V1878">
        <v>75</v>
      </c>
      <c r="W1878">
        <v>86</v>
      </c>
      <c r="X1878">
        <v>1</v>
      </c>
      <c r="Y1878">
        <v>6</v>
      </c>
      <c r="Z1878">
        <v>28</v>
      </c>
      <c r="AA1878">
        <v>11</v>
      </c>
      <c r="AB1878">
        <v>11</v>
      </c>
      <c r="AC1878" t="s">
        <v>6440</v>
      </c>
    </row>
    <row r="1879" spans="1:29" x14ac:dyDescent="0.25">
      <c r="A1879">
        <v>29642857</v>
      </c>
      <c r="B1879" t="s">
        <v>6610</v>
      </c>
      <c r="C1879" t="s">
        <v>6828</v>
      </c>
      <c r="D1879" t="s">
        <v>6829</v>
      </c>
      <c r="E1879">
        <f>IF(ISNUMBER(SEARCH("无购物",D1879)),1,0)</f>
        <v>1</v>
      </c>
      <c r="F1879">
        <f>IF(ISNUMBER(SEARCH("无自费",D1879)),1,0)</f>
        <v>1</v>
      </c>
      <c r="G1879">
        <f>IF(ISNUMBER(SEARCH("成团保障",D1879)),1,0)</f>
        <v>1</v>
      </c>
      <c r="H1879">
        <f>IF(OR(ISNUMBER(SEARCH("赠取消险",D1879)),ISNUMBER(SEARCH("提前*天免费退",D1879))),1,0)</f>
        <v>1</v>
      </c>
      <c r="I1879">
        <v>5</v>
      </c>
      <c r="J1879">
        <v>30</v>
      </c>
      <c r="K1879" t="s">
        <v>3</v>
      </c>
      <c r="L1879">
        <v>14387</v>
      </c>
      <c r="M1879">
        <v>0</v>
      </c>
      <c r="N1879" t="s">
        <v>4</v>
      </c>
      <c r="O1879" t="s">
        <v>19</v>
      </c>
      <c r="P1879" t="s">
        <v>2142</v>
      </c>
      <c r="Q1879" t="s">
        <v>6830</v>
      </c>
      <c r="R1879">
        <v>52</v>
      </c>
      <c r="S1879">
        <v>56</v>
      </c>
      <c r="T1879">
        <v>66</v>
      </c>
      <c r="U1879">
        <v>68</v>
      </c>
      <c r="V1879">
        <v>68</v>
      </c>
      <c r="W1879" t="s">
        <v>4</v>
      </c>
      <c r="X1879">
        <v>4</v>
      </c>
      <c r="Y1879">
        <v>10</v>
      </c>
      <c r="Z1879">
        <v>2</v>
      </c>
      <c r="AA1879">
        <v>0</v>
      </c>
      <c r="AB1879">
        <v>0</v>
      </c>
      <c r="AC1879" t="s">
        <v>6440</v>
      </c>
    </row>
    <row r="1880" spans="1:29" x14ac:dyDescent="0.25">
      <c r="A1880">
        <v>29744521</v>
      </c>
      <c r="B1880" t="s">
        <v>6831</v>
      </c>
      <c r="C1880" t="s">
        <v>6832</v>
      </c>
      <c r="D1880" t="s">
        <v>6833</v>
      </c>
      <c r="E1880">
        <f>IF(ISNUMBER(SEARCH("无购物",D1880)),1,0)</f>
        <v>1</v>
      </c>
      <c r="F1880">
        <f>IF(ISNUMBER(SEARCH("无自费",D1880)),1,0)</f>
        <v>1</v>
      </c>
      <c r="G1880">
        <f>IF(ISNUMBER(SEARCH("成团保障",D1880)),1,0)</f>
        <v>1</v>
      </c>
      <c r="H1880">
        <f>IF(OR(ISNUMBER(SEARCH("赠取消险",D1880)),ISNUMBER(SEARCH("提前*天免费退",D1880))),1,0)</f>
        <v>0</v>
      </c>
      <c r="I1880">
        <v>4.5</v>
      </c>
      <c r="J1880">
        <v>33</v>
      </c>
      <c r="K1880" t="s">
        <v>6834</v>
      </c>
      <c r="L1880">
        <v>4980</v>
      </c>
      <c r="M1880">
        <v>0</v>
      </c>
      <c r="N1880" t="s">
        <v>4</v>
      </c>
      <c r="O1880" t="s">
        <v>19</v>
      </c>
      <c r="P1880" t="s">
        <v>2142</v>
      </c>
      <c r="Q1880" t="s">
        <v>4</v>
      </c>
      <c r="R1880">
        <v>96</v>
      </c>
      <c r="S1880">
        <v>101</v>
      </c>
      <c r="T1880">
        <v>110</v>
      </c>
      <c r="U1880">
        <v>119</v>
      </c>
      <c r="V1880">
        <v>120</v>
      </c>
      <c r="W1880">
        <v>120</v>
      </c>
      <c r="X1880">
        <v>5</v>
      </c>
      <c r="Y1880">
        <v>9</v>
      </c>
      <c r="Z1880">
        <v>9</v>
      </c>
      <c r="AA1880">
        <v>1</v>
      </c>
      <c r="AB1880">
        <v>0</v>
      </c>
      <c r="AC1880" t="s">
        <v>6440</v>
      </c>
    </row>
    <row r="1881" spans="1:29" x14ac:dyDescent="0.25">
      <c r="A1881">
        <v>29797402</v>
      </c>
      <c r="B1881" t="s">
        <v>6835</v>
      </c>
      <c r="C1881" t="s">
        <v>6836</v>
      </c>
      <c r="D1881" t="s">
        <v>6837</v>
      </c>
      <c r="E1881">
        <f>IF(ISNUMBER(SEARCH("无购物",D1881)),1,0)</f>
        <v>1</v>
      </c>
      <c r="F1881">
        <f>IF(ISNUMBER(SEARCH("无自费",D1881)),1,0)</f>
        <v>1</v>
      </c>
      <c r="G1881">
        <f>IF(ISNUMBER(SEARCH("成团保障",D1881)),1,0)</f>
        <v>1</v>
      </c>
      <c r="H1881">
        <f>IF(OR(ISNUMBER(SEARCH("赠取消险",D1881)),ISNUMBER(SEARCH("提前*天免费退",D1881))),1,0)</f>
        <v>0</v>
      </c>
      <c r="I1881">
        <v>4.5</v>
      </c>
      <c r="J1881">
        <v>1</v>
      </c>
      <c r="K1881" t="s">
        <v>6834</v>
      </c>
      <c r="L1881">
        <v>8361</v>
      </c>
      <c r="M1881">
        <v>0</v>
      </c>
      <c r="N1881" t="s">
        <v>4</v>
      </c>
      <c r="O1881" t="s">
        <v>19</v>
      </c>
      <c r="P1881" t="s">
        <v>2142</v>
      </c>
      <c r="Q1881" t="s">
        <v>4</v>
      </c>
      <c r="R1881">
        <v>9</v>
      </c>
      <c r="S1881">
        <v>9</v>
      </c>
      <c r="T1881">
        <v>13</v>
      </c>
      <c r="U1881">
        <v>13</v>
      </c>
      <c r="V1881">
        <v>14</v>
      </c>
      <c r="W1881">
        <v>14</v>
      </c>
      <c r="X1881">
        <v>0</v>
      </c>
      <c r="Y1881">
        <v>4</v>
      </c>
      <c r="Z1881">
        <v>0</v>
      </c>
      <c r="AA1881">
        <v>1</v>
      </c>
      <c r="AB1881">
        <v>0</v>
      </c>
      <c r="AC1881" t="s">
        <v>6440</v>
      </c>
    </row>
    <row r="1882" spans="1:29" x14ac:dyDescent="0.25">
      <c r="A1882">
        <v>29900173</v>
      </c>
      <c r="B1882" t="s">
        <v>6838</v>
      </c>
      <c r="C1882" t="s">
        <v>6839</v>
      </c>
      <c r="D1882" t="s">
        <v>6840</v>
      </c>
      <c r="E1882">
        <f>IF(ISNUMBER(SEARCH("无购物",D1882)),1,0)</f>
        <v>1</v>
      </c>
      <c r="F1882">
        <f>IF(ISNUMBER(SEARCH("无自费",D1882)),1,0)</f>
        <v>1</v>
      </c>
      <c r="G1882">
        <f>IF(ISNUMBER(SEARCH("成团保障",D1882)),1,0)</f>
        <v>1</v>
      </c>
      <c r="H1882">
        <f>IF(OR(ISNUMBER(SEARCH("赠取消险",D1882)),ISNUMBER(SEARCH("提前*天免费退",D1882))),1,0)</f>
        <v>0</v>
      </c>
      <c r="I1882">
        <v>4.8</v>
      </c>
      <c r="J1882">
        <v>3</v>
      </c>
      <c r="K1882" t="s">
        <v>6730</v>
      </c>
      <c r="L1882">
        <v>8380</v>
      </c>
      <c r="M1882">
        <v>0</v>
      </c>
      <c r="N1882" t="s">
        <v>4</v>
      </c>
      <c r="O1882" t="s">
        <v>19</v>
      </c>
      <c r="P1882" t="s">
        <v>2142</v>
      </c>
      <c r="Q1882" t="s">
        <v>4</v>
      </c>
      <c r="R1882">
        <v>6</v>
      </c>
      <c r="S1882">
        <v>9</v>
      </c>
      <c r="T1882">
        <v>9</v>
      </c>
      <c r="U1882">
        <v>9</v>
      </c>
      <c r="V1882">
        <v>9</v>
      </c>
      <c r="W1882">
        <v>9</v>
      </c>
      <c r="X1882">
        <v>3</v>
      </c>
      <c r="Y1882">
        <v>0</v>
      </c>
      <c r="Z1882">
        <v>0</v>
      </c>
      <c r="AA1882">
        <v>0</v>
      </c>
      <c r="AB1882">
        <v>0</v>
      </c>
      <c r="AC1882" t="s">
        <v>6440</v>
      </c>
    </row>
    <row r="1883" spans="1:29" x14ac:dyDescent="0.25">
      <c r="A1883">
        <v>29900345</v>
      </c>
      <c r="B1883" t="s">
        <v>6841</v>
      </c>
      <c r="C1883" t="s">
        <v>6842</v>
      </c>
      <c r="D1883" t="s">
        <v>6843</v>
      </c>
      <c r="E1883">
        <f>IF(ISNUMBER(SEARCH("无购物",D1883)),1,0)</f>
        <v>1</v>
      </c>
      <c r="F1883">
        <f>IF(ISNUMBER(SEARCH("无自费",D1883)),1,0)</f>
        <v>1</v>
      </c>
      <c r="G1883">
        <f>IF(ISNUMBER(SEARCH("成团保障",D1883)),1,0)</f>
        <v>1</v>
      </c>
      <c r="H1883">
        <f>IF(OR(ISNUMBER(SEARCH("赠取消险",D1883)),ISNUMBER(SEARCH("提前*天免费退",D1883))),1,0)</f>
        <v>0</v>
      </c>
      <c r="I1883">
        <v>5</v>
      </c>
      <c r="J1883">
        <v>6</v>
      </c>
      <c r="K1883" t="s">
        <v>6844</v>
      </c>
      <c r="L1883">
        <v>4711</v>
      </c>
      <c r="M1883">
        <v>0</v>
      </c>
      <c r="N1883" t="s">
        <v>4</v>
      </c>
      <c r="O1883" t="s">
        <v>19</v>
      </c>
      <c r="P1883" t="s">
        <v>2142</v>
      </c>
      <c r="Q1883" t="s">
        <v>6845</v>
      </c>
      <c r="R1883">
        <v>11</v>
      </c>
      <c r="S1883">
        <v>11</v>
      </c>
      <c r="T1883">
        <v>12</v>
      </c>
      <c r="U1883">
        <v>14</v>
      </c>
      <c r="V1883">
        <v>14</v>
      </c>
      <c r="W1883">
        <v>14</v>
      </c>
      <c r="X1883">
        <v>0</v>
      </c>
      <c r="Y1883">
        <v>1</v>
      </c>
      <c r="Z1883">
        <v>2</v>
      </c>
      <c r="AA1883">
        <v>0</v>
      </c>
      <c r="AB1883">
        <v>0</v>
      </c>
      <c r="AC1883" t="s">
        <v>6440</v>
      </c>
    </row>
    <row r="1884" spans="1:29" x14ac:dyDescent="0.25">
      <c r="A1884">
        <v>29904978</v>
      </c>
      <c r="B1884" t="s">
        <v>6846</v>
      </c>
      <c r="C1884" t="s">
        <v>6847</v>
      </c>
      <c r="D1884" t="s">
        <v>6848</v>
      </c>
      <c r="E1884">
        <f>IF(ISNUMBER(SEARCH("无购物",D1884)),1,0)</f>
        <v>1</v>
      </c>
      <c r="F1884">
        <f>IF(ISNUMBER(SEARCH("无自费",D1884)),1,0)</f>
        <v>1</v>
      </c>
      <c r="G1884">
        <f>IF(ISNUMBER(SEARCH("成团保障",D1884)),1,0)</f>
        <v>1</v>
      </c>
      <c r="H1884">
        <f>IF(OR(ISNUMBER(SEARCH("赠取消险",D1884)),ISNUMBER(SEARCH("提前*天免费退",D1884))),1,0)</f>
        <v>0</v>
      </c>
      <c r="I1884">
        <v>4.8</v>
      </c>
      <c r="J1884">
        <v>6</v>
      </c>
      <c r="K1884" t="s">
        <v>6730</v>
      </c>
      <c r="L1884">
        <v>6780</v>
      </c>
      <c r="M1884">
        <v>0</v>
      </c>
      <c r="N1884" t="s">
        <v>4</v>
      </c>
      <c r="O1884" t="s">
        <v>19</v>
      </c>
      <c r="P1884" t="s">
        <v>2142</v>
      </c>
      <c r="Q1884" t="s">
        <v>4</v>
      </c>
      <c r="R1884">
        <v>14</v>
      </c>
      <c r="S1884">
        <v>15</v>
      </c>
      <c r="T1884">
        <v>15</v>
      </c>
      <c r="U1884">
        <v>15</v>
      </c>
      <c r="V1884">
        <v>15</v>
      </c>
      <c r="W1884">
        <v>15</v>
      </c>
      <c r="X1884">
        <v>1</v>
      </c>
      <c r="Y1884">
        <v>0</v>
      </c>
      <c r="Z1884">
        <v>0</v>
      </c>
      <c r="AA1884">
        <v>0</v>
      </c>
      <c r="AB1884">
        <v>0</v>
      </c>
      <c r="AC1884" t="s">
        <v>6440</v>
      </c>
    </row>
    <row r="1885" spans="1:29" x14ac:dyDescent="0.25">
      <c r="A1885">
        <v>29907143</v>
      </c>
      <c r="B1885" t="s">
        <v>6841</v>
      </c>
      <c r="C1885" t="s">
        <v>6849</v>
      </c>
      <c r="D1885" t="s">
        <v>6843</v>
      </c>
      <c r="E1885">
        <f>IF(ISNUMBER(SEARCH("无购物",D1885)),1,0)</f>
        <v>1</v>
      </c>
      <c r="F1885">
        <f>IF(ISNUMBER(SEARCH("无自费",D1885)),1,0)</f>
        <v>1</v>
      </c>
      <c r="G1885">
        <f>IF(ISNUMBER(SEARCH("成团保障",D1885)),1,0)</f>
        <v>1</v>
      </c>
      <c r="H1885">
        <f>IF(OR(ISNUMBER(SEARCH("赠取消险",D1885)),ISNUMBER(SEARCH("提前*天免费退",D1885))),1,0)</f>
        <v>0</v>
      </c>
      <c r="I1885">
        <v>5</v>
      </c>
      <c r="J1885">
        <v>1</v>
      </c>
      <c r="K1885" t="s">
        <v>6844</v>
      </c>
      <c r="L1885">
        <v>4711</v>
      </c>
      <c r="M1885">
        <v>0</v>
      </c>
      <c r="N1885" t="s">
        <v>4</v>
      </c>
      <c r="O1885" t="s">
        <v>19</v>
      </c>
      <c r="P1885" t="s">
        <v>2142</v>
      </c>
      <c r="Q1885" t="s">
        <v>6850</v>
      </c>
      <c r="R1885">
        <v>2</v>
      </c>
      <c r="S1885">
        <v>2</v>
      </c>
      <c r="T1885">
        <v>6</v>
      </c>
      <c r="U1885">
        <v>6</v>
      </c>
      <c r="V1885">
        <v>6</v>
      </c>
      <c r="W1885">
        <v>6</v>
      </c>
      <c r="X1885">
        <v>0</v>
      </c>
      <c r="Y1885">
        <v>4</v>
      </c>
      <c r="Z1885">
        <v>0</v>
      </c>
      <c r="AA1885">
        <v>0</v>
      </c>
      <c r="AB1885">
        <v>0</v>
      </c>
      <c r="AC1885" t="s">
        <v>6440</v>
      </c>
    </row>
    <row r="1886" spans="1:29" x14ac:dyDescent="0.25">
      <c r="A1886">
        <v>29940903</v>
      </c>
      <c r="B1886" t="s">
        <v>6667</v>
      </c>
      <c r="C1886" t="s">
        <v>6851</v>
      </c>
      <c r="D1886" t="s">
        <v>6852</v>
      </c>
      <c r="E1886">
        <f>IF(ISNUMBER(SEARCH("无购物",D1886)),1,0)</f>
        <v>1</v>
      </c>
      <c r="F1886">
        <f>IF(ISNUMBER(SEARCH("无自费",D1886)),1,0)</f>
        <v>1</v>
      </c>
      <c r="G1886">
        <f>IF(ISNUMBER(SEARCH("成团保障",D1886)),1,0)</f>
        <v>1</v>
      </c>
      <c r="H1886">
        <f>IF(OR(ISNUMBER(SEARCH("赠取消险",D1886)),ISNUMBER(SEARCH("提前*天免费退",D1886))),1,0)</f>
        <v>1</v>
      </c>
      <c r="I1886">
        <v>4.9000000000000004</v>
      </c>
      <c r="J1886">
        <v>39</v>
      </c>
      <c r="K1886" t="s">
        <v>6853</v>
      </c>
      <c r="L1886">
        <v>3820</v>
      </c>
      <c r="M1886">
        <v>0</v>
      </c>
      <c r="N1886" t="s">
        <v>4</v>
      </c>
      <c r="O1886" t="s">
        <v>19</v>
      </c>
      <c r="P1886" t="s">
        <v>2142</v>
      </c>
      <c r="Q1886" t="s">
        <v>6854</v>
      </c>
      <c r="R1886">
        <v>97</v>
      </c>
      <c r="S1886">
        <v>102</v>
      </c>
      <c r="T1886">
        <v>102</v>
      </c>
      <c r="U1886">
        <v>107</v>
      </c>
      <c r="V1886">
        <v>107</v>
      </c>
      <c r="W1886">
        <v>107</v>
      </c>
      <c r="X1886">
        <v>5</v>
      </c>
      <c r="Y1886">
        <v>0</v>
      </c>
      <c r="Z1886">
        <v>5</v>
      </c>
      <c r="AA1886">
        <v>0</v>
      </c>
      <c r="AB1886">
        <v>0</v>
      </c>
      <c r="AC1886" t="s">
        <v>6440</v>
      </c>
    </row>
    <row r="1887" spans="1:29" x14ac:dyDescent="0.25">
      <c r="A1887">
        <v>3019355</v>
      </c>
      <c r="B1887" t="s">
        <v>6855</v>
      </c>
      <c r="C1887" t="s">
        <v>6856</v>
      </c>
      <c r="D1887" t="s">
        <v>6857</v>
      </c>
      <c r="E1887">
        <f>IF(ISNUMBER(SEARCH("无购物",D1887)),1,0)</f>
        <v>1</v>
      </c>
      <c r="F1887">
        <f>IF(ISNUMBER(SEARCH("无自费",D1887)),1,0)</f>
        <v>1</v>
      </c>
      <c r="G1887">
        <f>IF(ISNUMBER(SEARCH("成团保障",D1887)),1,0)</f>
        <v>1</v>
      </c>
      <c r="H1887">
        <f>IF(OR(ISNUMBER(SEARCH("赠取消险",D1887)),ISNUMBER(SEARCH("提前*天免费退",D1887))),1,0)</f>
        <v>1</v>
      </c>
      <c r="I1887">
        <v>5</v>
      </c>
      <c r="J1887">
        <v>92</v>
      </c>
      <c r="K1887" t="s">
        <v>3</v>
      </c>
      <c r="L1887">
        <v>11113</v>
      </c>
      <c r="M1887">
        <v>0</v>
      </c>
      <c r="N1887" t="s">
        <v>4</v>
      </c>
      <c r="O1887" t="s">
        <v>19</v>
      </c>
      <c r="P1887" t="s">
        <v>2142</v>
      </c>
      <c r="Q1887" t="s">
        <v>6858</v>
      </c>
      <c r="R1887">
        <v>281</v>
      </c>
      <c r="S1887">
        <v>286</v>
      </c>
      <c r="T1887">
        <v>286</v>
      </c>
      <c r="U1887">
        <v>286</v>
      </c>
      <c r="V1887">
        <v>286</v>
      </c>
      <c r="W1887">
        <v>286</v>
      </c>
      <c r="X1887">
        <v>5</v>
      </c>
      <c r="Y1887">
        <v>0</v>
      </c>
      <c r="Z1887">
        <v>0</v>
      </c>
      <c r="AA1887">
        <v>0</v>
      </c>
      <c r="AB1887">
        <v>0</v>
      </c>
      <c r="AC1887" t="s">
        <v>6440</v>
      </c>
    </row>
    <row r="1888" spans="1:29" x14ac:dyDescent="0.25">
      <c r="A1888">
        <v>30262143</v>
      </c>
      <c r="B1888" t="s">
        <v>6859</v>
      </c>
      <c r="C1888" t="s">
        <v>6860</v>
      </c>
      <c r="D1888" t="s">
        <v>6801</v>
      </c>
      <c r="E1888">
        <f>IF(ISNUMBER(SEARCH("无购物",D1888)),1,0)</f>
        <v>0</v>
      </c>
      <c r="F1888">
        <f>IF(ISNUMBER(SEARCH("无自费",D1888)),1,0)</f>
        <v>1</v>
      </c>
      <c r="G1888">
        <f>IF(ISNUMBER(SEARCH("成团保障",D1888)),1,0)</f>
        <v>1</v>
      </c>
      <c r="H1888">
        <f>IF(OR(ISNUMBER(SEARCH("赠取消险",D1888)),ISNUMBER(SEARCH("提前*天免费退",D1888))),1,0)</f>
        <v>1</v>
      </c>
      <c r="I1888">
        <v>5</v>
      </c>
      <c r="J1888">
        <v>3</v>
      </c>
      <c r="K1888" t="s">
        <v>4030</v>
      </c>
      <c r="L1888">
        <v>7529</v>
      </c>
      <c r="M1888">
        <v>0</v>
      </c>
      <c r="N1888" t="s">
        <v>4</v>
      </c>
      <c r="O1888" t="s">
        <v>19</v>
      </c>
      <c r="P1888" t="s">
        <v>2142</v>
      </c>
      <c r="Q1888" t="s">
        <v>6861</v>
      </c>
      <c r="R1888">
        <v>2</v>
      </c>
      <c r="S1888">
        <v>2</v>
      </c>
      <c r="T1888">
        <v>2</v>
      </c>
      <c r="U1888">
        <v>5</v>
      </c>
      <c r="V1888" t="s">
        <v>4</v>
      </c>
      <c r="W1888" t="s">
        <v>4</v>
      </c>
      <c r="X1888">
        <v>0</v>
      </c>
      <c r="Y1888">
        <v>0</v>
      </c>
      <c r="Z1888">
        <v>3</v>
      </c>
      <c r="AA1888">
        <v>0</v>
      </c>
      <c r="AB1888">
        <v>0</v>
      </c>
      <c r="AC1888" t="s">
        <v>6440</v>
      </c>
    </row>
    <row r="1889" spans="1:29" x14ac:dyDescent="0.25">
      <c r="A1889">
        <v>30301857</v>
      </c>
      <c r="B1889" t="s">
        <v>6862</v>
      </c>
      <c r="C1889" t="s">
        <v>6863</v>
      </c>
      <c r="D1889" t="s">
        <v>6864</v>
      </c>
      <c r="E1889">
        <f>IF(ISNUMBER(SEARCH("无购物",D1889)),1,0)</f>
        <v>0</v>
      </c>
      <c r="F1889">
        <f>IF(ISNUMBER(SEARCH("无自费",D1889)),1,0)</f>
        <v>1</v>
      </c>
      <c r="G1889">
        <f>IF(ISNUMBER(SEARCH("成团保障",D1889)),1,0)</f>
        <v>1</v>
      </c>
      <c r="H1889">
        <f>IF(OR(ISNUMBER(SEARCH("赠取消险",D1889)),ISNUMBER(SEARCH("提前*天免费退",D1889))),1,0)</f>
        <v>1</v>
      </c>
      <c r="I1889" t="s">
        <v>4</v>
      </c>
      <c r="J1889" t="s">
        <v>4</v>
      </c>
      <c r="K1889" t="s">
        <v>4030</v>
      </c>
      <c r="L1889">
        <v>5100</v>
      </c>
      <c r="M1889">
        <v>0</v>
      </c>
      <c r="N1889" t="s">
        <v>4</v>
      </c>
      <c r="O1889" t="s">
        <v>19</v>
      </c>
      <c r="P1889" t="s">
        <v>2142</v>
      </c>
      <c r="Q1889" t="s">
        <v>6865</v>
      </c>
      <c r="R1889">
        <v>1</v>
      </c>
      <c r="S1889">
        <v>1</v>
      </c>
      <c r="T1889">
        <v>1</v>
      </c>
      <c r="U1889">
        <v>2</v>
      </c>
      <c r="V1889">
        <v>2</v>
      </c>
      <c r="W1889" t="s">
        <v>4</v>
      </c>
      <c r="X1889">
        <v>0</v>
      </c>
      <c r="Y1889">
        <v>0</v>
      </c>
      <c r="Z1889">
        <v>1</v>
      </c>
      <c r="AA1889">
        <v>0</v>
      </c>
      <c r="AB1889">
        <v>0</v>
      </c>
      <c r="AC1889" t="s">
        <v>6440</v>
      </c>
    </row>
    <row r="1890" spans="1:29" x14ac:dyDescent="0.25">
      <c r="A1890">
        <v>30304384</v>
      </c>
      <c r="B1890" t="s">
        <v>6866</v>
      </c>
      <c r="C1890" t="s">
        <v>6867</v>
      </c>
      <c r="D1890" t="s">
        <v>6868</v>
      </c>
      <c r="E1890">
        <f>IF(ISNUMBER(SEARCH("无购物",D1890)),1,0)</f>
        <v>1</v>
      </c>
      <c r="F1890">
        <f>IF(ISNUMBER(SEARCH("无自费",D1890)),1,0)</f>
        <v>1</v>
      </c>
      <c r="G1890">
        <f>IF(ISNUMBER(SEARCH("成团保障",D1890)),1,0)</f>
        <v>1</v>
      </c>
      <c r="H1890">
        <f>IF(OR(ISNUMBER(SEARCH("赠取消险",D1890)),ISNUMBER(SEARCH("提前*天免费退",D1890))),1,0)</f>
        <v>0</v>
      </c>
      <c r="I1890">
        <v>4.9000000000000004</v>
      </c>
      <c r="J1890">
        <v>282</v>
      </c>
      <c r="K1890" t="s">
        <v>6569</v>
      </c>
      <c r="L1890">
        <v>6700</v>
      </c>
      <c r="M1890">
        <v>0</v>
      </c>
      <c r="N1890" t="s">
        <v>4</v>
      </c>
      <c r="O1890" t="s">
        <v>19</v>
      </c>
      <c r="P1890" t="s">
        <v>2142</v>
      </c>
      <c r="Q1890" t="s">
        <v>6869</v>
      </c>
      <c r="R1890">
        <v>629</v>
      </c>
      <c r="S1890">
        <v>672</v>
      </c>
      <c r="T1890">
        <v>693</v>
      </c>
      <c r="U1890">
        <v>719</v>
      </c>
      <c r="V1890">
        <v>744</v>
      </c>
      <c r="W1890">
        <v>752</v>
      </c>
      <c r="X1890">
        <v>43</v>
      </c>
      <c r="Y1890">
        <v>21</v>
      </c>
      <c r="Z1890">
        <v>26</v>
      </c>
      <c r="AA1890">
        <v>25</v>
      </c>
      <c r="AB1890">
        <v>8</v>
      </c>
      <c r="AC1890" t="s">
        <v>6440</v>
      </c>
    </row>
    <row r="1891" spans="1:29" x14ac:dyDescent="0.25">
      <c r="A1891">
        <v>30372956</v>
      </c>
      <c r="B1891" t="s">
        <v>6870</v>
      </c>
      <c r="C1891" t="s">
        <v>6871</v>
      </c>
      <c r="D1891" t="s">
        <v>6801</v>
      </c>
      <c r="E1891">
        <f>IF(ISNUMBER(SEARCH("无购物",D1891)),1,0)</f>
        <v>0</v>
      </c>
      <c r="F1891">
        <f>IF(ISNUMBER(SEARCH("无自费",D1891)),1,0)</f>
        <v>1</v>
      </c>
      <c r="G1891">
        <f>IF(ISNUMBER(SEARCH("成团保障",D1891)),1,0)</f>
        <v>1</v>
      </c>
      <c r="H1891">
        <f>IF(OR(ISNUMBER(SEARCH("赠取消险",D1891)),ISNUMBER(SEARCH("提前*天免费退",D1891))),1,0)</f>
        <v>1</v>
      </c>
      <c r="I1891">
        <v>5</v>
      </c>
      <c r="J1891">
        <v>9</v>
      </c>
      <c r="K1891" t="s">
        <v>4030</v>
      </c>
      <c r="L1891">
        <v>3770</v>
      </c>
      <c r="M1891">
        <v>0</v>
      </c>
      <c r="N1891" t="s">
        <v>4</v>
      </c>
      <c r="O1891" t="s">
        <v>19</v>
      </c>
      <c r="P1891" t="s">
        <v>2142</v>
      </c>
      <c r="Q1891" t="s">
        <v>6872</v>
      </c>
      <c r="R1891">
        <v>19</v>
      </c>
      <c r="S1891">
        <v>19</v>
      </c>
      <c r="T1891">
        <v>21</v>
      </c>
      <c r="U1891" t="s">
        <v>4</v>
      </c>
      <c r="V1891">
        <v>27</v>
      </c>
      <c r="W1891">
        <v>29</v>
      </c>
      <c r="X1891">
        <v>0</v>
      </c>
      <c r="Y1891">
        <v>2</v>
      </c>
      <c r="Z1891">
        <v>0</v>
      </c>
      <c r="AA1891">
        <v>0</v>
      </c>
      <c r="AB1891">
        <v>2</v>
      </c>
      <c r="AC1891" t="s">
        <v>6440</v>
      </c>
    </row>
    <row r="1892" spans="1:29" x14ac:dyDescent="0.25">
      <c r="A1892">
        <v>30373097</v>
      </c>
      <c r="B1892" t="s">
        <v>6873</v>
      </c>
      <c r="C1892" t="s">
        <v>6874</v>
      </c>
      <c r="D1892" t="s">
        <v>6801</v>
      </c>
      <c r="E1892">
        <f>IF(ISNUMBER(SEARCH("无购物",D1892)),1,0)</f>
        <v>0</v>
      </c>
      <c r="F1892">
        <f>IF(ISNUMBER(SEARCH("无自费",D1892)),1,0)</f>
        <v>1</v>
      </c>
      <c r="G1892">
        <f>IF(ISNUMBER(SEARCH("成团保障",D1892)),1,0)</f>
        <v>1</v>
      </c>
      <c r="H1892">
        <f>IF(OR(ISNUMBER(SEARCH("赠取消险",D1892)),ISNUMBER(SEARCH("提前*天免费退",D1892))),1,0)</f>
        <v>1</v>
      </c>
      <c r="I1892">
        <v>4.9000000000000004</v>
      </c>
      <c r="J1892">
        <v>46</v>
      </c>
      <c r="K1892" t="s">
        <v>4030</v>
      </c>
      <c r="L1892">
        <v>4450</v>
      </c>
      <c r="M1892">
        <v>0</v>
      </c>
      <c r="N1892" t="s">
        <v>4</v>
      </c>
      <c r="O1892" t="s">
        <v>19</v>
      </c>
      <c r="P1892" t="s">
        <v>2142</v>
      </c>
      <c r="Q1892" t="s">
        <v>6875</v>
      </c>
      <c r="R1892">
        <v>130</v>
      </c>
      <c r="S1892">
        <v>138</v>
      </c>
      <c r="T1892">
        <v>146</v>
      </c>
      <c r="U1892">
        <v>167</v>
      </c>
      <c r="V1892">
        <v>175</v>
      </c>
      <c r="W1892">
        <v>175</v>
      </c>
      <c r="X1892">
        <v>8</v>
      </c>
      <c r="Y1892">
        <v>8</v>
      </c>
      <c r="Z1892">
        <v>21</v>
      </c>
      <c r="AA1892">
        <v>8</v>
      </c>
      <c r="AB1892">
        <v>0</v>
      </c>
      <c r="AC1892" t="s">
        <v>6440</v>
      </c>
    </row>
    <row r="1893" spans="1:29" x14ac:dyDescent="0.25">
      <c r="A1893">
        <v>30386776</v>
      </c>
      <c r="B1893" t="s">
        <v>6876</v>
      </c>
      <c r="C1893" t="s">
        <v>6877</v>
      </c>
      <c r="D1893" t="s">
        <v>6878</v>
      </c>
      <c r="E1893">
        <f>IF(ISNUMBER(SEARCH("无购物",D1893)),1,0)</f>
        <v>0</v>
      </c>
      <c r="F1893">
        <f>IF(ISNUMBER(SEARCH("无自费",D1893)),1,0)</f>
        <v>1</v>
      </c>
      <c r="G1893">
        <f>IF(ISNUMBER(SEARCH("成团保障",D1893)),1,0)</f>
        <v>1</v>
      </c>
      <c r="H1893">
        <f>IF(OR(ISNUMBER(SEARCH("赠取消险",D1893)),ISNUMBER(SEARCH("提前*天免费退",D1893))),1,0)</f>
        <v>1</v>
      </c>
      <c r="I1893">
        <v>1</v>
      </c>
      <c r="J1893">
        <v>1</v>
      </c>
      <c r="K1893" t="s">
        <v>4030</v>
      </c>
      <c r="L1893">
        <v>4000</v>
      </c>
      <c r="M1893">
        <v>0</v>
      </c>
      <c r="N1893" t="s">
        <v>4</v>
      </c>
      <c r="O1893" t="s">
        <v>19</v>
      </c>
      <c r="P1893" t="s">
        <v>2142</v>
      </c>
      <c r="Q1893" t="s">
        <v>6879</v>
      </c>
      <c r="R1893">
        <v>11</v>
      </c>
      <c r="S1893">
        <v>11</v>
      </c>
      <c r="T1893">
        <v>11</v>
      </c>
      <c r="U1893">
        <v>15</v>
      </c>
      <c r="V1893">
        <v>15</v>
      </c>
      <c r="W1893" t="s">
        <v>4</v>
      </c>
      <c r="X1893">
        <v>0</v>
      </c>
      <c r="Y1893">
        <v>0</v>
      </c>
      <c r="Z1893">
        <v>4</v>
      </c>
      <c r="AA1893">
        <v>0</v>
      </c>
      <c r="AB1893">
        <v>0</v>
      </c>
      <c r="AC1893" t="s">
        <v>6440</v>
      </c>
    </row>
    <row r="1894" spans="1:29" x14ac:dyDescent="0.25">
      <c r="A1894">
        <v>30428393</v>
      </c>
      <c r="B1894" t="s">
        <v>6880</v>
      </c>
      <c r="C1894" t="s">
        <v>6881</v>
      </c>
      <c r="D1894" t="s">
        <v>6882</v>
      </c>
      <c r="E1894">
        <f>IF(ISNUMBER(SEARCH("无购物",D1894)),1,0)</f>
        <v>1</v>
      </c>
      <c r="F1894">
        <f>IF(ISNUMBER(SEARCH("无自费",D1894)),1,0)</f>
        <v>1</v>
      </c>
      <c r="G1894">
        <f>IF(ISNUMBER(SEARCH("成团保障",D1894)),1,0)</f>
        <v>1</v>
      </c>
      <c r="H1894">
        <f>IF(OR(ISNUMBER(SEARCH("赠取消险",D1894)),ISNUMBER(SEARCH("提前*天免费退",D1894))),1,0)</f>
        <v>0</v>
      </c>
      <c r="I1894">
        <v>5</v>
      </c>
      <c r="J1894">
        <v>24</v>
      </c>
      <c r="K1894" t="s">
        <v>4401</v>
      </c>
      <c r="L1894">
        <v>11475</v>
      </c>
      <c r="M1894">
        <v>0</v>
      </c>
      <c r="N1894" t="s">
        <v>4</v>
      </c>
      <c r="O1894" t="s">
        <v>5</v>
      </c>
      <c r="P1894" t="s">
        <v>2142</v>
      </c>
      <c r="Q1894" t="s">
        <v>6883</v>
      </c>
      <c r="R1894">
        <v>51</v>
      </c>
      <c r="S1894">
        <v>56</v>
      </c>
      <c r="T1894">
        <v>65</v>
      </c>
      <c r="U1894">
        <v>74</v>
      </c>
      <c r="V1894">
        <v>78</v>
      </c>
      <c r="W1894">
        <v>82</v>
      </c>
      <c r="X1894">
        <v>5</v>
      </c>
      <c r="Y1894">
        <v>9</v>
      </c>
      <c r="Z1894">
        <v>9</v>
      </c>
      <c r="AA1894">
        <v>4</v>
      </c>
      <c r="AB1894">
        <v>4</v>
      </c>
      <c r="AC1894" t="s">
        <v>6440</v>
      </c>
    </row>
    <row r="1895" spans="1:29" x14ac:dyDescent="0.25">
      <c r="A1895">
        <v>30473099</v>
      </c>
      <c r="B1895" t="s">
        <v>6884</v>
      </c>
      <c r="C1895" t="s">
        <v>6885</v>
      </c>
      <c r="D1895" t="s">
        <v>6886</v>
      </c>
      <c r="E1895">
        <f>IF(ISNUMBER(SEARCH("无购物",D1895)),1,0)</f>
        <v>1</v>
      </c>
      <c r="F1895">
        <f>IF(ISNUMBER(SEARCH("无自费",D1895)),1,0)</f>
        <v>1</v>
      </c>
      <c r="G1895">
        <f>IF(ISNUMBER(SEARCH("成团保障",D1895)),1,0)</f>
        <v>1</v>
      </c>
      <c r="H1895">
        <f>IF(OR(ISNUMBER(SEARCH("赠取消险",D1895)),ISNUMBER(SEARCH("提前*天免费退",D1895))),1,0)</f>
        <v>1</v>
      </c>
      <c r="I1895">
        <v>5</v>
      </c>
      <c r="J1895">
        <v>3</v>
      </c>
      <c r="K1895" t="s">
        <v>6502</v>
      </c>
      <c r="L1895">
        <v>13944</v>
      </c>
      <c r="M1895">
        <v>0</v>
      </c>
      <c r="N1895" t="s">
        <v>4</v>
      </c>
      <c r="O1895" t="s">
        <v>19</v>
      </c>
      <c r="P1895" t="s">
        <v>2142</v>
      </c>
      <c r="Q1895" t="s">
        <v>6887</v>
      </c>
      <c r="R1895">
        <v>4</v>
      </c>
      <c r="S1895" t="s">
        <v>4</v>
      </c>
      <c r="T1895">
        <v>4</v>
      </c>
      <c r="U1895">
        <v>8</v>
      </c>
      <c r="V1895">
        <v>8</v>
      </c>
      <c r="W1895">
        <v>8</v>
      </c>
      <c r="X1895">
        <v>0</v>
      </c>
      <c r="Y1895">
        <v>0</v>
      </c>
      <c r="Z1895">
        <v>4</v>
      </c>
      <c r="AA1895">
        <v>0</v>
      </c>
      <c r="AB1895">
        <v>0</v>
      </c>
      <c r="AC1895" t="s">
        <v>6440</v>
      </c>
    </row>
    <row r="1896" spans="1:29" x14ac:dyDescent="0.25">
      <c r="A1896">
        <v>30477961</v>
      </c>
      <c r="B1896" t="s">
        <v>6888</v>
      </c>
      <c r="C1896" t="s">
        <v>6889</v>
      </c>
      <c r="D1896" t="s">
        <v>6573</v>
      </c>
      <c r="E1896">
        <f>IF(ISNUMBER(SEARCH("无购物",D1896)),1,0)</f>
        <v>0</v>
      </c>
      <c r="F1896">
        <f>IF(ISNUMBER(SEARCH("无自费",D1896)),1,0)</f>
        <v>1</v>
      </c>
      <c r="G1896">
        <f>IF(ISNUMBER(SEARCH("成团保障",D1896)),1,0)</f>
        <v>1</v>
      </c>
      <c r="H1896">
        <f>IF(OR(ISNUMBER(SEARCH("赠取消险",D1896)),ISNUMBER(SEARCH("提前*天免费退",D1896))),1,0)</f>
        <v>1</v>
      </c>
      <c r="I1896">
        <v>4.8</v>
      </c>
      <c r="J1896">
        <v>3</v>
      </c>
      <c r="K1896" t="s">
        <v>4030</v>
      </c>
      <c r="L1896">
        <v>3430</v>
      </c>
      <c r="M1896">
        <v>0</v>
      </c>
      <c r="N1896" t="s">
        <v>4</v>
      </c>
      <c r="O1896" t="s">
        <v>19</v>
      </c>
      <c r="P1896" t="s">
        <v>2142</v>
      </c>
      <c r="Q1896" t="s">
        <v>6890</v>
      </c>
      <c r="R1896">
        <v>9</v>
      </c>
      <c r="S1896">
        <v>10</v>
      </c>
      <c r="T1896">
        <v>10</v>
      </c>
      <c r="U1896">
        <v>10</v>
      </c>
      <c r="V1896">
        <v>10</v>
      </c>
      <c r="W1896" t="s">
        <v>4</v>
      </c>
      <c r="X1896">
        <v>1</v>
      </c>
      <c r="Y1896">
        <v>0</v>
      </c>
      <c r="Z1896">
        <v>0</v>
      </c>
      <c r="AA1896">
        <v>0</v>
      </c>
      <c r="AB1896">
        <v>0</v>
      </c>
      <c r="AC1896" t="s">
        <v>6440</v>
      </c>
    </row>
    <row r="1897" spans="1:29" x14ac:dyDescent="0.25">
      <c r="A1897">
        <v>30483871</v>
      </c>
      <c r="B1897" t="s">
        <v>6891</v>
      </c>
      <c r="C1897" t="s">
        <v>6892</v>
      </c>
      <c r="D1897" t="s">
        <v>6893</v>
      </c>
      <c r="E1897">
        <f>IF(ISNUMBER(SEARCH("无购物",D1897)),1,0)</f>
        <v>0</v>
      </c>
      <c r="F1897">
        <f>IF(ISNUMBER(SEARCH("无自费",D1897)),1,0)</f>
        <v>1</v>
      </c>
      <c r="G1897">
        <f>IF(ISNUMBER(SEARCH("成团保障",D1897)),1,0)</f>
        <v>1</v>
      </c>
      <c r="H1897">
        <f>IF(OR(ISNUMBER(SEARCH("赠取消险",D1897)),ISNUMBER(SEARCH("提前*天免费退",D1897))),1,0)</f>
        <v>1</v>
      </c>
      <c r="I1897" t="s">
        <v>4</v>
      </c>
      <c r="J1897" t="s">
        <v>4</v>
      </c>
      <c r="K1897" t="s">
        <v>6853</v>
      </c>
      <c r="L1897">
        <v>8207</v>
      </c>
      <c r="M1897">
        <v>0</v>
      </c>
      <c r="N1897" t="s">
        <v>4</v>
      </c>
      <c r="O1897" t="s">
        <v>19</v>
      </c>
      <c r="P1897" t="s">
        <v>2142</v>
      </c>
      <c r="Q1897" t="s">
        <v>6894</v>
      </c>
      <c r="R1897">
        <v>3</v>
      </c>
      <c r="S1897">
        <v>3</v>
      </c>
      <c r="T1897">
        <v>5</v>
      </c>
      <c r="U1897">
        <v>7</v>
      </c>
      <c r="V1897" t="s">
        <v>4</v>
      </c>
      <c r="W1897" t="s">
        <v>4</v>
      </c>
      <c r="X1897">
        <v>0</v>
      </c>
      <c r="Y1897">
        <v>2</v>
      </c>
      <c r="Z1897">
        <v>2</v>
      </c>
      <c r="AA1897">
        <v>0</v>
      </c>
      <c r="AB1897">
        <v>0</v>
      </c>
      <c r="AC1897" t="s">
        <v>6440</v>
      </c>
    </row>
    <row r="1898" spans="1:29" x14ac:dyDescent="0.25">
      <c r="A1898">
        <v>30612697</v>
      </c>
      <c r="B1898" t="s">
        <v>6895</v>
      </c>
      <c r="C1898" t="s">
        <v>6896</v>
      </c>
      <c r="D1898" t="s">
        <v>6573</v>
      </c>
      <c r="E1898">
        <f>IF(ISNUMBER(SEARCH("无购物",D1898)),1,0)</f>
        <v>0</v>
      </c>
      <c r="F1898">
        <f>IF(ISNUMBER(SEARCH("无自费",D1898)),1,0)</f>
        <v>1</v>
      </c>
      <c r="G1898">
        <f>IF(ISNUMBER(SEARCH("成团保障",D1898)),1,0)</f>
        <v>1</v>
      </c>
      <c r="H1898">
        <f>IF(OR(ISNUMBER(SEARCH("赠取消险",D1898)),ISNUMBER(SEARCH("提前*天免费退",D1898))),1,0)</f>
        <v>1</v>
      </c>
      <c r="I1898">
        <v>0</v>
      </c>
      <c r="J1898">
        <v>0</v>
      </c>
      <c r="K1898" t="s">
        <v>4030</v>
      </c>
      <c r="L1898">
        <v>4325</v>
      </c>
      <c r="M1898">
        <v>0</v>
      </c>
      <c r="N1898" t="s">
        <v>4</v>
      </c>
      <c r="O1898" t="s">
        <v>19</v>
      </c>
      <c r="P1898" t="s">
        <v>2142</v>
      </c>
      <c r="Q1898" t="s">
        <v>6897</v>
      </c>
      <c r="R1898">
        <v>4</v>
      </c>
      <c r="S1898">
        <v>4</v>
      </c>
      <c r="T1898">
        <v>4</v>
      </c>
      <c r="U1898">
        <v>6</v>
      </c>
      <c r="V1898">
        <v>6</v>
      </c>
      <c r="W1898">
        <v>6</v>
      </c>
      <c r="X1898">
        <v>0</v>
      </c>
      <c r="Y1898">
        <v>0</v>
      </c>
      <c r="Z1898">
        <v>2</v>
      </c>
      <c r="AA1898">
        <v>0</v>
      </c>
      <c r="AB1898">
        <v>0</v>
      </c>
      <c r="AC1898" t="s">
        <v>6440</v>
      </c>
    </row>
    <row r="1899" spans="1:29" x14ac:dyDescent="0.25">
      <c r="A1899">
        <v>30628492</v>
      </c>
      <c r="B1899" t="s">
        <v>6571</v>
      </c>
      <c r="C1899" t="s">
        <v>6898</v>
      </c>
      <c r="D1899" t="s">
        <v>6669</v>
      </c>
      <c r="E1899">
        <f>IF(ISNUMBER(SEARCH("无购物",D1899)),1,0)</f>
        <v>1</v>
      </c>
      <c r="F1899">
        <f>IF(ISNUMBER(SEARCH("无自费",D1899)),1,0)</f>
        <v>1</v>
      </c>
      <c r="G1899">
        <f>IF(ISNUMBER(SEARCH("成团保障",D1899)),1,0)</f>
        <v>1</v>
      </c>
      <c r="H1899">
        <f>IF(OR(ISNUMBER(SEARCH("赠取消险",D1899)),ISNUMBER(SEARCH("提前*天免费退",D1899))),1,0)</f>
        <v>1</v>
      </c>
      <c r="I1899">
        <v>4.8</v>
      </c>
      <c r="J1899">
        <v>21</v>
      </c>
      <c r="K1899" t="s">
        <v>4030</v>
      </c>
      <c r="L1899">
        <v>6697</v>
      </c>
      <c r="M1899">
        <v>0</v>
      </c>
      <c r="N1899" t="s">
        <v>4</v>
      </c>
      <c r="O1899" t="s">
        <v>19</v>
      </c>
      <c r="P1899" t="s">
        <v>2142</v>
      </c>
      <c r="Q1899" t="s">
        <v>6899</v>
      </c>
      <c r="R1899">
        <v>50</v>
      </c>
      <c r="S1899">
        <v>54</v>
      </c>
      <c r="T1899">
        <v>54</v>
      </c>
      <c r="U1899">
        <v>54</v>
      </c>
      <c r="V1899">
        <v>54</v>
      </c>
      <c r="W1899" t="s">
        <v>4</v>
      </c>
      <c r="X1899">
        <v>4</v>
      </c>
      <c r="Y1899">
        <v>0</v>
      </c>
      <c r="Z1899">
        <v>0</v>
      </c>
      <c r="AA1899">
        <v>0</v>
      </c>
      <c r="AB1899">
        <v>0</v>
      </c>
      <c r="AC1899" t="s">
        <v>6440</v>
      </c>
    </row>
    <row r="1900" spans="1:29" x14ac:dyDescent="0.25">
      <c r="A1900">
        <v>30940355</v>
      </c>
      <c r="B1900" t="s">
        <v>6900</v>
      </c>
      <c r="C1900" t="s">
        <v>6901</v>
      </c>
      <c r="D1900" t="s">
        <v>6902</v>
      </c>
      <c r="E1900">
        <f>IF(ISNUMBER(SEARCH("无购物",D1900)),1,0)</f>
        <v>1</v>
      </c>
      <c r="F1900">
        <f>IF(ISNUMBER(SEARCH("无自费",D1900)),1,0)</f>
        <v>1</v>
      </c>
      <c r="G1900">
        <f>IF(ISNUMBER(SEARCH("成团保障",D1900)),1,0)</f>
        <v>1</v>
      </c>
      <c r="H1900">
        <f>IF(OR(ISNUMBER(SEARCH("赠取消险",D1900)),ISNUMBER(SEARCH("提前*天免费退",D1900))),1,0)</f>
        <v>0</v>
      </c>
      <c r="I1900">
        <v>5</v>
      </c>
      <c r="J1900">
        <v>8</v>
      </c>
      <c r="K1900" t="s">
        <v>6834</v>
      </c>
      <c r="L1900">
        <v>6500</v>
      </c>
      <c r="M1900">
        <v>0</v>
      </c>
      <c r="N1900" t="s">
        <v>4</v>
      </c>
      <c r="O1900" t="s">
        <v>19</v>
      </c>
      <c r="P1900" t="s">
        <v>2142</v>
      </c>
      <c r="Q1900" t="s">
        <v>4</v>
      </c>
      <c r="R1900">
        <v>32</v>
      </c>
      <c r="S1900">
        <v>32</v>
      </c>
      <c r="T1900">
        <v>37</v>
      </c>
      <c r="U1900">
        <v>48</v>
      </c>
      <c r="V1900">
        <v>56</v>
      </c>
      <c r="W1900">
        <v>62</v>
      </c>
      <c r="X1900">
        <v>0</v>
      </c>
      <c r="Y1900">
        <v>5</v>
      </c>
      <c r="Z1900">
        <v>11</v>
      </c>
      <c r="AA1900">
        <v>8</v>
      </c>
      <c r="AB1900">
        <v>6</v>
      </c>
      <c r="AC1900" t="s">
        <v>6440</v>
      </c>
    </row>
    <row r="1901" spans="1:29" x14ac:dyDescent="0.25">
      <c r="A1901">
        <v>31037052</v>
      </c>
      <c r="B1901" t="s">
        <v>6903</v>
      </c>
      <c r="C1901" t="s">
        <v>6904</v>
      </c>
      <c r="D1901" t="s">
        <v>6905</v>
      </c>
      <c r="E1901">
        <f>IF(ISNUMBER(SEARCH("无购物",D1901)),1,0)</f>
        <v>1</v>
      </c>
      <c r="F1901">
        <f>IF(ISNUMBER(SEARCH("无自费",D1901)),1,0)</f>
        <v>1</v>
      </c>
      <c r="G1901">
        <f>IF(ISNUMBER(SEARCH("成团保障",D1901)),1,0)</f>
        <v>1</v>
      </c>
      <c r="H1901">
        <f>IF(OR(ISNUMBER(SEARCH("赠取消险",D1901)),ISNUMBER(SEARCH("提前*天免费退",D1901))),1,0)</f>
        <v>0</v>
      </c>
      <c r="I1901">
        <v>5</v>
      </c>
      <c r="J1901">
        <v>7</v>
      </c>
      <c r="K1901" t="s">
        <v>4422</v>
      </c>
      <c r="L1901">
        <v>18655</v>
      </c>
      <c r="M1901">
        <v>0</v>
      </c>
      <c r="N1901" t="s">
        <v>4</v>
      </c>
      <c r="O1901" t="s">
        <v>5</v>
      </c>
      <c r="P1901" t="s">
        <v>2142</v>
      </c>
      <c r="Q1901" t="s">
        <v>4</v>
      </c>
      <c r="R1901">
        <v>29</v>
      </c>
      <c r="S1901">
        <v>29</v>
      </c>
      <c r="T1901">
        <v>29</v>
      </c>
      <c r="U1901">
        <v>29</v>
      </c>
      <c r="V1901">
        <v>32</v>
      </c>
      <c r="W1901">
        <v>32</v>
      </c>
      <c r="X1901">
        <v>0</v>
      </c>
      <c r="Y1901">
        <v>0</v>
      </c>
      <c r="Z1901">
        <v>0</v>
      </c>
      <c r="AA1901">
        <v>3</v>
      </c>
      <c r="AB1901">
        <v>0</v>
      </c>
      <c r="AC1901" t="s">
        <v>6440</v>
      </c>
    </row>
    <row r="1902" spans="1:29" x14ac:dyDescent="0.25">
      <c r="A1902">
        <v>31063909</v>
      </c>
      <c r="B1902" t="s">
        <v>6906</v>
      </c>
      <c r="C1902" t="s">
        <v>6907</v>
      </c>
      <c r="D1902" t="s">
        <v>6908</v>
      </c>
      <c r="E1902">
        <f>IF(ISNUMBER(SEARCH("无购物",D1902)),1,0)</f>
        <v>1</v>
      </c>
      <c r="F1902">
        <f>IF(ISNUMBER(SEARCH("无自费",D1902)),1,0)</f>
        <v>1</v>
      </c>
      <c r="G1902">
        <f>IF(ISNUMBER(SEARCH("成团保障",D1902)),1,0)</f>
        <v>1</v>
      </c>
      <c r="H1902">
        <f>IF(OR(ISNUMBER(SEARCH("赠取消险",D1902)),ISNUMBER(SEARCH("提前*天免费退",D1902))),1,0)</f>
        <v>1</v>
      </c>
      <c r="I1902">
        <v>4.9000000000000004</v>
      </c>
      <c r="J1902">
        <v>10</v>
      </c>
      <c r="K1902" t="s">
        <v>3</v>
      </c>
      <c r="L1902">
        <v>10932</v>
      </c>
      <c r="M1902">
        <v>0</v>
      </c>
      <c r="N1902" t="s">
        <v>4</v>
      </c>
      <c r="O1902" t="s">
        <v>19</v>
      </c>
      <c r="P1902" t="s">
        <v>2142</v>
      </c>
      <c r="Q1902" t="s">
        <v>6909</v>
      </c>
      <c r="R1902">
        <v>16</v>
      </c>
      <c r="S1902">
        <v>18</v>
      </c>
      <c r="T1902">
        <v>22</v>
      </c>
      <c r="U1902">
        <v>22</v>
      </c>
      <c r="V1902">
        <v>24</v>
      </c>
      <c r="W1902">
        <v>26</v>
      </c>
      <c r="X1902">
        <v>2</v>
      </c>
      <c r="Y1902">
        <v>4</v>
      </c>
      <c r="Z1902">
        <v>0</v>
      </c>
      <c r="AA1902">
        <v>2</v>
      </c>
      <c r="AB1902">
        <v>2</v>
      </c>
      <c r="AC1902" t="s">
        <v>6440</v>
      </c>
    </row>
    <row r="1903" spans="1:29" x14ac:dyDescent="0.25">
      <c r="A1903">
        <v>31149422</v>
      </c>
      <c r="B1903" t="s">
        <v>6910</v>
      </c>
      <c r="C1903" t="s">
        <v>6911</v>
      </c>
      <c r="D1903" t="s">
        <v>6912</v>
      </c>
      <c r="E1903">
        <f>IF(ISNUMBER(SEARCH("无购物",D1903)),1,0)</f>
        <v>1</v>
      </c>
      <c r="F1903">
        <f>IF(ISNUMBER(SEARCH("无自费",D1903)),1,0)</f>
        <v>1</v>
      </c>
      <c r="G1903">
        <f>IF(ISNUMBER(SEARCH("成团保障",D1903)),1,0)</f>
        <v>1</v>
      </c>
      <c r="H1903">
        <f>IF(OR(ISNUMBER(SEARCH("赠取消险",D1903)),ISNUMBER(SEARCH("提前*天免费退",D1903))),1,0)</f>
        <v>1</v>
      </c>
      <c r="I1903">
        <v>4.7</v>
      </c>
      <c r="J1903">
        <v>2</v>
      </c>
      <c r="K1903" t="s">
        <v>6502</v>
      </c>
      <c r="L1903">
        <v>6831</v>
      </c>
      <c r="M1903">
        <v>0</v>
      </c>
      <c r="N1903" t="s">
        <v>4</v>
      </c>
      <c r="O1903" t="s">
        <v>5</v>
      </c>
      <c r="P1903" t="s">
        <v>2142</v>
      </c>
      <c r="Q1903" t="s">
        <v>6913</v>
      </c>
      <c r="R1903">
        <v>23</v>
      </c>
      <c r="S1903">
        <v>24</v>
      </c>
      <c r="T1903">
        <v>31</v>
      </c>
      <c r="U1903">
        <v>33</v>
      </c>
      <c r="V1903">
        <v>33</v>
      </c>
      <c r="W1903">
        <v>40</v>
      </c>
      <c r="X1903">
        <v>1</v>
      </c>
      <c r="Y1903">
        <v>7</v>
      </c>
      <c r="Z1903">
        <v>2</v>
      </c>
      <c r="AA1903">
        <v>0</v>
      </c>
      <c r="AB1903">
        <v>7</v>
      </c>
      <c r="AC1903" t="s">
        <v>6440</v>
      </c>
    </row>
    <row r="1904" spans="1:29" x14ac:dyDescent="0.25">
      <c r="A1904">
        <v>31174961</v>
      </c>
      <c r="B1904" t="s">
        <v>6914</v>
      </c>
      <c r="C1904" t="s">
        <v>6915</v>
      </c>
      <c r="D1904" t="s">
        <v>6916</v>
      </c>
      <c r="E1904">
        <f>IF(ISNUMBER(SEARCH("无购物",D1904)),1,0)</f>
        <v>1</v>
      </c>
      <c r="F1904">
        <f>IF(ISNUMBER(SEARCH("无自费",D1904)),1,0)</f>
        <v>1</v>
      </c>
      <c r="G1904">
        <f>IF(ISNUMBER(SEARCH("成团保障",D1904)),1,0)</f>
        <v>1</v>
      </c>
      <c r="H1904">
        <f>IF(OR(ISNUMBER(SEARCH("赠取消险",D1904)),ISNUMBER(SEARCH("提前*天免费退",D1904))),1,0)</f>
        <v>1</v>
      </c>
      <c r="I1904">
        <v>5</v>
      </c>
      <c r="J1904">
        <v>3</v>
      </c>
      <c r="K1904" t="s">
        <v>6917</v>
      </c>
      <c r="L1904">
        <v>7252</v>
      </c>
      <c r="M1904">
        <v>0</v>
      </c>
      <c r="N1904" t="s">
        <v>4</v>
      </c>
      <c r="O1904" t="s">
        <v>19</v>
      </c>
      <c r="P1904" t="s">
        <v>2142</v>
      </c>
      <c r="Q1904" t="s">
        <v>6918</v>
      </c>
      <c r="R1904">
        <v>14</v>
      </c>
      <c r="S1904">
        <v>14</v>
      </c>
      <c r="T1904">
        <v>14</v>
      </c>
      <c r="U1904">
        <v>16</v>
      </c>
      <c r="V1904">
        <v>16</v>
      </c>
      <c r="W1904">
        <v>16</v>
      </c>
      <c r="X1904">
        <v>0</v>
      </c>
      <c r="Y1904">
        <v>0</v>
      </c>
      <c r="Z1904">
        <v>2</v>
      </c>
      <c r="AA1904">
        <v>0</v>
      </c>
      <c r="AB1904">
        <v>0</v>
      </c>
      <c r="AC1904" t="s">
        <v>6440</v>
      </c>
    </row>
    <row r="1905" spans="1:29" x14ac:dyDescent="0.25">
      <c r="A1905">
        <v>31311776</v>
      </c>
      <c r="B1905" t="s">
        <v>6919</v>
      </c>
      <c r="C1905" t="s">
        <v>6920</v>
      </c>
      <c r="D1905" t="s">
        <v>6921</v>
      </c>
      <c r="E1905">
        <f>IF(ISNUMBER(SEARCH("无购物",D1905)),1,0)</f>
        <v>1</v>
      </c>
      <c r="F1905">
        <f>IF(ISNUMBER(SEARCH("无自费",D1905)),1,0)</f>
        <v>1</v>
      </c>
      <c r="G1905">
        <f>IF(ISNUMBER(SEARCH("成团保障",D1905)),1,0)</f>
        <v>1</v>
      </c>
      <c r="H1905">
        <f>IF(OR(ISNUMBER(SEARCH("赠取消险",D1905)),ISNUMBER(SEARCH("提前*天免费退",D1905))),1,0)</f>
        <v>0</v>
      </c>
      <c r="I1905">
        <v>4.7</v>
      </c>
      <c r="J1905">
        <v>18</v>
      </c>
      <c r="K1905" t="s">
        <v>4368</v>
      </c>
      <c r="L1905">
        <v>10030</v>
      </c>
      <c r="M1905">
        <v>0</v>
      </c>
      <c r="N1905" t="s">
        <v>4</v>
      </c>
      <c r="O1905" t="s">
        <v>5</v>
      </c>
      <c r="P1905" t="s">
        <v>2142</v>
      </c>
      <c r="Q1905" t="s">
        <v>6922</v>
      </c>
      <c r="R1905">
        <v>86</v>
      </c>
      <c r="S1905">
        <v>92</v>
      </c>
      <c r="T1905">
        <v>102</v>
      </c>
      <c r="U1905">
        <v>111</v>
      </c>
      <c r="V1905">
        <v>113</v>
      </c>
      <c r="W1905">
        <v>115</v>
      </c>
      <c r="X1905">
        <v>6</v>
      </c>
      <c r="Y1905">
        <v>10</v>
      </c>
      <c r="Z1905">
        <v>9</v>
      </c>
      <c r="AA1905">
        <v>2</v>
      </c>
      <c r="AB1905">
        <v>2</v>
      </c>
      <c r="AC1905" t="s">
        <v>6440</v>
      </c>
    </row>
    <row r="1906" spans="1:29" x14ac:dyDescent="0.25">
      <c r="A1906">
        <v>31523049</v>
      </c>
      <c r="B1906" t="s">
        <v>6923</v>
      </c>
      <c r="C1906" t="s">
        <v>6924</v>
      </c>
      <c r="D1906" t="s">
        <v>6925</v>
      </c>
      <c r="E1906">
        <f>IF(ISNUMBER(SEARCH("无购物",D1906)),1,0)</f>
        <v>1</v>
      </c>
      <c r="F1906">
        <f>IF(ISNUMBER(SEARCH("无自费",D1906)),1,0)</f>
        <v>0</v>
      </c>
      <c r="G1906">
        <f>IF(ISNUMBER(SEARCH("成团保障",D1906)),1,0)</f>
        <v>1</v>
      </c>
      <c r="H1906">
        <f>IF(OR(ISNUMBER(SEARCH("赠取消险",D1906)),ISNUMBER(SEARCH("提前*天免费退",D1906))),1,0)</f>
        <v>0</v>
      </c>
      <c r="I1906">
        <v>4.9000000000000004</v>
      </c>
      <c r="J1906">
        <v>52</v>
      </c>
      <c r="K1906" t="s">
        <v>6815</v>
      </c>
      <c r="L1906">
        <v>5480</v>
      </c>
      <c r="M1906">
        <v>0</v>
      </c>
      <c r="N1906" t="s">
        <v>4</v>
      </c>
      <c r="O1906" t="s">
        <v>19</v>
      </c>
      <c r="P1906" t="s">
        <v>2142</v>
      </c>
      <c r="Q1906" t="s">
        <v>6926</v>
      </c>
      <c r="R1906">
        <v>141</v>
      </c>
      <c r="S1906">
        <v>148</v>
      </c>
      <c r="T1906">
        <v>151</v>
      </c>
      <c r="U1906">
        <v>156</v>
      </c>
      <c r="V1906">
        <v>158</v>
      </c>
      <c r="W1906">
        <v>163</v>
      </c>
      <c r="X1906">
        <v>7</v>
      </c>
      <c r="Y1906">
        <v>3</v>
      </c>
      <c r="Z1906">
        <v>5</v>
      </c>
      <c r="AA1906">
        <v>2</v>
      </c>
      <c r="AB1906">
        <v>5</v>
      </c>
      <c r="AC1906" t="s">
        <v>6440</v>
      </c>
    </row>
    <row r="1907" spans="1:29" x14ac:dyDescent="0.25">
      <c r="A1907">
        <v>31545320</v>
      </c>
      <c r="B1907" t="s">
        <v>6927</v>
      </c>
      <c r="C1907" t="s">
        <v>6928</v>
      </c>
      <c r="D1907" t="s">
        <v>6781</v>
      </c>
      <c r="E1907">
        <f>IF(ISNUMBER(SEARCH("无购物",D1907)),1,0)</f>
        <v>1</v>
      </c>
      <c r="F1907">
        <f>IF(ISNUMBER(SEARCH("无自费",D1907)),1,0)</f>
        <v>1</v>
      </c>
      <c r="G1907">
        <f>IF(ISNUMBER(SEARCH("成团保障",D1907)),1,0)</f>
        <v>1</v>
      </c>
      <c r="H1907">
        <f>IF(OR(ISNUMBER(SEARCH("赠取消险",D1907)),ISNUMBER(SEARCH("提前*天免费退",D1907))),1,0)</f>
        <v>0</v>
      </c>
      <c r="I1907">
        <v>4.7</v>
      </c>
      <c r="J1907">
        <v>12</v>
      </c>
      <c r="K1907" t="s">
        <v>6773</v>
      </c>
      <c r="L1907">
        <v>13300</v>
      </c>
      <c r="M1907">
        <v>0</v>
      </c>
      <c r="N1907" t="s">
        <v>4</v>
      </c>
      <c r="O1907" t="s">
        <v>5</v>
      </c>
      <c r="P1907" t="s">
        <v>2142</v>
      </c>
      <c r="Q1907" t="s">
        <v>6929</v>
      </c>
      <c r="R1907">
        <v>76</v>
      </c>
      <c r="S1907">
        <v>81</v>
      </c>
      <c r="T1907">
        <v>84</v>
      </c>
      <c r="U1907">
        <v>95</v>
      </c>
      <c r="V1907">
        <v>97</v>
      </c>
      <c r="W1907">
        <v>97</v>
      </c>
      <c r="X1907">
        <v>5</v>
      </c>
      <c r="Y1907">
        <v>3</v>
      </c>
      <c r="Z1907">
        <v>11</v>
      </c>
      <c r="AA1907">
        <v>2</v>
      </c>
      <c r="AB1907">
        <v>0</v>
      </c>
      <c r="AC1907" t="s">
        <v>6440</v>
      </c>
    </row>
    <row r="1908" spans="1:29" x14ac:dyDescent="0.25">
      <c r="A1908">
        <v>31635498</v>
      </c>
      <c r="B1908" t="s">
        <v>6930</v>
      </c>
      <c r="C1908" t="s">
        <v>6931</v>
      </c>
      <c r="D1908" t="s">
        <v>6932</v>
      </c>
      <c r="E1908">
        <f>IF(ISNUMBER(SEARCH("无购物",D1908)),1,0)</f>
        <v>1</v>
      </c>
      <c r="F1908">
        <f>IF(ISNUMBER(SEARCH("无自费",D1908)),1,0)</f>
        <v>1</v>
      </c>
      <c r="G1908">
        <f>IF(ISNUMBER(SEARCH("成团保障",D1908)),1,0)</f>
        <v>1</v>
      </c>
      <c r="H1908">
        <f>IF(OR(ISNUMBER(SEARCH("赠取消险",D1908)),ISNUMBER(SEARCH("提前*天免费退",D1908))),1,0)</f>
        <v>1</v>
      </c>
      <c r="I1908">
        <v>4.9000000000000004</v>
      </c>
      <c r="J1908">
        <v>10</v>
      </c>
      <c r="K1908" t="s">
        <v>3</v>
      </c>
      <c r="L1908">
        <v>14044</v>
      </c>
      <c r="M1908">
        <v>0</v>
      </c>
      <c r="N1908" t="s">
        <v>4</v>
      </c>
      <c r="O1908" t="s">
        <v>5</v>
      </c>
      <c r="P1908" t="s">
        <v>2142</v>
      </c>
      <c r="Q1908" t="s">
        <v>6933</v>
      </c>
      <c r="R1908">
        <v>46</v>
      </c>
      <c r="S1908">
        <v>46</v>
      </c>
      <c r="T1908" t="s">
        <v>4</v>
      </c>
      <c r="U1908">
        <v>46</v>
      </c>
      <c r="V1908">
        <v>48</v>
      </c>
      <c r="W1908">
        <v>51</v>
      </c>
      <c r="X1908">
        <v>0</v>
      </c>
      <c r="Y1908">
        <v>0</v>
      </c>
      <c r="Z1908">
        <v>0</v>
      </c>
      <c r="AA1908">
        <v>2</v>
      </c>
      <c r="AB1908">
        <v>3</v>
      </c>
      <c r="AC1908" t="s">
        <v>6440</v>
      </c>
    </row>
    <row r="1909" spans="1:29" x14ac:dyDescent="0.25">
      <c r="A1909">
        <v>31664189</v>
      </c>
      <c r="B1909" t="s">
        <v>6934</v>
      </c>
      <c r="C1909" t="s">
        <v>6935</v>
      </c>
      <c r="D1909" t="s">
        <v>6936</v>
      </c>
      <c r="E1909">
        <f>IF(ISNUMBER(SEARCH("无购物",D1909)),1,0)</f>
        <v>1</v>
      </c>
      <c r="F1909">
        <f>IF(ISNUMBER(SEARCH("无自费",D1909)),1,0)</f>
        <v>1</v>
      </c>
      <c r="G1909">
        <f>IF(ISNUMBER(SEARCH("成团保障",D1909)),1,0)</f>
        <v>1</v>
      </c>
      <c r="H1909">
        <f>IF(OR(ISNUMBER(SEARCH("赠取消险",D1909)),ISNUMBER(SEARCH("提前*天免费退",D1909))),1,0)</f>
        <v>0</v>
      </c>
      <c r="I1909">
        <v>3.6</v>
      </c>
      <c r="J1909">
        <v>4</v>
      </c>
      <c r="K1909" t="s">
        <v>6834</v>
      </c>
      <c r="L1909">
        <v>7780</v>
      </c>
      <c r="M1909">
        <v>0</v>
      </c>
      <c r="N1909" t="s">
        <v>4</v>
      </c>
      <c r="O1909" t="s">
        <v>19</v>
      </c>
      <c r="P1909" t="s">
        <v>2142</v>
      </c>
      <c r="Q1909" t="s">
        <v>4</v>
      </c>
      <c r="R1909">
        <v>10</v>
      </c>
      <c r="S1909">
        <v>11</v>
      </c>
      <c r="T1909">
        <v>11</v>
      </c>
      <c r="U1909">
        <v>13</v>
      </c>
      <c r="V1909">
        <v>13</v>
      </c>
      <c r="W1909">
        <v>13</v>
      </c>
      <c r="X1909">
        <v>1</v>
      </c>
      <c r="Y1909">
        <v>0</v>
      </c>
      <c r="Z1909">
        <v>2</v>
      </c>
      <c r="AA1909">
        <v>0</v>
      </c>
      <c r="AB1909">
        <v>0</v>
      </c>
      <c r="AC1909" t="s">
        <v>6440</v>
      </c>
    </row>
    <row r="1910" spans="1:29" x14ac:dyDescent="0.25">
      <c r="A1910">
        <v>32166389</v>
      </c>
      <c r="B1910" t="s">
        <v>6937</v>
      </c>
      <c r="C1910" t="s">
        <v>6938</v>
      </c>
      <c r="D1910" t="s">
        <v>6939</v>
      </c>
      <c r="E1910">
        <f>IF(ISNUMBER(SEARCH("无购物",D1910)),1,0)</f>
        <v>1</v>
      </c>
      <c r="F1910">
        <f>IF(ISNUMBER(SEARCH("无自费",D1910)),1,0)</f>
        <v>1</v>
      </c>
      <c r="G1910">
        <f>IF(ISNUMBER(SEARCH("成团保障",D1910)),1,0)</f>
        <v>1</v>
      </c>
      <c r="H1910">
        <f>IF(OR(ISNUMBER(SEARCH("赠取消险",D1910)),ISNUMBER(SEARCH("提前*天免费退",D1910))),1,0)</f>
        <v>1</v>
      </c>
      <c r="I1910">
        <v>5</v>
      </c>
      <c r="J1910">
        <v>8</v>
      </c>
      <c r="K1910" t="s">
        <v>6485</v>
      </c>
      <c r="L1910">
        <v>9618</v>
      </c>
      <c r="M1910">
        <v>0</v>
      </c>
      <c r="N1910" t="s">
        <v>4</v>
      </c>
      <c r="O1910" t="s">
        <v>5</v>
      </c>
      <c r="P1910" t="s">
        <v>2142</v>
      </c>
      <c r="Q1910" t="s">
        <v>6940</v>
      </c>
      <c r="R1910">
        <v>21</v>
      </c>
      <c r="S1910">
        <v>22</v>
      </c>
      <c r="T1910" t="s">
        <v>4</v>
      </c>
      <c r="U1910">
        <v>27</v>
      </c>
      <c r="V1910">
        <v>27</v>
      </c>
      <c r="W1910">
        <v>27</v>
      </c>
      <c r="X1910">
        <v>1</v>
      </c>
      <c r="Y1910">
        <v>0</v>
      </c>
      <c r="Z1910">
        <v>0</v>
      </c>
      <c r="AA1910">
        <v>0</v>
      </c>
      <c r="AB1910">
        <v>0</v>
      </c>
      <c r="AC1910" t="s">
        <v>6440</v>
      </c>
    </row>
    <row r="1911" spans="1:29" x14ac:dyDescent="0.25">
      <c r="A1911">
        <v>32384091</v>
      </c>
      <c r="B1911" t="s">
        <v>6941</v>
      </c>
      <c r="C1911" t="s">
        <v>6942</v>
      </c>
      <c r="D1911" t="s">
        <v>6943</v>
      </c>
      <c r="E1911">
        <f>IF(ISNUMBER(SEARCH("无购物",D1911)),1,0)</f>
        <v>1</v>
      </c>
      <c r="F1911">
        <f>IF(ISNUMBER(SEARCH("无自费",D1911)),1,0)</f>
        <v>1</v>
      </c>
      <c r="G1911">
        <f>IF(ISNUMBER(SEARCH("成团保障",D1911)),1,0)</f>
        <v>1</v>
      </c>
      <c r="H1911">
        <f>IF(OR(ISNUMBER(SEARCH("赠取消险",D1911)),ISNUMBER(SEARCH("提前*天免费退",D1911))),1,0)</f>
        <v>1</v>
      </c>
      <c r="I1911">
        <v>5</v>
      </c>
      <c r="J1911">
        <v>1</v>
      </c>
      <c r="K1911" t="s">
        <v>3</v>
      </c>
      <c r="L1911">
        <v>12354</v>
      </c>
      <c r="M1911">
        <v>0</v>
      </c>
      <c r="N1911" t="s">
        <v>4</v>
      </c>
      <c r="O1911" t="s">
        <v>5</v>
      </c>
      <c r="P1911" t="s">
        <v>2142</v>
      </c>
      <c r="Q1911" t="s">
        <v>6944</v>
      </c>
      <c r="R1911">
        <v>13</v>
      </c>
      <c r="S1911">
        <v>13</v>
      </c>
      <c r="T1911">
        <v>15</v>
      </c>
      <c r="U1911">
        <v>17</v>
      </c>
      <c r="V1911">
        <v>17</v>
      </c>
      <c r="W1911">
        <v>17</v>
      </c>
      <c r="X1911">
        <v>0</v>
      </c>
      <c r="Y1911">
        <v>2</v>
      </c>
      <c r="Z1911">
        <v>2</v>
      </c>
      <c r="AA1911">
        <v>0</v>
      </c>
      <c r="AB1911">
        <v>0</v>
      </c>
      <c r="AC1911" t="s">
        <v>6440</v>
      </c>
    </row>
    <row r="1912" spans="1:29" x14ac:dyDescent="0.25">
      <c r="A1912">
        <v>32436338</v>
      </c>
      <c r="B1912" t="s">
        <v>6945</v>
      </c>
      <c r="C1912" t="s">
        <v>6946</v>
      </c>
      <c r="D1912" t="s">
        <v>6947</v>
      </c>
      <c r="E1912">
        <f>IF(ISNUMBER(SEARCH("无购物",D1912)),1,0)</f>
        <v>1</v>
      </c>
      <c r="F1912">
        <f>IF(ISNUMBER(SEARCH("无自费",D1912)),1,0)</f>
        <v>1</v>
      </c>
      <c r="G1912">
        <f>IF(ISNUMBER(SEARCH("成团保障",D1912)),1,0)</f>
        <v>1</v>
      </c>
      <c r="H1912">
        <f>IF(OR(ISNUMBER(SEARCH("赠取消险",D1912)),ISNUMBER(SEARCH("提前*天免费退",D1912))),1,0)</f>
        <v>1</v>
      </c>
      <c r="I1912">
        <v>4.8</v>
      </c>
      <c r="J1912">
        <v>19</v>
      </c>
      <c r="K1912" t="s">
        <v>6674</v>
      </c>
      <c r="L1912">
        <v>8458</v>
      </c>
      <c r="M1912">
        <v>0</v>
      </c>
      <c r="N1912" t="s">
        <v>4</v>
      </c>
      <c r="O1912" t="s">
        <v>19</v>
      </c>
      <c r="P1912" t="s">
        <v>2142</v>
      </c>
      <c r="Q1912" t="s">
        <v>6948</v>
      </c>
      <c r="R1912">
        <v>68</v>
      </c>
      <c r="S1912">
        <v>73</v>
      </c>
      <c r="T1912">
        <v>85</v>
      </c>
      <c r="U1912">
        <v>91</v>
      </c>
      <c r="V1912">
        <v>95</v>
      </c>
      <c r="W1912">
        <v>107</v>
      </c>
      <c r="X1912">
        <v>5</v>
      </c>
      <c r="Y1912">
        <v>12</v>
      </c>
      <c r="Z1912">
        <v>6</v>
      </c>
      <c r="AA1912">
        <v>4</v>
      </c>
      <c r="AB1912">
        <v>12</v>
      </c>
      <c r="AC1912" t="s">
        <v>6440</v>
      </c>
    </row>
    <row r="1913" spans="1:29" x14ac:dyDescent="0.25">
      <c r="A1913">
        <v>32437172</v>
      </c>
      <c r="B1913" t="s">
        <v>6945</v>
      </c>
      <c r="C1913" t="s">
        <v>6949</v>
      </c>
      <c r="D1913" t="s">
        <v>6950</v>
      </c>
      <c r="E1913">
        <f>IF(ISNUMBER(SEARCH("无购物",D1913)),1,0)</f>
        <v>1</v>
      </c>
      <c r="F1913">
        <f>IF(ISNUMBER(SEARCH("无自费",D1913)),1,0)</f>
        <v>1</v>
      </c>
      <c r="G1913">
        <f>IF(ISNUMBER(SEARCH("成团保障",D1913)),1,0)</f>
        <v>1</v>
      </c>
      <c r="H1913">
        <f>IF(OR(ISNUMBER(SEARCH("赠取消险",D1913)),ISNUMBER(SEARCH("提前*天免费退",D1913))),1,0)</f>
        <v>1</v>
      </c>
      <c r="I1913" t="s">
        <v>4</v>
      </c>
      <c r="J1913" t="s">
        <v>4</v>
      </c>
      <c r="K1913" t="s">
        <v>6674</v>
      </c>
      <c r="L1913">
        <v>8645</v>
      </c>
      <c r="M1913">
        <v>0</v>
      </c>
      <c r="N1913" t="s">
        <v>4</v>
      </c>
      <c r="O1913" t="s">
        <v>19</v>
      </c>
      <c r="P1913" t="s">
        <v>2142</v>
      </c>
      <c r="Q1913" t="s">
        <v>4</v>
      </c>
      <c r="R1913">
        <v>6</v>
      </c>
      <c r="S1913">
        <v>6</v>
      </c>
      <c r="T1913">
        <v>6</v>
      </c>
      <c r="U1913">
        <v>6</v>
      </c>
      <c r="V1913">
        <v>8</v>
      </c>
      <c r="W1913">
        <v>13</v>
      </c>
      <c r="X1913">
        <v>0</v>
      </c>
      <c r="Y1913">
        <v>0</v>
      </c>
      <c r="Z1913">
        <v>0</v>
      </c>
      <c r="AA1913">
        <v>2</v>
      </c>
      <c r="AB1913">
        <v>5</v>
      </c>
      <c r="AC1913" t="s">
        <v>6440</v>
      </c>
    </row>
    <row r="1914" spans="1:29" x14ac:dyDescent="0.25">
      <c r="A1914">
        <v>32440641</v>
      </c>
      <c r="B1914" t="s">
        <v>6951</v>
      </c>
      <c r="C1914" t="s">
        <v>6952</v>
      </c>
      <c r="D1914" t="s">
        <v>6953</v>
      </c>
      <c r="E1914">
        <f>IF(ISNUMBER(SEARCH("无购物",D1914)),1,0)</f>
        <v>1</v>
      </c>
      <c r="F1914">
        <f>IF(ISNUMBER(SEARCH("无自费",D1914)),1,0)</f>
        <v>1</v>
      </c>
      <c r="G1914">
        <f>IF(ISNUMBER(SEARCH("成团保障",D1914)),1,0)</f>
        <v>1</v>
      </c>
      <c r="H1914">
        <f>IF(OR(ISNUMBER(SEARCH("赠取消险",D1914)),ISNUMBER(SEARCH("提前*天免费退",D1914))),1,0)</f>
        <v>1</v>
      </c>
      <c r="I1914">
        <v>5</v>
      </c>
      <c r="J1914">
        <v>11</v>
      </c>
      <c r="K1914" t="s">
        <v>6674</v>
      </c>
      <c r="L1914">
        <v>10395</v>
      </c>
      <c r="M1914">
        <v>0</v>
      </c>
      <c r="N1914" t="s">
        <v>4</v>
      </c>
      <c r="O1914" t="s">
        <v>19</v>
      </c>
      <c r="P1914" t="s">
        <v>2142</v>
      </c>
      <c r="Q1914" t="s">
        <v>6954</v>
      </c>
      <c r="R1914">
        <v>35</v>
      </c>
      <c r="S1914">
        <v>41</v>
      </c>
      <c r="T1914">
        <v>53</v>
      </c>
      <c r="U1914">
        <v>70</v>
      </c>
      <c r="V1914">
        <v>70</v>
      </c>
      <c r="W1914">
        <v>70</v>
      </c>
      <c r="X1914">
        <v>6</v>
      </c>
      <c r="Y1914">
        <v>12</v>
      </c>
      <c r="Z1914">
        <v>17</v>
      </c>
      <c r="AA1914">
        <v>0</v>
      </c>
      <c r="AB1914">
        <v>0</v>
      </c>
      <c r="AC1914" t="s">
        <v>6440</v>
      </c>
    </row>
    <row r="1915" spans="1:29" x14ac:dyDescent="0.25">
      <c r="A1915">
        <v>32440752</v>
      </c>
      <c r="B1915" t="s">
        <v>6951</v>
      </c>
      <c r="C1915" t="s">
        <v>6955</v>
      </c>
      <c r="D1915" t="s">
        <v>6956</v>
      </c>
      <c r="E1915">
        <f>IF(ISNUMBER(SEARCH("无购物",D1915)),1,0)</f>
        <v>1</v>
      </c>
      <c r="F1915">
        <f>IF(ISNUMBER(SEARCH("无自费",D1915)),1,0)</f>
        <v>1</v>
      </c>
      <c r="G1915">
        <f>IF(ISNUMBER(SEARCH("成团保障",D1915)),1,0)</f>
        <v>1</v>
      </c>
      <c r="H1915">
        <f>IF(OR(ISNUMBER(SEARCH("赠取消险",D1915)),ISNUMBER(SEARCH("提前*天免费退",D1915))),1,0)</f>
        <v>1</v>
      </c>
      <c r="I1915">
        <v>5</v>
      </c>
      <c r="J1915">
        <v>16</v>
      </c>
      <c r="K1915" t="s">
        <v>6674</v>
      </c>
      <c r="L1915">
        <v>6192</v>
      </c>
      <c r="M1915">
        <v>0</v>
      </c>
      <c r="N1915" t="s">
        <v>4</v>
      </c>
      <c r="O1915" t="s">
        <v>19</v>
      </c>
      <c r="P1915" t="s">
        <v>2142</v>
      </c>
      <c r="Q1915" t="s">
        <v>6957</v>
      </c>
      <c r="R1915">
        <v>26</v>
      </c>
      <c r="S1915">
        <v>41</v>
      </c>
      <c r="T1915">
        <v>47</v>
      </c>
      <c r="U1915">
        <v>49</v>
      </c>
      <c r="V1915">
        <v>49</v>
      </c>
      <c r="W1915">
        <v>49</v>
      </c>
      <c r="X1915">
        <v>15</v>
      </c>
      <c r="Y1915">
        <v>6</v>
      </c>
      <c r="Z1915">
        <v>2</v>
      </c>
      <c r="AA1915">
        <v>0</v>
      </c>
      <c r="AB1915">
        <v>0</v>
      </c>
      <c r="AC1915" t="s">
        <v>6440</v>
      </c>
    </row>
    <row r="1916" spans="1:29" x14ac:dyDescent="0.25">
      <c r="A1916">
        <v>32444193</v>
      </c>
      <c r="B1916" t="s">
        <v>6958</v>
      </c>
      <c r="C1916" t="s">
        <v>6959</v>
      </c>
      <c r="D1916" t="s">
        <v>6960</v>
      </c>
      <c r="E1916">
        <f>IF(ISNUMBER(SEARCH("无购物",D1916)),1,0)</f>
        <v>1</v>
      </c>
      <c r="F1916">
        <f>IF(ISNUMBER(SEARCH("无自费",D1916)),1,0)</f>
        <v>1</v>
      </c>
      <c r="G1916">
        <f>IF(ISNUMBER(SEARCH("成团保障",D1916)),1,0)</f>
        <v>1</v>
      </c>
      <c r="H1916">
        <f>IF(OR(ISNUMBER(SEARCH("赠取消险",D1916)),ISNUMBER(SEARCH("提前*天免费退",D1916))),1,0)</f>
        <v>1</v>
      </c>
      <c r="I1916">
        <v>5</v>
      </c>
      <c r="J1916">
        <v>2</v>
      </c>
      <c r="K1916" t="s">
        <v>6674</v>
      </c>
      <c r="L1916">
        <v>11900</v>
      </c>
      <c r="M1916">
        <v>0</v>
      </c>
      <c r="N1916" t="s">
        <v>4</v>
      </c>
      <c r="O1916" t="s">
        <v>19</v>
      </c>
      <c r="P1916" t="s">
        <v>2142</v>
      </c>
      <c r="Q1916" t="s">
        <v>6961</v>
      </c>
      <c r="R1916">
        <v>5</v>
      </c>
      <c r="S1916">
        <v>5</v>
      </c>
      <c r="T1916">
        <v>9</v>
      </c>
      <c r="U1916">
        <v>9</v>
      </c>
      <c r="V1916">
        <v>9</v>
      </c>
      <c r="W1916">
        <v>9</v>
      </c>
      <c r="X1916">
        <v>0</v>
      </c>
      <c r="Y1916">
        <v>4</v>
      </c>
      <c r="Z1916">
        <v>0</v>
      </c>
      <c r="AA1916">
        <v>0</v>
      </c>
      <c r="AB1916">
        <v>0</v>
      </c>
      <c r="AC1916" t="s">
        <v>6440</v>
      </c>
    </row>
    <row r="1917" spans="1:29" x14ac:dyDescent="0.25">
      <c r="A1917">
        <v>32444738</v>
      </c>
      <c r="B1917" t="s">
        <v>6962</v>
      </c>
      <c r="C1917" t="s">
        <v>6963</v>
      </c>
      <c r="D1917" t="s">
        <v>6964</v>
      </c>
      <c r="E1917">
        <f>IF(ISNUMBER(SEARCH("无购物",D1917)),1,0)</f>
        <v>1</v>
      </c>
      <c r="F1917">
        <f>IF(ISNUMBER(SEARCH("无自费",D1917)),1,0)</f>
        <v>1</v>
      </c>
      <c r="G1917">
        <f>IF(ISNUMBER(SEARCH("成团保障",D1917)),1,0)</f>
        <v>1</v>
      </c>
      <c r="H1917">
        <f>IF(OR(ISNUMBER(SEARCH("赠取消险",D1917)),ISNUMBER(SEARCH("提前*天免费退",D1917))),1,0)</f>
        <v>0</v>
      </c>
      <c r="I1917">
        <v>4.9000000000000004</v>
      </c>
      <c r="J1917">
        <v>14</v>
      </c>
      <c r="K1917" t="s">
        <v>6674</v>
      </c>
      <c r="L1917">
        <v>10069</v>
      </c>
      <c r="M1917">
        <v>0</v>
      </c>
      <c r="N1917" t="s">
        <v>4</v>
      </c>
      <c r="O1917" t="s">
        <v>19</v>
      </c>
      <c r="P1917" t="s">
        <v>2142</v>
      </c>
      <c r="Q1917" t="s">
        <v>6965</v>
      </c>
      <c r="R1917">
        <v>55</v>
      </c>
      <c r="S1917">
        <v>55</v>
      </c>
      <c r="T1917">
        <v>55</v>
      </c>
      <c r="U1917">
        <v>61</v>
      </c>
      <c r="V1917">
        <v>64</v>
      </c>
      <c r="W1917">
        <v>85</v>
      </c>
      <c r="X1917">
        <v>0</v>
      </c>
      <c r="Y1917">
        <v>0</v>
      </c>
      <c r="Z1917">
        <v>6</v>
      </c>
      <c r="AA1917">
        <v>3</v>
      </c>
      <c r="AB1917">
        <v>21</v>
      </c>
      <c r="AC1917" t="s">
        <v>6440</v>
      </c>
    </row>
    <row r="1918" spans="1:29" x14ac:dyDescent="0.25">
      <c r="A1918">
        <v>32585005</v>
      </c>
      <c r="B1918" t="s">
        <v>6866</v>
      </c>
      <c r="C1918" t="s">
        <v>6966</v>
      </c>
      <c r="D1918" t="s">
        <v>6568</v>
      </c>
      <c r="E1918">
        <f>IF(ISNUMBER(SEARCH("无购物",D1918)),1,0)</f>
        <v>1</v>
      </c>
      <c r="F1918">
        <f>IF(ISNUMBER(SEARCH("无自费",D1918)),1,0)</f>
        <v>1</v>
      </c>
      <c r="G1918">
        <f>IF(ISNUMBER(SEARCH("成团保障",D1918)),1,0)</f>
        <v>1</v>
      </c>
      <c r="H1918">
        <f>IF(OR(ISNUMBER(SEARCH("赠取消险",D1918)),ISNUMBER(SEARCH("提前*天免费退",D1918))),1,0)</f>
        <v>0</v>
      </c>
      <c r="I1918">
        <v>4.9000000000000004</v>
      </c>
      <c r="J1918">
        <v>342</v>
      </c>
      <c r="K1918" t="s">
        <v>6569</v>
      </c>
      <c r="L1918">
        <v>5800</v>
      </c>
      <c r="M1918">
        <v>0</v>
      </c>
      <c r="N1918" t="s">
        <v>4</v>
      </c>
      <c r="O1918" t="s">
        <v>19</v>
      </c>
      <c r="P1918" t="s">
        <v>2142</v>
      </c>
      <c r="Q1918" t="s">
        <v>6570</v>
      </c>
      <c r="R1918">
        <v>597</v>
      </c>
      <c r="S1918">
        <v>633</v>
      </c>
      <c r="T1918">
        <v>698</v>
      </c>
      <c r="U1918">
        <v>726</v>
      </c>
      <c r="V1918">
        <v>747</v>
      </c>
      <c r="W1918">
        <v>772</v>
      </c>
      <c r="X1918">
        <v>36</v>
      </c>
      <c r="Y1918">
        <v>65</v>
      </c>
      <c r="Z1918">
        <v>28</v>
      </c>
      <c r="AA1918">
        <v>21</v>
      </c>
      <c r="AB1918">
        <v>25</v>
      </c>
      <c r="AC1918" t="s">
        <v>6440</v>
      </c>
    </row>
    <row r="1919" spans="1:29" x14ac:dyDescent="0.25">
      <c r="A1919">
        <v>32588048</v>
      </c>
      <c r="B1919" t="s">
        <v>6967</v>
      </c>
      <c r="C1919" t="s">
        <v>6968</v>
      </c>
      <c r="D1919" t="s">
        <v>6969</v>
      </c>
      <c r="E1919">
        <f>IF(ISNUMBER(SEARCH("无购物",D1919)),1,0)</f>
        <v>1</v>
      </c>
      <c r="F1919">
        <f>IF(ISNUMBER(SEARCH("无自费",D1919)),1,0)</f>
        <v>1</v>
      </c>
      <c r="G1919">
        <f>IF(ISNUMBER(SEARCH("成团保障",D1919)),1,0)</f>
        <v>1</v>
      </c>
      <c r="H1919">
        <f>IF(OR(ISNUMBER(SEARCH("赠取消险",D1919)),ISNUMBER(SEARCH("提前*天免费退",D1919))),1,0)</f>
        <v>1</v>
      </c>
      <c r="I1919">
        <v>4.8</v>
      </c>
      <c r="J1919">
        <v>4</v>
      </c>
      <c r="K1919" t="s">
        <v>3</v>
      </c>
      <c r="L1919">
        <v>11954</v>
      </c>
      <c r="M1919">
        <v>0</v>
      </c>
      <c r="N1919" t="s">
        <v>4</v>
      </c>
      <c r="O1919" t="s">
        <v>5</v>
      </c>
      <c r="P1919" t="s">
        <v>2142</v>
      </c>
      <c r="Q1919" t="s">
        <v>6970</v>
      </c>
      <c r="R1919">
        <v>9</v>
      </c>
      <c r="S1919">
        <v>9</v>
      </c>
      <c r="T1919">
        <v>9</v>
      </c>
      <c r="U1919">
        <v>9</v>
      </c>
      <c r="V1919">
        <v>10</v>
      </c>
      <c r="W1919" t="s">
        <v>4</v>
      </c>
      <c r="X1919">
        <v>0</v>
      </c>
      <c r="Y1919">
        <v>0</v>
      </c>
      <c r="Z1919">
        <v>0</v>
      </c>
      <c r="AA1919">
        <v>1</v>
      </c>
      <c r="AB1919">
        <v>0</v>
      </c>
      <c r="AC1919" t="s">
        <v>6440</v>
      </c>
    </row>
    <row r="1920" spans="1:29" x14ac:dyDescent="0.25">
      <c r="A1920">
        <v>32618226</v>
      </c>
      <c r="B1920" t="s">
        <v>6971</v>
      </c>
      <c r="C1920" t="s">
        <v>6972</v>
      </c>
      <c r="D1920" t="s">
        <v>6973</v>
      </c>
      <c r="E1920">
        <f>IF(ISNUMBER(SEARCH("无购物",D1920)),1,0)</f>
        <v>1</v>
      </c>
      <c r="F1920">
        <f>IF(ISNUMBER(SEARCH("无自费",D1920)),1,0)</f>
        <v>1</v>
      </c>
      <c r="G1920">
        <f>IF(ISNUMBER(SEARCH("成团保障",D1920)),1,0)</f>
        <v>1</v>
      </c>
      <c r="H1920">
        <f>IF(OR(ISNUMBER(SEARCH("赠取消险",D1920)),ISNUMBER(SEARCH("提前*天免费退",D1920))),1,0)</f>
        <v>1</v>
      </c>
      <c r="I1920">
        <v>5</v>
      </c>
      <c r="J1920">
        <v>9</v>
      </c>
      <c r="K1920" t="s">
        <v>6674</v>
      </c>
      <c r="L1920">
        <v>8900</v>
      </c>
      <c r="M1920">
        <v>0</v>
      </c>
      <c r="N1920" t="s">
        <v>4</v>
      </c>
      <c r="O1920" t="s">
        <v>5</v>
      </c>
      <c r="P1920" t="s">
        <v>2142</v>
      </c>
      <c r="Q1920" t="s">
        <v>6974</v>
      </c>
      <c r="R1920">
        <v>33</v>
      </c>
      <c r="S1920">
        <v>35</v>
      </c>
      <c r="T1920">
        <v>37</v>
      </c>
      <c r="U1920">
        <v>39</v>
      </c>
      <c r="V1920">
        <v>44</v>
      </c>
      <c r="W1920">
        <v>44</v>
      </c>
      <c r="X1920">
        <v>2</v>
      </c>
      <c r="Y1920">
        <v>2</v>
      </c>
      <c r="Z1920">
        <v>2</v>
      </c>
      <c r="AA1920">
        <v>5</v>
      </c>
      <c r="AB1920">
        <v>0</v>
      </c>
      <c r="AC1920" t="s">
        <v>6440</v>
      </c>
    </row>
    <row r="1921" spans="1:29" x14ac:dyDescent="0.25">
      <c r="A1921">
        <v>32674790</v>
      </c>
      <c r="B1921" t="s">
        <v>6975</v>
      </c>
      <c r="C1921" t="s">
        <v>6976</v>
      </c>
      <c r="D1921" t="s">
        <v>6977</v>
      </c>
      <c r="E1921">
        <f>IF(ISNUMBER(SEARCH("无购物",D1921)),1,0)</f>
        <v>1</v>
      </c>
      <c r="F1921">
        <f>IF(ISNUMBER(SEARCH("无自费",D1921)),1,0)</f>
        <v>1</v>
      </c>
      <c r="G1921">
        <f>IF(ISNUMBER(SEARCH("成团保障",D1921)),1,0)</f>
        <v>1</v>
      </c>
      <c r="H1921">
        <f>IF(OR(ISNUMBER(SEARCH("赠取消险",D1921)),ISNUMBER(SEARCH("提前*天免费退",D1921))),1,0)</f>
        <v>0</v>
      </c>
      <c r="I1921">
        <v>5</v>
      </c>
      <c r="J1921">
        <v>44</v>
      </c>
      <c r="K1921" t="s">
        <v>6550</v>
      </c>
      <c r="L1921">
        <v>6980</v>
      </c>
      <c r="M1921">
        <v>0</v>
      </c>
      <c r="N1921" t="s">
        <v>4</v>
      </c>
      <c r="O1921" t="s">
        <v>19</v>
      </c>
      <c r="P1921" t="s">
        <v>2142</v>
      </c>
      <c r="Q1921" t="s">
        <v>4</v>
      </c>
      <c r="R1921">
        <v>86</v>
      </c>
      <c r="S1921">
        <v>86</v>
      </c>
      <c r="T1921">
        <v>86</v>
      </c>
      <c r="U1921">
        <v>94</v>
      </c>
      <c r="V1921">
        <v>94</v>
      </c>
      <c r="W1921">
        <v>94</v>
      </c>
      <c r="X1921">
        <v>0</v>
      </c>
      <c r="Y1921">
        <v>0</v>
      </c>
      <c r="Z1921">
        <v>8</v>
      </c>
      <c r="AA1921">
        <v>0</v>
      </c>
      <c r="AB1921">
        <v>0</v>
      </c>
      <c r="AC1921" t="s">
        <v>6440</v>
      </c>
    </row>
    <row r="1922" spans="1:29" x14ac:dyDescent="0.25">
      <c r="A1922">
        <v>32767407</v>
      </c>
      <c r="B1922" t="s">
        <v>6978</v>
      </c>
      <c r="C1922" t="s">
        <v>6979</v>
      </c>
      <c r="D1922" t="s">
        <v>6980</v>
      </c>
      <c r="E1922">
        <f>IF(ISNUMBER(SEARCH("无购物",D1922)),1,0)</f>
        <v>1</v>
      </c>
      <c r="F1922">
        <f>IF(ISNUMBER(SEARCH("无自费",D1922)),1,0)</f>
        <v>1</v>
      </c>
      <c r="G1922">
        <f>IF(ISNUMBER(SEARCH("成团保障",D1922)),1,0)</f>
        <v>1</v>
      </c>
      <c r="H1922">
        <f>IF(OR(ISNUMBER(SEARCH("赠取消险",D1922)),ISNUMBER(SEARCH("提前*天免费退",D1922))),1,0)</f>
        <v>0</v>
      </c>
      <c r="I1922">
        <v>5</v>
      </c>
      <c r="J1922">
        <v>1</v>
      </c>
      <c r="K1922" t="s">
        <v>6674</v>
      </c>
      <c r="L1922">
        <v>15498</v>
      </c>
      <c r="M1922">
        <v>0</v>
      </c>
      <c r="N1922" t="s">
        <v>4</v>
      </c>
      <c r="O1922" t="s">
        <v>5</v>
      </c>
      <c r="P1922" t="s">
        <v>2142</v>
      </c>
      <c r="Q1922" t="s">
        <v>6981</v>
      </c>
      <c r="R1922">
        <v>2</v>
      </c>
      <c r="S1922">
        <v>2</v>
      </c>
      <c r="T1922">
        <v>4</v>
      </c>
      <c r="U1922">
        <v>4</v>
      </c>
      <c r="V1922">
        <v>4</v>
      </c>
      <c r="W1922">
        <v>4</v>
      </c>
      <c r="X1922">
        <v>0</v>
      </c>
      <c r="Y1922">
        <v>2</v>
      </c>
      <c r="Z1922">
        <v>0</v>
      </c>
      <c r="AA1922">
        <v>0</v>
      </c>
      <c r="AB1922">
        <v>0</v>
      </c>
      <c r="AC1922" t="s">
        <v>6440</v>
      </c>
    </row>
    <row r="1923" spans="1:29" x14ac:dyDescent="0.25">
      <c r="A1923">
        <v>32867342</v>
      </c>
      <c r="B1923" t="s">
        <v>6982</v>
      </c>
      <c r="C1923" t="s">
        <v>6983</v>
      </c>
      <c r="D1923" t="s">
        <v>6984</v>
      </c>
      <c r="E1923">
        <f>IF(ISNUMBER(SEARCH("无购物",D1923)),1,0)</f>
        <v>0</v>
      </c>
      <c r="F1923">
        <f>IF(ISNUMBER(SEARCH("无自费",D1923)),1,0)</f>
        <v>0</v>
      </c>
      <c r="G1923">
        <f>IF(ISNUMBER(SEARCH("成团保障",D1923)),1,0)</f>
        <v>1</v>
      </c>
      <c r="H1923">
        <f>IF(OR(ISNUMBER(SEARCH("赠取消险",D1923)),ISNUMBER(SEARCH("提前*天免费退",D1923))),1,0)</f>
        <v>1</v>
      </c>
      <c r="I1923">
        <v>5</v>
      </c>
      <c r="J1923">
        <v>128</v>
      </c>
      <c r="K1923" t="s">
        <v>1423</v>
      </c>
      <c r="L1923">
        <v>3643</v>
      </c>
      <c r="M1923">
        <v>0</v>
      </c>
      <c r="N1923" t="s">
        <v>4</v>
      </c>
      <c r="O1923" t="s">
        <v>19</v>
      </c>
      <c r="P1923" t="s">
        <v>2142</v>
      </c>
      <c r="Q1923" t="s">
        <v>6985</v>
      </c>
      <c r="R1923">
        <v>291</v>
      </c>
      <c r="S1923">
        <v>314</v>
      </c>
      <c r="T1923">
        <v>321</v>
      </c>
      <c r="U1923">
        <v>383</v>
      </c>
      <c r="V1923">
        <v>404</v>
      </c>
      <c r="W1923" t="s">
        <v>4</v>
      </c>
      <c r="X1923">
        <v>23</v>
      </c>
      <c r="Y1923">
        <v>7</v>
      </c>
      <c r="Z1923">
        <v>62</v>
      </c>
      <c r="AA1923">
        <v>21</v>
      </c>
      <c r="AB1923">
        <v>0</v>
      </c>
      <c r="AC1923" t="s">
        <v>6440</v>
      </c>
    </row>
    <row r="1924" spans="1:29" x14ac:dyDescent="0.25">
      <c r="A1924">
        <v>32979882</v>
      </c>
      <c r="B1924" t="s">
        <v>6986</v>
      </c>
      <c r="C1924" t="s">
        <v>6987</v>
      </c>
      <c r="D1924" t="s">
        <v>6988</v>
      </c>
      <c r="E1924">
        <f>IF(ISNUMBER(SEARCH("无购物",D1924)),1,0)</f>
        <v>0</v>
      </c>
      <c r="F1924">
        <f>IF(ISNUMBER(SEARCH("无自费",D1924)),1,0)</f>
        <v>1</v>
      </c>
      <c r="G1924">
        <f>IF(ISNUMBER(SEARCH("成团保障",D1924)),1,0)</f>
        <v>1</v>
      </c>
      <c r="H1924">
        <f>IF(OR(ISNUMBER(SEARCH("赠取消险",D1924)),ISNUMBER(SEARCH("提前*天免费退",D1924))),1,0)</f>
        <v>1</v>
      </c>
      <c r="I1924">
        <v>5</v>
      </c>
      <c r="J1924">
        <v>1</v>
      </c>
      <c r="K1924" t="s">
        <v>6853</v>
      </c>
      <c r="L1924">
        <v>4405</v>
      </c>
      <c r="M1924">
        <v>0</v>
      </c>
      <c r="N1924" t="s">
        <v>4</v>
      </c>
      <c r="O1924" t="s">
        <v>19</v>
      </c>
      <c r="P1924" t="s">
        <v>2142</v>
      </c>
      <c r="Q1924" t="s">
        <v>6989</v>
      </c>
      <c r="R1924">
        <v>4</v>
      </c>
      <c r="S1924">
        <v>5</v>
      </c>
      <c r="T1924">
        <v>5</v>
      </c>
      <c r="U1924">
        <v>5</v>
      </c>
      <c r="V1924" t="s">
        <v>4</v>
      </c>
      <c r="W1924" t="s">
        <v>4</v>
      </c>
      <c r="X1924">
        <v>1</v>
      </c>
      <c r="Y1924">
        <v>0</v>
      </c>
      <c r="Z1924">
        <v>0</v>
      </c>
      <c r="AA1924">
        <v>0</v>
      </c>
      <c r="AB1924">
        <v>0</v>
      </c>
      <c r="AC1924" t="s">
        <v>6440</v>
      </c>
    </row>
    <row r="1925" spans="1:29" x14ac:dyDescent="0.25">
      <c r="A1925">
        <v>33024928</v>
      </c>
      <c r="B1925" t="s">
        <v>6891</v>
      </c>
      <c r="C1925" t="s">
        <v>6892</v>
      </c>
      <c r="D1925" t="s">
        <v>6893</v>
      </c>
      <c r="E1925">
        <f>IF(ISNUMBER(SEARCH("无购物",D1925)),1,0)</f>
        <v>0</v>
      </c>
      <c r="F1925">
        <f>IF(ISNUMBER(SEARCH("无自费",D1925)),1,0)</f>
        <v>1</v>
      </c>
      <c r="G1925">
        <f>IF(ISNUMBER(SEARCH("成团保障",D1925)),1,0)</f>
        <v>1</v>
      </c>
      <c r="H1925">
        <f>IF(OR(ISNUMBER(SEARCH("赠取消险",D1925)),ISNUMBER(SEARCH("提前*天免费退",D1925))),1,0)</f>
        <v>1</v>
      </c>
      <c r="I1925">
        <v>5</v>
      </c>
      <c r="J1925">
        <v>1</v>
      </c>
      <c r="K1925" t="s">
        <v>6853</v>
      </c>
      <c r="L1925">
        <v>8225</v>
      </c>
      <c r="M1925">
        <v>0</v>
      </c>
      <c r="N1925" t="s">
        <v>4</v>
      </c>
      <c r="O1925" t="s">
        <v>19</v>
      </c>
      <c r="P1925" t="s">
        <v>2142</v>
      </c>
      <c r="Q1925" t="s">
        <v>6990</v>
      </c>
      <c r="R1925">
        <v>4</v>
      </c>
      <c r="S1925">
        <v>4</v>
      </c>
      <c r="T1925">
        <v>7</v>
      </c>
      <c r="U1925">
        <v>9</v>
      </c>
      <c r="V1925" t="s">
        <v>4</v>
      </c>
      <c r="W1925" t="s">
        <v>4</v>
      </c>
      <c r="X1925">
        <v>0</v>
      </c>
      <c r="Y1925">
        <v>3</v>
      </c>
      <c r="Z1925">
        <v>2</v>
      </c>
      <c r="AA1925">
        <v>0</v>
      </c>
      <c r="AB1925">
        <v>0</v>
      </c>
      <c r="AC1925" t="s">
        <v>6440</v>
      </c>
    </row>
    <row r="1926" spans="1:29" x14ac:dyDescent="0.25">
      <c r="A1926">
        <v>33143183</v>
      </c>
      <c r="B1926" t="s">
        <v>6991</v>
      </c>
      <c r="C1926" t="s">
        <v>6992</v>
      </c>
      <c r="D1926" t="s">
        <v>6993</v>
      </c>
      <c r="E1926">
        <f>IF(ISNUMBER(SEARCH("无购物",D1926)),1,0)</f>
        <v>1</v>
      </c>
      <c r="F1926">
        <f>IF(ISNUMBER(SEARCH("无自费",D1926)),1,0)</f>
        <v>1</v>
      </c>
      <c r="G1926">
        <f>IF(ISNUMBER(SEARCH("成团保障",D1926)),1,0)</f>
        <v>1</v>
      </c>
      <c r="H1926">
        <f>IF(OR(ISNUMBER(SEARCH("赠取消险",D1926)),ISNUMBER(SEARCH("提前*天免费退",D1926))),1,0)</f>
        <v>0</v>
      </c>
      <c r="I1926">
        <v>5</v>
      </c>
      <c r="J1926">
        <v>2</v>
      </c>
      <c r="K1926" t="s">
        <v>4368</v>
      </c>
      <c r="L1926">
        <v>4580</v>
      </c>
      <c r="M1926">
        <v>0</v>
      </c>
      <c r="N1926" t="s">
        <v>4</v>
      </c>
      <c r="O1926" t="s">
        <v>19</v>
      </c>
      <c r="P1926" t="s">
        <v>2142</v>
      </c>
      <c r="Q1926" t="s">
        <v>6994</v>
      </c>
      <c r="R1926">
        <v>17</v>
      </c>
      <c r="S1926">
        <v>23</v>
      </c>
      <c r="T1926">
        <v>28</v>
      </c>
      <c r="U1926">
        <v>41</v>
      </c>
      <c r="V1926">
        <v>48</v>
      </c>
      <c r="W1926">
        <v>55</v>
      </c>
      <c r="X1926">
        <v>6</v>
      </c>
      <c r="Y1926">
        <v>5</v>
      </c>
      <c r="Z1926">
        <v>13</v>
      </c>
      <c r="AA1926">
        <v>7</v>
      </c>
      <c r="AB1926">
        <v>7</v>
      </c>
      <c r="AC1926" t="s">
        <v>6440</v>
      </c>
    </row>
    <row r="1927" spans="1:29" x14ac:dyDescent="0.25">
      <c r="A1927">
        <v>33209310</v>
      </c>
      <c r="B1927" t="s">
        <v>6995</v>
      </c>
      <c r="C1927" t="s">
        <v>6996</v>
      </c>
      <c r="D1927" t="s">
        <v>6908</v>
      </c>
      <c r="E1927">
        <f>IF(ISNUMBER(SEARCH("无购物",D1927)),1,0)</f>
        <v>1</v>
      </c>
      <c r="F1927">
        <f>IF(ISNUMBER(SEARCH("无自费",D1927)),1,0)</f>
        <v>1</v>
      </c>
      <c r="G1927">
        <f>IF(ISNUMBER(SEARCH("成团保障",D1927)),1,0)</f>
        <v>1</v>
      </c>
      <c r="H1927">
        <f>IF(OR(ISNUMBER(SEARCH("赠取消险",D1927)),ISNUMBER(SEARCH("提前*天免费退",D1927))),1,0)</f>
        <v>1</v>
      </c>
      <c r="I1927">
        <v>5</v>
      </c>
      <c r="J1927">
        <v>1</v>
      </c>
      <c r="K1927" t="s">
        <v>3</v>
      </c>
      <c r="L1927">
        <v>12316</v>
      </c>
      <c r="M1927">
        <v>0</v>
      </c>
      <c r="N1927" t="s">
        <v>4</v>
      </c>
      <c r="O1927" t="s">
        <v>19</v>
      </c>
      <c r="P1927" t="s">
        <v>2142</v>
      </c>
      <c r="Q1927" t="s">
        <v>6997</v>
      </c>
      <c r="R1927">
        <v>5</v>
      </c>
      <c r="S1927">
        <v>5</v>
      </c>
      <c r="T1927">
        <v>7</v>
      </c>
      <c r="U1927">
        <v>9</v>
      </c>
      <c r="V1927">
        <v>9</v>
      </c>
      <c r="W1927">
        <v>9</v>
      </c>
      <c r="X1927">
        <v>0</v>
      </c>
      <c r="Y1927">
        <v>2</v>
      </c>
      <c r="Z1927">
        <v>2</v>
      </c>
      <c r="AA1927">
        <v>0</v>
      </c>
      <c r="AB1927">
        <v>0</v>
      </c>
      <c r="AC1927" t="s">
        <v>6440</v>
      </c>
    </row>
    <row r="1928" spans="1:29" x14ac:dyDescent="0.25">
      <c r="A1928">
        <v>33342675</v>
      </c>
      <c r="B1928" t="s">
        <v>6998</v>
      </c>
      <c r="C1928" t="s">
        <v>6999</v>
      </c>
      <c r="D1928" t="s">
        <v>6682</v>
      </c>
      <c r="E1928">
        <f>IF(ISNUMBER(SEARCH("无购物",D1928)),1,0)</f>
        <v>0</v>
      </c>
      <c r="F1928">
        <f>IF(ISNUMBER(SEARCH("无自费",D1928)),1,0)</f>
        <v>0</v>
      </c>
      <c r="G1928">
        <f>IF(ISNUMBER(SEARCH("成团保障",D1928)),1,0)</f>
        <v>0</v>
      </c>
      <c r="H1928">
        <f>IF(OR(ISNUMBER(SEARCH("赠取消险",D1928)),ISNUMBER(SEARCH("提前*天免费退",D1928))),1,0)</f>
        <v>0</v>
      </c>
      <c r="I1928">
        <v>5</v>
      </c>
      <c r="J1928">
        <v>1</v>
      </c>
      <c r="K1928" t="s">
        <v>6674</v>
      </c>
      <c r="L1928">
        <v>8924</v>
      </c>
      <c r="M1928">
        <v>0</v>
      </c>
      <c r="N1928" t="s">
        <v>4</v>
      </c>
      <c r="O1928" t="s">
        <v>238</v>
      </c>
      <c r="P1928" t="s">
        <v>2142</v>
      </c>
      <c r="Q1928" t="s">
        <v>4</v>
      </c>
      <c r="R1928">
        <v>13</v>
      </c>
      <c r="S1928">
        <v>13</v>
      </c>
      <c r="T1928">
        <v>14</v>
      </c>
      <c r="U1928">
        <v>14</v>
      </c>
      <c r="V1928">
        <v>15</v>
      </c>
      <c r="W1928">
        <v>19</v>
      </c>
      <c r="X1928">
        <v>0</v>
      </c>
      <c r="Y1928">
        <v>1</v>
      </c>
      <c r="Z1928">
        <v>0</v>
      </c>
      <c r="AA1928">
        <v>1</v>
      </c>
      <c r="AB1928">
        <v>4</v>
      </c>
      <c r="AC1928" t="s">
        <v>6440</v>
      </c>
    </row>
    <row r="1929" spans="1:29" x14ac:dyDescent="0.25">
      <c r="A1929">
        <v>33442799</v>
      </c>
      <c r="B1929" t="s">
        <v>7000</v>
      </c>
      <c r="C1929" t="s">
        <v>7001</v>
      </c>
      <c r="D1929" t="s">
        <v>7002</v>
      </c>
      <c r="E1929">
        <f>IF(ISNUMBER(SEARCH("无购物",D1929)),1,0)</f>
        <v>1</v>
      </c>
      <c r="F1929">
        <f>IF(ISNUMBER(SEARCH("无自费",D1929)),1,0)</f>
        <v>1</v>
      </c>
      <c r="G1929">
        <f>IF(ISNUMBER(SEARCH("成团保障",D1929)),1,0)</f>
        <v>1</v>
      </c>
      <c r="H1929">
        <f>IF(OR(ISNUMBER(SEARCH("赠取消险",D1929)),ISNUMBER(SEARCH("提前*天免费退",D1929))),1,0)</f>
        <v>1</v>
      </c>
      <c r="I1929">
        <v>5</v>
      </c>
      <c r="J1929">
        <v>8</v>
      </c>
      <c r="K1929" t="s">
        <v>6674</v>
      </c>
      <c r="L1929">
        <v>10041</v>
      </c>
      <c r="M1929">
        <v>0</v>
      </c>
      <c r="N1929" t="s">
        <v>4</v>
      </c>
      <c r="O1929" t="s">
        <v>5</v>
      </c>
      <c r="P1929" t="s">
        <v>2142</v>
      </c>
      <c r="Q1929" t="s">
        <v>7003</v>
      </c>
      <c r="R1929">
        <v>27</v>
      </c>
      <c r="S1929">
        <v>42</v>
      </c>
      <c r="T1929">
        <v>42</v>
      </c>
      <c r="U1929">
        <v>52</v>
      </c>
      <c r="V1929">
        <v>52</v>
      </c>
      <c r="W1929">
        <v>52</v>
      </c>
      <c r="X1929">
        <v>15</v>
      </c>
      <c r="Y1929">
        <v>0</v>
      </c>
      <c r="Z1929">
        <v>10</v>
      </c>
      <c r="AA1929">
        <v>0</v>
      </c>
      <c r="AB1929">
        <v>0</v>
      </c>
      <c r="AC1929" t="s">
        <v>6440</v>
      </c>
    </row>
    <row r="1930" spans="1:29" x14ac:dyDescent="0.25">
      <c r="A1930">
        <v>33457536</v>
      </c>
      <c r="B1930" t="s">
        <v>6819</v>
      </c>
      <c r="C1930" t="s">
        <v>7004</v>
      </c>
      <c r="D1930" t="s">
        <v>7005</v>
      </c>
      <c r="E1930">
        <f>IF(ISNUMBER(SEARCH("无购物",D1930)),1,0)</f>
        <v>0</v>
      </c>
      <c r="F1930">
        <f>IF(ISNUMBER(SEARCH("无自费",D1930)),1,0)</f>
        <v>1</v>
      </c>
      <c r="G1930">
        <f>IF(ISNUMBER(SEARCH("成团保障",D1930)),1,0)</f>
        <v>1</v>
      </c>
      <c r="H1930">
        <f>IF(OR(ISNUMBER(SEARCH("赠取消险",D1930)),ISNUMBER(SEARCH("提前*天免费退",D1930))),1,0)</f>
        <v>1</v>
      </c>
      <c r="I1930">
        <v>5</v>
      </c>
      <c r="J1930">
        <v>4</v>
      </c>
      <c r="K1930" t="s">
        <v>4030</v>
      </c>
      <c r="L1930">
        <v>6630</v>
      </c>
      <c r="M1930">
        <v>0</v>
      </c>
      <c r="N1930" t="s">
        <v>4</v>
      </c>
      <c r="O1930" t="s">
        <v>19</v>
      </c>
      <c r="P1930" t="s">
        <v>2142</v>
      </c>
      <c r="Q1930" t="s">
        <v>4</v>
      </c>
      <c r="R1930">
        <v>7</v>
      </c>
      <c r="S1930">
        <v>12</v>
      </c>
      <c r="T1930" t="s">
        <v>4</v>
      </c>
      <c r="U1930">
        <v>25</v>
      </c>
      <c r="V1930">
        <v>25</v>
      </c>
      <c r="W1930">
        <v>25</v>
      </c>
      <c r="X1930">
        <v>5</v>
      </c>
      <c r="Y1930">
        <v>0</v>
      </c>
      <c r="Z1930">
        <v>0</v>
      </c>
      <c r="AA1930">
        <v>0</v>
      </c>
      <c r="AB1930">
        <v>0</v>
      </c>
      <c r="AC1930" t="s">
        <v>6440</v>
      </c>
    </row>
    <row r="1931" spans="1:29" x14ac:dyDescent="0.25">
      <c r="A1931">
        <v>33459739</v>
      </c>
      <c r="B1931" t="s">
        <v>6571</v>
      </c>
      <c r="C1931" t="s">
        <v>7006</v>
      </c>
      <c r="D1931" t="s">
        <v>7007</v>
      </c>
      <c r="E1931">
        <f>IF(ISNUMBER(SEARCH("无购物",D1931)),1,0)</f>
        <v>0</v>
      </c>
      <c r="F1931">
        <f>IF(ISNUMBER(SEARCH("无自费",D1931)),1,0)</f>
        <v>1</v>
      </c>
      <c r="G1931">
        <f>IF(ISNUMBER(SEARCH("成团保障",D1931)),1,0)</f>
        <v>1</v>
      </c>
      <c r="H1931">
        <f>IF(OR(ISNUMBER(SEARCH("赠取消险",D1931)),ISNUMBER(SEARCH("提前*天免费退",D1931))),1,0)</f>
        <v>1</v>
      </c>
      <c r="I1931">
        <v>5</v>
      </c>
      <c r="J1931">
        <v>1</v>
      </c>
      <c r="K1931" t="s">
        <v>4030</v>
      </c>
      <c r="L1931">
        <v>5625</v>
      </c>
      <c r="M1931">
        <v>0</v>
      </c>
      <c r="N1931" t="s">
        <v>4</v>
      </c>
      <c r="O1931" t="s">
        <v>19</v>
      </c>
      <c r="P1931" t="s">
        <v>2142</v>
      </c>
      <c r="Q1931" t="s">
        <v>7008</v>
      </c>
      <c r="R1931">
        <v>3</v>
      </c>
      <c r="S1931">
        <v>9</v>
      </c>
      <c r="T1931">
        <v>9</v>
      </c>
      <c r="U1931">
        <v>9</v>
      </c>
      <c r="V1931">
        <v>9</v>
      </c>
      <c r="W1931" t="s">
        <v>4</v>
      </c>
      <c r="X1931">
        <v>6</v>
      </c>
      <c r="Y1931">
        <v>0</v>
      </c>
      <c r="Z1931">
        <v>0</v>
      </c>
      <c r="AA1931">
        <v>0</v>
      </c>
      <c r="AB1931">
        <v>0</v>
      </c>
      <c r="AC1931" t="s">
        <v>6440</v>
      </c>
    </row>
    <row r="1932" spans="1:29" x14ac:dyDescent="0.25">
      <c r="A1932">
        <v>33488709</v>
      </c>
      <c r="B1932" t="s">
        <v>7009</v>
      </c>
      <c r="C1932" t="s">
        <v>7010</v>
      </c>
      <c r="D1932" t="s">
        <v>7011</v>
      </c>
      <c r="E1932">
        <f>IF(ISNUMBER(SEARCH("无购物",D1932)),1,0)</f>
        <v>1</v>
      </c>
      <c r="F1932">
        <f>IF(ISNUMBER(SEARCH("无自费",D1932)),1,0)</f>
        <v>1</v>
      </c>
      <c r="G1932">
        <f>IF(ISNUMBER(SEARCH("成团保障",D1932)),1,0)</f>
        <v>1</v>
      </c>
      <c r="H1932">
        <f>IF(OR(ISNUMBER(SEARCH("赠取消险",D1932)),ISNUMBER(SEARCH("提前*天免费退",D1932))),1,0)</f>
        <v>0</v>
      </c>
      <c r="I1932">
        <v>4</v>
      </c>
      <c r="J1932">
        <v>2</v>
      </c>
      <c r="K1932" t="s">
        <v>6834</v>
      </c>
      <c r="L1932">
        <v>4980</v>
      </c>
      <c r="M1932">
        <v>0</v>
      </c>
      <c r="N1932" t="s">
        <v>4</v>
      </c>
      <c r="O1932" t="s">
        <v>19</v>
      </c>
      <c r="P1932" t="s">
        <v>2142</v>
      </c>
      <c r="Q1932" t="s">
        <v>4</v>
      </c>
      <c r="R1932">
        <v>23</v>
      </c>
      <c r="S1932" t="s">
        <v>4</v>
      </c>
      <c r="T1932">
        <v>24</v>
      </c>
      <c r="U1932">
        <v>27</v>
      </c>
      <c r="V1932">
        <v>29</v>
      </c>
      <c r="W1932">
        <v>29</v>
      </c>
      <c r="X1932">
        <v>0</v>
      </c>
      <c r="Y1932">
        <v>0</v>
      </c>
      <c r="Z1932">
        <v>3</v>
      </c>
      <c r="AA1932">
        <v>2</v>
      </c>
      <c r="AB1932">
        <v>0</v>
      </c>
      <c r="AC1932" t="s">
        <v>6440</v>
      </c>
    </row>
    <row r="1933" spans="1:29" x14ac:dyDescent="0.25">
      <c r="A1933">
        <v>33552544</v>
      </c>
      <c r="B1933" t="s">
        <v>7012</v>
      </c>
      <c r="C1933" t="s">
        <v>7013</v>
      </c>
      <c r="D1933" t="s">
        <v>6932</v>
      </c>
      <c r="E1933">
        <f>IF(ISNUMBER(SEARCH("无购物",D1933)),1,0)</f>
        <v>1</v>
      </c>
      <c r="F1933">
        <f>IF(ISNUMBER(SEARCH("无自费",D1933)),1,0)</f>
        <v>1</v>
      </c>
      <c r="G1933">
        <f>IF(ISNUMBER(SEARCH("成团保障",D1933)),1,0)</f>
        <v>1</v>
      </c>
      <c r="H1933">
        <f>IF(OR(ISNUMBER(SEARCH("赠取消险",D1933)),ISNUMBER(SEARCH("提前*天免费退",D1933))),1,0)</f>
        <v>1</v>
      </c>
      <c r="I1933">
        <v>5</v>
      </c>
      <c r="J1933">
        <v>1</v>
      </c>
      <c r="K1933" t="s">
        <v>3</v>
      </c>
      <c r="L1933">
        <v>14535</v>
      </c>
      <c r="M1933">
        <v>0</v>
      </c>
      <c r="N1933" t="s">
        <v>4</v>
      </c>
      <c r="O1933" t="s">
        <v>5</v>
      </c>
      <c r="P1933" t="s">
        <v>2142</v>
      </c>
      <c r="Q1933" t="s">
        <v>7014</v>
      </c>
      <c r="R1933">
        <v>2</v>
      </c>
      <c r="S1933">
        <v>4</v>
      </c>
      <c r="T1933">
        <v>4</v>
      </c>
      <c r="U1933">
        <v>4</v>
      </c>
      <c r="V1933">
        <v>4</v>
      </c>
      <c r="W1933" t="s">
        <v>4</v>
      </c>
      <c r="X1933">
        <v>2</v>
      </c>
      <c r="Y1933">
        <v>0</v>
      </c>
      <c r="Z1933">
        <v>0</v>
      </c>
      <c r="AA1933">
        <v>0</v>
      </c>
      <c r="AB1933">
        <v>0</v>
      </c>
      <c r="AC1933" t="s">
        <v>6440</v>
      </c>
    </row>
    <row r="1934" spans="1:29" x14ac:dyDescent="0.25">
      <c r="A1934">
        <v>33924188</v>
      </c>
      <c r="B1934" t="s">
        <v>7015</v>
      </c>
      <c r="C1934" t="s">
        <v>7016</v>
      </c>
      <c r="D1934" t="s">
        <v>6647</v>
      </c>
      <c r="E1934">
        <f>IF(ISNUMBER(SEARCH("无购物",D1934)),1,0)</f>
        <v>1</v>
      </c>
      <c r="F1934">
        <f>IF(ISNUMBER(SEARCH("无自费",D1934)),1,0)</f>
        <v>1</v>
      </c>
      <c r="G1934">
        <f>IF(ISNUMBER(SEARCH("成团保障",D1934)),1,0)</f>
        <v>1</v>
      </c>
      <c r="H1934">
        <f>IF(OR(ISNUMBER(SEARCH("赠取消险",D1934)),ISNUMBER(SEARCH("提前*天免费退",D1934))),1,0)</f>
        <v>1</v>
      </c>
      <c r="I1934">
        <v>5</v>
      </c>
      <c r="J1934">
        <v>8</v>
      </c>
      <c r="K1934" t="s">
        <v>3</v>
      </c>
      <c r="L1934">
        <v>12546</v>
      </c>
      <c r="M1934">
        <v>0</v>
      </c>
      <c r="N1934" t="s">
        <v>4</v>
      </c>
      <c r="O1934" t="s">
        <v>19</v>
      </c>
      <c r="P1934" t="s">
        <v>2142</v>
      </c>
      <c r="Q1934" t="s">
        <v>7017</v>
      </c>
      <c r="R1934">
        <v>19</v>
      </c>
      <c r="S1934">
        <v>19</v>
      </c>
      <c r="T1934">
        <v>19</v>
      </c>
      <c r="U1934">
        <v>25</v>
      </c>
      <c r="V1934">
        <v>25</v>
      </c>
      <c r="W1934" t="s">
        <v>4</v>
      </c>
      <c r="X1934">
        <v>0</v>
      </c>
      <c r="Y1934">
        <v>0</v>
      </c>
      <c r="Z1934">
        <v>6</v>
      </c>
      <c r="AA1934">
        <v>0</v>
      </c>
      <c r="AB1934">
        <v>0</v>
      </c>
      <c r="AC1934" t="s">
        <v>6440</v>
      </c>
    </row>
    <row r="1935" spans="1:29" x14ac:dyDescent="0.25">
      <c r="A1935">
        <v>33924210</v>
      </c>
      <c r="B1935" t="s">
        <v>7015</v>
      </c>
      <c r="C1935" t="s">
        <v>7018</v>
      </c>
      <c r="D1935" t="s">
        <v>7019</v>
      </c>
      <c r="E1935">
        <f>IF(ISNUMBER(SEARCH("无购物",D1935)),1,0)</f>
        <v>1</v>
      </c>
      <c r="F1935">
        <f>IF(ISNUMBER(SEARCH("无自费",D1935)),1,0)</f>
        <v>1</v>
      </c>
      <c r="G1935">
        <f>IF(ISNUMBER(SEARCH("成团保障",D1935)),1,0)</f>
        <v>1</v>
      </c>
      <c r="H1935">
        <f>IF(OR(ISNUMBER(SEARCH("赠取消险",D1935)),ISNUMBER(SEARCH("提前*天免费退",D1935))),1,0)</f>
        <v>1</v>
      </c>
      <c r="I1935">
        <v>4.9000000000000004</v>
      </c>
      <c r="J1935">
        <v>10</v>
      </c>
      <c r="K1935" t="s">
        <v>3</v>
      </c>
      <c r="L1935">
        <v>13860</v>
      </c>
      <c r="M1935">
        <v>0</v>
      </c>
      <c r="N1935" t="s">
        <v>4</v>
      </c>
      <c r="O1935" t="s">
        <v>19</v>
      </c>
      <c r="P1935" t="s">
        <v>2142</v>
      </c>
      <c r="Q1935" t="s">
        <v>7020</v>
      </c>
      <c r="R1935">
        <v>19</v>
      </c>
      <c r="S1935">
        <v>21</v>
      </c>
      <c r="T1935">
        <v>21</v>
      </c>
      <c r="U1935">
        <v>21</v>
      </c>
      <c r="V1935">
        <v>21</v>
      </c>
      <c r="W1935">
        <v>22</v>
      </c>
      <c r="X1935">
        <v>2</v>
      </c>
      <c r="Y1935">
        <v>0</v>
      </c>
      <c r="Z1935">
        <v>0</v>
      </c>
      <c r="AA1935">
        <v>0</v>
      </c>
      <c r="AB1935">
        <v>1</v>
      </c>
      <c r="AC1935" t="s">
        <v>6440</v>
      </c>
    </row>
    <row r="1936" spans="1:29" x14ac:dyDescent="0.25">
      <c r="A1936">
        <v>33938877</v>
      </c>
      <c r="B1936" t="s">
        <v>7021</v>
      </c>
      <c r="C1936" t="s">
        <v>7022</v>
      </c>
      <c r="D1936" t="s">
        <v>7023</v>
      </c>
      <c r="E1936">
        <f>IF(ISNUMBER(SEARCH("无购物",D1936)),1,0)</f>
        <v>1</v>
      </c>
      <c r="F1936">
        <f>IF(ISNUMBER(SEARCH("无自费",D1936)),1,0)</f>
        <v>1</v>
      </c>
      <c r="G1936">
        <f>IF(ISNUMBER(SEARCH("成团保障",D1936)),1,0)</f>
        <v>1</v>
      </c>
      <c r="H1936">
        <f>IF(OR(ISNUMBER(SEARCH("赠取消险",D1936)),ISNUMBER(SEARCH("提前*天免费退",D1936))),1,0)</f>
        <v>0</v>
      </c>
      <c r="I1936">
        <v>4.9000000000000004</v>
      </c>
      <c r="J1936">
        <v>15</v>
      </c>
      <c r="K1936" t="s">
        <v>7024</v>
      </c>
      <c r="L1936">
        <v>7196</v>
      </c>
      <c r="M1936">
        <v>0</v>
      </c>
      <c r="N1936" t="s">
        <v>4</v>
      </c>
      <c r="O1936" t="s">
        <v>19</v>
      </c>
      <c r="P1936" t="s">
        <v>2142</v>
      </c>
      <c r="Q1936" t="s">
        <v>7025</v>
      </c>
      <c r="R1936">
        <v>24</v>
      </c>
      <c r="S1936">
        <v>23</v>
      </c>
      <c r="T1936">
        <v>30</v>
      </c>
      <c r="U1936">
        <v>32</v>
      </c>
      <c r="V1936">
        <v>32</v>
      </c>
      <c r="W1936">
        <v>32</v>
      </c>
      <c r="X1936">
        <v>1</v>
      </c>
      <c r="Y1936">
        <v>7</v>
      </c>
      <c r="Z1936">
        <v>2</v>
      </c>
      <c r="AA1936">
        <v>0</v>
      </c>
      <c r="AB1936">
        <v>0</v>
      </c>
      <c r="AC1936" t="s">
        <v>6440</v>
      </c>
    </row>
    <row r="1937" spans="1:29" x14ac:dyDescent="0.25">
      <c r="A1937">
        <v>33940585</v>
      </c>
      <c r="B1937" t="s">
        <v>7026</v>
      </c>
      <c r="C1937" t="s">
        <v>7027</v>
      </c>
      <c r="D1937" t="s">
        <v>6902</v>
      </c>
      <c r="E1937">
        <f>IF(ISNUMBER(SEARCH("无购物",D1937)),1,0)</f>
        <v>1</v>
      </c>
      <c r="F1937">
        <f>IF(ISNUMBER(SEARCH("无自费",D1937)),1,0)</f>
        <v>1</v>
      </c>
      <c r="G1937">
        <f>IF(ISNUMBER(SEARCH("成团保障",D1937)),1,0)</f>
        <v>1</v>
      </c>
      <c r="H1937">
        <f>IF(OR(ISNUMBER(SEARCH("赠取消险",D1937)),ISNUMBER(SEARCH("提前*天免费退",D1937))),1,0)</f>
        <v>0</v>
      </c>
      <c r="I1937">
        <v>4.9000000000000004</v>
      </c>
      <c r="J1937">
        <v>5</v>
      </c>
      <c r="K1937" t="s">
        <v>6834</v>
      </c>
      <c r="L1937">
        <v>9525</v>
      </c>
      <c r="M1937">
        <v>0</v>
      </c>
      <c r="N1937" t="s">
        <v>4</v>
      </c>
      <c r="O1937" t="s">
        <v>19</v>
      </c>
      <c r="P1937" t="s">
        <v>2142</v>
      </c>
      <c r="Q1937" t="s">
        <v>4</v>
      </c>
      <c r="R1937">
        <v>14</v>
      </c>
      <c r="S1937">
        <v>16</v>
      </c>
      <c r="T1937">
        <v>19</v>
      </c>
      <c r="U1937">
        <v>19</v>
      </c>
      <c r="V1937">
        <v>20</v>
      </c>
      <c r="W1937">
        <v>20</v>
      </c>
      <c r="X1937">
        <v>2</v>
      </c>
      <c r="Y1937">
        <v>3</v>
      </c>
      <c r="Z1937">
        <v>0</v>
      </c>
      <c r="AA1937">
        <v>1</v>
      </c>
      <c r="AB1937">
        <v>0</v>
      </c>
      <c r="AC1937" t="s">
        <v>6440</v>
      </c>
    </row>
    <row r="1938" spans="1:29" x14ac:dyDescent="0.25">
      <c r="A1938">
        <v>34002554</v>
      </c>
      <c r="B1938" t="s">
        <v>6816</v>
      </c>
      <c r="C1938" t="s">
        <v>7028</v>
      </c>
      <c r="D1938" t="s">
        <v>6669</v>
      </c>
      <c r="E1938">
        <f>IF(ISNUMBER(SEARCH("无购物",D1938)),1,0)</f>
        <v>1</v>
      </c>
      <c r="F1938">
        <f>IF(ISNUMBER(SEARCH("无自费",D1938)),1,0)</f>
        <v>1</v>
      </c>
      <c r="G1938">
        <f>IF(ISNUMBER(SEARCH("成团保障",D1938)),1,0)</f>
        <v>1</v>
      </c>
      <c r="H1938">
        <f>IF(OR(ISNUMBER(SEARCH("赠取消险",D1938)),ISNUMBER(SEARCH("提前*天免费退",D1938))),1,0)</f>
        <v>1</v>
      </c>
      <c r="I1938">
        <v>5</v>
      </c>
      <c r="J1938">
        <v>20</v>
      </c>
      <c r="K1938" t="s">
        <v>4030</v>
      </c>
      <c r="L1938">
        <v>4900</v>
      </c>
      <c r="M1938">
        <v>0</v>
      </c>
      <c r="N1938" t="s">
        <v>4</v>
      </c>
      <c r="O1938" t="s">
        <v>19</v>
      </c>
      <c r="P1938" t="s">
        <v>2142</v>
      </c>
      <c r="Q1938" t="s">
        <v>7029</v>
      </c>
      <c r="R1938">
        <v>44</v>
      </c>
      <c r="S1938">
        <v>33</v>
      </c>
      <c r="T1938">
        <v>34</v>
      </c>
      <c r="U1938">
        <v>36</v>
      </c>
      <c r="V1938">
        <v>36</v>
      </c>
      <c r="W1938">
        <v>36</v>
      </c>
      <c r="X1938">
        <v>11</v>
      </c>
      <c r="Y1938">
        <v>1</v>
      </c>
      <c r="Z1938">
        <v>2</v>
      </c>
      <c r="AA1938">
        <v>0</v>
      </c>
      <c r="AB1938">
        <v>0</v>
      </c>
      <c r="AC1938" t="s">
        <v>6440</v>
      </c>
    </row>
    <row r="1939" spans="1:29" x14ac:dyDescent="0.25">
      <c r="A1939">
        <v>34002567</v>
      </c>
      <c r="B1939" t="s">
        <v>6819</v>
      </c>
      <c r="C1939" t="s">
        <v>7030</v>
      </c>
      <c r="D1939" t="s">
        <v>6669</v>
      </c>
      <c r="E1939">
        <f>IF(ISNUMBER(SEARCH("无购物",D1939)),1,0)</f>
        <v>1</v>
      </c>
      <c r="F1939">
        <f>IF(ISNUMBER(SEARCH("无自费",D1939)),1,0)</f>
        <v>1</v>
      </c>
      <c r="G1939">
        <f>IF(ISNUMBER(SEARCH("成团保障",D1939)),1,0)</f>
        <v>1</v>
      </c>
      <c r="H1939">
        <f>IF(OR(ISNUMBER(SEARCH("赠取消险",D1939)),ISNUMBER(SEARCH("提前*天免费退",D1939))),1,0)</f>
        <v>1</v>
      </c>
      <c r="I1939">
        <v>5</v>
      </c>
      <c r="J1939">
        <v>5</v>
      </c>
      <c r="K1939" t="s">
        <v>4030</v>
      </c>
      <c r="L1939">
        <v>5530</v>
      </c>
      <c r="M1939">
        <v>0</v>
      </c>
      <c r="N1939" t="s">
        <v>4</v>
      </c>
      <c r="O1939" t="s">
        <v>19</v>
      </c>
      <c r="P1939" t="s">
        <v>2142</v>
      </c>
      <c r="Q1939" t="s">
        <v>7031</v>
      </c>
      <c r="R1939">
        <v>11</v>
      </c>
      <c r="S1939">
        <v>13</v>
      </c>
      <c r="T1939">
        <v>19</v>
      </c>
      <c r="U1939">
        <v>27</v>
      </c>
      <c r="V1939">
        <v>27</v>
      </c>
      <c r="W1939">
        <v>27</v>
      </c>
      <c r="X1939">
        <v>2</v>
      </c>
      <c r="Y1939">
        <v>6</v>
      </c>
      <c r="Z1939">
        <v>8</v>
      </c>
      <c r="AA1939">
        <v>0</v>
      </c>
      <c r="AB1939">
        <v>0</v>
      </c>
      <c r="AC1939" t="s">
        <v>6440</v>
      </c>
    </row>
    <row r="1940" spans="1:29" x14ac:dyDescent="0.25">
      <c r="A1940">
        <v>34011568</v>
      </c>
      <c r="B1940" t="s">
        <v>7032</v>
      </c>
      <c r="C1940" t="s">
        <v>7033</v>
      </c>
      <c r="D1940" t="s">
        <v>7034</v>
      </c>
      <c r="E1940">
        <f>IF(ISNUMBER(SEARCH("无购物",D1940)),1,0)</f>
        <v>1</v>
      </c>
      <c r="F1940">
        <f>IF(ISNUMBER(SEARCH("无自费",D1940)),1,0)</f>
        <v>1</v>
      </c>
      <c r="G1940">
        <f>IF(ISNUMBER(SEARCH("成团保障",D1940)),1,0)</f>
        <v>1</v>
      </c>
      <c r="H1940">
        <f>IF(OR(ISNUMBER(SEARCH("赠取消险",D1940)),ISNUMBER(SEARCH("提前*天免费退",D1940))),1,0)</f>
        <v>0</v>
      </c>
      <c r="I1940" t="s">
        <v>4</v>
      </c>
      <c r="J1940" t="s">
        <v>4</v>
      </c>
      <c r="K1940" t="s">
        <v>6485</v>
      </c>
      <c r="L1940">
        <v>12695</v>
      </c>
      <c r="M1940">
        <v>0</v>
      </c>
      <c r="N1940" t="s">
        <v>4</v>
      </c>
      <c r="O1940" t="s">
        <v>19</v>
      </c>
      <c r="P1940" t="s">
        <v>2142</v>
      </c>
      <c r="Q1940" t="s">
        <v>7035</v>
      </c>
      <c r="R1940">
        <v>2</v>
      </c>
      <c r="S1940">
        <v>2</v>
      </c>
      <c r="T1940">
        <v>2</v>
      </c>
      <c r="U1940">
        <v>4</v>
      </c>
      <c r="V1940">
        <v>4</v>
      </c>
      <c r="W1940">
        <v>4</v>
      </c>
      <c r="X1940">
        <v>0</v>
      </c>
      <c r="Y1940">
        <v>0</v>
      </c>
      <c r="Z1940">
        <v>2</v>
      </c>
      <c r="AA1940">
        <v>0</v>
      </c>
      <c r="AB1940">
        <v>0</v>
      </c>
      <c r="AC1940" t="s">
        <v>6440</v>
      </c>
    </row>
    <row r="1941" spans="1:29" x14ac:dyDescent="0.25">
      <c r="A1941">
        <v>34463107</v>
      </c>
      <c r="B1941" t="s">
        <v>7036</v>
      </c>
      <c r="C1941" t="s">
        <v>7037</v>
      </c>
      <c r="D1941" t="s">
        <v>7038</v>
      </c>
      <c r="E1941">
        <f>IF(ISNUMBER(SEARCH("无购物",D1941)),1,0)</f>
        <v>1</v>
      </c>
      <c r="F1941">
        <f>IF(ISNUMBER(SEARCH("无自费",D1941)),1,0)</f>
        <v>1</v>
      </c>
      <c r="G1941">
        <f>IF(ISNUMBER(SEARCH("成团保障",D1941)),1,0)</f>
        <v>1</v>
      </c>
      <c r="H1941">
        <f>IF(OR(ISNUMBER(SEARCH("赠取消险",D1941)),ISNUMBER(SEARCH("提前*天免费退",D1941))),1,0)</f>
        <v>0</v>
      </c>
      <c r="I1941">
        <v>5</v>
      </c>
      <c r="J1941">
        <v>2</v>
      </c>
      <c r="K1941" t="s">
        <v>4616</v>
      </c>
      <c r="L1941">
        <v>10080</v>
      </c>
      <c r="M1941">
        <v>0</v>
      </c>
      <c r="N1941" t="s">
        <v>4</v>
      </c>
      <c r="O1941" t="s">
        <v>19</v>
      </c>
      <c r="P1941" t="s">
        <v>2142</v>
      </c>
      <c r="Q1941" t="s">
        <v>4</v>
      </c>
      <c r="R1941">
        <v>5</v>
      </c>
      <c r="S1941">
        <v>9</v>
      </c>
      <c r="T1941">
        <v>9</v>
      </c>
      <c r="U1941" t="s">
        <v>4</v>
      </c>
      <c r="V1941">
        <v>11</v>
      </c>
      <c r="W1941">
        <v>13</v>
      </c>
      <c r="X1941">
        <v>4</v>
      </c>
      <c r="Y1941">
        <v>0</v>
      </c>
      <c r="Z1941">
        <v>0</v>
      </c>
      <c r="AA1941">
        <v>0</v>
      </c>
      <c r="AB1941">
        <v>2</v>
      </c>
      <c r="AC1941" t="s">
        <v>6440</v>
      </c>
    </row>
    <row r="1942" spans="1:29" x14ac:dyDescent="0.25">
      <c r="A1942">
        <v>34821855</v>
      </c>
      <c r="B1942" t="s">
        <v>7039</v>
      </c>
      <c r="C1942" t="s">
        <v>7040</v>
      </c>
      <c r="D1942" t="s">
        <v>7041</v>
      </c>
      <c r="E1942">
        <f>IF(ISNUMBER(SEARCH("无购物",D1942)),1,0)</f>
        <v>1</v>
      </c>
      <c r="F1942">
        <f>IF(ISNUMBER(SEARCH("无自费",D1942)),1,0)</f>
        <v>1</v>
      </c>
      <c r="G1942">
        <f>IF(ISNUMBER(SEARCH("成团保障",D1942)),1,0)</f>
        <v>1</v>
      </c>
      <c r="H1942">
        <f>IF(OR(ISNUMBER(SEARCH("赠取消险",D1942)),ISNUMBER(SEARCH("提前*天免费退",D1942))),1,0)</f>
        <v>0</v>
      </c>
      <c r="I1942">
        <v>4.7</v>
      </c>
      <c r="J1942">
        <v>3</v>
      </c>
      <c r="K1942" t="s">
        <v>7042</v>
      </c>
      <c r="L1942">
        <v>2550</v>
      </c>
      <c r="M1942">
        <v>0</v>
      </c>
      <c r="N1942" t="s">
        <v>4</v>
      </c>
      <c r="O1942" t="s">
        <v>19</v>
      </c>
      <c r="P1942" t="s">
        <v>2142</v>
      </c>
      <c r="Q1942" t="s">
        <v>7043</v>
      </c>
      <c r="R1942">
        <v>21</v>
      </c>
      <c r="S1942">
        <v>23</v>
      </c>
      <c r="T1942">
        <v>23</v>
      </c>
      <c r="U1942">
        <v>26</v>
      </c>
      <c r="V1942">
        <v>28</v>
      </c>
      <c r="W1942">
        <v>28</v>
      </c>
      <c r="X1942">
        <v>2</v>
      </c>
      <c r="Y1942">
        <v>0</v>
      </c>
      <c r="Z1942">
        <v>3</v>
      </c>
      <c r="AA1942">
        <v>2</v>
      </c>
      <c r="AB1942">
        <v>0</v>
      </c>
      <c r="AC1942" t="s">
        <v>6440</v>
      </c>
    </row>
    <row r="1943" spans="1:29" x14ac:dyDescent="0.25">
      <c r="A1943">
        <v>34821884</v>
      </c>
      <c r="B1943" t="s">
        <v>7044</v>
      </c>
      <c r="C1943" t="s">
        <v>7045</v>
      </c>
      <c r="D1943" t="s">
        <v>7046</v>
      </c>
      <c r="E1943">
        <f>IF(ISNUMBER(SEARCH("无购物",D1943)),1,0)</f>
        <v>1</v>
      </c>
      <c r="F1943">
        <f>IF(ISNUMBER(SEARCH("无自费",D1943)),1,0)</f>
        <v>1</v>
      </c>
      <c r="G1943">
        <f>IF(ISNUMBER(SEARCH("成团保障",D1943)),1,0)</f>
        <v>1</v>
      </c>
      <c r="H1943">
        <f>IF(OR(ISNUMBER(SEARCH("赠取消险",D1943)),ISNUMBER(SEARCH("提前*天免费退",D1943))),1,0)</f>
        <v>0</v>
      </c>
      <c r="I1943">
        <v>5</v>
      </c>
      <c r="J1943">
        <v>2</v>
      </c>
      <c r="K1943" t="s">
        <v>7042</v>
      </c>
      <c r="L1943">
        <v>3098</v>
      </c>
      <c r="M1943">
        <v>0</v>
      </c>
      <c r="N1943" t="s">
        <v>4</v>
      </c>
      <c r="O1943" t="s">
        <v>19</v>
      </c>
      <c r="P1943" t="s">
        <v>2142</v>
      </c>
      <c r="Q1943" t="s">
        <v>7047</v>
      </c>
      <c r="R1943">
        <v>10</v>
      </c>
      <c r="S1943">
        <v>10</v>
      </c>
      <c r="T1943">
        <v>15</v>
      </c>
      <c r="U1943">
        <v>15</v>
      </c>
      <c r="V1943">
        <v>15</v>
      </c>
      <c r="W1943">
        <v>15</v>
      </c>
      <c r="X1943">
        <v>0</v>
      </c>
      <c r="Y1943">
        <v>5</v>
      </c>
      <c r="Z1943">
        <v>0</v>
      </c>
      <c r="AA1943">
        <v>0</v>
      </c>
      <c r="AB1943">
        <v>0</v>
      </c>
      <c r="AC1943" t="s">
        <v>6440</v>
      </c>
    </row>
    <row r="1944" spans="1:29" x14ac:dyDescent="0.25">
      <c r="A1944">
        <v>34913247</v>
      </c>
      <c r="B1944" t="s">
        <v>7048</v>
      </c>
      <c r="C1944" t="s">
        <v>6617</v>
      </c>
      <c r="D1944" t="s">
        <v>7049</v>
      </c>
      <c r="E1944">
        <f>IF(ISNUMBER(SEARCH("无购物",D1944)),1,0)</f>
        <v>1</v>
      </c>
      <c r="F1944">
        <f>IF(ISNUMBER(SEARCH("无自费",D1944)),1,0)</f>
        <v>1</v>
      </c>
      <c r="G1944">
        <f>IF(ISNUMBER(SEARCH("成团保障",D1944)),1,0)</f>
        <v>1</v>
      </c>
      <c r="H1944">
        <f>IF(OR(ISNUMBER(SEARCH("赠取消险",D1944)),ISNUMBER(SEARCH("提前*天免费退",D1944))),1,0)</f>
        <v>1</v>
      </c>
      <c r="I1944">
        <v>5</v>
      </c>
      <c r="J1944">
        <v>17</v>
      </c>
      <c r="K1944" t="s">
        <v>6502</v>
      </c>
      <c r="L1944">
        <v>7120</v>
      </c>
      <c r="M1944">
        <v>0</v>
      </c>
      <c r="N1944" t="s">
        <v>4</v>
      </c>
      <c r="O1944" t="s">
        <v>19</v>
      </c>
      <c r="P1944" t="s">
        <v>2142</v>
      </c>
      <c r="Q1944" t="s">
        <v>7050</v>
      </c>
      <c r="R1944">
        <v>32</v>
      </c>
      <c r="S1944">
        <v>34</v>
      </c>
      <c r="T1944" t="s">
        <v>4</v>
      </c>
      <c r="U1944">
        <v>15</v>
      </c>
      <c r="V1944">
        <v>21</v>
      </c>
      <c r="W1944">
        <v>21</v>
      </c>
      <c r="X1944">
        <v>2</v>
      </c>
      <c r="Y1944">
        <v>0</v>
      </c>
      <c r="Z1944">
        <v>0</v>
      </c>
      <c r="AA1944">
        <v>6</v>
      </c>
      <c r="AB1944">
        <v>0</v>
      </c>
      <c r="AC1944" t="s">
        <v>6440</v>
      </c>
    </row>
    <row r="1945" spans="1:29" x14ac:dyDescent="0.25">
      <c r="A1945">
        <v>34916974</v>
      </c>
      <c r="B1945" t="s">
        <v>7051</v>
      </c>
      <c r="C1945" t="s">
        <v>7052</v>
      </c>
      <c r="D1945" t="s">
        <v>6506</v>
      </c>
      <c r="E1945">
        <f>IF(ISNUMBER(SEARCH("无购物",D1945)),1,0)</f>
        <v>1</v>
      </c>
      <c r="F1945">
        <f>IF(ISNUMBER(SEARCH("无自费",D1945)),1,0)</f>
        <v>1</v>
      </c>
      <c r="G1945">
        <f>IF(ISNUMBER(SEARCH("成团保障",D1945)),1,0)</f>
        <v>1</v>
      </c>
      <c r="H1945">
        <f>IF(OR(ISNUMBER(SEARCH("赠取消险",D1945)),ISNUMBER(SEARCH("提前*天免费退",D1945))),1,0)</f>
        <v>1</v>
      </c>
      <c r="I1945">
        <v>5</v>
      </c>
      <c r="J1945">
        <v>2</v>
      </c>
      <c r="K1945" t="s">
        <v>6502</v>
      </c>
      <c r="L1945">
        <v>7482</v>
      </c>
      <c r="M1945">
        <v>0</v>
      </c>
      <c r="N1945" t="s">
        <v>4</v>
      </c>
      <c r="O1945" t="s">
        <v>19</v>
      </c>
      <c r="P1945" t="s">
        <v>2142</v>
      </c>
      <c r="Q1945" t="s">
        <v>7053</v>
      </c>
      <c r="R1945">
        <v>12</v>
      </c>
      <c r="S1945">
        <v>14</v>
      </c>
      <c r="T1945">
        <v>14</v>
      </c>
      <c r="U1945">
        <v>16</v>
      </c>
      <c r="V1945">
        <v>16</v>
      </c>
      <c r="W1945">
        <v>16</v>
      </c>
      <c r="X1945">
        <v>2</v>
      </c>
      <c r="Y1945">
        <v>0</v>
      </c>
      <c r="Z1945">
        <v>2</v>
      </c>
      <c r="AA1945">
        <v>0</v>
      </c>
      <c r="AB1945">
        <v>0</v>
      </c>
      <c r="AC1945" t="s">
        <v>6440</v>
      </c>
    </row>
    <row r="1946" spans="1:29" x14ac:dyDescent="0.25">
      <c r="A1946">
        <v>35063768</v>
      </c>
      <c r="B1946" t="s">
        <v>7054</v>
      </c>
      <c r="C1946" t="s">
        <v>7055</v>
      </c>
      <c r="D1946" t="s">
        <v>7056</v>
      </c>
      <c r="E1946">
        <f>IF(ISNUMBER(SEARCH("无购物",D1946)),1,0)</f>
        <v>1</v>
      </c>
      <c r="F1946">
        <f>IF(ISNUMBER(SEARCH("无自费",D1946)),1,0)</f>
        <v>1</v>
      </c>
      <c r="G1946">
        <f>IF(ISNUMBER(SEARCH("成团保障",D1946)),1,0)</f>
        <v>1</v>
      </c>
      <c r="H1946">
        <f>IF(OR(ISNUMBER(SEARCH("赠取消险",D1946)),ISNUMBER(SEARCH("提前*天免费退",D1946))),1,0)</f>
        <v>1</v>
      </c>
      <c r="I1946">
        <v>5</v>
      </c>
      <c r="J1946">
        <v>1</v>
      </c>
      <c r="K1946" t="s">
        <v>4368</v>
      </c>
      <c r="L1946">
        <v>4180</v>
      </c>
      <c r="M1946">
        <v>0</v>
      </c>
      <c r="N1946" t="s">
        <v>4</v>
      </c>
      <c r="O1946" t="s">
        <v>19</v>
      </c>
      <c r="P1946" t="s">
        <v>2142</v>
      </c>
      <c r="Q1946" t="s">
        <v>7057</v>
      </c>
      <c r="R1946">
        <v>5</v>
      </c>
      <c r="S1946">
        <v>11</v>
      </c>
      <c r="T1946">
        <v>9</v>
      </c>
      <c r="U1946">
        <v>15</v>
      </c>
      <c r="V1946">
        <v>20</v>
      </c>
      <c r="W1946" t="s">
        <v>4</v>
      </c>
      <c r="X1946">
        <v>6</v>
      </c>
      <c r="Y1946">
        <v>2</v>
      </c>
      <c r="Z1946">
        <v>6</v>
      </c>
      <c r="AA1946">
        <v>5</v>
      </c>
      <c r="AB1946">
        <v>0</v>
      </c>
      <c r="AC1946" t="s">
        <v>6440</v>
      </c>
    </row>
    <row r="1947" spans="1:29" x14ac:dyDescent="0.25">
      <c r="A1947">
        <v>35092527</v>
      </c>
      <c r="B1947" t="s">
        <v>7058</v>
      </c>
      <c r="C1947" t="s">
        <v>7059</v>
      </c>
      <c r="D1947" t="s">
        <v>7060</v>
      </c>
      <c r="E1947">
        <f>IF(ISNUMBER(SEARCH("无购物",D1947)),1,0)</f>
        <v>1</v>
      </c>
      <c r="F1947">
        <f>IF(ISNUMBER(SEARCH("无自费",D1947)),1,0)</f>
        <v>1</v>
      </c>
      <c r="G1947">
        <f>IF(ISNUMBER(SEARCH("成团保障",D1947)),1,0)</f>
        <v>1</v>
      </c>
      <c r="H1947">
        <f>IF(OR(ISNUMBER(SEARCH("赠取消险",D1947)),ISNUMBER(SEARCH("提前*天免费退",D1947))),1,0)</f>
        <v>0</v>
      </c>
      <c r="I1947">
        <v>4.8</v>
      </c>
      <c r="J1947">
        <v>5</v>
      </c>
      <c r="K1947" t="s">
        <v>6569</v>
      </c>
      <c r="L1947">
        <v>12300</v>
      </c>
      <c r="M1947">
        <v>0</v>
      </c>
      <c r="N1947" t="s">
        <v>4</v>
      </c>
      <c r="O1947" t="s">
        <v>5</v>
      </c>
      <c r="P1947" t="s">
        <v>2142</v>
      </c>
      <c r="Q1947" t="s">
        <v>7061</v>
      </c>
      <c r="R1947">
        <v>15</v>
      </c>
      <c r="S1947">
        <v>15</v>
      </c>
      <c r="T1947">
        <v>15</v>
      </c>
      <c r="U1947">
        <v>19</v>
      </c>
      <c r="V1947">
        <v>21</v>
      </c>
      <c r="W1947">
        <v>21</v>
      </c>
      <c r="X1947">
        <v>0</v>
      </c>
      <c r="Y1947">
        <v>0</v>
      </c>
      <c r="Z1947">
        <v>4</v>
      </c>
      <c r="AA1947">
        <v>2</v>
      </c>
      <c r="AB1947">
        <v>0</v>
      </c>
      <c r="AC1947" t="s">
        <v>6440</v>
      </c>
    </row>
    <row r="1948" spans="1:29" x14ac:dyDescent="0.25">
      <c r="A1948">
        <v>35103813</v>
      </c>
      <c r="B1948" t="s">
        <v>7058</v>
      </c>
      <c r="C1948" t="s">
        <v>7062</v>
      </c>
      <c r="D1948" t="s">
        <v>7063</v>
      </c>
      <c r="E1948">
        <f>IF(ISNUMBER(SEARCH("无购物",D1948)),1,0)</f>
        <v>1</v>
      </c>
      <c r="F1948">
        <f>IF(ISNUMBER(SEARCH("无自费",D1948)),1,0)</f>
        <v>1</v>
      </c>
      <c r="G1948">
        <f>IF(ISNUMBER(SEARCH("成团保障",D1948)),1,0)</f>
        <v>1</v>
      </c>
      <c r="H1948">
        <f>IF(OR(ISNUMBER(SEARCH("赠取消险",D1948)),ISNUMBER(SEARCH("提前*天免费退",D1948))),1,0)</f>
        <v>0</v>
      </c>
      <c r="I1948">
        <v>5</v>
      </c>
      <c r="J1948">
        <v>2</v>
      </c>
      <c r="K1948" t="s">
        <v>6569</v>
      </c>
      <c r="L1948">
        <v>18500</v>
      </c>
      <c r="M1948">
        <v>0</v>
      </c>
      <c r="N1948" t="s">
        <v>4</v>
      </c>
      <c r="O1948" t="s">
        <v>5</v>
      </c>
      <c r="P1948" t="s">
        <v>2142</v>
      </c>
      <c r="Q1948" t="s">
        <v>7064</v>
      </c>
      <c r="R1948">
        <v>4</v>
      </c>
      <c r="S1948">
        <v>4</v>
      </c>
      <c r="T1948">
        <v>4</v>
      </c>
      <c r="U1948">
        <v>6</v>
      </c>
      <c r="V1948">
        <v>6</v>
      </c>
      <c r="W1948">
        <v>6</v>
      </c>
      <c r="X1948">
        <v>0</v>
      </c>
      <c r="Y1948">
        <v>0</v>
      </c>
      <c r="Z1948">
        <v>2</v>
      </c>
      <c r="AA1948">
        <v>0</v>
      </c>
      <c r="AB1948">
        <v>0</v>
      </c>
      <c r="AC1948" t="s">
        <v>6440</v>
      </c>
    </row>
    <row r="1949" spans="1:29" x14ac:dyDescent="0.25">
      <c r="A1949">
        <v>35117270</v>
      </c>
      <c r="B1949" t="s">
        <v>7065</v>
      </c>
      <c r="C1949" t="s">
        <v>7066</v>
      </c>
      <c r="D1949" t="s">
        <v>7067</v>
      </c>
      <c r="E1949">
        <f>IF(ISNUMBER(SEARCH("无购物",D1949)),1,0)</f>
        <v>1</v>
      </c>
      <c r="F1949">
        <f>IF(ISNUMBER(SEARCH("无自费",D1949)),1,0)</f>
        <v>1</v>
      </c>
      <c r="G1949">
        <f>IF(ISNUMBER(SEARCH("成团保障",D1949)),1,0)</f>
        <v>1</v>
      </c>
      <c r="H1949">
        <f>IF(OR(ISNUMBER(SEARCH("赠取消险",D1949)),ISNUMBER(SEARCH("提前*天免费退",D1949))),1,0)</f>
        <v>0</v>
      </c>
      <c r="I1949">
        <v>5</v>
      </c>
      <c r="J1949">
        <v>1</v>
      </c>
      <c r="K1949" t="s">
        <v>6834</v>
      </c>
      <c r="L1949">
        <v>13981</v>
      </c>
      <c r="M1949">
        <v>0</v>
      </c>
      <c r="N1949" t="s">
        <v>4</v>
      </c>
      <c r="O1949" t="s">
        <v>5</v>
      </c>
      <c r="P1949" t="s">
        <v>2142</v>
      </c>
      <c r="Q1949" t="s">
        <v>4</v>
      </c>
      <c r="R1949">
        <v>5</v>
      </c>
      <c r="S1949">
        <v>5</v>
      </c>
      <c r="T1949">
        <v>5</v>
      </c>
      <c r="U1949">
        <v>5</v>
      </c>
      <c r="V1949">
        <v>5</v>
      </c>
      <c r="W1949">
        <v>6</v>
      </c>
      <c r="X1949">
        <v>0</v>
      </c>
      <c r="Y1949">
        <v>0</v>
      </c>
      <c r="Z1949">
        <v>0</v>
      </c>
      <c r="AA1949">
        <v>0</v>
      </c>
      <c r="AB1949">
        <v>1</v>
      </c>
      <c r="AC1949" t="s">
        <v>6440</v>
      </c>
    </row>
    <row r="1950" spans="1:29" x14ac:dyDescent="0.25">
      <c r="A1950">
        <v>35128759</v>
      </c>
      <c r="B1950" t="s">
        <v>7068</v>
      </c>
      <c r="C1950" t="s">
        <v>7069</v>
      </c>
      <c r="D1950" t="s">
        <v>7070</v>
      </c>
      <c r="E1950">
        <f>IF(ISNUMBER(SEARCH("无购物",D1950)),1,0)</f>
        <v>1</v>
      </c>
      <c r="F1950">
        <f>IF(ISNUMBER(SEARCH("无自费",D1950)),1,0)</f>
        <v>1</v>
      </c>
      <c r="G1950">
        <f>IF(ISNUMBER(SEARCH("成团保障",D1950)),1,0)</f>
        <v>1</v>
      </c>
      <c r="H1950">
        <f>IF(OR(ISNUMBER(SEARCH("赠取消险",D1950)),ISNUMBER(SEARCH("提前*天免费退",D1950))),1,0)</f>
        <v>0</v>
      </c>
      <c r="I1950">
        <v>4.7</v>
      </c>
      <c r="J1950">
        <v>10</v>
      </c>
      <c r="K1950" t="s">
        <v>6730</v>
      </c>
      <c r="L1950">
        <v>10799</v>
      </c>
      <c r="M1950">
        <v>0</v>
      </c>
      <c r="N1950" t="s">
        <v>4</v>
      </c>
      <c r="O1950" t="s">
        <v>19</v>
      </c>
      <c r="P1950" t="s">
        <v>2142</v>
      </c>
      <c r="Q1950" t="s">
        <v>7071</v>
      </c>
      <c r="R1950">
        <v>21</v>
      </c>
      <c r="S1950">
        <v>22</v>
      </c>
      <c r="T1950">
        <v>22</v>
      </c>
      <c r="U1950">
        <v>24</v>
      </c>
      <c r="V1950">
        <v>24</v>
      </c>
      <c r="W1950">
        <v>28</v>
      </c>
      <c r="X1950">
        <v>1</v>
      </c>
      <c r="Y1950">
        <v>0</v>
      </c>
      <c r="Z1950">
        <v>2</v>
      </c>
      <c r="AA1950">
        <v>0</v>
      </c>
      <c r="AB1950">
        <v>4</v>
      </c>
      <c r="AC1950" t="s">
        <v>6440</v>
      </c>
    </row>
    <row r="1951" spans="1:29" x14ac:dyDescent="0.25">
      <c r="A1951">
        <v>35256157</v>
      </c>
      <c r="B1951" t="s">
        <v>6870</v>
      </c>
      <c r="C1951" t="s">
        <v>7072</v>
      </c>
      <c r="D1951" t="s">
        <v>6669</v>
      </c>
      <c r="E1951">
        <f>IF(ISNUMBER(SEARCH("无购物",D1951)),1,0)</f>
        <v>1</v>
      </c>
      <c r="F1951">
        <f>IF(ISNUMBER(SEARCH("无自费",D1951)),1,0)</f>
        <v>1</v>
      </c>
      <c r="G1951">
        <f>IF(ISNUMBER(SEARCH("成团保障",D1951)),1,0)</f>
        <v>1</v>
      </c>
      <c r="H1951">
        <f>IF(OR(ISNUMBER(SEARCH("赠取消险",D1951)),ISNUMBER(SEARCH("提前*天免费退",D1951))),1,0)</f>
        <v>1</v>
      </c>
      <c r="I1951">
        <v>4.9000000000000004</v>
      </c>
      <c r="J1951">
        <v>20</v>
      </c>
      <c r="K1951" t="s">
        <v>4030</v>
      </c>
      <c r="L1951">
        <v>5250</v>
      </c>
      <c r="M1951">
        <v>0</v>
      </c>
      <c r="N1951" t="s">
        <v>4</v>
      </c>
      <c r="O1951" t="s">
        <v>19</v>
      </c>
      <c r="P1951" t="s">
        <v>2142</v>
      </c>
      <c r="Q1951" t="s">
        <v>7073</v>
      </c>
      <c r="R1951">
        <v>49</v>
      </c>
      <c r="S1951">
        <v>50</v>
      </c>
      <c r="T1951">
        <v>50</v>
      </c>
      <c r="U1951">
        <v>50</v>
      </c>
      <c r="V1951">
        <v>50</v>
      </c>
      <c r="W1951">
        <v>50</v>
      </c>
      <c r="X1951">
        <v>1</v>
      </c>
      <c r="Y1951">
        <v>0</v>
      </c>
      <c r="Z1951">
        <v>0</v>
      </c>
      <c r="AA1951">
        <v>0</v>
      </c>
      <c r="AB1951">
        <v>0</v>
      </c>
      <c r="AC1951" t="s">
        <v>6440</v>
      </c>
    </row>
    <row r="1952" spans="1:29" x14ac:dyDescent="0.25">
      <c r="A1952">
        <v>35277571</v>
      </c>
      <c r="B1952" t="s">
        <v>7074</v>
      </c>
      <c r="C1952" t="s">
        <v>7075</v>
      </c>
      <c r="D1952" t="s">
        <v>7076</v>
      </c>
      <c r="E1952">
        <f>IF(ISNUMBER(SEARCH("无购物",D1952)),1,0)</f>
        <v>0</v>
      </c>
      <c r="F1952">
        <f>IF(ISNUMBER(SEARCH("无自费",D1952)),1,0)</f>
        <v>0</v>
      </c>
      <c r="G1952">
        <f>IF(ISNUMBER(SEARCH("成团保障",D1952)),1,0)</f>
        <v>1</v>
      </c>
      <c r="H1952">
        <f>IF(OR(ISNUMBER(SEARCH("赠取消险",D1952)),ISNUMBER(SEARCH("提前*天免费退",D1952))),1,0)</f>
        <v>0</v>
      </c>
      <c r="I1952">
        <v>4.9000000000000004</v>
      </c>
      <c r="J1952">
        <v>32</v>
      </c>
      <c r="K1952" t="s">
        <v>4760</v>
      </c>
      <c r="L1952">
        <v>5180</v>
      </c>
      <c r="M1952">
        <v>0</v>
      </c>
      <c r="N1952" t="s">
        <v>4</v>
      </c>
      <c r="O1952" t="s">
        <v>19</v>
      </c>
      <c r="P1952" t="s">
        <v>2142</v>
      </c>
      <c r="Q1952" t="s">
        <v>7077</v>
      </c>
      <c r="R1952">
        <v>86</v>
      </c>
      <c r="S1952">
        <v>91</v>
      </c>
      <c r="T1952">
        <v>89</v>
      </c>
      <c r="U1952">
        <v>92</v>
      </c>
      <c r="V1952" t="s">
        <v>4</v>
      </c>
      <c r="W1952" t="s">
        <v>4</v>
      </c>
      <c r="X1952">
        <v>5</v>
      </c>
      <c r="Y1952">
        <v>2</v>
      </c>
      <c r="Z1952">
        <v>3</v>
      </c>
      <c r="AA1952">
        <v>0</v>
      </c>
      <c r="AB1952">
        <v>0</v>
      </c>
      <c r="AC1952" t="s">
        <v>6440</v>
      </c>
    </row>
    <row r="1953" spans="1:29" x14ac:dyDescent="0.25">
      <c r="A1953">
        <v>35278559</v>
      </c>
      <c r="B1953" t="s">
        <v>7078</v>
      </c>
      <c r="C1953" t="s">
        <v>7079</v>
      </c>
      <c r="D1953" t="s">
        <v>7080</v>
      </c>
      <c r="E1953">
        <f>IF(ISNUMBER(SEARCH("无购物",D1953)),1,0)</f>
        <v>1</v>
      </c>
      <c r="F1953">
        <f>IF(ISNUMBER(SEARCH("无自费",D1953)),1,0)</f>
        <v>1</v>
      </c>
      <c r="G1953">
        <f>IF(ISNUMBER(SEARCH("成团保障",D1953)),1,0)</f>
        <v>1</v>
      </c>
      <c r="H1953">
        <f>IF(OR(ISNUMBER(SEARCH("赠取消险",D1953)),ISNUMBER(SEARCH("提前*天免费退",D1953))),1,0)</f>
        <v>1</v>
      </c>
      <c r="I1953">
        <v>5</v>
      </c>
      <c r="J1953">
        <v>2</v>
      </c>
      <c r="K1953" t="s">
        <v>6502</v>
      </c>
      <c r="L1953">
        <v>8794</v>
      </c>
      <c r="M1953">
        <v>0</v>
      </c>
      <c r="N1953" t="s">
        <v>4</v>
      </c>
      <c r="O1953" t="s">
        <v>5</v>
      </c>
      <c r="P1953" t="s">
        <v>2142</v>
      </c>
      <c r="Q1953" t="s">
        <v>4</v>
      </c>
      <c r="R1953">
        <v>12</v>
      </c>
      <c r="S1953">
        <v>12</v>
      </c>
      <c r="T1953">
        <v>14</v>
      </c>
      <c r="U1953">
        <v>14</v>
      </c>
      <c r="V1953">
        <v>18</v>
      </c>
      <c r="W1953">
        <v>18</v>
      </c>
      <c r="X1953">
        <v>0</v>
      </c>
      <c r="Y1953">
        <v>2</v>
      </c>
      <c r="Z1953">
        <v>0</v>
      </c>
      <c r="AA1953">
        <v>4</v>
      </c>
      <c r="AB1953">
        <v>0</v>
      </c>
      <c r="AC1953" t="s">
        <v>6440</v>
      </c>
    </row>
    <row r="1954" spans="1:29" x14ac:dyDescent="0.25">
      <c r="A1954">
        <v>35279593</v>
      </c>
      <c r="B1954" t="s">
        <v>7081</v>
      </c>
      <c r="C1954" t="s">
        <v>7082</v>
      </c>
      <c r="D1954" t="s">
        <v>7083</v>
      </c>
      <c r="E1954">
        <f>IF(ISNUMBER(SEARCH("无购物",D1954)),1,0)</f>
        <v>1</v>
      </c>
      <c r="F1954">
        <f>IF(ISNUMBER(SEARCH("无自费",D1954)),1,0)</f>
        <v>1</v>
      </c>
      <c r="G1954">
        <f>IF(ISNUMBER(SEARCH("成团保障",D1954)),1,0)</f>
        <v>1</v>
      </c>
      <c r="H1954">
        <f>IF(OR(ISNUMBER(SEARCH("赠取消险",D1954)),ISNUMBER(SEARCH("提前*天免费退",D1954))),1,0)</f>
        <v>1</v>
      </c>
      <c r="I1954" t="s">
        <v>4</v>
      </c>
      <c r="J1954" t="s">
        <v>4</v>
      </c>
      <c r="K1954" t="s">
        <v>6502</v>
      </c>
      <c r="L1954">
        <v>10195</v>
      </c>
      <c r="M1954">
        <v>0</v>
      </c>
      <c r="N1954" t="s">
        <v>4</v>
      </c>
      <c r="O1954" t="s">
        <v>5</v>
      </c>
      <c r="P1954" t="s">
        <v>2142</v>
      </c>
      <c r="Q1954" t="s">
        <v>4</v>
      </c>
      <c r="R1954">
        <v>2</v>
      </c>
      <c r="S1954">
        <v>2</v>
      </c>
      <c r="T1954">
        <v>2</v>
      </c>
      <c r="U1954">
        <v>2</v>
      </c>
      <c r="V1954">
        <v>2</v>
      </c>
      <c r="W1954">
        <v>4</v>
      </c>
      <c r="X1954">
        <v>0</v>
      </c>
      <c r="Y1954">
        <v>0</v>
      </c>
      <c r="Z1954">
        <v>0</v>
      </c>
      <c r="AA1954">
        <v>0</v>
      </c>
      <c r="AB1954">
        <v>2</v>
      </c>
      <c r="AC1954" t="s">
        <v>6440</v>
      </c>
    </row>
    <row r="1955" spans="1:29" x14ac:dyDescent="0.25">
      <c r="A1955">
        <v>35338391</v>
      </c>
      <c r="B1955" t="s">
        <v>7084</v>
      </c>
      <c r="C1955" t="s">
        <v>7085</v>
      </c>
      <c r="D1955" t="s">
        <v>6450</v>
      </c>
      <c r="E1955">
        <f>IF(ISNUMBER(SEARCH("无购物",D1955)),1,0)</f>
        <v>1</v>
      </c>
      <c r="F1955">
        <f>IF(ISNUMBER(SEARCH("无自费",D1955)),1,0)</f>
        <v>1</v>
      </c>
      <c r="G1955">
        <f>IF(ISNUMBER(SEARCH("成团保障",D1955)),1,0)</f>
        <v>1</v>
      </c>
      <c r="H1955">
        <f>IF(OR(ISNUMBER(SEARCH("赠取消险",D1955)),ISNUMBER(SEARCH("提前*天免费退",D1955))),1,0)</f>
        <v>1</v>
      </c>
      <c r="I1955" t="s">
        <v>4</v>
      </c>
      <c r="J1955" t="s">
        <v>4</v>
      </c>
      <c r="K1955" t="s">
        <v>3</v>
      </c>
      <c r="L1955">
        <v>10096</v>
      </c>
      <c r="M1955">
        <v>0</v>
      </c>
      <c r="N1955" t="s">
        <v>4</v>
      </c>
      <c r="O1955" t="s">
        <v>19</v>
      </c>
      <c r="P1955" t="s">
        <v>2142</v>
      </c>
      <c r="Q1955" t="s">
        <v>7086</v>
      </c>
      <c r="R1955">
        <v>8</v>
      </c>
      <c r="S1955">
        <v>8</v>
      </c>
      <c r="T1955">
        <v>8</v>
      </c>
      <c r="U1955">
        <v>10</v>
      </c>
      <c r="V1955">
        <v>15</v>
      </c>
      <c r="W1955">
        <v>19</v>
      </c>
      <c r="X1955">
        <v>0</v>
      </c>
      <c r="Y1955">
        <v>0</v>
      </c>
      <c r="Z1955">
        <v>2</v>
      </c>
      <c r="AA1955">
        <v>5</v>
      </c>
      <c r="AB1955">
        <v>4</v>
      </c>
      <c r="AC1955" t="s">
        <v>6440</v>
      </c>
    </row>
    <row r="1956" spans="1:29" x14ac:dyDescent="0.25">
      <c r="A1956">
        <v>35532069</v>
      </c>
      <c r="B1956" t="s">
        <v>7087</v>
      </c>
      <c r="C1956" t="s">
        <v>7088</v>
      </c>
      <c r="D1956" t="s">
        <v>7089</v>
      </c>
      <c r="E1956">
        <f>IF(ISNUMBER(SEARCH("无购物",D1956)),1,0)</f>
        <v>1</v>
      </c>
      <c r="F1956">
        <f>IF(ISNUMBER(SEARCH("无自费",D1956)),1,0)</f>
        <v>0</v>
      </c>
      <c r="G1956">
        <f>IF(ISNUMBER(SEARCH("成团保障",D1956)),1,0)</f>
        <v>1</v>
      </c>
      <c r="H1956">
        <f>IF(OR(ISNUMBER(SEARCH("赠取消险",D1956)),ISNUMBER(SEARCH("提前*天免费退",D1956))),1,0)</f>
        <v>0</v>
      </c>
      <c r="I1956">
        <v>4.7</v>
      </c>
      <c r="J1956">
        <v>2</v>
      </c>
      <c r="K1956" t="s">
        <v>7090</v>
      </c>
      <c r="L1956">
        <v>9980</v>
      </c>
      <c r="M1956">
        <v>0</v>
      </c>
      <c r="N1956" t="s">
        <v>4</v>
      </c>
      <c r="O1956" t="s">
        <v>5</v>
      </c>
      <c r="P1956" t="s">
        <v>2142</v>
      </c>
      <c r="Q1956" t="s">
        <v>7091</v>
      </c>
      <c r="R1956">
        <v>6</v>
      </c>
      <c r="S1956">
        <v>6</v>
      </c>
      <c r="T1956">
        <v>6</v>
      </c>
      <c r="U1956">
        <v>2</v>
      </c>
      <c r="V1956">
        <v>2</v>
      </c>
      <c r="W1956">
        <v>2</v>
      </c>
      <c r="X1956">
        <v>0</v>
      </c>
      <c r="Y1956">
        <v>0</v>
      </c>
      <c r="Z1956">
        <v>4</v>
      </c>
      <c r="AA1956">
        <v>0</v>
      </c>
      <c r="AB1956">
        <v>0</v>
      </c>
      <c r="AC1956" t="s">
        <v>6440</v>
      </c>
    </row>
    <row r="1957" spans="1:29" x14ac:dyDescent="0.25">
      <c r="A1957">
        <v>35590091</v>
      </c>
      <c r="B1957" t="s">
        <v>7092</v>
      </c>
      <c r="C1957" t="s">
        <v>7093</v>
      </c>
      <c r="D1957" t="s">
        <v>7094</v>
      </c>
      <c r="E1957">
        <f>IF(ISNUMBER(SEARCH("无购物",D1957)),1,0)</f>
        <v>0</v>
      </c>
      <c r="F1957">
        <f>IF(ISNUMBER(SEARCH("无自费",D1957)),1,0)</f>
        <v>1</v>
      </c>
      <c r="G1957">
        <f>IF(ISNUMBER(SEARCH("成团保障",D1957)),1,0)</f>
        <v>1</v>
      </c>
      <c r="H1957">
        <f>IF(OR(ISNUMBER(SEARCH("赠取消险",D1957)),ISNUMBER(SEARCH("提前*天免费退",D1957))),1,0)</f>
        <v>1</v>
      </c>
      <c r="I1957">
        <v>5</v>
      </c>
      <c r="J1957">
        <v>1</v>
      </c>
      <c r="K1957" t="s">
        <v>4030</v>
      </c>
      <c r="L1957">
        <v>3910</v>
      </c>
      <c r="M1957">
        <v>0</v>
      </c>
      <c r="N1957" t="s">
        <v>4</v>
      </c>
      <c r="O1957" t="s">
        <v>19</v>
      </c>
      <c r="P1957" t="s">
        <v>2142</v>
      </c>
      <c r="Q1957" t="s">
        <v>4</v>
      </c>
      <c r="R1957">
        <v>5</v>
      </c>
      <c r="S1957">
        <v>5</v>
      </c>
      <c r="T1957">
        <v>5</v>
      </c>
      <c r="U1957">
        <v>5</v>
      </c>
      <c r="V1957">
        <v>8</v>
      </c>
      <c r="W1957" t="s">
        <v>4</v>
      </c>
      <c r="X1957">
        <v>0</v>
      </c>
      <c r="Y1957">
        <v>0</v>
      </c>
      <c r="Z1957">
        <v>0</v>
      </c>
      <c r="AA1957">
        <v>3</v>
      </c>
      <c r="AB1957">
        <v>0</v>
      </c>
      <c r="AC1957" t="s">
        <v>6440</v>
      </c>
    </row>
    <row r="1958" spans="1:29" x14ac:dyDescent="0.25">
      <c r="A1958">
        <v>35612622</v>
      </c>
      <c r="B1958" t="s">
        <v>7095</v>
      </c>
      <c r="C1958" t="s">
        <v>7096</v>
      </c>
      <c r="D1958" t="s">
        <v>7094</v>
      </c>
      <c r="E1958">
        <f>IF(ISNUMBER(SEARCH("无购物",D1958)),1,0)</f>
        <v>0</v>
      </c>
      <c r="F1958">
        <f>IF(ISNUMBER(SEARCH("无自费",D1958)),1,0)</f>
        <v>1</v>
      </c>
      <c r="G1958">
        <f>IF(ISNUMBER(SEARCH("成团保障",D1958)),1,0)</f>
        <v>1</v>
      </c>
      <c r="H1958">
        <f>IF(OR(ISNUMBER(SEARCH("赠取消险",D1958)),ISNUMBER(SEARCH("提前*天免费退",D1958))),1,0)</f>
        <v>1</v>
      </c>
      <c r="I1958">
        <v>5</v>
      </c>
      <c r="J1958">
        <v>18</v>
      </c>
      <c r="K1958" t="s">
        <v>4030</v>
      </c>
      <c r="L1958">
        <v>3210</v>
      </c>
      <c r="M1958">
        <v>0</v>
      </c>
      <c r="N1958" t="s">
        <v>4</v>
      </c>
      <c r="O1958" t="s">
        <v>19</v>
      </c>
      <c r="P1958" t="s">
        <v>2142</v>
      </c>
      <c r="Q1958" t="s">
        <v>4</v>
      </c>
      <c r="R1958">
        <v>32</v>
      </c>
      <c r="S1958">
        <v>39</v>
      </c>
      <c r="T1958">
        <v>44</v>
      </c>
      <c r="U1958">
        <v>44</v>
      </c>
      <c r="V1958">
        <v>44</v>
      </c>
      <c r="W1958">
        <v>44</v>
      </c>
      <c r="X1958">
        <v>7</v>
      </c>
      <c r="Y1958">
        <v>5</v>
      </c>
      <c r="Z1958">
        <v>0</v>
      </c>
      <c r="AA1958">
        <v>0</v>
      </c>
      <c r="AB1958">
        <v>0</v>
      </c>
      <c r="AC1958" t="s">
        <v>6440</v>
      </c>
    </row>
    <row r="1959" spans="1:29" x14ac:dyDescent="0.25">
      <c r="A1959">
        <v>35642256</v>
      </c>
      <c r="B1959" t="s">
        <v>6816</v>
      </c>
      <c r="C1959" t="s">
        <v>7097</v>
      </c>
      <c r="D1959" t="s">
        <v>6573</v>
      </c>
      <c r="E1959">
        <f>IF(ISNUMBER(SEARCH("无购物",D1959)),1,0)</f>
        <v>0</v>
      </c>
      <c r="F1959">
        <f>IF(ISNUMBER(SEARCH("无自费",D1959)),1,0)</f>
        <v>1</v>
      </c>
      <c r="G1959">
        <f>IF(ISNUMBER(SEARCH("成团保障",D1959)),1,0)</f>
        <v>1</v>
      </c>
      <c r="H1959">
        <f>IF(OR(ISNUMBER(SEARCH("赠取消险",D1959)),ISNUMBER(SEARCH("提前*天免费退",D1959))),1,0)</f>
        <v>1</v>
      </c>
      <c r="I1959">
        <v>4.7</v>
      </c>
      <c r="J1959">
        <v>16</v>
      </c>
      <c r="K1959" t="s">
        <v>4030</v>
      </c>
      <c r="L1959">
        <v>2580</v>
      </c>
      <c r="M1959">
        <v>0</v>
      </c>
      <c r="N1959" t="s">
        <v>4</v>
      </c>
      <c r="O1959" t="s">
        <v>19</v>
      </c>
      <c r="P1959" t="s">
        <v>2142</v>
      </c>
      <c r="Q1959" t="s">
        <v>7098</v>
      </c>
      <c r="R1959">
        <v>23</v>
      </c>
      <c r="S1959">
        <v>23</v>
      </c>
      <c r="T1959">
        <v>25</v>
      </c>
      <c r="U1959">
        <v>25</v>
      </c>
      <c r="V1959">
        <v>25</v>
      </c>
      <c r="W1959">
        <v>25</v>
      </c>
      <c r="X1959">
        <v>0</v>
      </c>
      <c r="Y1959">
        <v>2</v>
      </c>
      <c r="Z1959">
        <v>0</v>
      </c>
      <c r="AA1959">
        <v>0</v>
      </c>
      <c r="AB1959">
        <v>0</v>
      </c>
      <c r="AC1959" t="s">
        <v>6440</v>
      </c>
    </row>
    <row r="1960" spans="1:29" x14ac:dyDescent="0.25">
      <c r="A1960">
        <v>35675273</v>
      </c>
      <c r="B1960" t="s">
        <v>6667</v>
      </c>
      <c r="C1960" t="s">
        <v>7099</v>
      </c>
      <c r="D1960" t="s">
        <v>6864</v>
      </c>
      <c r="E1960">
        <f>IF(ISNUMBER(SEARCH("无购物",D1960)),1,0)</f>
        <v>0</v>
      </c>
      <c r="F1960">
        <f>IF(ISNUMBER(SEARCH("无自费",D1960)),1,0)</f>
        <v>1</v>
      </c>
      <c r="G1960">
        <f>IF(ISNUMBER(SEARCH("成团保障",D1960)),1,0)</f>
        <v>1</v>
      </c>
      <c r="H1960">
        <f>IF(OR(ISNUMBER(SEARCH("赠取消险",D1960)),ISNUMBER(SEARCH("提前*天免费退",D1960))),1,0)</f>
        <v>1</v>
      </c>
      <c r="I1960">
        <v>5</v>
      </c>
      <c r="J1960">
        <v>1</v>
      </c>
      <c r="K1960" t="s">
        <v>4030</v>
      </c>
      <c r="L1960">
        <v>3995</v>
      </c>
      <c r="M1960">
        <v>0</v>
      </c>
      <c r="N1960" t="s">
        <v>4</v>
      </c>
      <c r="O1960" t="s">
        <v>19</v>
      </c>
      <c r="P1960" t="s">
        <v>2142</v>
      </c>
      <c r="Q1960" t="s">
        <v>7100</v>
      </c>
      <c r="R1960">
        <v>2</v>
      </c>
      <c r="S1960">
        <v>2</v>
      </c>
      <c r="T1960">
        <v>2</v>
      </c>
      <c r="U1960">
        <v>9</v>
      </c>
      <c r="V1960">
        <v>9</v>
      </c>
      <c r="W1960" t="s">
        <v>4</v>
      </c>
      <c r="X1960">
        <v>0</v>
      </c>
      <c r="Y1960">
        <v>0</v>
      </c>
      <c r="Z1960">
        <v>7</v>
      </c>
      <c r="AA1960">
        <v>0</v>
      </c>
      <c r="AB1960">
        <v>0</v>
      </c>
      <c r="AC1960" t="s">
        <v>6440</v>
      </c>
    </row>
    <row r="1961" spans="1:29" x14ac:dyDescent="0.25">
      <c r="A1961">
        <v>35810411</v>
      </c>
      <c r="B1961" t="s">
        <v>7101</v>
      </c>
      <c r="C1961" t="s">
        <v>7102</v>
      </c>
      <c r="D1961" t="s">
        <v>7103</v>
      </c>
      <c r="E1961">
        <f>IF(ISNUMBER(SEARCH("无购物",D1961)),1,0)</f>
        <v>1</v>
      </c>
      <c r="F1961">
        <f>IF(ISNUMBER(SEARCH("无自费",D1961)),1,0)</f>
        <v>1</v>
      </c>
      <c r="G1961">
        <f>IF(ISNUMBER(SEARCH("成团保障",D1961)),1,0)</f>
        <v>1</v>
      </c>
      <c r="H1961">
        <f>IF(OR(ISNUMBER(SEARCH("赠取消险",D1961)),ISNUMBER(SEARCH("提前*天免费退",D1961))),1,0)</f>
        <v>1</v>
      </c>
      <c r="I1961" t="s">
        <v>4</v>
      </c>
      <c r="J1961" t="s">
        <v>4</v>
      </c>
      <c r="K1961" t="s">
        <v>3</v>
      </c>
      <c r="L1961">
        <v>18040</v>
      </c>
      <c r="M1961">
        <v>0</v>
      </c>
      <c r="N1961" t="s">
        <v>4</v>
      </c>
      <c r="O1961" t="s">
        <v>5</v>
      </c>
      <c r="P1961" t="s">
        <v>2142</v>
      </c>
      <c r="Q1961" t="s">
        <v>7104</v>
      </c>
      <c r="R1961">
        <v>5</v>
      </c>
      <c r="S1961">
        <v>8</v>
      </c>
      <c r="T1961">
        <v>8</v>
      </c>
      <c r="U1961">
        <v>8</v>
      </c>
      <c r="V1961">
        <v>8</v>
      </c>
      <c r="W1961">
        <v>8</v>
      </c>
      <c r="X1961">
        <v>3</v>
      </c>
      <c r="Y1961">
        <v>0</v>
      </c>
      <c r="Z1961">
        <v>0</v>
      </c>
      <c r="AA1961">
        <v>0</v>
      </c>
      <c r="AB1961">
        <v>0</v>
      </c>
      <c r="AC1961" t="s">
        <v>6440</v>
      </c>
    </row>
    <row r="1962" spans="1:29" x14ac:dyDescent="0.25">
      <c r="A1962">
        <v>35828553</v>
      </c>
      <c r="B1962" t="s">
        <v>7105</v>
      </c>
      <c r="C1962" t="s">
        <v>7106</v>
      </c>
      <c r="D1962" t="s">
        <v>7107</v>
      </c>
      <c r="E1962">
        <f>IF(ISNUMBER(SEARCH("无购物",D1962)),1,0)</f>
        <v>1</v>
      </c>
      <c r="F1962">
        <f>IF(ISNUMBER(SEARCH("无自费",D1962)),1,0)</f>
        <v>1</v>
      </c>
      <c r="G1962">
        <f>IF(ISNUMBER(SEARCH("成团保障",D1962)),1,0)</f>
        <v>1</v>
      </c>
      <c r="H1962">
        <f>IF(OR(ISNUMBER(SEARCH("赠取消险",D1962)),ISNUMBER(SEARCH("提前*天免费退",D1962))),1,0)</f>
        <v>1</v>
      </c>
      <c r="I1962">
        <v>5</v>
      </c>
      <c r="J1962">
        <v>1</v>
      </c>
      <c r="K1962" t="s">
        <v>4323</v>
      </c>
      <c r="L1962">
        <v>11500</v>
      </c>
      <c r="M1962">
        <v>0</v>
      </c>
      <c r="N1962" t="s">
        <v>4</v>
      </c>
      <c r="O1962" t="s">
        <v>19</v>
      </c>
      <c r="P1962" t="s">
        <v>2142</v>
      </c>
      <c r="Q1962" t="s">
        <v>4</v>
      </c>
      <c r="R1962">
        <v>1</v>
      </c>
      <c r="S1962" t="s">
        <v>4</v>
      </c>
      <c r="T1962">
        <v>1</v>
      </c>
      <c r="U1962">
        <v>1</v>
      </c>
      <c r="V1962">
        <v>1</v>
      </c>
      <c r="W1962">
        <v>3</v>
      </c>
      <c r="X1962">
        <v>0</v>
      </c>
      <c r="Y1962">
        <v>0</v>
      </c>
      <c r="Z1962">
        <v>0</v>
      </c>
      <c r="AA1962">
        <v>0</v>
      </c>
      <c r="AB1962">
        <v>2</v>
      </c>
      <c r="AC1962" t="s">
        <v>6440</v>
      </c>
    </row>
    <row r="1963" spans="1:29" x14ac:dyDescent="0.25">
      <c r="A1963">
        <v>35829739</v>
      </c>
      <c r="B1963" t="s">
        <v>7108</v>
      </c>
      <c r="C1963" t="s">
        <v>7109</v>
      </c>
      <c r="D1963" t="s">
        <v>7107</v>
      </c>
      <c r="E1963">
        <f>IF(ISNUMBER(SEARCH("无购物",D1963)),1,0)</f>
        <v>1</v>
      </c>
      <c r="F1963">
        <f>IF(ISNUMBER(SEARCH("无自费",D1963)),1,0)</f>
        <v>1</v>
      </c>
      <c r="G1963">
        <f>IF(ISNUMBER(SEARCH("成团保障",D1963)),1,0)</f>
        <v>1</v>
      </c>
      <c r="H1963">
        <f>IF(OR(ISNUMBER(SEARCH("赠取消险",D1963)),ISNUMBER(SEARCH("提前*天免费退",D1963))),1,0)</f>
        <v>1</v>
      </c>
      <c r="I1963">
        <v>5</v>
      </c>
      <c r="J1963">
        <v>1</v>
      </c>
      <c r="K1963" t="s">
        <v>4368</v>
      </c>
      <c r="L1963">
        <v>10580</v>
      </c>
      <c r="M1963">
        <v>0</v>
      </c>
      <c r="N1963" t="s">
        <v>4</v>
      </c>
      <c r="O1963" t="s">
        <v>19</v>
      </c>
      <c r="P1963" t="s">
        <v>2142</v>
      </c>
      <c r="Q1963" t="s">
        <v>4</v>
      </c>
      <c r="R1963">
        <v>2</v>
      </c>
      <c r="S1963">
        <v>4</v>
      </c>
      <c r="T1963">
        <v>12</v>
      </c>
      <c r="U1963">
        <v>13</v>
      </c>
      <c r="V1963">
        <v>14</v>
      </c>
      <c r="W1963">
        <v>18</v>
      </c>
      <c r="X1963">
        <v>2</v>
      </c>
      <c r="Y1963">
        <v>8</v>
      </c>
      <c r="Z1963">
        <v>1</v>
      </c>
      <c r="AA1963">
        <v>1</v>
      </c>
      <c r="AB1963">
        <v>4</v>
      </c>
      <c r="AC1963" t="s">
        <v>6440</v>
      </c>
    </row>
    <row r="1964" spans="1:29" x14ac:dyDescent="0.25">
      <c r="A1964">
        <v>35830663</v>
      </c>
      <c r="B1964" t="s">
        <v>7110</v>
      </c>
      <c r="C1964" t="s">
        <v>7111</v>
      </c>
      <c r="D1964" t="s">
        <v>7112</v>
      </c>
      <c r="E1964">
        <f>IF(ISNUMBER(SEARCH("无购物",D1964)),1,0)</f>
        <v>1</v>
      </c>
      <c r="F1964">
        <f>IF(ISNUMBER(SEARCH("无自费",D1964)),1,0)</f>
        <v>1</v>
      </c>
      <c r="G1964">
        <f>IF(ISNUMBER(SEARCH("成团保障",D1964)),1,0)</f>
        <v>1</v>
      </c>
      <c r="H1964">
        <f>IF(OR(ISNUMBER(SEARCH("赠取消险",D1964)),ISNUMBER(SEARCH("提前*天免费退",D1964))),1,0)</f>
        <v>1</v>
      </c>
      <c r="I1964">
        <v>4.5999999999999996</v>
      </c>
      <c r="J1964">
        <v>3</v>
      </c>
      <c r="K1964" t="s">
        <v>7113</v>
      </c>
      <c r="L1964">
        <v>11980</v>
      </c>
      <c r="M1964">
        <v>0</v>
      </c>
      <c r="N1964" t="s">
        <v>4</v>
      </c>
      <c r="O1964" t="s">
        <v>5</v>
      </c>
      <c r="P1964" t="s">
        <v>2142</v>
      </c>
      <c r="Q1964" t="s">
        <v>7114</v>
      </c>
      <c r="R1964">
        <v>6</v>
      </c>
      <c r="S1964">
        <v>6</v>
      </c>
      <c r="T1964">
        <v>10</v>
      </c>
      <c r="U1964">
        <v>10</v>
      </c>
      <c r="V1964">
        <v>10</v>
      </c>
      <c r="W1964" t="s">
        <v>4</v>
      </c>
      <c r="X1964">
        <v>0</v>
      </c>
      <c r="Y1964">
        <v>4</v>
      </c>
      <c r="Z1964">
        <v>0</v>
      </c>
      <c r="AA1964">
        <v>0</v>
      </c>
      <c r="AB1964">
        <v>0</v>
      </c>
      <c r="AC1964" t="s">
        <v>6440</v>
      </c>
    </row>
    <row r="1965" spans="1:29" x14ac:dyDescent="0.25">
      <c r="A1965">
        <v>35934776</v>
      </c>
      <c r="B1965" t="s">
        <v>6986</v>
      </c>
      <c r="C1965" t="s">
        <v>7115</v>
      </c>
      <c r="D1965" t="s">
        <v>6864</v>
      </c>
      <c r="E1965">
        <f>IF(ISNUMBER(SEARCH("无购物",D1965)),1,0)</f>
        <v>0</v>
      </c>
      <c r="F1965">
        <f>IF(ISNUMBER(SEARCH("无自费",D1965)),1,0)</f>
        <v>1</v>
      </c>
      <c r="G1965">
        <f>IF(ISNUMBER(SEARCH("成团保障",D1965)),1,0)</f>
        <v>1</v>
      </c>
      <c r="H1965">
        <f>IF(OR(ISNUMBER(SEARCH("赠取消险",D1965)),ISNUMBER(SEARCH("提前*天免费退",D1965))),1,0)</f>
        <v>1</v>
      </c>
      <c r="I1965">
        <v>4.9000000000000004</v>
      </c>
      <c r="J1965">
        <v>25</v>
      </c>
      <c r="K1965" t="s">
        <v>4030</v>
      </c>
      <c r="L1965">
        <v>2550</v>
      </c>
      <c r="M1965">
        <v>0</v>
      </c>
      <c r="N1965" t="s">
        <v>4</v>
      </c>
      <c r="O1965" t="s">
        <v>19</v>
      </c>
      <c r="P1965" t="s">
        <v>2142</v>
      </c>
      <c r="Q1965" t="s">
        <v>7116</v>
      </c>
      <c r="R1965">
        <v>49</v>
      </c>
      <c r="S1965">
        <v>59</v>
      </c>
      <c r="T1965">
        <v>73</v>
      </c>
      <c r="U1965">
        <v>91</v>
      </c>
      <c r="V1965">
        <v>97</v>
      </c>
      <c r="W1965">
        <v>98</v>
      </c>
      <c r="X1965">
        <v>10</v>
      </c>
      <c r="Y1965">
        <v>14</v>
      </c>
      <c r="Z1965">
        <v>18</v>
      </c>
      <c r="AA1965">
        <v>6</v>
      </c>
      <c r="AB1965">
        <v>1</v>
      </c>
      <c r="AC1965" t="s">
        <v>6440</v>
      </c>
    </row>
    <row r="1966" spans="1:29" x14ac:dyDescent="0.25">
      <c r="A1966">
        <v>35939163</v>
      </c>
      <c r="B1966" t="s">
        <v>7117</v>
      </c>
      <c r="C1966" t="s">
        <v>7118</v>
      </c>
      <c r="D1966" t="s">
        <v>7119</v>
      </c>
      <c r="E1966">
        <f>IF(ISNUMBER(SEARCH("无购物",D1966)),1,0)</f>
        <v>0</v>
      </c>
      <c r="F1966">
        <f>IF(ISNUMBER(SEARCH("无自费",D1966)),1,0)</f>
        <v>1</v>
      </c>
      <c r="G1966">
        <f>IF(ISNUMBER(SEARCH("成团保障",D1966)),1,0)</f>
        <v>1</v>
      </c>
      <c r="H1966">
        <f>IF(OR(ISNUMBER(SEARCH("赠取消险",D1966)),ISNUMBER(SEARCH("提前*天免费退",D1966))),1,0)</f>
        <v>0</v>
      </c>
      <c r="I1966">
        <v>5</v>
      </c>
      <c r="J1966">
        <v>1</v>
      </c>
      <c r="K1966" t="s">
        <v>7120</v>
      </c>
      <c r="L1966">
        <v>7993</v>
      </c>
      <c r="M1966">
        <v>0</v>
      </c>
      <c r="N1966" t="s">
        <v>4</v>
      </c>
      <c r="O1966" t="s">
        <v>19</v>
      </c>
      <c r="P1966" t="s">
        <v>2142</v>
      </c>
      <c r="Q1966" t="s">
        <v>7121</v>
      </c>
      <c r="R1966">
        <v>13</v>
      </c>
      <c r="S1966">
        <v>13</v>
      </c>
      <c r="T1966">
        <v>13</v>
      </c>
      <c r="U1966">
        <v>13</v>
      </c>
      <c r="V1966">
        <v>15</v>
      </c>
      <c r="W1966" t="s">
        <v>4</v>
      </c>
      <c r="X1966">
        <v>0</v>
      </c>
      <c r="Y1966">
        <v>0</v>
      </c>
      <c r="Z1966">
        <v>0</v>
      </c>
      <c r="AA1966">
        <v>2</v>
      </c>
      <c r="AB1966">
        <v>0</v>
      </c>
      <c r="AC1966" t="s">
        <v>6440</v>
      </c>
    </row>
    <row r="1967" spans="1:29" x14ac:dyDescent="0.25">
      <c r="A1967">
        <v>36070451</v>
      </c>
      <c r="B1967" t="s">
        <v>6459</v>
      </c>
      <c r="C1967" t="s">
        <v>7122</v>
      </c>
      <c r="D1967" t="s">
        <v>6651</v>
      </c>
      <c r="E1967">
        <f>IF(ISNUMBER(SEARCH("无购物",D1967)),1,0)</f>
        <v>1</v>
      </c>
      <c r="F1967">
        <f>IF(ISNUMBER(SEARCH("无自费",D1967)),1,0)</f>
        <v>1</v>
      </c>
      <c r="G1967">
        <f>IF(ISNUMBER(SEARCH("成团保障",D1967)),1,0)</f>
        <v>1</v>
      </c>
      <c r="H1967">
        <f>IF(OR(ISNUMBER(SEARCH("赠取消险",D1967)),ISNUMBER(SEARCH("提前*天免费退",D1967))),1,0)</f>
        <v>1</v>
      </c>
      <c r="I1967">
        <v>0</v>
      </c>
      <c r="J1967">
        <v>0</v>
      </c>
      <c r="K1967" t="s">
        <v>3</v>
      </c>
      <c r="L1967">
        <v>7989</v>
      </c>
      <c r="M1967">
        <v>0</v>
      </c>
      <c r="N1967" t="s">
        <v>4</v>
      </c>
      <c r="O1967" t="s">
        <v>19</v>
      </c>
      <c r="P1967" t="s">
        <v>2142</v>
      </c>
      <c r="Q1967" t="s">
        <v>7123</v>
      </c>
      <c r="R1967">
        <v>2</v>
      </c>
      <c r="S1967">
        <v>2</v>
      </c>
      <c r="T1967">
        <v>2</v>
      </c>
      <c r="U1967">
        <v>2</v>
      </c>
      <c r="V1967">
        <v>3</v>
      </c>
      <c r="W1967">
        <v>3</v>
      </c>
      <c r="X1967">
        <v>0</v>
      </c>
      <c r="Y1967">
        <v>0</v>
      </c>
      <c r="Z1967">
        <v>0</v>
      </c>
      <c r="AA1967">
        <v>1</v>
      </c>
      <c r="AB1967">
        <v>0</v>
      </c>
      <c r="AC1967" t="s">
        <v>6440</v>
      </c>
    </row>
    <row r="1968" spans="1:29" x14ac:dyDescent="0.25">
      <c r="A1968">
        <v>36145822</v>
      </c>
      <c r="B1968" t="s">
        <v>6870</v>
      </c>
      <c r="C1968" t="s">
        <v>7124</v>
      </c>
      <c r="D1968" t="s">
        <v>7125</v>
      </c>
      <c r="E1968">
        <f>IF(ISNUMBER(SEARCH("无购物",D1968)),1,0)</f>
        <v>1</v>
      </c>
      <c r="F1968">
        <f>IF(ISNUMBER(SEARCH("无自费",D1968)),1,0)</f>
        <v>1</v>
      </c>
      <c r="G1968">
        <f>IF(ISNUMBER(SEARCH("成团保障",D1968)),1,0)</f>
        <v>1</v>
      </c>
      <c r="H1968">
        <f>IF(OR(ISNUMBER(SEARCH("赠取消险",D1968)),ISNUMBER(SEARCH("提前*天免费退",D1968))),1,0)</f>
        <v>0</v>
      </c>
      <c r="I1968" t="s">
        <v>4</v>
      </c>
      <c r="J1968" t="s">
        <v>4</v>
      </c>
      <c r="K1968" t="s">
        <v>6558</v>
      </c>
      <c r="L1968">
        <v>5046</v>
      </c>
      <c r="M1968">
        <v>0</v>
      </c>
      <c r="N1968" t="s">
        <v>4</v>
      </c>
      <c r="O1968" t="s">
        <v>19</v>
      </c>
      <c r="P1968" t="s">
        <v>2142</v>
      </c>
      <c r="Q1968" t="s">
        <v>7126</v>
      </c>
      <c r="R1968">
        <v>4</v>
      </c>
      <c r="S1968">
        <v>4</v>
      </c>
      <c r="T1968">
        <v>6</v>
      </c>
      <c r="U1968" t="s">
        <v>4</v>
      </c>
      <c r="V1968">
        <v>6</v>
      </c>
      <c r="W1968">
        <v>6</v>
      </c>
      <c r="X1968">
        <v>0</v>
      </c>
      <c r="Y1968">
        <v>2</v>
      </c>
      <c r="Z1968">
        <v>0</v>
      </c>
      <c r="AA1968">
        <v>0</v>
      </c>
      <c r="AB1968">
        <v>0</v>
      </c>
      <c r="AC1968" t="s">
        <v>6440</v>
      </c>
    </row>
    <row r="1969" spans="1:29" x14ac:dyDescent="0.25">
      <c r="A1969">
        <v>36337223</v>
      </c>
      <c r="B1969" t="s">
        <v>6571</v>
      </c>
      <c r="C1969" t="s">
        <v>7127</v>
      </c>
      <c r="D1969" t="s">
        <v>6864</v>
      </c>
      <c r="E1969">
        <f>IF(ISNUMBER(SEARCH("无购物",D1969)),1,0)</f>
        <v>0</v>
      </c>
      <c r="F1969">
        <f>IF(ISNUMBER(SEARCH("无自费",D1969)),1,0)</f>
        <v>1</v>
      </c>
      <c r="G1969">
        <f>IF(ISNUMBER(SEARCH("成团保障",D1969)),1,0)</f>
        <v>1</v>
      </c>
      <c r="H1969">
        <f>IF(OR(ISNUMBER(SEARCH("赠取消险",D1969)),ISNUMBER(SEARCH("提前*天免费退",D1969))),1,0)</f>
        <v>1</v>
      </c>
      <c r="I1969">
        <v>5</v>
      </c>
      <c r="J1969">
        <v>1</v>
      </c>
      <c r="K1969" t="s">
        <v>4030</v>
      </c>
      <c r="L1969">
        <v>3775</v>
      </c>
      <c r="M1969">
        <v>0</v>
      </c>
      <c r="N1969" t="s">
        <v>4</v>
      </c>
      <c r="O1969" t="s">
        <v>19</v>
      </c>
      <c r="P1969" t="s">
        <v>2142</v>
      </c>
      <c r="Q1969" t="s">
        <v>7128</v>
      </c>
      <c r="R1969">
        <v>2</v>
      </c>
      <c r="S1969">
        <v>2</v>
      </c>
      <c r="T1969">
        <v>2</v>
      </c>
      <c r="U1969">
        <v>2</v>
      </c>
      <c r="V1969">
        <v>4</v>
      </c>
      <c r="W1969" t="s">
        <v>4</v>
      </c>
      <c r="X1969">
        <v>0</v>
      </c>
      <c r="Y1969">
        <v>0</v>
      </c>
      <c r="Z1969">
        <v>0</v>
      </c>
      <c r="AA1969">
        <v>2</v>
      </c>
      <c r="AB1969">
        <v>0</v>
      </c>
      <c r="AC1969" t="s">
        <v>6440</v>
      </c>
    </row>
    <row r="1970" spans="1:29" x14ac:dyDescent="0.25">
      <c r="A1970">
        <v>36649456</v>
      </c>
      <c r="B1970" t="s">
        <v>6693</v>
      </c>
      <c r="C1970" t="s">
        <v>7129</v>
      </c>
      <c r="D1970" t="s">
        <v>7130</v>
      </c>
      <c r="E1970">
        <f>IF(ISNUMBER(SEARCH("无购物",D1970)),1,0)</f>
        <v>1</v>
      </c>
      <c r="F1970">
        <f>IF(ISNUMBER(SEARCH("无自费",D1970)),1,0)</f>
        <v>1</v>
      </c>
      <c r="G1970">
        <f>IF(ISNUMBER(SEARCH("成团保障",D1970)),1,0)</f>
        <v>1</v>
      </c>
      <c r="H1970">
        <f>IF(OR(ISNUMBER(SEARCH("赠取消险",D1970)),ISNUMBER(SEARCH("提前*天免费退",D1970))),1,0)</f>
        <v>1</v>
      </c>
      <c r="I1970">
        <v>5</v>
      </c>
      <c r="J1970">
        <v>2</v>
      </c>
      <c r="K1970" t="s">
        <v>6674</v>
      </c>
      <c r="L1970">
        <v>8474</v>
      </c>
      <c r="M1970">
        <v>0</v>
      </c>
      <c r="N1970" t="s">
        <v>4</v>
      </c>
      <c r="O1970" t="s">
        <v>19</v>
      </c>
      <c r="P1970" t="s">
        <v>2142</v>
      </c>
      <c r="Q1970" t="s">
        <v>7131</v>
      </c>
      <c r="R1970">
        <v>3</v>
      </c>
      <c r="S1970">
        <v>5</v>
      </c>
      <c r="T1970">
        <v>8</v>
      </c>
      <c r="U1970">
        <v>8</v>
      </c>
      <c r="V1970">
        <v>9</v>
      </c>
      <c r="W1970">
        <v>9</v>
      </c>
      <c r="X1970">
        <v>2</v>
      </c>
      <c r="Y1970">
        <v>3</v>
      </c>
      <c r="Z1970">
        <v>0</v>
      </c>
      <c r="AA1970">
        <v>1</v>
      </c>
      <c r="AB1970">
        <v>0</v>
      </c>
      <c r="AC1970" t="s">
        <v>6440</v>
      </c>
    </row>
    <row r="1971" spans="1:29" x14ac:dyDescent="0.25">
      <c r="A1971">
        <v>36817595</v>
      </c>
      <c r="B1971" t="s">
        <v>7132</v>
      </c>
      <c r="C1971" t="s">
        <v>7133</v>
      </c>
      <c r="D1971" t="s">
        <v>7134</v>
      </c>
      <c r="E1971">
        <f>IF(ISNUMBER(SEARCH("无购物",D1971)),1,0)</f>
        <v>0</v>
      </c>
      <c r="F1971">
        <f>IF(ISNUMBER(SEARCH("无自费",D1971)),1,0)</f>
        <v>1</v>
      </c>
      <c r="G1971">
        <f>IF(ISNUMBER(SEARCH("成团保障",D1971)),1,0)</f>
        <v>1</v>
      </c>
      <c r="H1971">
        <f>IF(OR(ISNUMBER(SEARCH("赠取消险",D1971)),ISNUMBER(SEARCH("提前*天免费退",D1971))),1,0)</f>
        <v>1</v>
      </c>
      <c r="I1971">
        <v>4.9000000000000004</v>
      </c>
      <c r="J1971">
        <v>10</v>
      </c>
      <c r="K1971" t="s">
        <v>7135</v>
      </c>
      <c r="L1971">
        <v>3147</v>
      </c>
      <c r="M1971">
        <v>0</v>
      </c>
      <c r="N1971" t="s">
        <v>4</v>
      </c>
      <c r="O1971" t="s">
        <v>19</v>
      </c>
      <c r="P1971" t="s">
        <v>2142</v>
      </c>
      <c r="Q1971" t="s">
        <v>7136</v>
      </c>
      <c r="R1971">
        <v>46</v>
      </c>
      <c r="S1971">
        <v>60</v>
      </c>
      <c r="T1971">
        <v>66</v>
      </c>
      <c r="U1971">
        <v>73</v>
      </c>
      <c r="V1971">
        <v>73</v>
      </c>
      <c r="W1971" t="s">
        <v>4</v>
      </c>
      <c r="X1971">
        <v>14</v>
      </c>
      <c r="Y1971">
        <v>6</v>
      </c>
      <c r="Z1971">
        <v>7</v>
      </c>
      <c r="AA1971">
        <v>0</v>
      </c>
      <c r="AB1971">
        <v>0</v>
      </c>
      <c r="AC1971" t="s">
        <v>6440</v>
      </c>
    </row>
    <row r="1972" spans="1:29" x14ac:dyDescent="0.25">
      <c r="A1972">
        <v>36898759</v>
      </c>
      <c r="B1972" t="s">
        <v>7137</v>
      </c>
      <c r="C1972" t="s">
        <v>7138</v>
      </c>
      <c r="D1972" t="s">
        <v>7139</v>
      </c>
      <c r="E1972">
        <f>IF(ISNUMBER(SEARCH("无购物",D1972)),1,0)</f>
        <v>1</v>
      </c>
      <c r="F1972">
        <f>IF(ISNUMBER(SEARCH("无自费",D1972)),1,0)</f>
        <v>1</v>
      </c>
      <c r="G1972">
        <f>IF(ISNUMBER(SEARCH("成团保障",D1972)),1,0)</f>
        <v>1</v>
      </c>
      <c r="H1972">
        <f>IF(OR(ISNUMBER(SEARCH("赠取消险",D1972)),ISNUMBER(SEARCH("提前*天免费退",D1972))),1,0)</f>
        <v>0</v>
      </c>
      <c r="I1972">
        <v>4.9000000000000004</v>
      </c>
      <c r="J1972">
        <v>51</v>
      </c>
      <c r="K1972" t="s">
        <v>6815</v>
      </c>
      <c r="L1972">
        <v>5480</v>
      </c>
      <c r="M1972">
        <v>0</v>
      </c>
      <c r="N1972" t="s">
        <v>4</v>
      </c>
      <c r="O1972" t="s">
        <v>19</v>
      </c>
      <c r="P1972" t="s">
        <v>2142</v>
      </c>
      <c r="Q1972" t="s">
        <v>7140</v>
      </c>
      <c r="R1972">
        <v>130</v>
      </c>
      <c r="S1972">
        <v>135</v>
      </c>
      <c r="T1972">
        <v>147</v>
      </c>
      <c r="U1972">
        <v>147</v>
      </c>
      <c r="V1972">
        <v>147</v>
      </c>
      <c r="W1972" t="s">
        <v>4</v>
      </c>
      <c r="X1972">
        <v>5</v>
      </c>
      <c r="Y1972">
        <v>12</v>
      </c>
      <c r="Z1972">
        <v>0</v>
      </c>
      <c r="AA1972">
        <v>0</v>
      </c>
      <c r="AB1972">
        <v>0</v>
      </c>
      <c r="AC1972" t="s">
        <v>6440</v>
      </c>
    </row>
    <row r="1973" spans="1:29" x14ac:dyDescent="0.25">
      <c r="A1973">
        <v>37121573</v>
      </c>
      <c r="B1973" t="s">
        <v>6616</v>
      </c>
      <c r="C1973" t="s">
        <v>7141</v>
      </c>
      <c r="D1973" t="s">
        <v>7142</v>
      </c>
      <c r="E1973">
        <f>IF(ISNUMBER(SEARCH("无购物",D1973)),1,0)</f>
        <v>1</v>
      </c>
      <c r="F1973">
        <f>IF(ISNUMBER(SEARCH("无自费",D1973)),1,0)</f>
        <v>1</v>
      </c>
      <c r="G1973">
        <f>IF(ISNUMBER(SEARCH("成团保障",D1973)),1,0)</f>
        <v>1</v>
      </c>
      <c r="H1973">
        <f>IF(OR(ISNUMBER(SEARCH("赠取消险",D1973)),ISNUMBER(SEARCH("提前*天免费退",D1973))),1,0)</f>
        <v>1</v>
      </c>
      <c r="I1973" t="s">
        <v>4</v>
      </c>
      <c r="J1973" t="s">
        <v>4</v>
      </c>
      <c r="K1973" t="s">
        <v>6502</v>
      </c>
      <c r="L1973">
        <v>8290</v>
      </c>
      <c r="M1973">
        <v>0</v>
      </c>
      <c r="N1973" t="s">
        <v>4</v>
      </c>
      <c r="O1973" t="s">
        <v>19</v>
      </c>
      <c r="P1973" t="s">
        <v>2142</v>
      </c>
      <c r="Q1973" t="s">
        <v>7143</v>
      </c>
      <c r="R1973">
        <v>10</v>
      </c>
      <c r="S1973">
        <v>10</v>
      </c>
      <c r="T1973">
        <v>12</v>
      </c>
      <c r="U1973">
        <v>12</v>
      </c>
      <c r="V1973">
        <v>12</v>
      </c>
      <c r="W1973">
        <v>14</v>
      </c>
      <c r="X1973">
        <v>0</v>
      </c>
      <c r="Y1973">
        <v>2</v>
      </c>
      <c r="Z1973">
        <v>0</v>
      </c>
      <c r="AA1973">
        <v>0</v>
      </c>
      <c r="AB1973">
        <v>2</v>
      </c>
      <c r="AC1973" t="s">
        <v>6440</v>
      </c>
    </row>
    <row r="1974" spans="1:29" x14ac:dyDescent="0.25">
      <c r="A1974">
        <v>37264478</v>
      </c>
      <c r="B1974" t="s">
        <v>6816</v>
      </c>
      <c r="C1974" t="s">
        <v>7144</v>
      </c>
      <c r="D1974" t="s">
        <v>6864</v>
      </c>
      <c r="E1974">
        <f>IF(ISNUMBER(SEARCH("无购物",D1974)),1,0)</f>
        <v>0</v>
      </c>
      <c r="F1974">
        <f>IF(ISNUMBER(SEARCH("无自费",D1974)),1,0)</f>
        <v>1</v>
      </c>
      <c r="G1974">
        <f>IF(ISNUMBER(SEARCH("成团保障",D1974)),1,0)</f>
        <v>1</v>
      </c>
      <c r="H1974">
        <f>IF(OR(ISNUMBER(SEARCH("赠取消险",D1974)),ISNUMBER(SEARCH("提前*天免费退",D1974))),1,0)</f>
        <v>1</v>
      </c>
      <c r="I1974">
        <v>4.9000000000000004</v>
      </c>
      <c r="J1974">
        <v>8</v>
      </c>
      <c r="K1974" t="s">
        <v>4030</v>
      </c>
      <c r="L1974">
        <v>2270</v>
      </c>
      <c r="M1974">
        <v>0</v>
      </c>
      <c r="N1974" t="s">
        <v>4</v>
      </c>
      <c r="O1974" t="s">
        <v>19</v>
      </c>
      <c r="P1974" t="s">
        <v>2142</v>
      </c>
      <c r="Q1974" t="s">
        <v>7145</v>
      </c>
      <c r="R1974">
        <v>17</v>
      </c>
      <c r="S1974">
        <v>17</v>
      </c>
      <c r="T1974">
        <v>22</v>
      </c>
      <c r="U1974">
        <v>22</v>
      </c>
      <c r="V1974">
        <v>22</v>
      </c>
      <c r="W1974">
        <v>22</v>
      </c>
      <c r="X1974">
        <v>0</v>
      </c>
      <c r="Y1974">
        <v>5</v>
      </c>
      <c r="Z1974">
        <v>0</v>
      </c>
      <c r="AA1974">
        <v>0</v>
      </c>
      <c r="AB1974">
        <v>0</v>
      </c>
      <c r="AC1974" t="s">
        <v>6440</v>
      </c>
    </row>
    <row r="1975" spans="1:29" x14ac:dyDescent="0.25">
      <c r="A1975">
        <v>37421669</v>
      </c>
      <c r="B1975" t="s">
        <v>7146</v>
      </c>
      <c r="C1975" t="s">
        <v>7147</v>
      </c>
      <c r="D1975" t="s">
        <v>7148</v>
      </c>
      <c r="E1975">
        <f>IF(ISNUMBER(SEARCH("无购物",D1975)),1,0)</f>
        <v>1</v>
      </c>
      <c r="F1975">
        <f>IF(ISNUMBER(SEARCH("无自费",D1975)),1,0)</f>
        <v>1</v>
      </c>
      <c r="G1975">
        <f>IF(ISNUMBER(SEARCH("成团保障",D1975)),1,0)</f>
        <v>1</v>
      </c>
      <c r="H1975">
        <f>IF(OR(ISNUMBER(SEARCH("赠取消险",D1975)),ISNUMBER(SEARCH("提前*天免费退",D1975))),1,0)</f>
        <v>0</v>
      </c>
      <c r="I1975">
        <v>0</v>
      </c>
      <c r="J1975">
        <v>0</v>
      </c>
      <c r="K1975" t="s">
        <v>7042</v>
      </c>
      <c r="L1975">
        <v>2893</v>
      </c>
      <c r="M1975">
        <v>0</v>
      </c>
      <c r="N1975" t="s">
        <v>4</v>
      </c>
      <c r="O1975" t="s">
        <v>19</v>
      </c>
      <c r="P1975" t="s">
        <v>2142</v>
      </c>
      <c r="Q1975" t="s">
        <v>7149</v>
      </c>
      <c r="R1975">
        <v>13</v>
      </c>
      <c r="S1975">
        <v>22</v>
      </c>
      <c r="T1975">
        <v>22</v>
      </c>
      <c r="U1975" t="s">
        <v>4</v>
      </c>
      <c r="V1975">
        <v>22</v>
      </c>
      <c r="W1975">
        <v>23</v>
      </c>
      <c r="X1975">
        <v>9</v>
      </c>
      <c r="Y1975">
        <v>0</v>
      </c>
      <c r="Z1975">
        <v>0</v>
      </c>
      <c r="AA1975">
        <v>0</v>
      </c>
      <c r="AB1975">
        <v>1</v>
      </c>
      <c r="AC1975" t="s">
        <v>6440</v>
      </c>
    </row>
    <row r="1976" spans="1:29" x14ac:dyDescent="0.25">
      <c r="A1976">
        <v>37460377</v>
      </c>
      <c r="B1976" t="s">
        <v>7150</v>
      </c>
      <c r="C1976" t="s">
        <v>7151</v>
      </c>
      <c r="D1976" t="s">
        <v>7152</v>
      </c>
      <c r="E1976">
        <f>IF(ISNUMBER(SEARCH("无购物",D1976)),1,0)</f>
        <v>1</v>
      </c>
      <c r="F1976">
        <f>IF(ISNUMBER(SEARCH("无自费",D1976)),1,0)</f>
        <v>1</v>
      </c>
      <c r="G1976">
        <f>IF(ISNUMBER(SEARCH("成团保障",D1976)),1,0)</f>
        <v>1</v>
      </c>
      <c r="H1976">
        <f>IF(OR(ISNUMBER(SEARCH("赠取消险",D1976)),ISNUMBER(SEARCH("提前*天免费退",D1976))),1,0)</f>
        <v>1</v>
      </c>
      <c r="I1976" t="s">
        <v>4</v>
      </c>
      <c r="J1976" t="s">
        <v>4</v>
      </c>
      <c r="K1976" t="s">
        <v>3</v>
      </c>
      <c r="L1976">
        <v>11885</v>
      </c>
      <c r="M1976">
        <v>0</v>
      </c>
      <c r="N1976" t="s">
        <v>4</v>
      </c>
      <c r="O1976" t="s">
        <v>5</v>
      </c>
      <c r="P1976" t="s">
        <v>2142</v>
      </c>
      <c r="Q1976" t="s">
        <v>7153</v>
      </c>
      <c r="R1976" t="s">
        <v>4</v>
      </c>
      <c r="S1976" t="s">
        <v>4</v>
      </c>
      <c r="T1976">
        <v>8</v>
      </c>
      <c r="U1976">
        <v>13</v>
      </c>
      <c r="V1976">
        <v>13</v>
      </c>
      <c r="W1976" t="s">
        <v>4</v>
      </c>
      <c r="X1976">
        <v>0</v>
      </c>
      <c r="Y1976">
        <v>0</v>
      </c>
      <c r="Z1976">
        <v>5</v>
      </c>
      <c r="AA1976">
        <v>0</v>
      </c>
      <c r="AB1976">
        <v>0</v>
      </c>
      <c r="AC1976" t="s">
        <v>6440</v>
      </c>
    </row>
    <row r="1977" spans="1:29" x14ac:dyDescent="0.25">
      <c r="A1977">
        <v>37494421</v>
      </c>
      <c r="B1977" t="s">
        <v>7154</v>
      </c>
      <c r="C1977" t="s">
        <v>7155</v>
      </c>
      <c r="D1977" t="s">
        <v>7156</v>
      </c>
      <c r="E1977">
        <f>IF(ISNUMBER(SEARCH("无购物",D1977)),1,0)</f>
        <v>1</v>
      </c>
      <c r="F1977">
        <f>IF(ISNUMBER(SEARCH("无自费",D1977)),1,0)</f>
        <v>1</v>
      </c>
      <c r="G1977">
        <f>IF(ISNUMBER(SEARCH("成团保障",D1977)),1,0)</f>
        <v>1</v>
      </c>
      <c r="H1977">
        <f>IF(OR(ISNUMBER(SEARCH("赠取消险",D1977)),ISNUMBER(SEARCH("提前*天免费退",D1977))),1,0)</f>
        <v>0</v>
      </c>
      <c r="I1977">
        <v>5</v>
      </c>
      <c r="J1977">
        <v>88</v>
      </c>
      <c r="K1977" t="s">
        <v>6515</v>
      </c>
      <c r="L1977">
        <v>7300</v>
      </c>
      <c r="M1977">
        <v>0</v>
      </c>
      <c r="N1977" t="s">
        <v>4</v>
      </c>
      <c r="O1977" t="s">
        <v>19</v>
      </c>
      <c r="P1977" t="s">
        <v>2142</v>
      </c>
      <c r="Q1977" t="s">
        <v>4</v>
      </c>
      <c r="R1977">
        <v>146</v>
      </c>
      <c r="S1977">
        <v>162</v>
      </c>
      <c r="T1977">
        <v>212</v>
      </c>
      <c r="U1977">
        <v>244</v>
      </c>
      <c r="V1977">
        <v>271</v>
      </c>
      <c r="W1977">
        <v>300</v>
      </c>
      <c r="X1977">
        <v>16</v>
      </c>
      <c r="Y1977">
        <v>50</v>
      </c>
      <c r="Z1977">
        <v>32</v>
      </c>
      <c r="AA1977">
        <v>27</v>
      </c>
      <c r="AB1977">
        <v>29</v>
      </c>
      <c r="AC1977" t="s">
        <v>6440</v>
      </c>
    </row>
    <row r="1978" spans="1:29" x14ac:dyDescent="0.25">
      <c r="A1978">
        <v>37501613</v>
      </c>
      <c r="B1978" t="s">
        <v>7157</v>
      </c>
      <c r="C1978" t="s">
        <v>7158</v>
      </c>
      <c r="D1978" t="s">
        <v>7159</v>
      </c>
      <c r="E1978">
        <f>IF(ISNUMBER(SEARCH("无购物",D1978)),1,0)</f>
        <v>1</v>
      </c>
      <c r="F1978">
        <f>IF(ISNUMBER(SEARCH("无自费",D1978)),1,0)</f>
        <v>1</v>
      </c>
      <c r="G1978">
        <f>IF(ISNUMBER(SEARCH("成团保障",D1978)),1,0)</f>
        <v>1</v>
      </c>
      <c r="H1978">
        <f>IF(OR(ISNUMBER(SEARCH("赠取消险",D1978)),ISNUMBER(SEARCH("提前*天免费退",D1978))),1,0)</f>
        <v>0</v>
      </c>
      <c r="I1978">
        <v>5</v>
      </c>
      <c r="J1978">
        <v>3</v>
      </c>
      <c r="K1978" t="s">
        <v>6515</v>
      </c>
      <c r="L1978">
        <v>13340</v>
      </c>
      <c r="M1978">
        <v>0</v>
      </c>
      <c r="N1978" t="s">
        <v>4</v>
      </c>
      <c r="O1978" t="s">
        <v>5</v>
      </c>
      <c r="P1978" t="s">
        <v>2142</v>
      </c>
      <c r="Q1978" t="s">
        <v>7160</v>
      </c>
      <c r="R1978">
        <v>6</v>
      </c>
      <c r="S1978">
        <v>8</v>
      </c>
      <c r="T1978">
        <v>12</v>
      </c>
      <c r="U1978">
        <v>12</v>
      </c>
      <c r="V1978">
        <v>21</v>
      </c>
      <c r="W1978">
        <v>21</v>
      </c>
      <c r="X1978">
        <v>2</v>
      </c>
      <c r="Y1978">
        <v>4</v>
      </c>
      <c r="Z1978">
        <v>0</v>
      </c>
      <c r="AA1978">
        <v>9</v>
      </c>
      <c r="AB1978">
        <v>0</v>
      </c>
      <c r="AC1978" t="s">
        <v>6440</v>
      </c>
    </row>
    <row r="1979" spans="1:29" x14ac:dyDescent="0.25">
      <c r="A1979">
        <v>37552138</v>
      </c>
      <c r="B1979" t="s">
        <v>7161</v>
      </c>
      <c r="C1979" t="s">
        <v>7162</v>
      </c>
      <c r="D1979" t="s">
        <v>6596</v>
      </c>
      <c r="E1979">
        <f>IF(ISNUMBER(SEARCH("无购物",D1979)),1,0)</f>
        <v>1</v>
      </c>
      <c r="F1979">
        <f>IF(ISNUMBER(SEARCH("无自费",D1979)),1,0)</f>
        <v>1</v>
      </c>
      <c r="G1979">
        <f>IF(ISNUMBER(SEARCH("成团保障",D1979)),1,0)</f>
        <v>1</v>
      </c>
      <c r="H1979">
        <f>IF(OR(ISNUMBER(SEARCH("赠取消险",D1979)),ISNUMBER(SEARCH("提前*天免费退",D1979))),1,0)</f>
        <v>1</v>
      </c>
      <c r="I1979">
        <v>5</v>
      </c>
      <c r="J1979">
        <v>4</v>
      </c>
      <c r="K1979" t="s">
        <v>3</v>
      </c>
      <c r="L1979">
        <v>7368</v>
      </c>
      <c r="M1979">
        <v>0</v>
      </c>
      <c r="N1979" t="s">
        <v>4</v>
      </c>
      <c r="O1979" t="s">
        <v>19</v>
      </c>
      <c r="P1979" t="s">
        <v>2142</v>
      </c>
      <c r="Q1979" t="s">
        <v>7163</v>
      </c>
      <c r="R1979">
        <v>14</v>
      </c>
      <c r="S1979">
        <v>14</v>
      </c>
      <c r="T1979">
        <v>16</v>
      </c>
      <c r="U1979">
        <v>16</v>
      </c>
      <c r="V1979">
        <v>16</v>
      </c>
      <c r="W1979">
        <v>16</v>
      </c>
      <c r="X1979">
        <v>0</v>
      </c>
      <c r="Y1979">
        <v>2</v>
      </c>
      <c r="Z1979">
        <v>0</v>
      </c>
      <c r="AA1979">
        <v>0</v>
      </c>
      <c r="AB1979">
        <v>0</v>
      </c>
      <c r="AC1979" t="s">
        <v>6440</v>
      </c>
    </row>
    <row r="1980" spans="1:29" x14ac:dyDescent="0.25">
      <c r="A1980">
        <v>38074225</v>
      </c>
      <c r="B1980" t="s">
        <v>7164</v>
      </c>
      <c r="C1980" t="s">
        <v>7165</v>
      </c>
      <c r="D1980" t="s">
        <v>6506</v>
      </c>
      <c r="E1980">
        <f>IF(ISNUMBER(SEARCH("无购物",D1980)),1,0)</f>
        <v>1</v>
      </c>
      <c r="F1980">
        <f>IF(ISNUMBER(SEARCH("无自费",D1980)),1,0)</f>
        <v>1</v>
      </c>
      <c r="G1980">
        <f>IF(ISNUMBER(SEARCH("成团保障",D1980)),1,0)</f>
        <v>1</v>
      </c>
      <c r="H1980">
        <f>IF(OR(ISNUMBER(SEARCH("赠取消险",D1980)),ISNUMBER(SEARCH("提前*天免费退",D1980))),1,0)</f>
        <v>1</v>
      </c>
      <c r="I1980" t="s">
        <v>4</v>
      </c>
      <c r="J1980" t="s">
        <v>4</v>
      </c>
      <c r="K1980" t="s">
        <v>6502</v>
      </c>
      <c r="L1980">
        <v>8183</v>
      </c>
      <c r="M1980">
        <v>0</v>
      </c>
      <c r="N1980" t="s">
        <v>4</v>
      </c>
      <c r="O1980" t="s">
        <v>19</v>
      </c>
      <c r="P1980" t="s">
        <v>2142</v>
      </c>
      <c r="Q1980" t="s">
        <v>7166</v>
      </c>
      <c r="R1980" t="s">
        <v>4</v>
      </c>
      <c r="S1980" t="s">
        <v>4</v>
      </c>
      <c r="T1980">
        <v>2</v>
      </c>
      <c r="U1980">
        <v>6</v>
      </c>
      <c r="V1980">
        <v>8</v>
      </c>
      <c r="W1980">
        <v>8</v>
      </c>
      <c r="X1980">
        <v>0</v>
      </c>
      <c r="Y1980">
        <v>0</v>
      </c>
      <c r="Z1980">
        <v>4</v>
      </c>
      <c r="AA1980">
        <v>2</v>
      </c>
      <c r="AB1980">
        <v>0</v>
      </c>
      <c r="AC1980" t="s">
        <v>6440</v>
      </c>
    </row>
    <row r="1981" spans="1:29" x14ac:dyDescent="0.25">
      <c r="A1981">
        <v>38106752</v>
      </c>
      <c r="B1981" t="s">
        <v>7084</v>
      </c>
      <c r="C1981" t="s">
        <v>7167</v>
      </c>
      <c r="D1981" t="s">
        <v>6651</v>
      </c>
      <c r="E1981">
        <f>IF(ISNUMBER(SEARCH("无购物",D1981)),1,0)</f>
        <v>1</v>
      </c>
      <c r="F1981">
        <f>IF(ISNUMBER(SEARCH("无自费",D1981)),1,0)</f>
        <v>1</v>
      </c>
      <c r="G1981">
        <f>IF(ISNUMBER(SEARCH("成团保障",D1981)),1,0)</f>
        <v>1</v>
      </c>
      <c r="H1981">
        <f>IF(OR(ISNUMBER(SEARCH("赠取消险",D1981)),ISNUMBER(SEARCH("提前*天免费退",D1981))),1,0)</f>
        <v>1</v>
      </c>
      <c r="I1981">
        <v>5</v>
      </c>
      <c r="J1981">
        <v>3</v>
      </c>
      <c r="K1981" t="s">
        <v>3</v>
      </c>
      <c r="L1981">
        <v>8962</v>
      </c>
      <c r="M1981">
        <v>0</v>
      </c>
      <c r="N1981" t="s">
        <v>4</v>
      </c>
      <c r="O1981" t="s">
        <v>19</v>
      </c>
      <c r="P1981" t="s">
        <v>2142</v>
      </c>
      <c r="Q1981" t="s">
        <v>7168</v>
      </c>
      <c r="R1981">
        <v>26</v>
      </c>
      <c r="S1981">
        <v>26</v>
      </c>
      <c r="T1981">
        <v>26</v>
      </c>
      <c r="U1981">
        <v>28</v>
      </c>
      <c r="V1981">
        <v>35</v>
      </c>
      <c r="W1981">
        <v>44</v>
      </c>
      <c r="X1981">
        <v>0</v>
      </c>
      <c r="Y1981">
        <v>0</v>
      </c>
      <c r="Z1981">
        <v>2</v>
      </c>
      <c r="AA1981">
        <v>7</v>
      </c>
      <c r="AB1981">
        <v>9</v>
      </c>
      <c r="AC1981" t="s">
        <v>6440</v>
      </c>
    </row>
    <row r="1982" spans="1:29" x14ac:dyDescent="0.25">
      <c r="A1982">
        <v>38260509</v>
      </c>
      <c r="B1982" t="s">
        <v>6775</v>
      </c>
      <c r="C1982" t="s">
        <v>7169</v>
      </c>
      <c r="D1982" t="s">
        <v>7170</v>
      </c>
      <c r="E1982">
        <f>IF(ISNUMBER(SEARCH("无购物",D1982)),1,0)</f>
        <v>1</v>
      </c>
      <c r="F1982">
        <f>IF(ISNUMBER(SEARCH("无自费",D1982)),1,0)</f>
        <v>1</v>
      </c>
      <c r="G1982">
        <f>IF(ISNUMBER(SEARCH("成团保障",D1982)),1,0)</f>
        <v>1</v>
      </c>
      <c r="H1982">
        <f>IF(OR(ISNUMBER(SEARCH("赠取消险",D1982)),ISNUMBER(SEARCH("提前*天免费退",D1982))),1,0)</f>
        <v>0</v>
      </c>
      <c r="I1982">
        <v>4.9000000000000004</v>
      </c>
      <c r="J1982">
        <v>4</v>
      </c>
      <c r="K1982" t="s">
        <v>7171</v>
      </c>
      <c r="L1982">
        <v>14800</v>
      </c>
      <c r="M1982">
        <v>0</v>
      </c>
      <c r="N1982" t="s">
        <v>4</v>
      </c>
      <c r="O1982" t="s">
        <v>5</v>
      </c>
      <c r="P1982" t="s">
        <v>2142</v>
      </c>
      <c r="Q1982" t="s">
        <v>7172</v>
      </c>
      <c r="R1982">
        <v>23</v>
      </c>
      <c r="S1982">
        <v>23</v>
      </c>
      <c r="T1982">
        <v>29</v>
      </c>
      <c r="U1982">
        <v>29</v>
      </c>
      <c r="V1982">
        <v>29</v>
      </c>
      <c r="W1982">
        <v>29</v>
      </c>
      <c r="X1982">
        <v>0</v>
      </c>
      <c r="Y1982">
        <v>6</v>
      </c>
      <c r="Z1982">
        <v>0</v>
      </c>
      <c r="AA1982">
        <v>0</v>
      </c>
      <c r="AB1982">
        <v>0</v>
      </c>
      <c r="AC1982" t="s">
        <v>6440</v>
      </c>
    </row>
    <row r="1983" spans="1:29" x14ac:dyDescent="0.25">
      <c r="A1983">
        <v>38449384</v>
      </c>
      <c r="B1983" t="s">
        <v>7173</v>
      </c>
      <c r="C1983" t="s">
        <v>7174</v>
      </c>
      <c r="D1983" t="s">
        <v>7175</v>
      </c>
      <c r="E1983">
        <f>IF(ISNUMBER(SEARCH("无购物",D1983)),1,0)</f>
        <v>1</v>
      </c>
      <c r="F1983">
        <f>IF(ISNUMBER(SEARCH("无自费",D1983)),1,0)</f>
        <v>1</v>
      </c>
      <c r="G1983">
        <f>IF(ISNUMBER(SEARCH("成团保障",D1983)),1,0)</f>
        <v>1</v>
      </c>
      <c r="H1983">
        <f>IF(OR(ISNUMBER(SEARCH("赠取消险",D1983)),ISNUMBER(SEARCH("提前*天免费退",D1983))),1,0)</f>
        <v>0</v>
      </c>
      <c r="I1983">
        <v>4.7</v>
      </c>
      <c r="J1983">
        <v>1</v>
      </c>
      <c r="K1983" t="s">
        <v>7176</v>
      </c>
      <c r="L1983">
        <v>9662</v>
      </c>
      <c r="M1983">
        <v>0</v>
      </c>
      <c r="N1983" t="s">
        <v>4</v>
      </c>
      <c r="O1983" t="s">
        <v>5</v>
      </c>
      <c r="P1983" t="s">
        <v>2142</v>
      </c>
      <c r="Q1983" t="s">
        <v>7177</v>
      </c>
      <c r="R1983">
        <v>2</v>
      </c>
      <c r="S1983">
        <v>4</v>
      </c>
      <c r="T1983">
        <v>4</v>
      </c>
      <c r="U1983">
        <v>4</v>
      </c>
      <c r="V1983">
        <v>4</v>
      </c>
      <c r="W1983">
        <v>4</v>
      </c>
      <c r="X1983">
        <v>2</v>
      </c>
      <c r="Y1983">
        <v>0</v>
      </c>
      <c r="Z1983">
        <v>0</v>
      </c>
      <c r="AA1983">
        <v>0</v>
      </c>
      <c r="AB1983">
        <v>0</v>
      </c>
      <c r="AC1983" t="s">
        <v>6440</v>
      </c>
    </row>
    <row r="1984" spans="1:29" x14ac:dyDescent="0.25">
      <c r="A1984">
        <v>38481674</v>
      </c>
      <c r="B1984" t="s">
        <v>7178</v>
      </c>
      <c r="C1984" t="s">
        <v>7179</v>
      </c>
      <c r="D1984" t="s">
        <v>6939</v>
      </c>
      <c r="E1984">
        <f>IF(ISNUMBER(SEARCH("无购物",D1984)),1,0)</f>
        <v>1</v>
      </c>
      <c r="F1984">
        <f>IF(ISNUMBER(SEARCH("无自费",D1984)),1,0)</f>
        <v>1</v>
      </c>
      <c r="G1984">
        <f>IF(ISNUMBER(SEARCH("成团保障",D1984)),1,0)</f>
        <v>1</v>
      </c>
      <c r="H1984">
        <f>IF(OR(ISNUMBER(SEARCH("赠取消险",D1984)),ISNUMBER(SEARCH("提前*天免费退",D1984))),1,0)</f>
        <v>1</v>
      </c>
      <c r="I1984">
        <v>5</v>
      </c>
      <c r="J1984">
        <v>4</v>
      </c>
      <c r="K1984" t="s">
        <v>6485</v>
      </c>
      <c r="L1984">
        <v>7888</v>
      </c>
      <c r="M1984">
        <v>0</v>
      </c>
      <c r="N1984" t="s">
        <v>4</v>
      </c>
      <c r="O1984" t="s">
        <v>5</v>
      </c>
      <c r="P1984" t="s">
        <v>2142</v>
      </c>
      <c r="Q1984" t="s">
        <v>7180</v>
      </c>
      <c r="R1984">
        <v>16</v>
      </c>
      <c r="S1984">
        <v>18</v>
      </c>
      <c r="T1984">
        <v>22</v>
      </c>
      <c r="U1984">
        <v>26</v>
      </c>
      <c r="V1984">
        <v>30</v>
      </c>
      <c r="W1984">
        <v>32</v>
      </c>
      <c r="X1984">
        <v>2</v>
      </c>
      <c r="Y1984">
        <v>4</v>
      </c>
      <c r="Z1984">
        <v>4</v>
      </c>
      <c r="AA1984">
        <v>4</v>
      </c>
      <c r="AB1984">
        <v>2</v>
      </c>
      <c r="AC1984" t="s">
        <v>6440</v>
      </c>
    </row>
    <row r="1985" spans="1:29" x14ac:dyDescent="0.25">
      <c r="A1985">
        <v>38597332</v>
      </c>
      <c r="B1985" t="s">
        <v>7181</v>
      </c>
      <c r="C1985" t="s">
        <v>7182</v>
      </c>
      <c r="D1985" t="s">
        <v>7183</v>
      </c>
      <c r="E1985">
        <f>IF(ISNUMBER(SEARCH("无购物",D1985)),1,0)</f>
        <v>1</v>
      </c>
      <c r="F1985">
        <f>IF(ISNUMBER(SEARCH("无自费",D1985)),1,0)</f>
        <v>1</v>
      </c>
      <c r="G1985">
        <f>IF(ISNUMBER(SEARCH("成团保障",D1985)),1,0)</f>
        <v>1</v>
      </c>
      <c r="H1985">
        <f>IF(OR(ISNUMBER(SEARCH("赠取消险",D1985)),ISNUMBER(SEARCH("提前*天免费退",D1985))),1,0)</f>
        <v>0</v>
      </c>
      <c r="I1985">
        <v>5</v>
      </c>
      <c r="J1985">
        <v>1</v>
      </c>
      <c r="K1985" t="s">
        <v>7176</v>
      </c>
      <c r="L1985">
        <v>12782</v>
      </c>
      <c r="M1985">
        <v>0</v>
      </c>
      <c r="N1985" t="s">
        <v>4</v>
      </c>
      <c r="O1985" t="s">
        <v>5</v>
      </c>
      <c r="P1985" t="s">
        <v>2142</v>
      </c>
      <c r="Q1985" t="s">
        <v>7184</v>
      </c>
      <c r="R1985">
        <v>2</v>
      </c>
      <c r="S1985">
        <v>4</v>
      </c>
      <c r="T1985">
        <v>4</v>
      </c>
      <c r="U1985">
        <v>4</v>
      </c>
      <c r="V1985">
        <v>4</v>
      </c>
      <c r="W1985">
        <v>4</v>
      </c>
      <c r="X1985">
        <v>2</v>
      </c>
      <c r="Y1985">
        <v>0</v>
      </c>
      <c r="Z1985">
        <v>0</v>
      </c>
      <c r="AA1985">
        <v>0</v>
      </c>
      <c r="AB1985">
        <v>0</v>
      </c>
      <c r="AC1985" t="s">
        <v>6440</v>
      </c>
    </row>
    <row r="1986" spans="1:29" x14ac:dyDescent="0.25">
      <c r="A1986">
        <v>38656238</v>
      </c>
      <c r="B1986" t="s">
        <v>7185</v>
      </c>
      <c r="C1986" t="s">
        <v>7186</v>
      </c>
      <c r="D1986" t="s">
        <v>7187</v>
      </c>
      <c r="E1986">
        <f>IF(ISNUMBER(SEARCH("无购物",D1986)),1,0)</f>
        <v>1</v>
      </c>
      <c r="F1986">
        <f>IF(ISNUMBER(SEARCH("无自费",D1986)),1,0)</f>
        <v>1</v>
      </c>
      <c r="G1986">
        <f>IF(ISNUMBER(SEARCH("成团保障",D1986)),1,0)</f>
        <v>1</v>
      </c>
      <c r="H1986">
        <f>IF(OR(ISNUMBER(SEARCH("赠取消险",D1986)),ISNUMBER(SEARCH("提前*天免费退",D1986))),1,0)</f>
        <v>1</v>
      </c>
      <c r="I1986" t="s">
        <v>4</v>
      </c>
      <c r="J1986" t="s">
        <v>4</v>
      </c>
      <c r="K1986" t="s">
        <v>3</v>
      </c>
      <c r="L1986">
        <v>8524</v>
      </c>
      <c r="M1986">
        <v>0</v>
      </c>
      <c r="N1986" t="s">
        <v>4</v>
      </c>
      <c r="O1986" t="s">
        <v>19</v>
      </c>
      <c r="P1986" t="s">
        <v>2142</v>
      </c>
      <c r="Q1986" t="s">
        <v>7188</v>
      </c>
      <c r="R1986">
        <v>1</v>
      </c>
      <c r="S1986">
        <v>1</v>
      </c>
      <c r="T1986">
        <v>5</v>
      </c>
      <c r="U1986">
        <v>5</v>
      </c>
      <c r="V1986">
        <v>9</v>
      </c>
      <c r="W1986">
        <v>10</v>
      </c>
      <c r="X1986">
        <v>0</v>
      </c>
      <c r="Y1986">
        <v>4</v>
      </c>
      <c r="Z1986">
        <v>0</v>
      </c>
      <c r="AA1986">
        <v>4</v>
      </c>
      <c r="AB1986">
        <v>1</v>
      </c>
      <c r="AC1986" t="s">
        <v>6440</v>
      </c>
    </row>
    <row r="1987" spans="1:29" x14ac:dyDescent="0.25">
      <c r="A1987">
        <v>38844907</v>
      </c>
      <c r="B1987" t="s">
        <v>6906</v>
      </c>
      <c r="C1987" t="s">
        <v>7189</v>
      </c>
      <c r="D1987" t="s">
        <v>6471</v>
      </c>
      <c r="E1987">
        <f>IF(ISNUMBER(SEARCH("无购物",D1987)),1,0)</f>
        <v>1</v>
      </c>
      <c r="F1987">
        <f>IF(ISNUMBER(SEARCH("无自费",D1987)),1,0)</f>
        <v>1</v>
      </c>
      <c r="G1987">
        <f>IF(ISNUMBER(SEARCH("成团保障",D1987)),1,0)</f>
        <v>1</v>
      </c>
      <c r="H1987">
        <f>IF(OR(ISNUMBER(SEARCH("赠取消险",D1987)),ISNUMBER(SEARCH("提前*天免费退",D1987))),1,0)</f>
        <v>1</v>
      </c>
      <c r="I1987" t="s">
        <v>4</v>
      </c>
      <c r="J1987" t="s">
        <v>4</v>
      </c>
      <c r="K1987" t="s">
        <v>3</v>
      </c>
      <c r="L1987">
        <v>10348</v>
      </c>
      <c r="M1987">
        <v>0</v>
      </c>
      <c r="N1987" t="s">
        <v>4</v>
      </c>
      <c r="O1987" t="s">
        <v>19</v>
      </c>
      <c r="P1987" t="s">
        <v>2142</v>
      </c>
      <c r="Q1987" t="s">
        <v>7190</v>
      </c>
      <c r="R1987">
        <v>2</v>
      </c>
      <c r="S1987">
        <v>2</v>
      </c>
      <c r="T1987">
        <v>4</v>
      </c>
      <c r="U1987">
        <v>4</v>
      </c>
      <c r="V1987">
        <v>4</v>
      </c>
      <c r="W1987">
        <v>4</v>
      </c>
      <c r="X1987">
        <v>0</v>
      </c>
      <c r="Y1987">
        <v>2</v>
      </c>
      <c r="Z1987">
        <v>0</v>
      </c>
      <c r="AA1987">
        <v>0</v>
      </c>
      <c r="AB1987">
        <v>0</v>
      </c>
      <c r="AC1987" t="s">
        <v>6440</v>
      </c>
    </row>
    <row r="1988" spans="1:29" x14ac:dyDescent="0.25">
      <c r="A1988">
        <v>39392272</v>
      </c>
      <c r="B1988" t="s">
        <v>7191</v>
      </c>
      <c r="C1988" t="s">
        <v>7192</v>
      </c>
      <c r="D1988" t="s">
        <v>7193</v>
      </c>
      <c r="E1988">
        <f>IF(ISNUMBER(SEARCH("无购物",D1988)),1,0)</f>
        <v>1</v>
      </c>
      <c r="F1988">
        <f>IF(ISNUMBER(SEARCH("无自费",D1988)),1,0)</f>
        <v>1</v>
      </c>
      <c r="G1988">
        <f>IF(ISNUMBER(SEARCH("成团保障",D1988)),1,0)</f>
        <v>1</v>
      </c>
      <c r="H1988">
        <f>IF(OR(ISNUMBER(SEARCH("赠取消险",D1988)),ISNUMBER(SEARCH("提前*天免费退",D1988))),1,0)</f>
        <v>0</v>
      </c>
      <c r="I1988">
        <v>4.9000000000000004</v>
      </c>
      <c r="J1988">
        <v>7</v>
      </c>
      <c r="K1988" t="s">
        <v>7176</v>
      </c>
      <c r="L1988">
        <v>13170</v>
      </c>
      <c r="M1988">
        <v>0</v>
      </c>
      <c r="N1988" t="s">
        <v>4</v>
      </c>
      <c r="O1988" t="s">
        <v>5</v>
      </c>
      <c r="P1988" t="s">
        <v>2142</v>
      </c>
      <c r="Q1988" t="s">
        <v>7194</v>
      </c>
      <c r="R1988">
        <v>16</v>
      </c>
      <c r="S1988">
        <v>30</v>
      </c>
      <c r="T1988">
        <v>36</v>
      </c>
      <c r="U1988">
        <v>53</v>
      </c>
      <c r="V1988">
        <v>63</v>
      </c>
      <c r="W1988">
        <v>65</v>
      </c>
      <c r="X1988">
        <v>14</v>
      </c>
      <c r="Y1988">
        <v>6</v>
      </c>
      <c r="Z1988">
        <v>17</v>
      </c>
      <c r="AA1988">
        <v>10</v>
      </c>
      <c r="AB1988">
        <v>2</v>
      </c>
      <c r="AC1988" t="s">
        <v>6440</v>
      </c>
    </row>
    <row r="1989" spans="1:29" x14ac:dyDescent="0.25">
      <c r="A1989">
        <v>40038877</v>
      </c>
      <c r="B1989" t="s">
        <v>7195</v>
      </c>
      <c r="C1989" t="s">
        <v>7196</v>
      </c>
      <c r="D1989" t="s">
        <v>7197</v>
      </c>
      <c r="E1989">
        <f>IF(ISNUMBER(SEARCH("无购物",D1989)),1,0)</f>
        <v>1</v>
      </c>
      <c r="F1989">
        <f>IF(ISNUMBER(SEARCH("无自费",D1989)),1,0)</f>
        <v>1</v>
      </c>
      <c r="G1989">
        <f>IF(ISNUMBER(SEARCH("成团保障",D1989)),1,0)</f>
        <v>1</v>
      </c>
      <c r="H1989">
        <f>IF(OR(ISNUMBER(SEARCH("赠取消险",D1989)),ISNUMBER(SEARCH("提前*天免费退",D1989))),1,0)</f>
        <v>1</v>
      </c>
      <c r="I1989">
        <v>5</v>
      </c>
      <c r="J1989">
        <v>2</v>
      </c>
      <c r="K1989" t="s">
        <v>6810</v>
      </c>
      <c r="L1989">
        <v>9706</v>
      </c>
      <c r="M1989">
        <v>0</v>
      </c>
      <c r="N1989" t="s">
        <v>4</v>
      </c>
      <c r="O1989" t="s">
        <v>19</v>
      </c>
      <c r="P1989" t="s">
        <v>2142</v>
      </c>
      <c r="Q1989" t="s">
        <v>7198</v>
      </c>
      <c r="R1989">
        <v>4</v>
      </c>
      <c r="S1989">
        <v>4</v>
      </c>
      <c r="T1989">
        <v>12</v>
      </c>
      <c r="U1989">
        <v>12</v>
      </c>
      <c r="V1989" t="s">
        <v>4</v>
      </c>
      <c r="W1989" t="s">
        <v>4</v>
      </c>
      <c r="X1989">
        <v>0</v>
      </c>
      <c r="Y1989">
        <v>8</v>
      </c>
      <c r="Z1989">
        <v>0</v>
      </c>
      <c r="AA1989">
        <v>0</v>
      </c>
      <c r="AB1989">
        <v>0</v>
      </c>
      <c r="AC1989" t="s">
        <v>6440</v>
      </c>
    </row>
    <row r="1990" spans="1:29" x14ac:dyDescent="0.25">
      <c r="A1990">
        <v>40157025</v>
      </c>
      <c r="B1990" t="s">
        <v>7199</v>
      </c>
      <c r="C1990" t="s">
        <v>7200</v>
      </c>
      <c r="D1990" t="s">
        <v>7201</v>
      </c>
      <c r="E1990">
        <f>IF(ISNUMBER(SEARCH("无购物",D1990)),1,0)</f>
        <v>1</v>
      </c>
      <c r="F1990">
        <f>IF(ISNUMBER(SEARCH("无自费",D1990)),1,0)</f>
        <v>1</v>
      </c>
      <c r="G1990">
        <f>IF(ISNUMBER(SEARCH("成团保障",D1990)),1,0)</f>
        <v>1</v>
      </c>
      <c r="H1990">
        <f>IF(OR(ISNUMBER(SEARCH("赠取消险",D1990)),ISNUMBER(SEARCH("提前*天免费退",D1990))),1,0)</f>
        <v>1</v>
      </c>
      <c r="I1990" t="s">
        <v>4</v>
      </c>
      <c r="J1990" t="s">
        <v>4</v>
      </c>
      <c r="K1990" t="s">
        <v>3</v>
      </c>
      <c r="L1990">
        <v>10704</v>
      </c>
      <c r="M1990">
        <v>0</v>
      </c>
      <c r="N1990" t="s">
        <v>4</v>
      </c>
      <c r="O1990" t="s">
        <v>19</v>
      </c>
      <c r="P1990" t="s">
        <v>2142</v>
      </c>
      <c r="Q1990" t="s">
        <v>7202</v>
      </c>
      <c r="R1990" t="s">
        <v>4</v>
      </c>
      <c r="S1990" t="s">
        <v>4</v>
      </c>
      <c r="T1990">
        <v>1</v>
      </c>
      <c r="U1990">
        <v>1</v>
      </c>
      <c r="V1990">
        <v>3</v>
      </c>
      <c r="W1990" t="s">
        <v>4</v>
      </c>
      <c r="X1990">
        <v>0</v>
      </c>
      <c r="Y1990">
        <v>0</v>
      </c>
      <c r="Z1990">
        <v>0</v>
      </c>
      <c r="AA1990">
        <v>2</v>
      </c>
      <c r="AB1990">
        <v>0</v>
      </c>
      <c r="AC1990" t="s">
        <v>6440</v>
      </c>
    </row>
    <row r="1991" spans="1:29" x14ac:dyDescent="0.25">
      <c r="A1991">
        <v>40639320</v>
      </c>
      <c r="B1991" t="s">
        <v>7203</v>
      </c>
      <c r="C1991" t="s">
        <v>7204</v>
      </c>
      <c r="D1991" t="s">
        <v>7205</v>
      </c>
      <c r="E1991">
        <f>IF(ISNUMBER(SEARCH("无购物",D1991)),1,0)</f>
        <v>0</v>
      </c>
      <c r="F1991">
        <f>IF(ISNUMBER(SEARCH("无自费",D1991)),1,0)</f>
        <v>0</v>
      </c>
      <c r="G1991">
        <f>IF(ISNUMBER(SEARCH("成团保障",D1991)),1,0)</f>
        <v>1</v>
      </c>
      <c r="H1991">
        <f>IF(OR(ISNUMBER(SEARCH("赠取消险",D1991)),ISNUMBER(SEARCH("提前*天免费退",D1991))),1,0)</f>
        <v>0</v>
      </c>
      <c r="I1991">
        <v>4.9000000000000004</v>
      </c>
      <c r="J1991">
        <v>5</v>
      </c>
      <c r="K1991" t="s">
        <v>7206</v>
      </c>
      <c r="L1991">
        <v>5734</v>
      </c>
      <c r="M1991">
        <v>0</v>
      </c>
      <c r="N1991" t="s">
        <v>4</v>
      </c>
      <c r="O1991" t="s">
        <v>19</v>
      </c>
      <c r="P1991" t="s">
        <v>2142</v>
      </c>
      <c r="Q1991" t="s">
        <v>7207</v>
      </c>
      <c r="R1991">
        <v>15</v>
      </c>
      <c r="S1991">
        <v>15</v>
      </c>
      <c r="T1991">
        <v>15</v>
      </c>
      <c r="U1991">
        <v>17</v>
      </c>
      <c r="V1991">
        <v>17</v>
      </c>
      <c r="W1991" t="s">
        <v>4</v>
      </c>
      <c r="X1991">
        <v>0</v>
      </c>
      <c r="Y1991">
        <v>0</v>
      </c>
      <c r="Z1991">
        <v>2</v>
      </c>
      <c r="AA1991">
        <v>0</v>
      </c>
      <c r="AB1991">
        <v>0</v>
      </c>
      <c r="AC1991" t="s">
        <v>6440</v>
      </c>
    </row>
    <row r="1992" spans="1:29" x14ac:dyDescent="0.25">
      <c r="A1992">
        <v>40677769</v>
      </c>
      <c r="B1992" t="s">
        <v>7208</v>
      </c>
      <c r="C1992" t="s">
        <v>7209</v>
      </c>
      <c r="D1992" t="s">
        <v>7210</v>
      </c>
      <c r="E1992">
        <f>IF(ISNUMBER(SEARCH("无购物",D1992)),1,0)</f>
        <v>1</v>
      </c>
      <c r="F1992">
        <f>IF(ISNUMBER(SEARCH("无自费",D1992)),1,0)</f>
        <v>0</v>
      </c>
      <c r="G1992">
        <f>IF(ISNUMBER(SEARCH("成团保障",D1992)),1,0)</f>
        <v>1</v>
      </c>
      <c r="H1992">
        <f>IF(OR(ISNUMBER(SEARCH("赠取消险",D1992)),ISNUMBER(SEARCH("提前*天免费退",D1992))),1,0)</f>
        <v>0</v>
      </c>
      <c r="I1992">
        <v>5</v>
      </c>
      <c r="J1992">
        <v>2</v>
      </c>
      <c r="K1992" t="s">
        <v>7171</v>
      </c>
      <c r="L1992">
        <v>16500</v>
      </c>
      <c r="M1992">
        <v>0</v>
      </c>
      <c r="N1992" t="s">
        <v>4</v>
      </c>
      <c r="O1992" t="s">
        <v>5</v>
      </c>
      <c r="P1992" t="s">
        <v>2142</v>
      </c>
      <c r="Q1992" t="s">
        <v>7211</v>
      </c>
      <c r="R1992">
        <v>2</v>
      </c>
      <c r="S1992">
        <v>2</v>
      </c>
      <c r="T1992" t="s">
        <v>4</v>
      </c>
      <c r="U1992">
        <v>6</v>
      </c>
      <c r="V1992">
        <v>6</v>
      </c>
      <c r="W1992">
        <v>8</v>
      </c>
      <c r="X1992">
        <v>0</v>
      </c>
      <c r="Y1992">
        <v>0</v>
      </c>
      <c r="Z1992">
        <v>0</v>
      </c>
      <c r="AA1992">
        <v>0</v>
      </c>
      <c r="AB1992">
        <v>2</v>
      </c>
      <c r="AC1992" t="s">
        <v>6440</v>
      </c>
    </row>
    <row r="1993" spans="1:29" x14ac:dyDescent="0.25">
      <c r="A1993">
        <v>40844097</v>
      </c>
      <c r="B1993" t="s">
        <v>7212</v>
      </c>
      <c r="C1993" t="s">
        <v>7213</v>
      </c>
      <c r="D1993" t="s">
        <v>7214</v>
      </c>
      <c r="E1993">
        <f>IF(ISNUMBER(SEARCH("无购物",D1993)),1,0)</f>
        <v>1</v>
      </c>
      <c r="F1993">
        <f>IF(ISNUMBER(SEARCH("无自费",D1993)),1,0)</f>
        <v>1</v>
      </c>
      <c r="G1993">
        <f>IF(ISNUMBER(SEARCH("成团保障",D1993)),1,0)</f>
        <v>1</v>
      </c>
      <c r="H1993">
        <f>IF(OR(ISNUMBER(SEARCH("赠取消险",D1993)),ISNUMBER(SEARCH("提前*天免费退",D1993))),1,0)</f>
        <v>1</v>
      </c>
      <c r="I1993">
        <v>5</v>
      </c>
      <c r="J1993">
        <v>1</v>
      </c>
      <c r="K1993" t="s">
        <v>3</v>
      </c>
      <c r="L1993">
        <v>9152</v>
      </c>
      <c r="M1993">
        <v>0</v>
      </c>
      <c r="N1993" t="s">
        <v>4</v>
      </c>
      <c r="O1993" t="s">
        <v>19</v>
      </c>
      <c r="P1993" t="s">
        <v>2142</v>
      </c>
      <c r="Q1993" t="s">
        <v>7215</v>
      </c>
      <c r="R1993">
        <v>6</v>
      </c>
      <c r="S1993">
        <v>7</v>
      </c>
      <c r="T1993">
        <v>9</v>
      </c>
      <c r="U1993" t="s">
        <v>4</v>
      </c>
      <c r="V1993">
        <v>9</v>
      </c>
      <c r="W1993">
        <v>9</v>
      </c>
      <c r="X1993">
        <v>1</v>
      </c>
      <c r="Y1993">
        <v>2</v>
      </c>
      <c r="Z1993">
        <v>0</v>
      </c>
      <c r="AA1993">
        <v>0</v>
      </c>
      <c r="AB1993">
        <v>0</v>
      </c>
      <c r="AC1993" t="s">
        <v>6440</v>
      </c>
    </row>
    <row r="1994" spans="1:29" x14ac:dyDescent="0.25">
      <c r="A1994">
        <v>40852619</v>
      </c>
      <c r="B1994" t="s">
        <v>7216</v>
      </c>
      <c r="C1994" t="s">
        <v>7217</v>
      </c>
      <c r="D1994" t="s">
        <v>7218</v>
      </c>
      <c r="E1994">
        <f>IF(ISNUMBER(SEARCH("无购物",D1994)),1,0)</f>
        <v>1</v>
      </c>
      <c r="F1994">
        <f>IF(ISNUMBER(SEARCH("无自费",D1994)),1,0)</f>
        <v>1</v>
      </c>
      <c r="G1994">
        <f>IF(ISNUMBER(SEARCH("成团保障",D1994)),1,0)</f>
        <v>1</v>
      </c>
      <c r="H1994">
        <f>IF(OR(ISNUMBER(SEARCH("赠取消险",D1994)),ISNUMBER(SEARCH("提前*天免费退",D1994))),1,0)</f>
        <v>1</v>
      </c>
      <c r="I1994">
        <v>4.9000000000000004</v>
      </c>
      <c r="J1994">
        <v>16</v>
      </c>
      <c r="K1994" t="s">
        <v>3</v>
      </c>
      <c r="L1994">
        <v>8968</v>
      </c>
      <c r="M1994">
        <v>0</v>
      </c>
      <c r="N1994" t="s">
        <v>4</v>
      </c>
      <c r="O1994" t="s">
        <v>19</v>
      </c>
      <c r="P1994" t="s">
        <v>2142</v>
      </c>
      <c r="Q1994" t="s">
        <v>7219</v>
      </c>
      <c r="R1994">
        <v>41</v>
      </c>
      <c r="S1994">
        <v>41</v>
      </c>
      <c r="T1994">
        <v>41</v>
      </c>
      <c r="U1994">
        <v>41</v>
      </c>
      <c r="V1994">
        <v>41</v>
      </c>
      <c r="W1994">
        <v>43</v>
      </c>
      <c r="X1994">
        <v>0</v>
      </c>
      <c r="Y1994">
        <v>0</v>
      </c>
      <c r="Z1994">
        <v>0</v>
      </c>
      <c r="AA1994">
        <v>0</v>
      </c>
      <c r="AB1994">
        <v>2</v>
      </c>
      <c r="AC1994" t="s">
        <v>6440</v>
      </c>
    </row>
    <row r="1995" spans="1:29" x14ac:dyDescent="0.25">
      <c r="A1995">
        <v>41195979</v>
      </c>
      <c r="B1995" t="s">
        <v>6667</v>
      </c>
      <c r="C1995" t="s">
        <v>7220</v>
      </c>
      <c r="D1995" t="s">
        <v>6801</v>
      </c>
      <c r="E1995">
        <f>IF(ISNUMBER(SEARCH("无购物",D1995)),1,0)</f>
        <v>0</v>
      </c>
      <c r="F1995">
        <f>IF(ISNUMBER(SEARCH("无自费",D1995)),1,0)</f>
        <v>1</v>
      </c>
      <c r="G1995">
        <f>IF(ISNUMBER(SEARCH("成团保障",D1995)),1,0)</f>
        <v>1</v>
      </c>
      <c r="H1995">
        <f>IF(OR(ISNUMBER(SEARCH("赠取消险",D1995)),ISNUMBER(SEARCH("提前*天免费退",D1995))),1,0)</f>
        <v>1</v>
      </c>
      <c r="I1995">
        <v>4.9000000000000004</v>
      </c>
      <c r="J1995">
        <v>9</v>
      </c>
      <c r="K1995" t="s">
        <v>4030</v>
      </c>
      <c r="L1995">
        <v>5925</v>
      </c>
      <c r="M1995">
        <v>0</v>
      </c>
      <c r="N1995" t="s">
        <v>4</v>
      </c>
      <c r="O1995" t="s">
        <v>19</v>
      </c>
      <c r="P1995" t="s">
        <v>2142</v>
      </c>
      <c r="Q1995" t="s">
        <v>7221</v>
      </c>
      <c r="R1995">
        <v>16</v>
      </c>
      <c r="S1995">
        <v>16</v>
      </c>
      <c r="T1995">
        <v>27</v>
      </c>
      <c r="U1995">
        <v>34</v>
      </c>
      <c r="V1995">
        <v>34</v>
      </c>
      <c r="W1995">
        <v>36</v>
      </c>
      <c r="X1995">
        <v>0</v>
      </c>
      <c r="Y1995">
        <v>11</v>
      </c>
      <c r="Z1995">
        <v>7</v>
      </c>
      <c r="AA1995">
        <v>0</v>
      </c>
      <c r="AB1995">
        <v>2</v>
      </c>
      <c r="AC1995" t="s">
        <v>6440</v>
      </c>
    </row>
    <row r="1996" spans="1:29" x14ac:dyDescent="0.25">
      <c r="A1996">
        <v>41224312</v>
      </c>
      <c r="B1996" t="s">
        <v>6930</v>
      </c>
      <c r="C1996" t="s">
        <v>7222</v>
      </c>
      <c r="D1996" t="s">
        <v>7223</v>
      </c>
      <c r="E1996">
        <f>IF(ISNUMBER(SEARCH("无购物",D1996)),1,0)</f>
        <v>1</v>
      </c>
      <c r="F1996">
        <f>IF(ISNUMBER(SEARCH("无自费",D1996)),1,0)</f>
        <v>1</v>
      </c>
      <c r="G1996">
        <f>IF(ISNUMBER(SEARCH("成团保障",D1996)),1,0)</f>
        <v>1</v>
      </c>
      <c r="H1996">
        <f>IF(OR(ISNUMBER(SEARCH("赠取消险",D1996)),ISNUMBER(SEARCH("提前*天免费退",D1996))),1,0)</f>
        <v>0</v>
      </c>
      <c r="I1996">
        <v>4.9000000000000004</v>
      </c>
      <c r="J1996">
        <v>11</v>
      </c>
      <c r="K1996" t="s">
        <v>3</v>
      </c>
      <c r="L1996">
        <v>12376</v>
      </c>
      <c r="M1996">
        <v>0</v>
      </c>
      <c r="N1996" t="s">
        <v>4</v>
      </c>
      <c r="O1996" t="s">
        <v>5</v>
      </c>
      <c r="P1996" t="s">
        <v>2142</v>
      </c>
      <c r="Q1996" t="s">
        <v>7224</v>
      </c>
      <c r="R1996">
        <v>43</v>
      </c>
      <c r="S1996">
        <v>56</v>
      </c>
      <c r="T1996">
        <v>78</v>
      </c>
      <c r="U1996">
        <v>125</v>
      </c>
      <c r="V1996">
        <v>134</v>
      </c>
      <c r="W1996">
        <v>140</v>
      </c>
      <c r="X1996">
        <v>13</v>
      </c>
      <c r="Y1996">
        <v>22</v>
      </c>
      <c r="Z1996">
        <v>47</v>
      </c>
      <c r="AA1996">
        <v>9</v>
      </c>
      <c r="AB1996">
        <v>6</v>
      </c>
      <c r="AC1996" t="s">
        <v>6440</v>
      </c>
    </row>
    <row r="1997" spans="1:29" x14ac:dyDescent="0.25">
      <c r="A1997">
        <v>41240571</v>
      </c>
      <c r="B1997" t="s">
        <v>6859</v>
      </c>
      <c r="C1997" t="s">
        <v>6860</v>
      </c>
      <c r="D1997" t="s">
        <v>7225</v>
      </c>
      <c r="E1997">
        <f>IF(ISNUMBER(SEARCH("无购物",D1997)),1,0)</f>
        <v>0</v>
      </c>
      <c r="F1997">
        <f>IF(ISNUMBER(SEARCH("无自费",D1997)),1,0)</f>
        <v>1</v>
      </c>
      <c r="G1997">
        <f>IF(ISNUMBER(SEARCH("成团保障",D1997)),1,0)</f>
        <v>1</v>
      </c>
      <c r="H1997">
        <f>IF(OR(ISNUMBER(SEARCH("赠取消险",D1997)),ISNUMBER(SEARCH("提前*天免费退",D1997))),1,0)</f>
        <v>1</v>
      </c>
      <c r="I1997" t="s">
        <v>4</v>
      </c>
      <c r="J1997" t="s">
        <v>4</v>
      </c>
      <c r="K1997" t="s">
        <v>4030</v>
      </c>
      <c r="L1997">
        <v>10260</v>
      </c>
      <c r="M1997">
        <v>0</v>
      </c>
      <c r="N1997" t="s">
        <v>4</v>
      </c>
      <c r="O1997" t="s">
        <v>19</v>
      </c>
      <c r="P1997" t="s">
        <v>2142</v>
      </c>
      <c r="Q1997" t="s">
        <v>7226</v>
      </c>
      <c r="R1997" t="s">
        <v>4</v>
      </c>
      <c r="S1997" t="s">
        <v>4</v>
      </c>
      <c r="T1997">
        <v>2</v>
      </c>
      <c r="U1997">
        <v>4</v>
      </c>
      <c r="V1997" t="s">
        <v>4</v>
      </c>
      <c r="W1997" t="s">
        <v>4</v>
      </c>
      <c r="X1997">
        <v>0</v>
      </c>
      <c r="Y1997">
        <v>0</v>
      </c>
      <c r="Z1997">
        <v>2</v>
      </c>
      <c r="AA1997">
        <v>0</v>
      </c>
      <c r="AB1997">
        <v>0</v>
      </c>
      <c r="AC1997" t="s">
        <v>6440</v>
      </c>
    </row>
    <row r="1998" spans="1:29" x14ac:dyDescent="0.25">
      <c r="A1998">
        <v>41245967</v>
      </c>
      <c r="B1998" t="s">
        <v>6667</v>
      </c>
      <c r="C1998" t="s">
        <v>7227</v>
      </c>
      <c r="D1998" t="s">
        <v>7228</v>
      </c>
      <c r="E1998">
        <f>IF(ISNUMBER(SEARCH("无购物",D1998)),1,0)</f>
        <v>0</v>
      </c>
      <c r="F1998">
        <f>IF(ISNUMBER(SEARCH("无自费",D1998)),1,0)</f>
        <v>1</v>
      </c>
      <c r="G1998">
        <f>IF(ISNUMBER(SEARCH("成团保障",D1998)),1,0)</f>
        <v>1</v>
      </c>
      <c r="H1998">
        <f>IF(OR(ISNUMBER(SEARCH("赠取消险",D1998)),ISNUMBER(SEARCH("提前*天免费退",D1998))),1,0)</f>
        <v>1</v>
      </c>
      <c r="I1998">
        <v>0</v>
      </c>
      <c r="J1998">
        <v>0</v>
      </c>
      <c r="K1998" t="s">
        <v>6853</v>
      </c>
      <c r="L1998">
        <v>8795</v>
      </c>
      <c r="M1998">
        <v>0</v>
      </c>
      <c r="N1998" t="s">
        <v>4</v>
      </c>
      <c r="O1998" t="s">
        <v>19</v>
      </c>
      <c r="P1998" t="s">
        <v>2142</v>
      </c>
      <c r="Q1998" t="s">
        <v>7229</v>
      </c>
      <c r="R1998" t="s">
        <v>4</v>
      </c>
      <c r="S1998" t="s">
        <v>4</v>
      </c>
      <c r="T1998" t="s">
        <v>4</v>
      </c>
      <c r="U1998">
        <v>2</v>
      </c>
      <c r="V1998">
        <v>6</v>
      </c>
      <c r="W1998" t="s">
        <v>4</v>
      </c>
      <c r="X1998">
        <v>0</v>
      </c>
      <c r="Y1998">
        <v>0</v>
      </c>
      <c r="Z1998">
        <v>0</v>
      </c>
      <c r="AA1998">
        <v>4</v>
      </c>
      <c r="AB1998">
        <v>0</v>
      </c>
      <c r="AC1998" t="s">
        <v>6440</v>
      </c>
    </row>
    <row r="1999" spans="1:29" x14ac:dyDescent="0.25">
      <c r="A1999">
        <v>41321218</v>
      </c>
      <c r="B1999" t="s">
        <v>6571</v>
      </c>
      <c r="C1999" t="s">
        <v>7230</v>
      </c>
      <c r="D1999" t="s">
        <v>6852</v>
      </c>
      <c r="E1999">
        <f>IF(ISNUMBER(SEARCH("无购物",D1999)),1,0)</f>
        <v>1</v>
      </c>
      <c r="F1999">
        <f>IF(ISNUMBER(SEARCH("无自费",D1999)),1,0)</f>
        <v>1</v>
      </c>
      <c r="G1999">
        <f>IF(ISNUMBER(SEARCH("成团保障",D1999)),1,0)</f>
        <v>1</v>
      </c>
      <c r="H1999">
        <f>IF(OR(ISNUMBER(SEARCH("赠取消险",D1999)),ISNUMBER(SEARCH("提前*天免费退",D1999))),1,0)</f>
        <v>1</v>
      </c>
      <c r="I1999">
        <v>5</v>
      </c>
      <c r="J1999">
        <v>6</v>
      </c>
      <c r="K1999" t="s">
        <v>6853</v>
      </c>
      <c r="L1999">
        <v>5150</v>
      </c>
      <c r="M1999">
        <v>0</v>
      </c>
      <c r="N1999" t="s">
        <v>4</v>
      </c>
      <c r="O1999" t="s">
        <v>19</v>
      </c>
      <c r="P1999" t="s">
        <v>2142</v>
      </c>
      <c r="Q1999" t="s">
        <v>7231</v>
      </c>
      <c r="R1999">
        <v>12</v>
      </c>
      <c r="S1999">
        <v>14</v>
      </c>
      <c r="T1999">
        <v>12</v>
      </c>
      <c r="U1999">
        <v>12</v>
      </c>
      <c r="V1999">
        <v>12</v>
      </c>
      <c r="W1999" t="s">
        <v>4</v>
      </c>
      <c r="X1999">
        <v>2</v>
      </c>
      <c r="Y1999">
        <v>2</v>
      </c>
      <c r="Z1999">
        <v>0</v>
      </c>
      <c r="AA1999">
        <v>0</v>
      </c>
      <c r="AB1999">
        <v>0</v>
      </c>
      <c r="AC1999" t="s">
        <v>6440</v>
      </c>
    </row>
    <row r="2000" spans="1:29" x14ac:dyDescent="0.25">
      <c r="A2000">
        <v>41349560</v>
      </c>
      <c r="B2000" t="s">
        <v>7232</v>
      </c>
      <c r="C2000" t="s">
        <v>7233</v>
      </c>
      <c r="D2000" t="s">
        <v>7234</v>
      </c>
      <c r="E2000">
        <f>IF(ISNUMBER(SEARCH("无购物",D2000)),1,0)</f>
        <v>0</v>
      </c>
      <c r="F2000">
        <f>IF(ISNUMBER(SEARCH("无自费",D2000)),1,0)</f>
        <v>0</v>
      </c>
      <c r="G2000">
        <f>IF(ISNUMBER(SEARCH("成团保障",D2000)),1,0)</f>
        <v>1</v>
      </c>
      <c r="H2000">
        <f>IF(OR(ISNUMBER(SEARCH("赠取消险",D2000)),ISNUMBER(SEARCH("提前*天免费退",D2000))),1,0)</f>
        <v>1</v>
      </c>
      <c r="I2000">
        <v>5</v>
      </c>
      <c r="J2000">
        <v>99</v>
      </c>
      <c r="K2000" t="s">
        <v>5000</v>
      </c>
      <c r="L2000">
        <v>3720</v>
      </c>
      <c r="M2000">
        <v>0</v>
      </c>
      <c r="N2000" t="s">
        <v>4</v>
      </c>
      <c r="O2000" t="s">
        <v>19</v>
      </c>
      <c r="P2000" t="s">
        <v>2142</v>
      </c>
      <c r="Q2000" t="s">
        <v>7235</v>
      </c>
      <c r="R2000">
        <v>193</v>
      </c>
      <c r="S2000">
        <v>199</v>
      </c>
      <c r="T2000" t="s">
        <v>4</v>
      </c>
      <c r="U2000" t="s">
        <v>4</v>
      </c>
      <c r="V2000" t="s">
        <v>4</v>
      </c>
      <c r="W2000" t="s">
        <v>4</v>
      </c>
      <c r="X2000">
        <v>6</v>
      </c>
      <c r="Y2000">
        <v>0</v>
      </c>
      <c r="Z2000">
        <v>0</v>
      </c>
      <c r="AA2000">
        <v>0</v>
      </c>
      <c r="AB2000">
        <v>0</v>
      </c>
      <c r="AC2000" t="s">
        <v>6440</v>
      </c>
    </row>
    <row r="2001" spans="1:29" x14ac:dyDescent="0.25">
      <c r="A2001">
        <v>41349773</v>
      </c>
      <c r="B2001" t="s">
        <v>7236</v>
      </c>
      <c r="C2001" t="s">
        <v>7237</v>
      </c>
      <c r="D2001" t="s">
        <v>6943</v>
      </c>
      <c r="E2001">
        <f>IF(ISNUMBER(SEARCH("无购物",D2001)),1,0)</f>
        <v>1</v>
      </c>
      <c r="F2001">
        <f>IF(ISNUMBER(SEARCH("无自费",D2001)),1,0)</f>
        <v>1</v>
      </c>
      <c r="G2001">
        <f>IF(ISNUMBER(SEARCH("成团保障",D2001)),1,0)</f>
        <v>1</v>
      </c>
      <c r="H2001">
        <f>IF(OR(ISNUMBER(SEARCH("赠取消险",D2001)),ISNUMBER(SEARCH("提前*天免费退",D2001))),1,0)</f>
        <v>1</v>
      </c>
      <c r="I2001">
        <v>4.5</v>
      </c>
      <c r="J2001">
        <v>2</v>
      </c>
      <c r="K2001" t="s">
        <v>3</v>
      </c>
      <c r="L2001">
        <v>15929</v>
      </c>
      <c r="M2001">
        <v>0</v>
      </c>
      <c r="N2001" t="s">
        <v>4</v>
      </c>
      <c r="O2001" t="s">
        <v>5</v>
      </c>
      <c r="P2001" t="s">
        <v>2142</v>
      </c>
      <c r="Q2001" t="s">
        <v>7238</v>
      </c>
      <c r="R2001">
        <v>7</v>
      </c>
      <c r="S2001">
        <v>7</v>
      </c>
      <c r="T2001">
        <v>7</v>
      </c>
      <c r="U2001">
        <v>10</v>
      </c>
      <c r="V2001">
        <v>10</v>
      </c>
      <c r="W2001">
        <v>10</v>
      </c>
      <c r="X2001">
        <v>0</v>
      </c>
      <c r="Y2001">
        <v>0</v>
      </c>
      <c r="Z2001">
        <v>3</v>
      </c>
      <c r="AA2001">
        <v>0</v>
      </c>
      <c r="AB2001">
        <v>0</v>
      </c>
      <c r="AC2001" t="s">
        <v>6440</v>
      </c>
    </row>
    <row r="2002" spans="1:29" x14ac:dyDescent="0.25">
      <c r="A2002">
        <v>41392952</v>
      </c>
      <c r="B2002" t="s">
        <v>6571</v>
      </c>
      <c r="C2002" t="s">
        <v>7239</v>
      </c>
      <c r="D2002" t="s">
        <v>6864</v>
      </c>
      <c r="E2002">
        <f>IF(ISNUMBER(SEARCH("无购物",D2002)),1,0)</f>
        <v>0</v>
      </c>
      <c r="F2002">
        <f>IF(ISNUMBER(SEARCH("无自费",D2002)),1,0)</f>
        <v>1</v>
      </c>
      <c r="G2002">
        <f>IF(ISNUMBER(SEARCH("成团保障",D2002)),1,0)</f>
        <v>1</v>
      </c>
      <c r="H2002">
        <f>IF(OR(ISNUMBER(SEARCH("赠取消险",D2002)),ISNUMBER(SEARCH("提前*天免费退",D2002))),1,0)</f>
        <v>1</v>
      </c>
      <c r="I2002">
        <v>5</v>
      </c>
      <c r="J2002">
        <v>1</v>
      </c>
      <c r="K2002" t="s">
        <v>4030</v>
      </c>
      <c r="L2002">
        <v>3765</v>
      </c>
      <c r="M2002">
        <v>0</v>
      </c>
      <c r="N2002" t="s">
        <v>4</v>
      </c>
      <c r="O2002" t="s">
        <v>19</v>
      </c>
      <c r="P2002" t="s">
        <v>2142</v>
      </c>
      <c r="Q2002" t="s">
        <v>7240</v>
      </c>
      <c r="R2002">
        <v>1</v>
      </c>
      <c r="S2002">
        <v>1</v>
      </c>
      <c r="T2002">
        <v>3</v>
      </c>
      <c r="U2002">
        <v>3</v>
      </c>
      <c r="V2002">
        <v>6</v>
      </c>
      <c r="W2002" t="s">
        <v>4</v>
      </c>
      <c r="X2002">
        <v>0</v>
      </c>
      <c r="Y2002">
        <v>2</v>
      </c>
      <c r="Z2002">
        <v>0</v>
      </c>
      <c r="AA2002">
        <v>3</v>
      </c>
      <c r="AB2002">
        <v>0</v>
      </c>
      <c r="AC2002" t="s">
        <v>6440</v>
      </c>
    </row>
    <row r="2003" spans="1:29" x14ac:dyDescent="0.25">
      <c r="A2003">
        <v>41395296</v>
      </c>
      <c r="B2003" t="s">
        <v>7241</v>
      </c>
      <c r="C2003" t="s">
        <v>7242</v>
      </c>
      <c r="D2003" t="s">
        <v>6932</v>
      </c>
      <c r="E2003">
        <f>IF(ISNUMBER(SEARCH("无购物",D2003)),1,0)</f>
        <v>1</v>
      </c>
      <c r="F2003">
        <f>IF(ISNUMBER(SEARCH("无自费",D2003)),1,0)</f>
        <v>1</v>
      </c>
      <c r="G2003">
        <f>IF(ISNUMBER(SEARCH("成团保障",D2003)),1,0)</f>
        <v>1</v>
      </c>
      <c r="H2003">
        <f>IF(OR(ISNUMBER(SEARCH("赠取消险",D2003)),ISNUMBER(SEARCH("提前*天免费退",D2003))),1,0)</f>
        <v>1</v>
      </c>
      <c r="I2003">
        <v>5</v>
      </c>
      <c r="J2003">
        <v>2</v>
      </c>
      <c r="K2003" t="s">
        <v>3</v>
      </c>
      <c r="L2003">
        <v>16742</v>
      </c>
      <c r="M2003">
        <v>0</v>
      </c>
      <c r="N2003" t="s">
        <v>4</v>
      </c>
      <c r="O2003" t="s">
        <v>5</v>
      </c>
      <c r="P2003" t="s">
        <v>2142</v>
      </c>
      <c r="Q2003" t="s">
        <v>7243</v>
      </c>
      <c r="R2003">
        <v>11</v>
      </c>
      <c r="S2003">
        <v>24</v>
      </c>
      <c r="T2003">
        <v>27</v>
      </c>
      <c r="U2003">
        <v>31</v>
      </c>
      <c r="V2003">
        <v>33</v>
      </c>
      <c r="W2003">
        <v>33</v>
      </c>
      <c r="X2003">
        <v>13</v>
      </c>
      <c r="Y2003">
        <v>3</v>
      </c>
      <c r="Z2003">
        <v>4</v>
      </c>
      <c r="AA2003">
        <v>2</v>
      </c>
      <c r="AB2003">
        <v>0</v>
      </c>
      <c r="AC2003" t="s">
        <v>6440</v>
      </c>
    </row>
    <row r="2004" spans="1:29" x14ac:dyDescent="0.25">
      <c r="A2004">
        <v>41398144</v>
      </c>
      <c r="B2004" t="s">
        <v>6667</v>
      </c>
      <c r="C2004" t="s">
        <v>7244</v>
      </c>
      <c r="D2004" t="s">
        <v>7245</v>
      </c>
      <c r="E2004">
        <f>IF(ISNUMBER(SEARCH("无购物",D2004)),1,0)</f>
        <v>1</v>
      </c>
      <c r="F2004">
        <f>IF(ISNUMBER(SEARCH("无自费",D2004)),1,0)</f>
        <v>1</v>
      </c>
      <c r="G2004">
        <f>IF(ISNUMBER(SEARCH("成团保障",D2004)),1,0)</f>
        <v>1</v>
      </c>
      <c r="H2004">
        <f>IF(OR(ISNUMBER(SEARCH("赠取消险",D2004)),ISNUMBER(SEARCH("提前*天免费退",D2004))),1,0)</f>
        <v>1</v>
      </c>
      <c r="I2004">
        <v>4.5</v>
      </c>
      <c r="J2004">
        <v>2</v>
      </c>
      <c r="K2004" t="s">
        <v>6853</v>
      </c>
      <c r="L2004">
        <v>6675</v>
      </c>
      <c r="M2004">
        <v>0</v>
      </c>
      <c r="N2004" t="s">
        <v>4</v>
      </c>
      <c r="O2004" t="s">
        <v>19</v>
      </c>
      <c r="P2004" t="s">
        <v>2142</v>
      </c>
      <c r="Q2004" t="s">
        <v>7246</v>
      </c>
      <c r="R2004">
        <v>3</v>
      </c>
      <c r="S2004">
        <v>3</v>
      </c>
      <c r="T2004">
        <v>3</v>
      </c>
      <c r="U2004">
        <v>5</v>
      </c>
      <c r="V2004" t="s">
        <v>4</v>
      </c>
      <c r="W2004" t="s">
        <v>4</v>
      </c>
      <c r="X2004">
        <v>0</v>
      </c>
      <c r="Y2004">
        <v>0</v>
      </c>
      <c r="Z2004">
        <v>2</v>
      </c>
      <c r="AA2004">
        <v>0</v>
      </c>
      <c r="AB2004">
        <v>0</v>
      </c>
      <c r="AC2004" t="s">
        <v>6440</v>
      </c>
    </row>
    <row r="2005" spans="1:29" x14ac:dyDescent="0.25">
      <c r="A2005">
        <v>41413407</v>
      </c>
      <c r="B2005" t="s">
        <v>7247</v>
      </c>
      <c r="C2005" t="s">
        <v>6863</v>
      </c>
      <c r="D2005" t="s">
        <v>6864</v>
      </c>
      <c r="E2005">
        <f>IF(ISNUMBER(SEARCH("无购物",D2005)),1,0)</f>
        <v>0</v>
      </c>
      <c r="F2005">
        <f>IF(ISNUMBER(SEARCH("无自费",D2005)),1,0)</f>
        <v>1</v>
      </c>
      <c r="G2005">
        <f>IF(ISNUMBER(SEARCH("成团保障",D2005)),1,0)</f>
        <v>1</v>
      </c>
      <c r="H2005">
        <f>IF(OR(ISNUMBER(SEARCH("赠取消险",D2005)),ISNUMBER(SEARCH("提前*天免费退",D2005))),1,0)</f>
        <v>1</v>
      </c>
      <c r="I2005">
        <v>5</v>
      </c>
      <c r="J2005">
        <v>10</v>
      </c>
      <c r="K2005" t="s">
        <v>4030</v>
      </c>
      <c r="L2005">
        <v>5067</v>
      </c>
      <c r="M2005">
        <v>0</v>
      </c>
      <c r="N2005" t="s">
        <v>4</v>
      </c>
      <c r="O2005" t="s">
        <v>19</v>
      </c>
      <c r="P2005" t="s">
        <v>2142</v>
      </c>
      <c r="Q2005" t="s">
        <v>7248</v>
      </c>
      <c r="R2005">
        <v>17</v>
      </c>
      <c r="S2005">
        <v>17</v>
      </c>
      <c r="T2005">
        <v>18</v>
      </c>
      <c r="U2005">
        <v>19</v>
      </c>
      <c r="V2005">
        <v>20</v>
      </c>
      <c r="W2005" t="s">
        <v>4</v>
      </c>
      <c r="X2005">
        <v>0</v>
      </c>
      <c r="Y2005">
        <v>1</v>
      </c>
      <c r="Z2005">
        <v>1</v>
      </c>
      <c r="AA2005">
        <v>1</v>
      </c>
      <c r="AB2005">
        <v>0</v>
      </c>
      <c r="AC2005" t="s">
        <v>6440</v>
      </c>
    </row>
    <row r="2006" spans="1:29" x14ac:dyDescent="0.25">
      <c r="A2006">
        <v>41465207</v>
      </c>
      <c r="B2006" t="s">
        <v>7249</v>
      </c>
      <c r="C2006" t="s">
        <v>7250</v>
      </c>
      <c r="D2006" t="s">
        <v>7251</v>
      </c>
      <c r="E2006">
        <f>IF(ISNUMBER(SEARCH("无购物",D2006)),1,0)</f>
        <v>0</v>
      </c>
      <c r="F2006">
        <f>IF(ISNUMBER(SEARCH("无自费",D2006)),1,0)</f>
        <v>1</v>
      </c>
      <c r="G2006">
        <f>IF(ISNUMBER(SEARCH("成团保障",D2006)),1,0)</f>
        <v>1</v>
      </c>
      <c r="H2006">
        <f>IF(OR(ISNUMBER(SEARCH("赠取消险",D2006)),ISNUMBER(SEARCH("提前*天免费退",D2006))),1,0)</f>
        <v>1</v>
      </c>
      <c r="I2006">
        <v>5</v>
      </c>
      <c r="J2006">
        <v>6</v>
      </c>
      <c r="K2006" t="s">
        <v>6853</v>
      </c>
      <c r="L2006">
        <v>6716</v>
      </c>
      <c r="M2006">
        <v>0</v>
      </c>
      <c r="N2006" t="s">
        <v>4</v>
      </c>
      <c r="O2006" t="s">
        <v>19</v>
      </c>
      <c r="P2006" t="s">
        <v>2142</v>
      </c>
      <c r="Q2006" t="s">
        <v>7252</v>
      </c>
      <c r="R2006">
        <v>17</v>
      </c>
      <c r="S2006">
        <v>21</v>
      </c>
      <c r="T2006">
        <v>23</v>
      </c>
      <c r="U2006">
        <v>23</v>
      </c>
      <c r="V2006">
        <v>23</v>
      </c>
      <c r="W2006" t="s">
        <v>4</v>
      </c>
      <c r="X2006">
        <v>4</v>
      </c>
      <c r="Y2006">
        <v>2</v>
      </c>
      <c r="Z2006">
        <v>0</v>
      </c>
      <c r="AA2006">
        <v>0</v>
      </c>
      <c r="AB2006">
        <v>0</v>
      </c>
      <c r="AC2006" t="s">
        <v>6440</v>
      </c>
    </row>
    <row r="2007" spans="1:29" x14ac:dyDescent="0.25">
      <c r="A2007">
        <v>41478363</v>
      </c>
      <c r="B2007" t="s">
        <v>6816</v>
      </c>
      <c r="C2007" t="s">
        <v>7253</v>
      </c>
      <c r="D2007" t="s">
        <v>7254</v>
      </c>
      <c r="E2007">
        <f>IF(ISNUMBER(SEARCH("无购物",D2007)),1,0)</f>
        <v>1</v>
      </c>
      <c r="F2007">
        <f>IF(ISNUMBER(SEARCH("无自费",D2007)),1,0)</f>
        <v>1</v>
      </c>
      <c r="G2007">
        <f>IF(ISNUMBER(SEARCH("成团保障",D2007)),1,0)</f>
        <v>1</v>
      </c>
      <c r="H2007">
        <f>IF(OR(ISNUMBER(SEARCH("赠取消险",D2007)),ISNUMBER(SEARCH("提前*天免费退",D2007))),1,0)</f>
        <v>1</v>
      </c>
      <c r="I2007" t="s">
        <v>4</v>
      </c>
      <c r="J2007" t="s">
        <v>4</v>
      </c>
      <c r="K2007" t="s">
        <v>6853</v>
      </c>
      <c r="L2007">
        <v>6725</v>
      </c>
      <c r="M2007">
        <v>0</v>
      </c>
      <c r="N2007" t="s">
        <v>4</v>
      </c>
      <c r="O2007" t="s">
        <v>19</v>
      </c>
      <c r="P2007" t="s">
        <v>2142</v>
      </c>
      <c r="Q2007" t="s">
        <v>7255</v>
      </c>
      <c r="R2007" t="s">
        <v>4</v>
      </c>
      <c r="S2007">
        <v>3</v>
      </c>
      <c r="T2007">
        <v>3</v>
      </c>
      <c r="U2007">
        <v>7</v>
      </c>
      <c r="V2007">
        <v>7</v>
      </c>
      <c r="W2007" t="s">
        <v>4</v>
      </c>
      <c r="X2007">
        <v>0</v>
      </c>
      <c r="Y2007">
        <v>0</v>
      </c>
      <c r="Z2007">
        <v>4</v>
      </c>
      <c r="AA2007">
        <v>0</v>
      </c>
      <c r="AB2007">
        <v>0</v>
      </c>
      <c r="AC2007" t="s">
        <v>6440</v>
      </c>
    </row>
    <row r="2008" spans="1:29" x14ac:dyDescent="0.25">
      <c r="A2008">
        <v>41491332</v>
      </c>
      <c r="B2008" t="s">
        <v>7256</v>
      </c>
      <c r="C2008" t="s">
        <v>7257</v>
      </c>
      <c r="D2008" t="s">
        <v>7258</v>
      </c>
      <c r="E2008">
        <f>IF(ISNUMBER(SEARCH("无购物",D2008)),1,0)</f>
        <v>0</v>
      </c>
      <c r="F2008">
        <f>IF(ISNUMBER(SEARCH("无自费",D2008)),1,0)</f>
        <v>1</v>
      </c>
      <c r="G2008">
        <f>IF(ISNUMBER(SEARCH("成团保障",D2008)),1,0)</f>
        <v>1</v>
      </c>
      <c r="H2008">
        <f>IF(OR(ISNUMBER(SEARCH("赠取消险",D2008)),ISNUMBER(SEARCH("提前*天免费退",D2008))),1,0)</f>
        <v>0</v>
      </c>
      <c r="I2008">
        <v>5</v>
      </c>
      <c r="J2008">
        <v>7</v>
      </c>
      <c r="K2008" t="s">
        <v>5098</v>
      </c>
      <c r="L2008">
        <v>5420</v>
      </c>
      <c r="M2008">
        <v>0</v>
      </c>
      <c r="N2008" t="s">
        <v>4</v>
      </c>
      <c r="O2008" t="s">
        <v>19</v>
      </c>
      <c r="P2008" t="s">
        <v>2142</v>
      </c>
      <c r="Q2008" t="s">
        <v>7259</v>
      </c>
      <c r="R2008">
        <v>27</v>
      </c>
      <c r="S2008">
        <v>27</v>
      </c>
      <c r="T2008">
        <v>36</v>
      </c>
      <c r="U2008">
        <v>47</v>
      </c>
      <c r="V2008" t="s">
        <v>4</v>
      </c>
      <c r="W2008">
        <v>54</v>
      </c>
      <c r="X2008">
        <v>0</v>
      </c>
      <c r="Y2008">
        <v>9</v>
      </c>
      <c r="Z2008">
        <v>11</v>
      </c>
      <c r="AA2008">
        <v>0</v>
      </c>
      <c r="AB2008">
        <v>0</v>
      </c>
      <c r="AC2008" t="s">
        <v>6440</v>
      </c>
    </row>
    <row r="2009" spans="1:29" x14ac:dyDescent="0.25">
      <c r="A2009">
        <v>41514361</v>
      </c>
      <c r="B2009" t="s">
        <v>6816</v>
      </c>
      <c r="C2009" t="s">
        <v>7260</v>
      </c>
      <c r="D2009" t="s">
        <v>6864</v>
      </c>
      <c r="E2009">
        <f>IF(ISNUMBER(SEARCH("无购物",D2009)),1,0)</f>
        <v>0</v>
      </c>
      <c r="F2009">
        <f>IF(ISNUMBER(SEARCH("无自费",D2009)),1,0)</f>
        <v>1</v>
      </c>
      <c r="G2009">
        <f>IF(ISNUMBER(SEARCH("成团保障",D2009)),1,0)</f>
        <v>1</v>
      </c>
      <c r="H2009">
        <f>IF(OR(ISNUMBER(SEARCH("赠取消险",D2009)),ISNUMBER(SEARCH("提前*天免费退",D2009))),1,0)</f>
        <v>1</v>
      </c>
      <c r="I2009" t="s">
        <v>4</v>
      </c>
      <c r="J2009" t="s">
        <v>4</v>
      </c>
      <c r="K2009" t="s">
        <v>4030</v>
      </c>
      <c r="L2009">
        <v>2280</v>
      </c>
      <c r="M2009">
        <v>0</v>
      </c>
      <c r="N2009" t="s">
        <v>4</v>
      </c>
      <c r="O2009" t="s">
        <v>19</v>
      </c>
      <c r="P2009" t="s">
        <v>2142</v>
      </c>
      <c r="Q2009" t="s">
        <v>7261</v>
      </c>
      <c r="R2009" t="s">
        <v>4</v>
      </c>
      <c r="S2009">
        <v>2</v>
      </c>
      <c r="T2009">
        <v>4</v>
      </c>
      <c r="U2009">
        <v>4</v>
      </c>
      <c r="V2009">
        <v>5</v>
      </c>
      <c r="W2009">
        <v>5</v>
      </c>
      <c r="X2009">
        <v>0</v>
      </c>
      <c r="Y2009">
        <v>2</v>
      </c>
      <c r="Z2009">
        <v>0</v>
      </c>
      <c r="AA2009">
        <v>1</v>
      </c>
      <c r="AB2009">
        <v>0</v>
      </c>
      <c r="AC2009" t="s">
        <v>6440</v>
      </c>
    </row>
    <row r="2010" spans="1:29" x14ac:dyDescent="0.25">
      <c r="A2010">
        <v>41516162</v>
      </c>
      <c r="B2010" t="s">
        <v>6816</v>
      </c>
      <c r="C2010" t="s">
        <v>7262</v>
      </c>
      <c r="D2010" t="s">
        <v>7007</v>
      </c>
      <c r="E2010">
        <f>IF(ISNUMBER(SEARCH("无购物",D2010)),1,0)</f>
        <v>0</v>
      </c>
      <c r="F2010">
        <f>IF(ISNUMBER(SEARCH("无自费",D2010)),1,0)</f>
        <v>1</v>
      </c>
      <c r="G2010">
        <f>IF(ISNUMBER(SEARCH("成团保障",D2010)),1,0)</f>
        <v>1</v>
      </c>
      <c r="H2010">
        <f>IF(OR(ISNUMBER(SEARCH("赠取消险",D2010)),ISNUMBER(SEARCH("提前*天免费退",D2010))),1,0)</f>
        <v>1</v>
      </c>
      <c r="I2010">
        <v>5</v>
      </c>
      <c r="J2010">
        <v>1</v>
      </c>
      <c r="K2010" t="s">
        <v>4030</v>
      </c>
      <c r="L2010">
        <v>4200</v>
      </c>
      <c r="M2010">
        <v>0</v>
      </c>
      <c r="N2010" t="s">
        <v>4</v>
      </c>
      <c r="O2010" t="s">
        <v>19</v>
      </c>
      <c r="P2010" t="s">
        <v>2142</v>
      </c>
      <c r="Q2010" t="s">
        <v>7263</v>
      </c>
      <c r="R2010">
        <v>1</v>
      </c>
      <c r="S2010">
        <v>1</v>
      </c>
      <c r="T2010">
        <v>3</v>
      </c>
      <c r="U2010">
        <v>3</v>
      </c>
      <c r="V2010">
        <v>3</v>
      </c>
      <c r="W2010" t="s">
        <v>4</v>
      </c>
      <c r="X2010">
        <v>0</v>
      </c>
      <c r="Y2010">
        <v>2</v>
      </c>
      <c r="Z2010">
        <v>0</v>
      </c>
      <c r="AA2010">
        <v>0</v>
      </c>
      <c r="AB2010">
        <v>0</v>
      </c>
      <c r="AC2010" t="s">
        <v>6440</v>
      </c>
    </row>
    <row r="2011" spans="1:29" x14ac:dyDescent="0.25">
      <c r="A2011">
        <v>41524990</v>
      </c>
      <c r="B2011" t="s">
        <v>7264</v>
      </c>
      <c r="C2011" t="s">
        <v>7265</v>
      </c>
      <c r="D2011" t="s">
        <v>7266</v>
      </c>
      <c r="E2011">
        <f>IF(ISNUMBER(SEARCH("无购物",D2011)),1,0)</f>
        <v>1</v>
      </c>
      <c r="F2011">
        <f>IF(ISNUMBER(SEARCH("无自费",D2011)),1,0)</f>
        <v>1</v>
      </c>
      <c r="G2011">
        <f>IF(ISNUMBER(SEARCH("成团保障",D2011)),1,0)</f>
        <v>1</v>
      </c>
      <c r="H2011">
        <f>IF(OR(ISNUMBER(SEARCH("赠取消险",D2011)),ISNUMBER(SEARCH("提前*天免费退",D2011))),1,0)</f>
        <v>1</v>
      </c>
      <c r="I2011" t="s">
        <v>4</v>
      </c>
      <c r="J2011" t="s">
        <v>4</v>
      </c>
      <c r="K2011" t="s">
        <v>6853</v>
      </c>
      <c r="L2011">
        <v>5045</v>
      </c>
      <c r="M2011">
        <v>0</v>
      </c>
      <c r="N2011" t="s">
        <v>4</v>
      </c>
      <c r="O2011" t="s">
        <v>19</v>
      </c>
      <c r="P2011" t="s">
        <v>2142</v>
      </c>
      <c r="Q2011" t="s">
        <v>4</v>
      </c>
      <c r="R2011" t="s">
        <v>4</v>
      </c>
      <c r="S2011" t="s">
        <v>4</v>
      </c>
      <c r="T2011">
        <v>2</v>
      </c>
      <c r="U2011">
        <v>3</v>
      </c>
      <c r="V2011">
        <v>3</v>
      </c>
      <c r="W2011" t="s">
        <v>4</v>
      </c>
      <c r="X2011">
        <v>0</v>
      </c>
      <c r="Y2011">
        <v>0</v>
      </c>
      <c r="Z2011">
        <v>1</v>
      </c>
      <c r="AA2011">
        <v>0</v>
      </c>
      <c r="AB2011">
        <v>0</v>
      </c>
      <c r="AC2011" t="s">
        <v>6440</v>
      </c>
    </row>
    <row r="2012" spans="1:29" x14ac:dyDescent="0.25">
      <c r="A2012">
        <v>41527495</v>
      </c>
      <c r="B2012" t="s">
        <v>6986</v>
      </c>
      <c r="C2012" t="s">
        <v>7267</v>
      </c>
      <c r="D2012" t="s">
        <v>6678</v>
      </c>
      <c r="E2012">
        <f>IF(ISNUMBER(SEARCH("无购物",D2012)),1,0)</f>
        <v>0</v>
      </c>
      <c r="F2012">
        <f>IF(ISNUMBER(SEARCH("无自费",D2012)),1,0)</f>
        <v>1</v>
      </c>
      <c r="G2012">
        <f>IF(ISNUMBER(SEARCH("成团保障",D2012)),1,0)</f>
        <v>1</v>
      </c>
      <c r="H2012">
        <f>IF(OR(ISNUMBER(SEARCH("赠取消险",D2012)),ISNUMBER(SEARCH("提前*天免费退",D2012))),1,0)</f>
        <v>1</v>
      </c>
      <c r="I2012">
        <v>5</v>
      </c>
      <c r="J2012">
        <v>1</v>
      </c>
      <c r="K2012" t="s">
        <v>4030</v>
      </c>
      <c r="L2012">
        <v>2730</v>
      </c>
      <c r="M2012">
        <v>0</v>
      </c>
      <c r="N2012" t="s">
        <v>4</v>
      </c>
      <c r="O2012" t="s">
        <v>19</v>
      </c>
      <c r="P2012" t="s">
        <v>2142</v>
      </c>
      <c r="Q2012" t="s">
        <v>7268</v>
      </c>
      <c r="R2012">
        <v>2</v>
      </c>
      <c r="S2012">
        <v>2</v>
      </c>
      <c r="T2012">
        <v>3</v>
      </c>
      <c r="U2012">
        <v>3</v>
      </c>
      <c r="V2012" t="s">
        <v>4</v>
      </c>
      <c r="W2012" t="s">
        <v>4</v>
      </c>
      <c r="X2012">
        <v>0</v>
      </c>
      <c r="Y2012">
        <v>1</v>
      </c>
      <c r="Z2012">
        <v>0</v>
      </c>
      <c r="AA2012">
        <v>0</v>
      </c>
      <c r="AB2012">
        <v>0</v>
      </c>
      <c r="AC2012" t="s">
        <v>6440</v>
      </c>
    </row>
    <row r="2013" spans="1:29" x14ac:dyDescent="0.25">
      <c r="A2013">
        <v>41544389</v>
      </c>
      <c r="B2013" t="s">
        <v>6816</v>
      </c>
      <c r="C2013" t="s">
        <v>7269</v>
      </c>
      <c r="D2013" t="s">
        <v>7270</v>
      </c>
      <c r="E2013">
        <f>IF(ISNUMBER(SEARCH("无购物",D2013)),1,0)</f>
        <v>1</v>
      </c>
      <c r="F2013">
        <f>IF(ISNUMBER(SEARCH("无自费",D2013)),1,0)</f>
        <v>1</v>
      </c>
      <c r="G2013">
        <f>IF(ISNUMBER(SEARCH("成团保障",D2013)),1,0)</f>
        <v>1</v>
      </c>
      <c r="H2013">
        <f>IF(OR(ISNUMBER(SEARCH("赠取消险",D2013)),ISNUMBER(SEARCH("提前*天免费退",D2013))),1,0)</f>
        <v>1</v>
      </c>
      <c r="I2013" t="s">
        <v>4</v>
      </c>
      <c r="J2013" t="s">
        <v>4</v>
      </c>
      <c r="K2013" t="s">
        <v>6853</v>
      </c>
      <c r="L2013">
        <v>4790</v>
      </c>
      <c r="M2013">
        <v>0</v>
      </c>
      <c r="N2013" t="s">
        <v>4</v>
      </c>
      <c r="O2013" t="s">
        <v>19</v>
      </c>
      <c r="P2013" t="s">
        <v>2142</v>
      </c>
      <c r="Q2013" t="s">
        <v>7271</v>
      </c>
      <c r="R2013">
        <v>1</v>
      </c>
      <c r="S2013">
        <v>1</v>
      </c>
      <c r="T2013">
        <v>3</v>
      </c>
      <c r="U2013" t="s">
        <v>4</v>
      </c>
      <c r="V2013" t="s">
        <v>4</v>
      </c>
      <c r="W2013" t="s">
        <v>4</v>
      </c>
      <c r="X2013">
        <v>0</v>
      </c>
      <c r="Y2013">
        <v>2</v>
      </c>
      <c r="Z2013">
        <v>0</v>
      </c>
      <c r="AA2013">
        <v>0</v>
      </c>
      <c r="AB2013">
        <v>0</v>
      </c>
      <c r="AC2013" t="s">
        <v>6440</v>
      </c>
    </row>
    <row r="2014" spans="1:29" x14ac:dyDescent="0.25">
      <c r="A2014">
        <v>41562058</v>
      </c>
      <c r="B2014" t="s">
        <v>6667</v>
      </c>
      <c r="C2014" t="s">
        <v>7272</v>
      </c>
      <c r="D2014" t="s">
        <v>6669</v>
      </c>
      <c r="E2014">
        <f>IF(ISNUMBER(SEARCH("无购物",D2014)),1,0)</f>
        <v>1</v>
      </c>
      <c r="F2014">
        <f>IF(ISNUMBER(SEARCH("无自费",D2014)),1,0)</f>
        <v>1</v>
      </c>
      <c r="G2014">
        <f>IF(ISNUMBER(SEARCH("成团保障",D2014)),1,0)</f>
        <v>1</v>
      </c>
      <c r="H2014">
        <f>IF(OR(ISNUMBER(SEARCH("赠取消险",D2014)),ISNUMBER(SEARCH("提前*天免费退",D2014))),1,0)</f>
        <v>1</v>
      </c>
      <c r="I2014">
        <v>5</v>
      </c>
      <c r="J2014">
        <v>1</v>
      </c>
      <c r="K2014" t="s">
        <v>4030</v>
      </c>
      <c r="L2014">
        <v>7867</v>
      </c>
      <c r="M2014">
        <v>0</v>
      </c>
      <c r="N2014" t="s">
        <v>4</v>
      </c>
      <c r="O2014" t="s">
        <v>19</v>
      </c>
      <c r="P2014" t="s">
        <v>2142</v>
      </c>
      <c r="Q2014" t="s">
        <v>7273</v>
      </c>
      <c r="R2014">
        <v>2</v>
      </c>
      <c r="S2014">
        <v>2</v>
      </c>
      <c r="T2014">
        <v>2</v>
      </c>
      <c r="U2014">
        <v>2</v>
      </c>
      <c r="V2014">
        <v>6</v>
      </c>
      <c r="W2014">
        <v>8</v>
      </c>
      <c r="X2014">
        <v>0</v>
      </c>
      <c r="Y2014">
        <v>0</v>
      </c>
      <c r="Z2014">
        <v>0</v>
      </c>
      <c r="AA2014">
        <v>4</v>
      </c>
      <c r="AB2014">
        <v>2</v>
      </c>
      <c r="AC2014" t="s">
        <v>6440</v>
      </c>
    </row>
    <row r="2015" spans="1:29" x14ac:dyDescent="0.25">
      <c r="A2015">
        <v>41564532</v>
      </c>
      <c r="B2015" t="s">
        <v>6816</v>
      </c>
      <c r="C2015" t="s">
        <v>7274</v>
      </c>
      <c r="D2015" t="s">
        <v>7275</v>
      </c>
      <c r="E2015">
        <f>IF(ISNUMBER(SEARCH("无购物",D2015)),1,0)</f>
        <v>0</v>
      </c>
      <c r="F2015">
        <f>IF(ISNUMBER(SEARCH("无自费",D2015)),1,0)</f>
        <v>1</v>
      </c>
      <c r="G2015">
        <f>IF(ISNUMBER(SEARCH("成团保障",D2015)),1,0)</f>
        <v>1</v>
      </c>
      <c r="H2015">
        <f>IF(OR(ISNUMBER(SEARCH("赠取消险",D2015)),ISNUMBER(SEARCH("提前*天免费退",D2015))),1,0)</f>
        <v>1</v>
      </c>
      <c r="I2015">
        <v>5</v>
      </c>
      <c r="J2015">
        <v>3</v>
      </c>
      <c r="K2015" t="s">
        <v>6853</v>
      </c>
      <c r="L2015">
        <v>2355</v>
      </c>
      <c r="M2015">
        <v>0</v>
      </c>
      <c r="N2015" t="s">
        <v>4</v>
      </c>
      <c r="O2015" t="s">
        <v>19</v>
      </c>
      <c r="P2015" t="s">
        <v>2142</v>
      </c>
      <c r="Q2015" t="s">
        <v>7276</v>
      </c>
      <c r="R2015">
        <v>3</v>
      </c>
      <c r="S2015">
        <v>3</v>
      </c>
      <c r="T2015">
        <v>4</v>
      </c>
      <c r="U2015">
        <v>6</v>
      </c>
      <c r="V2015">
        <v>7</v>
      </c>
      <c r="W2015" t="s">
        <v>4</v>
      </c>
      <c r="X2015">
        <v>0</v>
      </c>
      <c r="Y2015">
        <v>1</v>
      </c>
      <c r="Z2015">
        <v>2</v>
      </c>
      <c r="AA2015">
        <v>1</v>
      </c>
      <c r="AB2015">
        <v>0</v>
      </c>
      <c r="AC2015" t="s">
        <v>6440</v>
      </c>
    </row>
    <row r="2016" spans="1:29" x14ac:dyDescent="0.25">
      <c r="A2016">
        <v>41566563</v>
      </c>
      <c r="B2016" t="s">
        <v>6540</v>
      </c>
      <c r="C2016" t="s">
        <v>7277</v>
      </c>
      <c r="D2016" t="s">
        <v>7278</v>
      </c>
      <c r="E2016">
        <f>IF(ISNUMBER(SEARCH("无购物",D2016)),1,0)</f>
        <v>1</v>
      </c>
      <c r="F2016">
        <f>IF(ISNUMBER(SEARCH("无自费",D2016)),1,0)</f>
        <v>1</v>
      </c>
      <c r="G2016">
        <f>IF(ISNUMBER(SEARCH("成团保障",D2016)),1,0)</f>
        <v>1</v>
      </c>
      <c r="H2016">
        <f>IF(OR(ISNUMBER(SEARCH("赠取消险",D2016)),ISNUMBER(SEARCH("提前*天免费退",D2016))),1,0)</f>
        <v>1</v>
      </c>
      <c r="I2016" t="s">
        <v>4</v>
      </c>
      <c r="J2016" t="s">
        <v>4</v>
      </c>
      <c r="K2016" t="s">
        <v>3</v>
      </c>
      <c r="L2016">
        <v>10389</v>
      </c>
      <c r="M2016">
        <v>0</v>
      </c>
      <c r="N2016" t="s">
        <v>4</v>
      </c>
      <c r="O2016" t="s">
        <v>19</v>
      </c>
      <c r="P2016" t="s">
        <v>2142</v>
      </c>
      <c r="Q2016" t="s">
        <v>7279</v>
      </c>
      <c r="R2016" t="s">
        <v>4</v>
      </c>
      <c r="S2016">
        <v>2</v>
      </c>
      <c r="T2016">
        <v>2</v>
      </c>
      <c r="U2016">
        <v>3</v>
      </c>
      <c r="V2016">
        <v>3</v>
      </c>
      <c r="W2016">
        <v>3</v>
      </c>
      <c r="X2016">
        <v>0</v>
      </c>
      <c r="Y2016">
        <v>0</v>
      </c>
      <c r="Z2016">
        <v>1</v>
      </c>
      <c r="AA2016">
        <v>0</v>
      </c>
      <c r="AB2016">
        <v>0</v>
      </c>
      <c r="AC2016" t="s">
        <v>6440</v>
      </c>
    </row>
    <row r="2017" spans="1:29" x14ac:dyDescent="0.25">
      <c r="A2017">
        <v>41566630</v>
      </c>
      <c r="B2017" t="s">
        <v>6451</v>
      </c>
      <c r="C2017" t="s">
        <v>7280</v>
      </c>
      <c r="D2017" t="s">
        <v>7281</v>
      </c>
      <c r="E2017">
        <f>IF(ISNUMBER(SEARCH("无购物",D2017)),1,0)</f>
        <v>1</v>
      </c>
      <c r="F2017">
        <f>IF(ISNUMBER(SEARCH("无自费",D2017)),1,0)</f>
        <v>1</v>
      </c>
      <c r="G2017">
        <f>IF(ISNUMBER(SEARCH("成团保障",D2017)),1,0)</f>
        <v>1</v>
      </c>
      <c r="H2017">
        <f>IF(OR(ISNUMBER(SEARCH("赠取消险",D2017)),ISNUMBER(SEARCH("提前*天免费退",D2017))),1,0)</f>
        <v>1</v>
      </c>
      <c r="I2017">
        <v>5</v>
      </c>
      <c r="J2017">
        <v>1</v>
      </c>
      <c r="K2017" t="s">
        <v>3</v>
      </c>
      <c r="L2017">
        <v>11742</v>
      </c>
      <c r="M2017">
        <v>0</v>
      </c>
      <c r="N2017" t="s">
        <v>4</v>
      </c>
      <c r="O2017" t="s">
        <v>19</v>
      </c>
      <c r="P2017" t="s">
        <v>2142</v>
      </c>
      <c r="Q2017" t="s">
        <v>7282</v>
      </c>
      <c r="R2017">
        <v>2</v>
      </c>
      <c r="S2017">
        <v>2</v>
      </c>
      <c r="T2017">
        <v>5</v>
      </c>
      <c r="U2017">
        <v>5</v>
      </c>
      <c r="V2017">
        <v>6</v>
      </c>
      <c r="W2017" t="s">
        <v>4</v>
      </c>
      <c r="X2017">
        <v>0</v>
      </c>
      <c r="Y2017">
        <v>3</v>
      </c>
      <c r="Z2017">
        <v>0</v>
      </c>
      <c r="AA2017">
        <v>1</v>
      </c>
      <c r="AB2017">
        <v>0</v>
      </c>
      <c r="AC2017" t="s">
        <v>6440</v>
      </c>
    </row>
    <row r="2018" spans="1:29" x14ac:dyDescent="0.25">
      <c r="A2018">
        <v>41566740</v>
      </c>
      <c r="B2018" t="s">
        <v>6986</v>
      </c>
      <c r="C2018" t="s">
        <v>7283</v>
      </c>
      <c r="D2018" t="s">
        <v>6669</v>
      </c>
      <c r="E2018">
        <f>IF(ISNUMBER(SEARCH("无购物",D2018)),1,0)</f>
        <v>1</v>
      </c>
      <c r="F2018">
        <f>IF(ISNUMBER(SEARCH("无自费",D2018)),1,0)</f>
        <v>1</v>
      </c>
      <c r="G2018">
        <f>IF(ISNUMBER(SEARCH("成团保障",D2018)),1,0)</f>
        <v>1</v>
      </c>
      <c r="H2018">
        <f>IF(OR(ISNUMBER(SEARCH("赠取消险",D2018)),ISNUMBER(SEARCH("提前*天免费退",D2018))),1,0)</f>
        <v>1</v>
      </c>
      <c r="I2018" t="s">
        <v>4</v>
      </c>
      <c r="J2018" t="s">
        <v>4</v>
      </c>
      <c r="K2018" t="s">
        <v>4030</v>
      </c>
      <c r="L2018">
        <v>6000</v>
      </c>
      <c r="M2018">
        <v>0</v>
      </c>
      <c r="N2018" t="s">
        <v>4</v>
      </c>
      <c r="O2018" t="s">
        <v>19</v>
      </c>
      <c r="P2018" t="s">
        <v>2142</v>
      </c>
      <c r="Q2018" t="s">
        <v>7284</v>
      </c>
      <c r="R2018" t="s">
        <v>4</v>
      </c>
      <c r="S2018" t="s">
        <v>4</v>
      </c>
      <c r="T2018">
        <v>2</v>
      </c>
      <c r="U2018">
        <v>10</v>
      </c>
      <c r="V2018">
        <v>13</v>
      </c>
      <c r="W2018">
        <v>13</v>
      </c>
      <c r="X2018">
        <v>0</v>
      </c>
      <c r="Y2018">
        <v>0</v>
      </c>
      <c r="Z2018">
        <v>8</v>
      </c>
      <c r="AA2018">
        <v>3</v>
      </c>
      <c r="AB2018">
        <v>0</v>
      </c>
      <c r="AC2018" t="s">
        <v>6440</v>
      </c>
    </row>
    <row r="2019" spans="1:29" x14ac:dyDescent="0.25">
      <c r="A2019">
        <v>41567365</v>
      </c>
      <c r="B2019" t="s">
        <v>7285</v>
      </c>
      <c r="C2019" t="s">
        <v>7286</v>
      </c>
      <c r="D2019" t="s">
        <v>7287</v>
      </c>
      <c r="E2019">
        <f>IF(ISNUMBER(SEARCH("无购物",D2019)),1,0)</f>
        <v>0</v>
      </c>
      <c r="F2019">
        <f>IF(ISNUMBER(SEARCH("无自费",D2019)),1,0)</f>
        <v>1</v>
      </c>
      <c r="G2019">
        <f>IF(ISNUMBER(SEARCH("成团保障",D2019)),1,0)</f>
        <v>1</v>
      </c>
      <c r="H2019">
        <f>IF(OR(ISNUMBER(SEARCH("赠取消险",D2019)),ISNUMBER(SEARCH("提前*天免费退",D2019))),1,0)</f>
        <v>0</v>
      </c>
      <c r="I2019" t="s">
        <v>4</v>
      </c>
      <c r="J2019" t="s">
        <v>4</v>
      </c>
      <c r="K2019" t="s">
        <v>5098</v>
      </c>
      <c r="L2019">
        <v>9040</v>
      </c>
      <c r="M2019">
        <v>0</v>
      </c>
      <c r="N2019" t="s">
        <v>4</v>
      </c>
      <c r="O2019" t="s">
        <v>19</v>
      </c>
      <c r="P2019" t="s">
        <v>2142</v>
      </c>
      <c r="Q2019" t="s">
        <v>7288</v>
      </c>
      <c r="R2019" t="s">
        <v>4</v>
      </c>
      <c r="S2019" t="s">
        <v>4</v>
      </c>
      <c r="T2019" t="s">
        <v>4</v>
      </c>
      <c r="U2019">
        <v>6</v>
      </c>
      <c r="V2019">
        <v>8</v>
      </c>
      <c r="W2019">
        <v>8</v>
      </c>
      <c r="X2019">
        <v>0</v>
      </c>
      <c r="Y2019">
        <v>0</v>
      </c>
      <c r="Z2019">
        <v>0</v>
      </c>
      <c r="AA2019">
        <v>2</v>
      </c>
      <c r="AB2019">
        <v>0</v>
      </c>
      <c r="AC2019" t="s">
        <v>6440</v>
      </c>
    </row>
    <row r="2020" spans="1:29" x14ac:dyDescent="0.25">
      <c r="A2020">
        <v>41605041</v>
      </c>
      <c r="B2020" t="s">
        <v>7289</v>
      </c>
      <c r="C2020" t="s">
        <v>7290</v>
      </c>
      <c r="D2020" t="s">
        <v>7291</v>
      </c>
      <c r="E2020">
        <f>IF(ISNUMBER(SEARCH("无购物",D2020)),1,0)</f>
        <v>0</v>
      </c>
      <c r="F2020">
        <f>IF(ISNUMBER(SEARCH("无自费",D2020)),1,0)</f>
        <v>1</v>
      </c>
      <c r="G2020">
        <f>IF(ISNUMBER(SEARCH("成团保障",D2020)),1,0)</f>
        <v>1</v>
      </c>
      <c r="H2020">
        <f>IF(OR(ISNUMBER(SEARCH("赠取消险",D2020)),ISNUMBER(SEARCH("提前*天免费退",D2020))),1,0)</f>
        <v>1</v>
      </c>
      <c r="I2020">
        <v>5</v>
      </c>
      <c r="J2020">
        <v>8</v>
      </c>
      <c r="K2020" t="s">
        <v>7292</v>
      </c>
      <c r="L2020">
        <v>6656</v>
      </c>
      <c r="M2020">
        <v>0</v>
      </c>
      <c r="N2020" t="s">
        <v>4</v>
      </c>
      <c r="O2020" t="s">
        <v>19</v>
      </c>
      <c r="P2020" t="s">
        <v>2142</v>
      </c>
      <c r="Q2020" t="s">
        <v>4</v>
      </c>
      <c r="R2020">
        <v>24</v>
      </c>
      <c r="S2020">
        <v>24</v>
      </c>
      <c r="T2020">
        <v>24</v>
      </c>
      <c r="U2020">
        <v>32</v>
      </c>
      <c r="V2020">
        <v>34</v>
      </c>
      <c r="W2020">
        <v>36</v>
      </c>
      <c r="X2020">
        <v>0</v>
      </c>
      <c r="Y2020">
        <v>0</v>
      </c>
      <c r="Z2020">
        <v>8</v>
      </c>
      <c r="AA2020">
        <v>2</v>
      </c>
      <c r="AB2020">
        <v>2</v>
      </c>
      <c r="AC2020" t="s">
        <v>6440</v>
      </c>
    </row>
    <row r="2021" spans="1:29" x14ac:dyDescent="0.25">
      <c r="A2021">
        <v>41613880</v>
      </c>
      <c r="B2021" t="s">
        <v>7293</v>
      </c>
      <c r="C2021" t="s">
        <v>7294</v>
      </c>
      <c r="D2021" t="s">
        <v>7295</v>
      </c>
      <c r="E2021">
        <f>IF(ISNUMBER(SEARCH("无购物",D2021)),1,0)</f>
        <v>1</v>
      </c>
      <c r="F2021">
        <f>IF(ISNUMBER(SEARCH("无自费",D2021)),1,0)</f>
        <v>1</v>
      </c>
      <c r="G2021">
        <f>IF(ISNUMBER(SEARCH("成团保障",D2021)),1,0)</f>
        <v>1</v>
      </c>
      <c r="H2021">
        <f>IF(OR(ISNUMBER(SEARCH("赠取消险",D2021)),ISNUMBER(SEARCH("提前*天免费退",D2021))),1,0)</f>
        <v>0</v>
      </c>
      <c r="I2021" t="s">
        <v>4</v>
      </c>
      <c r="J2021" t="s">
        <v>4</v>
      </c>
      <c r="K2021" t="s">
        <v>6834</v>
      </c>
      <c r="L2021">
        <v>6980</v>
      </c>
      <c r="M2021">
        <v>0</v>
      </c>
      <c r="N2021" t="s">
        <v>4</v>
      </c>
      <c r="O2021" t="s">
        <v>19</v>
      </c>
      <c r="P2021" t="s">
        <v>2142</v>
      </c>
      <c r="Q2021" t="s">
        <v>4</v>
      </c>
      <c r="R2021">
        <v>3</v>
      </c>
      <c r="S2021">
        <v>5</v>
      </c>
      <c r="T2021">
        <v>5</v>
      </c>
      <c r="U2021">
        <v>5</v>
      </c>
      <c r="V2021">
        <v>5</v>
      </c>
      <c r="W2021">
        <v>6</v>
      </c>
      <c r="X2021">
        <v>2</v>
      </c>
      <c r="Y2021">
        <v>0</v>
      </c>
      <c r="Z2021">
        <v>0</v>
      </c>
      <c r="AA2021">
        <v>0</v>
      </c>
      <c r="AB2021">
        <v>1</v>
      </c>
      <c r="AC2021" t="s">
        <v>6440</v>
      </c>
    </row>
    <row r="2022" spans="1:29" x14ac:dyDescent="0.25">
      <c r="A2022">
        <v>41624154</v>
      </c>
      <c r="B2022" t="s">
        <v>7296</v>
      </c>
      <c r="C2022" t="s">
        <v>7297</v>
      </c>
      <c r="D2022" t="s">
        <v>7298</v>
      </c>
      <c r="E2022">
        <f>IF(ISNUMBER(SEARCH("无购物",D2022)),1,0)</f>
        <v>1</v>
      </c>
      <c r="F2022">
        <f>IF(ISNUMBER(SEARCH("无自费",D2022)),1,0)</f>
        <v>1</v>
      </c>
      <c r="G2022">
        <f>IF(ISNUMBER(SEARCH("成团保障",D2022)),1,0)</f>
        <v>1</v>
      </c>
      <c r="H2022">
        <f>IF(OR(ISNUMBER(SEARCH("赠取消险",D2022)),ISNUMBER(SEARCH("提前*天免费退",D2022))),1,0)</f>
        <v>0</v>
      </c>
      <c r="I2022">
        <v>5</v>
      </c>
      <c r="J2022">
        <v>3</v>
      </c>
      <c r="K2022" t="s">
        <v>5098</v>
      </c>
      <c r="L2022">
        <v>5700</v>
      </c>
      <c r="M2022">
        <v>0</v>
      </c>
      <c r="N2022" t="s">
        <v>4</v>
      </c>
      <c r="O2022" t="s">
        <v>19</v>
      </c>
      <c r="P2022" t="s">
        <v>2142</v>
      </c>
      <c r="Q2022" t="s">
        <v>7299</v>
      </c>
      <c r="R2022">
        <v>6</v>
      </c>
      <c r="S2022">
        <v>12</v>
      </c>
      <c r="T2022">
        <v>19</v>
      </c>
      <c r="U2022">
        <v>26</v>
      </c>
      <c r="V2022">
        <v>27</v>
      </c>
      <c r="W2022">
        <v>27</v>
      </c>
      <c r="X2022">
        <v>6</v>
      </c>
      <c r="Y2022">
        <v>7</v>
      </c>
      <c r="Z2022">
        <v>7</v>
      </c>
      <c r="AA2022">
        <v>1</v>
      </c>
      <c r="AB2022">
        <v>0</v>
      </c>
      <c r="AC2022" t="s">
        <v>6440</v>
      </c>
    </row>
    <row r="2023" spans="1:29" x14ac:dyDescent="0.25">
      <c r="A2023">
        <v>41625521</v>
      </c>
      <c r="B2023" t="s">
        <v>7300</v>
      </c>
      <c r="C2023" t="s">
        <v>7301</v>
      </c>
      <c r="D2023" t="s">
        <v>7302</v>
      </c>
      <c r="E2023">
        <f>IF(ISNUMBER(SEARCH("无购物",D2023)),1,0)</f>
        <v>1</v>
      </c>
      <c r="F2023">
        <f>IF(ISNUMBER(SEARCH("无自费",D2023)),1,0)</f>
        <v>1</v>
      </c>
      <c r="G2023">
        <f>IF(ISNUMBER(SEARCH("成团保障",D2023)),1,0)</f>
        <v>1</v>
      </c>
      <c r="H2023">
        <f>IF(OR(ISNUMBER(SEARCH("赠取消险",D2023)),ISNUMBER(SEARCH("提前*天免费退",D2023))),1,0)</f>
        <v>0</v>
      </c>
      <c r="I2023" t="s">
        <v>4</v>
      </c>
      <c r="J2023" t="s">
        <v>4</v>
      </c>
      <c r="K2023" t="s">
        <v>7176</v>
      </c>
      <c r="L2023">
        <v>9760</v>
      </c>
      <c r="M2023">
        <v>0</v>
      </c>
      <c r="N2023" t="s">
        <v>4</v>
      </c>
      <c r="O2023" t="s">
        <v>5</v>
      </c>
      <c r="P2023" t="s">
        <v>2142</v>
      </c>
      <c r="Q2023" t="s">
        <v>7303</v>
      </c>
      <c r="R2023" t="s">
        <v>4</v>
      </c>
      <c r="S2023" t="s">
        <v>4</v>
      </c>
      <c r="T2023">
        <v>2</v>
      </c>
      <c r="U2023">
        <v>4</v>
      </c>
      <c r="V2023">
        <v>4</v>
      </c>
      <c r="W2023">
        <v>4</v>
      </c>
      <c r="X2023">
        <v>0</v>
      </c>
      <c r="Y2023">
        <v>0</v>
      </c>
      <c r="Z2023">
        <v>2</v>
      </c>
      <c r="AA2023">
        <v>0</v>
      </c>
      <c r="AB2023">
        <v>0</v>
      </c>
      <c r="AC2023" t="s">
        <v>6440</v>
      </c>
    </row>
    <row r="2024" spans="1:29" x14ac:dyDescent="0.25">
      <c r="A2024">
        <v>41626753</v>
      </c>
      <c r="B2024" t="s">
        <v>7296</v>
      </c>
      <c r="C2024" t="s">
        <v>7304</v>
      </c>
      <c r="D2024" t="s">
        <v>7305</v>
      </c>
      <c r="E2024">
        <f>IF(ISNUMBER(SEARCH("无购物",D2024)),1,0)</f>
        <v>1</v>
      </c>
      <c r="F2024">
        <f>IF(ISNUMBER(SEARCH("无自费",D2024)),1,0)</f>
        <v>1</v>
      </c>
      <c r="G2024">
        <f>IF(ISNUMBER(SEARCH("成团保障",D2024)),1,0)</f>
        <v>1</v>
      </c>
      <c r="H2024">
        <f>IF(OR(ISNUMBER(SEARCH("赠取消险",D2024)),ISNUMBER(SEARCH("提前*天免费退",D2024))),1,0)</f>
        <v>0</v>
      </c>
      <c r="I2024" t="s">
        <v>4</v>
      </c>
      <c r="J2024" t="s">
        <v>4</v>
      </c>
      <c r="K2024" t="s">
        <v>5098</v>
      </c>
      <c r="L2024">
        <v>8430</v>
      </c>
      <c r="M2024">
        <v>0</v>
      </c>
      <c r="N2024" t="s">
        <v>4</v>
      </c>
      <c r="O2024" t="s">
        <v>19</v>
      </c>
      <c r="P2024" t="s">
        <v>2142</v>
      </c>
      <c r="Q2024" t="s">
        <v>7306</v>
      </c>
      <c r="R2024" t="s">
        <v>4</v>
      </c>
      <c r="S2024" t="s">
        <v>4</v>
      </c>
      <c r="T2024" t="s">
        <v>4</v>
      </c>
      <c r="U2024">
        <v>2</v>
      </c>
      <c r="V2024">
        <v>2</v>
      </c>
      <c r="W2024">
        <v>4</v>
      </c>
      <c r="X2024">
        <v>0</v>
      </c>
      <c r="Y2024">
        <v>0</v>
      </c>
      <c r="Z2024">
        <v>0</v>
      </c>
      <c r="AA2024">
        <v>0</v>
      </c>
      <c r="AB2024">
        <v>2</v>
      </c>
      <c r="AC2024" t="s">
        <v>6440</v>
      </c>
    </row>
    <row r="2025" spans="1:29" x14ac:dyDescent="0.25">
      <c r="A2025">
        <v>41626882</v>
      </c>
      <c r="B2025" t="s">
        <v>7307</v>
      </c>
      <c r="C2025" t="s">
        <v>7308</v>
      </c>
      <c r="D2025" t="s">
        <v>7309</v>
      </c>
      <c r="E2025">
        <f>IF(ISNUMBER(SEARCH("无购物",D2025)),1,0)</f>
        <v>0</v>
      </c>
      <c r="F2025">
        <f>IF(ISNUMBER(SEARCH("无自费",D2025)),1,0)</f>
        <v>1</v>
      </c>
      <c r="G2025">
        <f>IF(ISNUMBER(SEARCH("成团保障",D2025)),1,0)</f>
        <v>1</v>
      </c>
      <c r="H2025">
        <f>IF(OR(ISNUMBER(SEARCH("赠取消险",D2025)),ISNUMBER(SEARCH("提前*天免费退",D2025))),1,0)</f>
        <v>0</v>
      </c>
      <c r="I2025" t="s">
        <v>4</v>
      </c>
      <c r="J2025" t="s">
        <v>4</v>
      </c>
      <c r="K2025" t="s">
        <v>7310</v>
      </c>
      <c r="L2025">
        <v>4651</v>
      </c>
      <c r="M2025">
        <v>0</v>
      </c>
      <c r="N2025" t="s">
        <v>4</v>
      </c>
      <c r="O2025" t="s">
        <v>19</v>
      </c>
      <c r="P2025" t="s">
        <v>2142</v>
      </c>
      <c r="Q2025" t="s">
        <v>7311</v>
      </c>
      <c r="R2025">
        <v>3</v>
      </c>
      <c r="S2025">
        <v>2</v>
      </c>
      <c r="T2025">
        <v>2</v>
      </c>
      <c r="U2025">
        <v>2</v>
      </c>
      <c r="V2025" t="s">
        <v>4</v>
      </c>
      <c r="W2025" t="s">
        <v>4</v>
      </c>
      <c r="X2025">
        <v>1</v>
      </c>
      <c r="Y2025">
        <v>0</v>
      </c>
      <c r="Z2025">
        <v>0</v>
      </c>
      <c r="AA2025">
        <v>0</v>
      </c>
      <c r="AB2025">
        <v>0</v>
      </c>
      <c r="AC2025" t="s">
        <v>6440</v>
      </c>
    </row>
    <row r="2026" spans="1:29" x14ac:dyDescent="0.25">
      <c r="A2026">
        <v>41632184</v>
      </c>
      <c r="B2026" t="s">
        <v>7312</v>
      </c>
      <c r="C2026" t="s">
        <v>7313</v>
      </c>
      <c r="D2026" t="s">
        <v>7314</v>
      </c>
      <c r="E2026">
        <f>IF(ISNUMBER(SEARCH("无购物",D2026)),1,0)</f>
        <v>1</v>
      </c>
      <c r="F2026">
        <f>IF(ISNUMBER(SEARCH("无自费",D2026)),1,0)</f>
        <v>1</v>
      </c>
      <c r="G2026">
        <f>IF(ISNUMBER(SEARCH("成团保障",D2026)),1,0)</f>
        <v>1</v>
      </c>
      <c r="H2026">
        <f>IF(OR(ISNUMBER(SEARCH("赠取消险",D2026)),ISNUMBER(SEARCH("提前*天免费退",D2026))),1,0)</f>
        <v>0</v>
      </c>
      <c r="I2026" t="s">
        <v>4</v>
      </c>
      <c r="J2026" t="s">
        <v>4</v>
      </c>
      <c r="K2026" t="s">
        <v>7310</v>
      </c>
      <c r="L2026">
        <v>6879</v>
      </c>
      <c r="M2026">
        <v>0</v>
      </c>
      <c r="N2026" t="s">
        <v>4</v>
      </c>
      <c r="O2026" t="s">
        <v>19</v>
      </c>
      <c r="P2026" t="s">
        <v>2142</v>
      </c>
      <c r="Q2026" t="s">
        <v>7315</v>
      </c>
      <c r="R2026" t="s">
        <v>4</v>
      </c>
      <c r="S2026" t="s">
        <v>4</v>
      </c>
      <c r="T2026" t="s">
        <v>4</v>
      </c>
      <c r="U2026">
        <v>2</v>
      </c>
      <c r="V2026">
        <v>2</v>
      </c>
      <c r="W2026">
        <v>6</v>
      </c>
      <c r="X2026">
        <v>0</v>
      </c>
      <c r="Y2026">
        <v>0</v>
      </c>
      <c r="Z2026">
        <v>0</v>
      </c>
      <c r="AA2026">
        <v>0</v>
      </c>
      <c r="AB2026">
        <v>4</v>
      </c>
      <c r="AC2026" t="s">
        <v>6440</v>
      </c>
    </row>
    <row r="2027" spans="1:29" x14ac:dyDescent="0.25">
      <c r="A2027">
        <v>41645013</v>
      </c>
      <c r="B2027" t="s">
        <v>7264</v>
      </c>
      <c r="C2027" t="s">
        <v>7316</v>
      </c>
      <c r="D2027" t="s">
        <v>7317</v>
      </c>
      <c r="E2027">
        <f>IF(ISNUMBER(SEARCH("无购物",D2027)),1,0)</f>
        <v>0</v>
      </c>
      <c r="F2027">
        <f>IF(ISNUMBER(SEARCH("无自费",D2027)),1,0)</f>
        <v>1</v>
      </c>
      <c r="G2027">
        <f>IF(ISNUMBER(SEARCH("成团保障",D2027)),1,0)</f>
        <v>1</v>
      </c>
      <c r="H2027">
        <f>IF(OR(ISNUMBER(SEARCH("赠取消险",D2027)),ISNUMBER(SEARCH("提前*天免费退",D2027))),1,0)</f>
        <v>1</v>
      </c>
      <c r="I2027">
        <v>5</v>
      </c>
      <c r="J2027">
        <v>1</v>
      </c>
      <c r="K2027" t="s">
        <v>4030</v>
      </c>
      <c r="L2027">
        <v>5130</v>
      </c>
      <c r="M2027">
        <v>0</v>
      </c>
      <c r="N2027" t="s">
        <v>4</v>
      </c>
      <c r="O2027" t="s">
        <v>19</v>
      </c>
      <c r="P2027" t="s">
        <v>2142</v>
      </c>
      <c r="Q2027" t="s">
        <v>4</v>
      </c>
      <c r="R2027">
        <v>2</v>
      </c>
      <c r="S2027">
        <v>4</v>
      </c>
      <c r="T2027">
        <v>4</v>
      </c>
      <c r="U2027">
        <v>4</v>
      </c>
      <c r="V2027">
        <v>4</v>
      </c>
      <c r="W2027" t="s">
        <v>4</v>
      </c>
      <c r="X2027">
        <v>2</v>
      </c>
      <c r="Y2027">
        <v>0</v>
      </c>
      <c r="Z2027">
        <v>0</v>
      </c>
      <c r="AA2027">
        <v>0</v>
      </c>
      <c r="AB2027">
        <v>0</v>
      </c>
      <c r="AC2027" t="s">
        <v>6440</v>
      </c>
    </row>
    <row r="2028" spans="1:29" x14ac:dyDescent="0.25">
      <c r="A2028">
        <v>41650819</v>
      </c>
      <c r="B2028" t="s">
        <v>6667</v>
      </c>
      <c r="C2028" t="s">
        <v>7318</v>
      </c>
      <c r="D2028" t="s">
        <v>7319</v>
      </c>
      <c r="E2028">
        <f>IF(ISNUMBER(SEARCH("无购物",D2028)),1,0)</f>
        <v>1</v>
      </c>
      <c r="F2028">
        <f>IF(ISNUMBER(SEARCH("无自费",D2028)),1,0)</f>
        <v>1</v>
      </c>
      <c r="G2028">
        <f>IF(ISNUMBER(SEARCH("成团保障",D2028)),1,0)</f>
        <v>1</v>
      </c>
      <c r="H2028">
        <f>IF(OR(ISNUMBER(SEARCH("赠取消险",D2028)),ISNUMBER(SEARCH("提前*天免费退",D2028))),1,0)</f>
        <v>1</v>
      </c>
      <c r="I2028">
        <v>5</v>
      </c>
      <c r="J2028">
        <v>1</v>
      </c>
      <c r="K2028" t="s">
        <v>6853</v>
      </c>
      <c r="L2028">
        <v>11300</v>
      </c>
      <c r="M2028">
        <v>0</v>
      </c>
      <c r="N2028" t="s">
        <v>4</v>
      </c>
      <c r="O2028" t="s">
        <v>19</v>
      </c>
      <c r="P2028" t="s">
        <v>2142</v>
      </c>
      <c r="Q2028" t="s">
        <v>7320</v>
      </c>
      <c r="R2028">
        <v>2</v>
      </c>
      <c r="S2028">
        <v>2</v>
      </c>
      <c r="T2028">
        <v>4</v>
      </c>
      <c r="U2028">
        <v>4</v>
      </c>
      <c r="V2028">
        <v>4</v>
      </c>
      <c r="W2028">
        <v>4</v>
      </c>
      <c r="X2028">
        <v>0</v>
      </c>
      <c r="Y2028">
        <v>2</v>
      </c>
      <c r="Z2028">
        <v>0</v>
      </c>
      <c r="AA2028">
        <v>0</v>
      </c>
      <c r="AB2028">
        <v>0</v>
      </c>
      <c r="AC2028" t="s">
        <v>6440</v>
      </c>
    </row>
    <row r="2029" spans="1:29" x14ac:dyDescent="0.25">
      <c r="A2029">
        <v>41653207</v>
      </c>
      <c r="B2029" t="s">
        <v>7321</v>
      </c>
      <c r="C2029" t="s">
        <v>7322</v>
      </c>
      <c r="D2029" t="s">
        <v>7323</v>
      </c>
      <c r="E2029">
        <f>IF(ISNUMBER(SEARCH("无购物",D2029)),1,0)</f>
        <v>1</v>
      </c>
      <c r="F2029">
        <f>IF(ISNUMBER(SEARCH("无自费",D2029)),1,0)</f>
        <v>0</v>
      </c>
      <c r="G2029">
        <f>IF(ISNUMBER(SEARCH("成团保障",D2029)),1,0)</f>
        <v>1</v>
      </c>
      <c r="H2029">
        <f>IF(OR(ISNUMBER(SEARCH("赠取消险",D2029)),ISNUMBER(SEARCH("提前*天免费退",D2029))),1,0)</f>
        <v>1</v>
      </c>
      <c r="I2029">
        <v>5</v>
      </c>
      <c r="J2029">
        <v>11</v>
      </c>
      <c r="K2029" t="s">
        <v>1423</v>
      </c>
      <c r="L2029">
        <v>13788</v>
      </c>
      <c r="M2029">
        <v>0</v>
      </c>
      <c r="N2029" t="s">
        <v>4</v>
      </c>
      <c r="O2029" t="s">
        <v>5</v>
      </c>
      <c r="P2029" t="s">
        <v>2142</v>
      </c>
      <c r="Q2029" t="s">
        <v>7324</v>
      </c>
      <c r="R2029">
        <v>36</v>
      </c>
      <c r="S2029">
        <v>41</v>
      </c>
      <c r="T2029">
        <v>46</v>
      </c>
      <c r="U2029">
        <v>46</v>
      </c>
      <c r="V2029">
        <v>46</v>
      </c>
      <c r="W2029">
        <v>46</v>
      </c>
      <c r="X2029">
        <v>5</v>
      </c>
      <c r="Y2029">
        <v>5</v>
      </c>
      <c r="Z2029">
        <v>0</v>
      </c>
      <c r="AA2029">
        <v>0</v>
      </c>
      <c r="AB2029">
        <v>0</v>
      </c>
      <c r="AC2029" t="s">
        <v>6440</v>
      </c>
    </row>
    <row r="2030" spans="1:29" x14ac:dyDescent="0.25">
      <c r="A2030">
        <v>41698338</v>
      </c>
      <c r="B2030" t="s">
        <v>7325</v>
      </c>
      <c r="C2030" t="s">
        <v>7326</v>
      </c>
      <c r="D2030" t="s">
        <v>7327</v>
      </c>
      <c r="E2030">
        <f>IF(ISNUMBER(SEARCH("无购物",D2030)),1,0)</f>
        <v>1</v>
      </c>
      <c r="F2030">
        <f>IF(ISNUMBER(SEARCH("无自费",D2030)),1,0)</f>
        <v>1</v>
      </c>
      <c r="G2030">
        <f>IF(ISNUMBER(SEARCH("成团保障",D2030)),1,0)</f>
        <v>1</v>
      </c>
      <c r="H2030">
        <f>IF(OR(ISNUMBER(SEARCH("赠取消险",D2030)),ISNUMBER(SEARCH("提前*天免费退",D2030))),1,0)</f>
        <v>0</v>
      </c>
      <c r="I2030" t="s">
        <v>4</v>
      </c>
      <c r="J2030" t="s">
        <v>4</v>
      </c>
      <c r="K2030" t="s">
        <v>7328</v>
      </c>
      <c r="L2030">
        <v>6568</v>
      </c>
      <c r="M2030">
        <v>0</v>
      </c>
      <c r="N2030" t="s">
        <v>4</v>
      </c>
      <c r="O2030" t="s">
        <v>5</v>
      </c>
      <c r="P2030" t="s">
        <v>2142</v>
      </c>
      <c r="Q2030" t="s">
        <v>7329</v>
      </c>
      <c r="R2030" t="s">
        <v>4</v>
      </c>
      <c r="S2030">
        <v>2</v>
      </c>
      <c r="T2030">
        <v>2</v>
      </c>
      <c r="U2030">
        <v>4</v>
      </c>
      <c r="V2030">
        <v>4</v>
      </c>
      <c r="W2030">
        <v>4</v>
      </c>
      <c r="X2030">
        <v>0</v>
      </c>
      <c r="Y2030">
        <v>0</v>
      </c>
      <c r="Z2030">
        <v>2</v>
      </c>
      <c r="AA2030">
        <v>0</v>
      </c>
      <c r="AB2030">
        <v>0</v>
      </c>
      <c r="AC2030" t="s">
        <v>6440</v>
      </c>
    </row>
    <row r="2031" spans="1:29" x14ac:dyDescent="0.25">
      <c r="A2031">
        <v>41724754</v>
      </c>
      <c r="B2031" t="s">
        <v>7330</v>
      </c>
      <c r="C2031" t="s">
        <v>7331</v>
      </c>
      <c r="D2031" t="s">
        <v>7332</v>
      </c>
      <c r="E2031">
        <f>IF(ISNUMBER(SEARCH("无购物",D2031)),1,0)</f>
        <v>1</v>
      </c>
      <c r="F2031">
        <f>IF(ISNUMBER(SEARCH("无自费",D2031)),1,0)</f>
        <v>1</v>
      </c>
      <c r="G2031">
        <f>IF(ISNUMBER(SEARCH("成团保障",D2031)),1,0)</f>
        <v>1</v>
      </c>
      <c r="H2031">
        <f>IF(OR(ISNUMBER(SEARCH("赠取消险",D2031)),ISNUMBER(SEARCH("提前*天免费退",D2031))),1,0)</f>
        <v>1</v>
      </c>
      <c r="I2031">
        <v>0</v>
      </c>
      <c r="J2031">
        <v>0</v>
      </c>
      <c r="K2031" t="s">
        <v>4368</v>
      </c>
      <c r="L2031">
        <v>4380</v>
      </c>
      <c r="M2031">
        <v>0</v>
      </c>
      <c r="N2031" t="s">
        <v>4</v>
      </c>
      <c r="O2031" t="s">
        <v>19</v>
      </c>
      <c r="P2031" t="s">
        <v>2142</v>
      </c>
      <c r="Q2031" t="s">
        <v>7333</v>
      </c>
      <c r="R2031">
        <v>1</v>
      </c>
      <c r="S2031">
        <v>1</v>
      </c>
      <c r="T2031">
        <v>1</v>
      </c>
      <c r="U2031">
        <v>1</v>
      </c>
      <c r="V2031">
        <v>5</v>
      </c>
      <c r="W2031">
        <v>7</v>
      </c>
      <c r="X2031">
        <v>0</v>
      </c>
      <c r="Y2031">
        <v>0</v>
      </c>
      <c r="Z2031">
        <v>0</v>
      </c>
      <c r="AA2031">
        <v>4</v>
      </c>
      <c r="AB2031">
        <v>2</v>
      </c>
      <c r="AC2031" t="s">
        <v>6440</v>
      </c>
    </row>
    <row r="2032" spans="1:29" x14ac:dyDescent="0.25">
      <c r="A2032">
        <v>41856636</v>
      </c>
      <c r="B2032" t="s">
        <v>7334</v>
      </c>
      <c r="C2032" t="s">
        <v>7335</v>
      </c>
      <c r="D2032" t="s">
        <v>7336</v>
      </c>
      <c r="E2032">
        <f>IF(ISNUMBER(SEARCH("无购物",D2032)),1,0)</f>
        <v>1</v>
      </c>
      <c r="F2032">
        <f>IF(ISNUMBER(SEARCH("无自费",D2032)),1,0)</f>
        <v>1</v>
      </c>
      <c r="G2032">
        <f>IF(ISNUMBER(SEARCH("成团保障",D2032)),1,0)</f>
        <v>1</v>
      </c>
      <c r="H2032">
        <f>IF(OR(ISNUMBER(SEARCH("赠取消险",D2032)),ISNUMBER(SEARCH("提前*天免费退",D2032))),1,0)</f>
        <v>0</v>
      </c>
      <c r="I2032" t="s">
        <v>4</v>
      </c>
      <c r="J2032" t="s">
        <v>4</v>
      </c>
      <c r="K2032" t="s">
        <v>7206</v>
      </c>
      <c r="L2032">
        <v>8833</v>
      </c>
      <c r="M2032">
        <v>0</v>
      </c>
      <c r="N2032" t="s">
        <v>4</v>
      </c>
      <c r="O2032" t="s">
        <v>19</v>
      </c>
      <c r="P2032" t="s">
        <v>2142</v>
      </c>
      <c r="Q2032" t="s">
        <v>4</v>
      </c>
      <c r="R2032" t="s">
        <v>4</v>
      </c>
      <c r="S2032" t="s">
        <v>4</v>
      </c>
      <c r="T2032" t="s">
        <v>4</v>
      </c>
      <c r="U2032" t="s">
        <v>4</v>
      </c>
      <c r="V2032">
        <v>2</v>
      </c>
      <c r="W2032">
        <v>4</v>
      </c>
      <c r="X2032">
        <v>0</v>
      </c>
      <c r="Y2032">
        <v>0</v>
      </c>
      <c r="Z2032">
        <v>0</v>
      </c>
      <c r="AA2032">
        <v>0</v>
      </c>
      <c r="AB2032">
        <v>2</v>
      </c>
      <c r="AC2032" t="s">
        <v>6440</v>
      </c>
    </row>
    <row r="2033" spans="1:29" x14ac:dyDescent="0.25">
      <c r="A2033">
        <v>41872040</v>
      </c>
      <c r="B2033" t="s">
        <v>7337</v>
      </c>
      <c r="C2033" t="s">
        <v>7338</v>
      </c>
      <c r="D2033" t="s">
        <v>7339</v>
      </c>
      <c r="E2033">
        <f>IF(ISNUMBER(SEARCH("无购物",D2033)),1,0)</f>
        <v>1</v>
      </c>
      <c r="F2033">
        <f>IF(ISNUMBER(SEARCH("无自费",D2033)),1,0)</f>
        <v>1</v>
      </c>
      <c r="G2033">
        <f>IF(ISNUMBER(SEARCH("成团保障",D2033)),1,0)</f>
        <v>1</v>
      </c>
      <c r="H2033">
        <f>IF(OR(ISNUMBER(SEARCH("赠取消险",D2033)),ISNUMBER(SEARCH("提前*天免费退",D2033))),1,0)</f>
        <v>1</v>
      </c>
      <c r="I2033" t="s">
        <v>4</v>
      </c>
      <c r="J2033" t="s">
        <v>4</v>
      </c>
      <c r="K2033" t="s">
        <v>7340</v>
      </c>
      <c r="L2033">
        <v>6050</v>
      </c>
      <c r="M2033">
        <v>0</v>
      </c>
      <c r="N2033" t="s">
        <v>4</v>
      </c>
      <c r="O2033" t="s">
        <v>19</v>
      </c>
      <c r="P2033" t="s">
        <v>2142</v>
      </c>
      <c r="Q2033" t="s">
        <v>7341</v>
      </c>
      <c r="R2033">
        <v>1</v>
      </c>
      <c r="S2033">
        <v>3</v>
      </c>
      <c r="T2033">
        <v>2</v>
      </c>
      <c r="U2033" t="s">
        <v>4</v>
      </c>
      <c r="V2033">
        <v>2</v>
      </c>
      <c r="W2033">
        <v>2</v>
      </c>
      <c r="X2033">
        <v>2</v>
      </c>
      <c r="Y2033">
        <v>1</v>
      </c>
      <c r="Z2033">
        <v>0</v>
      </c>
      <c r="AA2033">
        <v>0</v>
      </c>
      <c r="AB2033">
        <v>0</v>
      </c>
      <c r="AC2033" t="s">
        <v>6440</v>
      </c>
    </row>
    <row r="2034" spans="1:29" x14ac:dyDescent="0.25">
      <c r="A2034">
        <v>41905020</v>
      </c>
      <c r="B2034" t="s">
        <v>6866</v>
      </c>
      <c r="C2034" t="s">
        <v>7342</v>
      </c>
      <c r="D2034" t="s">
        <v>7011</v>
      </c>
      <c r="E2034">
        <f>IF(ISNUMBER(SEARCH("无购物",D2034)),1,0)</f>
        <v>1</v>
      </c>
      <c r="F2034">
        <f>IF(ISNUMBER(SEARCH("无自费",D2034)),1,0)</f>
        <v>1</v>
      </c>
      <c r="G2034">
        <f>IF(ISNUMBER(SEARCH("成团保障",D2034)),1,0)</f>
        <v>1</v>
      </c>
      <c r="H2034">
        <f>IF(OR(ISNUMBER(SEARCH("赠取消险",D2034)),ISNUMBER(SEARCH("提前*天免费退",D2034))),1,0)</f>
        <v>0</v>
      </c>
      <c r="I2034" t="s">
        <v>4</v>
      </c>
      <c r="J2034" t="s">
        <v>4</v>
      </c>
      <c r="K2034" t="s">
        <v>7343</v>
      </c>
      <c r="L2034">
        <v>5356</v>
      </c>
      <c r="M2034">
        <v>0</v>
      </c>
      <c r="N2034" t="s">
        <v>4</v>
      </c>
      <c r="O2034" t="s">
        <v>19</v>
      </c>
      <c r="P2034" t="s">
        <v>2142</v>
      </c>
      <c r="Q2034" t="s">
        <v>7344</v>
      </c>
      <c r="R2034">
        <v>1</v>
      </c>
      <c r="S2034">
        <v>1</v>
      </c>
      <c r="T2034">
        <v>1</v>
      </c>
      <c r="U2034">
        <v>2</v>
      </c>
      <c r="V2034">
        <v>2</v>
      </c>
      <c r="W2034" t="s">
        <v>4</v>
      </c>
      <c r="X2034">
        <v>0</v>
      </c>
      <c r="Y2034">
        <v>0</v>
      </c>
      <c r="Z2034">
        <v>1</v>
      </c>
      <c r="AA2034">
        <v>0</v>
      </c>
      <c r="AB2034">
        <v>0</v>
      </c>
      <c r="AC2034" t="s">
        <v>6440</v>
      </c>
    </row>
    <row r="2035" spans="1:29" x14ac:dyDescent="0.25">
      <c r="A2035">
        <v>41906005</v>
      </c>
      <c r="B2035" t="s">
        <v>7345</v>
      </c>
      <c r="C2035" t="s">
        <v>7346</v>
      </c>
      <c r="D2035" t="s">
        <v>7347</v>
      </c>
      <c r="E2035">
        <f>IF(ISNUMBER(SEARCH("无购物",D2035)),1,0)</f>
        <v>1</v>
      </c>
      <c r="F2035">
        <f>IF(ISNUMBER(SEARCH("无自费",D2035)),1,0)</f>
        <v>1</v>
      </c>
      <c r="G2035">
        <f>IF(ISNUMBER(SEARCH("成团保障",D2035)),1,0)</f>
        <v>1</v>
      </c>
      <c r="H2035">
        <f>IF(OR(ISNUMBER(SEARCH("赠取消险",D2035)),ISNUMBER(SEARCH("提前*天免费退",D2035))),1,0)</f>
        <v>0</v>
      </c>
      <c r="I2035">
        <v>5</v>
      </c>
      <c r="J2035">
        <v>7</v>
      </c>
      <c r="K2035" t="s">
        <v>1962</v>
      </c>
      <c r="L2035">
        <v>8248</v>
      </c>
      <c r="M2035">
        <v>0</v>
      </c>
      <c r="N2035" t="s">
        <v>4</v>
      </c>
      <c r="O2035" t="s">
        <v>19</v>
      </c>
      <c r="P2035" t="s">
        <v>2142</v>
      </c>
      <c r="Q2035" t="s">
        <v>7348</v>
      </c>
      <c r="R2035">
        <v>15</v>
      </c>
      <c r="S2035">
        <v>19</v>
      </c>
      <c r="T2035" t="s">
        <v>4</v>
      </c>
      <c r="U2035" t="s">
        <v>4</v>
      </c>
      <c r="V2035" t="s">
        <v>4</v>
      </c>
      <c r="W2035" t="s">
        <v>4</v>
      </c>
      <c r="X2035">
        <v>4</v>
      </c>
      <c r="Y2035">
        <v>0</v>
      </c>
      <c r="Z2035">
        <v>0</v>
      </c>
      <c r="AA2035">
        <v>0</v>
      </c>
      <c r="AB2035">
        <v>0</v>
      </c>
      <c r="AC2035" t="s">
        <v>6440</v>
      </c>
    </row>
    <row r="2036" spans="1:29" x14ac:dyDescent="0.25">
      <c r="A2036">
        <v>41992523</v>
      </c>
      <c r="B2036" t="s">
        <v>7349</v>
      </c>
      <c r="C2036" t="s">
        <v>7350</v>
      </c>
      <c r="D2036" t="s">
        <v>7351</v>
      </c>
      <c r="E2036">
        <f>IF(ISNUMBER(SEARCH("无购物",D2036)),1,0)</f>
        <v>1</v>
      </c>
      <c r="F2036">
        <f>IF(ISNUMBER(SEARCH("无自费",D2036)),1,0)</f>
        <v>1</v>
      </c>
      <c r="G2036">
        <f>IF(ISNUMBER(SEARCH("成团保障",D2036)),1,0)</f>
        <v>1</v>
      </c>
      <c r="H2036">
        <f>IF(OR(ISNUMBER(SEARCH("赠取消险",D2036)),ISNUMBER(SEARCH("提前*天免费退",D2036))),1,0)</f>
        <v>0</v>
      </c>
      <c r="I2036" t="s">
        <v>4</v>
      </c>
      <c r="J2036" t="s">
        <v>4</v>
      </c>
      <c r="K2036" t="s">
        <v>6810</v>
      </c>
      <c r="L2036">
        <v>7274</v>
      </c>
      <c r="M2036">
        <v>0</v>
      </c>
      <c r="N2036" t="s">
        <v>4</v>
      </c>
      <c r="O2036" t="s">
        <v>19</v>
      </c>
      <c r="P2036" t="s">
        <v>2142</v>
      </c>
      <c r="Q2036" t="s">
        <v>7352</v>
      </c>
      <c r="R2036" t="s">
        <v>4</v>
      </c>
      <c r="S2036">
        <v>1</v>
      </c>
      <c r="T2036">
        <v>3</v>
      </c>
      <c r="U2036">
        <v>4</v>
      </c>
      <c r="V2036">
        <v>4</v>
      </c>
      <c r="W2036">
        <v>4</v>
      </c>
      <c r="X2036">
        <v>0</v>
      </c>
      <c r="Y2036">
        <v>2</v>
      </c>
      <c r="Z2036">
        <v>1</v>
      </c>
      <c r="AA2036">
        <v>0</v>
      </c>
      <c r="AB2036">
        <v>0</v>
      </c>
      <c r="AC2036" t="s">
        <v>6440</v>
      </c>
    </row>
    <row r="2037" spans="1:29" x14ac:dyDescent="0.25">
      <c r="A2037">
        <v>42191353</v>
      </c>
      <c r="B2037" t="s">
        <v>7353</v>
      </c>
      <c r="C2037" t="s">
        <v>7354</v>
      </c>
      <c r="D2037" t="s">
        <v>7355</v>
      </c>
      <c r="E2037">
        <f>IF(ISNUMBER(SEARCH("无购物",D2037)),1,0)</f>
        <v>1</v>
      </c>
      <c r="F2037">
        <f>IF(ISNUMBER(SEARCH("无自费",D2037)),1,0)</f>
        <v>1</v>
      </c>
      <c r="G2037">
        <f>IF(ISNUMBER(SEARCH("成团保障",D2037)),1,0)</f>
        <v>1</v>
      </c>
      <c r="H2037">
        <f>IF(OR(ISNUMBER(SEARCH("赠取消险",D2037)),ISNUMBER(SEARCH("提前*天免费退",D2037))),1,0)</f>
        <v>0</v>
      </c>
      <c r="I2037">
        <v>5</v>
      </c>
      <c r="J2037">
        <v>1</v>
      </c>
      <c r="K2037" t="s">
        <v>7356</v>
      </c>
      <c r="L2037">
        <v>3617</v>
      </c>
      <c r="M2037">
        <v>0</v>
      </c>
      <c r="N2037" t="s">
        <v>4</v>
      </c>
      <c r="O2037" t="s">
        <v>19</v>
      </c>
      <c r="P2037" t="s">
        <v>2142</v>
      </c>
      <c r="Q2037" t="s">
        <v>7357</v>
      </c>
      <c r="R2037">
        <v>1</v>
      </c>
      <c r="S2037">
        <v>4</v>
      </c>
      <c r="T2037">
        <v>4</v>
      </c>
      <c r="U2037">
        <v>4</v>
      </c>
      <c r="V2037">
        <v>5</v>
      </c>
      <c r="W2037" t="s">
        <v>4</v>
      </c>
      <c r="X2037">
        <v>3</v>
      </c>
      <c r="Y2037">
        <v>0</v>
      </c>
      <c r="Z2037">
        <v>0</v>
      </c>
      <c r="AA2037">
        <v>1</v>
      </c>
      <c r="AB2037">
        <v>0</v>
      </c>
      <c r="AC2037" t="s">
        <v>6440</v>
      </c>
    </row>
    <row r="2038" spans="1:29" x14ac:dyDescent="0.25">
      <c r="A2038">
        <v>42214068</v>
      </c>
      <c r="B2038" t="s">
        <v>7358</v>
      </c>
      <c r="C2038" t="s">
        <v>7359</v>
      </c>
      <c r="D2038" t="s">
        <v>7360</v>
      </c>
      <c r="E2038">
        <f>IF(ISNUMBER(SEARCH("无购物",D2038)),1,0)</f>
        <v>1</v>
      </c>
      <c r="F2038">
        <f>IF(ISNUMBER(SEARCH("无自费",D2038)),1,0)</f>
        <v>0</v>
      </c>
      <c r="G2038">
        <f>IF(ISNUMBER(SEARCH("成团保障",D2038)),1,0)</f>
        <v>1</v>
      </c>
      <c r="H2038">
        <f>IF(OR(ISNUMBER(SEARCH("赠取消险",D2038)),ISNUMBER(SEARCH("提前*天免费退",D2038))),1,0)</f>
        <v>0</v>
      </c>
      <c r="I2038">
        <v>5</v>
      </c>
      <c r="J2038">
        <v>1</v>
      </c>
      <c r="K2038" t="s">
        <v>7361</v>
      </c>
      <c r="L2038">
        <v>7066</v>
      </c>
      <c r="M2038">
        <v>0</v>
      </c>
      <c r="N2038" t="s">
        <v>4</v>
      </c>
      <c r="O2038" t="s">
        <v>19</v>
      </c>
      <c r="P2038" t="s">
        <v>2142</v>
      </c>
      <c r="Q2038" t="s">
        <v>4</v>
      </c>
      <c r="R2038">
        <v>5</v>
      </c>
      <c r="S2038">
        <v>4</v>
      </c>
      <c r="T2038">
        <v>4</v>
      </c>
      <c r="U2038">
        <v>6</v>
      </c>
      <c r="V2038">
        <v>6</v>
      </c>
      <c r="W2038" t="s">
        <v>4</v>
      </c>
      <c r="X2038">
        <v>1</v>
      </c>
      <c r="Y2038">
        <v>0</v>
      </c>
      <c r="Z2038">
        <v>2</v>
      </c>
      <c r="AA2038">
        <v>0</v>
      </c>
      <c r="AB2038">
        <v>0</v>
      </c>
      <c r="AC2038" t="s">
        <v>6440</v>
      </c>
    </row>
    <row r="2039" spans="1:29" x14ac:dyDescent="0.25">
      <c r="A2039">
        <v>42274617</v>
      </c>
      <c r="B2039" t="s">
        <v>7362</v>
      </c>
      <c r="C2039" t="s">
        <v>7363</v>
      </c>
      <c r="D2039" t="s">
        <v>7364</v>
      </c>
      <c r="E2039">
        <f>IF(ISNUMBER(SEARCH("无购物",D2039)),1,0)</f>
        <v>1</v>
      </c>
      <c r="F2039">
        <f>IF(ISNUMBER(SEARCH("无自费",D2039)),1,0)</f>
        <v>1</v>
      </c>
      <c r="G2039">
        <f>IF(ISNUMBER(SEARCH("成团保障",D2039)),1,0)</f>
        <v>1</v>
      </c>
      <c r="H2039">
        <f>IF(OR(ISNUMBER(SEARCH("赠取消险",D2039)),ISNUMBER(SEARCH("提前*天免费退",D2039))),1,0)</f>
        <v>0</v>
      </c>
      <c r="I2039" t="s">
        <v>4</v>
      </c>
      <c r="J2039" t="s">
        <v>4</v>
      </c>
      <c r="K2039" t="s">
        <v>6810</v>
      </c>
      <c r="L2039">
        <v>4427</v>
      </c>
      <c r="M2039">
        <v>0</v>
      </c>
      <c r="N2039" t="s">
        <v>4</v>
      </c>
      <c r="O2039" t="s">
        <v>19</v>
      </c>
      <c r="P2039" t="s">
        <v>2142</v>
      </c>
      <c r="Q2039" t="s">
        <v>7365</v>
      </c>
      <c r="R2039">
        <v>2</v>
      </c>
      <c r="S2039">
        <v>4</v>
      </c>
      <c r="T2039" t="s">
        <v>4</v>
      </c>
      <c r="U2039" t="s">
        <v>4</v>
      </c>
      <c r="V2039" t="s">
        <v>4</v>
      </c>
      <c r="W2039" t="s">
        <v>4</v>
      </c>
      <c r="X2039">
        <v>2</v>
      </c>
      <c r="Y2039">
        <v>0</v>
      </c>
      <c r="Z2039">
        <v>0</v>
      </c>
      <c r="AA2039">
        <v>0</v>
      </c>
      <c r="AB2039">
        <v>0</v>
      </c>
      <c r="AC2039" t="s">
        <v>6440</v>
      </c>
    </row>
    <row r="2040" spans="1:29" x14ac:dyDescent="0.25">
      <c r="A2040">
        <v>42459761</v>
      </c>
      <c r="B2040" t="s">
        <v>7366</v>
      </c>
      <c r="C2040" t="s">
        <v>7367</v>
      </c>
      <c r="D2040" t="s">
        <v>7368</v>
      </c>
      <c r="E2040">
        <f>IF(ISNUMBER(SEARCH("无购物",D2040)),1,0)</f>
        <v>1</v>
      </c>
      <c r="F2040">
        <f>IF(ISNUMBER(SEARCH("无自费",D2040)),1,0)</f>
        <v>1</v>
      </c>
      <c r="G2040">
        <f>IF(ISNUMBER(SEARCH("成团保障",D2040)),1,0)</f>
        <v>1</v>
      </c>
      <c r="H2040">
        <f>IF(OR(ISNUMBER(SEARCH("赠取消险",D2040)),ISNUMBER(SEARCH("提前*天免费退",D2040))),1,0)</f>
        <v>0</v>
      </c>
      <c r="I2040">
        <v>5</v>
      </c>
      <c r="J2040">
        <v>27</v>
      </c>
      <c r="K2040" t="s">
        <v>7369</v>
      </c>
      <c r="L2040">
        <v>6680</v>
      </c>
      <c r="M2040">
        <v>0</v>
      </c>
      <c r="N2040" t="s">
        <v>4</v>
      </c>
      <c r="O2040" t="s">
        <v>19</v>
      </c>
      <c r="P2040" t="s">
        <v>2142</v>
      </c>
      <c r="Q2040" t="s">
        <v>7370</v>
      </c>
      <c r="R2040">
        <v>68</v>
      </c>
      <c r="S2040">
        <v>86</v>
      </c>
      <c r="T2040">
        <v>107</v>
      </c>
      <c r="U2040">
        <v>129</v>
      </c>
      <c r="V2040">
        <v>138</v>
      </c>
      <c r="W2040">
        <v>143</v>
      </c>
      <c r="X2040">
        <v>18</v>
      </c>
      <c r="Y2040">
        <v>21</v>
      </c>
      <c r="Z2040">
        <v>22</v>
      </c>
      <c r="AA2040">
        <v>9</v>
      </c>
      <c r="AB2040">
        <v>5</v>
      </c>
      <c r="AC2040" t="s">
        <v>6440</v>
      </c>
    </row>
    <row r="2041" spans="1:29" x14ac:dyDescent="0.25">
      <c r="A2041">
        <v>42495911</v>
      </c>
      <c r="B2041" t="s">
        <v>7371</v>
      </c>
      <c r="C2041" t="s">
        <v>7372</v>
      </c>
      <c r="D2041" t="s">
        <v>7373</v>
      </c>
      <c r="E2041">
        <f>IF(ISNUMBER(SEARCH("无购物",D2041)),1,0)</f>
        <v>1</v>
      </c>
      <c r="F2041">
        <f>IF(ISNUMBER(SEARCH("无自费",D2041)),1,0)</f>
        <v>1</v>
      </c>
      <c r="G2041">
        <f>IF(ISNUMBER(SEARCH("成团保障",D2041)),1,0)</f>
        <v>1</v>
      </c>
      <c r="H2041">
        <f>IF(OR(ISNUMBER(SEARCH("赠取消险",D2041)),ISNUMBER(SEARCH("提前*天免费退",D2041))),1,0)</f>
        <v>0</v>
      </c>
      <c r="I2041">
        <v>5</v>
      </c>
      <c r="J2041">
        <v>1</v>
      </c>
      <c r="K2041" t="s">
        <v>7176</v>
      </c>
      <c r="L2041">
        <v>12400</v>
      </c>
      <c r="M2041">
        <v>0</v>
      </c>
      <c r="N2041" t="s">
        <v>4</v>
      </c>
      <c r="O2041" t="s">
        <v>5</v>
      </c>
      <c r="P2041" t="s">
        <v>2142</v>
      </c>
      <c r="Q2041" t="s">
        <v>7374</v>
      </c>
      <c r="R2041">
        <v>2</v>
      </c>
      <c r="S2041">
        <v>2</v>
      </c>
      <c r="T2041">
        <v>8</v>
      </c>
      <c r="U2041">
        <v>14</v>
      </c>
      <c r="V2041">
        <v>14</v>
      </c>
      <c r="W2041" t="s">
        <v>4</v>
      </c>
      <c r="X2041">
        <v>0</v>
      </c>
      <c r="Y2041">
        <v>6</v>
      </c>
      <c r="Z2041">
        <v>6</v>
      </c>
      <c r="AA2041">
        <v>0</v>
      </c>
      <c r="AB2041">
        <v>0</v>
      </c>
      <c r="AC2041" t="s">
        <v>6440</v>
      </c>
    </row>
    <row r="2042" spans="1:29" x14ac:dyDescent="0.25">
      <c r="A2042">
        <v>42609682</v>
      </c>
      <c r="B2042" t="s">
        <v>7375</v>
      </c>
      <c r="C2042" t="s">
        <v>7376</v>
      </c>
      <c r="D2042" t="s">
        <v>7377</v>
      </c>
      <c r="E2042">
        <f>IF(ISNUMBER(SEARCH("无购物",D2042)),1,0)</f>
        <v>1</v>
      </c>
      <c r="F2042">
        <f>IF(ISNUMBER(SEARCH("无自费",D2042)),1,0)</f>
        <v>1</v>
      </c>
      <c r="G2042">
        <f>IF(ISNUMBER(SEARCH("成团保障",D2042)),1,0)</f>
        <v>1</v>
      </c>
      <c r="H2042">
        <f>IF(OR(ISNUMBER(SEARCH("赠取消险",D2042)),ISNUMBER(SEARCH("提前*天免费退",D2042))),1,0)</f>
        <v>1</v>
      </c>
      <c r="I2042" t="s">
        <v>4</v>
      </c>
      <c r="J2042" t="s">
        <v>4</v>
      </c>
      <c r="K2042" t="s">
        <v>4368</v>
      </c>
      <c r="L2042">
        <v>6280</v>
      </c>
      <c r="M2042">
        <v>0</v>
      </c>
      <c r="N2042" t="s">
        <v>4</v>
      </c>
      <c r="O2042" t="s">
        <v>19</v>
      </c>
      <c r="P2042" t="s">
        <v>2142</v>
      </c>
      <c r="Q2042" t="s">
        <v>4</v>
      </c>
      <c r="R2042" t="s">
        <v>4</v>
      </c>
      <c r="S2042">
        <v>4</v>
      </c>
      <c r="T2042">
        <v>7</v>
      </c>
      <c r="U2042">
        <v>12</v>
      </c>
      <c r="V2042">
        <v>12</v>
      </c>
      <c r="W2042">
        <v>12</v>
      </c>
      <c r="X2042">
        <v>0</v>
      </c>
      <c r="Y2042">
        <v>3</v>
      </c>
      <c r="Z2042">
        <v>5</v>
      </c>
      <c r="AA2042">
        <v>0</v>
      </c>
      <c r="AB2042">
        <v>0</v>
      </c>
      <c r="AC2042" t="s">
        <v>6440</v>
      </c>
    </row>
    <row r="2043" spans="1:29" x14ac:dyDescent="0.25">
      <c r="A2043">
        <v>42821938</v>
      </c>
      <c r="B2043" t="s">
        <v>7378</v>
      </c>
      <c r="C2043" t="s">
        <v>7379</v>
      </c>
      <c r="D2043" t="s">
        <v>7380</v>
      </c>
      <c r="E2043">
        <f>IF(ISNUMBER(SEARCH("无购物",D2043)),1,0)</f>
        <v>1</v>
      </c>
      <c r="F2043">
        <f>IF(ISNUMBER(SEARCH("无自费",D2043)),1,0)</f>
        <v>1</v>
      </c>
      <c r="G2043">
        <f>IF(ISNUMBER(SEARCH("成团保障",D2043)),1,0)</f>
        <v>1</v>
      </c>
      <c r="H2043">
        <f>IF(OR(ISNUMBER(SEARCH("赠取消险",D2043)),ISNUMBER(SEARCH("提前*天免费退",D2043))),1,0)</f>
        <v>0</v>
      </c>
      <c r="I2043" t="s">
        <v>4</v>
      </c>
      <c r="J2043" t="s">
        <v>4</v>
      </c>
      <c r="K2043" t="s">
        <v>3</v>
      </c>
      <c r="L2043">
        <v>9085</v>
      </c>
      <c r="M2043">
        <v>0</v>
      </c>
      <c r="N2043" t="s">
        <v>4</v>
      </c>
      <c r="O2043" t="s">
        <v>19</v>
      </c>
      <c r="P2043" t="s">
        <v>2142</v>
      </c>
      <c r="Q2043" t="s">
        <v>7381</v>
      </c>
      <c r="R2043" t="s">
        <v>4</v>
      </c>
      <c r="S2043">
        <v>1</v>
      </c>
      <c r="T2043">
        <v>2</v>
      </c>
      <c r="U2043">
        <v>2</v>
      </c>
      <c r="V2043">
        <v>2</v>
      </c>
      <c r="W2043">
        <v>2</v>
      </c>
      <c r="X2043">
        <v>0</v>
      </c>
      <c r="Y2043">
        <v>1</v>
      </c>
      <c r="Z2043">
        <v>0</v>
      </c>
      <c r="AA2043">
        <v>0</v>
      </c>
      <c r="AB2043">
        <v>0</v>
      </c>
      <c r="AC2043" t="s">
        <v>6440</v>
      </c>
    </row>
    <row r="2044" spans="1:29" x14ac:dyDescent="0.25">
      <c r="A2044">
        <v>43151371</v>
      </c>
      <c r="B2044" t="s">
        <v>7382</v>
      </c>
      <c r="C2044" t="s">
        <v>7383</v>
      </c>
      <c r="D2044" t="s">
        <v>7384</v>
      </c>
      <c r="E2044">
        <f>IF(ISNUMBER(SEARCH("无购物",D2044)),1,0)</f>
        <v>1</v>
      </c>
      <c r="F2044">
        <f>IF(ISNUMBER(SEARCH("无自费",D2044)),1,0)</f>
        <v>1</v>
      </c>
      <c r="G2044">
        <f>IF(ISNUMBER(SEARCH("成团保障",D2044)),1,0)</f>
        <v>1</v>
      </c>
      <c r="H2044">
        <f>IF(OR(ISNUMBER(SEARCH("赠取消险",D2044)),ISNUMBER(SEARCH("提前*天免费退",D2044))),1,0)</f>
        <v>0</v>
      </c>
      <c r="I2044">
        <v>4.7</v>
      </c>
      <c r="J2044">
        <v>1</v>
      </c>
      <c r="K2044" t="s">
        <v>7176</v>
      </c>
      <c r="L2044">
        <v>11285</v>
      </c>
      <c r="M2044">
        <v>0</v>
      </c>
      <c r="N2044" t="s">
        <v>4</v>
      </c>
      <c r="O2044" t="s">
        <v>5</v>
      </c>
      <c r="P2044" t="s">
        <v>2142</v>
      </c>
      <c r="Q2044" t="s">
        <v>7385</v>
      </c>
      <c r="R2044">
        <v>3</v>
      </c>
      <c r="S2044">
        <v>3</v>
      </c>
      <c r="T2044" t="s">
        <v>4</v>
      </c>
      <c r="U2044">
        <v>7</v>
      </c>
      <c r="V2044">
        <v>10</v>
      </c>
      <c r="W2044">
        <v>10</v>
      </c>
      <c r="X2044">
        <v>0</v>
      </c>
      <c r="Y2044">
        <v>0</v>
      </c>
      <c r="Z2044">
        <v>0</v>
      </c>
      <c r="AA2044">
        <v>3</v>
      </c>
      <c r="AB2044">
        <v>0</v>
      </c>
      <c r="AC2044" t="s">
        <v>6440</v>
      </c>
    </row>
    <row r="2045" spans="1:29" x14ac:dyDescent="0.25">
      <c r="A2045">
        <v>43301153</v>
      </c>
      <c r="B2045" t="s">
        <v>7386</v>
      </c>
      <c r="C2045" t="s">
        <v>7387</v>
      </c>
      <c r="D2045" t="s">
        <v>7388</v>
      </c>
      <c r="E2045">
        <f>IF(ISNUMBER(SEARCH("无购物",D2045)),1,0)</f>
        <v>1</v>
      </c>
      <c r="F2045">
        <f>IF(ISNUMBER(SEARCH("无自费",D2045)),1,0)</f>
        <v>1</v>
      </c>
      <c r="G2045">
        <f>IF(ISNUMBER(SEARCH("成团保障",D2045)),1,0)</f>
        <v>1</v>
      </c>
      <c r="H2045">
        <f>IF(OR(ISNUMBER(SEARCH("赠取消险",D2045)),ISNUMBER(SEARCH("提前*天免费退",D2045))),1,0)</f>
        <v>1</v>
      </c>
      <c r="I2045">
        <v>4.7</v>
      </c>
      <c r="J2045">
        <v>1</v>
      </c>
      <c r="K2045" t="s">
        <v>4368</v>
      </c>
      <c r="L2045">
        <v>4980</v>
      </c>
      <c r="M2045">
        <v>0</v>
      </c>
      <c r="N2045" t="s">
        <v>4</v>
      </c>
      <c r="O2045" t="s">
        <v>19</v>
      </c>
      <c r="P2045" t="s">
        <v>2142</v>
      </c>
      <c r="Q2045" t="s">
        <v>7389</v>
      </c>
      <c r="R2045">
        <v>1</v>
      </c>
      <c r="S2045">
        <v>1</v>
      </c>
      <c r="T2045">
        <v>1</v>
      </c>
      <c r="U2045">
        <v>1</v>
      </c>
      <c r="V2045">
        <v>1</v>
      </c>
      <c r="W2045">
        <v>2</v>
      </c>
      <c r="X2045">
        <v>0</v>
      </c>
      <c r="Y2045">
        <v>0</v>
      </c>
      <c r="Z2045">
        <v>0</v>
      </c>
      <c r="AA2045">
        <v>0</v>
      </c>
      <c r="AB2045">
        <v>1</v>
      </c>
      <c r="AC2045" t="s">
        <v>6440</v>
      </c>
    </row>
    <row r="2046" spans="1:29" x14ac:dyDescent="0.25">
      <c r="A2046">
        <v>43361086</v>
      </c>
      <c r="B2046" t="s">
        <v>7390</v>
      </c>
      <c r="C2046" t="s">
        <v>7391</v>
      </c>
      <c r="D2046" t="s">
        <v>7392</v>
      </c>
      <c r="E2046">
        <f>IF(ISNUMBER(SEARCH("无购物",D2046)),1,0)</f>
        <v>1</v>
      </c>
      <c r="F2046">
        <f>IF(ISNUMBER(SEARCH("无自费",D2046)),1,0)</f>
        <v>1</v>
      </c>
      <c r="G2046">
        <f>IF(ISNUMBER(SEARCH("成团保障",D2046)),1,0)</f>
        <v>1</v>
      </c>
      <c r="H2046">
        <f>IF(OR(ISNUMBER(SEARCH("赠取消险",D2046)),ISNUMBER(SEARCH("提前*天免费退",D2046))),1,0)</f>
        <v>0</v>
      </c>
      <c r="I2046" t="s">
        <v>4</v>
      </c>
      <c r="J2046" t="s">
        <v>4</v>
      </c>
      <c r="K2046" t="s">
        <v>6730</v>
      </c>
      <c r="L2046">
        <v>6999</v>
      </c>
      <c r="M2046">
        <v>0</v>
      </c>
      <c r="N2046" t="s">
        <v>4</v>
      </c>
      <c r="O2046" t="s">
        <v>25</v>
      </c>
      <c r="P2046" t="s">
        <v>2142</v>
      </c>
      <c r="Q2046" t="s">
        <v>4</v>
      </c>
      <c r="R2046" t="s">
        <v>4</v>
      </c>
      <c r="S2046">
        <v>2</v>
      </c>
      <c r="T2046">
        <v>2</v>
      </c>
      <c r="U2046">
        <v>2</v>
      </c>
      <c r="V2046">
        <v>6</v>
      </c>
      <c r="W2046" t="s">
        <v>4</v>
      </c>
      <c r="X2046">
        <v>0</v>
      </c>
      <c r="Y2046">
        <v>0</v>
      </c>
      <c r="Z2046">
        <v>0</v>
      </c>
      <c r="AA2046">
        <v>4</v>
      </c>
      <c r="AB2046">
        <v>0</v>
      </c>
      <c r="AC2046" t="s">
        <v>6440</v>
      </c>
    </row>
    <row r="2047" spans="1:29" x14ac:dyDescent="0.25">
      <c r="A2047">
        <v>43368160</v>
      </c>
      <c r="B2047" t="s">
        <v>7393</v>
      </c>
      <c r="C2047" t="s">
        <v>7394</v>
      </c>
      <c r="D2047" t="s">
        <v>7395</v>
      </c>
      <c r="E2047">
        <f>IF(ISNUMBER(SEARCH("无购物",D2047)),1,0)</f>
        <v>0</v>
      </c>
      <c r="F2047">
        <f>IF(ISNUMBER(SEARCH("无自费",D2047)),1,0)</f>
        <v>1</v>
      </c>
      <c r="G2047">
        <f>IF(ISNUMBER(SEARCH("成团保障",D2047)),1,0)</f>
        <v>1</v>
      </c>
      <c r="H2047">
        <f>IF(OR(ISNUMBER(SEARCH("赠取消险",D2047)),ISNUMBER(SEARCH("提前*天免费退",D2047))),1,0)</f>
        <v>1</v>
      </c>
      <c r="I2047" t="s">
        <v>4</v>
      </c>
      <c r="J2047" t="s">
        <v>4</v>
      </c>
      <c r="K2047" t="s">
        <v>7135</v>
      </c>
      <c r="L2047">
        <v>3810</v>
      </c>
      <c r="M2047">
        <v>0</v>
      </c>
      <c r="N2047" t="s">
        <v>4</v>
      </c>
      <c r="O2047" t="s">
        <v>19</v>
      </c>
      <c r="P2047" t="s">
        <v>2142</v>
      </c>
      <c r="Q2047" t="s">
        <v>7396</v>
      </c>
      <c r="R2047">
        <v>2</v>
      </c>
      <c r="S2047">
        <v>2</v>
      </c>
      <c r="T2047">
        <v>2</v>
      </c>
      <c r="U2047">
        <v>4</v>
      </c>
      <c r="V2047">
        <v>4</v>
      </c>
      <c r="W2047" t="s">
        <v>4</v>
      </c>
      <c r="X2047">
        <v>0</v>
      </c>
      <c r="Y2047">
        <v>0</v>
      </c>
      <c r="Z2047">
        <v>2</v>
      </c>
      <c r="AA2047">
        <v>0</v>
      </c>
      <c r="AB2047">
        <v>0</v>
      </c>
      <c r="AC2047" t="s">
        <v>6440</v>
      </c>
    </row>
    <row r="2048" spans="1:29" x14ac:dyDescent="0.25">
      <c r="A2048">
        <v>43385029</v>
      </c>
      <c r="B2048" t="s">
        <v>7397</v>
      </c>
      <c r="C2048" t="s">
        <v>7398</v>
      </c>
      <c r="D2048" t="s">
        <v>7399</v>
      </c>
      <c r="E2048">
        <f>IF(ISNUMBER(SEARCH("无购物",D2048)),1,0)</f>
        <v>1</v>
      </c>
      <c r="F2048">
        <f>IF(ISNUMBER(SEARCH("无自费",D2048)),1,0)</f>
        <v>1</v>
      </c>
      <c r="G2048">
        <f>IF(ISNUMBER(SEARCH("成团保障",D2048)),1,0)</f>
        <v>1</v>
      </c>
      <c r="H2048">
        <f>IF(OR(ISNUMBER(SEARCH("赠取消险",D2048)),ISNUMBER(SEARCH("提前*天免费退",D2048))),1,0)</f>
        <v>1</v>
      </c>
      <c r="I2048" t="s">
        <v>4</v>
      </c>
      <c r="J2048" t="s">
        <v>4</v>
      </c>
      <c r="K2048" t="s">
        <v>6853</v>
      </c>
      <c r="L2048">
        <v>6220</v>
      </c>
      <c r="M2048">
        <v>0</v>
      </c>
      <c r="N2048" t="s">
        <v>4</v>
      </c>
      <c r="O2048" t="s">
        <v>19</v>
      </c>
      <c r="P2048" t="s">
        <v>2142</v>
      </c>
      <c r="Q2048" t="s">
        <v>4</v>
      </c>
      <c r="R2048" t="s">
        <v>4</v>
      </c>
      <c r="S2048" t="s">
        <v>4</v>
      </c>
      <c r="T2048">
        <v>5</v>
      </c>
      <c r="U2048">
        <v>5</v>
      </c>
      <c r="V2048">
        <v>7</v>
      </c>
      <c r="W2048">
        <v>7</v>
      </c>
      <c r="X2048">
        <v>0</v>
      </c>
      <c r="Y2048">
        <v>0</v>
      </c>
      <c r="Z2048">
        <v>0</v>
      </c>
      <c r="AA2048">
        <v>2</v>
      </c>
      <c r="AB2048">
        <v>0</v>
      </c>
      <c r="AC2048" t="s">
        <v>6440</v>
      </c>
    </row>
    <row r="2049" spans="1:29" x14ac:dyDescent="0.25">
      <c r="A2049">
        <v>43396708</v>
      </c>
      <c r="B2049" t="s">
        <v>7400</v>
      </c>
      <c r="C2049" t="s">
        <v>7401</v>
      </c>
      <c r="D2049" t="s">
        <v>7319</v>
      </c>
      <c r="E2049">
        <f>IF(ISNUMBER(SEARCH("无购物",D2049)),1,0)</f>
        <v>1</v>
      </c>
      <c r="F2049">
        <f>IF(ISNUMBER(SEARCH("无自费",D2049)),1,0)</f>
        <v>1</v>
      </c>
      <c r="G2049">
        <f>IF(ISNUMBER(SEARCH("成团保障",D2049)),1,0)</f>
        <v>1</v>
      </c>
      <c r="H2049">
        <f>IF(OR(ISNUMBER(SEARCH("赠取消险",D2049)),ISNUMBER(SEARCH("提前*天免费退",D2049))),1,0)</f>
        <v>1</v>
      </c>
      <c r="I2049" t="s">
        <v>4</v>
      </c>
      <c r="J2049" t="s">
        <v>4</v>
      </c>
      <c r="K2049" t="s">
        <v>6853</v>
      </c>
      <c r="L2049">
        <v>8258</v>
      </c>
      <c r="M2049">
        <v>0</v>
      </c>
      <c r="N2049" t="s">
        <v>4</v>
      </c>
      <c r="O2049" t="s">
        <v>19</v>
      </c>
      <c r="P2049" t="s">
        <v>2142</v>
      </c>
      <c r="Q2049" t="s">
        <v>7402</v>
      </c>
      <c r="R2049" t="s">
        <v>4</v>
      </c>
      <c r="S2049">
        <v>3</v>
      </c>
      <c r="T2049">
        <v>6</v>
      </c>
      <c r="U2049">
        <v>8</v>
      </c>
      <c r="V2049">
        <v>8</v>
      </c>
      <c r="W2049">
        <v>8</v>
      </c>
      <c r="X2049">
        <v>0</v>
      </c>
      <c r="Y2049">
        <v>3</v>
      </c>
      <c r="Z2049">
        <v>2</v>
      </c>
      <c r="AA2049">
        <v>0</v>
      </c>
      <c r="AB2049">
        <v>0</v>
      </c>
      <c r="AC2049" t="s">
        <v>6440</v>
      </c>
    </row>
    <row r="2050" spans="1:29" x14ac:dyDescent="0.25">
      <c r="A2050">
        <v>43458498</v>
      </c>
      <c r="B2050" t="s">
        <v>7403</v>
      </c>
      <c r="C2050" t="s">
        <v>7404</v>
      </c>
      <c r="D2050" t="s">
        <v>7405</v>
      </c>
      <c r="E2050">
        <f>IF(ISNUMBER(SEARCH("无购物",D2050)),1,0)</f>
        <v>1</v>
      </c>
      <c r="F2050">
        <f>IF(ISNUMBER(SEARCH("无自费",D2050)),1,0)</f>
        <v>1</v>
      </c>
      <c r="G2050">
        <f>IF(ISNUMBER(SEARCH("成团保障",D2050)),1,0)</f>
        <v>1</v>
      </c>
      <c r="H2050">
        <f>IF(OR(ISNUMBER(SEARCH("赠取消险",D2050)),ISNUMBER(SEARCH("提前*天免费退",D2050))),1,0)</f>
        <v>1</v>
      </c>
      <c r="I2050" t="s">
        <v>4</v>
      </c>
      <c r="J2050" t="s">
        <v>4</v>
      </c>
      <c r="K2050" t="s">
        <v>6853</v>
      </c>
      <c r="L2050">
        <v>8955</v>
      </c>
      <c r="M2050">
        <v>0</v>
      </c>
      <c r="N2050" t="s">
        <v>4</v>
      </c>
      <c r="O2050" t="s">
        <v>19</v>
      </c>
      <c r="P2050" t="s">
        <v>2142</v>
      </c>
      <c r="Q2050" t="s">
        <v>7406</v>
      </c>
      <c r="R2050">
        <v>1</v>
      </c>
      <c r="S2050">
        <v>2</v>
      </c>
      <c r="T2050">
        <v>4</v>
      </c>
      <c r="U2050">
        <v>4</v>
      </c>
      <c r="V2050">
        <v>4</v>
      </c>
      <c r="W2050">
        <v>4</v>
      </c>
      <c r="X2050">
        <v>1</v>
      </c>
      <c r="Y2050">
        <v>2</v>
      </c>
      <c r="Z2050">
        <v>0</v>
      </c>
      <c r="AA2050">
        <v>0</v>
      </c>
      <c r="AB2050">
        <v>0</v>
      </c>
      <c r="AC2050" t="s">
        <v>6440</v>
      </c>
    </row>
    <row r="2051" spans="1:29" x14ac:dyDescent="0.25">
      <c r="A2051">
        <v>43464096</v>
      </c>
      <c r="B2051" t="s">
        <v>7407</v>
      </c>
      <c r="C2051" t="s">
        <v>7408</v>
      </c>
      <c r="D2051" t="s">
        <v>7409</v>
      </c>
      <c r="E2051">
        <f>IF(ISNUMBER(SEARCH("无购物",D2051)),1,0)</f>
        <v>1</v>
      </c>
      <c r="F2051">
        <f>IF(ISNUMBER(SEARCH("无自费",D2051)),1,0)</f>
        <v>1</v>
      </c>
      <c r="G2051">
        <f>IF(ISNUMBER(SEARCH("成团保障",D2051)),1,0)</f>
        <v>1</v>
      </c>
      <c r="H2051">
        <f>IF(OR(ISNUMBER(SEARCH("赠取消险",D2051)),ISNUMBER(SEARCH("提前*天免费退",D2051))),1,0)</f>
        <v>1</v>
      </c>
      <c r="I2051" t="s">
        <v>4</v>
      </c>
      <c r="J2051" t="s">
        <v>4</v>
      </c>
      <c r="K2051" t="s">
        <v>6853</v>
      </c>
      <c r="L2051">
        <v>8725</v>
      </c>
      <c r="M2051">
        <v>0</v>
      </c>
      <c r="N2051" t="s">
        <v>4</v>
      </c>
      <c r="O2051" t="s">
        <v>19</v>
      </c>
      <c r="P2051" t="s">
        <v>2142</v>
      </c>
      <c r="Q2051" t="s">
        <v>7410</v>
      </c>
      <c r="R2051" t="s">
        <v>4</v>
      </c>
      <c r="S2051" t="s">
        <v>4</v>
      </c>
      <c r="T2051">
        <v>2</v>
      </c>
      <c r="U2051">
        <v>4</v>
      </c>
      <c r="V2051">
        <v>6</v>
      </c>
      <c r="W2051">
        <v>6</v>
      </c>
      <c r="X2051">
        <v>0</v>
      </c>
      <c r="Y2051">
        <v>0</v>
      </c>
      <c r="Z2051">
        <v>2</v>
      </c>
      <c r="AA2051">
        <v>2</v>
      </c>
      <c r="AB2051">
        <v>0</v>
      </c>
      <c r="AC2051" t="s">
        <v>6440</v>
      </c>
    </row>
    <row r="2052" spans="1:29" x14ac:dyDescent="0.25">
      <c r="A2052">
        <v>43497342</v>
      </c>
      <c r="B2052" t="s">
        <v>7411</v>
      </c>
      <c r="C2052" t="s">
        <v>7412</v>
      </c>
      <c r="D2052" t="s">
        <v>7413</v>
      </c>
      <c r="E2052">
        <f>IF(ISNUMBER(SEARCH("无购物",D2052)),1,0)</f>
        <v>1</v>
      </c>
      <c r="F2052">
        <f>IF(ISNUMBER(SEARCH("无自费",D2052)),1,0)</f>
        <v>1</v>
      </c>
      <c r="G2052">
        <f>IF(ISNUMBER(SEARCH("成团保障",D2052)),1,0)</f>
        <v>1</v>
      </c>
      <c r="H2052">
        <f>IF(OR(ISNUMBER(SEARCH("赠取消险",D2052)),ISNUMBER(SEARCH("提前*天免费退",D2052))),1,0)</f>
        <v>1</v>
      </c>
      <c r="I2052">
        <v>5</v>
      </c>
      <c r="J2052">
        <v>2</v>
      </c>
      <c r="K2052" t="s">
        <v>6674</v>
      </c>
      <c r="L2052">
        <v>16031</v>
      </c>
      <c r="M2052">
        <v>0</v>
      </c>
      <c r="N2052" t="s">
        <v>4</v>
      </c>
      <c r="O2052" t="s">
        <v>5</v>
      </c>
      <c r="P2052" t="s">
        <v>2142</v>
      </c>
      <c r="Q2052" t="s">
        <v>7414</v>
      </c>
      <c r="R2052">
        <v>4</v>
      </c>
      <c r="S2052">
        <v>7</v>
      </c>
      <c r="T2052">
        <v>7</v>
      </c>
      <c r="U2052">
        <v>7</v>
      </c>
      <c r="V2052">
        <v>7</v>
      </c>
      <c r="W2052" t="s">
        <v>4</v>
      </c>
      <c r="X2052">
        <v>3</v>
      </c>
      <c r="Y2052">
        <v>0</v>
      </c>
      <c r="Z2052">
        <v>0</v>
      </c>
      <c r="AA2052">
        <v>0</v>
      </c>
      <c r="AB2052">
        <v>0</v>
      </c>
      <c r="AC2052" t="s">
        <v>6440</v>
      </c>
    </row>
    <row r="2053" spans="1:29" x14ac:dyDescent="0.25">
      <c r="A2053">
        <v>43525663</v>
      </c>
      <c r="B2053" t="s">
        <v>7415</v>
      </c>
      <c r="C2053" t="s">
        <v>7416</v>
      </c>
      <c r="D2053" t="s">
        <v>6450</v>
      </c>
      <c r="E2053">
        <f>IF(ISNUMBER(SEARCH("无购物",D2053)),1,0)</f>
        <v>1</v>
      </c>
      <c r="F2053">
        <f>IF(ISNUMBER(SEARCH("无自费",D2053)),1,0)</f>
        <v>1</v>
      </c>
      <c r="G2053">
        <f>IF(ISNUMBER(SEARCH("成团保障",D2053)),1,0)</f>
        <v>1</v>
      </c>
      <c r="H2053">
        <f>IF(OR(ISNUMBER(SEARCH("赠取消险",D2053)),ISNUMBER(SEARCH("提前*天免费退",D2053))),1,0)</f>
        <v>1</v>
      </c>
      <c r="I2053">
        <v>5</v>
      </c>
      <c r="J2053">
        <v>87</v>
      </c>
      <c r="K2053" t="s">
        <v>3</v>
      </c>
      <c r="L2053">
        <v>11225</v>
      </c>
      <c r="M2053">
        <v>0</v>
      </c>
      <c r="N2053" t="s">
        <v>4</v>
      </c>
      <c r="O2053" t="s">
        <v>19</v>
      </c>
      <c r="P2053" t="s">
        <v>2142</v>
      </c>
      <c r="Q2053" t="s">
        <v>7417</v>
      </c>
      <c r="R2053">
        <v>247</v>
      </c>
      <c r="S2053">
        <v>251</v>
      </c>
      <c r="T2053">
        <v>255</v>
      </c>
      <c r="U2053">
        <v>263</v>
      </c>
      <c r="V2053">
        <v>270</v>
      </c>
      <c r="W2053" t="s">
        <v>4</v>
      </c>
      <c r="X2053">
        <v>4</v>
      </c>
      <c r="Y2053">
        <v>4</v>
      </c>
      <c r="Z2053">
        <v>8</v>
      </c>
      <c r="AA2053">
        <v>7</v>
      </c>
      <c r="AB2053">
        <v>0</v>
      </c>
      <c r="AC2053" t="s">
        <v>6440</v>
      </c>
    </row>
    <row r="2054" spans="1:29" x14ac:dyDescent="0.25">
      <c r="A2054">
        <v>43529380</v>
      </c>
      <c r="B2054" t="s">
        <v>7418</v>
      </c>
      <c r="C2054" t="s">
        <v>7419</v>
      </c>
      <c r="D2054" t="s">
        <v>7420</v>
      </c>
      <c r="E2054">
        <f>IF(ISNUMBER(SEARCH("无购物",D2054)),1,0)</f>
        <v>0</v>
      </c>
      <c r="F2054">
        <f>IF(ISNUMBER(SEARCH("无自费",D2054)),1,0)</f>
        <v>0</v>
      </c>
      <c r="G2054">
        <f>IF(ISNUMBER(SEARCH("成团保障",D2054)),1,0)</f>
        <v>1</v>
      </c>
      <c r="H2054">
        <f>IF(OR(ISNUMBER(SEARCH("赠取消险",D2054)),ISNUMBER(SEARCH("提前*天免费退",D2054))),1,0)</f>
        <v>0</v>
      </c>
      <c r="I2054">
        <v>4.3</v>
      </c>
      <c r="J2054">
        <v>1</v>
      </c>
      <c r="K2054" t="s">
        <v>7206</v>
      </c>
      <c r="L2054">
        <v>7893</v>
      </c>
      <c r="M2054">
        <v>0</v>
      </c>
      <c r="N2054" t="s">
        <v>4</v>
      </c>
      <c r="O2054" t="s">
        <v>19</v>
      </c>
      <c r="P2054" t="s">
        <v>2142</v>
      </c>
      <c r="Q2054" t="s">
        <v>7421</v>
      </c>
      <c r="R2054">
        <v>3</v>
      </c>
      <c r="S2054">
        <v>3</v>
      </c>
      <c r="T2054">
        <v>5</v>
      </c>
      <c r="U2054">
        <v>7</v>
      </c>
      <c r="V2054">
        <v>7</v>
      </c>
      <c r="W2054" t="s">
        <v>4</v>
      </c>
      <c r="X2054">
        <v>0</v>
      </c>
      <c r="Y2054">
        <v>2</v>
      </c>
      <c r="Z2054">
        <v>2</v>
      </c>
      <c r="AA2054">
        <v>0</v>
      </c>
      <c r="AB2054">
        <v>0</v>
      </c>
      <c r="AC2054" t="s">
        <v>6440</v>
      </c>
    </row>
    <row r="2055" spans="1:29" x14ac:dyDescent="0.25">
      <c r="A2055">
        <v>43530722</v>
      </c>
      <c r="B2055" t="s">
        <v>7422</v>
      </c>
      <c r="C2055" t="s">
        <v>7423</v>
      </c>
      <c r="D2055" t="s">
        <v>7424</v>
      </c>
      <c r="E2055">
        <f>IF(ISNUMBER(SEARCH("无购物",D2055)),1,0)</f>
        <v>1</v>
      </c>
      <c r="F2055">
        <f>IF(ISNUMBER(SEARCH("无自费",D2055)),1,0)</f>
        <v>1</v>
      </c>
      <c r="G2055">
        <f>IF(ISNUMBER(SEARCH("成团保障",D2055)),1,0)</f>
        <v>1</v>
      </c>
      <c r="H2055">
        <f>IF(OR(ISNUMBER(SEARCH("赠取消险",D2055)),ISNUMBER(SEARCH("提前*天免费退",D2055))),1,0)</f>
        <v>1</v>
      </c>
      <c r="I2055" t="s">
        <v>4</v>
      </c>
      <c r="J2055" t="s">
        <v>4</v>
      </c>
      <c r="K2055" t="s">
        <v>6853</v>
      </c>
      <c r="L2055">
        <v>4505</v>
      </c>
      <c r="M2055">
        <v>0</v>
      </c>
      <c r="N2055" t="s">
        <v>4</v>
      </c>
      <c r="O2055" t="s">
        <v>19</v>
      </c>
      <c r="P2055" t="s">
        <v>2142</v>
      </c>
      <c r="Q2055" t="s">
        <v>7425</v>
      </c>
      <c r="R2055" t="s">
        <v>4</v>
      </c>
      <c r="S2055" t="s">
        <v>4</v>
      </c>
      <c r="T2055" t="s">
        <v>4</v>
      </c>
      <c r="U2055" t="s">
        <v>4</v>
      </c>
      <c r="V2055">
        <v>1</v>
      </c>
      <c r="W2055">
        <v>2</v>
      </c>
      <c r="X2055">
        <v>0</v>
      </c>
      <c r="Y2055">
        <v>0</v>
      </c>
      <c r="Z2055">
        <v>0</v>
      </c>
      <c r="AA2055">
        <v>0</v>
      </c>
      <c r="AB2055">
        <v>1</v>
      </c>
      <c r="AC2055" t="s">
        <v>6440</v>
      </c>
    </row>
    <row r="2056" spans="1:29" x14ac:dyDescent="0.25">
      <c r="A2056">
        <v>43538691</v>
      </c>
      <c r="B2056" t="s">
        <v>7426</v>
      </c>
      <c r="C2056" t="s">
        <v>7427</v>
      </c>
      <c r="D2056" t="s">
        <v>7428</v>
      </c>
      <c r="E2056">
        <f>IF(ISNUMBER(SEARCH("无购物",D2056)),1,0)</f>
        <v>1</v>
      </c>
      <c r="F2056">
        <f>IF(ISNUMBER(SEARCH("无自费",D2056)),1,0)</f>
        <v>1</v>
      </c>
      <c r="G2056">
        <f>IF(ISNUMBER(SEARCH("成团保障",D2056)),1,0)</f>
        <v>1</v>
      </c>
      <c r="H2056">
        <f>IF(OR(ISNUMBER(SEARCH("赠取消险",D2056)),ISNUMBER(SEARCH("提前*天免费退",D2056))),1,0)</f>
        <v>1</v>
      </c>
      <c r="I2056">
        <v>5</v>
      </c>
      <c r="J2056">
        <v>10</v>
      </c>
      <c r="K2056" t="s">
        <v>3</v>
      </c>
      <c r="L2056">
        <v>12421</v>
      </c>
      <c r="M2056">
        <v>0</v>
      </c>
      <c r="N2056" t="s">
        <v>4</v>
      </c>
      <c r="O2056" t="s">
        <v>5</v>
      </c>
      <c r="P2056" t="s">
        <v>2142</v>
      </c>
      <c r="Q2056" t="s">
        <v>7429</v>
      </c>
      <c r="R2056">
        <v>30</v>
      </c>
      <c r="S2056">
        <v>36</v>
      </c>
      <c r="T2056">
        <v>48</v>
      </c>
      <c r="U2056">
        <v>53</v>
      </c>
      <c r="V2056">
        <v>67</v>
      </c>
      <c r="W2056" t="s">
        <v>4</v>
      </c>
      <c r="X2056">
        <v>6</v>
      </c>
      <c r="Y2056">
        <v>12</v>
      </c>
      <c r="Z2056">
        <v>5</v>
      </c>
      <c r="AA2056">
        <v>14</v>
      </c>
      <c r="AB2056">
        <v>0</v>
      </c>
      <c r="AC2056" t="s">
        <v>6440</v>
      </c>
    </row>
    <row r="2057" spans="1:29" x14ac:dyDescent="0.25">
      <c r="A2057">
        <v>43570483</v>
      </c>
      <c r="B2057" t="s">
        <v>7430</v>
      </c>
      <c r="C2057" t="s">
        <v>7431</v>
      </c>
      <c r="D2057" t="s">
        <v>7432</v>
      </c>
      <c r="E2057">
        <f>IF(ISNUMBER(SEARCH("无购物",D2057)),1,0)</f>
        <v>1</v>
      </c>
      <c r="F2057">
        <f>IF(ISNUMBER(SEARCH("无自费",D2057)),1,0)</f>
        <v>1</v>
      </c>
      <c r="G2057">
        <f>IF(ISNUMBER(SEARCH("成团保障",D2057)),1,0)</f>
        <v>1</v>
      </c>
      <c r="H2057">
        <f>IF(OR(ISNUMBER(SEARCH("赠取消险",D2057)),ISNUMBER(SEARCH("提前*天免费退",D2057))),1,0)</f>
        <v>1</v>
      </c>
      <c r="I2057" t="s">
        <v>4</v>
      </c>
      <c r="J2057" t="s">
        <v>4</v>
      </c>
      <c r="K2057" t="s">
        <v>4368</v>
      </c>
      <c r="L2057">
        <v>7080</v>
      </c>
      <c r="M2057">
        <v>0</v>
      </c>
      <c r="N2057" t="s">
        <v>4</v>
      </c>
      <c r="O2057" t="s">
        <v>19</v>
      </c>
      <c r="P2057" t="s">
        <v>2142</v>
      </c>
      <c r="Q2057" t="s">
        <v>7433</v>
      </c>
      <c r="R2057" t="s">
        <v>4</v>
      </c>
      <c r="S2057" t="s">
        <v>4</v>
      </c>
      <c r="T2057">
        <v>1</v>
      </c>
      <c r="U2057">
        <v>4</v>
      </c>
      <c r="V2057">
        <v>4</v>
      </c>
      <c r="W2057">
        <v>4</v>
      </c>
      <c r="X2057">
        <v>0</v>
      </c>
      <c r="Y2057">
        <v>0</v>
      </c>
      <c r="Z2057">
        <v>3</v>
      </c>
      <c r="AA2057">
        <v>0</v>
      </c>
      <c r="AB2057">
        <v>0</v>
      </c>
      <c r="AC2057" t="s">
        <v>6440</v>
      </c>
    </row>
    <row r="2058" spans="1:29" x14ac:dyDescent="0.25">
      <c r="A2058">
        <v>43696940</v>
      </c>
      <c r="B2058" t="s">
        <v>7048</v>
      </c>
      <c r="C2058" t="s">
        <v>7434</v>
      </c>
      <c r="D2058" t="s">
        <v>7435</v>
      </c>
      <c r="E2058">
        <f>IF(ISNUMBER(SEARCH("无购物",D2058)),1,0)</f>
        <v>1</v>
      </c>
      <c r="F2058">
        <f>IF(ISNUMBER(SEARCH("无自费",D2058)),1,0)</f>
        <v>1</v>
      </c>
      <c r="G2058">
        <f>IF(ISNUMBER(SEARCH("成团保障",D2058)),1,0)</f>
        <v>1</v>
      </c>
      <c r="H2058">
        <f>IF(OR(ISNUMBER(SEARCH("赠取消险",D2058)),ISNUMBER(SEARCH("提前*天免费退",D2058))),1,0)</f>
        <v>1</v>
      </c>
      <c r="I2058">
        <v>5</v>
      </c>
      <c r="J2058">
        <v>4</v>
      </c>
      <c r="K2058" t="s">
        <v>6502</v>
      </c>
      <c r="L2058">
        <v>7570</v>
      </c>
      <c r="M2058">
        <v>0</v>
      </c>
      <c r="N2058" t="s">
        <v>4</v>
      </c>
      <c r="O2058" t="s">
        <v>19</v>
      </c>
      <c r="P2058" t="s">
        <v>2142</v>
      </c>
      <c r="Q2058" t="s">
        <v>7436</v>
      </c>
      <c r="R2058">
        <v>9</v>
      </c>
      <c r="S2058">
        <v>9</v>
      </c>
      <c r="T2058">
        <v>9</v>
      </c>
      <c r="U2058">
        <v>4</v>
      </c>
      <c r="V2058">
        <v>4</v>
      </c>
      <c r="W2058">
        <v>4</v>
      </c>
      <c r="X2058">
        <v>0</v>
      </c>
      <c r="Y2058">
        <v>0</v>
      </c>
      <c r="Z2058">
        <v>5</v>
      </c>
      <c r="AA2058">
        <v>0</v>
      </c>
      <c r="AB2058">
        <v>0</v>
      </c>
      <c r="AC2058" t="s">
        <v>6440</v>
      </c>
    </row>
    <row r="2059" spans="1:29" x14ac:dyDescent="0.25">
      <c r="A2059">
        <v>43847323</v>
      </c>
      <c r="B2059" t="s">
        <v>7437</v>
      </c>
      <c r="C2059" t="s">
        <v>7438</v>
      </c>
      <c r="D2059" t="s">
        <v>7439</v>
      </c>
      <c r="E2059">
        <f>IF(ISNUMBER(SEARCH("无购物",D2059)),1,0)</f>
        <v>1</v>
      </c>
      <c r="F2059">
        <f>IF(ISNUMBER(SEARCH("无自费",D2059)),1,0)</f>
        <v>1</v>
      </c>
      <c r="G2059">
        <f>IF(ISNUMBER(SEARCH("成团保障",D2059)),1,0)</f>
        <v>1</v>
      </c>
      <c r="H2059">
        <f>IF(OR(ISNUMBER(SEARCH("赠取消险",D2059)),ISNUMBER(SEARCH("提前*天免费退",D2059))),1,0)</f>
        <v>0</v>
      </c>
      <c r="I2059" t="s">
        <v>4</v>
      </c>
      <c r="J2059" t="s">
        <v>4</v>
      </c>
      <c r="K2059" t="s">
        <v>6502</v>
      </c>
      <c r="L2059">
        <v>4924</v>
      </c>
      <c r="M2059">
        <v>0</v>
      </c>
      <c r="N2059" t="s">
        <v>4</v>
      </c>
      <c r="O2059" t="s">
        <v>19</v>
      </c>
      <c r="P2059" t="s">
        <v>2142</v>
      </c>
      <c r="Q2059" t="s">
        <v>7440</v>
      </c>
      <c r="R2059" t="s">
        <v>4</v>
      </c>
      <c r="S2059" t="s">
        <v>4</v>
      </c>
      <c r="T2059" t="s">
        <v>4</v>
      </c>
      <c r="U2059" t="s">
        <v>4</v>
      </c>
      <c r="V2059">
        <v>1</v>
      </c>
      <c r="W2059">
        <v>4</v>
      </c>
      <c r="X2059">
        <v>0</v>
      </c>
      <c r="Y2059">
        <v>0</v>
      </c>
      <c r="Z2059">
        <v>0</v>
      </c>
      <c r="AA2059">
        <v>0</v>
      </c>
      <c r="AB2059">
        <v>3</v>
      </c>
      <c r="AC2059" t="s">
        <v>6440</v>
      </c>
    </row>
    <row r="2060" spans="1:29" x14ac:dyDescent="0.25">
      <c r="A2060">
        <v>43962655</v>
      </c>
      <c r="B2060" t="s">
        <v>7441</v>
      </c>
      <c r="C2060" t="s">
        <v>7442</v>
      </c>
      <c r="D2060" t="s">
        <v>6632</v>
      </c>
      <c r="E2060">
        <f>IF(ISNUMBER(SEARCH("无购物",D2060)),1,0)</f>
        <v>1</v>
      </c>
      <c r="F2060">
        <f>IF(ISNUMBER(SEARCH("无自费",D2060)),1,0)</f>
        <v>1</v>
      </c>
      <c r="G2060">
        <f>IF(ISNUMBER(SEARCH("成团保障",D2060)),1,0)</f>
        <v>1</v>
      </c>
      <c r="H2060">
        <f>IF(OR(ISNUMBER(SEARCH("赠取消险",D2060)),ISNUMBER(SEARCH("提前*天免费退",D2060))),1,0)</f>
        <v>0</v>
      </c>
      <c r="I2060" t="s">
        <v>4</v>
      </c>
      <c r="J2060" t="s">
        <v>4</v>
      </c>
      <c r="K2060" t="s">
        <v>7369</v>
      </c>
      <c r="L2060">
        <v>6480</v>
      </c>
      <c r="M2060">
        <v>0</v>
      </c>
      <c r="N2060" t="s">
        <v>4</v>
      </c>
      <c r="O2060" t="s">
        <v>19</v>
      </c>
      <c r="P2060" t="s">
        <v>2142</v>
      </c>
      <c r="Q2060" t="s">
        <v>7443</v>
      </c>
      <c r="R2060" t="s">
        <v>4</v>
      </c>
      <c r="S2060">
        <v>2</v>
      </c>
      <c r="T2060" t="s">
        <v>4</v>
      </c>
      <c r="U2060">
        <v>2</v>
      </c>
      <c r="V2060">
        <v>2</v>
      </c>
      <c r="W2060">
        <v>3</v>
      </c>
      <c r="X2060">
        <v>0</v>
      </c>
      <c r="Y2060">
        <v>0</v>
      </c>
      <c r="Z2060">
        <v>0</v>
      </c>
      <c r="AA2060">
        <v>0</v>
      </c>
      <c r="AB2060">
        <v>1</v>
      </c>
      <c r="AC2060" t="s">
        <v>6440</v>
      </c>
    </row>
    <row r="2061" spans="1:29" x14ac:dyDescent="0.25">
      <c r="A2061">
        <v>44582266</v>
      </c>
      <c r="B2061" t="s">
        <v>7444</v>
      </c>
      <c r="C2061" t="s">
        <v>7445</v>
      </c>
      <c r="D2061" t="s">
        <v>7446</v>
      </c>
      <c r="E2061">
        <f>IF(ISNUMBER(SEARCH("无购物",D2061)),1,0)</f>
        <v>0</v>
      </c>
      <c r="F2061">
        <f>IF(ISNUMBER(SEARCH("无自费",D2061)),1,0)</f>
        <v>1</v>
      </c>
      <c r="G2061">
        <f>IF(ISNUMBER(SEARCH("成团保障",D2061)),1,0)</f>
        <v>1</v>
      </c>
      <c r="H2061">
        <f>IF(OR(ISNUMBER(SEARCH("赠取消险",D2061)),ISNUMBER(SEARCH("提前*天免费退",D2061))),1,0)</f>
        <v>0</v>
      </c>
      <c r="I2061" t="s">
        <v>4</v>
      </c>
      <c r="J2061" t="s">
        <v>4</v>
      </c>
      <c r="K2061" t="s">
        <v>7447</v>
      </c>
      <c r="L2061">
        <v>2099</v>
      </c>
      <c r="M2061">
        <v>0</v>
      </c>
      <c r="N2061" t="s">
        <v>4</v>
      </c>
      <c r="O2061" t="s">
        <v>19</v>
      </c>
      <c r="P2061" t="s">
        <v>2142</v>
      </c>
      <c r="Q2061" t="s">
        <v>7448</v>
      </c>
      <c r="R2061">
        <v>12</v>
      </c>
      <c r="S2061">
        <v>37</v>
      </c>
      <c r="T2061" t="s">
        <v>4</v>
      </c>
      <c r="U2061">
        <v>164</v>
      </c>
      <c r="V2061">
        <v>186</v>
      </c>
      <c r="W2061" t="s">
        <v>4</v>
      </c>
      <c r="X2061">
        <v>25</v>
      </c>
      <c r="Y2061">
        <v>0</v>
      </c>
      <c r="Z2061">
        <v>0</v>
      </c>
      <c r="AA2061">
        <v>22</v>
      </c>
      <c r="AB2061">
        <v>0</v>
      </c>
      <c r="AC2061" t="s">
        <v>6440</v>
      </c>
    </row>
    <row r="2062" spans="1:29" x14ac:dyDescent="0.25">
      <c r="A2062">
        <v>44610153</v>
      </c>
      <c r="B2062" t="s">
        <v>7449</v>
      </c>
      <c r="C2062" t="s">
        <v>7450</v>
      </c>
      <c r="D2062" t="s">
        <v>7451</v>
      </c>
      <c r="E2062">
        <f>IF(ISNUMBER(SEARCH("无购物",D2062)),1,0)</f>
        <v>1</v>
      </c>
      <c r="F2062">
        <f>IF(ISNUMBER(SEARCH("无自费",D2062)),1,0)</f>
        <v>1</v>
      </c>
      <c r="G2062">
        <f>IF(ISNUMBER(SEARCH("成团保障",D2062)),1,0)</f>
        <v>1</v>
      </c>
      <c r="H2062">
        <f>IF(OR(ISNUMBER(SEARCH("赠取消险",D2062)),ISNUMBER(SEARCH("提前*天免费退",D2062))),1,0)</f>
        <v>0</v>
      </c>
      <c r="I2062" t="s">
        <v>4</v>
      </c>
      <c r="J2062" t="s">
        <v>4</v>
      </c>
      <c r="K2062" t="s">
        <v>7176</v>
      </c>
      <c r="L2062">
        <v>15819</v>
      </c>
      <c r="M2062">
        <v>0</v>
      </c>
      <c r="N2062" t="s">
        <v>4</v>
      </c>
      <c r="O2062" t="s">
        <v>5</v>
      </c>
      <c r="P2062" t="s">
        <v>2142</v>
      </c>
      <c r="Q2062" t="s">
        <v>7452</v>
      </c>
      <c r="R2062" t="s">
        <v>4</v>
      </c>
      <c r="S2062">
        <v>2</v>
      </c>
      <c r="T2062">
        <v>6</v>
      </c>
      <c r="U2062">
        <v>6</v>
      </c>
      <c r="V2062">
        <v>6</v>
      </c>
      <c r="W2062">
        <v>6</v>
      </c>
      <c r="X2062">
        <v>0</v>
      </c>
      <c r="Y2062">
        <v>4</v>
      </c>
      <c r="Z2062">
        <v>0</v>
      </c>
      <c r="AA2062">
        <v>0</v>
      </c>
      <c r="AB2062">
        <v>0</v>
      </c>
      <c r="AC2062" t="s">
        <v>6440</v>
      </c>
    </row>
    <row r="2063" spans="1:29" x14ac:dyDescent="0.25">
      <c r="A2063">
        <v>44722480</v>
      </c>
      <c r="B2063" t="s">
        <v>6986</v>
      </c>
      <c r="C2063" t="s">
        <v>7453</v>
      </c>
      <c r="D2063" t="s">
        <v>7007</v>
      </c>
      <c r="E2063">
        <f>IF(ISNUMBER(SEARCH("无购物",D2063)),1,0)</f>
        <v>0</v>
      </c>
      <c r="F2063">
        <f>IF(ISNUMBER(SEARCH("无自费",D2063)),1,0)</f>
        <v>1</v>
      </c>
      <c r="G2063">
        <f>IF(ISNUMBER(SEARCH("成团保障",D2063)),1,0)</f>
        <v>1</v>
      </c>
      <c r="H2063">
        <f>IF(OR(ISNUMBER(SEARCH("赠取消险",D2063)),ISNUMBER(SEARCH("提前*天免费退",D2063))),1,0)</f>
        <v>1</v>
      </c>
      <c r="I2063">
        <v>5</v>
      </c>
      <c r="J2063">
        <v>1</v>
      </c>
      <c r="K2063" t="s">
        <v>4030</v>
      </c>
      <c r="L2063">
        <v>4850</v>
      </c>
      <c r="M2063">
        <v>0</v>
      </c>
      <c r="N2063" t="s">
        <v>4</v>
      </c>
      <c r="O2063" t="s">
        <v>19</v>
      </c>
      <c r="P2063" t="s">
        <v>2142</v>
      </c>
      <c r="Q2063" t="s">
        <v>7454</v>
      </c>
      <c r="R2063">
        <v>2</v>
      </c>
      <c r="S2063">
        <v>4</v>
      </c>
      <c r="T2063">
        <v>12</v>
      </c>
      <c r="U2063">
        <v>19</v>
      </c>
      <c r="V2063">
        <v>19</v>
      </c>
      <c r="W2063">
        <v>19</v>
      </c>
      <c r="X2063">
        <v>2</v>
      </c>
      <c r="Y2063">
        <v>8</v>
      </c>
      <c r="Z2063">
        <v>7</v>
      </c>
      <c r="AA2063">
        <v>0</v>
      </c>
      <c r="AB2063">
        <v>0</v>
      </c>
      <c r="AC2063" t="s">
        <v>6440</v>
      </c>
    </row>
    <row r="2064" spans="1:29" x14ac:dyDescent="0.25">
      <c r="A2064">
        <v>44743059</v>
      </c>
      <c r="B2064" t="s">
        <v>7455</v>
      </c>
      <c r="C2064" t="s">
        <v>7456</v>
      </c>
      <c r="D2064" t="s">
        <v>7457</v>
      </c>
      <c r="E2064">
        <f>IF(ISNUMBER(SEARCH("无购物",D2064)),1,0)</f>
        <v>1</v>
      </c>
      <c r="F2064">
        <f>IF(ISNUMBER(SEARCH("无自费",D2064)),1,0)</f>
        <v>1</v>
      </c>
      <c r="G2064">
        <f>IF(ISNUMBER(SEARCH("成团保障",D2064)),1,0)</f>
        <v>1</v>
      </c>
      <c r="H2064">
        <f>IF(OR(ISNUMBER(SEARCH("赠取消险",D2064)),ISNUMBER(SEARCH("提前*天免费退",D2064))),1,0)</f>
        <v>0</v>
      </c>
      <c r="I2064" t="s">
        <v>4</v>
      </c>
      <c r="J2064" t="s">
        <v>4</v>
      </c>
      <c r="K2064" t="s">
        <v>7458</v>
      </c>
      <c r="L2064">
        <v>9163</v>
      </c>
      <c r="M2064">
        <v>0</v>
      </c>
      <c r="N2064" t="s">
        <v>4</v>
      </c>
      <c r="O2064" t="s">
        <v>19</v>
      </c>
      <c r="P2064" t="s">
        <v>2142</v>
      </c>
      <c r="Q2064" t="s">
        <v>4</v>
      </c>
      <c r="R2064" t="s">
        <v>4</v>
      </c>
      <c r="S2064" t="s">
        <v>4</v>
      </c>
      <c r="T2064" t="s">
        <v>4</v>
      </c>
      <c r="U2064">
        <v>2</v>
      </c>
      <c r="V2064">
        <v>2</v>
      </c>
      <c r="W2064">
        <v>3</v>
      </c>
      <c r="X2064">
        <v>0</v>
      </c>
      <c r="Y2064">
        <v>0</v>
      </c>
      <c r="Z2064">
        <v>0</v>
      </c>
      <c r="AA2064">
        <v>0</v>
      </c>
      <c r="AB2064">
        <v>1</v>
      </c>
      <c r="AC2064" t="s">
        <v>6440</v>
      </c>
    </row>
    <row r="2065" spans="1:29" x14ac:dyDescent="0.25">
      <c r="A2065">
        <v>44754693</v>
      </c>
      <c r="B2065" t="s">
        <v>7393</v>
      </c>
      <c r="C2065" t="s">
        <v>7459</v>
      </c>
      <c r="D2065" t="s">
        <v>7460</v>
      </c>
      <c r="E2065">
        <f>IF(ISNUMBER(SEARCH("无购物",D2065)),1,0)</f>
        <v>0</v>
      </c>
      <c r="F2065">
        <f>IF(ISNUMBER(SEARCH("无自费",D2065)),1,0)</f>
        <v>1</v>
      </c>
      <c r="G2065">
        <f>IF(ISNUMBER(SEARCH("成团保障",D2065)),1,0)</f>
        <v>1</v>
      </c>
      <c r="H2065">
        <f>IF(OR(ISNUMBER(SEARCH("赠取消险",D2065)),ISNUMBER(SEARCH("提前*天免费退",D2065))),1,0)</f>
        <v>1</v>
      </c>
      <c r="I2065">
        <v>5</v>
      </c>
      <c r="J2065">
        <v>5</v>
      </c>
      <c r="K2065" t="s">
        <v>7135</v>
      </c>
      <c r="L2065">
        <v>4400</v>
      </c>
      <c r="M2065">
        <v>0</v>
      </c>
      <c r="N2065" t="s">
        <v>4</v>
      </c>
      <c r="O2065" t="s">
        <v>19</v>
      </c>
      <c r="P2065" t="s">
        <v>2142</v>
      </c>
      <c r="Q2065" t="s">
        <v>7461</v>
      </c>
      <c r="R2065">
        <v>49</v>
      </c>
      <c r="S2065">
        <v>51</v>
      </c>
      <c r="T2065">
        <v>60</v>
      </c>
      <c r="U2065">
        <v>83</v>
      </c>
      <c r="V2065">
        <v>86</v>
      </c>
      <c r="W2065" t="s">
        <v>4</v>
      </c>
      <c r="X2065">
        <v>2</v>
      </c>
      <c r="Y2065">
        <v>9</v>
      </c>
      <c r="Z2065">
        <v>23</v>
      </c>
      <c r="AA2065">
        <v>3</v>
      </c>
      <c r="AB2065">
        <v>0</v>
      </c>
      <c r="AC2065" t="s">
        <v>6440</v>
      </c>
    </row>
    <row r="2066" spans="1:29" x14ac:dyDescent="0.25">
      <c r="A2066">
        <v>44879680</v>
      </c>
      <c r="B2066" t="s">
        <v>7462</v>
      </c>
      <c r="C2066" t="s">
        <v>7463</v>
      </c>
      <c r="D2066" t="s">
        <v>6956</v>
      </c>
      <c r="E2066">
        <f>IF(ISNUMBER(SEARCH("无购物",D2066)),1,0)</f>
        <v>1</v>
      </c>
      <c r="F2066">
        <f>IF(ISNUMBER(SEARCH("无自费",D2066)),1,0)</f>
        <v>1</v>
      </c>
      <c r="G2066">
        <f>IF(ISNUMBER(SEARCH("成团保障",D2066)),1,0)</f>
        <v>1</v>
      </c>
      <c r="H2066">
        <f>IF(OR(ISNUMBER(SEARCH("赠取消险",D2066)),ISNUMBER(SEARCH("提前*天免费退",D2066))),1,0)</f>
        <v>1</v>
      </c>
      <c r="I2066" t="s">
        <v>4</v>
      </c>
      <c r="J2066" t="s">
        <v>4</v>
      </c>
      <c r="K2066" t="s">
        <v>6674</v>
      </c>
      <c r="L2066">
        <v>5214</v>
      </c>
      <c r="M2066">
        <v>0</v>
      </c>
      <c r="N2066" t="s">
        <v>4</v>
      </c>
      <c r="O2066" t="s">
        <v>19</v>
      </c>
      <c r="P2066" t="s">
        <v>2142</v>
      </c>
      <c r="Q2066" t="s">
        <v>7464</v>
      </c>
      <c r="R2066" t="s">
        <v>4</v>
      </c>
      <c r="S2066">
        <v>12</v>
      </c>
      <c r="T2066">
        <v>33</v>
      </c>
      <c r="U2066">
        <v>45</v>
      </c>
      <c r="V2066">
        <v>47</v>
      </c>
      <c r="W2066">
        <v>47</v>
      </c>
      <c r="X2066">
        <v>0</v>
      </c>
      <c r="Y2066">
        <v>21</v>
      </c>
      <c r="Z2066">
        <v>12</v>
      </c>
      <c r="AA2066">
        <v>2</v>
      </c>
      <c r="AB2066">
        <v>0</v>
      </c>
      <c r="AC2066" t="s">
        <v>6440</v>
      </c>
    </row>
    <row r="2067" spans="1:29" x14ac:dyDescent="0.25">
      <c r="A2067">
        <v>44887178</v>
      </c>
      <c r="B2067" t="s">
        <v>7465</v>
      </c>
      <c r="C2067" t="s">
        <v>7466</v>
      </c>
      <c r="D2067" t="s">
        <v>7467</v>
      </c>
      <c r="E2067">
        <f>IF(ISNUMBER(SEARCH("无购物",D2067)),1,0)</f>
        <v>1</v>
      </c>
      <c r="F2067">
        <f>IF(ISNUMBER(SEARCH("无自费",D2067)),1,0)</f>
        <v>1</v>
      </c>
      <c r="G2067">
        <f>IF(ISNUMBER(SEARCH("成团保障",D2067)),1,0)</f>
        <v>1</v>
      </c>
      <c r="H2067">
        <f>IF(OR(ISNUMBER(SEARCH("赠取消险",D2067)),ISNUMBER(SEARCH("提前*天免费退",D2067))),1,0)</f>
        <v>1</v>
      </c>
      <c r="I2067" t="s">
        <v>4</v>
      </c>
      <c r="J2067" t="s">
        <v>4</v>
      </c>
      <c r="K2067" t="s">
        <v>6674</v>
      </c>
      <c r="L2067">
        <v>5105</v>
      </c>
      <c r="M2067">
        <v>0</v>
      </c>
      <c r="N2067" t="s">
        <v>4</v>
      </c>
      <c r="O2067" t="s">
        <v>19</v>
      </c>
      <c r="P2067" t="s">
        <v>2142</v>
      </c>
      <c r="Q2067" t="s">
        <v>7468</v>
      </c>
      <c r="R2067" t="s">
        <v>4</v>
      </c>
      <c r="S2067" t="s">
        <v>4</v>
      </c>
      <c r="T2067">
        <v>6</v>
      </c>
      <c r="U2067">
        <v>10</v>
      </c>
      <c r="V2067">
        <v>12</v>
      </c>
      <c r="W2067">
        <v>12</v>
      </c>
      <c r="X2067">
        <v>0</v>
      </c>
      <c r="Y2067">
        <v>0</v>
      </c>
      <c r="Z2067">
        <v>4</v>
      </c>
      <c r="AA2067">
        <v>2</v>
      </c>
      <c r="AB2067">
        <v>0</v>
      </c>
      <c r="AC2067" t="s">
        <v>6440</v>
      </c>
    </row>
    <row r="2068" spans="1:29" x14ac:dyDescent="0.25">
      <c r="A2068">
        <v>44896701</v>
      </c>
      <c r="B2068" t="s">
        <v>7469</v>
      </c>
      <c r="C2068" t="s">
        <v>7470</v>
      </c>
      <c r="D2068" t="s">
        <v>7471</v>
      </c>
      <c r="E2068">
        <f>IF(ISNUMBER(SEARCH("无购物",D2068)),1,0)</f>
        <v>1</v>
      </c>
      <c r="F2068">
        <f>IF(ISNUMBER(SEARCH("无自费",D2068)),1,0)</f>
        <v>1</v>
      </c>
      <c r="G2068">
        <f>IF(ISNUMBER(SEARCH("成团保障",D2068)),1,0)</f>
        <v>1</v>
      </c>
      <c r="H2068">
        <f>IF(OR(ISNUMBER(SEARCH("赠取消险",D2068)),ISNUMBER(SEARCH("提前*天免费退",D2068))),1,0)</f>
        <v>0</v>
      </c>
      <c r="I2068" t="s">
        <v>4</v>
      </c>
      <c r="J2068" t="s">
        <v>4</v>
      </c>
      <c r="K2068" t="s">
        <v>6558</v>
      </c>
      <c r="L2068">
        <v>11254</v>
      </c>
      <c r="M2068">
        <v>0</v>
      </c>
      <c r="N2068" t="s">
        <v>4</v>
      </c>
      <c r="O2068" t="s">
        <v>5</v>
      </c>
      <c r="P2068" t="s">
        <v>2142</v>
      </c>
      <c r="Q2068" t="s">
        <v>7472</v>
      </c>
      <c r="R2068" t="s">
        <v>4</v>
      </c>
      <c r="S2068" t="s">
        <v>4</v>
      </c>
      <c r="T2068" t="s">
        <v>4</v>
      </c>
      <c r="U2068">
        <v>3</v>
      </c>
      <c r="V2068">
        <v>5</v>
      </c>
      <c r="W2068">
        <v>5</v>
      </c>
      <c r="X2068">
        <v>0</v>
      </c>
      <c r="Y2068">
        <v>0</v>
      </c>
      <c r="Z2068">
        <v>0</v>
      </c>
      <c r="AA2068">
        <v>2</v>
      </c>
      <c r="AB2068">
        <v>0</v>
      </c>
      <c r="AC2068" t="s">
        <v>6440</v>
      </c>
    </row>
    <row r="2069" spans="1:29" x14ac:dyDescent="0.25">
      <c r="A2069">
        <v>5641183</v>
      </c>
      <c r="B2069" t="s">
        <v>6499</v>
      </c>
      <c r="C2069" t="s">
        <v>7473</v>
      </c>
      <c r="D2069" t="s">
        <v>7474</v>
      </c>
      <c r="E2069">
        <f>IF(ISNUMBER(SEARCH("无购物",D2069)),1,0)</f>
        <v>1</v>
      </c>
      <c r="F2069">
        <f>IF(ISNUMBER(SEARCH("无自费",D2069)),1,0)</f>
        <v>1</v>
      </c>
      <c r="G2069">
        <f>IF(ISNUMBER(SEARCH("成团保障",D2069)),1,0)</f>
        <v>1</v>
      </c>
      <c r="H2069">
        <f>IF(OR(ISNUMBER(SEARCH("赠取消险",D2069)),ISNUMBER(SEARCH("提前*天免费退",D2069))),1,0)</f>
        <v>0</v>
      </c>
      <c r="I2069">
        <v>4.5999999999999996</v>
      </c>
      <c r="J2069">
        <v>51</v>
      </c>
      <c r="K2069" t="s">
        <v>6502</v>
      </c>
      <c r="L2069">
        <v>5516</v>
      </c>
      <c r="M2069">
        <v>0</v>
      </c>
      <c r="N2069" t="s">
        <v>4</v>
      </c>
      <c r="O2069" t="s">
        <v>19</v>
      </c>
      <c r="P2069" t="s">
        <v>2142</v>
      </c>
      <c r="Q2069" t="s">
        <v>7475</v>
      </c>
      <c r="R2069">
        <v>190</v>
      </c>
      <c r="S2069">
        <v>190</v>
      </c>
      <c r="T2069">
        <v>190</v>
      </c>
      <c r="U2069">
        <v>192</v>
      </c>
      <c r="V2069" t="s">
        <v>4</v>
      </c>
      <c r="W2069">
        <v>192</v>
      </c>
      <c r="X2069">
        <v>0</v>
      </c>
      <c r="Y2069">
        <v>0</v>
      </c>
      <c r="Z2069">
        <v>2</v>
      </c>
      <c r="AA2069">
        <v>0</v>
      </c>
      <c r="AB2069">
        <v>0</v>
      </c>
      <c r="AC2069" t="s">
        <v>6440</v>
      </c>
    </row>
    <row r="2070" spans="1:29" x14ac:dyDescent="0.25">
      <c r="A2070">
        <v>7352343</v>
      </c>
      <c r="B2070" t="s">
        <v>7476</v>
      </c>
      <c r="C2070" t="s">
        <v>7477</v>
      </c>
      <c r="D2070" t="s">
        <v>7478</v>
      </c>
      <c r="E2070">
        <f>IF(ISNUMBER(SEARCH("无购物",D2070)),1,0)</f>
        <v>1</v>
      </c>
      <c r="F2070">
        <f>IF(ISNUMBER(SEARCH("无自费",D2070)),1,0)</f>
        <v>1</v>
      </c>
      <c r="G2070">
        <f>IF(ISNUMBER(SEARCH("成团保障",D2070)),1,0)</f>
        <v>1</v>
      </c>
      <c r="H2070">
        <f>IF(OR(ISNUMBER(SEARCH("赠取消险",D2070)),ISNUMBER(SEARCH("提前*天免费退",D2070))),1,0)</f>
        <v>1</v>
      </c>
      <c r="I2070">
        <v>4.8</v>
      </c>
      <c r="J2070">
        <v>68</v>
      </c>
      <c r="K2070" t="s">
        <v>3</v>
      </c>
      <c r="L2070">
        <v>13928</v>
      </c>
      <c r="M2070">
        <v>0</v>
      </c>
      <c r="N2070" t="s">
        <v>4</v>
      </c>
      <c r="O2070" t="s">
        <v>19</v>
      </c>
      <c r="P2070" t="s">
        <v>2142</v>
      </c>
      <c r="Q2070" t="s">
        <v>7479</v>
      </c>
      <c r="R2070">
        <v>260</v>
      </c>
      <c r="S2070">
        <v>267</v>
      </c>
      <c r="T2070">
        <v>273</v>
      </c>
      <c r="U2070">
        <v>273</v>
      </c>
      <c r="V2070">
        <v>273</v>
      </c>
      <c r="W2070">
        <v>275</v>
      </c>
      <c r="X2070">
        <v>7</v>
      </c>
      <c r="Y2070">
        <v>6</v>
      </c>
      <c r="Z2070">
        <v>0</v>
      </c>
      <c r="AA2070">
        <v>0</v>
      </c>
      <c r="AB2070">
        <v>2</v>
      </c>
      <c r="AC2070" t="s">
        <v>6440</v>
      </c>
    </row>
    <row r="2071" spans="1:29" x14ac:dyDescent="0.25">
      <c r="A2071">
        <v>7435052</v>
      </c>
      <c r="B2071" t="s">
        <v>7476</v>
      </c>
      <c r="C2071" t="s">
        <v>7480</v>
      </c>
      <c r="D2071" t="s">
        <v>7481</v>
      </c>
      <c r="E2071">
        <f>IF(ISNUMBER(SEARCH("无购物",D2071)),1,0)</f>
        <v>1</v>
      </c>
      <c r="F2071">
        <f>IF(ISNUMBER(SEARCH("无自费",D2071)),1,0)</f>
        <v>1</v>
      </c>
      <c r="G2071">
        <f>IF(ISNUMBER(SEARCH("成团保障",D2071)),1,0)</f>
        <v>1</v>
      </c>
      <c r="H2071">
        <f>IF(OR(ISNUMBER(SEARCH("赠取消险",D2071)),ISNUMBER(SEARCH("提前*天免费退",D2071))),1,0)</f>
        <v>1</v>
      </c>
      <c r="I2071">
        <v>4.8</v>
      </c>
      <c r="J2071">
        <v>149</v>
      </c>
      <c r="K2071" t="s">
        <v>3</v>
      </c>
      <c r="L2071">
        <v>12101</v>
      </c>
      <c r="M2071">
        <v>0</v>
      </c>
      <c r="N2071" t="s">
        <v>4</v>
      </c>
      <c r="O2071" t="s">
        <v>19</v>
      </c>
      <c r="P2071" t="s">
        <v>2142</v>
      </c>
      <c r="Q2071" t="s">
        <v>7482</v>
      </c>
      <c r="R2071">
        <v>518</v>
      </c>
      <c r="S2071">
        <v>518</v>
      </c>
      <c r="T2071">
        <v>518</v>
      </c>
      <c r="U2071">
        <v>518</v>
      </c>
      <c r="V2071">
        <v>522</v>
      </c>
      <c r="W2071">
        <v>522</v>
      </c>
      <c r="X2071">
        <v>0</v>
      </c>
      <c r="Y2071">
        <v>0</v>
      </c>
      <c r="Z2071">
        <v>0</v>
      </c>
      <c r="AA2071">
        <v>4</v>
      </c>
      <c r="AB2071">
        <v>0</v>
      </c>
      <c r="AC2071" t="s">
        <v>6440</v>
      </c>
    </row>
    <row r="2072" spans="1:29" x14ac:dyDescent="0.25">
      <c r="A2072">
        <v>8146799</v>
      </c>
      <c r="B2072" t="s">
        <v>7483</v>
      </c>
      <c r="C2072" t="s">
        <v>7484</v>
      </c>
      <c r="D2072" t="s">
        <v>6647</v>
      </c>
      <c r="E2072">
        <f>IF(ISNUMBER(SEARCH("无购物",D2072)),1,0)</f>
        <v>1</v>
      </c>
      <c r="F2072">
        <f>IF(ISNUMBER(SEARCH("无自费",D2072)),1,0)</f>
        <v>1</v>
      </c>
      <c r="G2072">
        <f>IF(ISNUMBER(SEARCH("成团保障",D2072)),1,0)</f>
        <v>1</v>
      </c>
      <c r="H2072">
        <f>IF(OR(ISNUMBER(SEARCH("赠取消险",D2072)),ISNUMBER(SEARCH("提前*天免费退",D2072))),1,0)</f>
        <v>1</v>
      </c>
      <c r="I2072">
        <v>4.9000000000000004</v>
      </c>
      <c r="J2072">
        <v>387</v>
      </c>
      <c r="K2072" t="s">
        <v>3</v>
      </c>
      <c r="L2072">
        <v>13079</v>
      </c>
      <c r="M2072">
        <v>0</v>
      </c>
      <c r="N2072" t="s">
        <v>4</v>
      </c>
      <c r="O2072" t="s">
        <v>19</v>
      </c>
      <c r="P2072" t="s">
        <v>2142</v>
      </c>
      <c r="Q2072" t="s">
        <v>7485</v>
      </c>
      <c r="R2072">
        <v>915</v>
      </c>
      <c r="S2072">
        <v>929</v>
      </c>
      <c r="T2072">
        <v>968</v>
      </c>
      <c r="U2072">
        <v>984</v>
      </c>
      <c r="V2072">
        <v>993</v>
      </c>
      <c r="W2072">
        <v>1009</v>
      </c>
      <c r="X2072">
        <v>14</v>
      </c>
      <c r="Y2072">
        <v>39</v>
      </c>
      <c r="Z2072">
        <v>16</v>
      </c>
      <c r="AA2072">
        <v>9</v>
      </c>
      <c r="AB2072">
        <v>16</v>
      </c>
      <c r="AC2072" t="s">
        <v>6440</v>
      </c>
    </row>
    <row r="2073" spans="1:29" x14ac:dyDescent="0.25">
      <c r="A2073">
        <v>1032293856</v>
      </c>
      <c r="B2073" t="s">
        <v>7486</v>
      </c>
      <c r="C2073" t="s">
        <v>7487</v>
      </c>
      <c r="D2073" t="s">
        <v>7488</v>
      </c>
      <c r="E2073">
        <f>IF(ISNUMBER(SEARCH("无购物",D2073)),1,0)</f>
        <v>0</v>
      </c>
      <c r="F2073">
        <f>IF(ISNUMBER(SEARCH("无自费",D2073)),1,0)</f>
        <v>0</v>
      </c>
      <c r="G2073">
        <f>IF(ISNUMBER(SEARCH("成团保障",D2073)),1,0)</f>
        <v>0</v>
      </c>
      <c r="H2073">
        <f>IF(OR(ISNUMBER(SEARCH("赠取消险",D2073)),ISNUMBER(SEARCH("提前*天免费退",D2073))),1,0)</f>
        <v>0</v>
      </c>
      <c r="I2073">
        <v>5</v>
      </c>
      <c r="J2073">
        <v>1</v>
      </c>
      <c r="K2073" t="s">
        <v>3</v>
      </c>
      <c r="L2073">
        <v>6065</v>
      </c>
      <c r="M2073">
        <v>0</v>
      </c>
      <c r="N2073" t="s">
        <v>4</v>
      </c>
      <c r="O2073" t="s">
        <v>238</v>
      </c>
      <c r="P2073" t="s">
        <v>7489</v>
      </c>
      <c r="Q2073" t="s">
        <v>4</v>
      </c>
      <c r="R2073">
        <v>4</v>
      </c>
      <c r="S2073" t="s">
        <v>4</v>
      </c>
      <c r="T2073" t="s">
        <v>4</v>
      </c>
      <c r="U2073">
        <v>4</v>
      </c>
      <c r="V2073">
        <v>4</v>
      </c>
      <c r="W2073">
        <v>6</v>
      </c>
      <c r="X2073">
        <v>0</v>
      </c>
      <c r="Y2073">
        <v>0</v>
      </c>
      <c r="Z2073">
        <v>0</v>
      </c>
      <c r="AA2073">
        <v>0</v>
      </c>
      <c r="AB2073">
        <v>2</v>
      </c>
      <c r="AC2073" t="s">
        <v>7490</v>
      </c>
    </row>
    <row r="2074" spans="1:29" x14ac:dyDescent="0.25">
      <c r="A2074">
        <v>1032466358</v>
      </c>
      <c r="B2074" t="s">
        <v>7491</v>
      </c>
      <c r="C2074" t="s">
        <v>7492</v>
      </c>
      <c r="D2074" t="s">
        <v>7488</v>
      </c>
      <c r="E2074">
        <f>IF(ISNUMBER(SEARCH("无购物",D2074)),1,0)</f>
        <v>0</v>
      </c>
      <c r="F2074">
        <f>IF(ISNUMBER(SEARCH("无自费",D2074)),1,0)</f>
        <v>0</v>
      </c>
      <c r="G2074">
        <f>IF(ISNUMBER(SEARCH("成团保障",D2074)),1,0)</f>
        <v>0</v>
      </c>
      <c r="H2074">
        <f>IF(OR(ISNUMBER(SEARCH("赠取消险",D2074)),ISNUMBER(SEARCH("提前*天免费退",D2074))),1,0)</f>
        <v>0</v>
      </c>
      <c r="I2074" t="s">
        <v>4</v>
      </c>
      <c r="J2074" t="s">
        <v>4</v>
      </c>
      <c r="K2074" t="s">
        <v>3</v>
      </c>
      <c r="L2074">
        <v>8166</v>
      </c>
      <c r="M2074">
        <v>0</v>
      </c>
      <c r="N2074" t="s">
        <v>4</v>
      </c>
      <c r="O2074" t="s">
        <v>238</v>
      </c>
      <c r="P2074" t="s">
        <v>7493</v>
      </c>
      <c r="Q2074" t="s">
        <v>4</v>
      </c>
      <c r="R2074">
        <v>14</v>
      </c>
      <c r="S2074" t="s">
        <v>4</v>
      </c>
      <c r="T2074">
        <v>14</v>
      </c>
      <c r="U2074">
        <v>14</v>
      </c>
      <c r="V2074">
        <v>14</v>
      </c>
      <c r="W2074">
        <v>16</v>
      </c>
      <c r="X2074">
        <v>0</v>
      </c>
      <c r="Y2074">
        <v>0</v>
      </c>
      <c r="Z2074">
        <v>0</v>
      </c>
      <c r="AA2074">
        <v>0</v>
      </c>
      <c r="AB2074">
        <v>2</v>
      </c>
      <c r="AC2074" t="s">
        <v>7490</v>
      </c>
    </row>
    <row r="2075" spans="1:29" x14ac:dyDescent="0.25">
      <c r="A2075">
        <v>1032476768</v>
      </c>
      <c r="B2075" t="s">
        <v>7494</v>
      </c>
      <c r="C2075" t="s">
        <v>7495</v>
      </c>
      <c r="D2075" t="s">
        <v>7488</v>
      </c>
      <c r="E2075">
        <f>IF(ISNUMBER(SEARCH("无购物",D2075)),1,0)</f>
        <v>0</v>
      </c>
      <c r="F2075">
        <f>IF(ISNUMBER(SEARCH("无自费",D2075)),1,0)</f>
        <v>0</v>
      </c>
      <c r="G2075">
        <f>IF(ISNUMBER(SEARCH("成团保障",D2075)),1,0)</f>
        <v>0</v>
      </c>
      <c r="H2075">
        <f>IF(OR(ISNUMBER(SEARCH("赠取消险",D2075)),ISNUMBER(SEARCH("提前*天免费退",D2075))),1,0)</f>
        <v>0</v>
      </c>
      <c r="I2075" t="s">
        <v>4</v>
      </c>
      <c r="J2075" t="s">
        <v>4</v>
      </c>
      <c r="K2075" t="s">
        <v>3</v>
      </c>
      <c r="M2075">
        <v>0</v>
      </c>
      <c r="N2075" t="s">
        <v>4</v>
      </c>
      <c r="O2075" t="s">
        <v>238</v>
      </c>
      <c r="P2075" t="s">
        <v>7496</v>
      </c>
      <c r="Q2075" t="s">
        <v>4</v>
      </c>
      <c r="R2075">
        <v>6</v>
      </c>
      <c r="S2075" t="s">
        <v>4</v>
      </c>
      <c r="T2075" t="s">
        <v>4</v>
      </c>
      <c r="U2075">
        <v>6</v>
      </c>
      <c r="V2075">
        <v>6</v>
      </c>
      <c r="W2075">
        <v>13</v>
      </c>
      <c r="X2075">
        <v>0</v>
      </c>
      <c r="Y2075">
        <v>0</v>
      </c>
      <c r="Z2075">
        <v>0</v>
      </c>
      <c r="AA2075">
        <v>0</v>
      </c>
      <c r="AB2075">
        <v>7</v>
      </c>
      <c r="AC2075" t="s">
        <v>7490</v>
      </c>
    </row>
    <row r="2076" spans="1:29" x14ac:dyDescent="0.25">
      <c r="A2076">
        <v>16022984</v>
      </c>
      <c r="B2076" t="s">
        <v>7497</v>
      </c>
      <c r="C2076" t="s">
        <v>7498</v>
      </c>
      <c r="D2076" t="s">
        <v>7499</v>
      </c>
      <c r="E2076">
        <f>IF(ISNUMBER(SEARCH("无购物",D2076)),1,0)</f>
        <v>1</v>
      </c>
      <c r="F2076">
        <f>IF(ISNUMBER(SEARCH("无自费",D2076)),1,0)</f>
        <v>1</v>
      </c>
      <c r="G2076">
        <f>IF(ISNUMBER(SEARCH("成团保障",D2076)),1,0)</f>
        <v>1</v>
      </c>
      <c r="H2076">
        <f>IF(OR(ISNUMBER(SEARCH("赠取消险",D2076)),ISNUMBER(SEARCH("提前*天免费退",D2076))),1,0)</f>
        <v>1</v>
      </c>
      <c r="I2076">
        <v>4</v>
      </c>
      <c r="J2076">
        <v>1347</v>
      </c>
      <c r="K2076" t="s">
        <v>3</v>
      </c>
      <c r="L2076">
        <v>4727</v>
      </c>
      <c r="M2076">
        <v>0</v>
      </c>
      <c r="N2076" t="s">
        <v>4</v>
      </c>
      <c r="O2076" t="s">
        <v>19</v>
      </c>
      <c r="P2076" t="s">
        <v>7500</v>
      </c>
      <c r="Q2076" t="s">
        <v>4</v>
      </c>
      <c r="R2076">
        <v>6649</v>
      </c>
      <c r="S2076" t="s">
        <v>4</v>
      </c>
      <c r="T2076">
        <v>6686</v>
      </c>
      <c r="U2076">
        <v>6762</v>
      </c>
      <c r="V2076">
        <v>6780</v>
      </c>
      <c r="W2076">
        <v>6790</v>
      </c>
      <c r="X2076">
        <v>10</v>
      </c>
      <c r="Y2076">
        <v>27</v>
      </c>
      <c r="Z2076">
        <v>76</v>
      </c>
      <c r="AA2076">
        <v>18</v>
      </c>
      <c r="AB2076">
        <v>10</v>
      </c>
      <c r="AC2076" t="s">
        <v>7490</v>
      </c>
    </row>
    <row r="2077" spans="1:29" x14ac:dyDescent="0.25">
      <c r="A2077">
        <v>1628167</v>
      </c>
      <c r="B2077" t="s">
        <v>7501</v>
      </c>
      <c r="C2077" t="s">
        <v>7502</v>
      </c>
      <c r="D2077" t="s">
        <v>7503</v>
      </c>
      <c r="E2077">
        <f>IF(ISNUMBER(SEARCH("无购物",D2077)),1,0)</f>
        <v>1</v>
      </c>
      <c r="F2077">
        <f>IF(ISNUMBER(SEARCH("无自费",D2077)),1,0)</f>
        <v>1</v>
      </c>
      <c r="G2077">
        <f>IF(ISNUMBER(SEARCH("成团保障",D2077)),1,0)</f>
        <v>1</v>
      </c>
      <c r="H2077">
        <f>IF(OR(ISNUMBER(SEARCH("赠取消险",D2077)),ISNUMBER(SEARCH("提前*天免费退",D2077))),1,0)</f>
        <v>1</v>
      </c>
      <c r="I2077">
        <v>4</v>
      </c>
      <c r="J2077">
        <v>1123</v>
      </c>
      <c r="K2077" t="s">
        <v>3</v>
      </c>
      <c r="L2077">
        <v>3177</v>
      </c>
      <c r="M2077">
        <v>1</v>
      </c>
      <c r="N2077">
        <v>150</v>
      </c>
      <c r="O2077" t="s">
        <v>19</v>
      </c>
      <c r="P2077" t="s">
        <v>7504</v>
      </c>
      <c r="Q2077" t="s">
        <v>4</v>
      </c>
      <c r="R2077">
        <v>8013</v>
      </c>
      <c r="S2077" t="s">
        <v>4</v>
      </c>
      <c r="T2077">
        <v>8021</v>
      </c>
      <c r="U2077">
        <v>8043</v>
      </c>
      <c r="V2077">
        <v>8043</v>
      </c>
      <c r="W2077">
        <v>8047</v>
      </c>
      <c r="X2077">
        <v>6</v>
      </c>
      <c r="Y2077">
        <v>2</v>
      </c>
      <c r="Z2077">
        <v>22</v>
      </c>
      <c r="AA2077">
        <v>0</v>
      </c>
      <c r="AB2077">
        <v>4</v>
      </c>
      <c r="AC2077" t="s">
        <v>7490</v>
      </c>
    </row>
    <row r="2078" spans="1:29" x14ac:dyDescent="0.25">
      <c r="A2078">
        <v>18335080</v>
      </c>
      <c r="B2078" t="s">
        <v>7505</v>
      </c>
      <c r="C2078" t="s">
        <v>7506</v>
      </c>
      <c r="D2078" t="s">
        <v>7507</v>
      </c>
      <c r="E2078">
        <f>IF(ISNUMBER(SEARCH("无购物",D2078)),1,0)</f>
        <v>1</v>
      </c>
      <c r="F2078">
        <f>IF(ISNUMBER(SEARCH("无自费",D2078)),1,0)</f>
        <v>1</v>
      </c>
      <c r="G2078">
        <f>IF(ISNUMBER(SEARCH("成团保障",D2078)),1,0)</f>
        <v>1</v>
      </c>
      <c r="H2078">
        <f>IF(OR(ISNUMBER(SEARCH("赠取消险",D2078)),ISNUMBER(SEARCH("提前*天免费退",D2078))),1,0)</f>
        <v>1</v>
      </c>
      <c r="I2078">
        <v>4</v>
      </c>
      <c r="J2078">
        <v>117</v>
      </c>
      <c r="K2078" t="s">
        <v>7508</v>
      </c>
      <c r="L2078">
        <v>4267</v>
      </c>
      <c r="M2078">
        <v>0</v>
      </c>
      <c r="N2078" t="s">
        <v>4</v>
      </c>
      <c r="O2078" t="s">
        <v>19</v>
      </c>
      <c r="P2078" t="s">
        <v>7509</v>
      </c>
      <c r="Q2078" t="s">
        <v>4</v>
      </c>
      <c r="R2078">
        <v>442</v>
      </c>
      <c r="S2078" t="s">
        <v>4</v>
      </c>
      <c r="T2078">
        <v>481</v>
      </c>
      <c r="U2078">
        <v>485</v>
      </c>
      <c r="V2078">
        <v>491</v>
      </c>
      <c r="W2078">
        <v>491</v>
      </c>
      <c r="X2078">
        <v>24</v>
      </c>
      <c r="Y2078">
        <v>15</v>
      </c>
      <c r="Z2078">
        <v>4</v>
      </c>
      <c r="AA2078">
        <v>6</v>
      </c>
      <c r="AB2078">
        <v>0</v>
      </c>
      <c r="AC2078" t="s">
        <v>7490</v>
      </c>
    </row>
    <row r="2079" spans="1:29" x14ac:dyDescent="0.25">
      <c r="A2079">
        <v>18465283</v>
      </c>
      <c r="B2079" t="s">
        <v>7510</v>
      </c>
      <c r="C2079" t="s">
        <v>7511</v>
      </c>
      <c r="D2079" t="s">
        <v>7512</v>
      </c>
      <c r="E2079">
        <f>IF(ISNUMBER(SEARCH("无购物",D2079)),1,0)</f>
        <v>1</v>
      </c>
      <c r="F2079">
        <f>IF(ISNUMBER(SEARCH("无自费",D2079)),1,0)</f>
        <v>1</v>
      </c>
      <c r="G2079">
        <f>IF(ISNUMBER(SEARCH("成团保障",D2079)),1,0)</f>
        <v>1</v>
      </c>
      <c r="H2079">
        <f>IF(OR(ISNUMBER(SEARCH("赠取消险",D2079)),ISNUMBER(SEARCH("提前*天免费退",D2079))),1,0)</f>
        <v>0</v>
      </c>
      <c r="I2079">
        <v>4</v>
      </c>
      <c r="J2079">
        <v>146</v>
      </c>
      <c r="K2079" t="s">
        <v>7513</v>
      </c>
      <c r="L2079">
        <v>2111</v>
      </c>
      <c r="M2079">
        <v>0</v>
      </c>
      <c r="N2079" t="s">
        <v>4</v>
      </c>
      <c r="O2079" t="s">
        <v>19</v>
      </c>
      <c r="P2079" t="s">
        <v>7514</v>
      </c>
      <c r="Q2079" t="s">
        <v>4</v>
      </c>
      <c r="R2079">
        <v>484</v>
      </c>
      <c r="S2079" t="s">
        <v>4</v>
      </c>
      <c r="T2079">
        <v>472</v>
      </c>
      <c r="U2079">
        <v>472</v>
      </c>
      <c r="V2079">
        <v>474</v>
      </c>
      <c r="W2079">
        <v>474</v>
      </c>
      <c r="X2079">
        <v>2</v>
      </c>
      <c r="Y2079">
        <v>4</v>
      </c>
      <c r="Z2079">
        <v>0</v>
      </c>
      <c r="AA2079">
        <v>2</v>
      </c>
      <c r="AB2079">
        <v>0</v>
      </c>
      <c r="AC2079" t="s">
        <v>7490</v>
      </c>
    </row>
    <row r="2080" spans="1:29" x14ac:dyDescent="0.25">
      <c r="A2080">
        <v>1860232</v>
      </c>
      <c r="B2080" t="s">
        <v>7515</v>
      </c>
      <c r="C2080" t="s">
        <v>7516</v>
      </c>
      <c r="D2080" t="s">
        <v>7517</v>
      </c>
      <c r="E2080">
        <f>IF(ISNUMBER(SEARCH("无购物",D2080)),1,0)</f>
        <v>1</v>
      </c>
      <c r="F2080">
        <f>IF(ISNUMBER(SEARCH("无自费",D2080)),1,0)</f>
        <v>1</v>
      </c>
      <c r="G2080">
        <f>IF(ISNUMBER(SEARCH("成团保障",D2080)),1,0)</f>
        <v>1</v>
      </c>
      <c r="H2080">
        <f>IF(OR(ISNUMBER(SEARCH("赠取消险",D2080)),ISNUMBER(SEARCH("提前*天免费退",D2080))),1,0)</f>
        <v>1</v>
      </c>
      <c r="I2080">
        <v>4</v>
      </c>
      <c r="J2080">
        <v>1506</v>
      </c>
      <c r="K2080" t="s">
        <v>3</v>
      </c>
      <c r="L2080">
        <v>4364</v>
      </c>
      <c r="M2080">
        <v>0</v>
      </c>
      <c r="N2080" t="s">
        <v>4</v>
      </c>
      <c r="O2080" t="s">
        <v>19</v>
      </c>
      <c r="P2080" t="s">
        <v>7518</v>
      </c>
      <c r="Q2080" t="s">
        <v>4</v>
      </c>
      <c r="R2080">
        <v>8939</v>
      </c>
      <c r="S2080" t="s">
        <v>4</v>
      </c>
      <c r="T2080">
        <v>9039</v>
      </c>
      <c r="U2080">
        <v>9062</v>
      </c>
      <c r="V2080">
        <v>9092</v>
      </c>
      <c r="W2080">
        <v>9097</v>
      </c>
      <c r="X2080">
        <v>73</v>
      </c>
      <c r="Y2080">
        <v>27</v>
      </c>
      <c r="Z2080">
        <v>23</v>
      </c>
      <c r="AA2080">
        <v>30</v>
      </c>
      <c r="AB2080">
        <v>5</v>
      </c>
      <c r="AC2080" t="s">
        <v>7490</v>
      </c>
    </row>
    <row r="2081" spans="1:29" x14ac:dyDescent="0.25">
      <c r="A2081">
        <v>18957106</v>
      </c>
      <c r="B2081" t="s">
        <v>7519</v>
      </c>
      <c r="C2081" t="s">
        <v>7520</v>
      </c>
      <c r="D2081" t="s">
        <v>7499</v>
      </c>
      <c r="E2081">
        <f>IF(ISNUMBER(SEARCH("无购物",D2081)),1,0)</f>
        <v>1</v>
      </c>
      <c r="F2081">
        <f>IF(ISNUMBER(SEARCH("无自费",D2081)),1,0)</f>
        <v>1</v>
      </c>
      <c r="G2081">
        <f>IF(ISNUMBER(SEARCH("成团保障",D2081)),1,0)</f>
        <v>1</v>
      </c>
      <c r="H2081">
        <f>IF(OR(ISNUMBER(SEARCH("赠取消险",D2081)),ISNUMBER(SEARCH("提前*天免费退",D2081))),1,0)</f>
        <v>1</v>
      </c>
      <c r="I2081">
        <v>4</v>
      </c>
      <c r="J2081">
        <v>462</v>
      </c>
      <c r="K2081" t="s">
        <v>3</v>
      </c>
      <c r="L2081">
        <v>2698</v>
      </c>
      <c r="M2081">
        <v>0</v>
      </c>
      <c r="N2081" t="s">
        <v>4</v>
      </c>
      <c r="O2081" t="s">
        <v>19</v>
      </c>
      <c r="P2081" t="s">
        <v>7521</v>
      </c>
      <c r="Q2081" t="s">
        <v>4</v>
      </c>
      <c r="R2081">
        <v>1814</v>
      </c>
      <c r="S2081" t="s">
        <v>4</v>
      </c>
      <c r="T2081">
        <v>1905</v>
      </c>
      <c r="U2081">
        <v>2020</v>
      </c>
      <c r="V2081">
        <v>2141</v>
      </c>
      <c r="W2081">
        <v>2219</v>
      </c>
      <c r="X2081">
        <v>96</v>
      </c>
      <c r="Y2081">
        <v>5</v>
      </c>
      <c r="Z2081">
        <v>115</v>
      </c>
      <c r="AA2081">
        <v>121</v>
      </c>
      <c r="AB2081">
        <v>78</v>
      </c>
      <c r="AC2081" t="s">
        <v>7490</v>
      </c>
    </row>
    <row r="2082" spans="1:29" x14ac:dyDescent="0.25">
      <c r="A2082">
        <v>19059944</v>
      </c>
      <c r="B2082" t="s">
        <v>7510</v>
      </c>
      <c r="C2082" t="s">
        <v>7522</v>
      </c>
      <c r="D2082" t="s">
        <v>7523</v>
      </c>
      <c r="E2082">
        <f>IF(ISNUMBER(SEARCH("无购物",D2082)),1,0)</f>
        <v>1</v>
      </c>
      <c r="F2082">
        <f>IF(ISNUMBER(SEARCH("无自费",D2082)),1,0)</f>
        <v>0</v>
      </c>
      <c r="G2082">
        <f>IF(ISNUMBER(SEARCH("成团保障",D2082)),1,0)</f>
        <v>1</v>
      </c>
      <c r="H2082">
        <f>IF(OR(ISNUMBER(SEARCH("赠取消险",D2082)),ISNUMBER(SEARCH("提前*天免费退",D2082))),1,0)</f>
        <v>0</v>
      </c>
      <c r="I2082">
        <v>4</v>
      </c>
      <c r="J2082">
        <v>12</v>
      </c>
      <c r="K2082" t="s">
        <v>7513</v>
      </c>
      <c r="L2082">
        <v>2603</v>
      </c>
      <c r="M2082">
        <v>1</v>
      </c>
      <c r="N2082">
        <v>600</v>
      </c>
      <c r="O2082" t="s">
        <v>19</v>
      </c>
      <c r="P2082" t="s">
        <v>7524</v>
      </c>
      <c r="Q2082" t="s">
        <v>4</v>
      </c>
      <c r="R2082">
        <v>39</v>
      </c>
      <c r="S2082" t="s">
        <v>4</v>
      </c>
      <c r="T2082">
        <v>46</v>
      </c>
      <c r="U2082">
        <v>53</v>
      </c>
      <c r="V2082" t="s">
        <v>4</v>
      </c>
      <c r="W2082">
        <v>59</v>
      </c>
      <c r="X2082">
        <v>2</v>
      </c>
      <c r="Y2082">
        <v>5</v>
      </c>
      <c r="Z2082">
        <v>7</v>
      </c>
      <c r="AA2082">
        <v>0</v>
      </c>
      <c r="AB2082">
        <v>0</v>
      </c>
      <c r="AC2082" t="s">
        <v>7490</v>
      </c>
    </row>
    <row r="2083" spans="1:29" x14ac:dyDescent="0.25">
      <c r="A2083">
        <v>19136580</v>
      </c>
      <c r="B2083" t="s">
        <v>7525</v>
      </c>
      <c r="C2083" t="s">
        <v>7526</v>
      </c>
      <c r="D2083" t="s">
        <v>7527</v>
      </c>
      <c r="E2083">
        <f>IF(ISNUMBER(SEARCH("无购物",D2083)),1,0)</f>
        <v>1</v>
      </c>
      <c r="F2083">
        <f>IF(ISNUMBER(SEARCH("无自费",D2083)),1,0)</f>
        <v>1</v>
      </c>
      <c r="G2083">
        <f>IF(ISNUMBER(SEARCH("成团保障",D2083)),1,0)</f>
        <v>1</v>
      </c>
      <c r="H2083">
        <f>IF(OR(ISNUMBER(SEARCH("赠取消险",D2083)),ISNUMBER(SEARCH("提前*天免费退",D2083))),1,0)</f>
        <v>0</v>
      </c>
      <c r="I2083">
        <v>4</v>
      </c>
      <c r="J2083">
        <v>23</v>
      </c>
      <c r="K2083" t="s">
        <v>3</v>
      </c>
      <c r="L2083">
        <v>4203</v>
      </c>
      <c r="M2083">
        <v>1</v>
      </c>
      <c r="N2083">
        <v>100</v>
      </c>
      <c r="O2083" t="s">
        <v>19</v>
      </c>
      <c r="P2083" t="s">
        <v>7528</v>
      </c>
      <c r="Q2083" t="s">
        <v>4</v>
      </c>
      <c r="R2083">
        <v>107</v>
      </c>
      <c r="S2083" t="s">
        <v>4</v>
      </c>
      <c r="T2083">
        <v>112</v>
      </c>
      <c r="U2083">
        <v>112</v>
      </c>
      <c r="V2083">
        <v>112</v>
      </c>
      <c r="W2083">
        <v>112</v>
      </c>
      <c r="X2083">
        <v>5</v>
      </c>
      <c r="Y2083">
        <v>0</v>
      </c>
      <c r="Z2083">
        <v>0</v>
      </c>
      <c r="AA2083">
        <v>0</v>
      </c>
      <c r="AB2083">
        <v>0</v>
      </c>
      <c r="AC2083" t="s">
        <v>7490</v>
      </c>
    </row>
    <row r="2084" spans="1:29" x14ac:dyDescent="0.25">
      <c r="A2084">
        <v>19208706</v>
      </c>
      <c r="B2084" t="s">
        <v>7529</v>
      </c>
      <c r="C2084" t="s">
        <v>7530</v>
      </c>
      <c r="D2084" t="s">
        <v>7531</v>
      </c>
      <c r="E2084">
        <f>IF(ISNUMBER(SEARCH("无购物",D2084)),1,0)</f>
        <v>1</v>
      </c>
      <c r="F2084">
        <f>IF(ISNUMBER(SEARCH("无自费",D2084)),1,0)</f>
        <v>1</v>
      </c>
      <c r="G2084">
        <f>IF(ISNUMBER(SEARCH("成团保障",D2084)),1,0)</f>
        <v>1</v>
      </c>
      <c r="H2084">
        <f>IF(OR(ISNUMBER(SEARCH("赠取消险",D2084)),ISNUMBER(SEARCH("提前*天免费退",D2084))),1,0)</f>
        <v>1</v>
      </c>
      <c r="I2084">
        <v>4</v>
      </c>
      <c r="J2084">
        <v>165</v>
      </c>
      <c r="K2084" t="s">
        <v>3</v>
      </c>
      <c r="L2084">
        <v>4381</v>
      </c>
      <c r="M2084">
        <v>1</v>
      </c>
      <c r="N2084">
        <v>100</v>
      </c>
      <c r="O2084" t="s">
        <v>19</v>
      </c>
      <c r="P2084" t="s">
        <v>7532</v>
      </c>
      <c r="Q2084" t="s">
        <v>4</v>
      </c>
      <c r="R2084">
        <v>911</v>
      </c>
      <c r="S2084" t="s">
        <v>4</v>
      </c>
      <c r="T2084">
        <v>913</v>
      </c>
      <c r="U2084">
        <v>919</v>
      </c>
      <c r="V2084">
        <v>922</v>
      </c>
      <c r="W2084">
        <v>922</v>
      </c>
      <c r="X2084">
        <v>0</v>
      </c>
      <c r="Y2084">
        <v>2</v>
      </c>
      <c r="Z2084">
        <v>6</v>
      </c>
      <c r="AA2084">
        <v>3</v>
      </c>
      <c r="AB2084">
        <v>0</v>
      </c>
      <c r="AC2084" t="s">
        <v>7490</v>
      </c>
    </row>
    <row r="2085" spans="1:29" x14ac:dyDescent="0.25">
      <c r="A2085">
        <v>19208709</v>
      </c>
      <c r="B2085" t="s">
        <v>7533</v>
      </c>
      <c r="C2085" t="s">
        <v>7534</v>
      </c>
      <c r="D2085" t="s">
        <v>7535</v>
      </c>
      <c r="E2085">
        <f>IF(ISNUMBER(SEARCH("无购物",D2085)),1,0)</f>
        <v>1</v>
      </c>
      <c r="F2085">
        <f>IF(ISNUMBER(SEARCH("无自费",D2085)),1,0)</f>
        <v>1</v>
      </c>
      <c r="G2085">
        <f>IF(ISNUMBER(SEARCH("成团保障",D2085)),1,0)</f>
        <v>1</v>
      </c>
      <c r="H2085">
        <f>IF(OR(ISNUMBER(SEARCH("赠取消险",D2085)),ISNUMBER(SEARCH("提前*天免费退",D2085))),1,0)</f>
        <v>1</v>
      </c>
      <c r="I2085">
        <v>4</v>
      </c>
      <c r="J2085">
        <v>869</v>
      </c>
      <c r="K2085" t="s">
        <v>3</v>
      </c>
      <c r="L2085">
        <v>3220</v>
      </c>
      <c r="M2085">
        <v>0</v>
      </c>
      <c r="N2085" t="s">
        <v>4</v>
      </c>
      <c r="O2085" t="s">
        <v>19</v>
      </c>
      <c r="P2085" t="s">
        <v>7536</v>
      </c>
      <c r="Q2085" t="s">
        <v>4</v>
      </c>
      <c r="R2085">
        <v>3627</v>
      </c>
      <c r="S2085" t="s">
        <v>4</v>
      </c>
      <c r="T2085">
        <v>4139</v>
      </c>
      <c r="U2085">
        <v>4600</v>
      </c>
      <c r="V2085">
        <v>4928</v>
      </c>
      <c r="W2085">
        <v>5255</v>
      </c>
      <c r="X2085">
        <v>203</v>
      </c>
      <c r="Y2085">
        <v>309</v>
      </c>
      <c r="Z2085">
        <v>461</v>
      </c>
      <c r="AA2085">
        <v>328</v>
      </c>
      <c r="AB2085">
        <v>327</v>
      </c>
      <c r="AC2085" t="s">
        <v>7490</v>
      </c>
    </row>
    <row r="2086" spans="1:29" x14ac:dyDescent="0.25">
      <c r="A2086">
        <v>20093253</v>
      </c>
      <c r="B2086" t="s">
        <v>7537</v>
      </c>
      <c r="C2086" t="s">
        <v>7538</v>
      </c>
      <c r="D2086" t="s">
        <v>7539</v>
      </c>
      <c r="E2086">
        <f>IF(ISNUMBER(SEARCH("无购物",D2086)),1,0)</f>
        <v>1</v>
      </c>
      <c r="F2086">
        <f>IF(ISNUMBER(SEARCH("无自费",D2086)),1,0)</f>
        <v>1</v>
      </c>
      <c r="G2086">
        <f>IF(ISNUMBER(SEARCH("成团保障",D2086)),1,0)</f>
        <v>1</v>
      </c>
      <c r="H2086">
        <f>IF(OR(ISNUMBER(SEARCH("赠取消险",D2086)),ISNUMBER(SEARCH("提前*天免费退",D2086))),1,0)</f>
        <v>1</v>
      </c>
      <c r="I2086">
        <v>5</v>
      </c>
      <c r="J2086">
        <v>70</v>
      </c>
      <c r="K2086" t="s">
        <v>625</v>
      </c>
      <c r="L2086">
        <v>4421</v>
      </c>
      <c r="M2086">
        <v>1</v>
      </c>
      <c r="N2086">
        <v>100</v>
      </c>
      <c r="O2086" t="s">
        <v>19</v>
      </c>
      <c r="P2086" t="s">
        <v>7540</v>
      </c>
      <c r="Q2086" t="s">
        <v>4</v>
      </c>
      <c r="R2086">
        <v>113</v>
      </c>
      <c r="S2086" t="s">
        <v>4</v>
      </c>
      <c r="T2086">
        <v>129</v>
      </c>
      <c r="U2086">
        <v>129</v>
      </c>
      <c r="V2086">
        <v>129</v>
      </c>
      <c r="W2086">
        <v>129</v>
      </c>
      <c r="X2086">
        <v>16</v>
      </c>
      <c r="Y2086">
        <v>0</v>
      </c>
      <c r="Z2086">
        <v>0</v>
      </c>
      <c r="AA2086">
        <v>0</v>
      </c>
      <c r="AB2086">
        <v>0</v>
      </c>
      <c r="AC2086" t="s">
        <v>7490</v>
      </c>
    </row>
    <row r="2087" spans="1:29" x14ac:dyDescent="0.25">
      <c r="A2087">
        <v>21483078</v>
      </c>
      <c r="B2087" t="s">
        <v>7541</v>
      </c>
      <c r="C2087" t="s">
        <v>7542</v>
      </c>
      <c r="D2087" t="s">
        <v>7543</v>
      </c>
      <c r="E2087">
        <f>IF(ISNUMBER(SEARCH("无购物",D2087)),1,0)</f>
        <v>1</v>
      </c>
      <c r="F2087">
        <f>IF(ISNUMBER(SEARCH("无自费",D2087)),1,0)</f>
        <v>1</v>
      </c>
      <c r="G2087">
        <f>IF(ISNUMBER(SEARCH("成团保障",D2087)),1,0)</f>
        <v>1</v>
      </c>
      <c r="H2087">
        <f>IF(OR(ISNUMBER(SEARCH("赠取消险",D2087)),ISNUMBER(SEARCH("提前*天免费退",D2087))),1,0)</f>
        <v>1</v>
      </c>
      <c r="I2087">
        <v>4</v>
      </c>
      <c r="J2087">
        <v>901</v>
      </c>
      <c r="K2087" t="s">
        <v>3</v>
      </c>
      <c r="L2087">
        <v>2677</v>
      </c>
      <c r="M2087">
        <v>1</v>
      </c>
      <c r="N2087">
        <v>150</v>
      </c>
      <c r="O2087" t="s">
        <v>19</v>
      </c>
      <c r="P2087" t="s">
        <v>7544</v>
      </c>
      <c r="Q2087" t="s">
        <v>4</v>
      </c>
      <c r="R2087">
        <v>3125</v>
      </c>
      <c r="S2087" t="s">
        <v>4</v>
      </c>
      <c r="T2087">
        <v>3215</v>
      </c>
      <c r="U2087">
        <v>3255</v>
      </c>
      <c r="V2087">
        <v>3264</v>
      </c>
      <c r="W2087">
        <v>3273</v>
      </c>
      <c r="X2087">
        <v>22</v>
      </c>
      <c r="Y2087">
        <v>68</v>
      </c>
      <c r="Z2087">
        <v>40</v>
      </c>
      <c r="AA2087">
        <v>9</v>
      </c>
      <c r="AB2087">
        <v>9</v>
      </c>
      <c r="AC2087" t="s">
        <v>7490</v>
      </c>
    </row>
    <row r="2088" spans="1:29" x14ac:dyDescent="0.25">
      <c r="A2088">
        <v>21523326</v>
      </c>
      <c r="B2088" t="s">
        <v>7541</v>
      </c>
      <c r="C2088" t="s">
        <v>7545</v>
      </c>
      <c r="D2088" t="s">
        <v>7546</v>
      </c>
      <c r="E2088">
        <f>IF(ISNUMBER(SEARCH("无购物",D2088)),1,0)</f>
        <v>1</v>
      </c>
      <c r="F2088">
        <f>IF(ISNUMBER(SEARCH("无自费",D2088)),1,0)</f>
        <v>1</v>
      </c>
      <c r="G2088">
        <f>IF(ISNUMBER(SEARCH("成团保障",D2088)),1,0)</f>
        <v>1</v>
      </c>
      <c r="H2088">
        <f>IF(OR(ISNUMBER(SEARCH("赠取消险",D2088)),ISNUMBER(SEARCH("提前*天免费退",D2088))),1,0)</f>
        <v>1</v>
      </c>
      <c r="I2088">
        <v>4</v>
      </c>
      <c r="J2088">
        <v>195</v>
      </c>
      <c r="K2088" t="s">
        <v>7547</v>
      </c>
      <c r="L2088">
        <v>2878</v>
      </c>
      <c r="M2088">
        <v>0</v>
      </c>
      <c r="N2088" t="s">
        <v>4</v>
      </c>
      <c r="O2088" t="s">
        <v>19</v>
      </c>
      <c r="P2088" t="s">
        <v>7548</v>
      </c>
      <c r="Q2088" t="s">
        <v>4</v>
      </c>
      <c r="R2088">
        <v>585</v>
      </c>
      <c r="S2088" t="s">
        <v>4</v>
      </c>
      <c r="T2088">
        <v>593</v>
      </c>
      <c r="U2088" t="s">
        <v>4</v>
      </c>
      <c r="V2088">
        <v>633</v>
      </c>
      <c r="W2088">
        <v>637</v>
      </c>
      <c r="X2088">
        <v>6</v>
      </c>
      <c r="Y2088">
        <v>2</v>
      </c>
      <c r="Z2088">
        <v>0</v>
      </c>
      <c r="AA2088">
        <v>0</v>
      </c>
      <c r="AB2088">
        <v>4</v>
      </c>
      <c r="AC2088" t="s">
        <v>7490</v>
      </c>
    </row>
    <row r="2089" spans="1:29" x14ac:dyDescent="0.25">
      <c r="A2089">
        <v>21525023</v>
      </c>
      <c r="B2089" t="s">
        <v>7549</v>
      </c>
      <c r="C2089" t="s">
        <v>7550</v>
      </c>
      <c r="D2089" t="s">
        <v>7551</v>
      </c>
      <c r="E2089">
        <f>IF(ISNUMBER(SEARCH("无购物",D2089)),1,0)</f>
        <v>1</v>
      </c>
      <c r="F2089">
        <f>IF(ISNUMBER(SEARCH("无自费",D2089)),1,0)</f>
        <v>1</v>
      </c>
      <c r="G2089">
        <f>IF(ISNUMBER(SEARCH("成团保障",D2089)),1,0)</f>
        <v>1</v>
      </c>
      <c r="H2089">
        <f>IF(OR(ISNUMBER(SEARCH("赠取消险",D2089)),ISNUMBER(SEARCH("提前*天免费退",D2089))),1,0)</f>
        <v>1</v>
      </c>
      <c r="I2089">
        <v>4</v>
      </c>
      <c r="J2089">
        <v>1713</v>
      </c>
      <c r="K2089" t="s">
        <v>7547</v>
      </c>
      <c r="L2089">
        <v>2799</v>
      </c>
      <c r="M2089">
        <v>0</v>
      </c>
      <c r="N2089" t="s">
        <v>4</v>
      </c>
      <c r="O2089" t="s">
        <v>19</v>
      </c>
      <c r="P2089" t="s">
        <v>7552</v>
      </c>
      <c r="Q2089" t="s">
        <v>4</v>
      </c>
      <c r="R2089">
        <v>5490</v>
      </c>
      <c r="S2089" t="s">
        <v>4</v>
      </c>
      <c r="T2089">
        <v>5790</v>
      </c>
      <c r="U2089">
        <v>6106</v>
      </c>
      <c r="V2089">
        <v>6217</v>
      </c>
      <c r="W2089">
        <v>6300</v>
      </c>
      <c r="X2089">
        <v>128</v>
      </c>
      <c r="Y2089">
        <v>172</v>
      </c>
      <c r="Z2089">
        <v>316</v>
      </c>
      <c r="AA2089">
        <v>111</v>
      </c>
      <c r="AB2089">
        <v>83</v>
      </c>
      <c r="AC2089" t="s">
        <v>7490</v>
      </c>
    </row>
    <row r="2090" spans="1:29" x14ac:dyDescent="0.25">
      <c r="A2090">
        <v>21853497</v>
      </c>
      <c r="B2090" t="s">
        <v>7553</v>
      </c>
      <c r="C2090" t="s">
        <v>7554</v>
      </c>
      <c r="D2090" t="s">
        <v>7543</v>
      </c>
      <c r="E2090">
        <f>IF(ISNUMBER(SEARCH("无购物",D2090)),1,0)</f>
        <v>1</v>
      </c>
      <c r="F2090">
        <f>IF(ISNUMBER(SEARCH("无自费",D2090)),1,0)</f>
        <v>1</v>
      </c>
      <c r="G2090">
        <f>IF(ISNUMBER(SEARCH("成团保障",D2090)),1,0)</f>
        <v>1</v>
      </c>
      <c r="H2090">
        <f>IF(OR(ISNUMBER(SEARCH("赠取消险",D2090)),ISNUMBER(SEARCH("提前*天免费退",D2090))),1,0)</f>
        <v>1</v>
      </c>
      <c r="I2090">
        <v>4</v>
      </c>
      <c r="J2090">
        <v>209</v>
      </c>
      <c r="K2090" t="s">
        <v>3</v>
      </c>
      <c r="L2090">
        <v>2524</v>
      </c>
      <c r="M2090">
        <v>1</v>
      </c>
      <c r="N2090">
        <v>150</v>
      </c>
      <c r="O2090" t="s">
        <v>19</v>
      </c>
      <c r="P2090" t="s">
        <v>7555</v>
      </c>
      <c r="Q2090" t="s">
        <v>4</v>
      </c>
      <c r="R2090">
        <v>601</v>
      </c>
      <c r="S2090" t="s">
        <v>4</v>
      </c>
      <c r="T2090">
        <v>602</v>
      </c>
      <c r="U2090">
        <v>619</v>
      </c>
      <c r="V2090">
        <v>627</v>
      </c>
      <c r="W2090">
        <v>646</v>
      </c>
      <c r="X2090">
        <v>0</v>
      </c>
      <c r="Y2090">
        <v>1</v>
      </c>
      <c r="Z2090">
        <v>17</v>
      </c>
      <c r="AA2090">
        <v>8</v>
      </c>
      <c r="AB2090">
        <v>19</v>
      </c>
      <c r="AC2090" t="s">
        <v>7490</v>
      </c>
    </row>
    <row r="2091" spans="1:29" x14ac:dyDescent="0.25">
      <c r="A2091">
        <v>21970890</v>
      </c>
      <c r="B2091" t="s">
        <v>7556</v>
      </c>
      <c r="C2091" t="s">
        <v>7557</v>
      </c>
      <c r="D2091" t="s">
        <v>7558</v>
      </c>
      <c r="E2091">
        <f>IF(ISNUMBER(SEARCH("无购物",D2091)),1,0)</f>
        <v>1</v>
      </c>
      <c r="F2091">
        <f>IF(ISNUMBER(SEARCH("无自费",D2091)),1,0)</f>
        <v>1</v>
      </c>
      <c r="G2091">
        <f>IF(ISNUMBER(SEARCH("成团保障",D2091)),1,0)</f>
        <v>1</v>
      </c>
      <c r="H2091">
        <f>IF(OR(ISNUMBER(SEARCH("赠取消险",D2091)),ISNUMBER(SEARCH("提前*天免费退",D2091))),1,0)</f>
        <v>0</v>
      </c>
      <c r="I2091">
        <v>4</v>
      </c>
      <c r="J2091">
        <v>378</v>
      </c>
      <c r="K2091" t="s">
        <v>7547</v>
      </c>
      <c r="L2091">
        <v>2678</v>
      </c>
      <c r="M2091">
        <v>0</v>
      </c>
      <c r="N2091" t="s">
        <v>4</v>
      </c>
      <c r="O2091" t="s">
        <v>19</v>
      </c>
      <c r="P2091" t="s">
        <v>7559</v>
      </c>
      <c r="Q2091" t="s">
        <v>4</v>
      </c>
      <c r="R2091">
        <v>1281</v>
      </c>
      <c r="S2091" t="s">
        <v>4</v>
      </c>
      <c r="T2091">
        <v>1308</v>
      </c>
      <c r="U2091">
        <v>1311</v>
      </c>
      <c r="V2091">
        <v>1315</v>
      </c>
      <c r="W2091">
        <v>1317</v>
      </c>
      <c r="X2091">
        <v>9</v>
      </c>
      <c r="Y2091">
        <v>18</v>
      </c>
      <c r="Z2091">
        <v>3</v>
      </c>
      <c r="AA2091">
        <v>4</v>
      </c>
      <c r="AB2091">
        <v>2</v>
      </c>
      <c r="AC2091" t="s">
        <v>7490</v>
      </c>
    </row>
    <row r="2092" spans="1:29" x14ac:dyDescent="0.25">
      <c r="A2092">
        <v>22063428</v>
      </c>
      <c r="B2092" t="s">
        <v>7560</v>
      </c>
      <c r="C2092" t="s">
        <v>7561</v>
      </c>
      <c r="D2092" t="s">
        <v>7551</v>
      </c>
      <c r="E2092">
        <f>IF(ISNUMBER(SEARCH("无购物",D2092)),1,0)</f>
        <v>1</v>
      </c>
      <c r="F2092">
        <f>IF(ISNUMBER(SEARCH("无自费",D2092)),1,0)</f>
        <v>1</v>
      </c>
      <c r="G2092">
        <f>IF(ISNUMBER(SEARCH("成团保障",D2092)),1,0)</f>
        <v>1</v>
      </c>
      <c r="H2092">
        <f>IF(OR(ISNUMBER(SEARCH("赠取消险",D2092)),ISNUMBER(SEARCH("提前*天免费退",D2092))),1,0)</f>
        <v>1</v>
      </c>
      <c r="I2092">
        <v>4</v>
      </c>
      <c r="J2092">
        <v>1044</v>
      </c>
      <c r="K2092" t="s">
        <v>7547</v>
      </c>
      <c r="L2092">
        <v>2599</v>
      </c>
      <c r="M2092">
        <v>0</v>
      </c>
      <c r="N2092" t="s">
        <v>4</v>
      </c>
      <c r="O2092" t="s">
        <v>19</v>
      </c>
      <c r="P2092" t="s">
        <v>7562</v>
      </c>
      <c r="Q2092" t="s">
        <v>4</v>
      </c>
      <c r="R2092">
        <v>3622</v>
      </c>
      <c r="S2092" t="s">
        <v>4</v>
      </c>
      <c r="T2092">
        <v>3948</v>
      </c>
      <c r="U2092">
        <v>4507</v>
      </c>
      <c r="V2092">
        <v>4864</v>
      </c>
      <c r="W2092">
        <v>5145</v>
      </c>
      <c r="X2092">
        <v>111</v>
      </c>
      <c r="Y2092">
        <v>215</v>
      </c>
      <c r="Z2092">
        <v>559</v>
      </c>
      <c r="AA2092">
        <v>357</v>
      </c>
      <c r="AB2092">
        <v>281</v>
      </c>
      <c r="AC2092" t="s">
        <v>7490</v>
      </c>
    </row>
    <row r="2093" spans="1:29" x14ac:dyDescent="0.25">
      <c r="A2093">
        <v>22073705</v>
      </c>
      <c r="B2093" t="s">
        <v>7563</v>
      </c>
      <c r="C2093" t="s">
        <v>7564</v>
      </c>
      <c r="D2093" t="s">
        <v>7565</v>
      </c>
      <c r="E2093">
        <f>IF(ISNUMBER(SEARCH("无购物",D2093)),1,0)</f>
        <v>1</v>
      </c>
      <c r="F2093">
        <f>IF(ISNUMBER(SEARCH("无自费",D2093)),1,0)</f>
        <v>1</v>
      </c>
      <c r="G2093">
        <f>IF(ISNUMBER(SEARCH("成团保障",D2093)),1,0)</f>
        <v>1</v>
      </c>
      <c r="H2093">
        <f>IF(OR(ISNUMBER(SEARCH("赠取消险",D2093)),ISNUMBER(SEARCH("提前*天免费退",D2093))),1,0)</f>
        <v>1</v>
      </c>
      <c r="I2093">
        <v>5</v>
      </c>
      <c r="J2093">
        <v>139</v>
      </c>
      <c r="K2093" t="s">
        <v>4144</v>
      </c>
      <c r="L2093">
        <v>2377</v>
      </c>
      <c r="M2093">
        <v>0</v>
      </c>
      <c r="N2093" t="s">
        <v>4</v>
      </c>
      <c r="O2093" t="s">
        <v>19</v>
      </c>
      <c r="P2093" t="s">
        <v>7566</v>
      </c>
      <c r="Q2093" t="s">
        <v>4</v>
      </c>
      <c r="R2093">
        <v>433</v>
      </c>
      <c r="S2093" t="s">
        <v>4</v>
      </c>
      <c r="T2093">
        <v>438</v>
      </c>
      <c r="U2093">
        <v>466</v>
      </c>
      <c r="V2093">
        <v>474</v>
      </c>
      <c r="W2093">
        <v>481</v>
      </c>
      <c r="X2093">
        <v>0</v>
      </c>
      <c r="Y2093">
        <v>5</v>
      </c>
      <c r="Z2093">
        <v>28</v>
      </c>
      <c r="AA2093">
        <v>8</v>
      </c>
      <c r="AB2093">
        <v>7</v>
      </c>
      <c r="AC2093" t="s">
        <v>7490</v>
      </c>
    </row>
    <row r="2094" spans="1:29" x14ac:dyDescent="0.25">
      <c r="A2094">
        <v>22947515</v>
      </c>
      <c r="B2094" t="s">
        <v>7567</v>
      </c>
      <c r="C2094" t="s">
        <v>7568</v>
      </c>
      <c r="D2094" t="s">
        <v>7569</v>
      </c>
      <c r="E2094">
        <f>IF(ISNUMBER(SEARCH("无购物",D2094)),1,0)</f>
        <v>1</v>
      </c>
      <c r="F2094">
        <f>IF(ISNUMBER(SEARCH("无自费",D2094)),1,0)</f>
        <v>1</v>
      </c>
      <c r="G2094">
        <f>IF(ISNUMBER(SEARCH("成团保障",D2094)),1,0)</f>
        <v>1</v>
      </c>
      <c r="H2094">
        <f>IF(OR(ISNUMBER(SEARCH("赠取消险",D2094)),ISNUMBER(SEARCH("提前*天免费退",D2094))),1,0)</f>
        <v>0</v>
      </c>
      <c r="I2094">
        <v>4</v>
      </c>
      <c r="J2094">
        <v>10</v>
      </c>
      <c r="K2094" t="s">
        <v>4144</v>
      </c>
      <c r="L2094">
        <v>1692</v>
      </c>
      <c r="M2094">
        <v>0</v>
      </c>
      <c r="N2094" t="s">
        <v>4</v>
      </c>
      <c r="O2094" t="s">
        <v>19</v>
      </c>
      <c r="P2094" t="s">
        <v>7570</v>
      </c>
      <c r="Q2094" t="s">
        <v>4</v>
      </c>
      <c r="R2094">
        <v>39</v>
      </c>
      <c r="S2094" t="s">
        <v>4</v>
      </c>
      <c r="T2094">
        <v>48</v>
      </c>
      <c r="U2094">
        <v>48</v>
      </c>
      <c r="V2094">
        <v>52</v>
      </c>
      <c r="W2094">
        <v>56</v>
      </c>
      <c r="X2094">
        <v>2</v>
      </c>
      <c r="Y2094">
        <v>7</v>
      </c>
      <c r="Z2094">
        <v>0</v>
      </c>
      <c r="AA2094">
        <v>4</v>
      </c>
      <c r="AB2094">
        <v>4</v>
      </c>
      <c r="AC2094" t="s">
        <v>7490</v>
      </c>
    </row>
    <row r="2095" spans="1:29" x14ac:dyDescent="0.25">
      <c r="A2095">
        <v>22949587</v>
      </c>
      <c r="B2095" t="s">
        <v>7501</v>
      </c>
      <c r="C2095" t="s">
        <v>7571</v>
      </c>
      <c r="D2095" t="s">
        <v>7572</v>
      </c>
      <c r="E2095">
        <f>IF(ISNUMBER(SEARCH("无购物",D2095)),1,0)</f>
        <v>1</v>
      </c>
      <c r="F2095">
        <f>IF(ISNUMBER(SEARCH("无自费",D2095)),1,0)</f>
        <v>0</v>
      </c>
      <c r="G2095">
        <f>IF(ISNUMBER(SEARCH("成团保障",D2095)),1,0)</f>
        <v>1</v>
      </c>
      <c r="H2095">
        <f>IF(OR(ISNUMBER(SEARCH("赠取消险",D2095)),ISNUMBER(SEARCH("提前*天免费退",D2095))),1,0)</f>
        <v>0</v>
      </c>
      <c r="I2095">
        <v>4</v>
      </c>
      <c r="J2095">
        <v>18</v>
      </c>
      <c r="K2095" t="s">
        <v>7547</v>
      </c>
      <c r="L2095">
        <v>2231</v>
      </c>
      <c r="M2095">
        <v>0</v>
      </c>
      <c r="N2095" t="s">
        <v>4</v>
      </c>
      <c r="O2095" t="s">
        <v>19</v>
      </c>
      <c r="P2095" t="s">
        <v>7573</v>
      </c>
      <c r="Q2095" t="s">
        <v>4</v>
      </c>
      <c r="R2095">
        <v>77</v>
      </c>
      <c r="S2095" t="s">
        <v>4</v>
      </c>
      <c r="T2095">
        <v>88</v>
      </c>
      <c r="U2095">
        <v>168</v>
      </c>
      <c r="V2095">
        <v>145</v>
      </c>
      <c r="W2095">
        <v>157</v>
      </c>
      <c r="X2095">
        <v>0</v>
      </c>
      <c r="Y2095">
        <v>11</v>
      </c>
      <c r="Z2095">
        <v>80</v>
      </c>
      <c r="AA2095">
        <v>23</v>
      </c>
      <c r="AB2095">
        <v>12</v>
      </c>
      <c r="AC2095" t="s">
        <v>7490</v>
      </c>
    </row>
    <row r="2096" spans="1:29" x14ac:dyDescent="0.25">
      <c r="A2096">
        <v>22991032</v>
      </c>
      <c r="B2096" t="s">
        <v>7574</v>
      </c>
      <c r="C2096" t="s">
        <v>7575</v>
      </c>
      <c r="D2096" t="s">
        <v>7576</v>
      </c>
      <c r="E2096">
        <f>IF(ISNUMBER(SEARCH("无购物",D2096)),1,0)</f>
        <v>1</v>
      </c>
      <c r="F2096">
        <f>IF(ISNUMBER(SEARCH("无自费",D2096)),1,0)</f>
        <v>1</v>
      </c>
      <c r="G2096">
        <f>IF(ISNUMBER(SEARCH("成团保障",D2096)),1,0)</f>
        <v>1</v>
      </c>
      <c r="H2096">
        <f>IF(OR(ISNUMBER(SEARCH("赠取消险",D2096)),ISNUMBER(SEARCH("提前*天免费退",D2096))),1,0)</f>
        <v>0</v>
      </c>
      <c r="I2096">
        <v>4</v>
      </c>
      <c r="J2096">
        <v>326</v>
      </c>
      <c r="K2096" t="s">
        <v>7577</v>
      </c>
      <c r="L2096">
        <v>1730</v>
      </c>
      <c r="M2096">
        <v>1</v>
      </c>
      <c r="N2096">
        <v>600</v>
      </c>
      <c r="O2096" t="s">
        <v>19</v>
      </c>
      <c r="P2096" t="s">
        <v>7578</v>
      </c>
      <c r="Q2096" t="s">
        <v>4</v>
      </c>
      <c r="R2096">
        <v>1654</v>
      </c>
      <c r="S2096" t="s">
        <v>4</v>
      </c>
      <c r="T2096">
        <v>1774</v>
      </c>
      <c r="U2096">
        <v>1812</v>
      </c>
      <c r="V2096">
        <v>1822</v>
      </c>
      <c r="W2096">
        <v>1832</v>
      </c>
      <c r="X2096">
        <v>47</v>
      </c>
      <c r="Y2096">
        <v>73</v>
      </c>
      <c r="Z2096">
        <v>38</v>
      </c>
      <c r="AA2096">
        <v>10</v>
      </c>
      <c r="AB2096">
        <v>10</v>
      </c>
      <c r="AC2096" t="s">
        <v>7490</v>
      </c>
    </row>
    <row r="2097" spans="1:29" x14ac:dyDescent="0.25">
      <c r="A2097">
        <v>23470331</v>
      </c>
      <c r="B2097" t="s">
        <v>7541</v>
      </c>
      <c r="C2097" t="s">
        <v>7579</v>
      </c>
      <c r="D2097" t="s">
        <v>7580</v>
      </c>
      <c r="E2097">
        <f>IF(ISNUMBER(SEARCH("无购物",D2097)),1,0)</f>
        <v>1</v>
      </c>
      <c r="F2097">
        <f>IF(ISNUMBER(SEARCH("无自费",D2097)),1,0)</f>
        <v>0</v>
      </c>
      <c r="G2097">
        <f>IF(ISNUMBER(SEARCH("成团保障",D2097)),1,0)</f>
        <v>1</v>
      </c>
      <c r="H2097">
        <f>IF(OR(ISNUMBER(SEARCH("赠取消险",D2097)),ISNUMBER(SEARCH("提前*天免费退",D2097))),1,0)</f>
        <v>0</v>
      </c>
      <c r="I2097">
        <v>4</v>
      </c>
      <c r="J2097">
        <v>22</v>
      </c>
      <c r="K2097" t="s">
        <v>7547</v>
      </c>
      <c r="L2097">
        <v>2770</v>
      </c>
      <c r="M2097">
        <v>0</v>
      </c>
      <c r="N2097" t="s">
        <v>4</v>
      </c>
      <c r="O2097" t="s">
        <v>19</v>
      </c>
      <c r="P2097" t="s">
        <v>7581</v>
      </c>
      <c r="Q2097" t="s">
        <v>4</v>
      </c>
      <c r="R2097">
        <v>67</v>
      </c>
      <c r="S2097" t="s">
        <v>4</v>
      </c>
      <c r="T2097">
        <v>67</v>
      </c>
      <c r="U2097">
        <v>72</v>
      </c>
      <c r="V2097">
        <v>72</v>
      </c>
      <c r="W2097">
        <v>74</v>
      </c>
      <c r="X2097">
        <v>0</v>
      </c>
      <c r="Y2097">
        <v>0</v>
      </c>
      <c r="Z2097">
        <v>5</v>
      </c>
      <c r="AA2097">
        <v>0</v>
      </c>
      <c r="AB2097">
        <v>2</v>
      </c>
      <c r="AC2097" t="s">
        <v>7490</v>
      </c>
    </row>
    <row r="2098" spans="1:29" x14ac:dyDescent="0.25">
      <c r="A2098">
        <v>23646952</v>
      </c>
      <c r="B2098" t="s">
        <v>7582</v>
      </c>
      <c r="C2098" t="s">
        <v>7583</v>
      </c>
      <c r="D2098" t="s">
        <v>7584</v>
      </c>
      <c r="E2098">
        <f>IF(ISNUMBER(SEARCH("无购物",D2098)),1,0)</f>
        <v>1</v>
      </c>
      <c r="F2098">
        <f>IF(ISNUMBER(SEARCH("无自费",D2098)),1,0)</f>
        <v>1</v>
      </c>
      <c r="G2098">
        <f>IF(ISNUMBER(SEARCH("成团保障",D2098)),1,0)</f>
        <v>1</v>
      </c>
      <c r="H2098">
        <f>IF(OR(ISNUMBER(SEARCH("赠取消险",D2098)),ISNUMBER(SEARCH("提前*天免费退",D2098))),1,0)</f>
        <v>1</v>
      </c>
      <c r="I2098">
        <v>4</v>
      </c>
      <c r="J2098">
        <v>26</v>
      </c>
      <c r="K2098" t="s">
        <v>3</v>
      </c>
      <c r="L2098">
        <v>3596</v>
      </c>
      <c r="M2098">
        <v>1</v>
      </c>
      <c r="N2098">
        <v>100</v>
      </c>
      <c r="O2098" t="s">
        <v>19</v>
      </c>
      <c r="P2098" t="s">
        <v>7585</v>
      </c>
      <c r="Q2098" t="s">
        <v>4</v>
      </c>
      <c r="R2098">
        <v>141</v>
      </c>
      <c r="S2098" t="s">
        <v>4</v>
      </c>
      <c r="T2098">
        <v>143</v>
      </c>
      <c r="U2098">
        <v>159</v>
      </c>
      <c r="V2098" t="s">
        <v>4</v>
      </c>
      <c r="W2098" t="s">
        <v>4</v>
      </c>
      <c r="X2098">
        <v>2</v>
      </c>
      <c r="Y2098">
        <v>0</v>
      </c>
      <c r="Z2098">
        <v>16</v>
      </c>
      <c r="AA2098">
        <v>0</v>
      </c>
      <c r="AB2098">
        <v>0</v>
      </c>
      <c r="AC2098" t="s">
        <v>7490</v>
      </c>
    </row>
    <row r="2099" spans="1:29" x14ac:dyDescent="0.25">
      <c r="A2099">
        <v>24952707</v>
      </c>
      <c r="B2099" t="s">
        <v>7537</v>
      </c>
      <c r="C2099" t="s">
        <v>7586</v>
      </c>
      <c r="D2099" t="s">
        <v>7587</v>
      </c>
      <c r="E2099">
        <f>IF(ISNUMBER(SEARCH("无购物",D2099)),1,0)</f>
        <v>1</v>
      </c>
      <c r="F2099">
        <f>IF(ISNUMBER(SEARCH("无自费",D2099)),1,0)</f>
        <v>1</v>
      </c>
      <c r="G2099">
        <f>IF(ISNUMBER(SEARCH("成团保障",D2099)),1,0)</f>
        <v>1</v>
      </c>
      <c r="H2099">
        <f>IF(OR(ISNUMBER(SEARCH("赠取消险",D2099)),ISNUMBER(SEARCH("提前*天免费退",D2099))),1,0)</f>
        <v>1</v>
      </c>
      <c r="I2099">
        <v>4</v>
      </c>
      <c r="J2099">
        <v>6</v>
      </c>
      <c r="K2099" t="s">
        <v>3</v>
      </c>
      <c r="L2099">
        <v>3963</v>
      </c>
      <c r="M2099">
        <v>1</v>
      </c>
      <c r="N2099">
        <v>150</v>
      </c>
      <c r="O2099" t="s">
        <v>19</v>
      </c>
      <c r="P2099" t="s">
        <v>7588</v>
      </c>
      <c r="Q2099" t="s">
        <v>4</v>
      </c>
      <c r="R2099">
        <v>35</v>
      </c>
      <c r="S2099" t="s">
        <v>4</v>
      </c>
      <c r="T2099">
        <v>38</v>
      </c>
      <c r="U2099">
        <v>43</v>
      </c>
      <c r="V2099">
        <v>43</v>
      </c>
      <c r="W2099">
        <v>43</v>
      </c>
      <c r="X2099">
        <v>0</v>
      </c>
      <c r="Y2099">
        <v>3</v>
      </c>
      <c r="Z2099">
        <v>5</v>
      </c>
      <c r="AA2099">
        <v>0</v>
      </c>
      <c r="AB2099">
        <v>0</v>
      </c>
      <c r="AC2099" t="s">
        <v>7490</v>
      </c>
    </row>
    <row r="2100" spans="1:29" x14ac:dyDescent="0.25">
      <c r="A2100">
        <v>2513489</v>
      </c>
      <c r="B2100" t="s">
        <v>7537</v>
      </c>
      <c r="C2100" t="s">
        <v>7589</v>
      </c>
      <c r="D2100" t="s">
        <v>7590</v>
      </c>
      <c r="E2100">
        <f>IF(ISNUMBER(SEARCH("无购物",D2100)),1,0)</f>
        <v>1</v>
      </c>
      <c r="F2100">
        <f>IF(ISNUMBER(SEARCH("无自费",D2100)),1,0)</f>
        <v>1</v>
      </c>
      <c r="G2100">
        <f>IF(ISNUMBER(SEARCH("成团保障",D2100)),1,0)</f>
        <v>1</v>
      </c>
      <c r="H2100">
        <f>IF(OR(ISNUMBER(SEARCH("赠取消险",D2100)),ISNUMBER(SEARCH("提前*天免费退",D2100))),1,0)</f>
        <v>1</v>
      </c>
      <c r="I2100">
        <v>4</v>
      </c>
      <c r="J2100">
        <v>276</v>
      </c>
      <c r="K2100" t="s">
        <v>3</v>
      </c>
      <c r="L2100">
        <v>4422</v>
      </c>
      <c r="M2100">
        <v>1</v>
      </c>
      <c r="N2100">
        <v>150</v>
      </c>
      <c r="O2100" t="s">
        <v>19</v>
      </c>
      <c r="P2100" t="s">
        <v>7591</v>
      </c>
      <c r="Q2100" t="s">
        <v>4</v>
      </c>
      <c r="R2100">
        <v>1933</v>
      </c>
      <c r="S2100" t="s">
        <v>4</v>
      </c>
      <c r="T2100">
        <v>1940</v>
      </c>
      <c r="U2100">
        <v>1948</v>
      </c>
      <c r="V2100">
        <v>1956</v>
      </c>
      <c r="W2100">
        <v>1958</v>
      </c>
      <c r="X2100">
        <v>5</v>
      </c>
      <c r="Y2100">
        <v>2</v>
      </c>
      <c r="Z2100">
        <v>8</v>
      </c>
      <c r="AA2100">
        <v>8</v>
      </c>
      <c r="AB2100">
        <v>2</v>
      </c>
      <c r="AC2100" t="s">
        <v>7490</v>
      </c>
    </row>
    <row r="2101" spans="1:29" x14ac:dyDescent="0.25">
      <c r="A2101">
        <v>25242347</v>
      </c>
      <c r="B2101" t="s">
        <v>7592</v>
      </c>
      <c r="C2101" t="s">
        <v>7593</v>
      </c>
      <c r="D2101" t="s">
        <v>7594</v>
      </c>
      <c r="E2101">
        <f>IF(ISNUMBER(SEARCH("无购物",D2101)),1,0)</f>
        <v>1</v>
      </c>
      <c r="F2101">
        <f>IF(ISNUMBER(SEARCH("无自费",D2101)),1,0)</f>
        <v>1</v>
      </c>
      <c r="G2101">
        <f>IF(ISNUMBER(SEARCH("成团保障",D2101)),1,0)</f>
        <v>1</v>
      </c>
      <c r="H2101">
        <f>IF(OR(ISNUMBER(SEARCH("赠取消险",D2101)),ISNUMBER(SEARCH("提前*天免费退",D2101))),1,0)</f>
        <v>1</v>
      </c>
      <c r="I2101">
        <v>4</v>
      </c>
      <c r="J2101">
        <v>63</v>
      </c>
      <c r="K2101" t="s">
        <v>3</v>
      </c>
      <c r="L2101">
        <v>3086</v>
      </c>
      <c r="M2101">
        <v>1</v>
      </c>
      <c r="N2101">
        <v>104</v>
      </c>
      <c r="O2101" t="s">
        <v>5</v>
      </c>
      <c r="P2101" t="s">
        <v>7595</v>
      </c>
      <c r="Q2101" t="s">
        <v>4</v>
      </c>
      <c r="R2101">
        <v>242</v>
      </c>
      <c r="S2101" t="s">
        <v>4</v>
      </c>
      <c r="T2101">
        <v>289</v>
      </c>
      <c r="U2101">
        <v>310</v>
      </c>
      <c r="V2101">
        <v>310</v>
      </c>
      <c r="W2101">
        <v>310</v>
      </c>
      <c r="X2101">
        <v>30</v>
      </c>
      <c r="Y2101">
        <v>17</v>
      </c>
      <c r="Z2101">
        <v>21</v>
      </c>
      <c r="AA2101">
        <v>0</v>
      </c>
      <c r="AB2101">
        <v>0</v>
      </c>
      <c r="AC2101" t="s">
        <v>7490</v>
      </c>
    </row>
    <row r="2102" spans="1:29" x14ac:dyDescent="0.25">
      <c r="A2102">
        <v>2568094</v>
      </c>
      <c r="B2102" t="s">
        <v>7596</v>
      </c>
      <c r="C2102" t="s">
        <v>7597</v>
      </c>
      <c r="D2102" t="s">
        <v>7584</v>
      </c>
      <c r="E2102">
        <f>IF(ISNUMBER(SEARCH("无购物",D2102)),1,0)</f>
        <v>1</v>
      </c>
      <c r="F2102">
        <f>IF(ISNUMBER(SEARCH("无自费",D2102)),1,0)</f>
        <v>1</v>
      </c>
      <c r="G2102">
        <f>IF(ISNUMBER(SEARCH("成团保障",D2102)),1,0)</f>
        <v>1</v>
      </c>
      <c r="H2102">
        <f>IF(OR(ISNUMBER(SEARCH("赠取消险",D2102)),ISNUMBER(SEARCH("提前*天免费退",D2102))),1,0)</f>
        <v>1</v>
      </c>
      <c r="I2102">
        <v>4</v>
      </c>
      <c r="J2102">
        <v>113</v>
      </c>
      <c r="K2102" t="s">
        <v>3</v>
      </c>
      <c r="L2102">
        <v>3731</v>
      </c>
      <c r="M2102">
        <v>1</v>
      </c>
      <c r="N2102">
        <v>100</v>
      </c>
      <c r="O2102" t="s">
        <v>19</v>
      </c>
      <c r="P2102" t="s">
        <v>7598</v>
      </c>
      <c r="Q2102" t="s">
        <v>4</v>
      </c>
      <c r="R2102">
        <v>886</v>
      </c>
      <c r="S2102" t="s">
        <v>4</v>
      </c>
      <c r="T2102">
        <v>888</v>
      </c>
      <c r="U2102" t="s">
        <v>4</v>
      </c>
      <c r="V2102" t="s">
        <v>4</v>
      </c>
      <c r="W2102" t="s">
        <v>4</v>
      </c>
      <c r="X2102">
        <v>0</v>
      </c>
      <c r="Y2102">
        <v>2</v>
      </c>
      <c r="Z2102">
        <v>0</v>
      </c>
      <c r="AA2102">
        <v>0</v>
      </c>
      <c r="AB2102">
        <v>0</v>
      </c>
      <c r="AC2102" t="s">
        <v>7490</v>
      </c>
    </row>
    <row r="2103" spans="1:29" x14ac:dyDescent="0.25">
      <c r="A2103">
        <v>26546004</v>
      </c>
      <c r="B2103" t="s">
        <v>7599</v>
      </c>
      <c r="C2103" t="s">
        <v>7600</v>
      </c>
      <c r="D2103" t="s">
        <v>7601</v>
      </c>
      <c r="E2103">
        <f>IF(ISNUMBER(SEARCH("无购物",D2103)),1,0)</f>
        <v>0</v>
      </c>
      <c r="F2103">
        <f>IF(ISNUMBER(SEARCH("无自费",D2103)),1,0)</f>
        <v>1</v>
      </c>
      <c r="G2103">
        <f>IF(ISNUMBER(SEARCH("成团保障",D2103)),1,0)</f>
        <v>1</v>
      </c>
      <c r="H2103">
        <f>IF(OR(ISNUMBER(SEARCH("赠取消险",D2103)),ISNUMBER(SEARCH("提前*天免费退",D2103))),1,0)</f>
        <v>0</v>
      </c>
      <c r="I2103">
        <v>4</v>
      </c>
      <c r="J2103">
        <v>239</v>
      </c>
      <c r="K2103" t="s">
        <v>696</v>
      </c>
      <c r="L2103">
        <v>1930</v>
      </c>
      <c r="M2103">
        <v>0</v>
      </c>
      <c r="N2103" t="s">
        <v>4</v>
      </c>
      <c r="O2103" t="s">
        <v>19</v>
      </c>
      <c r="P2103" t="s">
        <v>7602</v>
      </c>
      <c r="Q2103" t="s">
        <v>4</v>
      </c>
      <c r="R2103">
        <v>755</v>
      </c>
      <c r="S2103" t="s">
        <v>4</v>
      </c>
      <c r="T2103">
        <v>777</v>
      </c>
      <c r="U2103">
        <v>785</v>
      </c>
      <c r="V2103">
        <v>813</v>
      </c>
      <c r="W2103">
        <v>839</v>
      </c>
      <c r="X2103">
        <v>0</v>
      </c>
      <c r="Y2103">
        <v>22</v>
      </c>
      <c r="Z2103">
        <v>8</v>
      </c>
      <c r="AA2103">
        <v>28</v>
      </c>
      <c r="AB2103">
        <v>26</v>
      </c>
      <c r="AC2103" t="s">
        <v>7490</v>
      </c>
    </row>
    <row r="2104" spans="1:29" x14ac:dyDescent="0.25">
      <c r="A2104">
        <v>26621270</v>
      </c>
      <c r="B2104" t="s">
        <v>7510</v>
      </c>
      <c r="C2104" t="s">
        <v>7603</v>
      </c>
      <c r="D2104" t="s">
        <v>7604</v>
      </c>
      <c r="E2104">
        <f>IF(ISNUMBER(SEARCH("无购物",D2104)),1,0)</f>
        <v>1</v>
      </c>
      <c r="F2104">
        <f>IF(ISNUMBER(SEARCH("无自费",D2104)),1,0)</f>
        <v>1</v>
      </c>
      <c r="G2104">
        <f>IF(ISNUMBER(SEARCH("成团保障",D2104)),1,0)</f>
        <v>1</v>
      </c>
      <c r="H2104">
        <f>IF(OR(ISNUMBER(SEARCH("赠取消险",D2104)),ISNUMBER(SEARCH("提前*天免费退",D2104))),1,0)</f>
        <v>1</v>
      </c>
      <c r="I2104">
        <v>5</v>
      </c>
      <c r="J2104">
        <v>232</v>
      </c>
      <c r="K2104" t="s">
        <v>3</v>
      </c>
      <c r="L2104">
        <v>2377</v>
      </c>
      <c r="M2104">
        <v>1</v>
      </c>
      <c r="N2104">
        <v>50</v>
      </c>
      <c r="O2104" t="s">
        <v>19</v>
      </c>
      <c r="P2104" t="s">
        <v>7605</v>
      </c>
      <c r="Q2104" t="s">
        <v>4</v>
      </c>
      <c r="R2104">
        <v>642</v>
      </c>
      <c r="S2104" t="s">
        <v>4</v>
      </c>
      <c r="T2104">
        <v>914</v>
      </c>
      <c r="U2104">
        <v>1039</v>
      </c>
      <c r="V2104">
        <v>1212</v>
      </c>
      <c r="W2104">
        <v>1330</v>
      </c>
      <c r="X2104">
        <v>100</v>
      </c>
      <c r="Y2104">
        <v>172</v>
      </c>
      <c r="Z2104">
        <v>125</v>
      </c>
      <c r="AA2104">
        <v>173</v>
      </c>
      <c r="AB2104">
        <v>118</v>
      </c>
      <c r="AC2104" t="s">
        <v>7490</v>
      </c>
    </row>
    <row r="2105" spans="1:29" x14ac:dyDescent="0.25">
      <c r="A2105">
        <v>26721547</v>
      </c>
      <c r="B2105" t="s">
        <v>7606</v>
      </c>
      <c r="C2105" t="s">
        <v>7607</v>
      </c>
      <c r="D2105" t="s">
        <v>7608</v>
      </c>
      <c r="E2105">
        <f>IF(ISNUMBER(SEARCH("无购物",D2105)),1,0)</f>
        <v>1</v>
      </c>
      <c r="F2105">
        <f>IF(ISNUMBER(SEARCH("无自费",D2105)),1,0)</f>
        <v>1</v>
      </c>
      <c r="G2105">
        <f>IF(ISNUMBER(SEARCH("成团保障",D2105)),1,0)</f>
        <v>1</v>
      </c>
      <c r="H2105">
        <f>IF(OR(ISNUMBER(SEARCH("赠取消险",D2105)),ISNUMBER(SEARCH("提前*天免费退",D2105))),1,0)</f>
        <v>0</v>
      </c>
      <c r="I2105">
        <v>5</v>
      </c>
      <c r="J2105">
        <v>10</v>
      </c>
      <c r="K2105" t="s">
        <v>4</v>
      </c>
      <c r="L2105">
        <v>6990</v>
      </c>
      <c r="M2105">
        <v>0</v>
      </c>
      <c r="N2105" t="s">
        <v>4</v>
      </c>
      <c r="O2105" t="s">
        <v>5</v>
      </c>
      <c r="P2105" t="s">
        <v>7609</v>
      </c>
      <c r="Q2105" t="s">
        <v>4</v>
      </c>
      <c r="R2105">
        <v>67</v>
      </c>
      <c r="S2105" t="s">
        <v>4</v>
      </c>
      <c r="T2105">
        <v>72</v>
      </c>
      <c r="U2105">
        <v>88</v>
      </c>
      <c r="V2105">
        <v>88</v>
      </c>
      <c r="W2105">
        <v>91</v>
      </c>
      <c r="X2105">
        <v>0</v>
      </c>
      <c r="Y2105">
        <v>5</v>
      </c>
      <c r="Z2105">
        <v>16</v>
      </c>
      <c r="AA2105">
        <v>0</v>
      </c>
      <c r="AB2105">
        <v>3</v>
      </c>
      <c r="AC2105" t="s">
        <v>7490</v>
      </c>
    </row>
    <row r="2106" spans="1:29" x14ac:dyDescent="0.25">
      <c r="A2106">
        <v>26884035</v>
      </c>
      <c r="B2106" t="s">
        <v>7501</v>
      </c>
      <c r="C2106" t="s">
        <v>7610</v>
      </c>
      <c r="D2106" t="s">
        <v>7611</v>
      </c>
      <c r="E2106">
        <f>IF(ISNUMBER(SEARCH("无购物",D2106)),1,0)</f>
        <v>1</v>
      </c>
      <c r="F2106">
        <f>IF(ISNUMBER(SEARCH("无自费",D2106)),1,0)</f>
        <v>1</v>
      </c>
      <c r="G2106">
        <f>IF(ISNUMBER(SEARCH("成团保障",D2106)),1,0)</f>
        <v>1</v>
      </c>
      <c r="H2106">
        <f>IF(OR(ISNUMBER(SEARCH("赠取消险",D2106)),ISNUMBER(SEARCH("提前*天免费退",D2106))),1,0)</f>
        <v>0</v>
      </c>
      <c r="I2106">
        <v>4</v>
      </c>
      <c r="J2106">
        <v>12</v>
      </c>
      <c r="K2106" t="s">
        <v>7547</v>
      </c>
      <c r="L2106">
        <v>2668</v>
      </c>
      <c r="M2106">
        <v>1</v>
      </c>
      <c r="N2106">
        <v>300</v>
      </c>
      <c r="O2106" t="s">
        <v>19</v>
      </c>
      <c r="P2106" t="s">
        <v>7612</v>
      </c>
      <c r="Q2106" t="s">
        <v>4</v>
      </c>
      <c r="R2106">
        <v>41</v>
      </c>
      <c r="S2106" t="s">
        <v>4</v>
      </c>
      <c r="T2106">
        <v>64</v>
      </c>
      <c r="U2106">
        <v>71</v>
      </c>
      <c r="V2106">
        <v>63</v>
      </c>
      <c r="W2106">
        <v>65</v>
      </c>
      <c r="X2106">
        <v>16</v>
      </c>
      <c r="Y2106">
        <v>7</v>
      </c>
      <c r="Z2106">
        <v>7</v>
      </c>
      <c r="AA2106">
        <v>8</v>
      </c>
      <c r="AB2106">
        <v>2</v>
      </c>
      <c r="AC2106" t="s">
        <v>7490</v>
      </c>
    </row>
    <row r="2107" spans="1:29" x14ac:dyDescent="0.25">
      <c r="A2107">
        <v>26884042</v>
      </c>
      <c r="B2107" t="s">
        <v>7613</v>
      </c>
      <c r="C2107" t="s">
        <v>7614</v>
      </c>
      <c r="D2107" t="s">
        <v>7615</v>
      </c>
      <c r="E2107">
        <f>IF(ISNUMBER(SEARCH("无购物",D2107)),1,0)</f>
        <v>1</v>
      </c>
      <c r="F2107">
        <f>IF(ISNUMBER(SEARCH("无自费",D2107)),1,0)</f>
        <v>1</v>
      </c>
      <c r="G2107">
        <f>IF(ISNUMBER(SEARCH("成团保障",D2107)),1,0)</f>
        <v>1</v>
      </c>
      <c r="H2107">
        <f>IF(OR(ISNUMBER(SEARCH("赠取消险",D2107)),ISNUMBER(SEARCH("提前*天免费退",D2107))),1,0)</f>
        <v>0</v>
      </c>
      <c r="I2107">
        <v>5</v>
      </c>
      <c r="J2107">
        <v>7</v>
      </c>
      <c r="K2107" t="s">
        <v>7547</v>
      </c>
      <c r="L2107">
        <v>4460</v>
      </c>
      <c r="M2107">
        <v>0</v>
      </c>
      <c r="N2107" t="s">
        <v>4</v>
      </c>
      <c r="O2107" t="s">
        <v>19</v>
      </c>
      <c r="P2107" t="s">
        <v>7616</v>
      </c>
      <c r="Q2107" t="s">
        <v>4</v>
      </c>
      <c r="R2107">
        <v>13</v>
      </c>
      <c r="S2107" t="s">
        <v>4</v>
      </c>
      <c r="T2107">
        <v>15</v>
      </c>
      <c r="U2107">
        <v>15</v>
      </c>
      <c r="V2107">
        <v>15</v>
      </c>
      <c r="W2107">
        <v>15</v>
      </c>
      <c r="X2107">
        <v>0</v>
      </c>
      <c r="Y2107">
        <v>2</v>
      </c>
      <c r="Z2107">
        <v>0</v>
      </c>
      <c r="AA2107">
        <v>0</v>
      </c>
      <c r="AB2107">
        <v>0</v>
      </c>
      <c r="AC2107" t="s">
        <v>7490</v>
      </c>
    </row>
    <row r="2108" spans="1:29" x14ac:dyDescent="0.25">
      <c r="A2108">
        <v>26896345</v>
      </c>
      <c r="B2108" t="s">
        <v>7617</v>
      </c>
      <c r="C2108" t="s">
        <v>7618</v>
      </c>
      <c r="D2108" t="s">
        <v>7619</v>
      </c>
      <c r="E2108">
        <f>IF(ISNUMBER(SEARCH("无购物",D2108)),1,0)</f>
        <v>1</v>
      </c>
      <c r="F2108">
        <f>IF(ISNUMBER(SEARCH("无自费",D2108)),1,0)</f>
        <v>1</v>
      </c>
      <c r="G2108">
        <f>IF(ISNUMBER(SEARCH("成团保障",D2108)),1,0)</f>
        <v>1</v>
      </c>
      <c r="H2108">
        <f>IF(OR(ISNUMBER(SEARCH("赠取消险",D2108)),ISNUMBER(SEARCH("提前*天免费退",D2108))),1,0)</f>
        <v>0</v>
      </c>
      <c r="I2108">
        <v>4</v>
      </c>
      <c r="J2108">
        <v>84</v>
      </c>
      <c r="K2108" t="s">
        <v>7547</v>
      </c>
      <c r="L2108">
        <v>3686</v>
      </c>
      <c r="M2108">
        <v>1</v>
      </c>
      <c r="N2108">
        <v>300</v>
      </c>
      <c r="O2108" t="s">
        <v>19</v>
      </c>
      <c r="P2108" t="s">
        <v>7620</v>
      </c>
      <c r="Q2108" t="s">
        <v>4</v>
      </c>
      <c r="R2108">
        <v>360</v>
      </c>
      <c r="S2108" t="s">
        <v>4</v>
      </c>
      <c r="T2108" t="s">
        <v>4</v>
      </c>
      <c r="U2108">
        <v>393</v>
      </c>
      <c r="V2108">
        <v>393</v>
      </c>
      <c r="W2108">
        <v>399</v>
      </c>
      <c r="X2108">
        <v>10</v>
      </c>
      <c r="Y2108">
        <v>0</v>
      </c>
      <c r="Z2108">
        <v>0</v>
      </c>
      <c r="AA2108">
        <v>0</v>
      </c>
      <c r="AB2108">
        <v>6</v>
      </c>
      <c r="AC2108" t="s">
        <v>7490</v>
      </c>
    </row>
    <row r="2109" spans="1:29" x14ac:dyDescent="0.25">
      <c r="A2109">
        <v>26961650</v>
      </c>
      <c r="B2109" t="s">
        <v>7621</v>
      </c>
      <c r="C2109" t="s">
        <v>7622</v>
      </c>
      <c r="D2109" t="s">
        <v>7623</v>
      </c>
      <c r="E2109">
        <f>IF(ISNUMBER(SEARCH("无购物",D2109)),1,0)</f>
        <v>1</v>
      </c>
      <c r="F2109">
        <f>IF(ISNUMBER(SEARCH("无自费",D2109)),1,0)</f>
        <v>1</v>
      </c>
      <c r="G2109">
        <f>IF(ISNUMBER(SEARCH("成团保障",D2109)),1,0)</f>
        <v>1</v>
      </c>
      <c r="H2109">
        <f>IF(OR(ISNUMBER(SEARCH("赠取消险",D2109)),ISNUMBER(SEARCH("提前*天免费退",D2109))),1,0)</f>
        <v>1</v>
      </c>
      <c r="I2109">
        <v>4</v>
      </c>
      <c r="J2109">
        <v>78</v>
      </c>
      <c r="K2109" t="s">
        <v>7547</v>
      </c>
      <c r="L2109">
        <v>3358</v>
      </c>
      <c r="M2109">
        <v>1</v>
      </c>
      <c r="N2109">
        <v>300</v>
      </c>
      <c r="O2109" t="s">
        <v>19</v>
      </c>
      <c r="P2109" t="s">
        <v>7624</v>
      </c>
      <c r="Q2109" t="s">
        <v>4</v>
      </c>
      <c r="R2109">
        <v>247</v>
      </c>
      <c r="S2109" t="s">
        <v>4</v>
      </c>
      <c r="T2109">
        <v>282</v>
      </c>
      <c r="U2109">
        <v>300</v>
      </c>
      <c r="V2109">
        <v>292</v>
      </c>
      <c r="W2109" t="s">
        <v>4</v>
      </c>
      <c r="X2109">
        <v>23</v>
      </c>
      <c r="Y2109">
        <v>12</v>
      </c>
      <c r="Z2109">
        <v>18</v>
      </c>
      <c r="AA2109">
        <v>8</v>
      </c>
      <c r="AB2109">
        <v>0</v>
      </c>
      <c r="AC2109" t="s">
        <v>7490</v>
      </c>
    </row>
    <row r="2110" spans="1:29" x14ac:dyDescent="0.25">
      <c r="A2110">
        <v>26986605</v>
      </c>
      <c r="B2110" t="s">
        <v>7625</v>
      </c>
      <c r="C2110" t="s">
        <v>7626</v>
      </c>
      <c r="D2110" t="s">
        <v>7627</v>
      </c>
      <c r="E2110">
        <f>IF(ISNUMBER(SEARCH("无购物",D2110)),1,0)</f>
        <v>1</v>
      </c>
      <c r="F2110">
        <f>IF(ISNUMBER(SEARCH("无自费",D2110)),1,0)</f>
        <v>1</v>
      </c>
      <c r="G2110">
        <f>IF(ISNUMBER(SEARCH("成团保障",D2110)),1,0)</f>
        <v>1</v>
      </c>
      <c r="H2110">
        <f>IF(OR(ISNUMBER(SEARCH("赠取消险",D2110)),ISNUMBER(SEARCH("提前*天免费退",D2110))),1,0)</f>
        <v>0</v>
      </c>
      <c r="I2110">
        <v>5</v>
      </c>
      <c r="J2110">
        <v>3</v>
      </c>
      <c r="K2110" t="s">
        <v>4</v>
      </c>
      <c r="L2110">
        <v>5258</v>
      </c>
      <c r="M2110">
        <v>0</v>
      </c>
      <c r="N2110" t="s">
        <v>4</v>
      </c>
      <c r="O2110" t="s">
        <v>5</v>
      </c>
      <c r="P2110" t="s">
        <v>7628</v>
      </c>
      <c r="Q2110" t="s">
        <v>4</v>
      </c>
      <c r="R2110">
        <v>12</v>
      </c>
      <c r="S2110" t="s">
        <v>4</v>
      </c>
      <c r="T2110">
        <v>19</v>
      </c>
      <c r="U2110">
        <v>19</v>
      </c>
      <c r="V2110">
        <v>19</v>
      </c>
      <c r="W2110">
        <v>19</v>
      </c>
      <c r="X2110">
        <v>0</v>
      </c>
      <c r="Y2110">
        <v>7</v>
      </c>
      <c r="Z2110">
        <v>0</v>
      </c>
      <c r="AA2110">
        <v>0</v>
      </c>
      <c r="AB2110">
        <v>0</v>
      </c>
      <c r="AC2110" t="s">
        <v>7490</v>
      </c>
    </row>
    <row r="2111" spans="1:29" x14ac:dyDescent="0.25">
      <c r="A2111">
        <v>2704383</v>
      </c>
      <c r="B2111" t="s">
        <v>7629</v>
      </c>
      <c r="C2111" t="s">
        <v>7630</v>
      </c>
      <c r="D2111" t="s">
        <v>7631</v>
      </c>
      <c r="E2111">
        <f>IF(ISNUMBER(SEARCH("无购物",D2111)),1,0)</f>
        <v>1</v>
      </c>
      <c r="F2111">
        <f>IF(ISNUMBER(SEARCH("无自费",D2111)),1,0)</f>
        <v>1</v>
      </c>
      <c r="G2111">
        <f>IF(ISNUMBER(SEARCH("成团保障",D2111)),1,0)</f>
        <v>1</v>
      </c>
      <c r="H2111">
        <f>IF(OR(ISNUMBER(SEARCH("赠取消险",D2111)),ISNUMBER(SEARCH("提前*天免费退",D2111))),1,0)</f>
        <v>1</v>
      </c>
      <c r="I2111">
        <v>4</v>
      </c>
      <c r="J2111">
        <v>104</v>
      </c>
      <c r="K2111" t="s">
        <v>3</v>
      </c>
      <c r="L2111">
        <v>3225</v>
      </c>
      <c r="M2111">
        <v>1</v>
      </c>
      <c r="N2111">
        <v>100</v>
      </c>
      <c r="O2111" t="s">
        <v>19</v>
      </c>
      <c r="P2111" t="s">
        <v>7632</v>
      </c>
      <c r="Q2111" t="s">
        <v>4</v>
      </c>
      <c r="R2111">
        <v>349</v>
      </c>
      <c r="S2111" t="s">
        <v>4</v>
      </c>
      <c r="T2111">
        <v>354</v>
      </c>
      <c r="U2111">
        <v>354</v>
      </c>
      <c r="V2111">
        <v>354</v>
      </c>
      <c r="W2111">
        <v>354</v>
      </c>
      <c r="X2111">
        <v>2</v>
      </c>
      <c r="Y2111">
        <v>3</v>
      </c>
      <c r="Z2111">
        <v>0</v>
      </c>
      <c r="AA2111">
        <v>0</v>
      </c>
      <c r="AB2111">
        <v>0</v>
      </c>
      <c r="AC2111" t="s">
        <v>7490</v>
      </c>
    </row>
    <row r="2112" spans="1:29" x14ac:dyDescent="0.25">
      <c r="A2112">
        <v>27124615</v>
      </c>
      <c r="B2112" t="s">
        <v>7633</v>
      </c>
      <c r="C2112" t="s">
        <v>7634</v>
      </c>
      <c r="D2112" t="s">
        <v>7635</v>
      </c>
      <c r="E2112">
        <f>IF(ISNUMBER(SEARCH("无购物",D2112)),1,0)</f>
        <v>1</v>
      </c>
      <c r="F2112">
        <f>IF(ISNUMBER(SEARCH("无自费",D2112)),1,0)</f>
        <v>1</v>
      </c>
      <c r="G2112">
        <f>IF(ISNUMBER(SEARCH("成团保障",D2112)),1,0)</f>
        <v>1</v>
      </c>
      <c r="H2112">
        <f>IF(OR(ISNUMBER(SEARCH("赠取消险",D2112)),ISNUMBER(SEARCH("提前*天免费退",D2112))),1,0)</f>
        <v>1</v>
      </c>
      <c r="I2112">
        <v>4</v>
      </c>
      <c r="J2112">
        <v>3</v>
      </c>
      <c r="K2112" t="s">
        <v>3</v>
      </c>
      <c r="L2112">
        <v>3287</v>
      </c>
      <c r="M2112">
        <v>1</v>
      </c>
      <c r="N2112">
        <v>150</v>
      </c>
      <c r="O2112" t="s">
        <v>19</v>
      </c>
      <c r="P2112" t="s">
        <v>7636</v>
      </c>
      <c r="Q2112" t="s">
        <v>4</v>
      </c>
      <c r="R2112">
        <v>11</v>
      </c>
      <c r="S2112" t="s">
        <v>4</v>
      </c>
      <c r="T2112">
        <v>17</v>
      </c>
      <c r="U2112">
        <v>19</v>
      </c>
      <c r="V2112">
        <v>21</v>
      </c>
      <c r="W2112">
        <v>24</v>
      </c>
      <c r="X2112">
        <v>0</v>
      </c>
      <c r="Y2112">
        <v>6</v>
      </c>
      <c r="Z2112">
        <v>2</v>
      </c>
      <c r="AA2112">
        <v>2</v>
      </c>
      <c r="AB2112">
        <v>3</v>
      </c>
      <c r="AC2112" t="s">
        <v>7490</v>
      </c>
    </row>
    <row r="2113" spans="1:29" x14ac:dyDescent="0.25">
      <c r="A2113">
        <v>27169709</v>
      </c>
      <c r="B2113" t="s">
        <v>7510</v>
      </c>
      <c r="C2113" t="s">
        <v>7637</v>
      </c>
      <c r="D2113" t="s">
        <v>7638</v>
      </c>
      <c r="E2113">
        <f>IF(ISNUMBER(SEARCH("无购物",D2113)),1,0)</f>
        <v>1</v>
      </c>
      <c r="F2113">
        <f>IF(ISNUMBER(SEARCH("无自费",D2113)),1,0)</f>
        <v>1</v>
      </c>
      <c r="G2113">
        <f>IF(ISNUMBER(SEARCH("成团保障",D2113)),1,0)</f>
        <v>1</v>
      </c>
      <c r="H2113">
        <f>IF(OR(ISNUMBER(SEARCH("赠取消险",D2113)),ISNUMBER(SEARCH("提前*天免费退",D2113))),1,0)</f>
        <v>1</v>
      </c>
      <c r="I2113">
        <v>4</v>
      </c>
      <c r="J2113">
        <v>364</v>
      </c>
      <c r="K2113" t="s">
        <v>3</v>
      </c>
      <c r="L2113">
        <v>3503</v>
      </c>
      <c r="M2113">
        <v>1</v>
      </c>
      <c r="N2113">
        <v>50</v>
      </c>
      <c r="O2113" t="s">
        <v>19</v>
      </c>
      <c r="P2113" t="s">
        <v>7639</v>
      </c>
      <c r="Q2113" t="s">
        <v>4</v>
      </c>
      <c r="R2113">
        <v>1180</v>
      </c>
      <c r="S2113" t="s">
        <v>4</v>
      </c>
      <c r="T2113">
        <v>1335</v>
      </c>
      <c r="U2113">
        <v>1464</v>
      </c>
      <c r="V2113">
        <v>1544</v>
      </c>
      <c r="W2113">
        <v>1581</v>
      </c>
      <c r="X2113">
        <v>83</v>
      </c>
      <c r="Y2113">
        <v>72</v>
      </c>
      <c r="Z2113">
        <v>129</v>
      </c>
      <c r="AA2113">
        <v>80</v>
      </c>
      <c r="AB2113">
        <v>37</v>
      </c>
      <c r="AC2113" t="s">
        <v>7490</v>
      </c>
    </row>
    <row r="2114" spans="1:29" x14ac:dyDescent="0.25">
      <c r="A2114">
        <v>27274420</v>
      </c>
      <c r="B2114" t="s">
        <v>7640</v>
      </c>
      <c r="C2114" t="s">
        <v>7641</v>
      </c>
      <c r="D2114" t="s">
        <v>7642</v>
      </c>
      <c r="E2114">
        <f>IF(ISNUMBER(SEARCH("无购物",D2114)),1,0)</f>
        <v>1</v>
      </c>
      <c r="F2114">
        <f>IF(ISNUMBER(SEARCH("无自费",D2114)),1,0)</f>
        <v>1</v>
      </c>
      <c r="G2114">
        <f>IF(ISNUMBER(SEARCH("成团保障",D2114)),1,0)</f>
        <v>1</v>
      </c>
      <c r="H2114">
        <f>IF(OR(ISNUMBER(SEARCH("赠取消险",D2114)),ISNUMBER(SEARCH("提前*天免费退",D2114))),1,0)</f>
        <v>1</v>
      </c>
      <c r="I2114">
        <v>4</v>
      </c>
      <c r="J2114">
        <v>190</v>
      </c>
      <c r="K2114" t="s">
        <v>3</v>
      </c>
      <c r="L2114">
        <v>5554</v>
      </c>
      <c r="M2114">
        <v>1</v>
      </c>
      <c r="N2114">
        <v>250</v>
      </c>
      <c r="O2114" t="s">
        <v>5</v>
      </c>
      <c r="P2114" t="s">
        <v>7643</v>
      </c>
      <c r="Q2114" t="s">
        <v>4</v>
      </c>
      <c r="R2114">
        <v>797</v>
      </c>
      <c r="S2114" t="s">
        <v>4</v>
      </c>
      <c r="T2114">
        <v>897</v>
      </c>
      <c r="U2114">
        <v>957</v>
      </c>
      <c r="V2114">
        <v>974</v>
      </c>
      <c r="W2114">
        <v>985</v>
      </c>
      <c r="X2114">
        <v>40</v>
      </c>
      <c r="Y2114">
        <v>60</v>
      </c>
      <c r="Z2114">
        <v>60</v>
      </c>
      <c r="AA2114">
        <v>17</v>
      </c>
      <c r="AB2114">
        <v>11</v>
      </c>
      <c r="AC2114" t="s">
        <v>7490</v>
      </c>
    </row>
    <row r="2115" spans="1:29" x14ac:dyDescent="0.25">
      <c r="A2115">
        <v>27283063</v>
      </c>
      <c r="B2115" t="s">
        <v>7644</v>
      </c>
      <c r="C2115" t="s">
        <v>7645</v>
      </c>
      <c r="D2115" t="s">
        <v>1775</v>
      </c>
      <c r="E2115">
        <f>IF(ISNUMBER(SEARCH("无购物",D2115)),1,0)</f>
        <v>1</v>
      </c>
      <c r="F2115">
        <f>IF(ISNUMBER(SEARCH("无自费",D2115)),1,0)</f>
        <v>1</v>
      </c>
      <c r="G2115">
        <f>IF(ISNUMBER(SEARCH("成团保障",D2115)),1,0)</f>
        <v>1</v>
      </c>
      <c r="H2115">
        <f>IF(OR(ISNUMBER(SEARCH("赠取消险",D2115)),ISNUMBER(SEARCH("提前*天免费退",D2115))),1,0)</f>
        <v>0</v>
      </c>
      <c r="I2115">
        <v>4</v>
      </c>
      <c r="J2115">
        <v>111</v>
      </c>
      <c r="K2115" t="s">
        <v>3</v>
      </c>
      <c r="L2115">
        <v>4295</v>
      </c>
      <c r="M2115">
        <v>1</v>
      </c>
      <c r="N2115">
        <v>250</v>
      </c>
      <c r="O2115" t="s">
        <v>5</v>
      </c>
      <c r="P2115" t="s">
        <v>7646</v>
      </c>
      <c r="Q2115" t="s">
        <v>4</v>
      </c>
      <c r="R2115">
        <v>508</v>
      </c>
      <c r="S2115" t="s">
        <v>4</v>
      </c>
      <c r="T2115">
        <v>546</v>
      </c>
      <c r="U2115">
        <v>563</v>
      </c>
      <c r="V2115">
        <v>567</v>
      </c>
      <c r="W2115">
        <v>569</v>
      </c>
      <c r="X2115">
        <v>12</v>
      </c>
      <c r="Y2115">
        <v>26</v>
      </c>
      <c r="Z2115">
        <v>17</v>
      </c>
      <c r="AA2115">
        <v>4</v>
      </c>
      <c r="AB2115">
        <v>2</v>
      </c>
      <c r="AC2115" t="s">
        <v>7490</v>
      </c>
    </row>
    <row r="2116" spans="1:29" x14ac:dyDescent="0.25">
      <c r="A2116">
        <v>27296643</v>
      </c>
      <c r="B2116" t="s">
        <v>7647</v>
      </c>
      <c r="C2116" t="s">
        <v>7648</v>
      </c>
      <c r="D2116" t="s">
        <v>1775</v>
      </c>
      <c r="E2116">
        <f>IF(ISNUMBER(SEARCH("无购物",D2116)),1,0)</f>
        <v>1</v>
      </c>
      <c r="F2116">
        <f>IF(ISNUMBER(SEARCH("无自费",D2116)),1,0)</f>
        <v>1</v>
      </c>
      <c r="G2116">
        <f>IF(ISNUMBER(SEARCH("成团保障",D2116)),1,0)</f>
        <v>1</v>
      </c>
      <c r="H2116">
        <f>IF(OR(ISNUMBER(SEARCH("赠取消险",D2116)),ISNUMBER(SEARCH("提前*天免费退",D2116))),1,0)</f>
        <v>0</v>
      </c>
      <c r="I2116">
        <v>4</v>
      </c>
      <c r="J2116">
        <v>11</v>
      </c>
      <c r="K2116" t="s">
        <v>3</v>
      </c>
      <c r="L2116">
        <v>5004</v>
      </c>
      <c r="M2116">
        <v>1</v>
      </c>
      <c r="N2116">
        <v>250</v>
      </c>
      <c r="O2116" t="s">
        <v>5</v>
      </c>
      <c r="P2116" t="s">
        <v>7649</v>
      </c>
      <c r="Q2116" t="s">
        <v>4</v>
      </c>
      <c r="R2116">
        <v>64</v>
      </c>
      <c r="S2116" t="s">
        <v>4</v>
      </c>
      <c r="T2116">
        <v>64</v>
      </c>
      <c r="U2116">
        <v>68</v>
      </c>
      <c r="V2116">
        <v>68</v>
      </c>
      <c r="W2116">
        <v>68</v>
      </c>
      <c r="X2116">
        <v>0</v>
      </c>
      <c r="Y2116">
        <v>0</v>
      </c>
      <c r="Z2116">
        <v>4</v>
      </c>
      <c r="AA2116">
        <v>0</v>
      </c>
      <c r="AB2116">
        <v>0</v>
      </c>
      <c r="AC2116" t="s">
        <v>7490</v>
      </c>
    </row>
    <row r="2117" spans="1:29" x14ac:dyDescent="0.25">
      <c r="A2117">
        <v>27480360</v>
      </c>
      <c r="B2117" t="s">
        <v>7650</v>
      </c>
      <c r="C2117" t="s">
        <v>7651</v>
      </c>
      <c r="D2117" t="s">
        <v>7652</v>
      </c>
      <c r="E2117">
        <f>IF(ISNUMBER(SEARCH("无购物",D2117)),1,0)</f>
        <v>1</v>
      </c>
      <c r="F2117">
        <f>IF(ISNUMBER(SEARCH("无自费",D2117)),1,0)</f>
        <v>1</v>
      </c>
      <c r="G2117">
        <f>IF(ISNUMBER(SEARCH("成团保障",D2117)),1,0)</f>
        <v>1</v>
      </c>
      <c r="H2117">
        <f>IF(OR(ISNUMBER(SEARCH("赠取消险",D2117)),ISNUMBER(SEARCH("提前*天免费退",D2117))),1,0)</f>
        <v>0</v>
      </c>
      <c r="I2117">
        <v>4</v>
      </c>
      <c r="J2117">
        <v>53</v>
      </c>
      <c r="K2117" t="s">
        <v>4</v>
      </c>
      <c r="L2117">
        <v>5763</v>
      </c>
      <c r="M2117">
        <v>0</v>
      </c>
      <c r="N2117" t="s">
        <v>4</v>
      </c>
      <c r="O2117" t="s">
        <v>5</v>
      </c>
      <c r="P2117" t="s">
        <v>7653</v>
      </c>
      <c r="Q2117" t="s">
        <v>4</v>
      </c>
      <c r="R2117">
        <v>249</v>
      </c>
      <c r="S2117" t="s">
        <v>4</v>
      </c>
      <c r="T2117">
        <v>259</v>
      </c>
      <c r="U2117">
        <v>280</v>
      </c>
      <c r="V2117">
        <v>290</v>
      </c>
      <c r="W2117">
        <v>298</v>
      </c>
      <c r="X2117">
        <v>1</v>
      </c>
      <c r="Y2117">
        <v>9</v>
      </c>
      <c r="Z2117">
        <v>21</v>
      </c>
      <c r="AA2117">
        <v>10</v>
      </c>
      <c r="AB2117">
        <v>8</v>
      </c>
      <c r="AC2117" t="s">
        <v>7490</v>
      </c>
    </row>
    <row r="2118" spans="1:29" x14ac:dyDescent="0.25">
      <c r="A2118">
        <v>27497862</v>
      </c>
      <c r="B2118" t="s">
        <v>7563</v>
      </c>
      <c r="C2118" t="s">
        <v>7654</v>
      </c>
      <c r="D2118" t="s">
        <v>7655</v>
      </c>
      <c r="E2118">
        <f>IF(ISNUMBER(SEARCH("无购物",D2118)),1,0)</f>
        <v>1</v>
      </c>
      <c r="F2118">
        <f>IF(ISNUMBER(SEARCH("无自费",D2118)),1,0)</f>
        <v>1</v>
      </c>
      <c r="G2118">
        <f>IF(ISNUMBER(SEARCH("成团保障",D2118)),1,0)</f>
        <v>1</v>
      </c>
      <c r="H2118">
        <f>IF(OR(ISNUMBER(SEARCH("赠取消险",D2118)),ISNUMBER(SEARCH("提前*天免费退",D2118))),1,0)</f>
        <v>1</v>
      </c>
      <c r="I2118">
        <v>4</v>
      </c>
      <c r="J2118">
        <v>112</v>
      </c>
      <c r="K2118" t="s">
        <v>4144</v>
      </c>
      <c r="L2118">
        <v>3336</v>
      </c>
      <c r="M2118">
        <v>0</v>
      </c>
      <c r="N2118" t="s">
        <v>4</v>
      </c>
      <c r="O2118" t="s">
        <v>19</v>
      </c>
      <c r="P2118" t="s">
        <v>7656</v>
      </c>
      <c r="Q2118" t="s">
        <v>4</v>
      </c>
      <c r="R2118">
        <v>322</v>
      </c>
      <c r="S2118" t="s">
        <v>4</v>
      </c>
      <c r="T2118">
        <v>355</v>
      </c>
      <c r="U2118">
        <v>404</v>
      </c>
      <c r="V2118">
        <v>457</v>
      </c>
      <c r="W2118">
        <v>484</v>
      </c>
      <c r="X2118">
        <v>14</v>
      </c>
      <c r="Y2118">
        <v>19</v>
      </c>
      <c r="Z2118">
        <v>49</v>
      </c>
      <c r="AA2118">
        <v>53</v>
      </c>
      <c r="AB2118">
        <v>27</v>
      </c>
      <c r="AC2118" t="s">
        <v>7490</v>
      </c>
    </row>
    <row r="2119" spans="1:29" x14ac:dyDescent="0.25">
      <c r="A2119">
        <v>27538463</v>
      </c>
      <c r="B2119" t="s">
        <v>7657</v>
      </c>
      <c r="C2119" t="s">
        <v>7658</v>
      </c>
      <c r="D2119" t="s">
        <v>7642</v>
      </c>
      <c r="E2119">
        <f>IF(ISNUMBER(SEARCH("无购物",D2119)),1,0)</f>
        <v>1</v>
      </c>
      <c r="F2119">
        <f>IF(ISNUMBER(SEARCH("无自费",D2119)),1,0)</f>
        <v>1</v>
      </c>
      <c r="G2119">
        <f>IF(ISNUMBER(SEARCH("成团保障",D2119)),1,0)</f>
        <v>1</v>
      </c>
      <c r="H2119">
        <f>IF(OR(ISNUMBER(SEARCH("赠取消险",D2119)),ISNUMBER(SEARCH("提前*天免费退",D2119))),1,0)</f>
        <v>1</v>
      </c>
      <c r="I2119">
        <v>5</v>
      </c>
      <c r="J2119">
        <v>47</v>
      </c>
      <c r="K2119" t="s">
        <v>3</v>
      </c>
      <c r="L2119">
        <v>6938</v>
      </c>
      <c r="M2119">
        <v>1</v>
      </c>
      <c r="N2119">
        <v>250</v>
      </c>
      <c r="O2119" t="s">
        <v>5</v>
      </c>
      <c r="P2119" t="s">
        <v>7659</v>
      </c>
      <c r="Q2119" t="s">
        <v>4</v>
      </c>
      <c r="R2119">
        <v>181</v>
      </c>
      <c r="S2119" t="s">
        <v>4</v>
      </c>
      <c r="T2119">
        <v>194</v>
      </c>
      <c r="U2119">
        <v>256</v>
      </c>
      <c r="V2119">
        <v>261</v>
      </c>
      <c r="W2119">
        <v>269</v>
      </c>
      <c r="X2119">
        <v>7</v>
      </c>
      <c r="Y2119">
        <v>6</v>
      </c>
      <c r="Z2119">
        <v>62</v>
      </c>
      <c r="AA2119">
        <v>5</v>
      </c>
      <c r="AB2119">
        <v>8</v>
      </c>
      <c r="AC2119" t="s">
        <v>7490</v>
      </c>
    </row>
    <row r="2120" spans="1:29" x14ac:dyDescent="0.25">
      <c r="A2120">
        <v>27540642</v>
      </c>
      <c r="B2120" t="s">
        <v>7660</v>
      </c>
      <c r="C2120" t="s">
        <v>7661</v>
      </c>
      <c r="D2120" t="s">
        <v>7662</v>
      </c>
      <c r="E2120">
        <f>IF(ISNUMBER(SEARCH("无购物",D2120)),1,0)</f>
        <v>1</v>
      </c>
      <c r="F2120">
        <f>IF(ISNUMBER(SEARCH("无自费",D2120)),1,0)</f>
        <v>1</v>
      </c>
      <c r="G2120">
        <f>IF(ISNUMBER(SEARCH("成团保障",D2120)),1,0)</f>
        <v>1</v>
      </c>
      <c r="H2120">
        <f>IF(OR(ISNUMBER(SEARCH("赠取消险",D2120)),ISNUMBER(SEARCH("提前*天免费退",D2120))),1,0)</f>
        <v>1</v>
      </c>
      <c r="I2120">
        <v>4</v>
      </c>
      <c r="J2120">
        <v>18</v>
      </c>
      <c r="K2120" t="s">
        <v>3</v>
      </c>
      <c r="L2120">
        <v>7853</v>
      </c>
      <c r="M2120">
        <v>1</v>
      </c>
      <c r="N2120">
        <v>100</v>
      </c>
      <c r="O2120" t="s">
        <v>5</v>
      </c>
      <c r="P2120" t="s">
        <v>7663</v>
      </c>
      <c r="Q2120" t="s">
        <v>4</v>
      </c>
      <c r="R2120">
        <v>62</v>
      </c>
      <c r="S2120" t="s">
        <v>4</v>
      </c>
      <c r="T2120">
        <v>72</v>
      </c>
      <c r="U2120">
        <v>82</v>
      </c>
      <c r="V2120">
        <v>82</v>
      </c>
      <c r="W2120">
        <v>84</v>
      </c>
      <c r="X2120">
        <v>7</v>
      </c>
      <c r="Y2120">
        <v>3</v>
      </c>
      <c r="Z2120">
        <v>10</v>
      </c>
      <c r="AA2120">
        <v>0</v>
      </c>
      <c r="AB2120">
        <v>2</v>
      </c>
      <c r="AC2120" t="s">
        <v>7490</v>
      </c>
    </row>
    <row r="2121" spans="1:29" x14ac:dyDescent="0.25">
      <c r="A2121">
        <v>27544546</v>
      </c>
      <c r="B2121" t="s">
        <v>7664</v>
      </c>
      <c r="C2121" t="s">
        <v>7665</v>
      </c>
      <c r="D2121" t="s">
        <v>7666</v>
      </c>
      <c r="E2121">
        <f>IF(ISNUMBER(SEARCH("无购物",D2121)),1,0)</f>
        <v>1</v>
      </c>
      <c r="F2121">
        <f>IF(ISNUMBER(SEARCH("无自费",D2121)),1,0)</f>
        <v>1</v>
      </c>
      <c r="G2121">
        <f>IF(ISNUMBER(SEARCH("成团保障",D2121)),1,0)</f>
        <v>1</v>
      </c>
      <c r="H2121">
        <f>IF(OR(ISNUMBER(SEARCH("赠取消险",D2121)),ISNUMBER(SEARCH("提前*天免费退",D2121))),1,0)</f>
        <v>1</v>
      </c>
      <c r="I2121">
        <v>4</v>
      </c>
      <c r="J2121">
        <v>23</v>
      </c>
      <c r="K2121" t="s">
        <v>3</v>
      </c>
      <c r="L2121">
        <v>5744</v>
      </c>
      <c r="M2121">
        <v>1</v>
      </c>
      <c r="N2121">
        <v>250</v>
      </c>
      <c r="O2121" t="s">
        <v>5</v>
      </c>
      <c r="P2121" t="s">
        <v>7667</v>
      </c>
      <c r="Q2121" t="s">
        <v>4</v>
      </c>
      <c r="R2121">
        <v>113</v>
      </c>
      <c r="S2121" t="s">
        <v>4</v>
      </c>
      <c r="T2121">
        <v>115</v>
      </c>
      <c r="U2121">
        <v>119</v>
      </c>
      <c r="V2121">
        <v>123</v>
      </c>
      <c r="W2121">
        <v>123</v>
      </c>
      <c r="X2121">
        <v>0</v>
      </c>
      <c r="Y2121">
        <v>2</v>
      </c>
      <c r="Z2121">
        <v>4</v>
      </c>
      <c r="AA2121">
        <v>4</v>
      </c>
      <c r="AB2121">
        <v>0</v>
      </c>
      <c r="AC2121" t="s">
        <v>7490</v>
      </c>
    </row>
    <row r="2122" spans="1:29" x14ac:dyDescent="0.25">
      <c r="A2122">
        <v>27685240</v>
      </c>
      <c r="B2122" t="s">
        <v>7668</v>
      </c>
      <c r="C2122" t="s">
        <v>7669</v>
      </c>
      <c r="D2122" t="s">
        <v>7670</v>
      </c>
      <c r="E2122">
        <f>IF(ISNUMBER(SEARCH("无购物",D2122)),1,0)</f>
        <v>0</v>
      </c>
      <c r="F2122">
        <f>IF(ISNUMBER(SEARCH("无自费",D2122)),1,0)</f>
        <v>1</v>
      </c>
      <c r="G2122">
        <f>IF(ISNUMBER(SEARCH("成团保障",D2122)),1,0)</f>
        <v>1</v>
      </c>
      <c r="H2122">
        <f>IF(OR(ISNUMBER(SEARCH("赠取消险",D2122)),ISNUMBER(SEARCH("提前*天免费退",D2122))),1,0)</f>
        <v>0</v>
      </c>
      <c r="I2122">
        <v>4</v>
      </c>
      <c r="J2122">
        <v>51</v>
      </c>
      <c r="K2122" t="s">
        <v>696</v>
      </c>
      <c r="L2122">
        <v>1820</v>
      </c>
      <c r="M2122">
        <v>0</v>
      </c>
      <c r="N2122" t="s">
        <v>4</v>
      </c>
      <c r="O2122" t="s">
        <v>19</v>
      </c>
      <c r="P2122" t="s">
        <v>7671</v>
      </c>
      <c r="Q2122" t="s">
        <v>4</v>
      </c>
      <c r="R2122">
        <v>152</v>
      </c>
      <c r="S2122" t="s">
        <v>4</v>
      </c>
      <c r="T2122">
        <v>166</v>
      </c>
      <c r="U2122">
        <v>166</v>
      </c>
      <c r="V2122">
        <v>168</v>
      </c>
      <c r="W2122" t="s">
        <v>4</v>
      </c>
      <c r="X2122">
        <v>12</v>
      </c>
      <c r="Y2122">
        <v>2</v>
      </c>
      <c r="Z2122">
        <v>0</v>
      </c>
      <c r="AA2122">
        <v>2</v>
      </c>
      <c r="AB2122">
        <v>0</v>
      </c>
      <c r="AC2122" t="s">
        <v>7490</v>
      </c>
    </row>
    <row r="2123" spans="1:29" x14ac:dyDescent="0.25">
      <c r="A2123">
        <v>27774658</v>
      </c>
      <c r="B2123" t="s">
        <v>7563</v>
      </c>
      <c r="C2123" t="s">
        <v>7672</v>
      </c>
      <c r="D2123" t="s">
        <v>7673</v>
      </c>
      <c r="E2123">
        <f>IF(ISNUMBER(SEARCH("无购物",D2123)),1,0)</f>
        <v>1</v>
      </c>
      <c r="F2123">
        <f>IF(ISNUMBER(SEARCH("无自费",D2123)),1,0)</f>
        <v>0</v>
      </c>
      <c r="G2123">
        <f>IF(ISNUMBER(SEARCH("成团保障",D2123)),1,0)</f>
        <v>1</v>
      </c>
      <c r="H2123">
        <f>IF(OR(ISNUMBER(SEARCH("赠取消险",D2123)),ISNUMBER(SEARCH("提前*天免费退",D2123))),1,0)</f>
        <v>1</v>
      </c>
      <c r="I2123">
        <v>4</v>
      </c>
      <c r="J2123">
        <v>1</v>
      </c>
      <c r="K2123" t="s">
        <v>4144</v>
      </c>
      <c r="L2123">
        <v>4198</v>
      </c>
      <c r="M2123">
        <v>0</v>
      </c>
      <c r="N2123" t="s">
        <v>4</v>
      </c>
      <c r="O2123" t="s">
        <v>19</v>
      </c>
      <c r="P2123" t="s">
        <v>7674</v>
      </c>
      <c r="Q2123" t="s">
        <v>4</v>
      </c>
      <c r="R2123">
        <v>2</v>
      </c>
      <c r="S2123" t="s">
        <v>4</v>
      </c>
      <c r="T2123">
        <v>2</v>
      </c>
      <c r="U2123">
        <v>2</v>
      </c>
      <c r="V2123">
        <v>4</v>
      </c>
      <c r="W2123">
        <v>4</v>
      </c>
      <c r="X2123">
        <v>0</v>
      </c>
      <c r="Y2123">
        <v>0</v>
      </c>
      <c r="Z2123">
        <v>0</v>
      </c>
      <c r="AA2123">
        <v>2</v>
      </c>
      <c r="AB2123">
        <v>0</v>
      </c>
      <c r="AC2123" t="s">
        <v>7490</v>
      </c>
    </row>
    <row r="2124" spans="1:29" x14ac:dyDescent="0.25">
      <c r="A2124">
        <v>27777316</v>
      </c>
      <c r="B2124" t="s">
        <v>7675</v>
      </c>
      <c r="C2124" t="s">
        <v>7676</v>
      </c>
      <c r="D2124" t="s">
        <v>7677</v>
      </c>
      <c r="E2124">
        <f>IF(ISNUMBER(SEARCH("无购物",D2124)),1,0)</f>
        <v>1</v>
      </c>
      <c r="F2124">
        <f>IF(ISNUMBER(SEARCH("无自费",D2124)),1,0)</f>
        <v>1</v>
      </c>
      <c r="G2124">
        <f>IF(ISNUMBER(SEARCH("成团保障",D2124)),1,0)</f>
        <v>1</v>
      </c>
      <c r="H2124">
        <f>IF(OR(ISNUMBER(SEARCH("赠取消险",D2124)),ISNUMBER(SEARCH("提前*天免费退",D2124))),1,0)</f>
        <v>1</v>
      </c>
      <c r="I2124">
        <v>4</v>
      </c>
      <c r="J2124">
        <v>64</v>
      </c>
      <c r="K2124" t="s">
        <v>3</v>
      </c>
      <c r="L2124">
        <v>3747</v>
      </c>
      <c r="M2124">
        <v>1</v>
      </c>
      <c r="N2124">
        <v>250</v>
      </c>
      <c r="O2124" t="s">
        <v>5</v>
      </c>
      <c r="P2124" t="s">
        <v>7678</v>
      </c>
      <c r="Q2124" t="s">
        <v>4</v>
      </c>
      <c r="R2124">
        <v>230</v>
      </c>
      <c r="S2124" t="s">
        <v>4</v>
      </c>
      <c r="T2124">
        <v>261</v>
      </c>
      <c r="U2124">
        <v>286</v>
      </c>
      <c r="V2124">
        <v>298</v>
      </c>
      <c r="W2124">
        <v>321</v>
      </c>
      <c r="X2124">
        <v>23</v>
      </c>
      <c r="Y2124">
        <v>8</v>
      </c>
      <c r="Z2124">
        <v>25</v>
      </c>
      <c r="AA2124">
        <v>12</v>
      </c>
      <c r="AB2124">
        <v>23</v>
      </c>
      <c r="AC2124" t="s">
        <v>7490</v>
      </c>
    </row>
    <row r="2125" spans="1:29" x14ac:dyDescent="0.25">
      <c r="A2125">
        <v>27834163</v>
      </c>
      <c r="B2125" t="s">
        <v>7679</v>
      </c>
      <c r="C2125" t="s">
        <v>7680</v>
      </c>
      <c r="D2125" t="s">
        <v>7681</v>
      </c>
      <c r="E2125">
        <f>IF(ISNUMBER(SEARCH("无购物",D2125)),1,0)</f>
        <v>1</v>
      </c>
      <c r="F2125">
        <f>IF(ISNUMBER(SEARCH("无自费",D2125)),1,0)</f>
        <v>1</v>
      </c>
      <c r="G2125">
        <f>IF(ISNUMBER(SEARCH("成团保障",D2125)),1,0)</f>
        <v>1</v>
      </c>
      <c r="H2125">
        <f>IF(OR(ISNUMBER(SEARCH("赠取消险",D2125)),ISNUMBER(SEARCH("提前*天免费退",D2125))),1,0)</f>
        <v>0</v>
      </c>
      <c r="I2125">
        <v>5</v>
      </c>
      <c r="J2125">
        <v>18</v>
      </c>
      <c r="K2125" t="s">
        <v>3</v>
      </c>
      <c r="L2125">
        <v>5026</v>
      </c>
      <c r="M2125">
        <v>0</v>
      </c>
      <c r="N2125" t="s">
        <v>4</v>
      </c>
      <c r="O2125" t="s">
        <v>19</v>
      </c>
      <c r="P2125" t="s">
        <v>7682</v>
      </c>
      <c r="Q2125" t="s">
        <v>4</v>
      </c>
      <c r="R2125">
        <v>40</v>
      </c>
      <c r="S2125" t="s">
        <v>4</v>
      </c>
      <c r="T2125">
        <v>43</v>
      </c>
      <c r="U2125">
        <v>43</v>
      </c>
      <c r="V2125">
        <v>43</v>
      </c>
      <c r="W2125">
        <v>43</v>
      </c>
      <c r="X2125">
        <v>3</v>
      </c>
      <c r="Y2125">
        <v>0</v>
      </c>
      <c r="Z2125">
        <v>0</v>
      </c>
      <c r="AA2125">
        <v>0</v>
      </c>
      <c r="AB2125">
        <v>0</v>
      </c>
      <c r="AC2125" t="s">
        <v>7490</v>
      </c>
    </row>
    <row r="2126" spans="1:29" x14ac:dyDescent="0.25">
      <c r="A2126">
        <v>28009573</v>
      </c>
      <c r="B2126" t="s">
        <v>7683</v>
      </c>
      <c r="C2126" t="s">
        <v>7684</v>
      </c>
      <c r="D2126" t="s">
        <v>7677</v>
      </c>
      <c r="E2126">
        <f>IF(ISNUMBER(SEARCH("无购物",D2126)),1,0)</f>
        <v>1</v>
      </c>
      <c r="F2126">
        <f>IF(ISNUMBER(SEARCH("无自费",D2126)),1,0)</f>
        <v>1</v>
      </c>
      <c r="G2126">
        <f>IF(ISNUMBER(SEARCH("成团保障",D2126)),1,0)</f>
        <v>1</v>
      </c>
      <c r="H2126">
        <f>IF(OR(ISNUMBER(SEARCH("赠取消险",D2126)),ISNUMBER(SEARCH("提前*天免费退",D2126))),1,0)</f>
        <v>1</v>
      </c>
      <c r="I2126">
        <v>5</v>
      </c>
      <c r="J2126">
        <v>1</v>
      </c>
      <c r="K2126" t="s">
        <v>3</v>
      </c>
      <c r="L2126">
        <v>3728</v>
      </c>
      <c r="M2126">
        <v>0</v>
      </c>
      <c r="N2126" t="s">
        <v>4</v>
      </c>
      <c r="O2126" t="s">
        <v>5</v>
      </c>
      <c r="P2126" t="s">
        <v>7685</v>
      </c>
      <c r="Q2126" t="s">
        <v>4</v>
      </c>
      <c r="R2126">
        <v>7</v>
      </c>
      <c r="S2126" t="s">
        <v>4</v>
      </c>
      <c r="T2126">
        <v>13</v>
      </c>
      <c r="U2126">
        <v>16</v>
      </c>
      <c r="V2126">
        <v>16</v>
      </c>
      <c r="W2126">
        <v>16</v>
      </c>
      <c r="X2126">
        <v>0</v>
      </c>
      <c r="Y2126">
        <v>6</v>
      </c>
      <c r="Z2126">
        <v>3</v>
      </c>
      <c r="AA2126">
        <v>0</v>
      </c>
      <c r="AB2126">
        <v>0</v>
      </c>
      <c r="AC2126" t="s">
        <v>7490</v>
      </c>
    </row>
    <row r="2127" spans="1:29" x14ac:dyDescent="0.25">
      <c r="A2127">
        <v>28037071</v>
      </c>
      <c r="B2127" t="s">
        <v>7686</v>
      </c>
      <c r="C2127" t="s">
        <v>7687</v>
      </c>
      <c r="D2127" t="s">
        <v>7688</v>
      </c>
      <c r="E2127">
        <f>IF(ISNUMBER(SEARCH("无购物",D2127)),1,0)</f>
        <v>1</v>
      </c>
      <c r="F2127">
        <f>IF(ISNUMBER(SEARCH("无自费",D2127)),1,0)</f>
        <v>1</v>
      </c>
      <c r="G2127">
        <f>IF(ISNUMBER(SEARCH("成团保障",D2127)),1,0)</f>
        <v>1</v>
      </c>
      <c r="H2127">
        <f>IF(OR(ISNUMBER(SEARCH("赠取消险",D2127)),ISNUMBER(SEARCH("提前*天免费退",D2127))),1,0)</f>
        <v>1</v>
      </c>
      <c r="I2127">
        <v>5</v>
      </c>
      <c r="J2127">
        <v>3</v>
      </c>
      <c r="K2127" t="s">
        <v>3</v>
      </c>
      <c r="L2127">
        <v>4201</v>
      </c>
      <c r="M2127">
        <v>1</v>
      </c>
      <c r="N2127">
        <v>150</v>
      </c>
      <c r="O2127" t="s">
        <v>5</v>
      </c>
      <c r="P2127" t="s">
        <v>7689</v>
      </c>
      <c r="Q2127" t="s">
        <v>4</v>
      </c>
      <c r="R2127">
        <v>8</v>
      </c>
      <c r="S2127" t="s">
        <v>4</v>
      </c>
      <c r="T2127">
        <v>10</v>
      </c>
      <c r="U2127">
        <v>12</v>
      </c>
      <c r="V2127">
        <v>14</v>
      </c>
      <c r="W2127">
        <v>14</v>
      </c>
      <c r="X2127">
        <v>2</v>
      </c>
      <c r="Y2127">
        <v>0</v>
      </c>
      <c r="Z2127">
        <v>2</v>
      </c>
      <c r="AA2127">
        <v>2</v>
      </c>
      <c r="AB2127">
        <v>0</v>
      </c>
      <c r="AC2127" t="s">
        <v>7490</v>
      </c>
    </row>
    <row r="2128" spans="1:29" x14ac:dyDescent="0.25">
      <c r="A2128">
        <v>28074151</v>
      </c>
      <c r="B2128" t="s">
        <v>7690</v>
      </c>
      <c r="C2128" t="s">
        <v>7691</v>
      </c>
      <c r="D2128" t="s">
        <v>7692</v>
      </c>
      <c r="E2128">
        <f>IF(ISNUMBER(SEARCH("无购物",D2128)),1,0)</f>
        <v>1</v>
      </c>
      <c r="F2128">
        <f>IF(ISNUMBER(SEARCH("无自费",D2128)),1,0)</f>
        <v>1</v>
      </c>
      <c r="G2128">
        <f>IF(ISNUMBER(SEARCH("成团保障",D2128)),1,0)</f>
        <v>1</v>
      </c>
      <c r="H2128">
        <f>IF(OR(ISNUMBER(SEARCH("赠取消险",D2128)),ISNUMBER(SEARCH("提前*天免费退",D2128))),1,0)</f>
        <v>0</v>
      </c>
      <c r="I2128">
        <v>5</v>
      </c>
      <c r="J2128">
        <v>7</v>
      </c>
      <c r="K2128" t="s">
        <v>3</v>
      </c>
      <c r="L2128">
        <v>4954</v>
      </c>
      <c r="M2128">
        <v>1</v>
      </c>
      <c r="N2128">
        <v>250</v>
      </c>
      <c r="O2128" t="s">
        <v>5</v>
      </c>
      <c r="P2128" t="s">
        <v>7693</v>
      </c>
      <c r="Q2128" t="s">
        <v>4</v>
      </c>
      <c r="R2128">
        <v>44</v>
      </c>
      <c r="S2128" t="s">
        <v>4</v>
      </c>
      <c r="T2128">
        <v>53</v>
      </c>
      <c r="U2128">
        <v>65</v>
      </c>
      <c r="V2128">
        <v>65</v>
      </c>
      <c r="W2128">
        <v>69</v>
      </c>
      <c r="X2128">
        <v>9</v>
      </c>
      <c r="Y2128">
        <v>0</v>
      </c>
      <c r="Z2128">
        <v>12</v>
      </c>
      <c r="AA2128">
        <v>0</v>
      </c>
      <c r="AB2128">
        <v>4</v>
      </c>
      <c r="AC2128" t="s">
        <v>7490</v>
      </c>
    </row>
    <row r="2129" spans="1:29" x14ac:dyDescent="0.25">
      <c r="A2129">
        <v>28084747</v>
      </c>
      <c r="B2129" t="s">
        <v>7694</v>
      </c>
      <c r="C2129" t="s">
        <v>7695</v>
      </c>
      <c r="D2129" t="s">
        <v>7642</v>
      </c>
      <c r="E2129">
        <f>IF(ISNUMBER(SEARCH("无购物",D2129)),1,0)</f>
        <v>1</v>
      </c>
      <c r="F2129">
        <f>IF(ISNUMBER(SEARCH("无自费",D2129)),1,0)</f>
        <v>1</v>
      </c>
      <c r="G2129">
        <f>IF(ISNUMBER(SEARCH("成团保障",D2129)),1,0)</f>
        <v>1</v>
      </c>
      <c r="H2129">
        <f>IF(OR(ISNUMBER(SEARCH("赠取消险",D2129)),ISNUMBER(SEARCH("提前*天免费退",D2129))),1,0)</f>
        <v>1</v>
      </c>
      <c r="I2129">
        <v>4</v>
      </c>
      <c r="J2129">
        <v>18</v>
      </c>
      <c r="K2129" t="s">
        <v>3</v>
      </c>
      <c r="L2129">
        <v>4465</v>
      </c>
      <c r="M2129">
        <v>1</v>
      </c>
      <c r="N2129">
        <v>250</v>
      </c>
      <c r="O2129" t="s">
        <v>5</v>
      </c>
      <c r="P2129" t="s">
        <v>7696</v>
      </c>
      <c r="Q2129" t="s">
        <v>4</v>
      </c>
      <c r="R2129">
        <v>74</v>
      </c>
      <c r="S2129" t="s">
        <v>4</v>
      </c>
      <c r="T2129">
        <v>76</v>
      </c>
      <c r="U2129">
        <v>76</v>
      </c>
      <c r="V2129">
        <v>76</v>
      </c>
      <c r="W2129">
        <v>76</v>
      </c>
      <c r="X2129">
        <v>2</v>
      </c>
      <c r="Y2129">
        <v>0</v>
      </c>
      <c r="Z2129">
        <v>0</v>
      </c>
      <c r="AA2129">
        <v>0</v>
      </c>
      <c r="AB2129">
        <v>0</v>
      </c>
      <c r="AC2129" t="s">
        <v>7490</v>
      </c>
    </row>
    <row r="2130" spans="1:29" x14ac:dyDescent="0.25">
      <c r="A2130">
        <v>28134363</v>
      </c>
      <c r="B2130" t="s">
        <v>7697</v>
      </c>
      <c r="C2130" t="s">
        <v>7698</v>
      </c>
      <c r="D2130" t="s">
        <v>7642</v>
      </c>
      <c r="E2130">
        <f>IF(ISNUMBER(SEARCH("无购物",D2130)),1,0)</f>
        <v>1</v>
      </c>
      <c r="F2130">
        <f>IF(ISNUMBER(SEARCH("无自费",D2130)),1,0)</f>
        <v>1</v>
      </c>
      <c r="G2130">
        <f>IF(ISNUMBER(SEARCH("成团保障",D2130)),1,0)</f>
        <v>1</v>
      </c>
      <c r="H2130">
        <f>IF(OR(ISNUMBER(SEARCH("赠取消险",D2130)),ISNUMBER(SEARCH("提前*天免费退",D2130))),1,0)</f>
        <v>1</v>
      </c>
      <c r="I2130">
        <v>4</v>
      </c>
      <c r="J2130">
        <v>34</v>
      </c>
      <c r="K2130" t="s">
        <v>3</v>
      </c>
      <c r="L2130">
        <v>5892</v>
      </c>
      <c r="M2130">
        <v>1</v>
      </c>
      <c r="N2130">
        <v>250</v>
      </c>
      <c r="O2130" t="s">
        <v>5</v>
      </c>
      <c r="P2130" t="s">
        <v>7699</v>
      </c>
      <c r="Q2130" t="s">
        <v>4</v>
      </c>
      <c r="R2130">
        <v>163</v>
      </c>
      <c r="S2130" t="s">
        <v>4</v>
      </c>
      <c r="T2130">
        <v>171</v>
      </c>
      <c r="U2130">
        <v>195</v>
      </c>
      <c r="V2130">
        <v>202</v>
      </c>
      <c r="W2130">
        <v>207</v>
      </c>
      <c r="X2130">
        <v>4</v>
      </c>
      <c r="Y2130">
        <v>4</v>
      </c>
      <c r="Z2130">
        <v>24</v>
      </c>
      <c r="AA2130">
        <v>7</v>
      </c>
      <c r="AB2130">
        <v>5</v>
      </c>
      <c r="AC2130" t="s">
        <v>7490</v>
      </c>
    </row>
    <row r="2131" spans="1:29" x14ac:dyDescent="0.25">
      <c r="A2131">
        <v>28277414</v>
      </c>
      <c r="B2131" t="s">
        <v>7501</v>
      </c>
      <c r="C2131" t="s">
        <v>7700</v>
      </c>
      <c r="D2131" t="s">
        <v>7701</v>
      </c>
      <c r="E2131">
        <f>IF(ISNUMBER(SEARCH("无购物",D2131)),1,0)</f>
        <v>1</v>
      </c>
      <c r="F2131">
        <f>IF(ISNUMBER(SEARCH("无自费",D2131)),1,0)</f>
        <v>0</v>
      </c>
      <c r="G2131">
        <f>IF(ISNUMBER(SEARCH("成团保障",D2131)),1,0)</f>
        <v>1</v>
      </c>
      <c r="H2131">
        <f>IF(OR(ISNUMBER(SEARCH("赠取消险",D2131)),ISNUMBER(SEARCH("提前*天免费退",D2131))),1,0)</f>
        <v>0</v>
      </c>
      <c r="I2131">
        <v>4</v>
      </c>
      <c r="J2131">
        <v>19</v>
      </c>
      <c r="K2131" t="s">
        <v>7547</v>
      </c>
      <c r="L2131">
        <v>2197</v>
      </c>
      <c r="M2131">
        <v>1</v>
      </c>
      <c r="N2131">
        <v>200</v>
      </c>
      <c r="O2131" t="s">
        <v>19</v>
      </c>
      <c r="P2131" t="s">
        <v>7702</v>
      </c>
      <c r="Q2131" t="s">
        <v>4</v>
      </c>
      <c r="R2131">
        <v>88</v>
      </c>
      <c r="S2131" t="s">
        <v>4</v>
      </c>
      <c r="T2131">
        <v>96</v>
      </c>
      <c r="U2131">
        <v>103</v>
      </c>
      <c r="V2131">
        <v>115</v>
      </c>
      <c r="W2131">
        <v>124</v>
      </c>
      <c r="X2131">
        <v>0</v>
      </c>
      <c r="Y2131">
        <v>8</v>
      </c>
      <c r="Z2131">
        <v>7</v>
      </c>
      <c r="AA2131">
        <v>12</v>
      </c>
      <c r="AB2131">
        <v>9</v>
      </c>
      <c r="AC2131" t="s">
        <v>7490</v>
      </c>
    </row>
    <row r="2132" spans="1:29" x14ac:dyDescent="0.25">
      <c r="A2132">
        <v>28402</v>
      </c>
      <c r="B2132" t="s">
        <v>7703</v>
      </c>
      <c r="C2132" t="s">
        <v>7704</v>
      </c>
      <c r="D2132" t="s">
        <v>7705</v>
      </c>
      <c r="E2132">
        <f>IF(ISNUMBER(SEARCH("无购物",D2132)),1,0)</f>
        <v>1</v>
      </c>
      <c r="F2132">
        <f>IF(ISNUMBER(SEARCH("无自费",D2132)),1,0)</f>
        <v>1</v>
      </c>
      <c r="G2132">
        <f>IF(ISNUMBER(SEARCH("成团保障",D2132)),1,0)</f>
        <v>1</v>
      </c>
      <c r="H2132">
        <f>IF(OR(ISNUMBER(SEARCH("赠取消险",D2132)),ISNUMBER(SEARCH("提前*天免费退",D2132))),1,0)</f>
        <v>1</v>
      </c>
      <c r="I2132">
        <v>4</v>
      </c>
      <c r="J2132">
        <v>4</v>
      </c>
      <c r="K2132" t="s">
        <v>3</v>
      </c>
      <c r="L2132">
        <v>4544</v>
      </c>
      <c r="M2132">
        <v>1</v>
      </c>
      <c r="N2132">
        <v>100</v>
      </c>
      <c r="O2132" t="s">
        <v>19</v>
      </c>
      <c r="P2132" t="s">
        <v>7706</v>
      </c>
      <c r="Q2132" t="s">
        <v>4</v>
      </c>
      <c r="R2132">
        <v>200</v>
      </c>
      <c r="S2132" t="s">
        <v>4</v>
      </c>
      <c r="T2132">
        <v>202</v>
      </c>
      <c r="U2132">
        <v>202</v>
      </c>
      <c r="V2132">
        <v>202</v>
      </c>
      <c r="W2132">
        <v>204</v>
      </c>
      <c r="X2132">
        <v>2</v>
      </c>
      <c r="Y2132">
        <v>0</v>
      </c>
      <c r="Z2132">
        <v>0</v>
      </c>
      <c r="AA2132">
        <v>0</v>
      </c>
      <c r="AB2132">
        <v>2</v>
      </c>
      <c r="AC2132" t="s">
        <v>7490</v>
      </c>
    </row>
    <row r="2133" spans="1:29" x14ac:dyDescent="0.25">
      <c r="A2133">
        <v>28425</v>
      </c>
      <c r="B2133" t="s">
        <v>7501</v>
      </c>
      <c r="C2133" t="s">
        <v>7707</v>
      </c>
      <c r="D2133" t="s">
        <v>7708</v>
      </c>
      <c r="E2133">
        <f>IF(ISNUMBER(SEARCH("无购物",D2133)),1,0)</f>
        <v>1</v>
      </c>
      <c r="F2133">
        <f>IF(ISNUMBER(SEARCH("无自费",D2133)),1,0)</f>
        <v>1</v>
      </c>
      <c r="G2133">
        <f>IF(ISNUMBER(SEARCH("成团保障",D2133)),1,0)</f>
        <v>1</v>
      </c>
      <c r="H2133">
        <f>IF(OR(ISNUMBER(SEARCH("赠取消险",D2133)),ISNUMBER(SEARCH("提前*天免费退",D2133))),1,0)</f>
        <v>1</v>
      </c>
      <c r="I2133">
        <v>4</v>
      </c>
      <c r="J2133">
        <v>32</v>
      </c>
      <c r="K2133" t="s">
        <v>3</v>
      </c>
      <c r="L2133">
        <v>3349</v>
      </c>
      <c r="M2133">
        <v>1</v>
      </c>
      <c r="N2133">
        <v>150</v>
      </c>
      <c r="O2133" t="s">
        <v>19</v>
      </c>
      <c r="P2133" t="s">
        <v>7709</v>
      </c>
      <c r="Q2133" t="s">
        <v>4</v>
      </c>
      <c r="R2133">
        <v>271</v>
      </c>
      <c r="S2133" t="s">
        <v>4</v>
      </c>
      <c r="T2133">
        <v>314</v>
      </c>
      <c r="U2133">
        <v>357</v>
      </c>
      <c r="V2133">
        <v>364</v>
      </c>
      <c r="W2133">
        <v>372</v>
      </c>
      <c r="X2133">
        <v>15</v>
      </c>
      <c r="Y2133">
        <v>28</v>
      </c>
      <c r="Z2133">
        <v>43</v>
      </c>
      <c r="AA2133">
        <v>7</v>
      </c>
      <c r="AB2133">
        <v>8</v>
      </c>
      <c r="AC2133" t="s">
        <v>7490</v>
      </c>
    </row>
    <row r="2134" spans="1:29" x14ac:dyDescent="0.25">
      <c r="A2134">
        <v>28726020</v>
      </c>
      <c r="B2134" t="s">
        <v>7647</v>
      </c>
      <c r="C2134" t="s">
        <v>7710</v>
      </c>
      <c r="D2134" t="s">
        <v>7642</v>
      </c>
      <c r="E2134">
        <f>IF(ISNUMBER(SEARCH("无购物",D2134)),1,0)</f>
        <v>1</v>
      </c>
      <c r="F2134">
        <f>IF(ISNUMBER(SEARCH("无自费",D2134)),1,0)</f>
        <v>1</v>
      </c>
      <c r="G2134">
        <f>IF(ISNUMBER(SEARCH("成团保障",D2134)),1,0)</f>
        <v>1</v>
      </c>
      <c r="H2134">
        <f>IF(OR(ISNUMBER(SEARCH("赠取消险",D2134)),ISNUMBER(SEARCH("提前*天免费退",D2134))),1,0)</f>
        <v>1</v>
      </c>
      <c r="I2134">
        <v>4</v>
      </c>
      <c r="J2134">
        <v>51</v>
      </c>
      <c r="K2134" t="s">
        <v>3</v>
      </c>
      <c r="L2134">
        <v>6866</v>
      </c>
      <c r="M2134">
        <v>1</v>
      </c>
      <c r="N2134">
        <v>250</v>
      </c>
      <c r="O2134" t="s">
        <v>5</v>
      </c>
      <c r="P2134" t="s">
        <v>7711</v>
      </c>
      <c r="Q2134" t="s">
        <v>4</v>
      </c>
      <c r="R2134">
        <v>195</v>
      </c>
      <c r="S2134" t="s">
        <v>4</v>
      </c>
      <c r="T2134">
        <v>222</v>
      </c>
      <c r="U2134">
        <v>242</v>
      </c>
      <c r="V2134">
        <v>253</v>
      </c>
      <c r="W2134">
        <v>255</v>
      </c>
      <c r="X2134">
        <v>8</v>
      </c>
      <c r="Y2134">
        <v>19</v>
      </c>
      <c r="Z2134">
        <v>20</v>
      </c>
      <c r="AA2134">
        <v>11</v>
      </c>
      <c r="AB2134">
        <v>2</v>
      </c>
      <c r="AC2134" t="s">
        <v>7490</v>
      </c>
    </row>
    <row r="2135" spans="1:29" x14ac:dyDescent="0.25">
      <c r="A2135">
        <v>28777889</v>
      </c>
      <c r="B2135" t="s">
        <v>7712</v>
      </c>
      <c r="C2135" t="s">
        <v>7713</v>
      </c>
      <c r="D2135" t="s">
        <v>7714</v>
      </c>
      <c r="E2135">
        <f>IF(ISNUMBER(SEARCH("无购物",D2135)),1,0)</f>
        <v>1</v>
      </c>
      <c r="F2135">
        <f>IF(ISNUMBER(SEARCH("无自费",D2135)),1,0)</f>
        <v>1</v>
      </c>
      <c r="G2135">
        <f>IF(ISNUMBER(SEARCH("成团保障",D2135)),1,0)</f>
        <v>1</v>
      </c>
      <c r="H2135">
        <f>IF(OR(ISNUMBER(SEARCH("赠取消险",D2135)),ISNUMBER(SEARCH("提前*天免费退",D2135))),1,0)</f>
        <v>0</v>
      </c>
      <c r="I2135">
        <v>4</v>
      </c>
      <c r="J2135">
        <v>174</v>
      </c>
      <c r="K2135" t="s">
        <v>3</v>
      </c>
      <c r="L2135">
        <v>5177</v>
      </c>
      <c r="M2135">
        <v>1</v>
      </c>
      <c r="N2135">
        <v>250</v>
      </c>
      <c r="O2135" t="s">
        <v>5</v>
      </c>
      <c r="P2135" t="s">
        <v>7715</v>
      </c>
      <c r="Q2135" t="s">
        <v>4</v>
      </c>
      <c r="R2135">
        <v>773</v>
      </c>
      <c r="S2135" t="s">
        <v>4</v>
      </c>
      <c r="T2135">
        <v>886</v>
      </c>
      <c r="U2135">
        <v>984</v>
      </c>
      <c r="V2135">
        <v>1006</v>
      </c>
      <c r="W2135">
        <v>1024</v>
      </c>
      <c r="X2135">
        <v>56</v>
      </c>
      <c r="Y2135">
        <v>57</v>
      </c>
      <c r="Z2135">
        <v>98</v>
      </c>
      <c r="AA2135">
        <v>22</v>
      </c>
      <c r="AB2135">
        <v>18</v>
      </c>
      <c r="AC2135" t="s">
        <v>7490</v>
      </c>
    </row>
    <row r="2136" spans="1:29" x14ac:dyDescent="0.25">
      <c r="A2136">
        <v>28785906</v>
      </c>
      <c r="B2136" t="s">
        <v>7716</v>
      </c>
      <c r="C2136" t="s">
        <v>7717</v>
      </c>
      <c r="D2136" t="s">
        <v>7718</v>
      </c>
      <c r="E2136">
        <f>IF(ISNUMBER(SEARCH("无购物",D2136)),1,0)</f>
        <v>1</v>
      </c>
      <c r="F2136">
        <f>IF(ISNUMBER(SEARCH("无自费",D2136)),1,0)</f>
        <v>1</v>
      </c>
      <c r="G2136">
        <f>IF(ISNUMBER(SEARCH("成团保障",D2136)),1,0)</f>
        <v>1</v>
      </c>
      <c r="H2136">
        <f>IF(OR(ISNUMBER(SEARCH("赠取消险",D2136)),ISNUMBER(SEARCH("提前*天免费退",D2136))),1,0)</f>
        <v>0</v>
      </c>
      <c r="I2136">
        <v>4</v>
      </c>
      <c r="J2136">
        <v>5</v>
      </c>
      <c r="K2136" t="s">
        <v>3</v>
      </c>
      <c r="L2136">
        <v>6232</v>
      </c>
      <c r="M2136">
        <v>1</v>
      </c>
      <c r="N2136">
        <v>250</v>
      </c>
      <c r="O2136" t="s">
        <v>5</v>
      </c>
      <c r="P2136" t="s">
        <v>7719</v>
      </c>
      <c r="Q2136" t="s">
        <v>4</v>
      </c>
      <c r="R2136">
        <v>22</v>
      </c>
      <c r="S2136" t="s">
        <v>4</v>
      </c>
      <c r="T2136">
        <v>34</v>
      </c>
      <c r="U2136">
        <v>37</v>
      </c>
      <c r="V2136">
        <v>37</v>
      </c>
      <c r="W2136">
        <v>43</v>
      </c>
      <c r="X2136">
        <v>0</v>
      </c>
      <c r="Y2136">
        <v>12</v>
      </c>
      <c r="Z2136">
        <v>3</v>
      </c>
      <c r="AA2136">
        <v>0</v>
      </c>
      <c r="AB2136">
        <v>6</v>
      </c>
      <c r="AC2136" t="s">
        <v>7490</v>
      </c>
    </row>
    <row r="2137" spans="1:29" x14ac:dyDescent="0.25">
      <c r="A2137">
        <v>28789413</v>
      </c>
      <c r="B2137" t="s">
        <v>7720</v>
      </c>
      <c r="C2137" t="s">
        <v>7721</v>
      </c>
      <c r="D2137" t="s">
        <v>7722</v>
      </c>
      <c r="E2137">
        <f>IF(ISNUMBER(SEARCH("无购物",D2137)),1,0)</f>
        <v>1</v>
      </c>
      <c r="F2137">
        <f>IF(ISNUMBER(SEARCH("无自费",D2137)),1,0)</f>
        <v>1</v>
      </c>
      <c r="G2137">
        <f>IF(ISNUMBER(SEARCH("成团保障",D2137)),1,0)</f>
        <v>1</v>
      </c>
      <c r="H2137">
        <f>IF(OR(ISNUMBER(SEARCH("赠取消险",D2137)),ISNUMBER(SEARCH("提前*天免费退",D2137))),1,0)</f>
        <v>1</v>
      </c>
      <c r="I2137">
        <v>5</v>
      </c>
      <c r="J2137">
        <v>9</v>
      </c>
      <c r="K2137" t="s">
        <v>3</v>
      </c>
      <c r="L2137">
        <v>7231</v>
      </c>
      <c r="M2137">
        <v>0</v>
      </c>
      <c r="N2137" t="s">
        <v>4</v>
      </c>
      <c r="O2137" t="s">
        <v>5</v>
      </c>
      <c r="P2137" t="s">
        <v>7723</v>
      </c>
      <c r="Q2137" t="s">
        <v>4</v>
      </c>
      <c r="R2137">
        <v>41</v>
      </c>
      <c r="S2137" t="s">
        <v>4</v>
      </c>
      <c r="T2137">
        <v>41</v>
      </c>
      <c r="U2137">
        <v>41</v>
      </c>
      <c r="V2137">
        <v>45</v>
      </c>
      <c r="W2137">
        <v>45</v>
      </c>
      <c r="X2137">
        <v>0</v>
      </c>
      <c r="Y2137">
        <v>0</v>
      </c>
      <c r="Z2137">
        <v>0</v>
      </c>
      <c r="AA2137">
        <v>4</v>
      </c>
      <c r="AB2137">
        <v>0</v>
      </c>
      <c r="AC2137" t="s">
        <v>7490</v>
      </c>
    </row>
    <row r="2138" spans="1:29" x14ac:dyDescent="0.25">
      <c r="A2138">
        <v>28894897</v>
      </c>
      <c r="B2138" t="s">
        <v>7644</v>
      </c>
      <c r="C2138" t="s">
        <v>7724</v>
      </c>
      <c r="D2138" t="s">
        <v>7725</v>
      </c>
      <c r="E2138">
        <f>IF(ISNUMBER(SEARCH("无购物",D2138)),1,0)</f>
        <v>1</v>
      </c>
      <c r="F2138">
        <f>IF(ISNUMBER(SEARCH("无自费",D2138)),1,0)</f>
        <v>1</v>
      </c>
      <c r="G2138">
        <f>IF(ISNUMBER(SEARCH("成团保障",D2138)),1,0)</f>
        <v>1</v>
      </c>
      <c r="H2138">
        <f>IF(OR(ISNUMBER(SEARCH("赠取消险",D2138)),ISNUMBER(SEARCH("提前*天免费退",D2138))),1,0)</f>
        <v>0</v>
      </c>
      <c r="I2138">
        <v>5</v>
      </c>
      <c r="J2138">
        <v>9</v>
      </c>
      <c r="K2138" t="s">
        <v>7726</v>
      </c>
      <c r="L2138">
        <v>4526</v>
      </c>
      <c r="M2138">
        <v>0</v>
      </c>
      <c r="N2138" t="s">
        <v>4</v>
      </c>
      <c r="O2138" t="s">
        <v>5</v>
      </c>
      <c r="P2138" t="s">
        <v>7727</v>
      </c>
      <c r="Q2138" t="s">
        <v>4</v>
      </c>
      <c r="R2138">
        <v>24</v>
      </c>
      <c r="S2138" t="s">
        <v>4</v>
      </c>
      <c r="T2138">
        <v>24</v>
      </c>
      <c r="U2138">
        <v>31</v>
      </c>
      <c r="V2138">
        <v>31</v>
      </c>
      <c r="W2138">
        <v>33</v>
      </c>
      <c r="X2138">
        <v>0</v>
      </c>
      <c r="Y2138">
        <v>0</v>
      </c>
      <c r="Z2138">
        <v>7</v>
      </c>
      <c r="AA2138">
        <v>0</v>
      </c>
      <c r="AB2138">
        <v>2</v>
      </c>
      <c r="AC2138" t="s">
        <v>7490</v>
      </c>
    </row>
    <row r="2139" spans="1:29" x14ac:dyDescent="0.25">
      <c r="A2139">
        <v>29038003</v>
      </c>
      <c r="B2139" t="s">
        <v>7728</v>
      </c>
      <c r="C2139" t="s">
        <v>7729</v>
      </c>
      <c r="D2139" t="s">
        <v>7730</v>
      </c>
      <c r="E2139">
        <f>IF(ISNUMBER(SEARCH("无购物",D2139)),1,0)</f>
        <v>1</v>
      </c>
      <c r="F2139">
        <f>IF(ISNUMBER(SEARCH("无自费",D2139)),1,0)</f>
        <v>1</v>
      </c>
      <c r="G2139">
        <f>IF(ISNUMBER(SEARCH("成团保障",D2139)),1,0)</f>
        <v>1</v>
      </c>
      <c r="H2139">
        <f>IF(OR(ISNUMBER(SEARCH("赠取消险",D2139)),ISNUMBER(SEARCH("提前*天免费退",D2139))),1,0)</f>
        <v>1</v>
      </c>
      <c r="I2139">
        <v>4</v>
      </c>
      <c r="J2139">
        <v>743</v>
      </c>
      <c r="K2139" t="s">
        <v>3</v>
      </c>
      <c r="L2139">
        <v>4661</v>
      </c>
      <c r="M2139">
        <v>1</v>
      </c>
      <c r="N2139">
        <v>50</v>
      </c>
      <c r="O2139" t="s">
        <v>19</v>
      </c>
      <c r="P2139" t="s">
        <v>7731</v>
      </c>
      <c r="Q2139" t="s">
        <v>4</v>
      </c>
      <c r="R2139">
        <v>1893</v>
      </c>
      <c r="S2139" t="s">
        <v>4</v>
      </c>
      <c r="T2139">
        <v>2150</v>
      </c>
      <c r="U2139">
        <v>2310</v>
      </c>
      <c r="V2139">
        <v>2469</v>
      </c>
      <c r="W2139">
        <v>2585</v>
      </c>
      <c r="X2139">
        <v>152</v>
      </c>
      <c r="Y2139">
        <v>105</v>
      </c>
      <c r="Z2139">
        <v>160</v>
      </c>
      <c r="AA2139">
        <v>159</v>
      </c>
      <c r="AB2139">
        <v>116</v>
      </c>
      <c r="AC2139" t="s">
        <v>7490</v>
      </c>
    </row>
    <row r="2140" spans="1:29" x14ac:dyDescent="0.25">
      <c r="A2140">
        <v>29100782</v>
      </c>
      <c r="B2140" t="s">
        <v>7732</v>
      </c>
      <c r="C2140" t="s">
        <v>7733</v>
      </c>
      <c r="D2140" t="s">
        <v>7725</v>
      </c>
      <c r="E2140">
        <f>IF(ISNUMBER(SEARCH("无购物",D2140)),1,0)</f>
        <v>1</v>
      </c>
      <c r="F2140">
        <f>IF(ISNUMBER(SEARCH("无自费",D2140)),1,0)</f>
        <v>1</v>
      </c>
      <c r="G2140">
        <f>IF(ISNUMBER(SEARCH("成团保障",D2140)),1,0)</f>
        <v>1</v>
      </c>
      <c r="H2140">
        <f>IF(OR(ISNUMBER(SEARCH("赠取消险",D2140)),ISNUMBER(SEARCH("提前*天免费退",D2140))),1,0)</f>
        <v>0</v>
      </c>
      <c r="I2140">
        <v>4</v>
      </c>
      <c r="J2140">
        <v>7</v>
      </c>
      <c r="K2140" t="s">
        <v>7547</v>
      </c>
      <c r="L2140">
        <v>3723</v>
      </c>
      <c r="M2140">
        <v>0</v>
      </c>
      <c r="N2140" t="s">
        <v>4</v>
      </c>
      <c r="O2140" t="s">
        <v>5</v>
      </c>
      <c r="P2140" t="s">
        <v>7734</v>
      </c>
      <c r="Q2140" t="s">
        <v>4</v>
      </c>
      <c r="R2140">
        <v>15</v>
      </c>
      <c r="S2140" t="s">
        <v>4</v>
      </c>
      <c r="T2140">
        <v>19</v>
      </c>
      <c r="U2140">
        <v>33</v>
      </c>
      <c r="V2140">
        <v>37</v>
      </c>
      <c r="W2140">
        <v>37</v>
      </c>
      <c r="X2140">
        <v>4</v>
      </c>
      <c r="Y2140">
        <v>0</v>
      </c>
      <c r="Z2140">
        <v>14</v>
      </c>
      <c r="AA2140">
        <v>4</v>
      </c>
      <c r="AB2140">
        <v>0</v>
      </c>
      <c r="AC2140" t="s">
        <v>7490</v>
      </c>
    </row>
    <row r="2141" spans="1:29" x14ac:dyDescent="0.25">
      <c r="A2141">
        <v>29103950</v>
      </c>
      <c r="B2141" t="s">
        <v>7735</v>
      </c>
      <c r="C2141" t="s">
        <v>7736</v>
      </c>
      <c r="D2141" t="s">
        <v>7569</v>
      </c>
      <c r="E2141">
        <f>IF(ISNUMBER(SEARCH("无购物",D2141)),1,0)</f>
        <v>1</v>
      </c>
      <c r="F2141">
        <f>IF(ISNUMBER(SEARCH("无自费",D2141)),1,0)</f>
        <v>1</v>
      </c>
      <c r="G2141">
        <f>IF(ISNUMBER(SEARCH("成团保障",D2141)),1,0)</f>
        <v>1</v>
      </c>
      <c r="H2141">
        <f>IF(OR(ISNUMBER(SEARCH("赠取消险",D2141)),ISNUMBER(SEARCH("提前*天免费退",D2141))),1,0)</f>
        <v>0</v>
      </c>
      <c r="I2141">
        <v>4</v>
      </c>
      <c r="J2141">
        <v>12</v>
      </c>
      <c r="K2141" t="s">
        <v>4144</v>
      </c>
      <c r="L2141">
        <v>1563</v>
      </c>
      <c r="M2141">
        <v>0</v>
      </c>
      <c r="N2141" t="s">
        <v>4</v>
      </c>
      <c r="O2141" t="s">
        <v>19</v>
      </c>
      <c r="P2141" t="s">
        <v>7737</v>
      </c>
      <c r="Q2141" t="s">
        <v>4</v>
      </c>
      <c r="R2141">
        <v>45</v>
      </c>
      <c r="S2141" t="s">
        <v>4</v>
      </c>
      <c r="T2141">
        <v>51</v>
      </c>
      <c r="U2141">
        <v>58</v>
      </c>
      <c r="V2141">
        <v>62</v>
      </c>
      <c r="W2141">
        <v>65</v>
      </c>
      <c r="X2141">
        <v>2</v>
      </c>
      <c r="Y2141">
        <v>4</v>
      </c>
      <c r="Z2141">
        <v>7</v>
      </c>
      <c r="AA2141">
        <v>4</v>
      </c>
      <c r="AB2141">
        <v>3</v>
      </c>
      <c r="AC2141" t="s">
        <v>7490</v>
      </c>
    </row>
    <row r="2142" spans="1:29" x14ac:dyDescent="0.25">
      <c r="A2142">
        <v>29250177</v>
      </c>
      <c r="B2142" t="s">
        <v>7675</v>
      </c>
      <c r="C2142" t="s">
        <v>7738</v>
      </c>
      <c r="D2142" t="s">
        <v>1775</v>
      </c>
      <c r="E2142">
        <f>IF(ISNUMBER(SEARCH("无购物",D2142)),1,0)</f>
        <v>1</v>
      </c>
      <c r="F2142">
        <f>IF(ISNUMBER(SEARCH("无自费",D2142)),1,0)</f>
        <v>1</v>
      </c>
      <c r="G2142">
        <f>IF(ISNUMBER(SEARCH("成团保障",D2142)),1,0)</f>
        <v>1</v>
      </c>
      <c r="H2142">
        <f>IF(OR(ISNUMBER(SEARCH("赠取消险",D2142)),ISNUMBER(SEARCH("提前*天免费退",D2142))),1,0)</f>
        <v>0</v>
      </c>
      <c r="I2142" t="s">
        <v>4</v>
      </c>
      <c r="J2142" t="s">
        <v>4</v>
      </c>
      <c r="K2142" t="s">
        <v>7547</v>
      </c>
      <c r="L2142">
        <v>4469</v>
      </c>
      <c r="M2142">
        <v>0</v>
      </c>
      <c r="N2142" t="s">
        <v>4</v>
      </c>
      <c r="O2142" t="s">
        <v>5</v>
      </c>
      <c r="P2142" t="s">
        <v>7739</v>
      </c>
      <c r="Q2142" t="s">
        <v>4</v>
      </c>
      <c r="R2142">
        <v>7</v>
      </c>
      <c r="S2142" t="s">
        <v>4</v>
      </c>
      <c r="T2142">
        <v>11</v>
      </c>
      <c r="U2142">
        <v>11</v>
      </c>
      <c r="V2142" t="s">
        <v>4</v>
      </c>
      <c r="W2142" t="s">
        <v>4</v>
      </c>
      <c r="X2142">
        <v>0</v>
      </c>
      <c r="Y2142">
        <v>4</v>
      </c>
      <c r="Z2142">
        <v>0</v>
      </c>
      <c r="AA2142">
        <v>0</v>
      </c>
      <c r="AB2142">
        <v>0</v>
      </c>
      <c r="AC2142" t="s">
        <v>7490</v>
      </c>
    </row>
    <row r="2143" spans="1:29" x14ac:dyDescent="0.25">
      <c r="A2143">
        <v>29369561</v>
      </c>
      <c r="B2143" t="s">
        <v>7740</v>
      </c>
      <c r="C2143" t="s">
        <v>7741</v>
      </c>
      <c r="D2143" t="s">
        <v>7714</v>
      </c>
      <c r="E2143">
        <f>IF(ISNUMBER(SEARCH("无购物",D2143)),1,0)</f>
        <v>1</v>
      </c>
      <c r="F2143">
        <f>IF(ISNUMBER(SEARCH("无自费",D2143)),1,0)</f>
        <v>1</v>
      </c>
      <c r="G2143">
        <f>IF(ISNUMBER(SEARCH("成团保障",D2143)),1,0)</f>
        <v>1</v>
      </c>
      <c r="H2143">
        <f>IF(OR(ISNUMBER(SEARCH("赠取消险",D2143)),ISNUMBER(SEARCH("提前*天免费退",D2143))),1,0)</f>
        <v>0</v>
      </c>
      <c r="I2143">
        <v>4</v>
      </c>
      <c r="J2143">
        <v>44</v>
      </c>
      <c r="K2143" t="s">
        <v>3</v>
      </c>
      <c r="L2143">
        <v>5593</v>
      </c>
      <c r="M2143">
        <v>1</v>
      </c>
      <c r="N2143">
        <v>250</v>
      </c>
      <c r="O2143" t="s">
        <v>5</v>
      </c>
      <c r="P2143" t="s">
        <v>7742</v>
      </c>
      <c r="Q2143" t="s">
        <v>4</v>
      </c>
      <c r="R2143">
        <v>150</v>
      </c>
      <c r="S2143" t="s">
        <v>4</v>
      </c>
      <c r="T2143">
        <v>156</v>
      </c>
      <c r="U2143">
        <v>166</v>
      </c>
      <c r="V2143">
        <v>168</v>
      </c>
      <c r="W2143">
        <v>176</v>
      </c>
      <c r="X2143">
        <v>4</v>
      </c>
      <c r="Y2143">
        <v>2</v>
      </c>
      <c r="Z2143">
        <v>10</v>
      </c>
      <c r="AA2143">
        <v>2</v>
      </c>
      <c r="AB2143">
        <v>8</v>
      </c>
      <c r="AC2143" t="s">
        <v>7490</v>
      </c>
    </row>
    <row r="2144" spans="1:29" x14ac:dyDescent="0.25">
      <c r="A2144">
        <v>29419796</v>
      </c>
      <c r="B2144" t="s">
        <v>7743</v>
      </c>
      <c r="C2144" t="s">
        <v>7744</v>
      </c>
      <c r="D2144" t="s">
        <v>7745</v>
      </c>
      <c r="E2144">
        <f>IF(ISNUMBER(SEARCH("无购物",D2144)),1,0)</f>
        <v>1</v>
      </c>
      <c r="F2144">
        <f>IF(ISNUMBER(SEARCH("无自费",D2144)),1,0)</f>
        <v>1</v>
      </c>
      <c r="G2144">
        <f>IF(ISNUMBER(SEARCH("成团保障",D2144)),1,0)</f>
        <v>1</v>
      </c>
      <c r="H2144">
        <f>IF(OR(ISNUMBER(SEARCH("赠取消险",D2144)),ISNUMBER(SEARCH("提前*天免费退",D2144))),1,0)</f>
        <v>1</v>
      </c>
      <c r="I2144">
        <v>5</v>
      </c>
      <c r="J2144">
        <v>20</v>
      </c>
      <c r="K2144" t="s">
        <v>3</v>
      </c>
      <c r="L2144">
        <v>6772</v>
      </c>
      <c r="M2144">
        <v>1</v>
      </c>
      <c r="N2144">
        <v>50</v>
      </c>
      <c r="O2144" t="s">
        <v>5</v>
      </c>
      <c r="P2144" t="s">
        <v>7746</v>
      </c>
      <c r="Q2144" t="s">
        <v>4</v>
      </c>
      <c r="R2144">
        <v>54</v>
      </c>
      <c r="S2144" t="s">
        <v>4</v>
      </c>
      <c r="T2144">
        <v>73</v>
      </c>
      <c r="U2144">
        <v>88</v>
      </c>
      <c r="V2144">
        <v>90</v>
      </c>
      <c r="W2144">
        <v>100</v>
      </c>
      <c r="X2144">
        <v>17</v>
      </c>
      <c r="Y2144">
        <v>2</v>
      </c>
      <c r="Z2144">
        <v>15</v>
      </c>
      <c r="AA2144">
        <v>2</v>
      </c>
      <c r="AB2144">
        <v>10</v>
      </c>
      <c r="AC2144" t="s">
        <v>7490</v>
      </c>
    </row>
    <row r="2145" spans="1:29" x14ac:dyDescent="0.25">
      <c r="A2145">
        <v>29442</v>
      </c>
      <c r="B2145" t="s">
        <v>7747</v>
      </c>
      <c r="C2145" t="s">
        <v>7748</v>
      </c>
      <c r="D2145" t="s">
        <v>7749</v>
      </c>
      <c r="E2145">
        <f>IF(ISNUMBER(SEARCH("无购物",D2145)),1,0)</f>
        <v>1</v>
      </c>
      <c r="F2145">
        <f>IF(ISNUMBER(SEARCH("无自费",D2145)),1,0)</f>
        <v>1</v>
      </c>
      <c r="G2145">
        <f>IF(ISNUMBER(SEARCH("成团保障",D2145)),1,0)</f>
        <v>1</v>
      </c>
      <c r="H2145">
        <f>IF(OR(ISNUMBER(SEARCH("赠取消险",D2145)),ISNUMBER(SEARCH("提前*天免费退",D2145))),1,0)</f>
        <v>1</v>
      </c>
      <c r="I2145">
        <v>4</v>
      </c>
      <c r="J2145">
        <v>1616</v>
      </c>
      <c r="K2145" t="s">
        <v>3</v>
      </c>
      <c r="L2145">
        <v>3456</v>
      </c>
      <c r="M2145">
        <v>0</v>
      </c>
      <c r="N2145" t="s">
        <v>4</v>
      </c>
      <c r="O2145" t="s">
        <v>19</v>
      </c>
      <c r="P2145" t="s">
        <v>7750</v>
      </c>
      <c r="Q2145" t="s">
        <v>4</v>
      </c>
      <c r="R2145">
        <v>6333</v>
      </c>
      <c r="S2145" t="s">
        <v>4</v>
      </c>
      <c r="T2145">
        <v>6818</v>
      </c>
      <c r="U2145">
        <v>7341</v>
      </c>
      <c r="V2145">
        <v>7646</v>
      </c>
      <c r="W2145">
        <v>7883</v>
      </c>
      <c r="X2145">
        <v>140</v>
      </c>
      <c r="Y2145">
        <v>345</v>
      </c>
      <c r="Z2145">
        <v>523</v>
      </c>
      <c r="AA2145">
        <v>305</v>
      </c>
      <c r="AB2145">
        <v>237</v>
      </c>
      <c r="AC2145" t="s">
        <v>7490</v>
      </c>
    </row>
    <row r="2146" spans="1:29" x14ac:dyDescent="0.25">
      <c r="A2146">
        <v>29456</v>
      </c>
      <c r="B2146" t="s">
        <v>7501</v>
      </c>
      <c r="C2146" t="s">
        <v>7751</v>
      </c>
      <c r="D2146" t="s">
        <v>7752</v>
      </c>
      <c r="E2146">
        <f>IF(ISNUMBER(SEARCH("无购物",D2146)),1,0)</f>
        <v>1</v>
      </c>
      <c r="F2146">
        <f>IF(ISNUMBER(SEARCH("无自费",D2146)),1,0)</f>
        <v>1</v>
      </c>
      <c r="G2146">
        <f>IF(ISNUMBER(SEARCH("成团保障",D2146)),1,0)</f>
        <v>1</v>
      </c>
      <c r="H2146">
        <f>IF(OR(ISNUMBER(SEARCH("赠取消险",D2146)),ISNUMBER(SEARCH("提前*天免费退",D2146))),1,0)</f>
        <v>1</v>
      </c>
      <c r="I2146">
        <v>4</v>
      </c>
      <c r="J2146">
        <v>113</v>
      </c>
      <c r="K2146" t="s">
        <v>3</v>
      </c>
      <c r="L2146">
        <v>2621</v>
      </c>
      <c r="M2146">
        <v>1</v>
      </c>
      <c r="N2146">
        <v>150</v>
      </c>
      <c r="O2146" t="s">
        <v>19</v>
      </c>
      <c r="P2146" t="s">
        <v>7753</v>
      </c>
      <c r="Q2146" t="s">
        <v>4</v>
      </c>
      <c r="R2146">
        <v>522</v>
      </c>
      <c r="S2146" t="s">
        <v>4</v>
      </c>
      <c r="T2146">
        <v>526</v>
      </c>
      <c r="U2146">
        <v>536</v>
      </c>
      <c r="V2146">
        <v>536</v>
      </c>
      <c r="W2146">
        <v>540</v>
      </c>
      <c r="X2146">
        <v>2</v>
      </c>
      <c r="Y2146">
        <v>2</v>
      </c>
      <c r="Z2146">
        <v>10</v>
      </c>
      <c r="AA2146">
        <v>0</v>
      </c>
      <c r="AB2146">
        <v>4</v>
      </c>
      <c r="AC2146" t="s">
        <v>7490</v>
      </c>
    </row>
    <row r="2147" spans="1:29" x14ac:dyDescent="0.25">
      <c r="A2147">
        <v>29840032</v>
      </c>
      <c r="B2147" t="s">
        <v>7675</v>
      </c>
      <c r="C2147" t="s">
        <v>7754</v>
      </c>
      <c r="D2147" t="s">
        <v>7755</v>
      </c>
      <c r="E2147">
        <f>IF(ISNUMBER(SEARCH("无购物",D2147)),1,0)</f>
        <v>1</v>
      </c>
      <c r="F2147">
        <f>IF(ISNUMBER(SEARCH("无自费",D2147)),1,0)</f>
        <v>1</v>
      </c>
      <c r="G2147">
        <f>IF(ISNUMBER(SEARCH("成团保障",D2147)),1,0)</f>
        <v>1</v>
      </c>
      <c r="H2147">
        <f>IF(OR(ISNUMBER(SEARCH("赠取消险",D2147)),ISNUMBER(SEARCH("提前*天免费退",D2147))),1,0)</f>
        <v>1</v>
      </c>
      <c r="I2147">
        <v>4</v>
      </c>
      <c r="J2147">
        <v>19</v>
      </c>
      <c r="K2147" t="s">
        <v>3</v>
      </c>
      <c r="L2147">
        <v>4461</v>
      </c>
      <c r="M2147">
        <v>1</v>
      </c>
      <c r="N2147">
        <v>100</v>
      </c>
      <c r="O2147" t="s">
        <v>5</v>
      </c>
      <c r="P2147" t="s">
        <v>7756</v>
      </c>
      <c r="Q2147" t="s">
        <v>4</v>
      </c>
      <c r="R2147">
        <v>76</v>
      </c>
      <c r="S2147" t="s">
        <v>4</v>
      </c>
      <c r="T2147">
        <v>78</v>
      </c>
      <c r="U2147">
        <v>78</v>
      </c>
      <c r="V2147">
        <v>78</v>
      </c>
      <c r="W2147">
        <v>78</v>
      </c>
      <c r="X2147">
        <v>2</v>
      </c>
      <c r="Y2147">
        <v>0</v>
      </c>
      <c r="Z2147">
        <v>0</v>
      </c>
      <c r="AA2147">
        <v>0</v>
      </c>
      <c r="AB2147">
        <v>0</v>
      </c>
      <c r="AC2147" t="s">
        <v>7490</v>
      </c>
    </row>
    <row r="2148" spans="1:29" x14ac:dyDescent="0.25">
      <c r="A2148">
        <v>29863918</v>
      </c>
      <c r="B2148" t="s">
        <v>7757</v>
      </c>
      <c r="C2148" t="s">
        <v>7758</v>
      </c>
      <c r="D2148" t="s">
        <v>7759</v>
      </c>
      <c r="E2148">
        <f>IF(ISNUMBER(SEARCH("无购物",D2148)),1,0)</f>
        <v>1</v>
      </c>
      <c r="F2148">
        <f>IF(ISNUMBER(SEARCH("无自费",D2148)),1,0)</f>
        <v>1</v>
      </c>
      <c r="G2148">
        <f>IF(ISNUMBER(SEARCH("成团保障",D2148)),1,0)</f>
        <v>1</v>
      </c>
      <c r="H2148">
        <f>IF(OR(ISNUMBER(SEARCH("赠取消险",D2148)),ISNUMBER(SEARCH("提前*天免费退",D2148))),1,0)</f>
        <v>1</v>
      </c>
      <c r="I2148">
        <v>4</v>
      </c>
      <c r="J2148">
        <v>171</v>
      </c>
      <c r="K2148" t="s">
        <v>3</v>
      </c>
      <c r="L2148">
        <v>6076</v>
      </c>
      <c r="M2148">
        <v>1</v>
      </c>
      <c r="N2148">
        <v>50</v>
      </c>
      <c r="O2148" t="s">
        <v>5</v>
      </c>
      <c r="P2148" t="s">
        <v>7760</v>
      </c>
      <c r="Q2148" t="s">
        <v>4</v>
      </c>
      <c r="R2148">
        <v>775</v>
      </c>
      <c r="S2148" t="s">
        <v>4</v>
      </c>
      <c r="T2148" t="s">
        <v>4</v>
      </c>
      <c r="U2148" t="s">
        <v>4</v>
      </c>
      <c r="V2148">
        <v>1206</v>
      </c>
      <c r="W2148" t="s">
        <v>4</v>
      </c>
      <c r="X2148">
        <v>51</v>
      </c>
      <c r="Y2148">
        <v>0</v>
      </c>
      <c r="Z2148">
        <v>0</v>
      </c>
      <c r="AA2148">
        <v>0</v>
      </c>
      <c r="AB2148">
        <v>0</v>
      </c>
      <c r="AC2148" t="s">
        <v>7490</v>
      </c>
    </row>
    <row r="2149" spans="1:29" x14ac:dyDescent="0.25">
      <c r="A2149">
        <v>29872018</v>
      </c>
      <c r="B2149" t="s">
        <v>7644</v>
      </c>
      <c r="C2149" t="s">
        <v>7761</v>
      </c>
      <c r="D2149" t="s">
        <v>7762</v>
      </c>
      <c r="E2149">
        <f>IF(ISNUMBER(SEARCH("无购物",D2149)),1,0)</f>
        <v>1</v>
      </c>
      <c r="F2149">
        <f>IF(ISNUMBER(SEARCH("无自费",D2149)),1,0)</f>
        <v>1</v>
      </c>
      <c r="G2149">
        <f>IF(ISNUMBER(SEARCH("成团保障",D2149)),1,0)</f>
        <v>1</v>
      </c>
      <c r="H2149">
        <f>IF(OR(ISNUMBER(SEARCH("赠取消险",D2149)),ISNUMBER(SEARCH("提前*天免费退",D2149))),1,0)</f>
        <v>1</v>
      </c>
      <c r="I2149" t="s">
        <v>4</v>
      </c>
      <c r="J2149" t="s">
        <v>4</v>
      </c>
      <c r="K2149" t="s">
        <v>3</v>
      </c>
      <c r="L2149">
        <v>5585</v>
      </c>
      <c r="M2149">
        <v>1</v>
      </c>
      <c r="N2149">
        <v>171</v>
      </c>
      <c r="O2149" t="s">
        <v>5</v>
      </c>
      <c r="P2149" t="s">
        <v>7746</v>
      </c>
      <c r="Q2149" t="s">
        <v>4</v>
      </c>
      <c r="R2149" t="s">
        <v>4</v>
      </c>
      <c r="S2149" t="s">
        <v>4</v>
      </c>
      <c r="T2149">
        <v>54</v>
      </c>
      <c r="U2149">
        <v>105</v>
      </c>
      <c r="V2149">
        <v>124</v>
      </c>
      <c r="W2149">
        <v>179</v>
      </c>
      <c r="X2149">
        <v>0</v>
      </c>
      <c r="Y2149">
        <v>34</v>
      </c>
      <c r="Z2149">
        <v>51</v>
      </c>
      <c r="AA2149">
        <v>19</v>
      </c>
      <c r="AB2149">
        <v>55</v>
      </c>
      <c r="AC2149" t="s">
        <v>7490</v>
      </c>
    </row>
    <row r="2150" spans="1:29" x14ac:dyDescent="0.25">
      <c r="A2150">
        <v>29900945</v>
      </c>
      <c r="B2150" t="s">
        <v>7763</v>
      </c>
      <c r="C2150" t="s">
        <v>7764</v>
      </c>
      <c r="D2150" t="s">
        <v>7765</v>
      </c>
      <c r="E2150">
        <f>IF(ISNUMBER(SEARCH("无购物",D2150)),1,0)</f>
        <v>1</v>
      </c>
      <c r="F2150">
        <f>IF(ISNUMBER(SEARCH("无自费",D2150)),1,0)</f>
        <v>1</v>
      </c>
      <c r="G2150">
        <f>IF(ISNUMBER(SEARCH("成团保障",D2150)),1,0)</f>
        <v>1</v>
      </c>
      <c r="H2150">
        <f>IF(OR(ISNUMBER(SEARCH("赠取消险",D2150)),ISNUMBER(SEARCH("提前*天免费退",D2150))),1,0)</f>
        <v>1</v>
      </c>
      <c r="I2150" t="s">
        <v>4</v>
      </c>
      <c r="J2150" t="s">
        <v>4</v>
      </c>
      <c r="K2150" t="s">
        <v>3</v>
      </c>
      <c r="L2150">
        <v>4514</v>
      </c>
      <c r="M2150">
        <v>1</v>
      </c>
      <c r="N2150">
        <v>100</v>
      </c>
      <c r="O2150" t="s">
        <v>5</v>
      </c>
      <c r="P2150" t="s">
        <v>7766</v>
      </c>
      <c r="Q2150" t="s">
        <v>4</v>
      </c>
      <c r="R2150">
        <v>1</v>
      </c>
      <c r="S2150" t="s">
        <v>4</v>
      </c>
      <c r="T2150">
        <v>1</v>
      </c>
      <c r="U2150">
        <v>6</v>
      </c>
      <c r="V2150">
        <v>6</v>
      </c>
      <c r="W2150" t="s">
        <v>4</v>
      </c>
      <c r="X2150">
        <v>0</v>
      </c>
      <c r="Y2150">
        <v>0</v>
      </c>
      <c r="Z2150">
        <v>5</v>
      </c>
      <c r="AA2150">
        <v>0</v>
      </c>
      <c r="AB2150">
        <v>0</v>
      </c>
      <c r="AC2150" t="s">
        <v>7490</v>
      </c>
    </row>
    <row r="2151" spans="1:29" x14ac:dyDescent="0.25">
      <c r="A2151">
        <v>29914892</v>
      </c>
      <c r="B2151" t="s">
        <v>7767</v>
      </c>
      <c r="C2151" t="s">
        <v>7768</v>
      </c>
      <c r="D2151" t="s">
        <v>7769</v>
      </c>
      <c r="E2151">
        <f>IF(ISNUMBER(SEARCH("无购物",D2151)),1,0)</f>
        <v>1</v>
      </c>
      <c r="F2151">
        <f>IF(ISNUMBER(SEARCH("无自费",D2151)),1,0)</f>
        <v>1</v>
      </c>
      <c r="G2151">
        <f>IF(ISNUMBER(SEARCH("成团保障",D2151)),1,0)</f>
        <v>1</v>
      </c>
      <c r="H2151">
        <f>IF(OR(ISNUMBER(SEARCH("赠取消险",D2151)),ISNUMBER(SEARCH("提前*天免费退",D2151))),1,0)</f>
        <v>1</v>
      </c>
      <c r="I2151">
        <v>4</v>
      </c>
      <c r="J2151">
        <v>49</v>
      </c>
      <c r="K2151" t="s">
        <v>3</v>
      </c>
      <c r="L2151">
        <v>3723</v>
      </c>
      <c r="M2151">
        <v>1</v>
      </c>
      <c r="N2151">
        <v>105</v>
      </c>
      <c r="O2151" t="s">
        <v>5</v>
      </c>
      <c r="P2151" t="s">
        <v>7770</v>
      </c>
      <c r="Q2151" t="s">
        <v>4</v>
      </c>
      <c r="R2151">
        <v>217</v>
      </c>
      <c r="S2151" t="s">
        <v>4</v>
      </c>
      <c r="T2151">
        <v>267</v>
      </c>
      <c r="U2151">
        <v>284</v>
      </c>
      <c r="V2151">
        <v>284</v>
      </c>
      <c r="W2151">
        <v>286</v>
      </c>
      <c r="X2151">
        <v>19</v>
      </c>
      <c r="Y2151">
        <v>31</v>
      </c>
      <c r="Z2151">
        <v>17</v>
      </c>
      <c r="AA2151">
        <v>0</v>
      </c>
      <c r="AB2151">
        <v>2</v>
      </c>
      <c r="AC2151" t="s">
        <v>7490</v>
      </c>
    </row>
    <row r="2152" spans="1:29" x14ac:dyDescent="0.25">
      <c r="A2152">
        <v>29929235</v>
      </c>
      <c r="B2152" t="s">
        <v>7771</v>
      </c>
      <c r="C2152" t="s">
        <v>7772</v>
      </c>
      <c r="D2152" t="s">
        <v>7773</v>
      </c>
      <c r="E2152">
        <f>IF(ISNUMBER(SEARCH("无购物",D2152)),1,0)</f>
        <v>1</v>
      </c>
      <c r="F2152">
        <f>IF(ISNUMBER(SEARCH("无自费",D2152)),1,0)</f>
        <v>1</v>
      </c>
      <c r="G2152">
        <f>IF(ISNUMBER(SEARCH("成团保障",D2152)),1,0)</f>
        <v>1</v>
      </c>
      <c r="H2152">
        <f>IF(OR(ISNUMBER(SEARCH("赠取消险",D2152)),ISNUMBER(SEARCH("提前*天免费退",D2152))),1,0)</f>
        <v>1</v>
      </c>
      <c r="I2152">
        <v>5</v>
      </c>
      <c r="J2152">
        <v>5</v>
      </c>
      <c r="K2152" t="s">
        <v>3</v>
      </c>
      <c r="L2152">
        <v>9062</v>
      </c>
      <c r="M2152">
        <v>1</v>
      </c>
      <c r="N2152">
        <v>113</v>
      </c>
      <c r="O2152" t="s">
        <v>5</v>
      </c>
      <c r="P2152" t="s">
        <v>7746</v>
      </c>
      <c r="Q2152" t="s">
        <v>4</v>
      </c>
      <c r="R2152">
        <v>12</v>
      </c>
      <c r="S2152" t="s">
        <v>4</v>
      </c>
      <c r="T2152">
        <v>15</v>
      </c>
      <c r="U2152">
        <v>17</v>
      </c>
      <c r="V2152">
        <v>19</v>
      </c>
      <c r="W2152">
        <v>19</v>
      </c>
      <c r="X2152">
        <v>0</v>
      </c>
      <c r="Y2152">
        <v>3</v>
      </c>
      <c r="Z2152">
        <v>2</v>
      </c>
      <c r="AA2152">
        <v>2</v>
      </c>
      <c r="AB2152">
        <v>0</v>
      </c>
      <c r="AC2152" t="s">
        <v>7490</v>
      </c>
    </row>
    <row r="2153" spans="1:29" x14ac:dyDescent="0.25">
      <c r="A2153">
        <v>29929767</v>
      </c>
      <c r="B2153" t="s">
        <v>7774</v>
      </c>
      <c r="C2153" t="s">
        <v>7775</v>
      </c>
      <c r="D2153" t="s">
        <v>7776</v>
      </c>
      <c r="E2153">
        <f>IF(ISNUMBER(SEARCH("无购物",D2153)),1,0)</f>
        <v>1</v>
      </c>
      <c r="F2153">
        <f>IF(ISNUMBER(SEARCH("无自费",D2153)),1,0)</f>
        <v>1</v>
      </c>
      <c r="G2153">
        <f>IF(ISNUMBER(SEARCH("成团保障",D2153)),1,0)</f>
        <v>1</v>
      </c>
      <c r="H2153">
        <f>IF(OR(ISNUMBER(SEARCH("赠取消险",D2153)),ISNUMBER(SEARCH("提前*天免费退",D2153))),1,0)</f>
        <v>1</v>
      </c>
      <c r="I2153">
        <v>4</v>
      </c>
      <c r="J2153">
        <v>6</v>
      </c>
      <c r="K2153" t="s">
        <v>3</v>
      </c>
      <c r="L2153">
        <v>3955</v>
      </c>
      <c r="M2153">
        <v>1</v>
      </c>
      <c r="N2153">
        <v>150</v>
      </c>
      <c r="O2153" t="s">
        <v>5</v>
      </c>
      <c r="P2153" t="s">
        <v>7777</v>
      </c>
      <c r="Q2153" t="s">
        <v>4</v>
      </c>
      <c r="R2153">
        <v>14</v>
      </c>
      <c r="S2153" t="s">
        <v>4</v>
      </c>
      <c r="T2153">
        <v>16</v>
      </c>
      <c r="U2153">
        <v>27</v>
      </c>
      <c r="V2153">
        <v>33</v>
      </c>
      <c r="W2153">
        <v>33</v>
      </c>
      <c r="X2153">
        <v>0</v>
      </c>
      <c r="Y2153">
        <v>2</v>
      </c>
      <c r="Z2153">
        <v>11</v>
      </c>
      <c r="AA2153">
        <v>6</v>
      </c>
      <c r="AB2153">
        <v>0</v>
      </c>
      <c r="AC2153" t="s">
        <v>7490</v>
      </c>
    </row>
    <row r="2154" spans="1:29" x14ac:dyDescent="0.25">
      <c r="A2154">
        <v>29966480</v>
      </c>
      <c r="B2154" t="s">
        <v>7778</v>
      </c>
      <c r="C2154" t="s">
        <v>7779</v>
      </c>
      <c r="D2154" t="s">
        <v>7776</v>
      </c>
      <c r="E2154">
        <f>IF(ISNUMBER(SEARCH("无购物",D2154)),1,0)</f>
        <v>1</v>
      </c>
      <c r="F2154">
        <f>IF(ISNUMBER(SEARCH("无自费",D2154)),1,0)</f>
        <v>1</v>
      </c>
      <c r="G2154">
        <f>IF(ISNUMBER(SEARCH("成团保障",D2154)),1,0)</f>
        <v>1</v>
      </c>
      <c r="H2154">
        <f>IF(OR(ISNUMBER(SEARCH("赠取消险",D2154)),ISNUMBER(SEARCH("提前*天免费退",D2154))),1,0)</f>
        <v>1</v>
      </c>
      <c r="I2154">
        <v>4</v>
      </c>
      <c r="J2154">
        <v>14</v>
      </c>
      <c r="K2154" t="s">
        <v>3</v>
      </c>
      <c r="L2154">
        <v>3429</v>
      </c>
      <c r="M2154">
        <v>1</v>
      </c>
      <c r="N2154">
        <v>150</v>
      </c>
      <c r="O2154" t="s">
        <v>5</v>
      </c>
      <c r="P2154" t="s">
        <v>7780</v>
      </c>
      <c r="Q2154" t="s">
        <v>4</v>
      </c>
      <c r="R2154">
        <v>59</v>
      </c>
      <c r="S2154" t="s">
        <v>4</v>
      </c>
      <c r="T2154">
        <v>64</v>
      </c>
      <c r="U2154">
        <v>67</v>
      </c>
      <c r="V2154">
        <v>67</v>
      </c>
      <c r="W2154">
        <v>67</v>
      </c>
      <c r="X2154">
        <v>5</v>
      </c>
      <c r="Y2154">
        <v>0</v>
      </c>
      <c r="Z2154">
        <v>3</v>
      </c>
      <c r="AA2154">
        <v>0</v>
      </c>
      <c r="AB2154">
        <v>0</v>
      </c>
      <c r="AC2154" t="s">
        <v>7490</v>
      </c>
    </row>
    <row r="2155" spans="1:29" x14ac:dyDescent="0.25">
      <c r="A2155">
        <v>29966870</v>
      </c>
      <c r="B2155" t="s">
        <v>7778</v>
      </c>
      <c r="C2155" t="s">
        <v>7781</v>
      </c>
      <c r="D2155" t="s">
        <v>7782</v>
      </c>
      <c r="E2155">
        <f>IF(ISNUMBER(SEARCH("无购物",D2155)),1,0)</f>
        <v>1</v>
      </c>
      <c r="F2155">
        <f>IF(ISNUMBER(SEARCH("无自费",D2155)),1,0)</f>
        <v>1</v>
      </c>
      <c r="G2155">
        <f>IF(ISNUMBER(SEARCH("成团保障",D2155)),1,0)</f>
        <v>1</v>
      </c>
      <c r="H2155">
        <f>IF(OR(ISNUMBER(SEARCH("赠取消险",D2155)),ISNUMBER(SEARCH("提前*天免费退",D2155))),1,0)</f>
        <v>1</v>
      </c>
      <c r="I2155">
        <v>4</v>
      </c>
      <c r="J2155">
        <v>20</v>
      </c>
      <c r="K2155" t="s">
        <v>3</v>
      </c>
      <c r="L2155">
        <v>4780</v>
      </c>
      <c r="M2155">
        <v>1</v>
      </c>
      <c r="N2155">
        <v>250</v>
      </c>
      <c r="O2155" t="s">
        <v>5</v>
      </c>
      <c r="P2155" t="s">
        <v>7783</v>
      </c>
      <c r="Q2155" t="s">
        <v>4</v>
      </c>
      <c r="R2155">
        <v>110</v>
      </c>
      <c r="S2155" t="s">
        <v>4</v>
      </c>
      <c r="T2155">
        <v>122</v>
      </c>
      <c r="U2155">
        <v>138</v>
      </c>
      <c r="V2155">
        <v>138</v>
      </c>
      <c r="W2155">
        <v>142</v>
      </c>
      <c r="X2155">
        <v>6</v>
      </c>
      <c r="Y2155">
        <v>6</v>
      </c>
      <c r="Z2155">
        <v>16</v>
      </c>
      <c r="AA2155">
        <v>0</v>
      </c>
      <c r="AB2155">
        <v>4</v>
      </c>
      <c r="AC2155" t="s">
        <v>7490</v>
      </c>
    </row>
    <row r="2156" spans="1:29" x14ac:dyDescent="0.25">
      <c r="A2156">
        <v>29990800</v>
      </c>
      <c r="B2156" t="s">
        <v>7644</v>
      </c>
      <c r="C2156" t="s">
        <v>7784</v>
      </c>
      <c r="D2156" t="s">
        <v>7722</v>
      </c>
      <c r="E2156">
        <f>IF(ISNUMBER(SEARCH("无购物",D2156)),1,0)</f>
        <v>1</v>
      </c>
      <c r="F2156">
        <f>IF(ISNUMBER(SEARCH("无自费",D2156)),1,0)</f>
        <v>1</v>
      </c>
      <c r="G2156">
        <f>IF(ISNUMBER(SEARCH("成团保障",D2156)),1,0)</f>
        <v>1</v>
      </c>
      <c r="H2156">
        <f>IF(OR(ISNUMBER(SEARCH("赠取消险",D2156)),ISNUMBER(SEARCH("提前*天免费退",D2156))),1,0)</f>
        <v>1</v>
      </c>
      <c r="I2156">
        <v>4</v>
      </c>
      <c r="J2156">
        <v>13</v>
      </c>
      <c r="K2156" t="s">
        <v>3</v>
      </c>
      <c r="L2156">
        <v>5169</v>
      </c>
      <c r="M2156">
        <v>1</v>
      </c>
      <c r="N2156">
        <v>150</v>
      </c>
      <c r="O2156" t="s">
        <v>5</v>
      </c>
      <c r="P2156" t="s">
        <v>7785</v>
      </c>
      <c r="Q2156" t="s">
        <v>4</v>
      </c>
      <c r="R2156">
        <v>43</v>
      </c>
      <c r="S2156" t="s">
        <v>4</v>
      </c>
      <c r="T2156">
        <v>52</v>
      </c>
      <c r="U2156">
        <v>55</v>
      </c>
      <c r="V2156">
        <v>55</v>
      </c>
      <c r="W2156">
        <v>61</v>
      </c>
      <c r="X2156">
        <v>5</v>
      </c>
      <c r="Y2156">
        <v>4</v>
      </c>
      <c r="Z2156">
        <v>3</v>
      </c>
      <c r="AA2156">
        <v>0</v>
      </c>
      <c r="AB2156">
        <v>6</v>
      </c>
      <c r="AC2156" t="s">
        <v>7490</v>
      </c>
    </row>
    <row r="2157" spans="1:29" x14ac:dyDescent="0.25">
      <c r="A2157">
        <v>29990955</v>
      </c>
      <c r="B2157" t="s">
        <v>7675</v>
      </c>
      <c r="C2157" t="s">
        <v>7786</v>
      </c>
      <c r="D2157" t="s">
        <v>7787</v>
      </c>
      <c r="E2157">
        <f>IF(ISNUMBER(SEARCH("无购物",D2157)),1,0)</f>
        <v>1</v>
      </c>
      <c r="F2157">
        <f>IF(ISNUMBER(SEARCH("无自费",D2157)),1,0)</f>
        <v>1</v>
      </c>
      <c r="G2157">
        <f>IF(ISNUMBER(SEARCH("成团保障",D2157)),1,0)</f>
        <v>1</v>
      </c>
      <c r="H2157">
        <f>IF(OR(ISNUMBER(SEARCH("赠取消险",D2157)),ISNUMBER(SEARCH("提前*天免费退",D2157))),1,0)</f>
        <v>1</v>
      </c>
      <c r="I2157">
        <v>4</v>
      </c>
      <c r="J2157">
        <v>5</v>
      </c>
      <c r="K2157" t="s">
        <v>3</v>
      </c>
      <c r="L2157">
        <v>5430</v>
      </c>
      <c r="M2157">
        <v>1</v>
      </c>
      <c r="N2157">
        <v>250</v>
      </c>
      <c r="O2157" t="s">
        <v>5</v>
      </c>
      <c r="P2157" t="s">
        <v>7788</v>
      </c>
      <c r="Q2157" t="s">
        <v>4</v>
      </c>
      <c r="R2157">
        <v>22</v>
      </c>
      <c r="S2157" t="s">
        <v>4</v>
      </c>
      <c r="T2157">
        <v>26</v>
      </c>
      <c r="U2157">
        <v>26</v>
      </c>
      <c r="V2157">
        <v>26</v>
      </c>
      <c r="W2157">
        <v>29</v>
      </c>
      <c r="X2157">
        <v>0</v>
      </c>
      <c r="Y2157">
        <v>4</v>
      </c>
      <c r="Z2157">
        <v>0</v>
      </c>
      <c r="AA2157">
        <v>0</v>
      </c>
      <c r="AB2157">
        <v>3</v>
      </c>
      <c r="AC2157" t="s">
        <v>7490</v>
      </c>
    </row>
    <row r="2158" spans="1:29" x14ac:dyDescent="0.25">
      <c r="A2158">
        <v>30000851</v>
      </c>
      <c r="B2158" t="s">
        <v>7789</v>
      </c>
      <c r="C2158" t="s">
        <v>7790</v>
      </c>
      <c r="D2158" t="s">
        <v>7791</v>
      </c>
      <c r="E2158">
        <f>IF(ISNUMBER(SEARCH("无购物",D2158)),1,0)</f>
        <v>1</v>
      </c>
      <c r="F2158">
        <f>IF(ISNUMBER(SEARCH("无自费",D2158)),1,0)</f>
        <v>1</v>
      </c>
      <c r="G2158">
        <f>IF(ISNUMBER(SEARCH("成团保障",D2158)),1,0)</f>
        <v>1</v>
      </c>
      <c r="H2158">
        <f>IF(OR(ISNUMBER(SEARCH("赠取消险",D2158)),ISNUMBER(SEARCH("提前*天免费退",D2158))),1,0)</f>
        <v>0</v>
      </c>
      <c r="I2158">
        <v>4</v>
      </c>
      <c r="J2158">
        <v>22</v>
      </c>
      <c r="K2158" t="s">
        <v>3</v>
      </c>
      <c r="L2158">
        <v>4785</v>
      </c>
      <c r="M2158">
        <v>1</v>
      </c>
      <c r="N2158">
        <v>250</v>
      </c>
      <c r="O2158" t="s">
        <v>5</v>
      </c>
      <c r="P2158" t="s">
        <v>7792</v>
      </c>
      <c r="Q2158" t="s">
        <v>4</v>
      </c>
      <c r="R2158">
        <v>144</v>
      </c>
      <c r="S2158" t="s">
        <v>4</v>
      </c>
      <c r="T2158">
        <v>155</v>
      </c>
      <c r="U2158">
        <v>197</v>
      </c>
      <c r="V2158">
        <v>204</v>
      </c>
      <c r="W2158">
        <v>204</v>
      </c>
      <c r="X2158">
        <v>4</v>
      </c>
      <c r="Y2158">
        <v>7</v>
      </c>
      <c r="Z2158">
        <v>42</v>
      </c>
      <c r="AA2158">
        <v>7</v>
      </c>
      <c r="AB2158">
        <v>0</v>
      </c>
      <c r="AC2158" t="s">
        <v>7490</v>
      </c>
    </row>
    <row r="2159" spans="1:29" x14ac:dyDescent="0.25">
      <c r="A2159">
        <v>30003594</v>
      </c>
      <c r="B2159" t="s">
        <v>7720</v>
      </c>
      <c r="C2159" t="s">
        <v>7793</v>
      </c>
      <c r="D2159" t="s">
        <v>7794</v>
      </c>
      <c r="E2159">
        <f>IF(ISNUMBER(SEARCH("无购物",D2159)),1,0)</f>
        <v>1</v>
      </c>
      <c r="F2159">
        <f>IF(ISNUMBER(SEARCH("无自费",D2159)),1,0)</f>
        <v>1</v>
      </c>
      <c r="G2159">
        <f>IF(ISNUMBER(SEARCH("成团保障",D2159)),1,0)</f>
        <v>1</v>
      </c>
      <c r="H2159">
        <f>IF(OR(ISNUMBER(SEARCH("赠取消险",D2159)),ISNUMBER(SEARCH("提前*天免费退",D2159))),1,0)</f>
        <v>1</v>
      </c>
      <c r="I2159">
        <v>4</v>
      </c>
      <c r="J2159">
        <v>9</v>
      </c>
      <c r="K2159" t="s">
        <v>3</v>
      </c>
      <c r="L2159">
        <v>6181</v>
      </c>
      <c r="M2159">
        <v>1</v>
      </c>
      <c r="N2159">
        <v>250</v>
      </c>
      <c r="O2159" t="s">
        <v>5</v>
      </c>
      <c r="P2159" t="s">
        <v>7795</v>
      </c>
      <c r="Q2159" t="s">
        <v>4</v>
      </c>
      <c r="R2159">
        <v>26</v>
      </c>
      <c r="S2159" t="s">
        <v>4</v>
      </c>
      <c r="T2159">
        <v>33</v>
      </c>
      <c r="U2159">
        <v>39</v>
      </c>
      <c r="V2159">
        <v>45</v>
      </c>
      <c r="W2159">
        <v>45</v>
      </c>
      <c r="X2159">
        <v>7</v>
      </c>
      <c r="Y2159">
        <v>0</v>
      </c>
      <c r="Z2159">
        <v>6</v>
      </c>
      <c r="AA2159">
        <v>6</v>
      </c>
      <c r="AB2159">
        <v>0</v>
      </c>
      <c r="AC2159" t="s">
        <v>7490</v>
      </c>
    </row>
    <row r="2160" spans="1:29" x14ac:dyDescent="0.25">
      <c r="A2160">
        <v>30031027</v>
      </c>
      <c r="B2160" t="s">
        <v>7789</v>
      </c>
      <c r="C2160" t="s">
        <v>7796</v>
      </c>
      <c r="D2160" t="s">
        <v>7797</v>
      </c>
      <c r="E2160">
        <f>IF(ISNUMBER(SEARCH("无购物",D2160)),1,0)</f>
        <v>1</v>
      </c>
      <c r="F2160">
        <f>IF(ISNUMBER(SEARCH("无自费",D2160)),1,0)</f>
        <v>1</v>
      </c>
      <c r="G2160">
        <f>IF(ISNUMBER(SEARCH("成团保障",D2160)),1,0)</f>
        <v>1</v>
      </c>
      <c r="H2160">
        <f>IF(OR(ISNUMBER(SEARCH("赠取消险",D2160)),ISNUMBER(SEARCH("提前*天免费退",D2160))),1,0)</f>
        <v>0</v>
      </c>
      <c r="I2160">
        <v>4</v>
      </c>
      <c r="J2160">
        <v>34</v>
      </c>
      <c r="K2160" t="s">
        <v>3</v>
      </c>
      <c r="L2160">
        <v>5514</v>
      </c>
      <c r="M2160">
        <v>1</v>
      </c>
      <c r="N2160">
        <v>250</v>
      </c>
      <c r="O2160" t="s">
        <v>5</v>
      </c>
      <c r="P2160" t="s">
        <v>7798</v>
      </c>
      <c r="Q2160" t="s">
        <v>4</v>
      </c>
      <c r="R2160">
        <v>115</v>
      </c>
      <c r="S2160" t="s">
        <v>4</v>
      </c>
      <c r="T2160">
        <v>149</v>
      </c>
      <c r="U2160">
        <v>191</v>
      </c>
      <c r="V2160">
        <v>191</v>
      </c>
      <c r="W2160">
        <v>191</v>
      </c>
      <c r="X2160">
        <v>21</v>
      </c>
      <c r="Y2160">
        <v>13</v>
      </c>
      <c r="Z2160">
        <v>42</v>
      </c>
      <c r="AA2160">
        <v>0</v>
      </c>
      <c r="AB2160">
        <v>0</v>
      </c>
      <c r="AC2160" t="s">
        <v>7490</v>
      </c>
    </row>
    <row r="2161" spans="1:29" x14ac:dyDescent="0.25">
      <c r="A2161">
        <v>30055435</v>
      </c>
      <c r="B2161" t="s">
        <v>7799</v>
      </c>
      <c r="C2161" t="s">
        <v>7800</v>
      </c>
      <c r="D2161" t="s">
        <v>7801</v>
      </c>
      <c r="E2161">
        <f>IF(ISNUMBER(SEARCH("无购物",D2161)),1,0)</f>
        <v>1</v>
      </c>
      <c r="F2161">
        <f>IF(ISNUMBER(SEARCH("无自费",D2161)),1,0)</f>
        <v>1</v>
      </c>
      <c r="G2161">
        <f>IF(ISNUMBER(SEARCH("成团保障",D2161)),1,0)</f>
        <v>1</v>
      </c>
      <c r="H2161">
        <f>IF(OR(ISNUMBER(SEARCH("赠取消险",D2161)),ISNUMBER(SEARCH("提前*天免费退",D2161))),1,0)</f>
        <v>1</v>
      </c>
      <c r="I2161">
        <v>5</v>
      </c>
      <c r="J2161">
        <v>2</v>
      </c>
      <c r="K2161" t="s">
        <v>3</v>
      </c>
      <c r="L2161">
        <v>6600</v>
      </c>
      <c r="M2161">
        <v>0</v>
      </c>
      <c r="N2161" t="s">
        <v>4</v>
      </c>
      <c r="O2161" t="s">
        <v>5</v>
      </c>
      <c r="P2161" t="s">
        <v>7802</v>
      </c>
      <c r="Q2161" t="s">
        <v>4</v>
      </c>
      <c r="R2161">
        <v>12</v>
      </c>
      <c r="S2161" t="s">
        <v>4</v>
      </c>
      <c r="T2161">
        <v>15</v>
      </c>
      <c r="U2161">
        <v>33</v>
      </c>
      <c r="V2161">
        <v>33</v>
      </c>
      <c r="W2161">
        <v>33</v>
      </c>
      <c r="X2161">
        <v>0</v>
      </c>
      <c r="Y2161">
        <v>3</v>
      </c>
      <c r="Z2161">
        <v>18</v>
      </c>
      <c r="AA2161">
        <v>0</v>
      </c>
      <c r="AB2161">
        <v>0</v>
      </c>
      <c r="AC2161" t="s">
        <v>7490</v>
      </c>
    </row>
    <row r="2162" spans="1:29" x14ac:dyDescent="0.25">
      <c r="A2162">
        <v>30787623</v>
      </c>
      <c r="B2162" t="s">
        <v>7803</v>
      </c>
      <c r="C2162" t="s">
        <v>7804</v>
      </c>
      <c r="D2162" t="s">
        <v>7805</v>
      </c>
      <c r="E2162">
        <f>IF(ISNUMBER(SEARCH("无购物",D2162)),1,0)</f>
        <v>1</v>
      </c>
      <c r="F2162">
        <f>IF(ISNUMBER(SEARCH("无自费",D2162)),1,0)</f>
        <v>0</v>
      </c>
      <c r="G2162">
        <f>IF(ISNUMBER(SEARCH("成团保障",D2162)),1,0)</f>
        <v>1</v>
      </c>
      <c r="H2162">
        <f>IF(OR(ISNUMBER(SEARCH("赠取消险",D2162)),ISNUMBER(SEARCH("提前*天免费退",D2162))),1,0)</f>
        <v>1</v>
      </c>
      <c r="I2162">
        <v>4</v>
      </c>
      <c r="J2162">
        <v>7</v>
      </c>
      <c r="K2162" t="s">
        <v>3</v>
      </c>
      <c r="L2162">
        <v>7300</v>
      </c>
      <c r="M2162">
        <v>1</v>
      </c>
      <c r="N2162">
        <v>234</v>
      </c>
      <c r="O2162" t="s">
        <v>5</v>
      </c>
      <c r="P2162" t="s">
        <v>7806</v>
      </c>
      <c r="Q2162" t="s">
        <v>4</v>
      </c>
      <c r="R2162">
        <v>25</v>
      </c>
      <c r="S2162" t="s">
        <v>4</v>
      </c>
      <c r="T2162">
        <v>27</v>
      </c>
      <c r="U2162">
        <v>30</v>
      </c>
      <c r="V2162">
        <v>34</v>
      </c>
      <c r="W2162">
        <v>34</v>
      </c>
      <c r="X2162">
        <v>2</v>
      </c>
      <c r="Y2162">
        <v>0</v>
      </c>
      <c r="Z2162">
        <v>3</v>
      </c>
      <c r="AA2162">
        <v>4</v>
      </c>
      <c r="AB2162">
        <v>0</v>
      </c>
      <c r="AC2162" t="s">
        <v>7490</v>
      </c>
    </row>
    <row r="2163" spans="1:29" x14ac:dyDescent="0.25">
      <c r="A2163">
        <v>30852014</v>
      </c>
      <c r="B2163" t="s">
        <v>7740</v>
      </c>
      <c r="C2163" t="s">
        <v>7807</v>
      </c>
      <c r="D2163" t="s">
        <v>7722</v>
      </c>
      <c r="E2163">
        <f>IF(ISNUMBER(SEARCH("无购物",D2163)),1,0)</f>
        <v>1</v>
      </c>
      <c r="F2163">
        <f>IF(ISNUMBER(SEARCH("无自费",D2163)),1,0)</f>
        <v>1</v>
      </c>
      <c r="G2163">
        <f>IF(ISNUMBER(SEARCH("成团保障",D2163)),1,0)</f>
        <v>1</v>
      </c>
      <c r="H2163">
        <f>IF(OR(ISNUMBER(SEARCH("赠取消险",D2163)),ISNUMBER(SEARCH("提前*天免费退",D2163))),1,0)</f>
        <v>1</v>
      </c>
      <c r="I2163">
        <v>4</v>
      </c>
      <c r="J2163">
        <v>3</v>
      </c>
      <c r="K2163" t="s">
        <v>3</v>
      </c>
      <c r="L2163">
        <v>6781</v>
      </c>
      <c r="M2163">
        <v>1</v>
      </c>
      <c r="N2163">
        <v>250</v>
      </c>
      <c r="O2163" t="s">
        <v>5</v>
      </c>
      <c r="P2163" t="s">
        <v>7808</v>
      </c>
      <c r="Q2163" t="s">
        <v>4</v>
      </c>
      <c r="R2163">
        <v>19</v>
      </c>
      <c r="S2163" t="s">
        <v>4</v>
      </c>
      <c r="T2163">
        <v>19</v>
      </c>
      <c r="U2163">
        <v>19</v>
      </c>
      <c r="V2163">
        <v>19</v>
      </c>
      <c r="W2163">
        <v>21</v>
      </c>
      <c r="X2163">
        <v>0</v>
      </c>
      <c r="Y2163">
        <v>0</v>
      </c>
      <c r="Z2163">
        <v>0</v>
      </c>
      <c r="AA2163">
        <v>0</v>
      </c>
      <c r="AB2163">
        <v>2</v>
      </c>
      <c r="AC2163" t="s">
        <v>7490</v>
      </c>
    </row>
    <row r="2164" spans="1:29" x14ac:dyDescent="0.25">
      <c r="A2164">
        <v>31127095</v>
      </c>
      <c r="B2164" t="s">
        <v>7809</v>
      </c>
      <c r="C2164" t="s">
        <v>7810</v>
      </c>
      <c r="D2164" t="s">
        <v>7811</v>
      </c>
      <c r="E2164">
        <f>IF(ISNUMBER(SEARCH("无购物",D2164)),1,0)</f>
        <v>1</v>
      </c>
      <c r="F2164">
        <f>IF(ISNUMBER(SEARCH("无自费",D2164)),1,0)</f>
        <v>0</v>
      </c>
      <c r="G2164">
        <f>IF(ISNUMBER(SEARCH("成团保障",D2164)),1,0)</f>
        <v>1</v>
      </c>
      <c r="H2164">
        <f>IF(OR(ISNUMBER(SEARCH("赠取消险",D2164)),ISNUMBER(SEARCH("提前*天免费退",D2164))),1,0)</f>
        <v>0</v>
      </c>
      <c r="I2164">
        <v>4</v>
      </c>
      <c r="J2164">
        <v>15</v>
      </c>
      <c r="K2164" t="s">
        <v>7812</v>
      </c>
      <c r="L2164">
        <v>2258</v>
      </c>
      <c r="M2164">
        <v>0</v>
      </c>
      <c r="N2164" t="s">
        <v>4</v>
      </c>
      <c r="O2164" t="s">
        <v>19</v>
      </c>
      <c r="P2164" t="s">
        <v>7813</v>
      </c>
      <c r="Q2164" t="s">
        <v>4</v>
      </c>
      <c r="R2164">
        <v>50</v>
      </c>
      <c r="S2164" t="s">
        <v>4</v>
      </c>
      <c r="T2164">
        <v>51</v>
      </c>
      <c r="U2164">
        <v>51</v>
      </c>
      <c r="V2164">
        <v>51</v>
      </c>
      <c r="W2164">
        <v>57</v>
      </c>
      <c r="X2164">
        <v>0</v>
      </c>
      <c r="Y2164">
        <v>1</v>
      </c>
      <c r="Z2164">
        <v>0</v>
      </c>
      <c r="AA2164">
        <v>0</v>
      </c>
      <c r="AB2164">
        <v>6</v>
      </c>
      <c r="AC2164" t="s">
        <v>7490</v>
      </c>
    </row>
    <row r="2165" spans="1:29" x14ac:dyDescent="0.25">
      <c r="A2165">
        <v>31250555</v>
      </c>
      <c r="B2165" t="s">
        <v>7541</v>
      </c>
      <c r="C2165" t="s">
        <v>7814</v>
      </c>
      <c r="D2165" t="s">
        <v>7815</v>
      </c>
      <c r="E2165">
        <f>IF(ISNUMBER(SEARCH("无购物",D2165)),1,0)</f>
        <v>1</v>
      </c>
      <c r="F2165">
        <f>IF(ISNUMBER(SEARCH("无自费",D2165)),1,0)</f>
        <v>1</v>
      </c>
      <c r="G2165">
        <f>IF(ISNUMBER(SEARCH("成团保障",D2165)),1,0)</f>
        <v>1</v>
      </c>
      <c r="H2165">
        <f>IF(OR(ISNUMBER(SEARCH("赠取消险",D2165)),ISNUMBER(SEARCH("提前*天免费退",D2165))),1,0)</f>
        <v>1</v>
      </c>
      <c r="I2165">
        <v>4</v>
      </c>
      <c r="J2165">
        <v>6</v>
      </c>
      <c r="K2165" t="s">
        <v>3</v>
      </c>
      <c r="L2165">
        <v>4563</v>
      </c>
      <c r="M2165">
        <v>1</v>
      </c>
      <c r="N2165">
        <v>150</v>
      </c>
      <c r="O2165" t="s">
        <v>19</v>
      </c>
      <c r="P2165" t="s">
        <v>7544</v>
      </c>
      <c r="Q2165" t="s">
        <v>4</v>
      </c>
      <c r="R2165">
        <v>42</v>
      </c>
      <c r="S2165" t="s">
        <v>4</v>
      </c>
      <c r="T2165">
        <v>54</v>
      </c>
      <c r="U2165">
        <v>58</v>
      </c>
      <c r="V2165">
        <v>60</v>
      </c>
      <c r="W2165">
        <v>68</v>
      </c>
      <c r="X2165">
        <v>4</v>
      </c>
      <c r="Y2165">
        <v>8</v>
      </c>
      <c r="Z2165">
        <v>4</v>
      </c>
      <c r="AA2165">
        <v>2</v>
      </c>
      <c r="AB2165">
        <v>8</v>
      </c>
      <c r="AC2165" t="s">
        <v>7490</v>
      </c>
    </row>
    <row r="2166" spans="1:29" x14ac:dyDescent="0.25">
      <c r="A2166">
        <v>31504777</v>
      </c>
      <c r="B2166" t="s">
        <v>7816</v>
      </c>
      <c r="C2166" t="s">
        <v>7817</v>
      </c>
      <c r="D2166" t="s">
        <v>7818</v>
      </c>
      <c r="E2166">
        <f>IF(ISNUMBER(SEARCH("无购物",D2166)),1,0)</f>
        <v>1</v>
      </c>
      <c r="F2166">
        <f>IF(ISNUMBER(SEARCH("无自费",D2166)),1,0)</f>
        <v>1</v>
      </c>
      <c r="G2166">
        <f>IF(ISNUMBER(SEARCH("成团保障",D2166)),1,0)</f>
        <v>1</v>
      </c>
      <c r="H2166">
        <f>IF(OR(ISNUMBER(SEARCH("赠取消险",D2166)),ISNUMBER(SEARCH("提前*天免费退",D2166))),1,0)</f>
        <v>0</v>
      </c>
      <c r="I2166">
        <v>4</v>
      </c>
      <c r="J2166">
        <v>29</v>
      </c>
      <c r="K2166" t="s">
        <v>3349</v>
      </c>
      <c r="L2166">
        <v>1846</v>
      </c>
      <c r="M2166">
        <v>1</v>
      </c>
      <c r="N2166">
        <v>400</v>
      </c>
      <c r="O2166" t="s">
        <v>19</v>
      </c>
      <c r="P2166" t="s">
        <v>7819</v>
      </c>
      <c r="Q2166" t="s">
        <v>4</v>
      </c>
      <c r="R2166">
        <v>102</v>
      </c>
      <c r="S2166" t="s">
        <v>4</v>
      </c>
      <c r="T2166">
        <v>108</v>
      </c>
      <c r="U2166">
        <v>115</v>
      </c>
      <c r="V2166">
        <v>115</v>
      </c>
      <c r="W2166">
        <v>117</v>
      </c>
      <c r="X2166">
        <v>2</v>
      </c>
      <c r="Y2166">
        <v>4</v>
      </c>
      <c r="Z2166">
        <v>7</v>
      </c>
      <c r="AA2166">
        <v>0</v>
      </c>
      <c r="AB2166">
        <v>2</v>
      </c>
      <c r="AC2166" t="s">
        <v>7490</v>
      </c>
    </row>
    <row r="2167" spans="1:29" x14ac:dyDescent="0.25">
      <c r="A2167">
        <v>31558877</v>
      </c>
      <c r="B2167" t="s">
        <v>7820</v>
      </c>
      <c r="C2167" t="s">
        <v>7821</v>
      </c>
      <c r="D2167" t="s">
        <v>7822</v>
      </c>
      <c r="E2167">
        <f>IF(ISNUMBER(SEARCH("无购物",D2167)),1,0)</f>
        <v>1</v>
      </c>
      <c r="F2167">
        <f>IF(ISNUMBER(SEARCH("无自费",D2167)),1,0)</f>
        <v>1</v>
      </c>
      <c r="G2167">
        <f>IF(ISNUMBER(SEARCH("成团保障",D2167)),1,0)</f>
        <v>1</v>
      </c>
      <c r="H2167">
        <f>IF(OR(ISNUMBER(SEARCH("赠取消险",D2167)),ISNUMBER(SEARCH("提前*天免费退",D2167))),1,0)</f>
        <v>0</v>
      </c>
      <c r="I2167">
        <v>4</v>
      </c>
      <c r="J2167">
        <v>28</v>
      </c>
      <c r="K2167" t="s">
        <v>3349</v>
      </c>
      <c r="L2167">
        <v>1889</v>
      </c>
      <c r="M2167">
        <v>1</v>
      </c>
      <c r="N2167">
        <v>300</v>
      </c>
      <c r="O2167" t="s">
        <v>19</v>
      </c>
      <c r="P2167" t="s">
        <v>7823</v>
      </c>
      <c r="Q2167" t="s">
        <v>4</v>
      </c>
      <c r="R2167">
        <v>100</v>
      </c>
      <c r="S2167" t="s">
        <v>4</v>
      </c>
      <c r="T2167">
        <v>130</v>
      </c>
      <c r="U2167">
        <v>257</v>
      </c>
      <c r="V2167">
        <v>287</v>
      </c>
      <c r="W2167">
        <v>388</v>
      </c>
      <c r="X2167">
        <v>4</v>
      </c>
      <c r="Y2167">
        <v>26</v>
      </c>
      <c r="Z2167">
        <v>127</v>
      </c>
      <c r="AA2167">
        <v>30</v>
      </c>
      <c r="AB2167">
        <v>101</v>
      </c>
      <c r="AC2167" t="s">
        <v>7490</v>
      </c>
    </row>
    <row r="2168" spans="1:29" x14ac:dyDescent="0.25">
      <c r="A2168">
        <v>31558888</v>
      </c>
      <c r="B2168" t="s">
        <v>7824</v>
      </c>
      <c r="C2168" t="s">
        <v>7825</v>
      </c>
      <c r="D2168" t="s">
        <v>7822</v>
      </c>
      <c r="E2168">
        <f>IF(ISNUMBER(SEARCH("无购物",D2168)),1,0)</f>
        <v>1</v>
      </c>
      <c r="F2168">
        <f>IF(ISNUMBER(SEARCH("无自费",D2168)),1,0)</f>
        <v>1</v>
      </c>
      <c r="G2168">
        <f>IF(ISNUMBER(SEARCH("成团保障",D2168)),1,0)</f>
        <v>1</v>
      </c>
      <c r="H2168">
        <f>IF(OR(ISNUMBER(SEARCH("赠取消险",D2168)),ISNUMBER(SEARCH("提前*天免费退",D2168))),1,0)</f>
        <v>0</v>
      </c>
      <c r="I2168">
        <v>4</v>
      </c>
      <c r="J2168">
        <v>76</v>
      </c>
      <c r="K2168" t="s">
        <v>3349</v>
      </c>
      <c r="L2168">
        <v>2039</v>
      </c>
      <c r="M2168">
        <v>0</v>
      </c>
      <c r="N2168" t="s">
        <v>4</v>
      </c>
      <c r="O2168" t="s">
        <v>19</v>
      </c>
      <c r="P2168" t="s">
        <v>7826</v>
      </c>
      <c r="Q2168" t="s">
        <v>4</v>
      </c>
      <c r="R2168">
        <v>325</v>
      </c>
      <c r="S2168" t="s">
        <v>4</v>
      </c>
      <c r="T2168">
        <v>359</v>
      </c>
      <c r="U2168" t="s">
        <v>4</v>
      </c>
      <c r="V2168" t="s">
        <v>4</v>
      </c>
      <c r="W2168" t="s">
        <v>4</v>
      </c>
      <c r="X2168">
        <v>12</v>
      </c>
      <c r="Y2168">
        <v>22</v>
      </c>
      <c r="Z2168">
        <v>0</v>
      </c>
      <c r="AA2168">
        <v>0</v>
      </c>
      <c r="AB2168">
        <v>0</v>
      </c>
      <c r="AC2168" t="s">
        <v>7490</v>
      </c>
    </row>
    <row r="2169" spans="1:29" x14ac:dyDescent="0.25">
      <c r="A2169">
        <v>31558889</v>
      </c>
      <c r="B2169" t="s">
        <v>7827</v>
      </c>
      <c r="C2169" t="s">
        <v>7828</v>
      </c>
      <c r="D2169" t="s">
        <v>7822</v>
      </c>
      <c r="E2169">
        <f>IF(ISNUMBER(SEARCH("无购物",D2169)),1,0)</f>
        <v>1</v>
      </c>
      <c r="F2169">
        <f>IF(ISNUMBER(SEARCH("无自费",D2169)),1,0)</f>
        <v>1</v>
      </c>
      <c r="G2169">
        <f>IF(ISNUMBER(SEARCH("成团保障",D2169)),1,0)</f>
        <v>1</v>
      </c>
      <c r="H2169">
        <f>IF(OR(ISNUMBER(SEARCH("赠取消险",D2169)),ISNUMBER(SEARCH("提前*天免费退",D2169))),1,0)</f>
        <v>0</v>
      </c>
      <c r="I2169">
        <v>4</v>
      </c>
      <c r="J2169">
        <v>43</v>
      </c>
      <c r="K2169" t="s">
        <v>3349</v>
      </c>
      <c r="L2169">
        <v>1559</v>
      </c>
      <c r="M2169">
        <v>1</v>
      </c>
      <c r="N2169">
        <v>160</v>
      </c>
      <c r="O2169" t="s">
        <v>19</v>
      </c>
      <c r="P2169" t="s">
        <v>7829</v>
      </c>
      <c r="Q2169" t="s">
        <v>4</v>
      </c>
      <c r="R2169">
        <v>179</v>
      </c>
      <c r="S2169" t="s">
        <v>4</v>
      </c>
      <c r="T2169">
        <v>180</v>
      </c>
      <c r="U2169" t="s">
        <v>4</v>
      </c>
      <c r="V2169" t="s">
        <v>4</v>
      </c>
      <c r="W2169" t="s">
        <v>4</v>
      </c>
      <c r="X2169">
        <v>2</v>
      </c>
      <c r="Y2169">
        <v>1</v>
      </c>
      <c r="Z2169">
        <v>0</v>
      </c>
      <c r="AA2169">
        <v>0</v>
      </c>
      <c r="AB2169">
        <v>0</v>
      </c>
      <c r="AC2169" t="s">
        <v>7490</v>
      </c>
    </row>
    <row r="2170" spans="1:29" x14ac:dyDescent="0.25">
      <c r="A2170">
        <v>32364666</v>
      </c>
      <c r="B2170" t="s">
        <v>7830</v>
      </c>
      <c r="C2170" t="s">
        <v>7831</v>
      </c>
      <c r="D2170" t="s">
        <v>7832</v>
      </c>
      <c r="E2170">
        <f>IF(ISNUMBER(SEARCH("无购物",D2170)),1,0)</f>
        <v>1</v>
      </c>
      <c r="F2170">
        <f>IF(ISNUMBER(SEARCH("无自费",D2170)),1,0)</f>
        <v>1</v>
      </c>
      <c r="G2170">
        <f>IF(ISNUMBER(SEARCH("成团保障",D2170)),1,0)</f>
        <v>1</v>
      </c>
      <c r="H2170">
        <f>IF(OR(ISNUMBER(SEARCH("赠取消险",D2170)),ISNUMBER(SEARCH("提前*天免费退",D2170))),1,0)</f>
        <v>1</v>
      </c>
      <c r="I2170">
        <v>4</v>
      </c>
      <c r="J2170">
        <v>27</v>
      </c>
      <c r="K2170" t="s">
        <v>3</v>
      </c>
      <c r="L2170">
        <v>5364</v>
      </c>
      <c r="M2170">
        <v>1</v>
      </c>
      <c r="N2170">
        <v>150</v>
      </c>
      <c r="O2170" t="s">
        <v>19</v>
      </c>
      <c r="P2170" t="s">
        <v>7833</v>
      </c>
      <c r="Q2170" t="s">
        <v>4</v>
      </c>
      <c r="R2170">
        <v>77</v>
      </c>
      <c r="S2170" t="s">
        <v>4</v>
      </c>
      <c r="T2170">
        <v>85</v>
      </c>
      <c r="U2170">
        <v>87</v>
      </c>
      <c r="V2170">
        <v>88</v>
      </c>
      <c r="W2170">
        <v>97</v>
      </c>
      <c r="X2170">
        <v>2</v>
      </c>
      <c r="Y2170">
        <v>6</v>
      </c>
      <c r="Z2170">
        <v>2</v>
      </c>
      <c r="AA2170">
        <v>1</v>
      </c>
      <c r="AB2170">
        <v>9</v>
      </c>
      <c r="AC2170" t="s">
        <v>7490</v>
      </c>
    </row>
    <row r="2171" spans="1:29" x14ac:dyDescent="0.25">
      <c r="A2171">
        <v>32466448</v>
      </c>
      <c r="B2171" t="s">
        <v>7834</v>
      </c>
      <c r="C2171" t="s">
        <v>7835</v>
      </c>
      <c r="D2171" t="s">
        <v>7836</v>
      </c>
      <c r="E2171">
        <f>IF(ISNUMBER(SEARCH("无购物",D2171)),1,0)</f>
        <v>1</v>
      </c>
      <c r="F2171">
        <f>IF(ISNUMBER(SEARCH("无自费",D2171)),1,0)</f>
        <v>1</v>
      </c>
      <c r="G2171">
        <f>IF(ISNUMBER(SEARCH("成团保障",D2171)),1,0)</f>
        <v>1</v>
      </c>
      <c r="H2171">
        <f>IF(OR(ISNUMBER(SEARCH("赠取消险",D2171)),ISNUMBER(SEARCH("提前*天免费退",D2171))),1,0)</f>
        <v>1</v>
      </c>
      <c r="I2171">
        <v>5</v>
      </c>
      <c r="J2171">
        <v>22</v>
      </c>
      <c r="K2171" t="s">
        <v>3</v>
      </c>
      <c r="L2171">
        <v>5896</v>
      </c>
      <c r="M2171">
        <v>1</v>
      </c>
      <c r="N2171">
        <v>150</v>
      </c>
      <c r="O2171" t="s">
        <v>19</v>
      </c>
      <c r="P2171" t="s">
        <v>7837</v>
      </c>
      <c r="Q2171" t="s">
        <v>4</v>
      </c>
      <c r="R2171">
        <v>66</v>
      </c>
      <c r="S2171" t="s">
        <v>4</v>
      </c>
      <c r="T2171">
        <v>77</v>
      </c>
      <c r="U2171">
        <v>92</v>
      </c>
      <c r="V2171">
        <v>99</v>
      </c>
      <c r="W2171">
        <v>105</v>
      </c>
      <c r="X2171">
        <v>5</v>
      </c>
      <c r="Y2171">
        <v>6</v>
      </c>
      <c r="Z2171">
        <v>15</v>
      </c>
      <c r="AA2171">
        <v>7</v>
      </c>
      <c r="AB2171">
        <v>6</v>
      </c>
      <c r="AC2171" t="s">
        <v>7490</v>
      </c>
    </row>
    <row r="2172" spans="1:29" x14ac:dyDescent="0.25">
      <c r="A2172">
        <v>32525</v>
      </c>
      <c r="B2172" t="s">
        <v>7501</v>
      </c>
      <c r="C2172" t="s">
        <v>7838</v>
      </c>
      <c r="D2172" t="s">
        <v>7752</v>
      </c>
      <c r="E2172">
        <f>IF(ISNUMBER(SEARCH("无购物",D2172)),1,0)</f>
        <v>1</v>
      </c>
      <c r="F2172">
        <f>IF(ISNUMBER(SEARCH("无自费",D2172)),1,0)</f>
        <v>1</v>
      </c>
      <c r="G2172">
        <f>IF(ISNUMBER(SEARCH("成团保障",D2172)),1,0)</f>
        <v>1</v>
      </c>
      <c r="H2172">
        <f>IF(OR(ISNUMBER(SEARCH("赠取消险",D2172)),ISNUMBER(SEARCH("提前*天免费退",D2172))),1,0)</f>
        <v>1</v>
      </c>
      <c r="I2172">
        <v>4</v>
      </c>
      <c r="J2172">
        <v>37</v>
      </c>
      <c r="K2172" t="s">
        <v>3</v>
      </c>
      <c r="L2172">
        <v>2868</v>
      </c>
      <c r="M2172">
        <v>1</v>
      </c>
      <c r="N2172">
        <v>150</v>
      </c>
      <c r="O2172" t="s">
        <v>19</v>
      </c>
      <c r="P2172" t="s">
        <v>7839</v>
      </c>
      <c r="Q2172" t="s">
        <v>4</v>
      </c>
      <c r="R2172">
        <v>255</v>
      </c>
      <c r="S2172" t="s">
        <v>4</v>
      </c>
      <c r="T2172">
        <v>209</v>
      </c>
      <c r="U2172">
        <v>217</v>
      </c>
      <c r="V2172">
        <v>217</v>
      </c>
      <c r="W2172">
        <v>219</v>
      </c>
      <c r="X2172">
        <v>0</v>
      </c>
      <c r="Y2172">
        <v>6</v>
      </c>
      <c r="Z2172">
        <v>8</v>
      </c>
      <c r="AA2172">
        <v>0</v>
      </c>
      <c r="AB2172">
        <v>2</v>
      </c>
      <c r="AC2172" t="s">
        <v>7490</v>
      </c>
    </row>
    <row r="2173" spans="1:29" x14ac:dyDescent="0.25">
      <c r="A2173">
        <v>32545</v>
      </c>
      <c r="B2173" t="s">
        <v>7840</v>
      </c>
      <c r="C2173" t="s">
        <v>7841</v>
      </c>
      <c r="D2173" t="s">
        <v>7842</v>
      </c>
      <c r="E2173">
        <f>IF(ISNUMBER(SEARCH("无购物",D2173)),1,0)</f>
        <v>1</v>
      </c>
      <c r="F2173">
        <f>IF(ISNUMBER(SEARCH("无自费",D2173)),1,0)</f>
        <v>1</v>
      </c>
      <c r="G2173">
        <f>IF(ISNUMBER(SEARCH("成团保障",D2173)),1,0)</f>
        <v>1</v>
      </c>
      <c r="H2173">
        <f>IF(OR(ISNUMBER(SEARCH("赠取消险",D2173)),ISNUMBER(SEARCH("提前*天免费退",D2173))),1,0)</f>
        <v>1</v>
      </c>
      <c r="I2173">
        <v>5</v>
      </c>
      <c r="J2173">
        <v>1</v>
      </c>
      <c r="K2173" t="s">
        <v>3</v>
      </c>
      <c r="L2173">
        <v>4096</v>
      </c>
      <c r="M2173">
        <v>1</v>
      </c>
      <c r="N2173">
        <v>100</v>
      </c>
      <c r="O2173" t="s">
        <v>19</v>
      </c>
      <c r="P2173" t="s">
        <v>7843</v>
      </c>
      <c r="Q2173" t="s">
        <v>4</v>
      </c>
      <c r="R2173">
        <v>2</v>
      </c>
      <c r="S2173" t="s">
        <v>4</v>
      </c>
      <c r="T2173">
        <v>2</v>
      </c>
      <c r="U2173">
        <v>2</v>
      </c>
      <c r="V2173">
        <v>8</v>
      </c>
      <c r="W2173">
        <v>8</v>
      </c>
      <c r="X2173">
        <v>0</v>
      </c>
      <c r="Y2173">
        <v>0</v>
      </c>
      <c r="Z2173">
        <v>0</v>
      </c>
      <c r="AA2173">
        <v>6</v>
      </c>
      <c r="AB2173">
        <v>0</v>
      </c>
      <c r="AC2173" t="s">
        <v>7490</v>
      </c>
    </row>
    <row r="2174" spans="1:29" x14ac:dyDescent="0.25">
      <c r="A2174">
        <v>32567</v>
      </c>
      <c r="B2174" t="s">
        <v>7844</v>
      </c>
      <c r="C2174" t="s">
        <v>7845</v>
      </c>
      <c r="D2174" t="s">
        <v>7531</v>
      </c>
      <c r="E2174">
        <f>IF(ISNUMBER(SEARCH("无购物",D2174)),1,0)</f>
        <v>1</v>
      </c>
      <c r="F2174">
        <f>IF(ISNUMBER(SEARCH("无自费",D2174)),1,0)</f>
        <v>1</v>
      </c>
      <c r="G2174">
        <f>IF(ISNUMBER(SEARCH("成团保障",D2174)),1,0)</f>
        <v>1</v>
      </c>
      <c r="H2174">
        <f>IF(OR(ISNUMBER(SEARCH("赠取消险",D2174)),ISNUMBER(SEARCH("提前*天免费退",D2174))),1,0)</f>
        <v>1</v>
      </c>
      <c r="I2174">
        <v>5</v>
      </c>
      <c r="J2174">
        <v>7</v>
      </c>
      <c r="K2174" t="s">
        <v>3</v>
      </c>
      <c r="L2174">
        <v>3954</v>
      </c>
      <c r="M2174">
        <v>1</v>
      </c>
      <c r="N2174">
        <v>100</v>
      </c>
      <c r="O2174" t="s">
        <v>19</v>
      </c>
      <c r="P2174" t="s">
        <v>7846</v>
      </c>
      <c r="Q2174" t="s">
        <v>4</v>
      </c>
      <c r="R2174">
        <v>50</v>
      </c>
      <c r="S2174" t="s">
        <v>4</v>
      </c>
      <c r="T2174">
        <v>97</v>
      </c>
      <c r="U2174">
        <v>133</v>
      </c>
      <c r="V2174">
        <v>96</v>
      </c>
      <c r="W2174">
        <v>106</v>
      </c>
      <c r="X2174">
        <v>13</v>
      </c>
      <c r="Y2174">
        <v>34</v>
      </c>
      <c r="Z2174">
        <v>36</v>
      </c>
      <c r="AA2174">
        <v>37</v>
      </c>
      <c r="AB2174">
        <v>10</v>
      </c>
      <c r="AC2174" t="s">
        <v>7490</v>
      </c>
    </row>
    <row r="2175" spans="1:29" x14ac:dyDescent="0.25">
      <c r="A2175">
        <v>32600911</v>
      </c>
      <c r="B2175" t="s">
        <v>7847</v>
      </c>
      <c r="C2175" t="s">
        <v>7848</v>
      </c>
      <c r="D2175" t="s">
        <v>7849</v>
      </c>
      <c r="E2175">
        <f>IF(ISNUMBER(SEARCH("无购物",D2175)),1,0)</f>
        <v>1</v>
      </c>
      <c r="F2175">
        <f>IF(ISNUMBER(SEARCH("无自费",D2175)),1,0)</f>
        <v>1</v>
      </c>
      <c r="G2175">
        <f>IF(ISNUMBER(SEARCH("成团保障",D2175)),1,0)</f>
        <v>1</v>
      </c>
      <c r="H2175">
        <f>IF(OR(ISNUMBER(SEARCH("赠取消险",D2175)),ISNUMBER(SEARCH("提前*天免费退",D2175))),1,0)</f>
        <v>1</v>
      </c>
      <c r="I2175">
        <v>5</v>
      </c>
      <c r="J2175">
        <v>4</v>
      </c>
      <c r="K2175" t="s">
        <v>3</v>
      </c>
      <c r="L2175">
        <v>5560</v>
      </c>
      <c r="M2175">
        <v>1</v>
      </c>
      <c r="N2175">
        <v>150</v>
      </c>
      <c r="O2175" t="s">
        <v>19</v>
      </c>
      <c r="P2175" t="s">
        <v>7850</v>
      </c>
      <c r="Q2175" t="s">
        <v>4</v>
      </c>
      <c r="R2175">
        <v>16</v>
      </c>
      <c r="S2175" t="s">
        <v>4</v>
      </c>
      <c r="T2175">
        <v>24</v>
      </c>
      <c r="U2175">
        <v>31</v>
      </c>
      <c r="V2175">
        <v>33</v>
      </c>
      <c r="W2175">
        <v>33</v>
      </c>
      <c r="X2175">
        <v>0</v>
      </c>
      <c r="Y2175">
        <v>8</v>
      </c>
      <c r="Z2175">
        <v>7</v>
      </c>
      <c r="AA2175">
        <v>2</v>
      </c>
      <c r="AB2175">
        <v>0</v>
      </c>
      <c r="AC2175" t="s">
        <v>7490</v>
      </c>
    </row>
    <row r="2176" spans="1:29" x14ac:dyDescent="0.25">
      <c r="A2176">
        <v>32634840</v>
      </c>
      <c r="B2176" t="s">
        <v>7851</v>
      </c>
      <c r="C2176" t="s">
        <v>7852</v>
      </c>
      <c r="D2176" t="s">
        <v>7853</v>
      </c>
      <c r="E2176">
        <f>IF(ISNUMBER(SEARCH("无购物",D2176)),1,0)</f>
        <v>1</v>
      </c>
      <c r="F2176">
        <f>IF(ISNUMBER(SEARCH("无自费",D2176)),1,0)</f>
        <v>1</v>
      </c>
      <c r="G2176">
        <f>IF(ISNUMBER(SEARCH("成团保障",D2176)),1,0)</f>
        <v>1</v>
      </c>
      <c r="H2176">
        <f>IF(OR(ISNUMBER(SEARCH("赠取消险",D2176)),ISNUMBER(SEARCH("提前*天免费退",D2176))),1,0)</f>
        <v>1</v>
      </c>
      <c r="I2176">
        <v>5</v>
      </c>
      <c r="J2176">
        <v>11</v>
      </c>
      <c r="K2176" t="s">
        <v>3</v>
      </c>
      <c r="L2176">
        <v>5607</v>
      </c>
      <c r="M2176">
        <v>1</v>
      </c>
      <c r="N2176">
        <v>150</v>
      </c>
      <c r="O2176" t="s">
        <v>19</v>
      </c>
      <c r="P2176" t="s">
        <v>7854</v>
      </c>
      <c r="Q2176" t="s">
        <v>4</v>
      </c>
      <c r="R2176">
        <v>25</v>
      </c>
      <c r="S2176" t="s">
        <v>4</v>
      </c>
      <c r="T2176">
        <v>30</v>
      </c>
      <c r="U2176">
        <v>30</v>
      </c>
      <c r="V2176">
        <v>34</v>
      </c>
      <c r="W2176">
        <v>34</v>
      </c>
      <c r="X2176">
        <v>2</v>
      </c>
      <c r="Y2176">
        <v>3</v>
      </c>
      <c r="Z2176">
        <v>0</v>
      </c>
      <c r="AA2176">
        <v>4</v>
      </c>
      <c r="AB2176">
        <v>0</v>
      </c>
      <c r="AC2176" t="s">
        <v>7490</v>
      </c>
    </row>
    <row r="2177" spans="1:29" x14ac:dyDescent="0.25">
      <c r="A2177">
        <v>32670777</v>
      </c>
      <c r="B2177" t="s">
        <v>7816</v>
      </c>
      <c r="C2177" t="s">
        <v>7855</v>
      </c>
      <c r="D2177" t="s">
        <v>7822</v>
      </c>
      <c r="E2177">
        <f>IF(ISNUMBER(SEARCH("无购物",D2177)),1,0)</f>
        <v>1</v>
      </c>
      <c r="F2177">
        <f>IF(ISNUMBER(SEARCH("无自费",D2177)),1,0)</f>
        <v>1</v>
      </c>
      <c r="G2177">
        <f>IF(ISNUMBER(SEARCH("成团保障",D2177)),1,0)</f>
        <v>1</v>
      </c>
      <c r="H2177">
        <f>IF(OR(ISNUMBER(SEARCH("赠取消险",D2177)),ISNUMBER(SEARCH("提前*天免费退",D2177))),1,0)</f>
        <v>0</v>
      </c>
      <c r="I2177">
        <v>4</v>
      </c>
      <c r="J2177">
        <v>96</v>
      </c>
      <c r="K2177" t="s">
        <v>3362</v>
      </c>
      <c r="L2177">
        <v>1690</v>
      </c>
      <c r="M2177">
        <v>1</v>
      </c>
      <c r="N2177">
        <v>300</v>
      </c>
      <c r="O2177" t="s">
        <v>19</v>
      </c>
      <c r="P2177" t="s">
        <v>7856</v>
      </c>
      <c r="Q2177" t="s">
        <v>4</v>
      </c>
      <c r="R2177">
        <v>468</v>
      </c>
      <c r="S2177" t="s">
        <v>4</v>
      </c>
      <c r="T2177">
        <v>490</v>
      </c>
      <c r="U2177" t="s">
        <v>4</v>
      </c>
      <c r="V2177" t="s">
        <v>4</v>
      </c>
      <c r="W2177">
        <v>363</v>
      </c>
      <c r="X2177">
        <v>3</v>
      </c>
      <c r="Y2177">
        <v>19</v>
      </c>
      <c r="Z2177">
        <v>0</v>
      </c>
      <c r="AA2177">
        <v>0</v>
      </c>
      <c r="AB2177">
        <v>0</v>
      </c>
      <c r="AC2177" t="s">
        <v>7490</v>
      </c>
    </row>
    <row r="2178" spans="1:29" x14ac:dyDescent="0.25">
      <c r="A2178">
        <v>32686888</v>
      </c>
      <c r="B2178" t="s">
        <v>7820</v>
      </c>
      <c r="C2178" t="s">
        <v>7857</v>
      </c>
      <c r="D2178" t="s">
        <v>7858</v>
      </c>
      <c r="E2178">
        <f>IF(ISNUMBER(SEARCH("无购物",D2178)),1,0)</f>
        <v>1</v>
      </c>
      <c r="F2178">
        <f>IF(ISNUMBER(SEARCH("无自费",D2178)),1,0)</f>
        <v>1</v>
      </c>
      <c r="G2178">
        <f>IF(ISNUMBER(SEARCH("成团保障",D2178)),1,0)</f>
        <v>1</v>
      </c>
      <c r="H2178">
        <f>IF(OR(ISNUMBER(SEARCH("赠取消险",D2178)),ISNUMBER(SEARCH("提前*天免费退",D2178))),1,0)</f>
        <v>0</v>
      </c>
      <c r="I2178">
        <v>4</v>
      </c>
      <c r="J2178">
        <v>9</v>
      </c>
      <c r="K2178" t="s">
        <v>3362</v>
      </c>
      <c r="L2178">
        <v>2038</v>
      </c>
      <c r="M2178">
        <v>1</v>
      </c>
      <c r="N2178">
        <v>400</v>
      </c>
      <c r="O2178" t="s">
        <v>19</v>
      </c>
      <c r="P2178" t="s">
        <v>7859</v>
      </c>
      <c r="Q2178" t="s">
        <v>4</v>
      </c>
      <c r="R2178">
        <v>31</v>
      </c>
      <c r="S2178" t="s">
        <v>4</v>
      </c>
      <c r="T2178">
        <v>32</v>
      </c>
      <c r="U2178">
        <v>32</v>
      </c>
      <c r="V2178">
        <v>32</v>
      </c>
      <c r="W2178">
        <v>32</v>
      </c>
      <c r="X2178">
        <v>0</v>
      </c>
      <c r="Y2178">
        <v>1</v>
      </c>
      <c r="Z2178">
        <v>0</v>
      </c>
      <c r="AA2178">
        <v>0</v>
      </c>
      <c r="AB2178">
        <v>0</v>
      </c>
      <c r="AC2178" t="s">
        <v>7490</v>
      </c>
    </row>
    <row r="2179" spans="1:29" x14ac:dyDescent="0.25">
      <c r="A2179">
        <v>32687278</v>
      </c>
      <c r="B2179" t="s">
        <v>7644</v>
      </c>
      <c r="C2179" t="s">
        <v>7860</v>
      </c>
      <c r="D2179" t="s">
        <v>7677</v>
      </c>
      <c r="E2179">
        <f>IF(ISNUMBER(SEARCH("无购物",D2179)),1,0)</f>
        <v>1</v>
      </c>
      <c r="F2179">
        <f>IF(ISNUMBER(SEARCH("无自费",D2179)),1,0)</f>
        <v>1</v>
      </c>
      <c r="G2179">
        <f>IF(ISNUMBER(SEARCH("成团保障",D2179)),1,0)</f>
        <v>1</v>
      </c>
      <c r="H2179">
        <f>IF(OR(ISNUMBER(SEARCH("赠取消险",D2179)),ISNUMBER(SEARCH("提前*天免费退",D2179))),1,0)</f>
        <v>1</v>
      </c>
      <c r="I2179">
        <v>5</v>
      </c>
      <c r="J2179">
        <v>8</v>
      </c>
      <c r="K2179" t="s">
        <v>3</v>
      </c>
      <c r="L2179">
        <v>3156</v>
      </c>
      <c r="M2179">
        <v>1</v>
      </c>
      <c r="N2179">
        <v>150</v>
      </c>
      <c r="O2179" t="s">
        <v>5</v>
      </c>
      <c r="P2179" t="s">
        <v>7861</v>
      </c>
      <c r="Q2179" t="s">
        <v>4</v>
      </c>
      <c r="R2179">
        <v>18</v>
      </c>
      <c r="S2179" t="s">
        <v>4</v>
      </c>
      <c r="T2179">
        <v>26</v>
      </c>
      <c r="U2179">
        <v>28</v>
      </c>
      <c r="V2179">
        <v>28</v>
      </c>
      <c r="W2179">
        <v>30</v>
      </c>
      <c r="X2179">
        <v>8</v>
      </c>
      <c r="Y2179">
        <v>0</v>
      </c>
      <c r="Z2179">
        <v>2</v>
      </c>
      <c r="AA2179">
        <v>0</v>
      </c>
      <c r="AB2179">
        <v>2</v>
      </c>
      <c r="AC2179" t="s">
        <v>7490</v>
      </c>
    </row>
    <row r="2180" spans="1:29" x14ac:dyDescent="0.25">
      <c r="A2180">
        <v>32688866</v>
      </c>
      <c r="B2180" t="s">
        <v>7824</v>
      </c>
      <c r="C2180" t="s">
        <v>7862</v>
      </c>
      <c r="D2180" t="s">
        <v>7863</v>
      </c>
      <c r="E2180">
        <f>IF(ISNUMBER(SEARCH("无购物",D2180)),1,0)</f>
        <v>1</v>
      </c>
      <c r="F2180">
        <f>IF(ISNUMBER(SEARCH("无自费",D2180)),1,0)</f>
        <v>1</v>
      </c>
      <c r="G2180">
        <f>IF(ISNUMBER(SEARCH("成团保障",D2180)),1,0)</f>
        <v>1</v>
      </c>
      <c r="H2180">
        <f>IF(OR(ISNUMBER(SEARCH("赠取消险",D2180)),ISNUMBER(SEARCH("提前*天免费退",D2180))),1,0)</f>
        <v>0</v>
      </c>
      <c r="I2180">
        <v>4</v>
      </c>
      <c r="J2180">
        <v>232</v>
      </c>
      <c r="K2180" t="s">
        <v>3362</v>
      </c>
      <c r="L2180">
        <v>1680</v>
      </c>
      <c r="M2180">
        <v>1</v>
      </c>
      <c r="N2180">
        <v>400</v>
      </c>
      <c r="O2180" t="s">
        <v>19</v>
      </c>
      <c r="P2180" t="s">
        <v>7864</v>
      </c>
      <c r="Q2180" t="s">
        <v>4</v>
      </c>
      <c r="R2180">
        <v>996</v>
      </c>
      <c r="S2180" t="s">
        <v>4</v>
      </c>
      <c r="T2180">
        <v>1135</v>
      </c>
      <c r="U2180" t="s">
        <v>4</v>
      </c>
      <c r="V2180" t="s">
        <v>4</v>
      </c>
      <c r="W2180" t="s">
        <v>4</v>
      </c>
      <c r="X2180">
        <v>58</v>
      </c>
      <c r="Y2180">
        <v>81</v>
      </c>
      <c r="Z2180">
        <v>0</v>
      </c>
      <c r="AA2180">
        <v>0</v>
      </c>
      <c r="AB2180">
        <v>0</v>
      </c>
      <c r="AC2180" t="s">
        <v>7490</v>
      </c>
    </row>
    <row r="2181" spans="1:29" x14ac:dyDescent="0.25">
      <c r="A2181">
        <v>32797086</v>
      </c>
      <c r="B2181" t="s">
        <v>7865</v>
      </c>
      <c r="C2181" t="s">
        <v>7866</v>
      </c>
      <c r="D2181" t="s">
        <v>7867</v>
      </c>
      <c r="E2181">
        <f>IF(ISNUMBER(SEARCH("无购物",D2181)),1,0)</f>
        <v>1</v>
      </c>
      <c r="F2181">
        <f>IF(ISNUMBER(SEARCH("无自费",D2181)),1,0)</f>
        <v>1</v>
      </c>
      <c r="G2181">
        <f>IF(ISNUMBER(SEARCH("成团保障",D2181)),1,0)</f>
        <v>1</v>
      </c>
      <c r="H2181">
        <f>IF(OR(ISNUMBER(SEARCH("赠取消险",D2181)),ISNUMBER(SEARCH("提前*天免费退",D2181))),1,0)</f>
        <v>1</v>
      </c>
      <c r="I2181">
        <v>4</v>
      </c>
      <c r="J2181">
        <v>13</v>
      </c>
      <c r="K2181" t="s">
        <v>7868</v>
      </c>
      <c r="L2181">
        <v>2291</v>
      </c>
      <c r="M2181">
        <v>0</v>
      </c>
      <c r="N2181" t="s">
        <v>4</v>
      </c>
      <c r="O2181" t="s">
        <v>19</v>
      </c>
      <c r="P2181" t="s">
        <v>7869</v>
      </c>
      <c r="Q2181" t="s">
        <v>4</v>
      </c>
      <c r="R2181">
        <v>38</v>
      </c>
      <c r="S2181" t="s">
        <v>4</v>
      </c>
      <c r="T2181">
        <v>38</v>
      </c>
      <c r="U2181">
        <v>40</v>
      </c>
      <c r="V2181">
        <v>44</v>
      </c>
      <c r="W2181">
        <v>47</v>
      </c>
      <c r="X2181">
        <v>0</v>
      </c>
      <c r="Y2181">
        <v>0</v>
      </c>
      <c r="Z2181">
        <v>2</v>
      </c>
      <c r="AA2181">
        <v>4</v>
      </c>
      <c r="AB2181">
        <v>3</v>
      </c>
      <c r="AC2181" t="s">
        <v>7490</v>
      </c>
    </row>
    <row r="2182" spans="1:29" x14ac:dyDescent="0.25">
      <c r="A2182">
        <v>32798829</v>
      </c>
      <c r="B2182" t="s">
        <v>7870</v>
      </c>
      <c r="C2182" t="s">
        <v>7871</v>
      </c>
      <c r="D2182" t="s">
        <v>7872</v>
      </c>
      <c r="E2182">
        <f>IF(ISNUMBER(SEARCH("无购物",D2182)),1,0)</f>
        <v>1</v>
      </c>
      <c r="F2182">
        <f>IF(ISNUMBER(SEARCH("无自费",D2182)),1,0)</f>
        <v>1</v>
      </c>
      <c r="G2182">
        <f>IF(ISNUMBER(SEARCH("成团保障",D2182)),1,0)</f>
        <v>1</v>
      </c>
      <c r="H2182">
        <f>IF(OR(ISNUMBER(SEARCH("赠取消险",D2182)),ISNUMBER(SEARCH("提前*天免费退",D2182))),1,0)</f>
        <v>0</v>
      </c>
      <c r="I2182">
        <v>4</v>
      </c>
      <c r="J2182">
        <v>12</v>
      </c>
      <c r="K2182" t="s">
        <v>7577</v>
      </c>
      <c r="L2182">
        <v>1701</v>
      </c>
      <c r="M2182">
        <v>0</v>
      </c>
      <c r="N2182" t="s">
        <v>4</v>
      </c>
      <c r="O2182" t="s">
        <v>19</v>
      </c>
      <c r="P2182" t="s">
        <v>7873</v>
      </c>
      <c r="Q2182" t="s">
        <v>4</v>
      </c>
      <c r="R2182">
        <v>74</v>
      </c>
      <c r="S2182" t="s">
        <v>4</v>
      </c>
      <c r="T2182">
        <v>77</v>
      </c>
      <c r="U2182">
        <v>83</v>
      </c>
      <c r="V2182">
        <v>83</v>
      </c>
      <c r="W2182" t="s">
        <v>4</v>
      </c>
      <c r="X2182">
        <v>2</v>
      </c>
      <c r="Y2182">
        <v>1</v>
      </c>
      <c r="Z2182">
        <v>6</v>
      </c>
      <c r="AA2182">
        <v>0</v>
      </c>
      <c r="AB2182">
        <v>0</v>
      </c>
      <c r="AC2182" t="s">
        <v>7490</v>
      </c>
    </row>
    <row r="2183" spans="1:29" x14ac:dyDescent="0.25">
      <c r="A2183">
        <v>32956189</v>
      </c>
      <c r="B2183" t="s">
        <v>3371</v>
      </c>
      <c r="C2183" t="s">
        <v>3372</v>
      </c>
      <c r="D2183" t="s">
        <v>7874</v>
      </c>
      <c r="E2183">
        <f>IF(ISNUMBER(SEARCH("无购物",D2183)),1,0)</f>
        <v>1</v>
      </c>
      <c r="F2183">
        <f>IF(ISNUMBER(SEARCH("无自费",D2183)),1,0)</f>
        <v>1</v>
      </c>
      <c r="G2183">
        <f>IF(ISNUMBER(SEARCH("成团保障",D2183)),1,0)</f>
        <v>1</v>
      </c>
      <c r="H2183">
        <f>IF(OR(ISNUMBER(SEARCH("赠取消险",D2183)),ISNUMBER(SEARCH("提前*天免费退",D2183))),1,0)</f>
        <v>1</v>
      </c>
      <c r="I2183">
        <v>4</v>
      </c>
      <c r="J2183">
        <v>5</v>
      </c>
      <c r="K2183" t="s">
        <v>3</v>
      </c>
      <c r="L2183">
        <v>10650</v>
      </c>
      <c r="M2183">
        <v>1</v>
      </c>
      <c r="N2183">
        <v>150</v>
      </c>
      <c r="O2183" t="s">
        <v>5</v>
      </c>
      <c r="P2183" t="s">
        <v>7875</v>
      </c>
      <c r="Q2183" t="s">
        <v>4</v>
      </c>
      <c r="R2183">
        <v>16</v>
      </c>
      <c r="S2183" t="s">
        <v>4</v>
      </c>
      <c r="T2183">
        <v>18</v>
      </c>
      <c r="U2183">
        <v>18</v>
      </c>
      <c r="V2183">
        <v>18</v>
      </c>
      <c r="W2183">
        <v>18</v>
      </c>
      <c r="X2183">
        <v>0</v>
      </c>
      <c r="Y2183">
        <v>2</v>
      </c>
      <c r="Z2183">
        <v>0</v>
      </c>
      <c r="AA2183">
        <v>0</v>
      </c>
      <c r="AB2183">
        <v>0</v>
      </c>
      <c r="AC2183" t="s">
        <v>7490</v>
      </c>
    </row>
    <row r="2184" spans="1:29" x14ac:dyDescent="0.25">
      <c r="A2184">
        <v>33323518</v>
      </c>
      <c r="B2184" t="s">
        <v>7732</v>
      </c>
      <c r="C2184" t="s">
        <v>7876</v>
      </c>
      <c r="D2184" t="s">
        <v>7642</v>
      </c>
      <c r="E2184">
        <f>IF(ISNUMBER(SEARCH("无购物",D2184)),1,0)</f>
        <v>1</v>
      </c>
      <c r="F2184">
        <f>IF(ISNUMBER(SEARCH("无自费",D2184)),1,0)</f>
        <v>1</v>
      </c>
      <c r="G2184">
        <f>IF(ISNUMBER(SEARCH("成团保障",D2184)),1,0)</f>
        <v>1</v>
      </c>
      <c r="H2184">
        <f>IF(OR(ISNUMBER(SEARCH("赠取消险",D2184)),ISNUMBER(SEARCH("提前*天免费退",D2184))),1,0)</f>
        <v>1</v>
      </c>
      <c r="I2184">
        <v>4</v>
      </c>
      <c r="J2184">
        <v>3</v>
      </c>
      <c r="K2184" t="s">
        <v>3</v>
      </c>
      <c r="L2184">
        <v>5762</v>
      </c>
      <c r="M2184">
        <v>1</v>
      </c>
      <c r="N2184">
        <v>250</v>
      </c>
      <c r="O2184" t="s">
        <v>5</v>
      </c>
      <c r="P2184" t="s">
        <v>7877</v>
      </c>
      <c r="Q2184" t="s">
        <v>4</v>
      </c>
      <c r="R2184">
        <v>23</v>
      </c>
      <c r="S2184" t="s">
        <v>4</v>
      </c>
      <c r="T2184">
        <v>25</v>
      </c>
      <c r="U2184">
        <v>25</v>
      </c>
      <c r="V2184">
        <v>25</v>
      </c>
      <c r="W2184">
        <v>25</v>
      </c>
      <c r="X2184">
        <v>2</v>
      </c>
      <c r="Y2184">
        <v>0</v>
      </c>
      <c r="Z2184">
        <v>0</v>
      </c>
      <c r="AA2184">
        <v>0</v>
      </c>
      <c r="AB2184">
        <v>0</v>
      </c>
      <c r="AC2184" t="s">
        <v>7490</v>
      </c>
    </row>
    <row r="2185" spans="1:29" x14ac:dyDescent="0.25">
      <c r="A2185">
        <v>33704218</v>
      </c>
      <c r="B2185" t="s">
        <v>7878</v>
      </c>
      <c r="C2185" t="s">
        <v>7879</v>
      </c>
      <c r="D2185" t="s">
        <v>7880</v>
      </c>
      <c r="E2185">
        <f>IF(ISNUMBER(SEARCH("无购物",D2185)),1,0)</f>
        <v>1</v>
      </c>
      <c r="F2185">
        <f>IF(ISNUMBER(SEARCH("无自费",D2185)),1,0)</f>
        <v>1</v>
      </c>
      <c r="G2185">
        <f>IF(ISNUMBER(SEARCH("成团保障",D2185)),1,0)</f>
        <v>1</v>
      </c>
      <c r="H2185">
        <f>IF(OR(ISNUMBER(SEARCH("赠取消险",D2185)),ISNUMBER(SEARCH("提前*天免费退",D2185))),1,0)</f>
        <v>1</v>
      </c>
      <c r="I2185">
        <v>4</v>
      </c>
      <c r="J2185">
        <v>7</v>
      </c>
      <c r="K2185" t="s">
        <v>3</v>
      </c>
      <c r="L2185">
        <v>5974</v>
      </c>
      <c r="M2185">
        <v>1</v>
      </c>
      <c r="N2185">
        <v>248</v>
      </c>
      <c r="O2185" t="s">
        <v>5</v>
      </c>
      <c r="P2185" t="s">
        <v>7881</v>
      </c>
      <c r="Q2185" t="s">
        <v>4</v>
      </c>
      <c r="R2185">
        <v>36</v>
      </c>
      <c r="S2185" t="s">
        <v>4</v>
      </c>
      <c r="T2185">
        <v>36</v>
      </c>
      <c r="U2185">
        <v>43</v>
      </c>
      <c r="V2185">
        <v>45</v>
      </c>
      <c r="W2185">
        <v>52</v>
      </c>
      <c r="X2185">
        <v>0</v>
      </c>
      <c r="Y2185">
        <v>0</v>
      </c>
      <c r="Z2185">
        <v>7</v>
      </c>
      <c r="AA2185">
        <v>2</v>
      </c>
      <c r="AB2185">
        <v>7</v>
      </c>
      <c r="AC2185" t="s">
        <v>7490</v>
      </c>
    </row>
    <row r="2186" spans="1:29" x14ac:dyDescent="0.25">
      <c r="A2186">
        <v>33951177</v>
      </c>
      <c r="B2186" t="s">
        <v>7882</v>
      </c>
      <c r="C2186" t="s">
        <v>7883</v>
      </c>
      <c r="D2186" t="s">
        <v>7884</v>
      </c>
      <c r="E2186">
        <f>IF(ISNUMBER(SEARCH("无购物",D2186)),1,0)</f>
        <v>1</v>
      </c>
      <c r="F2186">
        <f>IF(ISNUMBER(SEARCH("无自费",D2186)),1,0)</f>
        <v>1</v>
      </c>
      <c r="G2186">
        <f>IF(ISNUMBER(SEARCH("成团保障",D2186)),1,0)</f>
        <v>1</v>
      </c>
      <c r="H2186">
        <f>IF(OR(ISNUMBER(SEARCH("赠取消险",D2186)),ISNUMBER(SEARCH("提前*天免费退",D2186))),1,0)</f>
        <v>0</v>
      </c>
      <c r="I2186">
        <v>5</v>
      </c>
      <c r="J2186">
        <v>2</v>
      </c>
      <c r="K2186" t="s">
        <v>4084</v>
      </c>
      <c r="L2186">
        <v>10399</v>
      </c>
      <c r="M2186">
        <v>0</v>
      </c>
      <c r="N2186" t="s">
        <v>4</v>
      </c>
      <c r="O2186" t="s">
        <v>5</v>
      </c>
      <c r="P2186" t="s">
        <v>7885</v>
      </c>
      <c r="Q2186" t="s">
        <v>4</v>
      </c>
      <c r="R2186">
        <v>31</v>
      </c>
      <c r="S2186" t="s">
        <v>4</v>
      </c>
      <c r="T2186">
        <v>31</v>
      </c>
      <c r="U2186">
        <v>35</v>
      </c>
      <c r="V2186">
        <v>35</v>
      </c>
      <c r="W2186">
        <v>35</v>
      </c>
      <c r="X2186">
        <v>0</v>
      </c>
      <c r="Y2186">
        <v>0</v>
      </c>
      <c r="Z2186">
        <v>4</v>
      </c>
      <c r="AA2186">
        <v>0</v>
      </c>
      <c r="AB2186">
        <v>0</v>
      </c>
      <c r="AC2186" t="s">
        <v>7490</v>
      </c>
    </row>
    <row r="2187" spans="1:29" x14ac:dyDescent="0.25">
      <c r="A2187">
        <v>34018982</v>
      </c>
      <c r="B2187" t="s">
        <v>7886</v>
      </c>
      <c r="C2187" t="s">
        <v>7887</v>
      </c>
      <c r="D2187" t="s">
        <v>7888</v>
      </c>
      <c r="E2187">
        <f>IF(ISNUMBER(SEARCH("无购物",D2187)),1,0)</f>
        <v>1</v>
      </c>
      <c r="F2187">
        <f>IF(ISNUMBER(SEARCH("无自费",D2187)),1,0)</f>
        <v>1</v>
      </c>
      <c r="G2187">
        <f>IF(ISNUMBER(SEARCH("成团保障",D2187)),1,0)</f>
        <v>1</v>
      </c>
      <c r="H2187">
        <f>IF(OR(ISNUMBER(SEARCH("赠取消险",D2187)),ISNUMBER(SEARCH("提前*天免费退",D2187))),1,0)</f>
        <v>1</v>
      </c>
      <c r="I2187">
        <v>5</v>
      </c>
      <c r="J2187">
        <v>2</v>
      </c>
      <c r="K2187" t="s">
        <v>3</v>
      </c>
      <c r="L2187">
        <v>4863</v>
      </c>
      <c r="M2187">
        <v>1</v>
      </c>
      <c r="N2187">
        <v>150</v>
      </c>
      <c r="O2187" t="s">
        <v>5</v>
      </c>
      <c r="P2187" t="s">
        <v>7889</v>
      </c>
      <c r="Q2187" t="s">
        <v>4</v>
      </c>
      <c r="R2187">
        <v>2</v>
      </c>
      <c r="S2187" t="s">
        <v>4</v>
      </c>
      <c r="T2187">
        <v>4</v>
      </c>
      <c r="U2187">
        <v>4</v>
      </c>
      <c r="V2187">
        <v>4</v>
      </c>
      <c r="W2187" t="s">
        <v>4</v>
      </c>
      <c r="X2187">
        <v>2</v>
      </c>
      <c r="Y2187">
        <v>0</v>
      </c>
      <c r="Z2187">
        <v>0</v>
      </c>
      <c r="AA2187">
        <v>0</v>
      </c>
      <c r="AB2187">
        <v>0</v>
      </c>
      <c r="AC2187" t="s">
        <v>7490</v>
      </c>
    </row>
    <row r="2188" spans="1:29" x14ac:dyDescent="0.25">
      <c r="A2188">
        <v>34023102</v>
      </c>
      <c r="B2188" t="s">
        <v>7890</v>
      </c>
      <c r="C2188" t="s">
        <v>7891</v>
      </c>
      <c r="D2188" t="s">
        <v>7892</v>
      </c>
      <c r="E2188">
        <f>IF(ISNUMBER(SEARCH("无购物",D2188)),1,0)</f>
        <v>1</v>
      </c>
      <c r="F2188">
        <f>IF(ISNUMBER(SEARCH("无自费",D2188)),1,0)</f>
        <v>1</v>
      </c>
      <c r="G2188">
        <f>IF(ISNUMBER(SEARCH("成团保障",D2188)),1,0)</f>
        <v>1</v>
      </c>
      <c r="H2188">
        <f>IF(OR(ISNUMBER(SEARCH("赠取消险",D2188)),ISNUMBER(SEARCH("提前*天免费退",D2188))),1,0)</f>
        <v>0</v>
      </c>
      <c r="I2188">
        <v>4</v>
      </c>
      <c r="J2188">
        <v>9</v>
      </c>
      <c r="K2188" t="s">
        <v>4</v>
      </c>
      <c r="L2188">
        <v>6931</v>
      </c>
      <c r="M2188">
        <v>0</v>
      </c>
      <c r="N2188" t="s">
        <v>4</v>
      </c>
      <c r="O2188" t="s">
        <v>5</v>
      </c>
      <c r="P2188" t="s">
        <v>7893</v>
      </c>
      <c r="Q2188" t="s">
        <v>4</v>
      </c>
      <c r="R2188">
        <v>84</v>
      </c>
      <c r="S2188" t="s">
        <v>4</v>
      </c>
      <c r="T2188">
        <v>88</v>
      </c>
      <c r="U2188">
        <v>97</v>
      </c>
      <c r="V2188">
        <v>97</v>
      </c>
      <c r="W2188">
        <v>101</v>
      </c>
      <c r="X2188">
        <v>4</v>
      </c>
      <c r="Y2188">
        <v>0</v>
      </c>
      <c r="Z2188">
        <v>9</v>
      </c>
      <c r="AA2188">
        <v>0</v>
      </c>
      <c r="AB2188">
        <v>4</v>
      </c>
      <c r="AC2188" t="s">
        <v>7490</v>
      </c>
    </row>
    <row r="2189" spans="1:29" x14ac:dyDescent="0.25">
      <c r="A2189">
        <v>34025689</v>
      </c>
      <c r="B2189" t="s">
        <v>7894</v>
      </c>
      <c r="C2189" t="s">
        <v>7895</v>
      </c>
      <c r="D2189" t="s">
        <v>7896</v>
      </c>
      <c r="E2189">
        <f>IF(ISNUMBER(SEARCH("无购物",D2189)),1,0)</f>
        <v>1</v>
      </c>
      <c r="F2189">
        <f>IF(ISNUMBER(SEARCH("无自费",D2189)),1,0)</f>
        <v>1</v>
      </c>
      <c r="G2189">
        <f>IF(ISNUMBER(SEARCH("成团保障",D2189)),1,0)</f>
        <v>1</v>
      </c>
      <c r="H2189">
        <f>IF(OR(ISNUMBER(SEARCH("赠取消险",D2189)),ISNUMBER(SEARCH("提前*天免费退",D2189))),1,0)</f>
        <v>0</v>
      </c>
      <c r="I2189">
        <v>5</v>
      </c>
      <c r="J2189">
        <v>6</v>
      </c>
      <c r="K2189" t="s">
        <v>4084</v>
      </c>
      <c r="L2189">
        <v>8228</v>
      </c>
      <c r="M2189">
        <v>0</v>
      </c>
      <c r="N2189" t="s">
        <v>4</v>
      </c>
      <c r="O2189" t="s">
        <v>5</v>
      </c>
      <c r="P2189" t="s">
        <v>7897</v>
      </c>
      <c r="Q2189" t="s">
        <v>4</v>
      </c>
      <c r="R2189">
        <v>77</v>
      </c>
      <c r="S2189" t="s">
        <v>4</v>
      </c>
      <c r="T2189">
        <v>77</v>
      </c>
      <c r="U2189">
        <v>77</v>
      </c>
      <c r="V2189">
        <v>80</v>
      </c>
      <c r="W2189">
        <v>80</v>
      </c>
      <c r="X2189">
        <v>0</v>
      </c>
      <c r="Y2189">
        <v>0</v>
      </c>
      <c r="Z2189">
        <v>0</v>
      </c>
      <c r="AA2189">
        <v>3</v>
      </c>
      <c r="AB2189">
        <v>0</v>
      </c>
      <c r="AC2189" t="s">
        <v>7490</v>
      </c>
    </row>
    <row r="2190" spans="1:29" x14ac:dyDescent="0.25">
      <c r="A2190">
        <v>34035087</v>
      </c>
      <c r="B2190" t="s">
        <v>7898</v>
      </c>
      <c r="C2190" t="s">
        <v>7899</v>
      </c>
      <c r="D2190" t="s">
        <v>7900</v>
      </c>
      <c r="E2190">
        <f>IF(ISNUMBER(SEARCH("无购物",D2190)),1,0)</f>
        <v>1</v>
      </c>
      <c r="F2190">
        <f>IF(ISNUMBER(SEARCH("无自费",D2190)),1,0)</f>
        <v>0</v>
      </c>
      <c r="G2190">
        <f>IF(ISNUMBER(SEARCH("成团保障",D2190)),1,0)</f>
        <v>1</v>
      </c>
      <c r="H2190">
        <f>IF(OR(ISNUMBER(SEARCH("赠取消险",D2190)),ISNUMBER(SEARCH("提前*天免费退",D2190))),1,0)</f>
        <v>1</v>
      </c>
      <c r="I2190">
        <v>5</v>
      </c>
      <c r="J2190">
        <v>4</v>
      </c>
      <c r="K2190" t="s">
        <v>4144</v>
      </c>
      <c r="L2190">
        <v>3127</v>
      </c>
      <c r="M2190">
        <v>0</v>
      </c>
      <c r="N2190" t="s">
        <v>4</v>
      </c>
      <c r="O2190" t="s">
        <v>19</v>
      </c>
      <c r="P2190" t="s">
        <v>7901</v>
      </c>
      <c r="Q2190" t="s">
        <v>4</v>
      </c>
      <c r="R2190">
        <v>6</v>
      </c>
      <c r="S2190" t="s">
        <v>4</v>
      </c>
      <c r="T2190">
        <v>8</v>
      </c>
      <c r="U2190">
        <v>8</v>
      </c>
      <c r="V2190">
        <v>8</v>
      </c>
      <c r="W2190">
        <v>8</v>
      </c>
      <c r="X2190">
        <v>0</v>
      </c>
      <c r="Y2190">
        <v>2</v>
      </c>
      <c r="Z2190">
        <v>0</v>
      </c>
      <c r="AA2190">
        <v>0</v>
      </c>
      <c r="AB2190">
        <v>0</v>
      </c>
      <c r="AC2190" t="s">
        <v>7490</v>
      </c>
    </row>
    <row r="2191" spans="1:29" x14ac:dyDescent="0.25">
      <c r="A2191">
        <v>34133988</v>
      </c>
      <c r="B2191" t="s">
        <v>7902</v>
      </c>
      <c r="C2191" t="s">
        <v>7903</v>
      </c>
      <c r="D2191" t="s">
        <v>7904</v>
      </c>
      <c r="E2191">
        <f>IF(ISNUMBER(SEARCH("无购物",D2191)),1,0)</f>
        <v>1</v>
      </c>
      <c r="F2191">
        <f>IF(ISNUMBER(SEARCH("无自费",D2191)),1,0)</f>
        <v>1</v>
      </c>
      <c r="G2191">
        <f>IF(ISNUMBER(SEARCH("成团保障",D2191)),1,0)</f>
        <v>1</v>
      </c>
      <c r="H2191">
        <f>IF(OR(ISNUMBER(SEARCH("赠取消险",D2191)),ISNUMBER(SEARCH("提前*天免费退",D2191))),1,0)</f>
        <v>0</v>
      </c>
      <c r="I2191">
        <v>4</v>
      </c>
      <c r="J2191">
        <v>393</v>
      </c>
      <c r="K2191" t="s">
        <v>3349</v>
      </c>
      <c r="L2191">
        <v>2219</v>
      </c>
      <c r="M2191">
        <v>1</v>
      </c>
      <c r="N2191">
        <v>600</v>
      </c>
      <c r="O2191" t="s">
        <v>19</v>
      </c>
      <c r="P2191" t="s">
        <v>7905</v>
      </c>
      <c r="Q2191" t="s">
        <v>4</v>
      </c>
      <c r="R2191">
        <v>1793</v>
      </c>
      <c r="S2191" t="s">
        <v>4</v>
      </c>
      <c r="T2191">
        <v>2039</v>
      </c>
      <c r="U2191">
        <v>2339</v>
      </c>
      <c r="V2191">
        <v>2442</v>
      </c>
      <c r="W2191">
        <v>2546</v>
      </c>
      <c r="X2191">
        <v>72</v>
      </c>
      <c r="Y2191">
        <v>174</v>
      </c>
      <c r="Z2191">
        <v>300</v>
      </c>
      <c r="AA2191">
        <v>103</v>
      </c>
      <c r="AB2191">
        <v>104</v>
      </c>
      <c r="AC2191" t="s">
        <v>7490</v>
      </c>
    </row>
    <row r="2192" spans="1:29" x14ac:dyDescent="0.25">
      <c r="A2192">
        <v>34158040</v>
      </c>
      <c r="B2192" t="s">
        <v>7827</v>
      </c>
      <c r="C2192" t="s">
        <v>7906</v>
      </c>
      <c r="D2192" t="s">
        <v>7822</v>
      </c>
      <c r="E2192">
        <f>IF(ISNUMBER(SEARCH("无购物",D2192)),1,0)</f>
        <v>1</v>
      </c>
      <c r="F2192">
        <f>IF(ISNUMBER(SEARCH("无自费",D2192)),1,0)</f>
        <v>1</v>
      </c>
      <c r="G2192">
        <f>IF(ISNUMBER(SEARCH("成团保障",D2192)),1,0)</f>
        <v>1</v>
      </c>
      <c r="H2192">
        <f>IF(OR(ISNUMBER(SEARCH("赠取消险",D2192)),ISNUMBER(SEARCH("提前*天免费退",D2192))),1,0)</f>
        <v>0</v>
      </c>
      <c r="I2192">
        <v>5</v>
      </c>
      <c r="J2192">
        <v>3</v>
      </c>
      <c r="K2192" t="s">
        <v>3362</v>
      </c>
      <c r="L2192">
        <v>1578</v>
      </c>
      <c r="M2192">
        <v>0</v>
      </c>
      <c r="N2192" t="s">
        <v>4</v>
      </c>
      <c r="O2192" t="s">
        <v>19</v>
      </c>
      <c r="P2192" t="s">
        <v>7907</v>
      </c>
      <c r="Q2192" t="s">
        <v>4</v>
      </c>
      <c r="R2192">
        <v>6</v>
      </c>
      <c r="S2192" t="s">
        <v>4</v>
      </c>
      <c r="T2192">
        <v>15</v>
      </c>
      <c r="U2192">
        <v>39</v>
      </c>
      <c r="V2192" t="s">
        <v>4</v>
      </c>
      <c r="W2192">
        <v>46</v>
      </c>
      <c r="X2192">
        <v>2</v>
      </c>
      <c r="Y2192">
        <v>7</v>
      </c>
      <c r="Z2192">
        <v>24</v>
      </c>
      <c r="AA2192">
        <v>0</v>
      </c>
      <c r="AB2192">
        <v>0</v>
      </c>
      <c r="AC2192" t="s">
        <v>7490</v>
      </c>
    </row>
    <row r="2193" spans="1:29" x14ac:dyDescent="0.25">
      <c r="A2193">
        <v>34160222</v>
      </c>
      <c r="B2193" t="s">
        <v>7510</v>
      </c>
      <c r="C2193" t="s">
        <v>7908</v>
      </c>
      <c r="D2193" t="s">
        <v>7872</v>
      </c>
      <c r="E2193">
        <f>IF(ISNUMBER(SEARCH("无购物",D2193)),1,0)</f>
        <v>1</v>
      </c>
      <c r="F2193">
        <f>IF(ISNUMBER(SEARCH("无自费",D2193)),1,0)</f>
        <v>1</v>
      </c>
      <c r="G2193">
        <f>IF(ISNUMBER(SEARCH("成团保障",D2193)),1,0)</f>
        <v>1</v>
      </c>
      <c r="H2193">
        <f>IF(OR(ISNUMBER(SEARCH("赠取消险",D2193)),ISNUMBER(SEARCH("提前*天免费退",D2193))),1,0)</f>
        <v>0</v>
      </c>
      <c r="I2193">
        <v>5</v>
      </c>
      <c r="J2193">
        <v>2</v>
      </c>
      <c r="K2193" t="s">
        <v>7577</v>
      </c>
      <c r="L2193">
        <v>3098</v>
      </c>
      <c r="M2193">
        <v>0</v>
      </c>
      <c r="N2193" t="s">
        <v>4</v>
      </c>
      <c r="O2193" t="s">
        <v>19</v>
      </c>
      <c r="P2193" t="s">
        <v>7909</v>
      </c>
      <c r="Q2193" t="s">
        <v>4</v>
      </c>
      <c r="R2193">
        <v>16</v>
      </c>
      <c r="S2193" t="s">
        <v>4</v>
      </c>
      <c r="T2193" t="s">
        <v>4</v>
      </c>
      <c r="U2193">
        <v>20</v>
      </c>
      <c r="V2193" t="s">
        <v>4</v>
      </c>
      <c r="W2193">
        <v>20</v>
      </c>
      <c r="X2193">
        <v>4</v>
      </c>
      <c r="Y2193">
        <v>0</v>
      </c>
      <c r="Z2193">
        <v>0</v>
      </c>
      <c r="AA2193">
        <v>0</v>
      </c>
      <c r="AB2193">
        <v>0</v>
      </c>
      <c r="AC2193" t="s">
        <v>7490</v>
      </c>
    </row>
    <row r="2194" spans="1:29" x14ac:dyDescent="0.25">
      <c r="A2194">
        <v>34190897</v>
      </c>
      <c r="B2194" t="s">
        <v>7824</v>
      </c>
      <c r="C2194" t="s">
        <v>7910</v>
      </c>
      <c r="D2194" t="s">
        <v>7911</v>
      </c>
      <c r="E2194">
        <f>IF(ISNUMBER(SEARCH("无购物",D2194)),1,0)</f>
        <v>0</v>
      </c>
      <c r="F2194">
        <f>IF(ISNUMBER(SEARCH("无自费",D2194)),1,0)</f>
        <v>0</v>
      </c>
      <c r="G2194">
        <f>IF(ISNUMBER(SEARCH("成团保障",D2194)),1,0)</f>
        <v>1</v>
      </c>
      <c r="H2194">
        <f>IF(OR(ISNUMBER(SEARCH("赠取消险",D2194)),ISNUMBER(SEARCH("提前*天免费退",D2194))),1,0)</f>
        <v>0</v>
      </c>
      <c r="I2194">
        <v>4</v>
      </c>
      <c r="J2194">
        <v>11</v>
      </c>
      <c r="K2194" t="s">
        <v>7812</v>
      </c>
      <c r="L2194">
        <v>1899</v>
      </c>
      <c r="M2194">
        <v>0</v>
      </c>
      <c r="N2194" t="s">
        <v>4</v>
      </c>
      <c r="O2194" t="s">
        <v>19</v>
      </c>
      <c r="P2194" t="s">
        <v>7912</v>
      </c>
      <c r="Q2194" t="s">
        <v>4</v>
      </c>
      <c r="R2194">
        <v>55</v>
      </c>
      <c r="S2194" t="s">
        <v>4</v>
      </c>
      <c r="T2194">
        <v>60</v>
      </c>
      <c r="U2194">
        <v>81</v>
      </c>
      <c r="V2194" t="s">
        <v>4</v>
      </c>
      <c r="W2194">
        <v>68</v>
      </c>
      <c r="X2194">
        <v>5</v>
      </c>
      <c r="Y2194">
        <v>0</v>
      </c>
      <c r="Z2194">
        <v>21</v>
      </c>
      <c r="AA2194">
        <v>0</v>
      </c>
      <c r="AB2194">
        <v>0</v>
      </c>
      <c r="AC2194" t="s">
        <v>7490</v>
      </c>
    </row>
    <row r="2195" spans="1:29" x14ac:dyDescent="0.25">
      <c r="A2195">
        <v>34205046</v>
      </c>
      <c r="B2195" t="s">
        <v>7913</v>
      </c>
      <c r="C2195" t="s">
        <v>7914</v>
      </c>
      <c r="D2195" t="s">
        <v>7915</v>
      </c>
      <c r="E2195">
        <f>IF(ISNUMBER(SEARCH("无购物",D2195)),1,0)</f>
        <v>1</v>
      </c>
      <c r="F2195">
        <f>IF(ISNUMBER(SEARCH("无自费",D2195)),1,0)</f>
        <v>1</v>
      </c>
      <c r="G2195">
        <f>IF(ISNUMBER(SEARCH("成团保障",D2195)),1,0)</f>
        <v>1</v>
      </c>
      <c r="H2195">
        <f>IF(OR(ISNUMBER(SEARCH("赠取消险",D2195)),ISNUMBER(SEARCH("提前*天免费退",D2195))),1,0)</f>
        <v>0</v>
      </c>
      <c r="I2195">
        <v>5</v>
      </c>
      <c r="J2195">
        <v>6</v>
      </c>
      <c r="K2195" t="s">
        <v>7916</v>
      </c>
      <c r="L2195">
        <v>5097</v>
      </c>
      <c r="M2195">
        <v>0</v>
      </c>
      <c r="N2195" t="s">
        <v>4</v>
      </c>
      <c r="O2195" t="s">
        <v>5</v>
      </c>
      <c r="P2195" t="s">
        <v>7917</v>
      </c>
      <c r="Q2195" t="s">
        <v>4</v>
      </c>
      <c r="R2195">
        <v>17</v>
      </c>
      <c r="S2195" t="s">
        <v>4</v>
      </c>
      <c r="T2195">
        <v>20</v>
      </c>
      <c r="U2195" t="s">
        <v>4</v>
      </c>
      <c r="V2195" t="s">
        <v>4</v>
      </c>
      <c r="W2195" t="s">
        <v>4</v>
      </c>
      <c r="X2195">
        <v>3</v>
      </c>
      <c r="Y2195">
        <v>0</v>
      </c>
      <c r="Z2195">
        <v>0</v>
      </c>
      <c r="AA2195">
        <v>0</v>
      </c>
      <c r="AB2195">
        <v>0</v>
      </c>
      <c r="AC2195" t="s">
        <v>7490</v>
      </c>
    </row>
    <row r="2196" spans="1:29" x14ac:dyDescent="0.25">
      <c r="A2196">
        <v>34348299</v>
      </c>
      <c r="B2196" t="s">
        <v>7816</v>
      </c>
      <c r="C2196" t="s">
        <v>7918</v>
      </c>
      <c r="D2196" t="s">
        <v>7919</v>
      </c>
      <c r="E2196">
        <f>IF(ISNUMBER(SEARCH("无购物",D2196)),1,0)</f>
        <v>1</v>
      </c>
      <c r="F2196">
        <f>IF(ISNUMBER(SEARCH("无自费",D2196)),1,0)</f>
        <v>1</v>
      </c>
      <c r="G2196">
        <f>IF(ISNUMBER(SEARCH("成团保障",D2196)),1,0)</f>
        <v>1</v>
      </c>
      <c r="H2196">
        <f>IF(OR(ISNUMBER(SEARCH("赠取消险",D2196)),ISNUMBER(SEARCH("提前*天免费退",D2196))),1,0)</f>
        <v>0</v>
      </c>
      <c r="I2196">
        <v>5</v>
      </c>
      <c r="J2196">
        <v>5</v>
      </c>
      <c r="K2196" t="s">
        <v>3349</v>
      </c>
      <c r="L2196">
        <v>1840</v>
      </c>
      <c r="M2196">
        <v>0</v>
      </c>
      <c r="N2196" t="s">
        <v>4</v>
      </c>
      <c r="O2196" t="s">
        <v>19</v>
      </c>
      <c r="P2196" t="s">
        <v>7920</v>
      </c>
      <c r="Q2196" t="s">
        <v>4</v>
      </c>
      <c r="R2196">
        <v>13</v>
      </c>
      <c r="S2196" t="s">
        <v>4</v>
      </c>
      <c r="T2196">
        <v>22</v>
      </c>
      <c r="U2196">
        <v>72</v>
      </c>
      <c r="V2196" t="s">
        <v>4</v>
      </c>
      <c r="W2196" t="s">
        <v>4</v>
      </c>
      <c r="X2196">
        <v>5</v>
      </c>
      <c r="Y2196">
        <v>4</v>
      </c>
      <c r="Z2196">
        <v>50</v>
      </c>
      <c r="AA2196">
        <v>0</v>
      </c>
      <c r="AB2196">
        <v>0</v>
      </c>
      <c r="AC2196" t="s">
        <v>7490</v>
      </c>
    </row>
    <row r="2197" spans="1:29" x14ac:dyDescent="0.25">
      <c r="A2197">
        <v>34350566</v>
      </c>
      <c r="B2197" t="s">
        <v>7921</v>
      </c>
      <c r="C2197" t="s">
        <v>7922</v>
      </c>
      <c r="D2197" t="s">
        <v>7822</v>
      </c>
      <c r="E2197">
        <f>IF(ISNUMBER(SEARCH("无购物",D2197)),1,0)</f>
        <v>1</v>
      </c>
      <c r="F2197">
        <f>IF(ISNUMBER(SEARCH("无自费",D2197)),1,0)</f>
        <v>1</v>
      </c>
      <c r="G2197">
        <f>IF(ISNUMBER(SEARCH("成团保障",D2197)),1,0)</f>
        <v>1</v>
      </c>
      <c r="H2197">
        <f>IF(OR(ISNUMBER(SEARCH("赠取消险",D2197)),ISNUMBER(SEARCH("提前*天免费退",D2197))),1,0)</f>
        <v>0</v>
      </c>
      <c r="I2197">
        <v>4</v>
      </c>
      <c r="J2197">
        <v>5</v>
      </c>
      <c r="K2197" t="s">
        <v>3349</v>
      </c>
      <c r="L2197">
        <v>1966</v>
      </c>
      <c r="M2197">
        <v>0</v>
      </c>
      <c r="N2197" t="s">
        <v>4</v>
      </c>
      <c r="O2197" t="s">
        <v>19</v>
      </c>
      <c r="P2197" t="s">
        <v>7923</v>
      </c>
      <c r="Q2197" t="s">
        <v>4</v>
      </c>
      <c r="R2197">
        <v>21</v>
      </c>
      <c r="S2197" t="s">
        <v>4</v>
      </c>
      <c r="T2197">
        <v>29</v>
      </c>
      <c r="U2197">
        <v>29</v>
      </c>
      <c r="V2197">
        <v>33</v>
      </c>
      <c r="W2197">
        <v>37</v>
      </c>
      <c r="X2197">
        <v>3</v>
      </c>
      <c r="Y2197">
        <v>5</v>
      </c>
      <c r="Z2197">
        <v>0</v>
      </c>
      <c r="AA2197">
        <v>4</v>
      </c>
      <c r="AB2197">
        <v>4</v>
      </c>
      <c r="AC2197" t="s">
        <v>7490</v>
      </c>
    </row>
    <row r="2198" spans="1:29" x14ac:dyDescent="0.25">
      <c r="A2198">
        <v>34530999</v>
      </c>
      <c r="B2198" t="s">
        <v>7924</v>
      </c>
      <c r="C2198" t="s">
        <v>7925</v>
      </c>
      <c r="D2198" t="s">
        <v>7822</v>
      </c>
      <c r="E2198">
        <f>IF(ISNUMBER(SEARCH("无购物",D2198)),1,0)</f>
        <v>1</v>
      </c>
      <c r="F2198">
        <f>IF(ISNUMBER(SEARCH("无自费",D2198)),1,0)</f>
        <v>1</v>
      </c>
      <c r="G2198">
        <f>IF(ISNUMBER(SEARCH("成团保障",D2198)),1,0)</f>
        <v>1</v>
      </c>
      <c r="H2198">
        <f>IF(OR(ISNUMBER(SEARCH("赠取消险",D2198)),ISNUMBER(SEARCH("提前*天免费退",D2198))),1,0)</f>
        <v>0</v>
      </c>
      <c r="I2198">
        <v>4</v>
      </c>
      <c r="J2198">
        <v>32</v>
      </c>
      <c r="K2198" t="s">
        <v>3349</v>
      </c>
      <c r="L2198">
        <v>1619</v>
      </c>
      <c r="M2198">
        <v>1</v>
      </c>
      <c r="N2198">
        <v>600</v>
      </c>
      <c r="O2198" t="s">
        <v>19</v>
      </c>
      <c r="P2198" t="s">
        <v>7926</v>
      </c>
      <c r="Q2198" t="s">
        <v>4</v>
      </c>
      <c r="R2198">
        <v>82</v>
      </c>
      <c r="S2198" t="s">
        <v>4</v>
      </c>
      <c r="T2198">
        <v>137</v>
      </c>
      <c r="U2198" t="s">
        <v>4</v>
      </c>
      <c r="V2198" t="s">
        <v>4</v>
      </c>
      <c r="W2198" t="s">
        <v>4</v>
      </c>
      <c r="X2198">
        <v>35</v>
      </c>
      <c r="Y2198">
        <v>20</v>
      </c>
      <c r="Z2198">
        <v>0</v>
      </c>
      <c r="AA2198">
        <v>0</v>
      </c>
      <c r="AB2198">
        <v>0</v>
      </c>
      <c r="AC2198" t="s">
        <v>7490</v>
      </c>
    </row>
    <row r="2199" spans="1:29" x14ac:dyDescent="0.25">
      <c r="A2199">
        <v>34531392</v>
      </c>
      <c r="B2199" t="s">
        <v>7924</v>
      </c>
      <c r="C2199" t="s">
        <v>7925</v>
      </c>
      <c r="D2199" t="s">
        <v>7822</v>
      </c>
      <c r="E2199">
        <f>IF(ISNUMBER(SEARCH("无购物",D2199)),1,0)</f>
        <v>1</v>
      </c>
      <c r="F2199">
        <f>IF(ISNUMBER(SEARCH("无自费",D2199)),1,0)</f>
        <v>1</v>
      </c>
      <c r="G2199">
        <f>IF(ISNUMBER(SEARCH("成团保障",D2199)),1,0)</f>
        <v>1</v>
      </c>
      <c r="H2199">
        <f>IF(OR(ISNUMBER(SEARCH("赠取消险",D2199)),ISNUMBER(SEARCH("提前*天免费退",D2199))),1,0)</f>
        <v>0</v>
      </c>
      <c r="I2199">
        <v>4</v>
      </c>
      <c r="J2199">
        <v>5</v>
      </c>
      <c r="K2199" t="s">
        <v>3349</v>
      </c>
      <c r="L2199">
        <v>2259</v>
      </c>
      <c r="M2199">
        <v>0</v>
      </c>
      <c r="N2199" t="s">
        <v>4</v>
      </c>
      <c r="O2199" t="s">
        <v>19</v>
      </c>
      <c r="P2199" t="s">
        <v>7927</v>
      </c>
      <c r="Q2199" t="s">
        <v>4</v>
      </c>
      <c r="R2199">
        <v>13</v>
      </c>
      <c r="S2199" t="s">
        <v>4</v>
      </c>
      <c r="T2199" t="s">
        <v>4</v>
      </c>
      <c r="U2199" t="s">
        <v>4</v>
      </c>
      <c r="V2199" t="s">
        <v>4</v>
      </c>
      <c r="W2199" t="s">
        <v>4</v>
      </c>
      <c r="X2199">
        <v>2</v>
      </c>
      <c r="Y2199">
        <v>0</v>
      </c>
      <c r="Z2199">
        <v>0</v>
      </c>
      <c r="AA2199">
        <v>0</v>
      </c>
      <c r="AB2199">
        <v>0</v>
      </c>
      <c r="AC2199" t="s">
        <v>7490</v>
      </c>
    </row>
    <row r="2200" spans="1:29" x14ac:dyDescent="0.25">
      <c r="A2200">
        <v>34726888</v>
      </c>
      <c r="B2200" t="s">
        <v>7928</v>
      </c>
      <c r="C2200" t="s">
        <v>7929</v>
      </c>
      <c r="D2200" t="s">
        <v>7930</v>
      </c>
      <c r="E2200">
        <f>IF(ISNUMBER(SEARCH("无购物",D2200)),1,0)</f>
        <v>1</v>
      </c>
      <c r="F2200">
        <f>IF(ISNUMBER(SEARCH("无自费",D2200)),1,0)</f>
        <v>1</v>
      </c>
      <c r="G2200">
        <f>IF(ISNUMBER(SEARCH("成团保障",D2200)),1,0)</f>
        <v>1</v>
      </c>
      <c r="H2200">
        <f>IF(OR(ISNUMBER(SEARCH("赠取消险",D2200)),ISNUMBER(SEARCH("提前*天免费退",D2200))),1,0)</f>
        <v>1</v>
      </c>
      <c r="I2200">
        <v>4</v>
      </c>
      <c r="J2200">
        <v>18</v>
      </c>
      <c r="K2200" t="s">
        <v>3</v>
      </c>
      <c r="L2200">
        <v>4136</v>
      </c>
      <c r="M2200">
        <v>1</v>
      </c>
      <c r="N2200">
        <v>300</v>
      </c>
      <c r="O2200" t="s">
        <v>5</v>
      </c>
      <c r="P2200" t="s">
        <v>7931</v>
      </c>
      <c r="Q2200" t="s">
        <v>4</v>
      </c>
      <c r="R2200">
        <v>57</v>
      </c>
      <c r="S2200" t="s">
        <v>4</v>
      </c>
      <c r="T2200">
        <v>70</v>
      </c>
      <c r="U2200">
        <v>78</v>
      </c>
      <c r="V2200">
        <v>82</v>
      </c>
      <c r="W2200">
        <v>93</v>
      </c>
      <c r="X2200">
        <v>2</v>
      </c>
      <c r="Y2200">
        <v>11</v>
      </c>
      <c r="Z2200">
        <v>8</v>
      </c>
      <c r="AA2200">
        <v>4</v>
      </c>
      <c r="AB2200">
        <v>11</v>
      </c>
      <c r="AC2200" t="s">
        <v>7490</v>
      </c>
    </row>
    <row r="2201" spans="1:29" x14ac:dyDescent="0.25">
      <c r="A2201">
        <v>34744029</v>
      </c>
      <c r="B2201" t="s">
        <v>7932</v>
      </c>
      <c r="C2201" t="s">
        <v>7933</v>
      </c>
      <c r="D2201" t="s">
        <v>7934</v>
      </c>
      <c r="E2201">
        <f>IF(ISNUMBER(SEARCH("无购物",D2201)),1,0)</f>
        <v>0</v>
      </c>
      <c r="F2201">
        <f>IF(ISNUMBER(SEARCH("无自费",D2201)),1,0)</f>
        <v>0</v>
      </c>
      <c r="G2201">
        <f>IF(ISNUMBER(SEARCH("成团保障",D2201)),1,0)</f>
        <v>0</v>
      </c>
      <c r="H2201">
        <f>IF(OR(ISNUMBER(SEARCH("赠取消险",D2201)),ISNUMBER(SEARCH("提前*天免费退",D2201))),1,0)</f>
        <v>0</v>
      </c>
      <c r="I2201">
        <v>5</v>
      </c>
      <c r="J2201">
        <v>1</v>
      </c>
      <c r="K2201" t="s">
        <v>3</v>
      </c>
      <c r="L2201">
        <v>4971</v>
      </c>
      <c r="M2201">
        <v>0</v>
      </c>
      <c r="N2201" t="s">
        <v>4</v>
      </c>
      <c r="O2201" t="s">
        <v>238</v>
      </c>
      <c r="P2201" t="s">
        <v>7935</v>
      </c>
      <c r="Q2201" t="s">
        <v>4</v>
      </c>
      <c r="R2201">
        <v>4</v>
      </c>
      <c r="S2201" t="s">
        <v>4</v>
      </c>
      <c r="T2201">
        <v>6</v>
      </c>
      <c r="U2201">
        <v>6</v>
      </c>
      <c r="V2201">
        <v>6</v>
      </c>
      <c r="W2201">
        <v>6</v>
      </c>
      <c r="X2201">
        <v>2</v>
      </c>
      <c r="Y2201">
        <v>0</v>
      </c>
      <c r="Z2201">
        <v>0</v>
      </c>
      <c r="AA2201">
        <v>0</v>
      </c>
      <c r="AB2201">
        <v>0</v>
      </c>
      <c r="AC2201" t="s">
        <v>7490</v>
      </c>
    </row>
    <row r="2202" spans="1:29" x14ac:dyDescent="0.25">
      <c r="A2202">
        <v>34760405</v>
      </c>
      <c r="B2202" t="s">
        <v>7936</v>
      </c>
      <c r="C2202" t="s">
        <v>7937</v>
      </c>
      <c r="D2202" t="s">
        <v>7938</v>
      </c>
      <c r="E2202">
        <f>IF(ISNUMBER(SEARCH("无购物",D2202)),1,0)</f>
        <v>0</v>
      </c>
      <c r="F2202">
        <f>IF(ISNUMBER(SEARCH("无自费",D2202)),1,0)</f>
        <v>0</v>
      </c>
      <c r="G2202">
        <f>IF(ISNUMBER(SEARCH("成团保障",D2202)),1,0)</f>
        <v>0</v>
      </c>
      <c r="H2202">
        <f>IF(OR(ISNUMBER(SEARCH("赠取消险",D2202)),ISNUMBER(SEARCH("提前*天免费退",D2202))),1,0)</f>
        <v>0</v>
      </c>
      <c r="I2202">
        <v>5</v>
      </c>
      <c r="J2202">
        <v>1</v>
      </c>
      <c r="K2202" t="s">
        <v>3</v>
      </c>
      <c r="L2202">
        <v>5852</v>
      </c>
      <c r="M2202">
        <v>0</v>
      </c>
      <c r="N2202" t="s">
        <v>4</v>
      </c>
      <c r="O2202" t="s">
        <v>238</v>
      </c>
      <c r="P2202" t="s">
        <v>7939</v>
      </c>
      <c r="Q2202" t="s">
        <v>4</v>
      </c>
      <c r="R2202">
        <v>21</v>
      </c>
      <c r="S2202" t="s">
        <v>4</v>
      </c>
      <c r="T2202">
        <v>25</v>
      </c>
      <c r="U2202">
        <v>29</v>
      </c>
      <c r="V2202">
        <v>29</v>
      </c>
      <c r="W2202">
        <v>29</v>
      </c>
      <c r="X2202">
        <v>2</v>
      </c>
      <c r="Y2202">
        <v>2</v>
      </c>
      <c r="Z2202">
        <v>4</v>
      </c>
      <c r="AA2202">
        <v>0</v>
      </c>
      <c r="AB2202">
        <v>0</v>
      </c>
      <c r="AC2202" t="s">
        <v>7490</v>
      </c>
    </row>
    <row r="2203" spans="1:29" x14ac:dyDescent="0.25">
      <c r="A2203">
        <v>34850945</v>
      </c>
      <c r="B2203" t="s">
        <v>7563</v>
      </c>
      <c r="C2203" t="s">
        <v>7940</v>
      </c>
      <c r="D2203" t="s">
        <v>7941</v>
      </c>
      <c r="E2203">
        <f>IF(ISNUMBER(SEARCH("无购物",D2203)),1,0)</f>
        <v>1</v>
      </c>
      <c r="F2203">
        <f>IF(ISNUMBER(SEARCH("无自费",D2203)),1,0)</f>
        <v>1</v>
      </c>
      <c r="G2203">
        <f>IF(ISNUMBER(SEARCH("成团保障",D2203)),1,0)</f>
        <v>1</v>
      </c>
      <c r="H2203">
        <f>IF(OR(ISNUMBER(SEARCH("赠取消险",D2203)),ISNUMBER(SEARCH("提前*天免费退",D2203))),1,0)</f>
        <v>1</v>
      </c>
      <c r="I2203">
        <v>5</v>
      </c>
      <c r="J2203">
        <v>8</v>
      </c>
      <c r="K2203" t="s">
        <v>4144</v>
      </c>
      <c r="L2203">
        <v>2405</v>
      </c>
      <c r="M2203">
        <v>0</v>
      </c>
      <c r="N2203" t="s">
        <v>4</v>
      </c>
      <c r="O2203" t="s">
        <v>19</v>
      </c>
      <c r="P2203" t="s">
        <v>7942</v>
      </c>
      <c r="Q2203" t="s">
        <v>4</v>
      </c>
      <c r="R2203">
        <v>24</v>
      </c>
      <c r="S2203" t="s">
        <v>4</v>
      </c>
      <c r="T2203">
        <v>24</v>
      </c>
      <c r="U2203">
        <v>27</v>
      </c>
      <c r="V2203">
        <v>27</v>
      </c>
      <c r="W2203">
        <v>27</v>
      </c>
      <c r="X2203">
        <v>1</v>
      </c>
      <c r="Y2203">
        <v>1</v>
      </c>
      <c r="Z2203">
        <v>3</v>
      </c>
      <c r="AA2203">
        <v>0</v>
      </c>
      <c r="AB2203">
        <v>0</v>
      </c>
      <c r="AC2203" t="s">
        <v>7490</v>
      </c>
    </row>
    <row r="2204" spans="1:29" x14ac:dyDescent="0.25">
      <c r="A2204">
        <v>34952839</v>
      </c>
      <c r="B2204" t="s">
        <v>7943</v>
      </c>
      <c r="C2204" t="s">
        <v>7944</v>
      </c>
      <c r="D2204" t="s">
        <v>7488</v>
      </c>
      <c r="E2204">
        <f>IF(ISNUMBER(SEARCH("无购物",D2204)),1,0)</f>
        <v>0</v>
      </c>
      <c r="F2204">
        <f>IF(ISNUMBER(SEARCH("无自费",D2204)),1,0)</f>
        <v>0</v>
      </c>
      <c r="G2204">
        <f>IF(ISNUMBER(SEARCH("成团保障",D2204)),1,0)</f>
        <v>0</v>
      </c>
      <c r="H2204">
        <f>IF(OR(ISNUMBER(SEARCH("赠取消险",D2204)),ISNUMBER(SEARCH("提前*天免费退",D2204))),1,0)</f>
        <v>0</v>
      </c>
      <c r="I2204">
        <v>5</v>
      </c>
      <c r="J2204">
        <v>1</v>
      </c>
      <c r="K2204" t="s">
        <v>3</v>
      </c>
      <c r="L2204">
        <v>4204</v>
      </c>
      <c r="M2204">
        <v>0</v>
      </c>
      <c r="N2204" t="s">
        <v>4</v>
      </c>
      <c r="O2204" t="s">
        <v>238</v>
      </c>
      <c r="P2204" t="s">
        <v>7945</v>
      </c>
      <c r="Q2204" t="s">
        <v>4</v>
      </c>
      <c r="R2204">
        <v>6</v>
      </c>
      <c r="S2204" t="s">
        <v>4</v>
      </c>
      <c r="T2204" t="s">
        <v>4</v>
      </c>
      <c r="U2204" t="s">
        <v>4</v>
      </c>
      <c r="V2204" t="s">
        <v>4</v>
      </c>
      <c r="W2204" t="s">
        <v>4</v>
      </c>
      <c r="X2204">
        <v>3</v>
      </c>
      <c r="Y2204">
        <v>0</v>
      </c>
      <c r="Z2204">
        <v>0</v>
      </c>
      <c r="AA2204">
        <v>0</v>
      </c>
      <c r="AB2204">
        <v>0</v>
      </c>
      <c r="AC2204" t="s">
        <v>7490</v>
      </c>
    </row>
    <row r="2205" spans="1:29" x14ac:dyDescent="0.25">
      <c r="A2205">
        <v>34962186</v>
      </c>
      <c r="B2205" t="s">
        <v>7946</v>
      </c>
      <c r="C2205" t="s">
        <v>7947</v>
      </c>
      <c r="D2205" t="s">
        <v>7948</v>
      </c>
      <c r="E2205">
        <f>IF(ISNUMBER(SEARCH("无购物",D2205)),1,0)</f>
        <v>1</v>
      </c>
      <c r="F2205">
        <f>IF(ISNUMBER(SEARCH("无自费",D2205)),1,0)</f>
        <v>1</v>
      </c>
      <c r="G2205">
        <f>IF(ISNUMBER(SEARCH("成团保障",D2205)),1,0)</f>
        <v>1</v>
      </c>
      <c r="H2205">
        <f>IF(OR(ISNUMBER(SEARCH("赠取消险",D2205)),ISNUMBER(SEARCH("提前*天免费退",D2205))),1,0)</f>
        <v>1</v>
      </c>
      <c r="I2205">
        <v>4</v>
      </c>
      <c r="J2205">
        <v>77</v>
      </c>
      <c r="K2205" t="s">
        <v>3</v>
      </c>
      <c r="L2205">
        <v>4217</v>
      </c>
      <c r="M2205">
        <v>1</v>
      </c>
      <c r="N2205">
        <v>50</v>
      </c>
      <c r="O2205" t="s">
        <v>5</v>
      </c>
      <c r="P2205" t="s">
        <v>7949</v>
      </c>
      <c r="Q2205" t="s">
        <v>4</v>
      </c>
      <c r="R2205">
        <v>435</v>
      </c>
      <c r="S2205" t="s">
        <v>4</v>
      </c>
      <c r="T2205">
        <v>527</v>
      </c>
      <c r="U2205">
        <v>631</v>
      </c>
      <c r="V2205">
        <v>643</v>
      </c>
      <c r="W2205">
        <v>643</v>
      </c>
      <c r="X2205">
        <v>22</v>
      </c>
      <c r="Y2205">
        <v>70</v>
      </c>
      <c r="Z2205">
        <v>104</v>
      </c>
      <c r="AA2205">
        <v>12</v>
      </c>
      <c r="AB2205">
        <v>0</v>
      </c>
      <c r="AC2205" t="s">
        <v>7490</v>
      </c>
    </row>
    <row r="2206" spans="1:29" x14ac:dyDescent="0.25">
      <c r="A2206">
        <v>34982921</v>
      </c>
      <c r="B2206" t="s">
        <v>7950</v>
      </c>
      <c r="C2206" t="s">
        <v>7951</v>
      </c>
      <c r="D2206" t="s">
        <v>7952</v>
      </c>
      <c r="E2206">
        <f>IF(ISNUMBER(SEARCH("无购物",D2206)),1,0)</f>
        <v>1</v>
      </c>
      <c r="F2206">
        <f>IF(ISNUMBER(SEARCH("无自费",D2206)),1,0)</f>
        <v>1</v>
      </c>
      <c r="G2206">
        <f>IF(ISNUMBER(SEARCH("成团保障",D2206)),1,0)</f>
        <v>1</v>
      </c>
      <c r="H2206">
        <f>IF(OR(ISNUMBER(SEARCH("赠取消险",D2206)),ISNUMBER(SEARCH("提前*天免费退",D2206))),1,0)</f>
        <v>1</v>
      </c>
      <c r="I2206">
        <v>5</v>
      </c>
      <c r="J2206">
        <v>2</v>
      </c>
      <c r="K2206" t="s">
        <v>3</v>
      </c>
      <c r="L2206">
        <v>8125</v>
      </c>
      <c r="M2206">
        <v>1</v>
      </c>
      <c r="N2206">
        <v>200</v>
      </c>
      <c r="O2206" t="s">
        <v>5</v>
      </c>
      <c r="P2206" t="s">
        <v>7953</v>
      </c>
      <c r="Q2206" t="s">
        <v>4</v>
      </c>
      <c r="R2206">
        <v>14</v>
      </c>
      <c r="S2206" t="s">
        <v>4</v>
      </c>
      <c r="T2206">
        <v>14</v>
      </c>
      <c r="U2206">
        <v>10</v>
      </c>
      <c r="V2206" t="s">
        <v>4</v>
      </c>
      <c r="W2206">
        <v>10</v>
      </c>
      <c r="X2206">
        <v>0</v>
      </c>
      <c r="Y2206">
        <v>0</v>
      </c>
      <c r="Z2206">
        <v>4</v>
      </c>
      <c r="AA2206">
        <v>0</v>
      </c>
      <c r="AB2206">
        <v>0</v>
      </c>
      <c r="AC2206" t="s">
        <v>7490</v>
      </c>
    </row>
    <row r="2207" spans="1:29" x14ac:dyDescent="0.25">
      <c r="A2207">
        <v>35020686</v>
      </c>
      <c r="B2207" t="s">
        <v>7954</v>
      </c>
      <c r="C2207" t="s">
        <v>7955</v>
      </c>
      <c r="D2207" t="s">
        <v>7956</v>
      </c>
      <c r="E2207">
        <f>IF(ISNUMBER(SEARCH("无购物",D2207)),1,0)</f>
        <v>1</v>
      </c>
      <c r="F2207">
        <f>IF(ISNUMBER(SEARCH("无自费",D2207)),1,0)</f>
        <v>1</v>
      </c>
      <c r="G2207">
        <f>IF(ISNUMBER(SEARCH("成团保障",D2207)),1,0)</f>
        <v>1</v>
      </c>
      <c r="H2207">
        <f>IF(OR(ISNUMBER(SEARCH("赠取消险",D2207)),ISNUMBER(SEARCH("提前*天免费退",D2207))),1,0)</f>
        <v>0</v>
      </c>
      <c r="I2207">
        <v>4</v>
      </c>
      <c r="J2207">
        <v>53</v>
      </c>
      <c r="K2207" t="s">
        <v>7957</v>
      </c>
      <c r="L2207">
        <v>2558</v>
      </c>
      <c r="M2207">
        <v>0</v>
      </c>
      <c r="N2207" t="s">
        <v>4</v>
      </c>
      <c r="O2207" t="s">
        <v>19</v>
      </c>
      <c r="P2207" t="s">
        <v>7958</v>
      </c>
      <c r="Q2207" t="s">
        <v>4</v>
      </c>
      <c r="R2207">
        <v>234</v>
      </c>
      <c r="S2207" t="s">
        <v>4</v>
      </c>
      <c r="T2207">
        <v>238</v>
      </c>
      <c r="U2207">
        <v>260</v>
      </c>
      <c r="V2207">
        <v>273</v>
      </c>
      <c r="W2207">
        <v>280</v>
      </c>
      <c r="X2207">
        <v>2</v>
      </c>
      <c r="Y2207">
        <v>2</v>
      </c>
      <c r="Z2207">
        <v>22</v>
      </c>
      <c r="AA2207">
        <v>13</v>
      </c>
      <c r="AB2207">
        <v>7</v>
      </c>
      <c r="AC2207" t="s">
        <v>7490</v>
      </c>
    </row>
    <row r="2208" spans="1:29" x14ac:dyDescent="0.25">
      <c r="A2208">
        <v>35081613</v>
      </c>
      <c r="B2208" t="s">
        <v>7824</v>
      </c>
      <c r="C2208" t="s">
        <v>7959</v>
      </c>
      <c r="D2208" t="s">
        <v>7822</v>
      </c>
      <c r="E2208">
        <f>IF(ISNUMBER(SEARCH("无购物",D2208)),1,0)</f>
        <v>1</v>
      </c>
      <c r="F2208">
        <f>IF(ISNUMBER(SEARCH("无自费",D2208)),1,0)</f>
        <v>1</v>
      </c>
      <c r="G2208">
        <f>IF(ISNUMBER(SEARCH("成团保障",D2208)),1,0)</f>
        <v>1</v>
      </c>
      <c r="H2208">
        <f>IF(OR(ISNUMBER(SEARCH("赠取消险",D2208)),ISNUMBER(SEARCH("提前*天免费退",D2208))),1,0)</f>
        <v>0</v>
      </c>
      <c r="I2208">
        <v>4</v>
      </c>
      <c r="J2208">
        <v>36</v>
      </c>
      <c r="K2208" t="s">
        <v>7960</v>
      </c>
      <c r="L2208">
        <v>1338</v>
      </c>
      <c r="M2208">
        <v>1</v>
      </c>
      <c r="N2208">
        <v>500</v>
      </c>
      <c r="O2208" t="s">
        <v>19</v>
      </c>
      <c r="P2208" t="s">
        <v>7961</v>
      </c>
      <c r="Q2208" t="s">
        <v>4</v>
      </c>
      <c r="R2208">
        <v>176</v>
      </c>
      <c r="S2208" t="s">
        <v>4</v>
      </c>
      <c r="T2208">
        <v>195</v>
      </c>
      <c r="U2208" t="s">
        <v>4</v>
      </c>
      <c r="V2208" t="s">
        <v>4</v>
      </c>
      <c r="W2208" t="s">
        <v>4</v>
      </c>
      <c r="X2208">
        <v>3</v>
      </c>
      <c r="Y2208">
        <v>16</v>
      </c>
      <c r="Z2208">
        <v>0</v>
      </c>
      <c r="AA2208">
        <v>0</v>
      </c>
      <c r="AB2208">
        <v>0</v>
      </c>
      <c r="AC2208" t="s">
        <v>7490</v>
      </c>
    </row>
    <row r="2209" spans="1:29" x14ac:dyDescent="0.25">
      <c r="A2209">
        <v>35192457</v>
      </c>
      <c r="B2209" t="s">
        <v>7962</v>
      </c>
      <c r="C2209" t="s">
        <v>7963</v>
      </c>
      <c r="D2209" t="s">
        <v>7964</v>
      </c>
      <c r="E2209">
        <f>IF(ISNUMBER(SEARCH("无购物",D2209)),1,0)</f>
        <v>1</v>
      </c>
      <c r="F2209">
        <f>IF(ISNUMBER(SEARCH("无自费",D2209)),1,0)</f>
        <v>1</v>
      </c>
      <c r="G2209">
        <f>IF(ISNUMBER(SEARCH("成团保障",D2209)),1,0)</f>
        <v>1</v>
      </c>
      <c r="H2209">
        <f>IF(OR(ISNUMBER(SEARCH("赠取消险",D2209)),ISNUMBER(SEARCH("提前*天免费退",D2209))),1,0)</f>
        <v>1</v>
      </c>
      <c r="I2209">
        <v>4</v>
      </c>
      <c r="J2209">
        <v>12</v>
      </c>
      <c r="K2209" t="s">
        <v>7965</v>
      </c>
      <c r="L2209">
        <v>2771</v>
      </c>
      <c r="M2209">
        <v>0</v>
      </c>
      <c r="N2209" t="s">
        <v>4</v>
      </c>
      <c r="O2209" t="s">
        <v>19</v>
      </c>
      <c r="P2209" t="s">
        <v>7966</v>
      </c>
      <c r="Q2209" t="s">
        <v>4</v>
      </c>
      <c r="R2209">
        <v>120</v>
      </c>
      <c r="S2209" t="s">
        <v>4</v>
      </c>
      <c r="T2209" t="s">
        <v>4</v>
      </c>
      <c r="U2209">
        <v>128</v>
      </c>
      <c r="V2209">
        <v>128</v>
      </c>
      <c r="W2209" t="s">
        <v>4</v>
      </c>
      <c r="X2209">
        <v>2</v>
      </c>
      <c r="Y2209">
        <v>0</v>
      </c>
      <c r="Z2209">
        <v>0</v>
      </c>
      <c r="AA2209">
        <v>0</v>
      </c>
      <c r="AB2209">
        <v>0</v>
      </c>
      <c r="AC2209" t="s">
        <v>7490</v>
      </c>
    </row>
    <row r="2210" spans="1:29" x14ac:dyDescent="0.25">
      <c r="A2210">
        <v>35212536</v>
      </c>
      <c r="B2210" t="s">
        <v>7967</v>
      </c>
      <c r="C2210" t="s">
        <v>7968</v>
      </c>
      <c r="D2210" t="s">
        <v>7969</v>
      </c>
      <c r="E2210">
        <f>IF(ISNUMBER(SEARCH("无购物",D2210)),1,0)</f>
        <v>1</v>
      </c>
      <c r="F2210">
        <f>IF(ISNUMBER(SEARCH("无自费",D2210)),1,0)</f>
        <v>1</v>
      </c>
      <c r="G2210">
        <f>IF(ISNUMBER(SEARCH("成团保障",D2210)),1,0)</f>
        <v>1</v>
      </c>
      <c r="H2210">
        <f>IF(OR(ISNUMBER(SEARCH("赠取消险",D2210)),ISNUMBER(SEARCH("提前*天免费退",D2210))),1,0)</f>
        <v>0</v>
      </c>
      <c r="I2210">
        <v>5</v>
      </c>
      <c r="J2210">
        <v>3</v>
      </c>
      <c r="K2210" t="s">
        <v>7970</v>
      </c>
      <c r="L2210">
        <v>4041</v>
      </c>
      <c r="M2210">
        <v>0</v>
      </c>
      <c r="N2210" t="s">
        <v>4</v>
      </c>
      <c r="O2210" t="s">
        <v>19</v>
      </c>
      <c r="P2210" t="s">
        <v>7971</v>
      </c>
      <c r="Q2210" t="s">
        <v>4</v>
      </c>
      <c r="R2210">
        <v>6</v>
      </c>
      <c r="S2210" t="s">
        <v>4</v>
      </c>
      <c r="T2210">
        <v>8</v>
      </c>
      <c r="U2210" t="s">
        <v>4</v>
      </c>
      <c r="V2210">
        <v>8</v>
      </c>
      <c r="W2210">
        <v>8</v>
      </c>
      <c r="X2210">
        <v>2</v>
      </c>
      <c r="Y2210">
        <v>0</v>
      </c>
      <c r="Z2210">
        <v>0</v>
      </c>
      <c r="AA2210">
        <v>0</v>
      </c>
      <c r="AB2210">
        <v>0</v>
      </c>
      <c r="AC2210" t="s">
        <v>7490</v>
      </c>
    </row>
    <row r="2211" spans="1:29" x14ac:dyDescent="0.25">
      <c r="A2211">
        <v>35401944</v>
      </c>
      <c r="B2211" t="s">
        <v>7972</v>
      </c>
      <c r="C2211" t="s">
        <v>7973</v>
      </c>
      <c r="D2211" t="s">
        <v>7948</v>
      </c>
      <c r="E2211">
        <f>IF(ISNUMBER(SEARCH("无购物",D2211)),1,0)</f>
        <v>1</v>
      </c>
      <c r="F2211">
        <f>IF(ISNUMBER(SEARCH("无自费",D2211)),1,0)</f>
        <v>1</v>
      </c>
      <c r="G2211">
        <f>IF(ISNUMBER(SEARCH("成团保障",D2211)),1,0)</f>
        <v>1</v>
      </c>
      <c r="H2211">
        <f>IF(OR(ISNUMBER(SEARCH("赠取消险",D2211)),ISNUMBER(SEARCH("提前*天免费退",D2211))),1,0)</f>
        <v>1</v>
      </c>
      <c r="I2211">
        <v>4</v>
      </c>
      <c r="J2211">
        <v>9</v>
      </c>
      <c r="K2211" t="s">
        <v>3</v>
      </c>
      <c r="L2211">
        <v>4791</v>
      </c>
      <c r="M2211">
        <v>1</v>
      </c>
      <c r="N2211">
        <v>50</v>
      </c>
      <c r="O2211" t="s">
        <v>5</v>
      </c>
      <c r="P2211" t="s">
        <v>7974</v>
      </c>
      <c r="Q2211" t="s">
        <v>4</v>
      </c>
      <c r="R2211">
        <v>57</v>
      </c>
      <c r="S2211" t="s">
        <v>4</v>
      </c>
      <c r="T2211">
        <v>57</v>
      </c>
      <c r="U2211">
        <v>68</v>
      </c>
      <c r="V2211">
        <v>68</v>
      </c>
      <c r="W2211">
        <v>68</v>
      </c>
      <c r="X2211">
        <v>0</v>
      </c>
      <c r="Y2211">
        <v>0</v>
      </c>
      <c r="Z2211">
        <v>11</v>
      </c>
      <c r="AA2211">
        <v>0</v>
      </c>
      <c r="AB2211">
        <v>0</v>
      </c>
      <c r="AC2211" t="s">
        <v>7490</v>
      </c>
    </row>
    <row r="2212" spans="1:29" x14ac:dyDescent="0.25">
      <c r="A2212">
        <v>35406315</v>
      </c>
      <c r="B2212" t="s">
        <v>7975</v>
      </c>
      <c r="C2212" t="s">
        <v>7976</v>
      </c>
      <c r="D2212" t="s">
        <v>7765</v>
      </c>
      <c r="E2212">
        <f>IF(ISNUMBER(SEARCH("无购物",D2212)),1,0)</f>
        <v>1</v>
      </c>
      <c r="F2212">
        <f>IF(ISNUMBER(SEARCH("无自费",D2212)),1,0)</f>
        <v>1</v>
      </c>
      <c r="G2212">
        <f>IF(ISNUMBER(SEARCH("成团保障",D2212)),1,0)</f>
        <v>1</v>
      </c>
      <c r="H2212">
        <f>IF(OR(ISNUMBER(SEARCH("赠取消险",D2212)),ISNUMBER(SEARCH("提前*天免费退",D2212))),1,0)</f>
        <v>1</v>
      </c>
      <c r="I2212" t="s">
        <v>4</v>
      </c>
      <c r="J2212" t="s">
        <v>4</v>
      </c>
      <c r="K2212" t="s">
        <v>3</v>
      </c>
      <c r="L2212">
        <v>4666</v>
      </c>
      <c r="M2212">
        <v>1</v>
      </c>
      <c r="N2212">
        <v>50</v>
      </c>
      <c r="O2212" t="s">
        <v>5</v>
      </c>
      <c r="P2212" t="s">
        <v>7977</v>
      </c>
      <c r="Q2212" t="s">
        <v>4</v>
      </c>
      <c r="R2212">
        <v>10</v>
      </c>
      <c r="S2212" t="s">
        <v>4</v>
      </c>
      <c r="T2212">
        <v>24</v>
      </c>
      <c r="U2212">
        <v>61</v>
      </c>
      <c r="V2212">
        <v>64</v>
      </c>
      <c r="W2212">
        <v>71</v>
      </c>
      <c r="X2212">
        <v>0</v>
      </c>
      <c r="Y2212">
        <v>14</v>
      </c>
      <c r="Z2212">
        <v>37</v>
      </c>
      <c r="AA2212">
        <v>3</v>
      </c>
      <c r="AB2212">
        <v>7</v>
      </c>
      <c r="AC2212" t="s">
        <v>7490</v>
      </c>
    </row>
    <row r="2213" spans="1:29" x14ac:dyDescent="0.25">
      <c r="A2213">
        <v>35460419</v>
      </c>
      <c r="B2213" t="s">
        <v>7978</v>
      </c>
      <c r="C2213" t="s">
        <v>7979</v>
      </c>
      <c r="D2213" t="s">
        <v>7980</v>
      </c>
      <c r="E2213">
        <f>IF(ISNUMBER(SEARCH("无购物",D2213)),1,0)</f>
        <v>1</v>
      </c>
      <c r="F2213">
        <f>IF(ISNUMBER(SEARCH("无自费",D2213)),1,0)</f>
        <v>1</v>
      </c>
      <c r="G2213">
        <f>IF(ISNUMBER(SEARCH("成团保障",D2213)),1,0)</f>
        <v>1</v>
      </c>
      <c r="H2213">
        <f>IF(OR(ISNUMBER(SEARCH("赠取消险",D2213)),ISNUMBER(SEARCH("提前*天免费退",D2213))),1,0)</f>
        <v>0</v>
      </c>
      <c r="I2213">
        <v>4</v>
      </c>
      <c r="J2213">
        <v>2</v>
      </c>
      <c r="K2213" t="s">
        <v>7981</v>
      </c>
      <c r="L2213">
        <v>2432</v>
      </c>
      <c r="M2213">
        <v>0</v>
      </c>
      <c r="N2213" t="s">
        <v>4</v>
      </c>
      <c r="O2213" t="s">
        <v>19</v>
      </c>
      <c r="P2213" t="s">
        <v>7982</v>
      </c>
      <c r="Q2213" t="s">
        <v>4</v>
      </c>
      <c r="R2213">
        <v>6</v>
      </c>
      <c r="S2213" t="s">
        <v>4</v>
      </c>
      <c r="T2213">
        <v>6</v>
      </c>
      <c r="U2213">
        <v>9</v>
      </c>
      <c r="V2213">
        <v>9</v>
      </c>
      <c r="W2213">
        <v>9</v>
      </c>
      <c r="X2213">
        <v>0</v>
      </c>
      <c r="Y2213">
        <v>0</v>
      </c>
      <c r="Z2213">
        <v>3</v>
      </c>
      <c r="AA2213">
        <v>0</v>
      </c>
      <c r="AB2213">
        <v>0</v>
      </c>
      <c r="AC2213" t="s">
        <v>7490</v>
      </c>
    </row>
    <row r="2214" spans="1:29" x14ac:dyDescent="0.25">
      <c r="A2214">
        <v>35467223</v>
      </c>
      <c r="B2214" t="s">
        <v>7983</v>
      </c>
      <c r="C2214" t="s">
        <v>7984</v>
      </c>
      <c r="D2214" t="s">
        <v>7714</v>
      </c>
      <c r="E2214">
        <f>IF(ISNUMBER(SEARCH("无购物",D2214)),1,0)</f>
        <v>1</v>
      </c>
      <c r="F2214">
        <f>IF(ISNUMBER(SEARCH("无自费",D2214)),1,0)</f>
        <v>1</v>
      </c>
      <c r="G2214">
        <f>IF(ISNUMBER(SEARCH("成团保障",D2214)),1,0)</f>
        <v>1</v>
      </c>
      <c r="H2214">
        <f>IF(OR(ISNUMBER(SEARCH("赠取消险",D2214)),ISNUMBER(SEARCH("提前*天免费退",D2214))),1,0)</f>
        <v>0</v>
      </c>
      <c r="I2214">
        <v>5</v>
      </c>
      <c r="J2214">
        <v>4</v>
      </c>
      <c r="K2214" t="s">
        <v>3</v>
      </c>
      <c r="L2214">
        <v>6724</v>
      </c>
      <c r="M2214">
        <v>1</v>
      </c>
      <c r="N2214">
        <v>208</v>
      </c>
      <c r="O2214" t="s">
        <v>5</v>
      </c>
      <c r="P2214" t="s">
        <v>7985</v>
      </c>
      <c r="Q2214" t="s">
        <v>4</v>
      </c>
      <c r="R2214">
        <v>29</v>
      </c>
      <c r="S2214" t="s">
        <v>4</v>
      </c>
      <c r="T2214">
        <v>32</v>
      </c>
      <c r="U2214">
        <v>50</v>
      </c>
      <c r="V2214">
        <v>60</v>
      </c>
      <c r="W2214">
        <v>60</v>
      </c>
      <c r="X2214">
        <v>0</v>
      </c>
      <c r="Y2214">
        <v>3</v>
      </c>
      <c r="Z2214">
        <v>18</v>
      </c>
      <c r="AA2214">
        <v>10</v>
      </c>
      <c r="AB2214">
        <v>0</v>
      </c>
      <c r="AC2214" t="s">
        <v>7490</v>
      </c>
    </row>
    <row r="2215" spans="1:29" x14ac:dyDescent="0.25">
      <c r="A2215">
        <v>35479708</v>
      </c>
      <c r="B2215" t="s">
        <v>7986</v>
      </c>
      <c r="C2215" t="s">
        <v>7987</v>
      </c>
      <c r="D2215" t="s">
        <v>7988</v>
      </c>
      <c r="E2215">
        <f>IF(ISNUMBER(SEARCH("无购物",D2215)),1,0)</f>
        <v>1</v>
      </c>
      <c r="F2215">
        <f>IF(ISNUMBER(SEARCH("无自费",D2215)),1,0)</f>
        <v>1</v>
      </c>
      <c r="G2215">
        <f>IF(ISNUMBER(SEARCH("成团保障",D2215)),1,0)</f>
        <v>1</v>
      </c>
      <c r="H2215">
        <f>IF(OR(ISNUMBER(SEARCH("赠取消险",D2215)),ISNUMBER(SEARCH("提前*天免费退",D2215))),1,0)</f>
        <v>0</v>
      </c>
      <c r="I2215">
        <v>5</v>
      </c>
      <c r="J2215">
        <v>1</v>
      </c>
      <c r="K2215" t="s">
        <v>7981</v>
      </c>
      <c r="L2215">
        <v>1801</v>
      </c>
      <c r="M2215">
        <v>0</v>
      </c>
      <c r="N2215" t="s">
        <v>4</v>
      </c>
      <c r="O2215" t="s">
        <v>19</v>
      </c>
      <c r="P2215" t="s">
        <v>7982</v>
      </c>
      <c r="Q2215" t="s">
        <v>4</v>
      </c>
      <c r="R2215">
        <v>16</v>
      </c>
      <c r="S2215" t="s">
        <v>4</v>
      </c>
      <c r="T2215">
        <v>29</v>
      </c>
      <c r="U2215">
        <v>52</v>
      </c>
      <c r="V2215">
        <v>52</v>
      </c>
      <c r="W2215">
        <v>55</v>
      </c>
      <c r="X2215">
        <v>6</v>
      </c>
      <c r="Y2215">
        <v>7</v>
      </c>
      <c r="Z2215">
        <v>23</v>
      </c>
      <c r="AA2215">
        <v>0</v>
      </c>
      <c r="AB2215">
        <v>3</v>
      </c>
      <c r="AC2215" t="s">
        <v>7490</v>
      </c>
    </row>
    <row r="2216" spans="1:29" x14ac:dyDescent="0.25">
      <c r="A2216">
        <v>35487629</v>
      </c>
      <c r="B2216" t="s">
        <v>7978</v>
      </c>
      <c r="C2216" t="s">
        <v>7979</v>
      </c>
      <c r="D2216" t="s">
        <v>7989</v>
      </c>
      <c r="E2216">
        <f>IF(ISNUMBER(SEARCH("无购物",D2216)),1,0)</f>
        <v>1</v>
      </c>
      <c r="F2216">
        <f>IF(ISNUMBER(SEARCH("无自费",D2216)),1,0)</f>
        <v>1</v>
      </c>
      <c r="G2216">
        <f>IF(ISNUMBER(SEARCH("成团保障",D2216)),1,0)</f>
        <v>1</v>
      </c>
      <c r="H2216">
        <f>IF(OR(ISNUMBER(SEARCH("赠取消险",D2216)),ISNUMBER(SEARCH("提前*天免费退",D2216))),1,0)</f>
        <v>0</v>
      </c>
      <c r="I2216">
        <v>5</v>
      </c>
      <c r="J2216">
        <v>1</v>
      </c>
      <c r="K2216" t="s">
        <v>7981</v>
      </c>
      <c r="L2216">
        <v>2812</v>
      </c>
      <c r="M2216">
        <v>0</v>
      </c>
      <c r="N2216" t="s">
        <v>4</v>
      </c>
      <c r="O2216" t="s">
        <v>19</v>
      </c>
      <c r="P2216" t="s">
        <v>7982</v>
      </c>
      <c r="Q2216" t="s">
        <v>4</v>
      </c>
      <c r="R2216">
        <v>2</v>
      </c>
      <c r="S2216" t="s">
        <v>4</v>
      </c>
      <c r="T2216">
        <v>2</v>
      </c>
      <c r="U2216">
        <v>2</v>
      </c>
      <c r="V2216">
        <v>4</v>
      </c>
      <c r="W2216">
        <v>4</v>
      </c>
      <c r="X2216">
        <v>0</v>
      </c>
      <c r="Y2216">
        <v>0</v>
      </c>
      <c r="Z2216">
        <v>0</v>
      </c>
      <c r="AA2216">
        <v>2</v>
      </c>
      <c r="AB2216">
        <v>0</v>
      </c>
      <c r="AC2216" t="s">
        <v>7490</v>
      </c>
    </row>
    <row r="2217" spans="1:29" x14ac:dyDescent="0.25">
      <c r="A2217">
        <v>35536450</v>
      </c>
      <c r="B2217" t="s">
        <v>7990</v>
      </c>
      <c r="C2217" t="s">
        <v>7991</v>
      </c>
      <c r="D2217" t="s">
        <v>7992</v>
      </c>
      <c r="E2217">
        <f>IF(ISNUMBER(SEARCH("无购物",D2217)),1,0)</f>
        <v>1</v>
      </c>
      <c r="F2217">
        <f>IF(ISNUMBER(SEARCH("无自费",D2217)),1,0)</f>
        <v>1</v>
      </c>
      <c r="G2217">
        <f>IF(ISNUMBER(SEARCH("成团保障",D2217)),1,0)</f>
        <v>1</v>
      </c>
      <c r="H2217">
        <f>IF(OR(ISNUMBER(SEARCH("赠取消险",D2217)),ISNUMBER(SEARCH("提前*天免费退",D2217))),1,0)</f>
        <v>0</v>
      </c>
      <c r="I2217" t="s">
        <v>4</v>
      </c>
      <c r="J2217" t="s">
        <v>4</v>
      </c>
      <c r="K2217" t="s">
        <v>7981</v>
      </c>
      <c r="L2217">
        <v>2718</v>
      </c>
      <c r="M2217">
        <v>0</v>
      </c>
      <c r="N2217" t="s">
        <v>4</v>
      </c>
      <c r="O2217" t="s">
        <v>19</v>
      </c>
      <c r="P2217" t="s">
        <v>7993</v>
      </c>
      <c r="Q2217" t="s">
        <v>4</v>
      </c>
      <c r="R2217">
        <v>2</v>
      </c>
      <c r="S2217" t="s">
        <v>4</v>
      </c>
      <c r="T2217">
        <v>6</v>
      </c>
      <c r="U2217">
        <v>6</v>
      </c>
      <c r="V2217">
        <v>8</v>
      </c>
      <c r="W2217">
        <v>12</v>
      </c>
      <c r="X2217">
        <v>0</v>
      </c>
      <c r="Y2217">
        <v>4</v>
      </c>
      <c r="Z2217">
        <v>0</v>
      </c>
      <c r="AA2217">
        <v>2</v>
      </c>
      <c r="AB2217">
        <v>4</v>
      </c>
      <c r="AC2217" t="s">
        <v>7490</v>
      </c>
    </row>
    <row r="2218" spans="1:29" x14ac:dyDescent="0.25">
      <c r="A2218">
        <v>35589733</v>
      </c>
      <c r="B2218" t="s">
        <v>7994</v>
      </c>
      <c r="C2218" t="s">
        <v>7995</v>
      </c>
      <c r="D2218" t="s">
        <v>7996</v>
      </c>
      <c r="E2218">
        <f>IF(ISNUMBER(SEARCH("无购物",D2218)),1,0)</f>
        <v>1</v>
      </c>
      <c r="F2218">
        <f>IF(ISNUMBER(SEARCH("无自费",D2218)),1,0)</f>
        <v>1</v>
      </c>
      <c r="G2218">
        <f>IF(ISNUMBER(SEARCH("成团保障",D2218)),1,0)</f>
        <v>1</v>
      </c>
      <c r="H2218">
        <f>IF(OR(ISNUMBER(SEARCH("赠取消险",D2218)),ISNUMBER(SEARCH("提前*天免费退",D2218))),1,0)</f>
        <v>0</v>
      </c>
      <c r="I2218">
        <v>5</v>
      </c>
      <c r="J2218">
        <v>1</v>
      </c>
      <c r="K2218" t="s">
        <v>3</v>
      </c>
      <c r="L2218">
        <v>6162</v>
      </c>
      <c r="M2218">
        <v>0</v>
      </c>
      <c r="N2218" t="s">
        <v>4</v>
      </c>
      <c r="O2218" t="s">
        <v>5</v>
      </c>
      <c r="P2218" t="s">
        <v>7997</v>
      </c>
      <c r="Q2218" t="s">
        <v>4</v>
      </c>
      <c r="R2218">
        <v>3</v>
      </c>
      <c r="S2218" t="s">
        <v>4</v>
      </c>
      <c r="T2218">
        <v>7</v>
      </c>
      <c r="U2218">
        <v>7</v>
      </c>
      <c r="V2218">
        <v>7</v>
      </c>
      <c r="W2218">
        <v>7</v>
      </c>
      <c r="X2218">
        <v>0</v>
      </c>
      <c r="Y2218">
        <v>4</v>
      </c>
      <c r="Z2218">
        <v>0</v>
      </c>
      <c r="AA2218">
        <v>0</v>
      </c>
      <c r="AB2218">
        <v>0</v>
      </c>
      <c r="AC2218" t="s">
        <v>7490</v>
      </c>
    </row>
    <row r="2219" spans="1:29" x14ac:dyDescent="0.25">
      <c r="A2219">
        <v>35590484</v>
      </c>
      <c r="B2219" t="s">
        <v>7510</v>
      </c>
      <c r="C2219" t="s">
        <v>7998</v>
      </c>
      <c r="D2219" t="s">
        <v>7980</v>
      </c>
      <c r="E2219">
        <f>IF(ISNUMBER(SEARCH("无购物",D2219)),1,0)</f>
        <v>1</v>
      </c>
      <c r="F2219">
        <f>IF(ISNUMBER(SEARCH("无自费",D2219)),1,0)</f>
        <v>1</v>
      </c>
      <c r="G2219">
        <f>IF(ISNUMBER(SEARCH("成团保障",D2219)),1,0)</f>
        <v>1</v>
      </c>
      <c r="H2219">
        <f>IF(OR(ISNUMBER(SEARCH("赠取消险",D2219)),ISNUMBER(SEARCH("提前*天免费退",D2219))),1,0)</f>
        <v>0</v>
      </c>
      <c r="I2219" t="s">
        <v>4</v>
      </c>
      <c r="J2219" t="s">
        <v>4</v>
      </c>
      <c r="K2219" t="s">
        <v>7981</v>
      </c>
      <c r="L2219">
        <v>2326</v>
      </c>
      <c r="M2219">
        <v>0</v>
      </c>
      <c r="N2219" t="s">
        <v>4</v>
      </c>
      <c r="O2219" t="s">
        <v>19</v>
      </c>
      <c r="P2219" t="s">
        <v>7999</v>
      </c>
      <c r="Q2219" t="s">
        <v>4</v>
      </c>
      <c r="R2219">
        <v>3</v>
      </c>
      <c r="S2219" t="s">
        <v>4</v>
      </c>
      <c r="T2219">
        <v>3</v>
      </c>
      <c r="U2219">
        <v>6</v>
      </c>
      <c r="V2219">
        <v>9</v>
      </c>
      <c r="W2219">
        <v>10</v>
      </c>
      <c r="X2219">
        <v>0</v>
      </c>
      <c r="Y2219">
        <v>0</v>
      </c>
      <c r="Z2219">
        <v>3</v>
      </c>
      <c r="AA2219">
        <v>3</v>
      </c>
      <c r="AB2219">
        <v>1</v>
      </c>
      <c r="AC2219" t="s">
        <v>7490</v>
      </c>
    </row>
    <row r="2220" spans="1:29" x14ac:dyDescent="0.25">
      <c r="A2220">
        <v>35695395</v>
      </c>
      <c r="B2220" t="s">
        <v>8000</v>
      </c>
      <c r="C2220" t="s">
        <v>8001</v>
      </c>
      <c r="D2220" t="s">
        <v>7988</v>
      </c>
      <c r="E2220">
        <f>IF(ISNUMBER(SEARCH("无购物",D2220)),1,0)</f>
        <v>1</v>
      </c>
      <c r="F2220">
        <f>IF(ISNUMBER(SEARCH("无自费",D2220)),1,0)</f>
        <v>1</v>
      </c>
      <c r="G2220">
        <f>IF(ISNUMBER(SEARCH("成团保障",D2220)),1,0)</f>
        <v>1</v>
      </c>
      <c r="H2220">
        <f>IF(OR(ISNUMBER(SEARCH("赠取消险",D2220)),ISNUMBER(SEARCH("提前*天免费退",D2220))),1,0)</f>
        <v>0</v>
      </c>
      <c r="I2220">
        <v>5</v>
      </c>
      <c r="J2220">
        <v>3</v>
      </c>
      <c r="K2220" t="s">
        <v>7981</v>
      </c>
      <c r="L2220">
        <v>1440</v>
      </c>
      <c r="M2220">
        <v>0</v>
      </c>
      <c r="N2220" t="s">
        <v>4</v>
      </c>
      <c r="O2220" t="s">
        <v>19</v>
      </c>
      <c r="P2220" t="s">
        <v>8002</v>
      </c>
      <c r="Q2220" t="s">
        <v>4</v>
      </c>
      <c r="R2220">
        <v>21</v>
      </c>
      <c r="S2220" t="s">
        <v>4</v>
      </c>
      <c r="T2220">
        <v>22</v>
      </c>
      <c r="U2220">
        <v>26</v>
      </c>
      <c r="V2220">
        <v>26</v>
      </c>
      <c r="W2220">
        <v>30</v>
      </c>
      <c r="X2220">
        <v>1</v>
      </c>
      <c r="Y2220">
        <v>0</v>
      </c>
      <c r="Z2220">
        <v>4</v>
      </c>
      <c r="AA2220">
        <v>0</v>
      </c>
      <c r="AB2220">
        <v>4</v>
      </c>
      <c r="AC2220" t="s">
        <v>7490</v>
      </c>
    </row>
    <row r="2221" spans="1:29" x14ac:dyDescent="0.25">
      <c r="A2221">
        <v>35779108</v>
      </c>
      <c r="B2221" t="s">
        <v>8003</v>
      </c>
      <c r="C2221" t="s">
        <v>8004</v>
      </c>
      <c r="D2221" t="s">
        <v>7996</v>
      </c>
      <c r="E2221">
        <f>IF(ISNUMBER(SEARCH("无购物",D2221)),1,0)</f>
        <v>1</v>
      </c>
      <c r="F2221">
        <f>IF(ISNUMBER(SEARCH("无自费",D2221)),1,0)</f>
        <v>1</v>
      </c>
      <c r="G2221">
        <f>IF(ISNUMBER(SEARCH("成团保障",D2221)),1,0)</f>
        <v>1</v>
      </c>
      <c r="H2221">
        <f>IF(OR(ISNUMBER(SEARCH("赠取消险",D2221)),ISNUMBER(SEARCH("提前*天免费退",D2221))),1,0)</f>
        <v>0</v>
      </c>
      <c r="I2221">
        <v>4</v>
      </c>
      <c r="J2221">
        <v>2</v>
      </c>
      <c r="K2221" t="s">
        <v>3</v>
      </c>
      <c r="L2221">
        <v>11002</v>
      </c>
      <c r="M2221">
        <v>0</v>
      </c>
      <c r="N2221" t="s">
        <v>4</v>
      </c>
      <c r="O2221" t="s">
        <v>5</v>
      </c>
      <c r="P2221" t="s">
        <v>8005</v>
      </c>
      <c r="Q2221" t="s">
        <v>4</v>
      </c>
      <c r="R2221">
        <v>8</v>
      </c>
      <c r="S2221" t="s">
        <v>4</v>
      </c>
      <c r="T2221">
        <v>8</v>
      </c>
      <c r="U2221">
        <v>10</v>
      </c>
      <c r="V2221">
        <v>10</v>
      </c>
      <c r="W2221">
        <v>10</v>
      </c>
      <c r="X2221">
        <v>0</v>
      </c>
      <c r="Y2221">
        <v>0</v>
      </c>
      <c r="Z2221">
        <v>2</v>
      </c>
      <c r="AA2221">
        <v>0</v>
      </c>
      <c r="AB2221">
        <v>0</v>
      </c>
      <c r="AC2221" t="s">
        <v>7490</v>
      </c>
    </row>
    <row r="2222" spans="1:29" x14ac:dyDescent="0.25">
      <c r="A2222">
        <v>35792299</v>
      </c>
      <c r="B2222" t="s">
        <v>8006</v>
      </c>
      <c r="C2222" t="s">
        <v>8007</v>
      </c>
      <c r="D2222" t="s">
        <v>7749</v>
      </c>
      <c r="E2222">
        <f>IF(ISNUMBER(SEARCH("无购物",D2222)),1,0)</f>
        <v>1</v>
      </c>
      <c r="F2222">
        <f>IF(ISNUMBER(SEARCH("无自费",D2222)),1,0)</f>
        <v>1</v>
      </c>
      <c r="G2222">
        <f>IF(ISNUMBER(SEARCH("成团保障",D2222)),1,0)</f>
        <v>1</v>
      </c>
      <c r="H2222">
        <f>IF(OR(ISNUMBER(SEARCH("赠取消险",D2222)),ISNUMBER(SEARCH("提前*天免费退",D2222))),1,0)</f>
        <v>1</v>
      </c>
      <c r="I2222">
        <v>5</v>
      </c>
      <c r="J2222">
        <v>4</v>
      </c>
      <c r="K2222" t="s">
        <v>3</v>
      </c>
      <c r="L2222">
        <v>6562</v>
      </c>
      <c r="M2222">
        <v>1</v>
      </c>
      <c r="N2222">
        <v>50</v>
      </c>
      <c r="O2222" t="s">
        <v>19</v>
      </c>
      <c r="P2222" t="s">
        <v>8008</v>
      </c>
      <c r="Q2222" t="s">
        <v>4</v>
      </c>
      <c r="R2222">
        <v>14</v>
      </c>
      <c r="S2222" t="s">
        <v>4</v>
      </c>
      <c r="T2222">
        <v>24</v>
      </c>
      <c r="U2222">
        <v>25</v>
      </c>
      <c r="V2222">
        <v>25</v>
      </c>
      <c r="W2222">
        <v>27</v>
      </c>
      <c r="X2222">
        <v>0</v>
      </c>
      <c r="Y2222">
        <v>10</v>
      </c>
      <c r="Z2222">
        <v>1</v>
      </c>
      <c r="AA2222">
        <v>0</v>
      </c>
      <c r="AB2222">
        <v>2</v>
      </c>
      <c r="AC2222" t="s">
        <v>7490</v>
      </c>
    </row>
    <row r="2223" spans="1:29" x14ac:dyDescent="0.25">
      <c r="A2223">
        <v>35794856</v>
      </c>
      <c r="B2223" t="s">
        <v>8009</v>
      </c>
      <c r="C2223" t="s">
        <v>8010</v>
      </c>
      <c r="D2223" t="s">
        <v>8011</v>
      </c>
      <c r="E2223">
        <f>IF(ISNUMBER(SEARCH("无购物",D2223)),1,0)</f>
        <v>1</v>
      </c>
      <c r="F2223">
        <f>IF(ISNUMBER(SEARCH("无自费",D2223)),1,0)</f>
        <v>1</v>
      </c>
      <c r="G2223">
        <f>IF(ISNUMBER(SEARCH("成团保障",D2223)),1,0)</f>
        <v>1</v>
      </c>
      <c r="H2223">
        <f>IF(OR(ISNUMBER(SEARCH("赠取消险",D2223)),ISNUMBER(SEARCH("提前*天免费退",D2223))),1,0)</f>
        <v>0</v>
      </c>
      <c r="I2223">
        <v>5</v>
      </c>
      <c r="J2223">
        <v>2</v>
      </c>
      <c r="K2223" t="s">
        <v>7981</v>
      </c>
      <c r="L2223">
        <v>1904</v>
      </c>
      <c r="M2223">
        <v>0</v>
      </c>
      <c r="N2223" t="s">
        <v>4</v>
      </c>
      <c r="O2223" t="s">
        <v>19</v>
      </c>
      <c r="P2223" t="s">
        <v>8012</v>
      </c>
      <c r="Q2223" t="s">
        <v>4</v>
      </c>
      <c r="R2223">
        <v>7</v>
      </c>
      <c r="S2223" t="s">
        <v>4</v>
      </c>
      <c r="T2223">
        <v>11</v>
      </c>
      <c r="U2223">
        <v>14</v>
      </c>
      <c r="V2223">
        <v>14</v>
      </c>
      <c r="W2223">
        <v>17</v>
      </c>
      <c r="X2223">
        <v>4</v>
      </c>
      <c r="Y2223">
        <v>0</v>
      </c>
      <c r="Z2223">
        <v>3</v>
      </c>
      <c r="AA2223">
        <v>0</v>
      </c>
      <c r="AB2223">
        <v>3</v>
      </c>
      <c r="AC2223" t="s">
        <v>7490</v>
      </c>
    </row>
    <row r="2224" spans="1:29" x14ac:dyDescent="0.25">
      <c r="A2224">
        <v>35807154</v>
      </c>
      <c r="B2224" t="s">
        <v>8013</v>
      </c>
      <c r="C2224" t="s">
        <v>8014</v>
      </c>
      <c r="D2224" t="s">
        <v>8015</v>
      </c>
      <c r="E2224">
        <f>IF(ISNUMBER(SEARCH("无购物",D2224)),1,0)</f>
        <v>1</v>
      </c>
      <c r="F2224">
        <f>IF(ISNUMBER(SEARCH("无自费",D2224)),1,0)</f>
        <v>1</v>
      </c>
      <c r="G2224">
        <f>IF(ISNUMBER(SEARCH("成团保障",D2224)),1,0)</f>
        <v>1</v>
      </c>
      <c r="H2224">
        <f>IF(OR(ISNUMBER(SEARCH("赠取消险",D2224)),ISNUMBER(SEARCH("提前*天免费退",D2224))),1,0)</f>
        <v>0</v>
      </c>
      <c r="I2224">
        <v>4</v>
      </c>
      <c r="J2224">
        <v>2</v>
      </c>
      <c r="K2224" t="s">
        <v>3362</v>
      </c>
      <c r="L2224">
        <v>1778</v>
      </c>
      <c r="M2224">
        <v>0</v>
      </c>
      <c r="N2224" t="s">
        <v>4</v>
      </c>
      <c r="O2224" t="s">
        <v>19</v>
      </c>
      <c r="P2224" t="s">
        <v>8016</v>
      </c>
      <c r="Q2224" t="s">
        <v>4</v>
      </c>
      <c r="R2224">
        <v>4</v>
      </c>
      <c r="S2224" t="s">
        <v>4</v>
      </c>
      <c r="T2224">
        <v>4</v>
      </c>
      <c r="U2224">
        <v>6</v>
      </c>
      <c r="V2224">
        <v>9</v>
      </c>
      <c r="W2224">
        <v>9</v>
      </c>
      <c r="X2224">
        <v>0</v>
      </c>
      <c r="Y2224">
        <v>0</v>
      </c>
      <c r="Z2224">
        <v>2</v>
      </c>
      <c r="AA2224">
        <v>3</v>
      </c>
      <c r="AB2224">
        <v>0</v>
      </c>
      <c r="AC2224" t="s">
        <v>7490</v>
      </c>
    </row>
    <row r="2225" spans="1:29" x14ac:dyDescent="0.25">
      <c r="A2225">
        <v>36024141</v>
      </c>
      <c r="B2225" t="s">
        <v>8017</v>
      </c>
      <c r="C2225" t="s">
        <v>8018</v>
      </c>
      <c r="D2225" t="s">
        <v>7992</v>
      </c>
      <c r="E2225">
        <f>IF(ISNUMBER(SEARCH("无购物",D2225)),1,0)</f>
        <v>1</v>
      </c>
      <c r="F2225">
        <f>IF(ISNUMBER(SEARCH("无自费",D2225)),1,0)</f>
        <v>1</v>
      </c>
      <c r="G2225">
        <f>IF(ISNUMBER(SEARCH("成团保障",D2225)),1,0)</f>
        <v>1</v>
      </c>
      <c r="H2225">
        <f>IF(OR(ISNUMBER(SEARCH("赠取消险",D2225)),ISNUMBER(SEARCH("提前*天免费退",D2225))),1,0)</f>
        <v>0</v>
      </c>
      <c r="I2225">
        <v>4</v>
      </c>
      <c r="J2225">
        <v>2</v>
      </c>
      <c r="K2225" t="s">
        <v>7981</v>
      </c>
      <c r="L2225">
        <v>4452</v>
      </c>
      <c r="M2225">
        <v>0</v>
      </c>
      <c r="N2225" t="s">
        <v>4</v>
      </c>
      <c r="O2225" t="s">
        <v>19</v>
      </c>
      <c r="P2225" t="s">
        <v>8019</v>
      </c>
      <c r="Q2225" t="s">
        <v>4</v>
      </c>
      <c r="R2225" t="s">
        <v>4</v>
      </c>
      <c r="S2225" t="s">
        <v>4</v>
      </c>
      <c r="T2225">
        <v>1</v>
      </c>
      <c r="U2225">
        <v>1</v>
      </c>
      <c r="V2225">
        <v>1</v>
      </c>
      <c r="W2225">
        <v>2</v>
      </c>
      <c r="X2225">
        <v>0</v>
      </c>
      <c r="Y2225">
        <v>0</v>
      </c>
      <c r="Z2225">
        <v>0</v>
      </c>
      <c r="AA2225">
        <v>0</v>
      </c>
      <c r="AB2225">
        <v>1</v>
      </c>
      <c r="AC2225" t="s">
        <v>7490</v>
      </c>
    </row>
    <row r="2226" spans="1:29" x14ac:dyDescent="0.25">
      <c r="A2226">
        <v>36035720</v>
      </c>
      <c r="B2226" t="s">
        <v>8020</v>
      </c>
      <c r="C2226" t="s">
        <v>8021</v>
      </c>
      <c r="D2226" t="s">
        <v>7988</v>
      </c>
      <c r="E2226">
        <f>IF(ISNUMBER(SEARCH("无购物",D2226)),1,0)</f>
        <v>1</v>
      </c>
      <c r="F2226">
        <f>IF(ISNUMBER(SEARCH("无自费",D2226)),1,0)</f>
        <v>1</v>
      </c>
      <c r="G2226">
        <f>IF(ISNUMBER(SEARCH("成团保障",D2226)),1,0)</f>
        <v>1</v>
      </c>
      <c r="H2226">
        <f>IF(OR(ISNUMBER(SEARCH("赠取消险",D2226)),ISNUMBER(SEARCH("提前*天免费退",D2226))),1,0)</f>
        <v>0</v>
      </c>
      <c r="I2226" t="s">
        <v>4</v>
      </c>
      <c r="J2226" t="s">
        <v>4</v>
      </c>
      <c r="K2226" t="s">
        <v>7981</v>
      </c>
      <c r="L2226">
        <v>2455</v>
      </c>
      <c r="M2226">
        <v>0</v>
      </c>
      <c r="N2226" t="s">
        <v>4</v>
      </c>
      <c r="O2226" t="s">
        <v>19</v>
      </c>
      <c r="P2226" t="s">
        <v>8022</v>
      </c>
      <c r="Q2226" t="s">
        <v>4</v>
      </c>
      <c r="R2226">
        <v>4</v>
      </c>
      <c r="S2226" t="s">
        <v>4</v>
      </c>
      <c r="T2226">
        <v>6</v>
      </c>
      <c r="U2226">
        <v>6</v>
      </c>
      <c r="V2226">
        <v>7</v>
      </c>
      <c r="W2226">
        <v>7</v>
      </c>
      <c r="X2226">
        <v>2</v>
      </c>
      <c r="Y2226">
        <v>0</v>
      </c>
      <c r="Z2226">
        <v>0</v>
      </c>
      <c r="AA2226">
        <v>1</v>
      </c>
      <c r="AB2226">
        <v>0</v>
      </c>
      <c r="AC2226" t="s">
        <v>7490</v>
      </c>
    </row>
    <row r="2227" spans="1:29" x14ac:dyDescent="0.25">
      <c r="A2227">
        <v>36106300</v>
      </c>
      <c r="B2227" t="s">
        <v>8023</v>
      </c>
      <c r="C2227" t="s">
        <v>8024</v>
      </c>
      <c r="D2227" t="s">
        <v>8025</v>
      </c>
      <c r="E2227">
        <f>IF(ISNUMBER(SEARCH("无购物",D2227)),1,0)</f>
        <v>1</v>
      </c>
      <c r="F2227">
        <f>IF(ISNUMBER(SEARCH("无自费",D2227)),1,0)</f>
        <v>1</v>
      </c>
      <c r="G2227">
        <f>IF(ISNUMBER(SEARCH("成团保障",D2227)),1,0)</f>
        <v>1</v>
      </c>
      <c r="H2227">
        <f>IF(OR(ISNUMBER(SEARCH("赠取消险",D2227)),ISNUMBER(SEARCH("提前*天免费退",D2227))),1,0)</f>
        <v>0</v>
      </c>
      <c r="I2227">
        <v>5</v>
      </c>
      <c r="J2227">
        <v>2</v>
      </c>
      <c r="K2227" t="s">
        <v>3</v>
      </c>
      <c r="L2227">
        <v>11195</v>
      </c>
      <c r="M2227">
        <v>1</v>
      </c>
      <c r="N2227">
        <v>150</v>
      </c>
      <c r="O2227" t="s">
        <v>5</v>
      </c>
      <c r="P2227" t="s">
        <v>8026</v>
      </c>
      <c r="Q2227" t="s">
        <v>4</v>
      </c>
      <c r="R2227">
        <v>6</v>
      </c>
      <c r="S2227" t="s">
        <v>4</v>
      </c>
      <c r="T2227">
        <v>6</v>
      </c>
      <c r="U2227">
        <v>10</v>
      </c>
      <c r="V2227">
        <v>10</v>
      </c>
      <c r="W2227">
        <v>10</v>
      </c>
      <c r="X2227">
        <v>0</v>
      </c>
      <c r="Y2227">
        <v>0</v>
      </c>
      <c r="Z2227">
        <v>4</v>
      </c>
      <c r="AA2227">
        <v>0</v>
      </c>
      <c r="AB2227">
        <v>0</v>
      </c>
      <c r="AC2227" t="s">
        <v>7490</v>
      </c>
    </row>
    <row r="2228" spans="1:29" x14ac:dyDescent="0.25">
      <c r="A2228">
        <v>36110640</v>
      </c>
      <c r="B2228" t="s">
        <v>8027</v>
      </c>
      <c r="C2228" t="s">
        <v>8028</v>
      </c>
      <c r="D2228" t="s">
        <v>8029</v>
      </c>
      <c r="E2228">
        <f>IF(ISNUMBER(SEARCH("无购物",D2228)),1,0)</f>
        <v>1</v>
      </c>
      <c r="F2228">
        <f>IF(ISNUMBER(SEARCH("无自费",D2228)),1,0)</f>
        <v>1</v>
      </c>
      <c r="G2228">
        <f>IF(ISNUMBER(SEARCH("成团保障",D2228)),1,0)</f>
        <v>1</v>
      </c>
      <c r="H2228">
        <f>IF(OR(ISNUMBER(SEARCH("赠取消险",D2228)),ISNUMBER(SEARCH("提前*天免费退",D2228))),1,0)</f>
        <v>0</v>
      </c>
      <c r="I2228">
        <v>4</v>
      </c>
      <c r="J2228">
        <v>4</v>
      </c>
      <c r="K2228" t="s">
        <v>3</v>
      </c>
      <c r="L2228">
        <v>9662</v>
      </c>
      <c r="M2228">
        <v>1</v>
      </c>
      <c r="N2228">
        <v>150</v>
      </c>
      <c r="O2228" t="s">
        <v>5</v>
      </c>
      <c r="P2228" t="s">
        <v>8030</v>
      </c>
      <c r="Q2228" t="s">
        <v>4</v>
      </c>
      <c r="R2228">
        <v>12</v>
      </c>
      <c r="S2228" t="s">
        <v>4</v>
      </c>
      <c r="T2228">
        <v>16</v>
      </c>
      <c r="U2228">
        <v>16</v>
      </c>
      <c r="V2228">
        <v>16</v>
      </c>
      <c r="W2228">
        <v>16</v>
      </c>
      <c r="X2228">
        <v>0</v>
      </c>
      <c r="Y2228">
        <v>4</v>
      </c>
      <c r="Z2228">
        <v>0</v>
      </c>
      <c r="AA2228">
        <v>0</v>
      </c>
      <c r="AB2228">
        <v>0</v>
      </c>
      <c r="AC2228" t="s">
        <v>7490</v>
      </c>
    </row>
    <row r="2229" spans="1:29" x14ac:dyDescent="0.25">
      <c r="A2229">
        <v>36188298</v>
      </c>
      <c r="B2229" t="s">
        <v>8031</v>
      </c>
      <c r="C2229" t="s">
        <v>8032</v>
      </c>
      <c r="D2229" t="s">
        <v>8033</v>
      </c>
      <c r="E2229">
        <f>IF(ISNUMBER(SEARCH("无购物",D2229)),1,0)</f>
        <v>1</v>
      </c>
      <c r="F2229">
        <f>IF(ISNUMBER(SEARCH("无自费",D2229)),1,0)</f>
        <v>1</v>
      </c>
      <c r="G2229">
        <f>IF(ISNUMBER(SEARCH("成团保障",D2229)),1,0)</f>
        <v>1</v>
      </c>
      <c r="H2229">
        <f>IF(OR(ISNUMBER(SEARCH("赠取消险",D2229)),ISNUMBER(SEARCH("提前*天免费退",D2229))),1,0)</f>
        <v>0</v>
      </c>
      <c r="I2229">
        <v>4</v>
      </c>
      <c r="J2229">
        <v>44</v>
      </c>
      <c r="K2229" t="s">
        <v>8034</v>
      </c>
      <c r="L2229">
        <v>3889</v>
      </c>
      <c r="M2229">
        <v>0</v>
      </c>
      <c r="N2229" t="s">
        <v>4</v>
      </c>
      <c r="O2229" t="s">
        <v>5</v>
      </c>
      <c r="P2229" t="s">
        <v>8035</v>
      </c>
      <c r="Q2229" t="s">
        <v>4</v>
      </c>
      <c r="R2229">
        <v>166</v>
      </c>
      <c r="S2229" t="s">
        <v>4</v>
      </c>
      <c r="T2229">
        <v>173</v>
      </c>
      <c r="U2229">
        <v>186</v>
      </c>
      <c r="V2229">
        <v>190</v>
      </c>
      <c r="W2229">
        <v>190</v>
      </c>
      <c r="X2229">
        <v>4</v>
      </c>
      <c r="Y2229">
        <v>3</v>
      </c>
      <c r="Z2229">
        <v>13</v>
      </c>
      <c r="AA2229">
        <v>4</v>
      </c>
      <c r="AB2229">
        <v>0</v>
      </c>
      <c r="AC2229" t="s">
        <v>7490</v>
      </c>
    </row>
    <row r="2230" spans="1:29" x14ac:dyDescent="0.25">
      <c r="A2230">
        <v>36263666</v>
      </c>
      <c r="B2230" t="s">
        <v>8013</v>
      </c>
      <c r="C2230" t="s">
        <v>8036</v>
      </c>
      <c r="D2230" t="s">
        <v>8037</v>
      </c>
      <c r="E2230">
        <f>IF(ISNUMBER(SEARCH("无购物",D2230)),1,0)</f>
        <v>1</v>
      </c>
      <c r="F2230">
        <f>IF(ISNUMBER(SEARCH("无自费",D2230)),1,0)</f>
        <v>0</v>
      </c>
      <c r="G2230">
        <f>IF(ISNUMBER(SEARCH("成团保障",D2230)),1,0)</f>
        <v>1</v>
      </c>
      <c r="H2230">
        <f>IF(OR(ISNUMBER(SEARCH("赠取消险",D2230)),ISNUMBER(SEARCH("提前*天免费退",D2230))),1,0)</f>
        <v>0</v>
      </c>
      <c r="I2230">
        <v>4</v>
      </c>
      <c r="J2230">
        <v>112</v>
      </c>
      <c r="K2230" t="s">
        <v>3362</v>
      </c>
      <c r="L2230">
        <v>1808</v>
      </c>
      <c r="M2230">
        <v>0</v>
      </c>
      <c r="N2230" t="s">
        <v>4</v>
      </c>
      <c r="O2230" t="s">
        <v>19</v>
      </c>
      <c r="P2230" t="s">
        <v>8038</v>
      </c>
      <c r="Q2230" t="s">
        <v>4</v>
      </c>
      <c r="R2230">
        <v>565</v>
      </c>
      <c r="S2230" t="s">
        <v>4</v>
      </c>
      <c r="T2230">
        <v>702</v>
      </c>
      <c r="U2230">
        <v>1055</v>
      </c>
      <c r="V2230">
        <v>1130</v>
      </c>
      <c r="W2230">
        <v>1207</v>
      </c>
      <c r="X2230">
        <v>5</v>
      </c>
      <c r="Y2230">
        <v>132</v>
      </c>
      <c r="Z2230">
        <v>353</v>
      </c>
      <c r="AA2230">
        <v>75</v>
      </c>
      <c r="AB2230">
        <v>77</v>
      </c>
      <c r="AC2230" t="s">
        <v>7490</v>
      </c>
    </row>
    <row r="2231" spans="1:29" x14ac:dyDescent="0.25">
      <c r="A2231">
        <v>36302272</v>
      </c>
      <c r="B2231" t="s">
        <v>8039</v>
      </c>
      <c r="C2231" t="s">
        <v>8040</v>
      </c>
      <c r="D2231" t="s">
        <v>8041</v>
      </c>
      <c r="E2231">
        <f>IF(ISNUMBER(SEARCH("无购物",D2231)),1,0)</f>
        <v>1</v>
      </c>
      <c r="F2231">
        <f>IF(ISNUMBER(SEARCH("无自费",D2231)),1,0)</f>
        <v>1</v>
      </c>
      <c r="G2231">
        <f>IF(ISNUMBER(SEARCH("成团保障",D2231)),1,0)</f>
        <v>1</v>
      </c>
      <c r="H2231">
        <f>IF(OR(ISNUMBER(SEARCH("赠取消险",D2231)),ISNUMBER(SEARCH("提前*天免费退",D2231))),1,0)</f>
        <v>0</v>
      </c>
      <c r="I2231">
        <v>5</v>
      </c>
      <c r="J2231">
        <v>62</v>
      </c>
      <c r="K2231" t="s">
        <v>7981</v>
      </c>
      <c r="L2231">
        <v>4994</v>
      </c>
      <c r="M2231">
        <v>1</v>
      </c>
      <c r="N2231">
        <v>100</v>
      </c>
      <c r="O2231" t="s">
        <v>5</v>
      </c>
      <c r="P2231" t="s">
        <v>8042</v>
      </c>
      <c r="Q2231" t="s">
        <v>4</v>
      </c>
      <c r="R2231">
        <v>213</v>
      </c>
      <c r="S2231" t="s">
        <v>4</v>
      </c>
      <c r="T2231">
        <v>228</v>
      </c>
      <c r="U2231">
        <v>263</v>
      </c>
      <c r="V2231">
        <v>263</v>
      </c>
      <c r="W2231">
        <v>274</v>
      </c>
      <c r="X2231">
        <v>15</v>
      </c>
      <c r="Y2231">
        <v>0</v>
      </c>
      <c r="Z2231">
        <v>35</v>
      </c>
      <c r="AA2231">
        <v>0</v>
      </c>
      <c r="AB2231">
        <v>11</v>
      </c>
      <c r="AC2231" t="s">
        <v>7490</v>
      </c>
    </row>
    <row r="2232" spans="1:29" x14ac:dyDescent="0.25">
      <c r="A2232">
        <v>36331920</v>
      </c>
      <c r="B2232" t="s">
        <v>7878</v>
      </c>
      <c r="C2232" t="s">
        <v>8043</v>
      </c>
      <c r="D2232" t="s">
        <v>8044</v>
      </c>
      <c r="E2232">
        <f>IF(ISNUMBER(SEARCH("无购物",D2232)),1,0)</f>
        <v>1</v>
      </c>
      <c r="F2232">
        <f>IF(ISNUMBER(SEARCH("无自费",D2232)),1,0)</f>
        <v>1</v>
      </c>
      <c r="G2232">
        <f>IF(ISNUMBER(SEARCH("成团保障",D2232)),1,0)</f>
        <v>1</v>
      </c>
      <c r="H2232">
        <f>IF(OR(ISNUMBER(SEARCH("赠取消险",D2232)),ISNUMBER(SEARCH("提前*天免费退",D2232))),1,0)</f>
        <v>0</v>
      </c>
      <c r="I2232">
        <v>5</v>
      </c>
      <c r="J2232">
        <v>25</v>
      </c>
      <c r="K2232" t="s">
        <v>7981</v>
      </c>
      <c r="L2232">
        <v>6189</v>
      </c>
      <c r="M2232">
        <v>0</v>
      </c>
      <c r="N2232" t="s">
        <v>4</v>
      </c>
      <c r="O2232" t="s">
        <v>5</v>
      </c>
      <c r="P2232" t="s">
        <v>8045</v>
      </c>
      <c r="Q2232" t="s">
        <v>4</v>
      </c>
      <c r="R2232">
        <v>58</v>
      </c>
      <c r="S2232" t="s">
        <v>4</v>
      </c>
      <c r="T2232">
        <v>61</v>
      </c>
      <c r="U2232">
        <v>61</v>
      </c>
      <c r="V2232">
        <v>65</v>
      </c>
      <c r="W2232">
        <v>65</v>
      </c>
      <c r="X2232">
        <v>3</v>
      </c>
      <c r="Y2232">
        <v>0</v>
      </c>
      <c r="Z2232">
        <v>0</v>
      </c>
      <c r="AA2232">
        <v>4</v>
      </c>
      <c r="AB2232">
        <v>0</v>
      </c>
      <c r="AC2232" t="s">
        <v>7490</v>
      </c>
    </row>
    <row r="2233" spans="1:29" x14ac:dyDescent="0.25">
      <c r="A2233">
        <v>36367390</v>
      </c>
      <c r="B2233" t="s">
        <v>7510</v>
      </c>
      <c r="C2233" t="s">
        <v>8046</v>
      </c>
      <c r="D2233" t="s">
        <v>7604</v>
      </c>
      <c r="E2233">
        <f>IF(ISNUMBER(SEARCH("无购物",D2233)),1,0)</f>
        <v>1</v>
      </c>
      <c r="F2233">
        <f>IF(ISNUMBER(SEARCH("无自费",D2233)),1,0)</f>
        <v>1</v>
      </c>
      <c r="G2233">
        <f>IF(ISNUMBER(SEARCH("成团保障",D2233)),1,0)</f>
        <v>1</v>
      </c>
      <c r="H2233">
        <f>IF(OR(ISNUMBER(SEARCH("赠取消险",D2233)),ISNUMBER(SEARCH("提前*天免费退",D2233))),1,0)</f>
        <v>1</v>
      </c>
      <c r="I2233">
        <v>4</v>
      </c>
      <c r="J2233">
        <v>2</v>
      </c>
      <c r="K2233" t="s">
        <v>3</v>
      </c>
      <c r="L2233">
        <v>3446</v>
      </c>
      <c r="M2233">
        <v>1</v>
      </c>
      <c r="N2233">
        <v>50</v>
      </c>
      <c r="O2233" t="s">
        <v>19</v>
      </c>
      <c r="P2233" t="s">
        <v>8047</v>
      </c>
      <c r="Q2233" t="s">
        <v>4</v>
      </c>
      <c r="R2233">
        <v>8</v>
      </c>
      <c r="S2233" t="s">
        <v>4</v>
      </c>
      <c r="T2233">
        <v>8</v>
      </c>
      <c r="U2233">
        <v>8</v>
      </c>
      <c r="V2233">
        <v>12</v>
      </c>
      <c r="W2233">
        <v>12</v>
      </c>
      <c r="X2233">
        <v>0</v>
      </c>
      <c r="Y2233">
        <v>0</v>
      </c>
      <c r="Z2233">
        <v>0</v>
      </c>
      <c r="AA2233">
        <v>4</v>
      </c>
      <c r="AB2233">
        <v>0</v>
      </c>
      <c r="AC2233" t="s">
        <v>7490</v>
      </c>
    </row>
    <row r="2234" spans="1:29" x14ac:dyDescent="0.25">
      <c r="A2234">
        <v>36401594</v>
      </c>
      <c r="B2234" t="s">
        <v>7962</v>
      </c>
      <c r="C2234" t="s">
        <v>8048</v>
      </c>
      <c r="D2234" t="s">
        <v>8049</v>
      </c>
      <c r="E2234">
        <f>IF(ISNUMBER(SEARCH("无购物",D2234)),1,0)</f>
        <v>1</v>
      </c>
      <c r="F2234">
        <f>IF(ISNUMBER(SEARCH("无自费",D2234)),1,0)</f>
        <v>1</v>
      </c>
      <c r="G2234">
        <f>IF(ISNUMBER(SEARCH("成团保障",D2234)),1,0)</f>
        <v>1</v>
      </c>
      <c r="H2234">
        <f>IF(OR(ISNUMBER(SEARCH("赠取消险",D2234)),ISNUMBER(SEARCH("提前*天免费退",D2234))),1,0)</f>
        <v>0</v>
      </c>
      <c r="I2234">
        <v>5</v>
      </c>
      <c r="J2234">
        <v>4</v>
      </c>
      <c r="K2234" t="s">
        <v>8050</v>
      </c>
      <c r="L2234">
        <v>2727</v>
      </c>
      <c r="M2234">
        <v>1</v>
      </c>
      <c r="N2234">
        <v>200</v>
      </c>
      <c r="O2234" t="s">
        <v>19</v>
      </c>
      <c r="P2234" t="s">
        <v>8051</v>
      </c>
      <c r="Q2234" t="s">
        <v>4</v>
      </c>
      <c r="R2234">
        <v>28</v>
      </c>
      <c r="S2234" t="s">
        <v>4</v>
      </c>
      <c r="T2234">
        <v>31</v>
      </c>
      <c r="U2234">
        <v>39</v>
      </c>
      <c r="V2234">
        <v>43</v>
      </c>
      <c r="W2234" t="s">
        <v>4</v>
      </c>
      <c r="X2234">
        <v>0</v>
      </c>
      <c r="Y2234">
        <v>3</v>
      </c>
      <c r="Z2234">
        <v>8</v>
      </c>
      <c r="AA2234">
        <v>4</v>
      </c>
      <c r="AB2234">
        <v>0</v>
      </c>
      <c r="AC2234" t="s">
        <v>7490</v>
      </c>
    </row>
    <row r="2235" spans="1:29" x14ac:dyDescent="0.25">
      <c r="A2235">
        <v>36533768</v>
      </c>
      <c r="B2235" t="s">
        <v>8052</v>
      </c>
      <c r="C2235" t="s">
        <v>8053</v>
      </c>
      <c r="D2235" t="s">
        <v>8054</v>
      </c>
      <c r="E2235">
        <f>IF(ISNUMBER(SEARCH("无购物",D2235)),1,0)</f>
        <v>1</v>
      </c>
      <c r="F2235">
        <f>IF(ISNUMBER(SEARCH("无自费",D2235)),1,0)</f>
        <v>1</v>
      </c>
      <c r="G2235">
        <f>IF(ISNUMBER(SEARCH("成团保障",D2235)),1,0)</f>
        <v>1</v>
      </c>
      <c r="H2235">
        <f>IF(OR(ISNUMBER(SEARCH("赠取消险",D2235)),ISNUMBER(SEARCH("提前*天免费退",D2235))),1,0)</f>
        <v>1</v>
      </c>
      <c r="I2235">
        <v>5</v>
      </c>
      <c r="J2235">
        <v>7</v>
      </c>
      <c r="K2235" t="s">
        <v>8055</v>
      </c>
      <c r="L2235">
        <v>5893</v>
      </c>
      <c r="M2235">
        <v>0</v>
      </c>
      <c r="N2235" t="s">
        <v>4</v>
      </c>
      <c r="O2235" t="s">
        <v>5</v>
      </c>
      <c r="P2235" t="s">
        <v>8056</v>
      </c>
      <c r="Q2235" t="s">
        <v>4</v>
      </c>
      <c r="R2235">
        <v>25</v>
      </c>
      <c r="S2235" t="s">
        <v>4</v>
      </c>
      <c r="T2235">
        <v>32</v>
      </c>
      <c r="U2235">
        <v>35</v>
      </c>
      <c r="V2235">
        <v>35</v>
      </c>
      <c r="W2235">
        <v>37</v>
      </c>
      <c r="X2235">
        <v>2</v>
      </c>
      <c r="Y2235">
        <v>5</v>
      </c>
      <c r="Z2235">
        <v>3</v>
      </c>
      <c r="AA2235">
        <v>0</v>
      </c>
      <c r="AB2235">
        <v>2</v>
      </c>
      <c r="AC2235" t="s">
        <v>7490</v>
      </c>
    </row>
    <row r="2236" spans="1:29" x14ac:dyDescent="0.25">
      <c r="A2236">
        <v>36608983</v>
      </c>
      <c r="B2236" t="s">
        <v>8057</v>
      </c>
      <c r="C2236" t="s">
        <v>8058</v>
      </c>
      <c r="D2236" t="s">
        <v>8059</v>
      </c>
      <c r="E2236">
        <f>IF(ISNUMBER(SEARCH("无购物",D2236)),1,0)</f>
        <v>1</v>
      </c>
      <c r="F2236">
        <f>IF(ISNUMBER(SEARCH("无自费",D2236)),1,0)</f>
        <v>1</v>
      </c>
      <c r="G2236">
        <f>IF(ISNUMBER(SEARCH("成团保障",D2236)),1,0)</f>
        <v>1</v>
      </c>
      <c r="H2236">
        <f>IF(OR(ISNUMBER(SEARCH("赠取消险",D2236)),ISNUMBER(SEARCH("提前*天免费退",D2236))),1,0)</f>
        <v>1</v>
      </c>
      <c r="I2236">
        <v>5</v>
      </c>
      <c r="J2236">
        <v>1</v>
      </c>
      <c r="K2236" t="s">
        <v>8055</v>
      </c>
      <c r="L2236">
        <v>7981</v>
      </c>
      <c r="M2236">
        <v>0</v>
      </c>
      <c r="N2236" t="s">
        <v>4</v>
      </c>
      <c r="O2236" t="s">
        <v>5</v>
      </c>
      <c r="P2236" t="s">
        <v>8060</v>
      </c>
      <c r="Q2236" t="s">
        <v>4</v>
      </c>
      <c r="R2236">
        <v>9</v>
      </c>
      <c r="S2236" t="s">
        <v>4</v>
      </c>
      <c r="T2236">
        <v>9</v>
      </c>
      <c r="U2236">
        <v>9</v>
      </c>
      <c r="V2236">
        <v>9</v>
      </c>
      <c r="W2236">
        <v>12</v>
      </c>
      <c r="X2236">
        <v>0</v>
      </c>
      <c r="Y2236">
        <v>0</v>
      </c>
      <c r="Z2236">
        <v>0</v>
      </c>
      <c r="AA2236">
        <v>0</v>
      </c>
      <c r="AB2236">
        <v>3</v>
      </c>
      <c r="AC2236" t="s">
        <v>7490</v>
      </c>
    </row>
    <row r="2237" spans="1:29" x14ac:dyDescent="0.25">
      <c r="A2237">
        <v>36628843</v>
      </c>
      <c r="B2237" t="s">
        <v>8061</v>
      </c>
      <c r="C2237" t="s">
        <v>8062</v>
      </c>
      <c r="D2237" t="s">
        <v>8063</v>
      </c>
      <c r="E2237">
        <f>IF(ISNUMBER(SEARCH("无购物",D2237)),1,0)</f>
        <v>1</v>
      </c>
      <c r="F2237">
        <f>IF(ISNUMBER(SEARCH("无自费",D2237)),1,0)</f>
        <v>1</v>
      </c>
      <c r="G2237">
        <f>IF(ISNUMBER(SEARCH("成团保障",D2237)),1,0)</f>
        <v>1</v>
      </c>
      <c r="H2237">
        <f>IF(OR(ISNUMBER(SEARCH("赠取消险",D2237)),ISNUMBER(SEARCH("提前*天免费退",D2237))),1,0)</f>
        <v>1</v>
      </c>
      <c r="I2237">
        <v>4</v>
      </c>
      <c r="J2237">
        <v>20</v>
      </c>
      <c r="K2237" t="s">
        <v>3</v>
      </c>
      <c r="L2237">
        <v>6982</v>
      </c>
      <c r="M2237">
        <v>1</v>
      </c>
      <c r="N2237">
        <v>117</v>
      </c>
      <c r="O2237" t="s">
        <v>5</v>
      </c>
      <c r="P2237" t="s">
        <v>8064</v>
      </c>
      <c r="Q2237" t="s">
        <v>4</v>
      </c>
      <c r="R2237">
        <v>87</v>
      </c>
      <c r="S2237" t="s">
        <v>4</v>
      </c>
      <c r="T2237">
        <v>87</v>
      </c>
      <c r="U2237">
        <v>87</v>
      </c>
      <c r="V2237">
        <v>89</v>
      </c>
      <c r="W2237" t="s">
        <v>4</v>
      </c>
      <c r="X2237">
        <v>0</v>
      </c>
      <c r="Y2237">
        <v>0</v>
      </c>
      <c r="Z2237">
        <v>0</v>
      </c>
      <c r="AA2237">
        <v>2</v>
      </c>
      <c r="AB2237">
        <v>0</v>
      </c>
      <c r="AC2237" t="s">
        <v>7490</v>
      </c>
    </row>
    <row r="2238" spans="1:29" x14ac:dyDescent="0.25">
      <c r="A2238">
        <v>36637907</v>
      </c>
      <c r="B2238" t="s">
        <v>8065</v>
      </c>
      <c r="C2238" t="s">
        <v>8066</v>
      </c>
      <c r="D2238" t="s">
        <v>8067</v>
      </c>
      <c r="E2238">
        <f>IF(ISNUMBER(SEARCH("无购物",D2238)),1,0)</f>
        <v>1</v>
      </c>
      <c r="F2238">
        <f>IF(ISNUMBER(SEARCH("无自费",D2238)),1,0)</f>
        <v>1</v>
      </c>
      <c r="G2238">
        <f>IF(ISNUMBER(SEARCH("成团保障",D2238)),1,0)</f>
        <v>1</v>
      </c>
      <c r="H2238">
        <f>IF(OR(ISNUMBER(SEARCH("赠取消险",D2238)),ISNUMBER(SEARCH("提前*天免费退",D2238))),1,0)</f>
        <v>1</v>
      </c>
      <c r="I2238">
        <v>5</v>
      </c>
      <c r="J2238">
        <v>1</v>
      </c>
      <c r="K2238" t="s">
        <v>3</v>
      </c>
      <c r="L2238">
        <v>4679</v>
      </c>
      <c r="M2238">
        <v>0</v>
      </c>
      <c r="N2238" t="s">
        <v>4</v>
      </c>
      <c r="O2238" t="s">
        <v>5</v>
      </c>
      <c r="P2238" t="s">
        <v>8068</v>
      </c>
      <c r="Q2238" t="s">
        <v>4</v>
      </c>
      <c r="R2238">
        <v>7</v>
      </c>
      <c r="S2238" t="s">
        <v>4</v>
      </c>
      <c r="T2238">
        <v>9</v>
      </c>
      <c r="U2238">
        <v>12</v>
      </c>
      <c r="V2238">
        <v>15</v>
      </c>
      <c r="W2238">
        <v>18</v>
      </c>
      <c r="X2238">
        <v>0</v>
      </c>
      <c r="Y2238">
        <v>2</v>
      </c>
      <c r="Z2238">
        <v>3</v>
      </c>
      <c r="AA2238">
        <v>3</v>
      </c>
      <c r="AB2238">
        <v>3</v>
      </c>
      <c r="AC2238" t="s">
        <v>7490</v>
      </c>
    </row>
    <row r="2239" spans="1:29" x14ac:dyDescent="0.25">
      <c r="A2239">
        <v>36639572</v>
      </c>
      <c r="B2239" t="s">
        <v>8065</v>
      </c>
      <c r="C2239" t="s">
        <v>8066</v>
      </c>
      <c r="D2239" t="s">
        <v>8067</v>
      </c>
      <c r="E2239">
        <f>IF(ISNUMBER(SEARCH("无购物",D2239)),1,0)</f>
        <v>1</v>
      </c>
      <c r="F2239">
        <f>IF(ISNUMBER(SEARCH("无自费",D2239)),1,0)</f>
        <v>1</v>
      </c>
      <c r="G2239">
        <f>IF(ISNUMBER(SEARCH("成团保障",D2239)),1,0)</f>
        <v>1</v>
      </c>
      <c r="H2239">
        <f>IF(OR(ISNUMBER(SEARCH("赠取消险",D2239)),ISNUMBER(SEARCH("提前*天免费退",D2239))),1,0)</f>
        <v>1</v>
      </c>
      <c r="I2239">
        <v>4</v>
      </c>
      <c r="J2239">
        <v>2</v>
      </c>
      <c r="K2239" t="s">
        <v>3</v>
      </c>
      <c r="L2239">
        <v>5158</v>
      </c>
      <c r="M2239">
        <v>0</v>
      </c>
      <c r="N2239" t="s">
        <v>4</v>
      </c>
      <c r="O2239" t="s">
        <v>5</v>
      </c>
      <c r="P2239" t="s">
        <v>8068</v>
      </c>
      <c r="Q2239" t="s">
        <v>4</v>
      </c>
      <c r="R2239">
        <v>28</v>
      </c>
      <c r="S2239" t="s">
        <v>4</v>
      </c>
      <c r="T2239">
        <v>36</v>
      </c>
      <c r="U2239">
        <v>40</v>
      </c>
      <c r="V2239">
        <v>42</v>
      </c>
      <c r="W2239">
        <v>42</v>
      </c>
      <c r="X2239">
        <v>0</v>
      </c>
      <c r="Y2239">
        <v>8</v>
      </c>
      <c r="Z2239">
        <v>4</v>
      </c>
      <c r="AA2239">
        <v>2</v>
      </c>
      <c r="AB2239">
        <v>0</v>
      </c>
      <c r="AC2239" t="s">
        <v>7490</v>
      </c>
    </row>
    <row r="2240" spans="1:29" x14ac:dyDescent="0.25">
      <c r="A2240">
        <v>36747726</v>
      </c>
      <c r="B2240" t="s">
        <v>7501</v>
      </c>
      <c r="C2240" t="s">
        <v>8069</v>
      </c>
      <c r="D2240" t="s">
        <v>8070</v>
      </c>
      <c r="E2240">
        <f>IF(ISNUMBER(SEARCH("无购物",D2240)),1,0)</f>
        <v>1</v>
      </c>
      <c r="F2240">
        <f>IF(ISNUMBER(SEARCH("无自费",D2240)),1,0)</f>
        <v>1</v>
      </c>
      <c r="G2240">
        <f>IF(ISNUMBER(SEARCH("成团保障",D2240)),1,0)</f>
        <v>1</v>
      </c>
      <c r="H2240">
        <f>IF(OR(ISNUMBER(SEARCH("赠取消险",D2240)),ISNUMBER(SEARCH("提前*天免费退",D2240))),1,0)</f>
        <v>0</v>
      </c>
      <c r="I2240">
        <v>4</v>
      </c>
      <c r="J2240">
        <v>3</v>
      </c>
      <c r="K2240" t="s">
        <v>8050</v>
      </c>
      <c r="L2240">
        <v>2457</v>
      </c>
      <c r="M2240">
        <v>1</v>
      </c>
      <c r="N2240">
        <v>205</v>
      </c>
      <c r="O2240" t="s">
        <v>19</v>
      </c>
      <c r="P2240" t="s">
        <v>8071</v>
      </c>
      <c r="Q2240" t="s">
        <v>4</v>
      </c>
      <c r="R2240">
        <v>13</v>
      </c>
      <c r="S2240" t="s">
        <v>4</v>
      </c>
      <c r="T2240">
        <v>41</v>
      </c>
      <c r="U2240">
        <v>58</v>
      </c>
      <c r="V2240">
        <v>58</v>
      </c>
      <c r="W2240" t="s">
        <v>4</v>
      </c>
      <c r="X2240">
        <v>9</v>
      </c>
      <c r="Y2240">
        <v>19</v>
      </c>
      <c r="Z2240">
        <v>17</v>
      </c>
      <c r="AA2240">
        <v>0</v>
      </c>
      <c r="AB2240">
        <v>0</v>
      </c>
      <c r="AC2240" t="s">
        <v>7490</v>
      </c>
    </row>
    <row r="2241" spans="1:29" x14ac:dyDescent="0.25">
      <c r="A2241">
        <v>36896177</v>
      </c>
      <c r="B2241" t="s">
        <v>8072</v>
      </c>
      <c r="C2241" t="s">
        <v>8073</v>
      </c>
      <c r="D2241" t="s">
        <v>7752</v>
      </c>
      <c r="E2241">
        <f>IF(ISNUMBER(SEARCH("无购物",D2241)),1,0)</f>
        <v>1</v>
      </c>
      <c r="F2241">
        <f>IF(ISNUMBER(SEARCH("无自费",D2241)),1,0)</f>
        <v>1</v>
      </c>
      <c r="G2241">
        <f>IF(ISNUMBER(SEARCH("成团保障",D2241)),1,0)</f>
        <v>1</v>
      </c>
      <c r="H2241">
        <f>IF(OR(ISNUMBER(SEARCH("赠取消险",D2241)),ISNUMBER(SEARCH("提前*天免费退",D2241))),1,0)</f>
        <v>1</v>
      </c>
      <c r="I2241">
        <v>5</v>
      </c>
      <c r="J2241">
        <v>2</v>
      </c>
      <c r="K2241" t="s">
        <v>3</v>
      </c>
      <c r="L2241">
        <v>5249</v>
      </c>
      <c r="M2241">
        <v>1</v>
      </c>
      <c r="N2241">
        <v>150</v>
      </c>
      <c r="O2241" t="s">
        <v>19</v>
      </c>
      <c r="P2241" t="s">
        <v>8074</v>
      </c>
      <c r="Q2241" t="s">
        <v>4</v>
      </c>
      <c r="R2241">
        <v>11</v>
      </c>
      <c r="S2241" t="s">
        <v>4</v>
      </c>
      <c r="T2241">
        <v>11</v>
      </c>
      <c r="U2241">
        <v>13</v>
      </c>
      <c r="V2241">
        <v>13</v>
      </c>
      <c r="W2241">
        <v>18</v>
      </c>
      <c r="X2241">
        <v>0</v>
      </c>
      <c r="Y2241">
        <v>0</v>
      </c>
      <c r="Z2241">
        <v>2</v>
      </c>
      <c r="AA2241">
        <v>0</v>
      </c>
      <c r="AB2241">
        <v>5</v>
      </c>
      <c r="AC2241" t="s">
        <v>7490</v>
      </c>
    </row>
    <row r="2242" spans="1:29" x14ac:dyDescent="0.25">
      <c r="A2242">
        <v>36982908</v>
      </c>
      <c r="B2242" t="s">
        <v>7505</v>
      </c>
      <c r="C2242" t="s">
        <v>8075</v>
      </c>
      <c r="D2242" t="s">
        <v>8076</v>
      </c>
      <c r="E2242">
        <f>IF(ISNUMBER(SEARCH("无购物",D2242)),1,0)</f>
        <v>1</v>
      </c>
      <c r="F2242">
        <f>IF(ISNUMBER(SEARCH("无自费",D2242)),1,0)</f>
        <v>1</v>
      </c>
      <c r="G2242">
        <f>IF(ISNUMBER(SEARCH("成团保障",D2242)),1,0)</f>
        <v>1</v>
      </c>
      <c r="H2242">
        <f>IF(OR(ISNUMBER(SEARCH("赠取消险",D2242)),ISNUMBER(SEARCH("提前*天免费退",D2242))),1,0)</f>
        <v>0</v>
      </c>
      <c r="I2242">
        <v>4</v>
      </c>
      <c r="J2242">
        <v>8</v>
      </c>
      <c r="K2242" t="s">
        <v>8034</v>
      </c>
      <c r="L2242">
        <v>2995</v>
      </c>
      <c r="M2242">
        <v>0</v>
      </c>
      <c r="N2242" t="s">
        <v>4</v>
      </c>
      <c r="O2242" t="s">
        <v>19</v>
      </c>
      <c r="P2242" t="s">
        <v>8077</v>
      </c>
      <c r="Q2242" t="s">
        <v>4</v>
      </c>
      <c r="R2242">
        <v>69</v>
      </c>
      <c r="S2242" t="s">
        <v>4</v>
      </c>
      <c r="T2242">
        <v>72</v>
      </c>
      <c r="U2242">
        <v>74</v>
      </c>
      <c r="V2242">
        <v>79</v>
      </c>
      <c r="W2242">
        <v>84</v>
      </c>
      <c r="X2242">
        <v>0</v>
      </c>
      <c r="Y2242">
        <v>3</v>
      </c>
      <c r="Z2242">
        <v>2</v>
      </c>
      <c r="AA2242">
        <v>5</v>
      </c>
      <c r="AB2242">
        <v>5</v>
      </c>
      <c r="AC2242" t="s">
        <v>7490</v>
      </c>
    </row>
    <row r="2243" spans="1:29" x14ac:dyDescent="0.25">
      <c r="A2243">
        <v>37152808</v>
      </c>
      <c r="B2243" t="s">
        <v>8078</v>
      </c>
      <c r="C2243" t="s">
        <v>8079</v>
      </c>
      <c r="D2243" t="s">
        <v>8080</v>
      </c>
      <c r="E2243">
        <f>IF(ISNUMBER(SEARCH("无购物",D2243)),1,0)</f>
        <v>1</v>
      </c>
      <c r="F2243">
        <f>IF(ISNUMBER(SEARCH("无自费",D2243)),1,0)</f>
        <v>1</v>
      </c>
      <c r="G2243">
        <f>IF(ISNUMBER(SEARCH("成团保障",D2243)),1,0)</f>
        <v>1</v>
      </c>
      <c r="H2243">
        <f>IF(OR(ISNUMBER(SEARCH("赠取消险",D2243)),ISNUMBER(SEARCH("提前*天免费退",D2243))),1,0)</f>
        <v>1</v>
      </c>
      <c r="I2243">
        <v>5</v>
      </c>
      <c r="J2243">
        <v>2</v>
      </c>
      <c r="K2243" t="s">
        <v>3</v>
      </c>
      <c r="L2243">
        <v>6767</v>
      </c>
      <c r="M2243">
        <v>1</v>
      </c>
      <c r="N2243">
        <v>150</v>
      </c>
      <c r="O2243" t="s">
        <v>19</v>
      </c>
      <c r="P2243" t="s">
        <v>8081</v>
      </c>
      <c r="Q2243" t="s">
        <v>4</v>
      </c>
      <c r="R2243">
        <v>2</v>
      </c>
      <c r="S2243" t="s">
        <v>4</v>
      </c>
      <c r="T2243">
        <v>2</v>
      </c>
      <c r="U2243">
        <v>6</v>
      </c>
      <c r="V2243">
        <v>8</v>
      </c>
      <c r="W2243">
        <v>8</v>
      </c>
      <c r="X2243">
        <v>0</v>
      </c>
      <c r="Y2243">
        <v>0</v>
      </c>
      <c r="Z2243">
        <v>4</v>
      </c>
      <c r="AA2243">
        <v>2</v>
      </c>
      <c r="AB2243">
        <v>0</v>
      </c>
      <c r="AC2243" t="s">
        <v>7490</v>
      </c>
    </row>
    <row r="2244" spans="1:29" x14ac:dyDescent="0.25">
      <c r="A2244">
        <v>37170078</v>
      </c>
      <c r="B2244" t="s">
        <v>8082</v>
      </c>
      <c r="C2244" t="s">
        <v>8083</v>
      </c>
      <c r="D2244" t="s">
        <v>8084</v>
      </c>
      <c r="E2244">
        <f>IF(ISNUMBER(SEARCH("无购物",D2244)),1,0)</f>
        <v>1</v>
      </c>
      <c r="F2244">
        <f>IF(ISNUMBER(SEARCH("无自费",D2244)),1,0)</f>
        <v>1</v>
      </c>
      <c r="G2244">
        <f>IF(ISNUMBER(SEARCH("成团保障",D2244)),1,0)</f>
        <v>1</v>
      </c>
      <c r="H2244">
        <f>IF(OR(ISNUMBER(SEARCH("赠取消险",D2244)),ISNUMBER(SEARCH("提前*天免费退",D2244))),1,0)</f>
        <v>0</v>
      </c>
      <c r="I2244">
        <v>5</v>
      </c>
      <c r="J2244">
        <v>2</v>
      </c>
      <c r="K2244" t="s">
        <v>4702</v>
      </c>
      <c r="L2244">
        <v>2950</v>
      </c>
      <c r="M2244">
        <v>0</v>
      </c>
      <c r="N2244" t="s">
        <v>4</v>
      </c>
      <c r="O2244" t="s">
        <v>19</v>
      </c>
      <c r="P2244" t="s">
        <v>8085</v>
      </c>
      <c r="Q2244" t="s">
        <v>4</v>
      </c>
      <c r="R2244">
        <v>8</v>
      </c>
      <c r="S2244" t="s">
        <v>4</v>
      </c>
      <c r="T2244">
        <v>8</v>
      </c>
      <c r="U2244">
        <v>12</v>
      </c>
      <c r="V2244" t="s">
        <v>4</v>
      </c>
      <c r="W2244" t="s">
        <v>4</v>
      </c>
      <c r="X2244">
        <v>0</v>
      </c>
      <c r="Y2244">
        <v>0</v>
      </c>
      <c r="Z2244">
        <v>4</v>
      </c>
      <c r="AA2244">
        <v>0</v>
      </c>
      <c r="AB2244">
        <v>0</v>
      </c>
      <c r="AC2244" t="s">
        <v>7490</v>
      </c>
    </row>
    <row r="2245" spans="1:29" x14ac:dyDescent="0.25">
      <c r="A2245">
        <v>37372285</v>
      </c>
      <c r="B2245" t="s">
        <v>8086</v>
      </c>
      <c r="C2245" t="s">
        <v>8087</v>
      </c>
      <c r="D2245" t="s">
        <v>8088</v>
      </c>
      <c r="E2245">
        <f>IF(ISNUMBER(SEARCH("无购物",D2245)),1,0)</f>
        <v>1</v>
      </c>
      <c r="F2245">
        <f>IF(ISNUMBER(SEARCH("无自费",D2245)),1,0)</f>
        <v>1</v>
      </c>
      <c r="G2245">
        <f>IF(ISNUMBER(SEARCH("成团保障",D2245)),1,0)</f>
        <v>1</v>
      </c>
      <c r="H2245">
        <f>IF(OR(ISNUMBER(SEARCH("赠取消险",D2245)),ISNUMBER(SEARCH("提前*天免费退",D2245))),1,0)</f>
        <v>0</v>
      </c>
      <c r="I2245">
        <v>4</v>
      </c>
      <c r="J2245">
        <v>2</v>
      </c>
      <c r="K2245" t="s">
        <v>3</v>
      </c>
      <c r="L2245">
        <v>3677</v>
      </c>
      <c r="M2245">
        <v>1</v>
      </c>
      <c r="N2245">
        <v>100</v>
      </c>
      <c r="O2245" t="s">
        <v>19</v>
      </c>
      <c r="P2245" t="s">
        <v>8089</v>
      </c>
      <c r="Q2245" t="s">
        <v>4</v>
      </c>
      <c r="R2245">
        <v>6</v>
      </c>
      <c r="S2245" t="s">
        <v>4</v>
      </c>
      <c r="T2245">
        <v>8</v>
      </c>
      <c r="U2245">
        <v>13</v>
      </c>
      <c r="V2245">
        <v>13</v>
      </c>
      <c r="W2245">
        <v>13</v>
      </c>
      <c r="X2245">
        <v>2</v>
      </c>
      <c r="Y2245">
        <v>0</v>
      </c>
      <c r="Z2245">
        <v>5</v>
      </c>
      <c r="AA2245">
        <v>0</v>
      </c>
      <c r="AB2245">
        <v>0</v>
      </c>
      <c r="AC2245" t="s">
        <v>7490</v>
      </c>
    </row>
    <row r="2246" spans="1:29" x14ac:dyDescent="0.25">
      <c r="A2246">
        <v>37544109</v>
      </c>
      <c r="B2246" t="s">
        <v>7789</v>
      </c>
      <c r="C2246" t="s">
        <v>8090</v>
      </c>
      <c r="D2246" t="s">
        <v>8091</v>
      </c>
      <c r="E2246">
        <f>IF(ISNUMBER(SEARCH("无购物",D2246)),1,0)</f>
        <v>1</v>
      </c>
      <c r="F2246">
        <f>IF(ISNUMBER(SEARCH("无自费",D2246)),1,0)</f>
        <v>1</v>
      </c>
      <c r="G2246">
        <f>IF(ISNUMBER(SEARCH("成团保障",D2246)),1,0)</f>
        <v>1</v>
      </c>
      <c r="H2246">
        <f>IF(OR(ISNUMBER(SEARCH("赠取消险",D2246)),ISNUMBER(SEARCH("提前*天免费退",D2246))),1,0)</f>
        <v>0</v>
      </c>
      <c r="I2246">
        <v>5</v>
      </c>
      <c r="J2246">
        <v>4</v>
      </c>
      <c r="K2246" t="s">
        <v>7547</v>
      </c>
      <c r="L2246">
        <v>5033</v>
      </c>
      <c r="M2246">
        <v>0</v>
      </c>
      <c r="N2246" t="s">
        <v>4</v>
      </c>
      <c r="O2246" t="s">
        <v>5</v>
      </c>
      <c r="P2246" t="s">
        <v>8092</v>
      </c>
      <c r="Q2246" t="s">
        <v>4</v>
      </c>
      <c r="R2246">
        <v>8</v>
      </c>
      <c r="S2246" t="s">
        <v>4</v>
      </c>
      <c r="T2246">
        <v>14</v>
      </c>
      <c r="U2246">
        <v>14</v>
      </c>
      <c r="V2246">
        <v>14</v>
      </c>
      <c r="W2246">
        <v>14</v>
      </c>
      <c r="X2246">
        <v>0</v>
      </c>
      <c r="Y2246">
        <v>6</v>
      </c>
      <c r="Z2246">
        <v>0</v>
      </c>
      <c r="AA2246">
        <v>0</v>
      </c>
      <c r="AB2246">
        <v>0</v>
      </c>
      <c r="AC2246" t="s">
        <v>7490</v>
      </c>
    </row>
    <row r="2247" spans="1:29" x14ac:dyDescent="0.25">
      <c r="A2247">
        <v>38160213</v>
      </c>
      <c r="B2247" t="s">
        <v>8093</v>
      </c>
      <c r="C2247" t="s">
        <v>8094</v>
      </c>
      <c r="D2247" t="s">
        <v>8095</v>
      </c>
      <c r="E2247">
        <f>IF(ISNUMBER(SEARCH("无购物",D2247)),1,0)</f>
        <v>1</v>
      </c>
      <c r="F2247">
        <f>IF(ISNUMBER(SEARCH("无自费",D2247)),1,0)</f>
        <v>1</v>
      </c>
      <c r="G2247">
        <f>IF(ISNUMBER(SEARCH("成团保障",D2247)),1,0)</f>
        <v>1</v>
      </c>
      <c r="H2247">
        <f>IF(OR(ISNUMBER(SEARCH("赠取消险",D2247)),ISNUMBER(SEARCH("提前*天免费退",D2247))),1,0)</f>
        <v>1</v>
      </c>
      <c r="I2247">
        <v>5</v>
      </c>
      <c r="J2247">
        <v>1</v>
      </c>
      <c r="K2247" t="s">
        <v>8055</v>
      </c>
      <c r="L2247">
        <v>6693</v>
      </c>
      <c r="M2247">
        <v>0</v>
      </c>
      <c r="N2247" t="s">
        <v>4</v>
      </c>
      <c r="O2247" t="s">
        <v>5</v>
      </c>
      <c r="P2247" t="s">
        <v>8096</v>
      </c>
      <c r="Q2247" t="s">
        <v>4</v>
      </c>
      <c r="R2247">
        <v>7</v>
      </c>
      <c r="S2247" t="s">
        <v>4</v>
      </c>
      <c r="T2247">
        <v>7</v>
      </c>
      <c r="U2247">
        <v>9</v>
      </c>
      <c r="V2247">
        <v>9</v>
      </c>
      <c r="W2247">
        <v>9</v>
      </c>
      <c r="X2247">
        <v>0</v>
      </c>
      <c r="Y2247">
        <v>0</v>
      </c>
      <c r="Z2247">
        <v>2</v>
      </c>
      <c r="AA2247">
        <v>0</v>
      </c>
      <c r="AB2247">
        <v>0</v>
      </c>
      <c r="AC2247" t="s">
        <v>7490</v>
      </c>
    </row>
    <row r="2248" spans="1:29" x14ac:dyDescent="0.25">
      <c r="A2248">
        <v>38211772</v>
      </c>
      <c r="B2248" t="s">
        <v>7824</v>
      </c>
      <c r="C2248" t="s">
        <v>8097</v>
      </c>
      <c r="D2248" t="s">
        <v>7822</v>
      </c>
      <c r="E2248">
        <f>IF(ISNUMBER(SEARCH("无购物",D2248)),1,0)</f>
        <v>1</v>
      </c>
      <c r="F2248">
        <f>IF(ISNUMBER(SEARCH("无自费",D2248)),1,0)</f>
        <v>1</v>
      </c>
      <c r="G2248">
        <f>IF(ISNUMBER(SEARCH("成团保障",D2248)),1,0)</f>
        <v>1</v>
      </c>
      <c r="H2248">
        <f>IF(OR(ISNUMBER(SEARCH("赠取消险",D2248)),ISNUMBER(SEARCH("提前*天免费退",D2248))),1,0)</f>
        <v>0</v>
      </c>
      <c r="I2248">
        <v>5</v>
      </c>
      <c r="J2248">
        <v>18</v>
      </c>
      <c r="K2248" t="s">
        <v>8098</v>
      </c>
      <c r="L2248">
        <v>1680</v>
      </c>
      <c r="M2248">
        <v>1</v>
      </c>
      <c r="N2248">
        <v>600</v>
      </c>
      <c r="O2248" t="s">
        <v>19</v>
      </c>
      <c r="P2248" t="s">
        <v>8099</v>
      </c>
      <c r="Q2248" t="s">
        <v>4</v>
      </c>
      <c r="R2248">
        <v>41</v>
      </c>
      <c r="S2248" t="s">
        <v>4</v>
      </c>
      <c r="T2248" t="s">
        <v>4</v>
      </c>
      <c r="U2248" t="s">
        <v>4</v>
      </c>
      <c r="V2248" t="s">
        <v>4</v>
      </c>
      <c r="W2248" t="s">
        <v>4</v>
      </c>
      <c r="X2248">
        <v>13</v>
      </c>
      <c r="Y2248">
        <v>0</v>
      </c>
      <c r="Z2248">
        <v>0</v>
      </c>
      <c r="AA2248">
        <v>0</v>
      </c>
      <c r="AB2248">
        <v>0</v>
      </c>
      <c r="AC2248" t="s">
        <v>7490</v>
      </c>
    </row>
    <row r="2249" spans="1:29" x14ac:dyDescent="0.25">
      <c r="A2249">
        <v>38228232</v>
      </c>
      <c r="B2249" t="s">
        <v>7510</v>
      </c>
      <c r="C2249" t="s">
        <v>8100</v>
      </c>
      <c r="D2249" t="s">
        <v>7956</v>
      </c>
      <c r="E2249">
        <f>IF(ISNUMBER(SEARCH("无购物",D2249)),1,0)</f>
        <v>1</v>
      </c>
      <c r="F2249">
        <f>IF(ISNUMBER(SEARCH("无自费",D2249)),1,0)</f>
        <v>1</v>
      </c>
      <c r="G2249">
        <f>IF(ISNUMBER(SEARCH("成团保障",D2249)),1,0)</f>
        <v>1</v>
      </c>
      <c r="H2249">
        <f>IF(OR(ISNUMBER(SEARCH("赠取消险",D2249)),ISNUMBER(SEARCH("提前*天免费退",D2249))),1,0)</f>
        <v>0</v>
      </c>
      <c r="I2249">
        <v>4</v>
      </c>
      <c r="J2249">
        <v>8</v>
      </c>
      <c r="K2249" t="s">
        <v>7957</v>
      </c>
      <c r="L2249">
        <v>2138</v>
      </c>
      <c r="M2249">
        <v>0</v>
      </c>
      <c r="N2249" t="s">
        <v>4</v>
      </c>
      <c r="O2249" t="s">
        <v>19</v>
      </c>
      <c r="P2249" t="s">
        <v>8101</v>
      </c>
      <c r="Q2249" t="s">
        <v>4</v>
      </c>
      <c r="R2249">
        <v>29</v>
      </c>
      <c r="S2249" t="s">
        <v>4</v>
      </c>
      <c r="T2249">
        <v>29</v>
      </c>
      <c r="U2249">
        <v>29</v>
      </c>
      <c r="V2249">
        <v>29</v>
      </c>
      <c r="W2249">
        <v>32</v>
      </c>
      <c r="X2249">
        <v>0</v>
      </c>
      <c r="Y2249">
        <v>0</v>
      </c>
      <c r="Z2249">
        <v>0</v>
      </c>
      <c r="AA2249">
        <v>0</v>
      </c>
      <c r="AB2249">
        <v>3</v>
      </c>
      <c r="AC2249" t="s">
        <v>7490</v>
      </c>
    </row>
    <row r="2250" spans="1:29" x14ac:dyDescent="0.25">
      <c r="A2250">
        <v>38533591</v>
      </c>
      <c r="B2250" t="s">
        <v>8102</v>
      </c>
      <c r="C2250" t="s">
        <v>8103</v>
      </c>
      <c r="D2250" t="s">
        <v>8104</v>
      </c>
      <c r="E2250">
        <f>IF(ISNUMBER(SEARCH("无购物",D2250)),1,0)</f>
        <v>1</v>
      </c>
      <c r="F2250">
        <f>IF(ISNUMBER(SEARCH("无自费",D2250)),1,0)</f>
        <v>1</v>
      </c>
      <c r="G2250">
        <f>IF(ISNUMBER(SEARCH("成团保障",D2250)),1,0)</f>
        <v>1</v>
      </c>
      <c r="H2250">
        <f>IF(OR(ISNUMBER(SEARCH("赠取消险",D2250)),ISNUMBER(SEARCH("提前*天免费退",D2250))),1,0)</f>
        <v>0</v>
      </c>
      <c r="I2250">
        <v>5</v>
      </c>
      <c r="J2250">
        <v>15</v>
      </c>
      <c r="K2250" t="s">
        <v>3</v>
      </c>
      <c r="L2250">
        <v>3947</v>
      </c>
      <c r="M2250">
        <v>1</v>
      </c>
      <c r="N2250">
        <v>250</v>
      </c>
      <c r="O2250" t="s">
        <v>5</v>
      </c>
      <c r="P2250" t="s">
        <v>8105</v>
      </c>
      <c r="Q2250" t="s">
        <v>4</v>
      </c>
      <c r="R2250">
        <v>27</v>
      </c>
      <c r="S2250" t="s">
        <v>4</v>
      </c>
      <c r="T2250">
        <v>48</v>
      </c>
      <c r="U2250">
        <v>79</v>
      </c>
      <c r="V2250">
        <v>92</v>
      </c>
      <c r="W2250">
        <v>97</v>
      </c>
      <c r="X2250">
        <v>14</v>
      </c>
      <c r="Y2250">
        <v>7</v>
      </c>
      <c r="Z2250">
        <v>31</v>
      </c>
      <c r="AA2250">
        <v>13</v>
      </c>
      <c r="AB2250">
        <v>5</v>
      </c>
      <c r="AC2250" t="s">
        <v>7490</v>
      </c>
    </row>
    <row r="2251" spans="1:29" x14ac:dyDescent="0.25">
      <c r="A2251">
        <v>38552040</v>
      </c>
      <c r="B2251" t="s">
        <v>8106</v>
      </c>
      <c r="C2251" t="s">
        <v>8107</v>
      </c>
      <c r="D2251" t="s">
        <v>8108</v>
      </c>
      <c r="E2251">
        <f>IF(ISNUMBER(SEARCH("无购物",D2251)),1,0)</f>
        <v>1</v>
      </c>
      <c r="F2251">
        <f>IF(ISNUMBER(SEARCH("无自费",D2251)),1,0)</f>
        <v>0</v>
      </c>
      <c r="G2251">
        <f>IF(ISNUMBER(SEARCH("成团保障",D2251)),1,0)</f>
        <v>1</v>
      </c>
      <c r="H2251">
        <f>IF(OR(ISNUMBER(SEARCH("赠取消险",D2251)),ISNUMBER(SEARCH("提前*天免费退",D2251))),1,0)</f>
        <v>0</v>
      </c>
      <c r="I2251">
        <v>4</v>
      </c>
      <c r="J2251">
        <v>6</v>
      </c>
      <c r="K2251" t="s">
        <v>7957</v>
      </c>
      <c r="L2251">
        <v>4757</v>
      </c>
      <c r="M2251">
        <v>0</v>
      </c>
      <c r="N2251" t="s">
        <v>4</v>
      </c>
      <c r="O2251" t="s">
        <v>5</v>
      </c>
      <c r="P2251" t="s">
        <v>8109</v>
      </c>
      <c r="Q2251" t="s">
        <v>4</v>
      </c>
      <c r="R2251">
        <v>27</v>
      </c>
      <c r="S2251" t="s">
        <v>4</v>
      </c>
      <c r="T2251">
        <v>37</v>
      </c>
      <c r="U2251" t="s">
        <v>4</v>
      </c>
      <c r="V2251" t="s">
        <v>4</v>
      </c>
      <c r="W2251" t="s">
        <v>4</v>
      </c>
      <c r="X2251">
        <v>10</v>
      </c>
      <c r="Y2251">
        <v>0</v>
      </c>
      <c r="Z2251">
        <v>0</v>
      </c>
      <c r="AA2251">
        <v>0</v>
      </c>
      <c r="AB2251">
        <v>0</v>
      </c>
      <c r="AC2251" t="s">
        <v>7490</v>
      </c>
    </row>
    <row r="2252" spans="1:29" x14ac:dyDescent="0.25">
      <c r="A2252">
        <v>38583515</v>
      </c>
      <c r="B2252" t="s">
        <v>7921</v>
      </c>
      <c r="C2252" t="s">
        <v>8110</v>
      </c>
      <c r="D2252" t="s">
        <v>7822</v>
      </c>
      <c r="E2252">
        <f>IF(ISNUMBER(SEARCH("无购物",D2252)),1,0)</f>
        <v>1</v>
      </c>
      <c r="F2252">
        <f>IF(ISNUMBER(SEARCH("无自费",D2252)),1,0)</f>
        <v>1</v>
      </c>
      <c r="G2252">
        <f>IF(ISNUMBER(SEARCH("成团保障",D2252)),1,0)</f>
        <v>1</v>
      </c>
      <c r="H2252">
        <f>IF(OR(ISNUMBER(SEARCH("赠取消险",D2252)),ISNUMBER(SEARCH("提前*天免费退",D2252))),1,0)</f>
        <v>0</v>
      </c>
      <c r="I2252" t="s">
        <v>4</v>
      </c>
      <c r="J2252" t="s">
        <v>4</v>
      </c>
      <c r="K2252" t="s">
        <v>3349</v>
      </c>
      <c r="L2252">
        <v>2089</v>
      </c>
      <c r="M2252">
        <v>0</v>
      </c>
      <c r="N2252" t="s">
        <v>4</v>
      </c>
      <c r="O2252" t="s">
        <v>19</v>
      </c>
      <c r="P2252" t="s">
        <v>8111</v>
      </c>
      <c r="Q2252" t="s">
        <v>4</v>
      </c>
      <c r="R2252">
        <v>2</v>
      </c>
      <c r="S2252" t="s">
        <v>4</v>
      </c>
      <c r="T2252">
        <v>10</v>
      </c>
      <c r="U2252">
        <v>16</v>
      </c>
      <c r="V2252">
        <v>16</v>
      </c>
      <c r="W2252">
        <v>22</v>
      </c>
      <c r="X2252">
        <v>0</v>
      </c>
      <c r="Y2252">
        <v>8</v>
      </c>
      <c r="Z2252">
        <v>6</v>
      </c>
      <c r="AA2252">
        <v>0</v>
      </c>
      <c r="AB2252">
        <v>6</v>
      </c>
      <c r="AC2252" t="s">
        <v>7490</v>
      </c>
    </row>
    <row r="2253" spans="1:29" x14ac:dyDescent="0.25">
      <c r="A2253">
        <v>38698647</v>
      </c>
      <c r="B2253" t="s">
        <v>7827</v>
      </c>
      <c r="C2253" t="s">
        <v>8112</v>
      </c>
      <c r="D2253" t="s">
        <v>7822</v>
      </c>
      <c r="E2253">
        <f>IF(ISNUMBER(SEARCH("无购物",D2253)),1,0)</f>
        <v>1</v>
      </c>
      <c r="F2253">
        <f>IF(ISNUMBER(SEARCH("无自费",D2253)),1,0)</f>
        <v>1</v>
      </c>
      <c r="G2253">
        <f>IF(ISNUMBER(SEARCH("成团保障",D2253)),1,0)</f>
        <v>1</v>
      </c>
      <c r="H2253">
        <f>IF(OR(ISNUMBER(SEARCH("赠取消险",D2253)),ISNUMBER(SEARCH("提前*天免费退",D2253))),1,0)</f>
        <v>0</v>
      </c>
      <c r="I2253">
        <v>4</v>
      </c>
      <c r="J2253">
        <v>3</v>
      </c>
      <c r="K2253" t="s">
        <v>3362</v>
      </c>
      <c r="L2253">
        <v>1570</v>
      </c>
      <c r="M2253">
        <v>0</v>
      </c>
      <c r="N2253" t="s">
        <v>4</v>
      </c>
      <c r="O2253" t="s">
        <v>19</v>
      </c>
      <c r="P2253" t="s">
        <v>8113</v>
      </c>
      <c r="Q2253" t="s">
        <v>4</v>
      </c>
      <c r="R2253">
        <v>8</v>
      </c>
      <c r="S2253" t="s">
        <v>4</v>
      </c>
      <c r="T2253">
        <v>13</v>
      </c>
      <c r="U2253">
        <v>21</v>
      </c>
      <c r="V2253" t="s">
        <v>4</v>
      </c>
      <c r="W2253">
        <v>29</v>
      </c>
      <c r="X2253">
        <v>0</v>
      </c>
      <c r="Y2253">
        <v>5</v>
      </c>
      <c r="Z2253">
        <v>8</v>
      </c>
      <c r="AA2253">
        <v>0</v>
      </c>
      <c r="AB2253">
        <v>0</v>
      </c>
      <c r="AC2253" t="s">
        <v>7490</v>
      </c>
    </row>
    <row r="2254" spans="1:29" x14ac:dyDescent="0.25">
      <c r="A2254">
        <v>38777953</v>
      </c>
      <c r="B2254" t="s">
        <v>7870</v>
      </c>
      <c r="C2254" t="s">
        <v>8114</v>
      </c>
      <c r="D2254" t="s">
        <v>8115</v>
      </c>
      <c r="E2254">
        <f>IF(ISNUMBER(SEARCH("无购物",D2254)),1,0)</f>
        <v>1</v>
      </c>
      <c r="F2254">
        <f>IF(ISNUMBER(SEARCH("无自费",D2254)),1,0)</f>
        <v>1</v>
      </c>
      <c r="G2254">
        <f>IF(ISNUMBER(SEARCH("成团保障",D2254)),1,0)</f>
        <v>1</v>
      </c>
      <c r="H2254">
        <f>IF(OR(ISNUMBER(SEARCH("赠取消险",D2254)),ISNUMBER(SEARCH("提前*天免费退",D2254))),1,0)</f>
        <v>0</v>
      </c>
      <c r="I2254">
        <v>5</v>
      </c>
      <c r="J2254">
        <v>4</v>
      </c>
      <c r="K2254" t="s">
        <v>8116</v>
      </c>
      <c r="L2254">
        <v>1897</v>
      </c>
      <c r="M2254">
        <v>0</v>
      </c>
      <c r="N2254" t="s">
        <v>4</v>
      </c>
      <c r="O2254" t="s">
        <v>19</v>
      </c>
      <c r="P2254" t="s">
        <v>8117</v>
      </c>
      <c r="Q2254" t="s">
        <v>4</v>
      </c>
      <c r="R2254">
        <v>43</v>
      </c>
      <c r="S2254" t="s">
        <v>4</v>
      </c>
      <c r="T2254">
        <v>81</v>
      </c>
      <c r="U2254">
        <v>129</v>
      </c>
      <c r="V2254">
        <v>137</v>
      </c>
      <c r="W2254">
        <v>143</v>
      </c>
      <c r="X2254">
        <v>10</v>
      </c>
      <c r="Y2254">
        <v>28</v>
      </c>
      <c r="Z2254">
        <v>48</v>
      </c>
      <c r="AA2254">
        <v>8</v>
      </c>
      <c r="AB2254">
        <v>6</v>
      </c>
      <c r="AC2254" t="s">
        <v>7490</v>
      </c>
    </row>
    <row r="2255" spans="1:29" x14ac:dyDescent="0.25">
      <c r="A2255">
        <v>39016439</v>
      </c>
      <c r="B2255" t="s">
        <v>8118</v>
      </c>
      <c r="C2255" t="s">
        <v>8119</v>
      </c>
      <c r="D2255" t="s">
        <v>8120</v>
      </c>
      <c r="E2255">
        <f>IF(ISNUMBER(SEARCH("无购物",D2255)),1,0)</f>
        <v>1</v>
      </c>
      <c r="F2255">
        <f>IF(ISNUMBER(SEARCH("无自费",D2255)),1,0)</f>
        <v>1</v>
      </c>
      <c r="G2255">
        <f>IF(ISNUMBER(SEARCH("成团保障",D2255)),1,0)</f>
        <v>1</v>
      </c>
      <c r="H2255">
        <f>IF(OR(ISNUMBER(SEARCH("赠取消险",D2255)),ISNUMBER(SEARCH("提前*天免费退",D2255))),1,0)</f>
        <v>1</v>
      </c>
      <c r="I2255">
        <v>4</v>
      </c>
      <c r="J2255">
        <v>11</v>
      </c>
      <c r="K2255" t="s">
        <v>3</v>
      </c>
      <c r="L2255">
        <v>3014</v>
      </c>
      <c r="M2255">
        <v>1</v>
      </c>
      <c r="N2255">
        <v>100</v>
      </c>
      <c r="O2255" t="s">
        <v>19</v>
      </c>
      <c r="P2255" t="s">
        <v>8121</v>
      </c>
      <c r="Q2255" t="s">
        <v>4</v>
      </c>
      <c r="R2255">
        <v>24</v>
      </c>
      <c r="S2255" t="s">
        <v>4</v>
      </c>
      <c r="T2255">
        <v>48</v>
      </c>
      <c r="U2255">
        <v>78</v>
      </c>
      <c r="V2255">
        <v>94</v>
      </c>
      <c r="W2255">
        <v>109</v>
      </c>
      <c r="X2255">
        <v>8</v>
      </c>
      <c r="Y2255">
        <v>16</v>
      </c>
      <c r="Z2255">
        <v>30</v>
      </c>
      <c r="AA2255">
        <v>16</v>
      </c>
      <c r="AB2255">
        <v>15</v>
      </c>
      <c r="AC2255" t="s">
        <v>7490</v>
      </c>
    </row>
    <row r="2256" spans="1:29" x14ac:dyDescent="0.25">
      <c r="A2256">
        <v>39026206</v>
      </c>
      <c r="B2256" t="s">
        <v>7510</v>
      </c>
      <c r="C2256" t="s">
        <v>8122</v>
      </c>
      <c r="D2256" t="s">
        <v>8123</v>
      </c>
      <c r="E2256">
        <f>IF(ISNUMBER(SEARCH("无购物",D2256)),1,0)</f>
        <v>1</v>
      </c>
      <c r="F2256">
        <f>IF(ISNUMBER(SEARCH("无自费",D2256)),1,0)</f>
        <v>1</v>
      </c>
      <c r="G2256">
        <f>IF(ISNUMBER(SEARCH("成团保障",D2256)),1,0)</f>
        <v>1</v>
      </c>
      <c r="H2256">
        <f>IF(OR(ISNUMBER(SEARCH("赠取消险",D2256)),ISNUMBER(SEARCH("提前*天免费退",D2256))),1,0)</f>
        <v>0</v>
      </c>
      <c r="I2256">
        <v>4</v>
      </c>
      <c r="J2256">
        <v>1</v>
      </c>
      <c r="K2256" t="s">
        <v>7981</v>
      </c>
      <c r="L2256">
        <v>2284</v>
      </c>
      <c r="M2256">
        <v>0</v>
      </c>
      <c r="N2256" t="s">
        <v>4</v>
      </c>
      <c r="O2256" t="s">
        <v>19</v>
      </c>
      <c r="P2256" t="s">
        <v>8124</v>
      </c>
      <c r="Q2256" t="s">
        <v>4</v>
      </c>
      <c r="R2256">
        <v>1</v>
      </c>
      <c r="S2256" t="s">
        <v>4</v>
      </c>
      <c r="T2256">
        <v>3</v>
      </c>
      <c r="U2256">
        <v>3</v>
      </c>
      <c r="V2256">
        <v>3</v>
      </c>
      <c r="W2256">
        <v>3</v>
      </c>
      <c r="X2256">
        <v>0</v>
      </c>
      <c r="Y2256">
        <v>2</v>
      </c>
      <c r="Z2256">
        <v>0</v>
      </c>
      <c r="AA2256">
        <v>0</v>
      </c>
      <c r="AB2256">
        <v>0</v>
      </c>
      <c r="AC2256" t="s">
        <v>7490</v>
      </c>
    </row>
    <row r="2257" spans="1:29" x14ac:dyDescent="0.25">
      <c r="A2257">
        <v>39036045</v>
      </c>
      <c r="B2257" t="s">
        <v>8125</v>
      </c>
      <c r="C2257" t="s">
        <v>8126</v>
      </c>
      <c r="D2257" t="s">
        <v>8127</v>
      </c>
      <c r="E2257">
        <f>IF(ISNUMBER(SEARCH("无购物",D2257)),1,0)</f>
        <v>1</v>
      </c>
      <c r="F2257">
        <f>IF(ISNUMBER(SEARCH("无自费",D2257)),1,0)</f>
        <v>0</v>
      </c>
      <c r="G2257">
        <f>IF(ISNUMBER(SEARCH("成团保障",D2257)),1,0)</f>
        <v>1</v>
      </c>
      <c r="H2257">
        <f>IF(OR(ISNUMBER(SEARCH("赠取消险",D2257)),ISNUMBER(SEARCH("提前*天免费退",D2257))),1,0)</f>
        <v>1</v>
      </c>
      <c r="I2257">
        <v>5</v>
      </c>
      <c r="J2257">
        <v>95</v>
      </c>
      <c r="K2257" t="s">
        <v>3</v>
      </c>
      <c r="L2257">
        <v>2909</v>
      </c>
      <c r="M2257">
        <v>1</v>
      </c>
      <c r="N2257">
        <v>250</v>
      </c>
      <c r="O2257" t="s">
        <v>5</v>
      </c>
      <c r="P2257" t="s">
        <v>8128</v>
      </c>
      <c r="Q2257" t="s">
        <v>4</v>
      </c>
      <c r="R2257">
        <v>162</v>
      </c>
      <c r="S2257" t="s">
        <v>4</v>
      </c>
      <c r="T2257">
        <v>352</v>
      </c>
      <c r="U2257">
        <v>502</v>
      </c>
      <c r="V2257">
        <v>548</v>
      </c>
      <c r="W2257">
        <v>603</v>
      </c>
      <c r="X2257">
        <v>110</v>
      </c>
      <c r="Y2257">
        <v>80</v>
      </c>
      <c r="Z2257">
        <v>150</v>
      </c>
      <c r="AA2257">
        <v>46</v>
      </c>
      <c r="AB2257">
        <v>55</v>
      </c>
      <c r="AC2257" t="s">
        <v>7490</v>
      </c>
    </row>
    <row r="2258" spans="1:29" x14ac:dyDescent="0.25">
      <c r="A2258">
        <v>39306157</v>
      </c>
      <c r="B2258" t="s">
        <v>8129</v>
      </c>
      <c r="C2258" t="s">
        <v>8130</v>
      </c>
      <c r="D2258" t="s">
        <v>8131</v>
      </c>
      <c r="E2258">
        <f>IF(ISNUMBER(SEARCH("无购物",D2258)),1,0)</f>
        <v>1</v>
      </c>
      <c r="F2258">
        <f>IF(ISNUMBER(SEARCH("无自费",D2258)),1,0)</f>
        <v>1</v>
      </c>
      <c r="G2258">
        <f>IF(ISNUMBER(SEARCH("成团保障",D2258)),1,0)</f>
        <v>1</v>
      </c>
      <c r="H2258">
        <f>IF(OR(ISNUMBER(SEARCH("赠取消险",D2258)),ISNUMBER(SEARCH("提前*天免费退",D2258))),1,0)</f>
        <v>1</v>
      </c>
      <c r="I2258">
        <v>5</v>
      </c>
      <c r="J2258">
        <v>1</v>
      </c>
      <c r="K2258" t="s">
        <v>3</v>
      </c>
      <c r="L2258">
        <v>4262</v>
      </c>
      <c r="M2258">
        <v>1</v>
      </c>
      <c r="N2258">
        <v>100</v>
      </c>
      <c r="O2258" t="s">
        <v>19</v>
      </c>
      <c r="P2258" t="s">
        <v>8089</v>
      </c>
      <c r="Q2258" t="s">
        <v>4</v>
      </c>
      <c r="R2258">
        <v>5</v>
      </c>
      <c r="S2258" t="s">
        <v>4</v>
      </c>
      <c r="T2258">
        <v>11</v>
      </c>
      <c r="U2258">
        <v>24</v>
      </c>
      <c r="V2258">
        <v>24</v>
      </c>
      <c r="W2258">
        <v>30</v>
      </c>
      <c r="X2258">
        <v>4</v>
      </c>
      <c r="Y2258">
        <v>2</v>
      </c>
      <c r="Z2258">
        <v>13</v>
      </c>
      <c r="AA2258">
        <v>0</v>
      </c>
      <c r="AB2258">
        <v>6</v>
      </c>
      <c r="AC2258" t="s">
        <v>7490</v>
      </c>
    </row>
    <row r="2259" spans="1:29" x14ac:dyDescent="0.25">
      <c r="A2259">
        <v>39410981</v>
      </c>
      <c r="B2259" t="s">
        <v>8132</v>
      </c>
      <c r="C2259" t="s">
        <v>8133</v>
      </c>
      <c r="D2259" t="s">
        <v>8134</v>
      </c>
      <c r="E2259">
        <f>IF(ISNUMBER(SEARCH("无购物",D2259)),1,0)</f>
        <v>1</v>
      </c>
      <c r="F2259">
        <f>IF(ISNUMBER(SEARCH("无自费",D2259)),1,0)</f>
        <v>1</v>
      </c>
      <c r="G2259">
        <f>IF(ISNUMBER(SEARCH("成团保障",D2259)),1,0)</f>
        <v>1</v>
      </c>
      <c r="H2259">
        <f>IF(OR(ISNUMBER(SEARCH("赠取消险",D2259)),ISNUMBER(SEARCH("提前*天免费退",D2259))),1,0)</f>
        <v>0</v>
      </c>
      <c r="I2259" t="s">
        <v>4</v>
      </c>
      <c r="J2259" t="s">
        <v>4</v>
      </c>
      <c r="K2259" t="s">
        <v>7981</v>
      </c>
      <c r="L2259">
        <v>1701</v>
      </c>
      <c r="M2259">
        <v>0</v>
      </c>
      <c r="N2259" t="s">
        <v>4</v>
      </c>
      <c r="O2259" t="s">
        <v>19</v>
      </c>
      <c r="P2259" t="s">
        <v>8135</v>
      </c>
      <c r="Q2259" t="s">
        <v>4</v>
      </c>
      <c r="R2259">
        <v>2</v>
      </c>
      <c r="S2259" t="s">
        <v>4</v>
      </c>
      <c r="T2259">
        <v>3</v>
      </c>
      <c r="U2259">
        <v>3</v>
      </c>
      <c r="V2259" t="s">
        <v>4</v>
      </c>
      <c r="W2259" t="s">
        <v>4</v>
      </c>
      <c r="X2259">
        <v>1</v>
      </c>
      <c r="Y2259">
        <v>0</v>
      </c>
      <c r="Z2259">
        <v>0</v>
      </c>
      <c r="AA2259">
        <v>0</v>
      </c>
      <c r="AB2259">
        <v>0</v>
      </c>
      <c r="AC2259" t="s">
        <v>7490</v>
      </c>
    </row>
    <row r="2260" spans="1:29" x14ac:dyDescent="0.25">
      <c r="A2260">
        <v>39653561</v>
      </c>
      <c r="B2260" t="s">
        <v>8136</v>
      </c>
      <c r="C2260" t="s">
        <v>8137</v>
      </c>
      <c r="D2260" t="s">
        <v>8138</v>
      </c>
      <c r="E2260">
        <f>IF(ISNUMBER(SEARCH("无购物",D2260)),1,0)</f>
        <v>1</v>
      </c>
      <c r="F2260">
        <f>IF(ISNUMBER(SEARCH("无自费",D2260)),1,0)</f>
        <v>0</v>
      </c>
      <c r="G2260">
        <f>IF(ISNUMBER(SEARCH("成团保障",D2260)),1,0)</f>
        <v>1</v>
      </c>
      <c r="H2260">
        <f>IF(OR(ISNUMBER(SEARCH("赠取消险",D2260)),ISNUMBER(SEARCH("提前*天免费退",D2260))),1,0)</f>
        <v>1</v>
      </c>
      <c r="I2260">
        <v>5</v>
      </c>
      <c r="J2260">
        <v>1</v>
      </c>
      <c r="K2260" t="s">
        <v>3</v>
      </c>
      <c r="L2260">
        <v>4105</v>
      </c>
      <c r="M2260">
        <v>0</v>
      </c>
      <c r="N2260" t="s">
        <v>4</v>
      </c>
      <c r="O2260" t="s">
        <v>5</v>
      </c>
      <c r="P2260" t="s">
        <v>8139</v>
      </c>
      <c r="Q2260" t="s">
        <v>4</v>
      </c>
      <c r="R2260" t="s">
        <v>4</v>
      </c>
      <c r="S2260" t="s">
        <v>4</v>
      </c>
      <c r="T2260">
        <v>15</v>
      </c>
      <c r="U2260">
        <v>23</v>
      </c>
      <c r="V2260">
        <v>23</v>
      </c>
      <c r="W2260">
        <v>34</v>
      </c>
      <c r="X2260">
        <v>0</v>
      </c>
      <c r="Y2260">
        <v>10</v>
      </c>
      <c r="Z2260">
        <v>8</v>
      </c>
      <c r="AA2260">
        <v>0</v>
      </c>
      <c r="AB2260">
        <v>11</v>
      </c>
      <c r="AC2260" t="s">
        <v>7490</v>
      </c>
    </row>
    <row r="2261" spans="1:29" x14ac:dyDescent="0.25">
      <c r="A2261">
        <v>39719045</v>
      </c>
      <c r="B2261" t="s">
        <v>7921</v>
      </c>
      <c r="C2261" t="s">
        <v>8140</v>
      </c>
      <c r="D2261" t="s">
        <v>8141</v>
      </c>
      <c r="E2261">
        <f>IF(ISNUMBER(SEARCH("无购物",D2261)),1,0)</f>
        <v>1</v>
      </c>
      <c r="F2261">
        <f>IF(ISNUMBER(SEARCH("无自费",D2261)),1,0)</f>
        <v>1</v>
      </c>
      <c r="G2261">
        <f>IF(ISNUMBER(SEARCH("成团保障",D2261)),1,0)</f>
        <v>1</v>
      </c>
      <c r="H2261">
        <f>IF(OR(ISNUMBER(SEARCH("赠取消险",D2261)),ISNUMBER(SEARCH("提前*天免费退",D2261))),1,0)</f>
        <v>0</v>
      </c>
      <c r="I2261">
        <v>4</v>
      </c>
      <c r="J2261">
        <v>13</v>
      </c>
      <c r="K2261" t="s">
        <v>8142</v>
      </c>
      <c r="L2261">
        <v>2186</v>
      </c>
      <c r="M2261">
        <v>0</v>
      </c>
      <c r="N2261" t="s">
        <v>4</v>
      </c>
      <c r="O2261" t="s">
        <v>19</v>
      </c>
      <c r="P2261" t="s">
        <v>8143</v>
      </c>
      <c r="Q2261" t="s">
        <v>4</v>
      </c>
      <c r="R2261">
        <v>63</v>
      </c>
      <c r="S2261" t="s">
        <v>4</v>
      </c>
      <c r="T2261">
        <v>84</v>
      </c>
      <c r="U2261">
        <v>107</v>
      </c>
      <c r="V2261">
        <v>117</v>
      </c>
      <c r="W2261">
        <v>125</v>
      </c>
      <c r="X2261">
        <v>7</v>
      </c>
      <c r="Y2261">
        <v>14</v>
      </c>
      <c r="Z2261">
        <v>23</v>
      </c>
      <c r="AA2261">
        <v>10</v>
      </c>
      <c r="AB2261">
        <v>8</v>
      </c>
      <c r="AC2261" t="s">
        <v>7490</v>
      </c>
    </row>
    <row r="2262" spans="1:29" x14ac:dyDescent="0.25">
      <c r="A2262">
        <v>39729515</v>
      </c>
      <c r="B2262" t="s">
        <v>7613</v>
      </c>
      <c r="C2262" t="s">
        <v>8144</v>
      </c>
      <c r="D2262" t="s">
        <v>8145</v>
      </c>
      <c r="E2262">
        <f>IF(ISNUMBER(SEARCH("无购物",D2262)),1,0)</f>
        <v>1</v>
      </c>
      <c r="F2262">
        <f>IF(ISNUMBER(SEARCH("无自费",D2262)),1,0)</f>
        <v>1</v>
      </c>
      <c r="G2262">
        <f>IF(ISNUMBER(SEARCH("成团保障",D2262)),1,0)</f>
        <v>1</v>
      </c>
      <c r="H2262">
        <f>IF(OR(ISNUMBER(SEARCH("赠取消险",D2262)),ISNUMBER(SEARCH("提前*天免费退",D2262))),1,0)</f>
        <v>1</v>
      </c>
      <c r="I2262" t="s">
        <v>4</v>
      </c>
      <c r="J2262" t="s">
        <v>4</v>
      </c>
      <c r="K2262" t="s">
        <v>3</v>
      </c>
      <c r="L2262">
        <v>3249</v>
      </c>
      <c r="M2262">
        <v>1</v>
      </c>
      <c r="N2262">
        <v>100</v>
      </c>
      <c r="O2262" t="s">
        <v>19</v>
      </c>
      <c r="P2262" t="s">
        <v>8146</v>
      </c>
      <c r="Q2262" t="s">
        <v>4</v>
      </c>
      <c r="R2262" t="s">
        <v>4</v>
      </c>
      <c r="S2262" t="s">
        <v>4</v>
      </c>
      <c r="T2262">
        <v>5</v>
      </c>
      <c r="U2262">
        <v>15</v>
      </c>
      <c r="V2262">
        <v>17</v>
      </c>
      <c r="W2262">
        <v>17</v>
      </c>
      <c r="X2262">
        <v>0</v>
      </c>
      <c r="Y2262">
        <v>2</v>
      </c>
      <c r="Z2262">
        <v>10</v>
      </c>
      <c r="AA2262">
        <v>2</v>
      </c>
      <c r="AB2262">
        <v>0</v>
      </c>
      <c r="AC2262" t="s">
        <v>7490</v>
      </c>
    </row>
    <row r="2263" spans="1:29" x14ac:dyDescent="0.25">
      <c r="A2263">
        <v>39930583</v>
      </c>
      <c r="B2263" t="s">
        <v>8147</v>
      </c>
      <c r="C2263" t="s">
        <v>8148</v>
      </c>
      <c r="D2263" t="s">
        <v>8149</v>
      </c>
      <c r="E2263">
        <f>IF(ISNUMBER(SEARCH("无购物",D2263)),1,0)</f>
        <v>1</v>
      </c>
      <c r="F2263">
        <f>IF(ISNUMBER(SEARCH("无自费",D2263)),1,0)</f>
        <v>1</v>
      </c>
      <c r="G2263">
        <f>IF(ISNUMBER(SEARCH("成团保障",D2263)),1,0)</f>
        <v>1</v>
      </c>
      <c r="H2263">
        <f>IF(OR(ISNUMBER(SEARCH("赠取消险",D2263)),ISNUMBER(SEARCH("提前*天免费退",D2263))),1,0)</f>
        <v>0</v>
      </c>
      <c r="I2263">
        <v>5</v>
      </c>
      <c r="J2263">
        <v>1</v>
      </c>
      <c r="K2263" t="s">
        <v>8034</v>
      </c>
      <c r="L2263">
        <v>6225</v>
      </c>
      <c r="M2263">
        <v>1</v>
      </c>
      <c r="N2263">
        <v>150</v>
      </c>
      <c r="O2263" t="s">
        <v>5</v>
      </c>
      <c r="P2263" t="s">
        <v>8150</v>
      </c>
      <c r="Q2263" t="s">
        <v>4</v>
      </c>
      <c r="R2263">
        <v>3</v>
      </c>
      <c r="S2263" t="s">
        <v>4</v>
      </c>
      <c r="T2263">
        <v>3</v>
      </c>
      <c r="U2263">
        <v>5</v>
      </c>
      <c r="V2263">
        <v>5</v>
      </c>
      <c r="W2263" t="s">
        <v>4</v>
      </c>
      <c r="X2263">
        <v>0</v>
      </c>
      <c r="Y2263">
        <v>0</v>
      </c>
      <c r="Z2263">
        <v>2</v>
      </c>
      <c r="AA2263">
        <v>0</v>
      </c>
      <c r="AB2263">
        <v>0</v>
      </c>
      <c r="AC2263" t="s">
        <v>7490</v>
      </c>
    </row>
    <row r="2264" spans="1:29" x14ac:dyDescent="0.25">
      <c r="A2264">
        <v>39936410</v>
      </c>
      <c r="B2264" t="s">
        <v>7921</v>
      </c>
      <c r="C2264" t="s">
        <v>8151</v>
      </c>
      <c r="D2264" t="s">
        <v>8152</v>
      </c>
      <c r="E2264">
        <f>IF(ISNUMBER(SEARCH("无购物",D2264)),1,0)</f>
        <v>1</v>
      </c>
      <c r="F2264">
        <f>IF(ISNUMBER(SEARCH("无自费",D2264)),1,0)</f>
        <v>1</v>
      </c>
      <c r="G2264">
        <f>IF(ISNUMBER(SEARCH("成团保障",D2264)),1,0)</f>
        <v>1</v>
      </c>
      <c r="H2264">
        <f>IF(OR(ISNUMBER(SEARCH("赠取消险",D2264)),ISNUMBER(SEARCH("提前*天免费退",D2264))),1,0)</f>
        <v>0</v>
      </c>
      <c r="I2264">
        <v>4</v>
      </c>
      <c r="J2264">
        <v>3</v>
      </c>
      <c r="K2264" t="s">
        <v>8142</v>
      </c>
      <c r="L2264">
        <v>2147</v>
      </c>
      <c r="M2264">
        <v>0</v>
      </c>
      <c r="N2264" t="s">
        <v>4</v>
      </c>
      <c r="O2264" t="s">
        <v>19</v>
      </c>
      <c r="P2264" t="s">
        <v>8153</v>
      </c>
      <c r="Q2264" t="s">
        <v>4</v>
      </c>
      <c r="R2264">
        <v>21</v>
      </c>
      <c r="S2264" t="s">
        <v>4</v>
      </c>
      <c r="T2264">
        <v>41</v>
      </c>
      <c r="U2264">
        <v>72</v>
      </c>
      <c r="V2264">
        <v>75</v>
      </c>
      <c r="W2264" t="s">
        <v>4</v>
      </c>
      <c r="X2264">
        <v>7</v>
      </c>
      <c r="Y2264">
        <v>13</v>
      </c>
      <c r="Z2264">
        <v>31</v>
      </c>
      <c r="AA2264">
        <v>3</v>
      </c>
      <c r="AB2264">
        <v>0</v>
      </c>
      <c r="AC2264" t="s">
        <v>7490</v>
      </c>
    </row>
    <row r="2265" spans="1:29" x14ac:dyDescent="0.25">
      <c r="A2265">
        <v>39998867</v>
      </c>
      <c r="B2265" t="s">
        <v>8154</v>
      </c>
      <c r="C2265" t="s">
        <v>8155</v>
      </c>
      <c r="D2265" t="s">
        <v>8156</v>
      </c>
      <c r="E2265">
        <f>IF(ISNUMBER(SEARCH("无购物",D2265)),1,0)</f>
        <v>1</v>
      </c>
      <c r="F2265">
        <f>IF(ISNUMBER(SEARCH("无自费",D2265)),1,0)</f>
        <v>1</v>
      </c>
      <c r="G2265">
        <f>IF(ISNUMBER(SEARCH("成团保障",D2265)),1,0)</f>
        <v>1</v>
      </c>
      <c r="H2265">
        <f>IF(OR(ISNUMBER(SEARCH("赠取消险",D2265)),ISNUMBER(SEARCH("提前*天免费退",D2265))),1,0)</f>
        <v>0</v>
      </c>
      <c r="I2265" t="s">
        <v>4</v>
      </c>
      <c r="J2265" t="s">
        <v>4</v>
      </c>
      <c r="K2265" t="s">
        <v>8034</v>
      </c>
      <c r="L2265" t="s">
        <v>4</v>
      </c>
      <c r="M2265">
        <v>0</v>
      </c>
      <c r="N2265" t="s">
        <v>4</v>
      </c>
      <c r="O2265" t="s">
        <v>5</v>
      </c>
      <c r="P2265" t="s">
        <v>8157</v>
      </c>
      <c r="Q2265" t="s">
        <v>4</v>
      </c>
      <c r="R2265" t="s">
        <v>4</v>
      </c>
      <c r="S2265" t="s">
        <v>4</v>
      </c>
      <c r="T2265">
        <v>3</v>
      </c>
      <c r="U2265">
        <v>8</v>
      </c>
      <c r="V2265" t="s">
        <v>4</v>
      </c>
      <c r="W2265" t="s">
        <v>4</v>
      </c>
      <c r="X2265">
        <v>0</v>
      </c>
      <c r="Y2265">
        <v>0</v>
      </c>
      <c r="Z2265">
        <v>5</v>
      </c>
      <c r="AA2265">
        <v>0</v>
      </c>
      <c r="AB2265">
        <v>0</v>
      </c>
      <c r="AC2265" t="s">
        <v>7490</v>
      </c>
    </row>
    <row r="2266" spans="1:29" x14ac:dyDescent="0.25">
      <c r="A2266">
        <v>40018265</v>
      </c>
      <c r="B2266" t="s">
        <v>8158</v>
      </c>
      <c r="C2266" t="s">
        <v>8159</v>
      </c>
      <c r="D2266" t="s">
        <v>8160</v>
      </c>
      <c r="E2266">
        <f>IF(ISNUMBER(SEARCH("无购物",D2266)),1,0)</f>
        <v>1</v>
      </c>
      <c r="F2266">
        <f>IF(ISNUMBER(SEARCH("无自费",D2266)),1,0)</f>
        <v>1</v>
      </c>
      <c r="G2266">
        <f>IF(ISNUMBER(SEARCH("成团保障",D2266)),1,0)</f>
        <v>1</v>
      </c>
      <c r="H2266">
        <f>IF(OR(ISNUMBER(SEARCH("赠取消险",D2266)),ISNUMBER(SEARCH("提前*天免费退",D2266))),1,0)</f>
        <v>1</v>
      </c>
      <c r="I2266">
        <v>4</v>
      </c>
      <c r="J2266">
        <v>11</v>
      </c>
      <c r="K2266" t="s">
        <v>3</v>
      </c>
      <c r="L2266">
        <v>3277</v>
      </c>
      <c r="M2266">
        <v>1</v>
      </c>
      <c r="N2266">
        <v>100</v>
      </c>
      <c r="O2266" t="s">
        <v>19</v>
      </c>
      <c r="P2266" t="s">
        <v>8161</v>
      </c>
      <c r="Q2266" t="s">
        <v>4</v>
      </c>
      <c r="R2266">
        <v>27</v>
      </c>
      <c r="S2266" t="s">
        <v>4</v>
      </c>
      <c r="T2266">
        <v>28</v>
      </c>
      <c r="U2266">
        <v>36</v>
      </c>
      <c r="V2266">
        <v>38</v>
      </c>
      <c r="W2266">
        <v>40</v>
      </c>
      <c r="X2266">
        <v>12</v>
      </c>
      <c r="Y2266">
        <v>11</v>
      </c>
      <c r="Z2266">
        <v>8</v>
      </c>
      <c r="AA2266">
        <v>2</v>
      </c>
      <c r="AB2266">
        <v>2</v>
      </c>
      <c r="AC2266" t="s">
        <v>7490</v>
      </c>
    </row>
    <row r="2267" spans="1:29" x14ac:dyDescent="0.25">
      <c r="A2267">
        <v>40319456</v>
      </c>
      <c r="B2267" t="s">
        <v>8162</v>
      </c>
      <c r="C2267" t="s">
        <v>8163</v>
      </c>
      <c r="D2267" t="s">
        <v>7938</v>
      </c>
      <c r="E2267">
        <f>IF(ISNUMBER(SEARCH("无购物",D2267)),1,0)</f>
        <v>0</v>
      </c>
      <c r="F2267">
        <f>IF(ISNUMBER(SEARCH("无自费",D2267)),1,0)</f>
        <v>0</v>
      </c>
      <c r="G2267">
        <f>IF(ISNUMBER(SEARCH("成团保障",D2267)),1,0)</f>
        <v>0</v>
      </c>
      <c r="H2267">
        <f>IF(OR(ISNUMBER(SEARCH("赠取消险",D2267)),ISNUMBER(SEARCH("提前*天免费退",D2267))),1,0)</f>
        <v>0</v>
      </c>
      <c r="I2267" t="s">
        <v>4</v>
      </c>
      <c r="J2267" t="s">
        <v>4</v>
      </c>
      <c r="K2267" t="s">
        <v>3</v>
      </c>
      <c r="L2267">
        <v>5252</v>
      </c>
      <c r="M2267">
        <v>0</v>
      </c>
      <c r="N2267" t="s">
        <v>4</v>
      </c>
      <c r="O2267" t="s">
        <v>238</v>
      </c>
      <c r="P2267" t="s">
        <v>8164</v>
      </c>
      <c r="Q2267" t="s">
        <v>4</v>
      </c>
      <c r="R2267">
        <v>6</v>
      </c>
      <c r="S2267" t="s">
        <v>4</v>
      </c>
      <c r="T2267">
        <v>10</v>
      </c>
      <c r="U2267">
        <v>10</v>
      </c>
      <c r="V2267">
        <v>10</v>
      </c>
      <c r="W2267">
        <v>10</v>
      </c>
      <c r="X2267">
        <v>3</v>
      </c>
      <c r="Y2267">
        <v>1</v>
      </c>
      <c r="Z2267">
        <v>0</v>
      </c>
      <c r="AA2267">
        <v>0</v>
      </c>
      <c r="AB2267">
        <v>0</v>
      </c>
      <c r="AC2267" t="s">
        <v>7490</v>
      </c>
    </row>
    <row r="2268" spans="1:29" x14ac:dyDescent="0.25">
      <c r="A2268">
        <v>41125400</v>
      </c>
      <c r="B2268" t="s">
        <v>8165</v>
      </c>
      <c r="C2268" t="s">
        <v>8166</v>
      </c>
      <c r="D2268" t="s">
        <v>8167</v>
      </c>
      <c r="E2268">
        <f>IF(ISNUMBER(SEARCH("无购物",D2268)),1,0)</f>
        <v>1</v>
      </c>
      <c r="F2268">
        <f>IF(ISNUMBER(SEARCH("无自费",D2268)),1,0)</f>
        <v>1</v>
      </c>
      <c r="G2268">
        <f>IF(ISNUMBER(SEARCH("成团保障",D2268)),1,0)</f>
        <v>1</v>
      </c>
      <c r="H2268">
        <f>IF(OR(ISNUMBER(SEARCH("赠取消险",D2268)),ISNUMBER(SEARCH("提前*天免费退",D2268))),1,0)</f>
        <v>1</v>
      </c>
      <c r="I2268">
        <v>4</v>
      </c>
      <c r="J2268">
        <v>1</v>
      </c>
      <c r="K2268" t="s">
        <v>3</v>
      </c>
      <c r="L2268">
        <v>3614</v>
      </c>
      <c r="M2268">
        <v>1</v>
      </c>
      <c r="N2268">
        <v>50</v>
      </c>
      <c r="O2268" t="s">
        <v>19</v>
      </c>
      <c r="P2268" t="s">
        <v>8168</v>
      </c>
      <c r="Q2268" t="s">
        <v>4</v>
      </c>
      <c r="R2268" t="s">
        <v>4</v>
      </c>
      <c r="S2268" t="s">
        <v>4</v>
      </c>
      <c r="T2268">
        <v>4</v>
      </c>
      <c r="U2268">
        <v>14</v>
      </c>
      <c r="V2268">
        <v>27</v>
      </c>
      <c r="W2268">
        <v>27</v>
      </c>
      <c r="X2268">
        <v>0</v>
      </c>
      <c r="Y2268">
        <v>0</v>
      </c>
      <c r="Z2268">
        <v>10</v>
      </c>
      <c r="AA2268">
        <v>13</v>
      </c>
      <c r="AB2268">
        <v>0</v>
      </c>
      <c r="AC2268" t="s">
        <v>7490</v>
      </c>
    </row>
    <row r="2269" spans="1:29" x14ac:dyDescent="0.25">
      <c r="A2269">
        <v>41186313</v>
      </c>
      <c r="B2269" t="s">
        <v>8169</v>
      </c>
      <c r="C2269" t="s">
        <v>8170</v>
      </c>
      <c r="D2269" t="s">
        <v>8171</v>
      </c>
      <c r="E2269">
        <f>IF(ISNUMBER(SEARCH("无购物",D2269)),1,0)</f>
        <v>1</v>
      </c>
      <c r="F2269">
        <f>IF(ISNUMBER(SEARCH("无自费",D2269)),1,0)</f>
        <v>1</v>
      </c>
      <c r="G2269">
        <f>IF(ISNUMBER(SEARCH("成团保障",D2269)),1,0)</f>
        <v>1</v>
      </c>
      <c r="H2269">
        <f>IF(OR(ISNUMBER(SEARCH("赠取消险",D2269)),ISNUMBER(SEARCH("提前*天免费退",D2269))),1,0)</f>
        <v>1</v>
      </c>
      <c r="I2269">
        <v>4</v>
      </c>
      <c r="J2269">
        <v>23</v>
      </c>
      <c r="K2269" t="s">
        <v>8034</v>
      </c>
      <c r="L2269">
        <v>3248</v>
      </c>
      <c r="M2269">
        <v>0</v>
      </c>
      <c r="N2269" t="s">
        <v>4</v>
      </c>
      <c r="O2269" t="s">
        <v>19</v>
      </c>
      <c r="P2269" t="s">
        <v>8172</v>
      </c>
      <c r="Q2269" t="s">
        <v>4</v>
      </c>
      <c r="R2269">
        <v>38</v>
      </c>
      <c r="S2269" t="s">
        <v>4</v>
      </c>
      <c r="T2269">
        <v>212</v>
      </c>
      <c r="U2269">
        <v>588</v>
      </c>
      <c r="V2269">
        <v>762</v>
      </c>
      <c r="W2269">
        <v>826</v>
      </c>
      <c r="X2269">
        <v>49</v>
      </c>
      <c r="Y2269">
        <v>125</v>
      </c>
      <c r="Z2269">
        <v>376</v>
      </c>
      <c r="AA2269">
        <v>174</v>
      </c>
      <c r="AB2269">
        <v>64</v>
      </c>
      <c r="AC2269" t="s">
        <v>7490</v>
      </c>
    </row>
    <row r="2270" spans="1:29" x14ac:dyDescent="0.25">
      <c r="A2270">
        <v>41244148</v>
      </c>
      <c r="B2270" t="s">
        <v>7505</v>
      </c>
      <c r="C2270" t="s">
        <v>8173</v>
      </c>
      <c r="D2270" t="s">
        <v>8174</v>
      </c>
      <c r="E2270">
        <f>IF(ISNUMBER(SEARCH("无购物",D2270)),1,0)</f>
        <v>1</v>
      </c>
      <c r="F2270">
        <f>IF(ISNUMBER(SEARCH("无自费",D2270)),1,0)</f>
        <v>1</v>
      </c>
      <c r="G2270">
        <f>IF(ISNUMBER(SEARCH("成团保障",D2270)),1,0)</f>
        <v>1</v>
      </c>
      <c r="H2270">
        <f>IF(OR(ISNUMBER(SEARCH("赠取消险",D2270)),ISNUMBER(SEARCH("提前*天免费退",D2270))),1,0)</f>
        <v>0</v>
      </c>
      <c r="I2270">
        <v>5</v>
      </c>
      <c r="J2270">
        <v>5</v>
      </c>
      <c r="K2270" t="s">
        <v>8050</v>
      </c>
      <c r="L2270">
        <v>2810</v>
      </c>
      <c r="M2270">
        <v>1</v>
      </c>
      <c r="N2270">
        <v>200</v>
      </c>
      <c r="O2270" t="s">
        <v>19</v>
      </c>
      <c r="P2270" t="s">
        <v>8175</v>
      </c>
      <c r="Q2270" t="s">
        <v>4</v>
      </c>
      <c r="R2270">
        <v>21</v>
      </c>
      <c r="S2270" t="s">
        <v>4</v>
      </c>
      <c r="T2270">
        <v>40</v>
      </c>
      <c r="U2270">
        <v>40</v>
      </c>
      <c r="V2270">
        <v>41</v>
      </c>
      <c r="W2270" t="s">
        <v>4</v>
      </c>
      <c r="X2270">
        <v>9</v>
      </c>
      <c r="Y2270">
        <v>10</v>
      </c>
      <c r="Z2270">
        <v>0</v>
      </c>
      <c r="AA2270">
        <v>1</v>
      </c>
      <c r="AB2270">
        <v>0</v>
      </c>
      <c r="AC2270" t="s">
        <v>7490</v>
      </c>
    </row>
    <row r="2271" spans="1:29" x14ac:dyDescent="0.25">
      <c r="A2271">
        <v>41408061</v>
      </c>
      <c r="B2271" t="s">
        <v>8176</v>
      </c>
      <c r="C2271" t="s">
        <v>8177</v>
      </c>
      <c r="D2271" t="s">
        <v>8178</v>
      </c>
      <c r="E2271">
        <f>IF(ISNUMBER(SEARCH("无购物",D2271)),1,0)</f>
        <v>0</v>
      </c>
      <c r="F2271">
        <f>IF(ISNUMBER(SEARCH("无自费",D2271)),1,0)</f>
        <v>0</v>
      </c>
      <c r="G2271">
        <f>IF(ISNUMBER(SEARCH("成团保障",D2271)),1,0)</f>
        <v>1</v>
      </c>
      <c r="H2271">
        <f>IF(OR(ISNUMBER(SEARCH("赠取消险",D2271)),ISNUMBER(SEARCH("提前*天免费退",D2271))),1,0)</f>
        <v>1</v>
      </c>
      <c r="I2271">
        <v>5</v>
      </c>
      <c r="J2271">
        <v>155</v>
      </c>
      <c r="K2271" t="s">
        <v>8179</v>
      </c>
      <c r="L2271">
        <v>2225</v>
      </c>
      <c r="M2271">
        <v>0</v>
      </c>
      <c r="N2271" t="s">
        <v>4</v>
      </c>
      <c r="O2271" t="s">
        <v>19</v>
      </c>
      <c r="P2271" t="s">
        <v>8180</v>
      </c>
      <c r="Q2271" t="s">
        <v>4</v>
      </c>
      <c r="R2271">
        <v>284</v>
      </c>
      <c r="S2271" t="s">
        <v>4</v>
      </c>
      <c r="T2271">
        <v>388</v>
      </c>
      <c r="U2271">
        <v>393</v>
      </c>
      <c r="V2271">
        <v>406</v>
      </c>
      <c r="W2271">
        <v>406</v>
      </c>
      <c r="X2271">
        <v>19</v>
      </c>
      <c r="Y2271">
        <v>85</v>
      </c>
      <c r="Z2271">
        <v>5</v>
      </c>
      <c r="AA2271">
        <v>13</v>
      </c>
      <c r="AB2271">
        <v>0</v>
      </c>
      <c r="AC2271" t="s">
        <v>7490</v>
      </c>
    </row>
    <row r="2272" spans="1:29" x14ac:dyDescent="0.25">
      <c r="A2272">
        <v>41477385</v>
      </c>
      <c r="B2272" t="s">
        <v>7924</v>
      </c>
      <c r="C2272" t="s">
        <v>8181</v>
      </c>
      <c r="D2272" t="s">
        <v>8076</v>
      </c>
      <c r="E2272">
        <f>IF(ISNUMBER(SEARCH("无购物",D2272)),1,0)</f>
        <v>1</v>
      </c>
      <c r="F2272">
        <f>IF(ISNUMBER(SEARCH("无自费",D2272)),1,0)</f>
        <v>1</v>
      </c>
      <c r="G2272">
        <f>IF(ISNUMBER(SEARCH("成团保障",D2272)),1,0)</f>
        <v>1</v>
      </c>
      <c r="H2272">
        <f>IF(OR(ISNUMBER(SEARCH("赠取消险",D2272)),ISNUMBER(SEARCH("提前*天免费退",D2272))),1,0)</f>
        <v>0</v>
      </c>
      <c r="I2272">
        <v>5</v>
      </c>
      <c r="J2272">
        <v>1</v>
      </c>
      <c r="K2272" t="s">
        <v>8182</v>
      </c>
      <c r="L2272">
        <v>1350</v>
      </c>
      <c r="M2272">
        <v>0</v>
      </c>
      <c r="N2272" t="s">
        <v>4</v>
      </c>
      <c r="O2272" t="s">
        <v>19</v>
      </c>
      <c r="P2272" t="s">
        <v>8183</v>
      </c>
      <c r="Q2272" t="s">
        <v>4</v>
      </c>
      <c r="R2272">
        <v>2</v>
      </c>
      <c r="S2272" t="s">
        <v>4</v>
      </c>
      <c r="T2272">
        <v>12</v>
      </c>
      <c r="U2272">
        <v>14</v>
      </c>
      <c r="V2272">
        <v>18</v>
      </c>
      <c r="W2272">
        <v>24</v>
      </c>
      <c r="X2272">
        <v>6</v>
      </c>
      <c r="Y2272">
        <v>4</v>
      </c>
      <c r="Z2272">
        <v>2</v>
      </c>
      <c r="AA2272">
        <v>4</v>
      </c>
      <c r="AB2272">
        <v>6</v>
      </c>
      <c r="AC2272" t="s">
        <v>7490</v>
      </c>
    </row>
    <row r="2273" spans="1:29" x14ac:dyDescent="0.25">
      <c r="A2273">
        <v>41492003</v>
      </c>
      <c r="B2273" t="s">
        <v>8184</v>
      </c>
      <c r="C2273" t="s">
        <v>8185</v>
      </c>
      <c r="D2273" t="s">
        <v>7576</v>
      </c>
      <c r="E2273">
        <f>IF(ISNUMBER(SEARCH("无购物",D2273)),1,0)</f>
        <v>1</v>
      </c>
      <c r="F2273">
        <f>IF(ISNUMBER(SEARCH("无自费",D2273)),1,0)</f>
        <v>1</v>
      </c>
      <c r="G2273">
        <f>IF(ISNUMBER(SEARCH("成团保障",D2273)),1,0)</f>
        <v>1</v>
      </c>
      <c r="H2273">
        <f>IF(OR(ISNUMBER(SEARCH("赠取消险",D2273)),ISNUMBER(SEARCH("提前*天免费退",D2273))),1,0)</f>
        <v>0</v>
      </c>
      <c r="I2273">
        <v>5</v>
      </c>
      <c r="J2273">
        <v>6</v>
      </c>
      <c r="K2273" t="s">
        <v>8182</v>
      </c>
      <c r="L2273">
        <v>1378</v>
      </c>
      <c r="M2273">
        <v>1</v>
      </c>
      <c r="N2273">
        <v>500</v>
      </c>
      <c r="O2273" t="s">
        <v>19</v>
      </c>
      <c r="P2273" t="s">
        <v>8186</v>
      </c>
      <c r="Q2273" t="s">
        <v>4</v>
      </c>
      <c r="R2273">
        <v>8</v>
      </c>
      <c r="S2273" t="s">
        <v>4</v>
      </c>
      <c r="T2273" t="s">
        <v>4</v>
      </c>
      <c r="U2273">
        <v>19</v>
      </c>
      <c r="V2273">
        <v>20</v>
      </c>
      <c r="W2273" t="s">
        <v>4</v>
      </c>
      <c r="X2273">
        <v>13</v>
      </c>
      <c r="Y2273">
        <v>0</v>
      </c>
      <c r="Z2273">
        <v>0</v>
      </c>
      <c r="AA2273">
        <v>1</v>
      </c>
      <c r="AB2273">
        <v>0</v>
      </c>
      <c r="AC2273" t="s">
        <v>7490</v>
      </c>
    </row>
    <row r="2274" spans="1:29" x14ac:dyDescent="0.25">
      <c r="A2274">
        <v>41524254</v>
      </c>
      <c r="B2274" t="s">
        <v>8187</v>
      </c>
      <c r="C2274" t="s">
        <v>8188</v>
      </c>
      <c r="D2274" t="s">
        <v>8189</v>
      </c>
      <c r="E2274">
        <f>IF(ISNUMBER(SEARCH("无购物",D2274)),1,0)</f>
        <v>1</v>
      </c>
      <c r="F2274">
        <f>IF(ISNUMBER(SEARCH("无自费",D2274)),1,0)</f>
        <v>1</v>
      </c>
      <c r="G2274">
        <f>IF(ISNUMBER(SEARCH("成团保障",D2274)),1,0)</f>
        <v>1</v>
      </c>
      <c r="H2274">
        <f>IF(OR(ISNUMBER(SEARCH("赠取消险",D2274)),ISNUMBER(SEARCH("提前*天免费退",D2274))),1,0)</f>
        <v>0</v>
      </c>
      <c r="I2274">
        <v>5</v>
      </c>
      <c r="J2274">
        <v>2</v>
      </c>
      <c r="K2274" t="s">
        <v>8182</v>
      </c>
      <c r="L2274">
        <v>1250</v>
      </c>
      <c r="M2274">
        <v>1</v>
      </c>
      <c r="N2274">
        <v>500</v>
      </c>
      <c r="O2274" t="s">
        <v>19</v>
      </c>
      <c r="P2274" t="s">
        <v>8190</v>
      </c>
      <c r="Q2274" t="s">
        <v>4</v>
      </c>
      <c r="R2274">
        <v>13</v>
      </c>
      <c r="S2274" t="s">
        <v>4</v>
      </c>
      <c r="T2274" t="s">
        <v>4</v>
      </c>
      <c r="U2274">
        <v>17</v>
      </c>
      <c r="V2274">
        <v>17</v>
      </c>
      <c r="W2274">
        <v>17</v>
      </c>
      <c r="X2274">
        <v>6</v>
      </c>
      <c r="Y2274">
        <v>0</v>
      </c>
      <c r="Z2274">
        <v>0</v>
      </c>
      <c r="AA2274">
        <v>0</v>
      </c>
      <c r="AB2274">
        <v>0</v>
      </c>
      <c r="AC2274" t="s">
        <v>7490</v>
      </c>
    </row>
    <row r="2275" spans="1:29" x14ac:dyDescent="0.25">
      <c r="A2275">
        <v>41525235</v>
      </c>
      <c r="B2275" t="s">
        <v>7924</v>
      </c>
      <c r="C2275" t="s">
        <v>8191</v>
      </c>
      <c r="D2275" t="s">
        <v>8076</v>
      </c>
      <c r="E2275">
        <f>IF(ISNUMBER(SEARCH("无购物",D2275)),1,0)</f>
        <v>1</v>
      </c>
      <c r="F2275">
        <f>IF(ISNUMBER(SEARCH("无自费",D2275)),1,0)</f>
        <v>1</v>
      </c>
      <c r="G2275">
        <f>IF(ISNUMBER(SEARCH("成团保障",D2275)),1,0)</f>
        <v>1</v>
      </c>
      <c r="H2275">
        <f>IF(OR(ISNUMBER(SEARCH("赠取消险",D2275)),ISNUMBER(SEARCH("提前*天免费退",D2275))),1,0)</f>
        <v>0</v>
      </c>
      <c r="I2275" t="s">
        <v>4</v>
      </c>
      <c r="J2275" t="s">
        <v>4</v>
      </c>
      <c r="K2275" t="s">
        <v>8182</v>
      </c>
      <c r="L2275">
        <v>1350</v>
      </c>
      <c r="M2275">
        <v>0</v>
      </c>
      <c r="N2275" t="s">
        <v>4</v>
      </c>
      <c r="O2275" t="s">
        <v>19</v>
      </c>
      <c r="P2275" t="s">
        <v>8192</v>
      </c>
      <c r="Q2275" t="s">
        <v>4</v>
      </c>
      <c r="R2275" t="s">
        <v>4</v>
      </c>
      <c r="S2275" t="s">
        <v>4</v>
      </c>
      <c r="T2275">
        <v>1</v>
      </c>
      <c r="U2275">
        <v>1</v>
      </c>
      <c r="V2275">
        <v>3</v>
      </c>
      <c r="W2275">
        <v>3</v>
      </c>
      <c r="X2275">
        <v>0</v>
      </c>
      <c r="Y2275">
        <v>0</v>
      </c>
      <c r="Z2275">
        <v>0</v>
      </c>
      <c r="AA2275">
        <v>2</v>
      </c>
      <c r="AB2275">
        <v>0</v>
      </c>
      <c r="AC2275" t="s">
        <v>7490</v>
      </c>
    </row>
    <row r="2276" spans="1:29" x14ac:dyDescent="0.25">
      <c r="A2276">
        <v>41686992</v>
      </c>
      <c r="B2276" t="s">
        <v>8193</v>
      </c>
      <c r="C2276" t="s">
        <v>8194</v>
      </c>
      <c r="D2276" t="s">
        <v>8195</v>
      </c>
      <c r="E2276">
        <f>IF(ISNUMBER(SEARCH("无购物",D2276)),1,0)</f>
        <v>1</v>
      </c>
      <c r="F2276">
        <f>IF(ISNUMBER(SEARCH("无自费",D2276)),1,0)</f>
        <v>1</v>
      </c>
      <c r="G2276">
        <f>IF(ISNUMBER(SEARCH("成团保障",D2276)),1,0)</f>
        <v>1</v>
      </c>
      <c r="H2276">
        <f>IF(OR(ISNUMBER(SEARCH("赠取消险",D2276)),ISNUMBER(SEARCH("提前*天免费退",D2276))),1,0)</f>
        <v>1</v>
      </c>
      <c r="I2276">
        <v>5</v>
      </c>
      <c r="J2276">
        <v>3</v>
      </c>
      <c r="K2276" t="s">
        <v>8196</v>
      </c>
      <c r="L2276">
        <v>4060</v>
      </c>
      <c r="M2276">
        <v>0</v>
      </c>
      <c r="N2276" t="s">
        <v>4</v>
      </c>
      <c r="O2276" t="s">
        <v>5</v>
      </c>
      <c r="P2276" t="s">
        <v>8197</v>
      </c>
      <c r="Q2276" t="s">
        <v>4</v>
      </c>
      <c r="R2276">
        <v>8</v>
      </c>
      <c r="S2276" t="s">
        <v>4</v>
      </c>
      <c r="T2276">
        <v>2</v>
      </c>
      <c r="U2276">
        <v>2</v>
      </c>
      <c r="V2276" t="s">
        <v>4</v>
      </c>
      <c r="W2276" t="s">
        <v>4</v>
      </c>
      <c r="X2276">
        <v>0</v>
      </c>
      <c r="Y2276">
        <v>6</v>
      </c>
      <c r="Z2276">
        <v>0</v>
      </c>
      <c r="AA2276">
        <v>0</v>
      </c>
      <c r="AB2276">
        <v>0</v>
      </c>
      <c r="AC2276" t="s">
        <v>7490</v>
      </c>
    </row>
    <row r="2277" spans="1:29" x14ac:dyDescent="0.25">
      <c r="A2277">
        <v>41696879</v>
      </c>
      <c r="B2277" t="s">
        <v>7501</v>
      </c>
      <c r="C2277" t="s">
        <v>8198</v>
      </c>
      <c r="D2277" t="s">
        <v>8199</v>
      </c>
      <c r="E2277">
        <f>IF(ISNUMBER(SEARCH("无购物",D2277)),1,0)</f>
        <v>1</v>
      </c>
      <c r="F2277">
        <f>IF(ISNUMBER(SEARCH("无自费",D2277)),1,0)</f>
        <v>1</v>
      </c>
      <c r="G2277">
        <f>IF(ISNUMBER(SEARCH("成团保障",D2277)),1,0)</f>
        <v>1</v>
      </c>
      <c r="H2277">
        <f>IF(OR(ISNUMBER(SEARCH("赠取消险",D2277)),ISNUMBER(SEARCH("提前*天免费退",D2277))),1,0)</f>
        <v>1</v>
      </c>
      <c r="I2277">
        <v>5</v>
      </c>
      <c r="J2277">
        <v>25</v>
      </c>
      <c r="K2277" t="s">
        <v>625</v>
      </c>
      <c r="L2277">
        <v>3315</v>
      </c>
      <c r="M2277">
        <v>0</v>
      </c>
      <c r="N2277" t="s">
        <v>4</v>
      </c>
      <c r="O2277" t="s">
        <v>19</v>
      </c>
      <c r="P2277" t="s">
        <v>8200</v>
      </c>
      <c r="Q2277" t="s">
        <v>4</v>
      </c>
      <c r="R2277">
        <v>34</v>
      </c>
      <c r="S2277" t="s">
        <v>4</v>
      </c>
      <c r="T2277">
        <v>52</v>
      </c>
      <c r="U2277">
        <v>52</v>
      </c>
      <c r="V2277" t="s">
        <v>4</v>
      </c>
      <c r="W2277" t="s">
        <v>4</v>
      </c>
      <c r="X2277">
        <v>18</v>
      </c>
      <c r="Y2277">
        <v>0</v>
      </c>
      <c r="Z2277">
        <v>0</v>
      </c>
      <c r="AA2277">
        <v>0</v>
      </c>
      <c r="AB2277">
        <v>0</v>
      </c>
      <c r="AC2277" t="s">
        <v>7490</v>
      </c>
    </row>
    <row r="2278" spans="1:29" x14ac:dyDescent="0.25">
      <c r="A2278">
        <v>41720502</v>
      </c>
      <c r="B2278" t="s">
        <v>8201</v>
      </c>
      <c r="C2278" t="s">
        <v>8202</v>
      </c>
      <c r="D2278" t="s">
        <v>8203</v>
      </c>
      <c r="E2278">
        <f>IF(ISNUMBER(SEARCH("无购物",D2278)),1,0)</f>
        <v>1</v>
      </c>
      <c r="F2278">
        <f>IF(ISNUMBER(SEARCH("无自费",D2278)),1,0)</f>
        <v>1</v>
      </c>
      <c r="G2278">
        <f>IF(ISNUMBER(SEARCH("成团保障",D2278)),1,0)</f>
        <v>1</v>
      </c>
      <c r="H2278">
        <f>IF(OR(ISNUMBER(SEARCH("赠取消险",D2278)),ISNUMBER(SEARCH("提前*天免费退",D2278))),1,0)</f>
        <v>1</v>
      </c>
      <c r="I2278">
        <v>5</v>
      </c>
      <c r="J2278">
        <v>47</v>
      </c>
      <c r="K2278" t="s">
        <v>625</v>
      </c>
      <c r="L2278">
        <v>4572</v>
      </c>
      <c r="M2278">
        <v>0</v>
      </c>
      <c r="N2278" t="s">
        <v>4</v>
      </c>
      <c r="O2278" t="s">
        <v>19</v>
      </c>
      <c r="P2278" t="s">
        <v>8204</v>
      </c>
      <c r="Q2278" t="s">
        <v>4</v>
      </c>
      <c r="R2278">
        <v>65</v>
      </c>
      <c r="S2278" t="s">
        <v>4</v>
      </c>
      <c r="T2278">
        <v>77</v>
      </c>
      <c r="U2278">
        <v>77</v>
      </c>
      <c r="V2278">
        <v>77</v>
      </c>
      <c r="W2278" t="s">
        <v>4</v>
      </c>
      <c r="X2278">
        <v>12</v>
      </c>
      <c r="Y2278">
        <v>0</v>
      </c>
      <c r="Z2278">
        <v>0</v>
      </c>
      <c r="AA2278">
        <v>0</v>
      </c>
      <c r="AB2278">
        <v>0</v>
      </c>
      <c r="AC2278" t="s">
        <v>7490</v>
      </c>
    </row>
    <row r="2279" spans="1:29" x14ac:dyDescent="0.25">
      <c r="A2279">
        <v>41722474</v>
      </c>
      <c r="B2279" t="s">
        <v>7703</v>
      </c>
      <c r="C2279" t="s">
        <v>8205</v>
      </c>
      <c r="D2279" t="s">
        <v>8206</v>
      </c>
      <c r="E2279">
        <f>IF(ISNUMBER(SEARCH("无购物",D2279)),1,0)</f>
        <v>1</v>
      </c>
      <c r="F2279">
        <f>IF(ISNUMBER(SEARCH("无自费",D2279)),1,0)</f>
        <v>1</v>
      </c>
      <c r="G2279">
        <f>IF(ISNUMBER(SEARCH("成团保障",D2279)),1,0)</f>
        <v>1</v>
      </c>
      <c r="H2279">
        <f>IF(OR(ISNUMBER(SEARCH("赠取消险",D2279)),ISNUMBER(SEARCH("提前*天免费退",D2279))),1,0)</f>
        <v>1</v>
      </c>
      <c r="I2279">
        <v>5</v>
      </c>
      <c r="J2279">
        <v>1</v>
      </c>
      <c r="K2279" t="s">
        <v>3</v>
      </c>
      <c r="L2279">
        <v>4614</v>
      </c>
      <c r="M2279">
        <v>1</v>
      </c>
      <c r="N2279">
        <v>100</v>
      </c>
      <c r="O2279" t="s">
        <v>19</v>
      </c>
      <c r="P2279" t="s">
        <v>8207</v>
      </c>
      <c r="Q2279" t="s">
        <v>4</v>
      </c>
      <c r="R2279" t="s">
        <v>4</v>
      </c>
      <c r="S2279" t="s">
        <v>4</v>
      </c>
      <c r="T2279">
        <v>2</v>
      </c>
      <c r="U2279" t="s">
        <v>4</v>
      </c>
      <c r="V2279">
        <v>2</v>
      </c>
      <c r="W2279">
        <v>3</v>
      </c>
      <c r="X2279">
        <v>0</v>
      </c>
      <c r="Y2279">
        <v>0</v>
      </c>
      <c r="Z2279">
        <v>0</v>
      </c>
      <c r="AA2279">
        <v>0</v>
      </c>
      <c r="AB2279">
        <v>1</v>
      </c>
      <c r="AC2279" t="s">
        <v>7490</v>
      </c>
    </row>
    <row r="2280" spans="1:29" x14ac:dyDescent="0.25">
      <c r="A2280">
        <v>41919192</v>
      </c>
      <c r="B2280" t="s">
        <v>8208</v>
      </c>
      <c r="C2280" t="s">
        <v>8209</v>
      </c>
      <c r="D2280" t="s">
        <v>7499</v>
      </c>
      <c r="E2280">
        <f>IF(ISNUMBER(SEARCH("无购物",D2280)),1,0)</f>
        <v>1</v>
      </c>
      <c r="F2280">
        <f>IF(ISNUMBER(SEARCH("无自费",D2280)),1,0)</f>
        <v>1</v>
      </c>
      <c r="G2280">
        <f>IF(ISNUMBER(SEARCH("成团保障",D2280)),1,0)</f>
        <v>1</v>
      </c>
      <c r="H2280">
        <f>IF(OR(ISNUMBER(SEARCH("赠取消险",D2280)),ISNUMBER(SEARCH("提前*天免费退",D2280))),1,0)</f>
        <v>1</v>
      </c>
      <c r="I2280" t="s">
        <v>4</v>
      </c>
      <c r="J2280" t="s">
        <v>4</v>
      </c>
      <c r="K2280" t="s">
        <v>3</v>
      </c>
      <c r="L2280" t="s">
        <v>4</v>
      </c>
      <c r="M2280">
        <v>0</v>
      </c>
      <c r="N2280" t="s">
        <v>4</v>
      </c>
      <c r="O2280" t="s">
        <v>19</v>
      </c>
      <c r="P2280" t="s">
        <v>8210</v>
      </c>
      <c r="Q2280" t="s">
        <v>4</v>
      </c>
      <c r="R2280" t="s">
        <v>4</v>
      </c>
      <c r="S2280" t="s">
        <v>4</v>
      </c>
      <c r="T2280" t="s">
        <v>4</v>
      </c>
      <c r="U2280" t="s">
        <v>4</v>
      </c>
      <c r="V2280">
        <v>2</v>
      </c>
      <c r="W2280">
        <v>4</v>
      </c>
      <c r="X2280">
        <v>0</v>
      </c>
      <c r="Y2280">
        <v>0</v>
      </c>
      <c r="Z2280">
        <v>0</v>
      </c>
      <c r="AA2280">
        <v>0</v>
      </c>
      <c r="AB2280">
        <v>2</v>
      </c>
      <c r="AC2280" t="s">
        <v>7490</v>
      </c>
    </row>
    <row r="2281" spans="1:29" x14ac:dyDescent="0.25">
      <c r="A2281">
        <v>42003336</v>
      </c>
      <c r="B2281" t="s">
        <v>8211</v>
      </c>
      <c r="C2281" t="s">
        <v>8212</v>
      </c>
      <c r="D2281" t="s">
        <v>8213</v>
      </c>
      <c r="E2281">
        <f>IF(ISNUMBER(SEARCH("无购物",D2281)),1,0)</f>
        <v>1</v>
      </c>
      <c r="F2281">
        <f>IF(ISNUMBER(SEARCH("无自费",D2281)),1,0)</f>
        <v>1</v>
      </c>
      <c r="G2281">
        <f>IF(ISNUMBER(SEARCH("成团保障",D2281)),1,0)</f>
        <v>1</v>
      </c>
      <c r="H2281">
        <f>IF(OR(ISNUMBER(SEARCH("赠取消险",D2281)),ISNUMBER(SEARCH("提前*天免费退",D2281))),1,0)</f>
        <v>1</v>
      </c>
      <c r="I2281">
        <v>5</v>
      </c>
      <c r="J2281">
        <v>1</v>
      </c>
      <c r="K2281" t="s">
        <v>3</v>
      </c>
      <c r="L2281">
        <v>4034</v>
      </c>
      <c r="M2281">
        <v>1</v>
      </c>
      <c r="N2281">
        <v>100</v>
      </c>
      <c r="O2281" t="s">
        <v>19</v>
      </c>
      <c r="P2281" t="s">
        <v>8214</v>
      </c>
      <c r="Q2281" t="s">
        <v>4</v>
      </c>
      <c r="R2281">
        <v>3</v>
      </c>
      <c r="S2281" t="s">
        <v>4</v>
      </c>
      <c r="T2281">
        <v>3</v>
      </c>
      <c r="U2281">
        <v>5</v>
      </c>
      <c r="V2281">
        <v>14</v>
      </c>
      <c r="W2281" t="s">
        <v>4</v>
      </c>
      <c r="X2281">
        <v>0</v>
      </c>
      <c r="Y2281">
        <v>0</v>
      </c>
      <c r="Z2281">
        <v>2</v>
      </c>
      <c r="AA2281">
        <v>9</v>
      </c>
      <c r="AB2281">
        <v>0</v>
      </c>
      <c r="AC2281" t="s">
        <v>7490</v>
      </c>
    </row>
    <row r="2282" spans="1:29" x14ac:dyDescent="0.25">
      <c r="A2282">
        <v>42175332</v>
      </c>
      <c r="B2282" t="s">
        <v>8215</v>
      </c>
      <c r="C2282" t="s">
        <v>8216</v>
      </c>
      <c r="D2282" t="s">
        <v>8217</v>
      </c>
      <c r="E2282">
        <f>IF(ISNUMBER(SEARCH("无购物",D2282)),1,0)</f>
        <v>1</v>
      </c>
      <c r="F2282">
        <f>IF(ISNUMBER(SEARCH("无自费",D2282)),1,0)</f>
        <v>1</v>
      </c>
      <c r="G2282">
        <f>IF(ISNUMBER(SEARCH("成团保障",D2282)),1,0)</f>
        <v>1</v>
      </c>
      <c r="H2282">
        <f>IF(OR(ISNUMBER(SEARCH("赠取消险",D2282)),ISNUMBER(SEARCH("提前*天免费退",D2282))),1,0)</f>
        <v>0</v>
      </c>
      <c r="I2282">
        <v>5</v>
      </c>
      <c r="J2282">
        <v>28</v>
      </c>
      <c r="K2282" t="s">
        <v>7981</v>
      </c>
      <c r="L2282">
        <v>2251</v>
      </c>
      <c r="M2282">
        <v>0</v>
      </c>
      <c r="N2282" t="s">
        <v>4</v>
      </c>
      <c r="O2282" t="s">
        <v>19</v>
      </c>
      <c r="P2282" t="s">
        <v>8218</v>
      </c>
      <c r="Q2282" t="s">
        <v>4</v>
      </c>
      <c r="R2282">
        <v>46</v>
      </c>
      <c r="S2282" t="s">
        <v>4</v>
      </c>
      <c r="T2282">
        <v>141</v>
      </c>
      <c r="U2282">
        <v>258</v>
      </c>
      <c r="V2282">
        <v>297</v>
      </c>
      <c r="W2282">
        <v>335</v>
      </c>
      <c r="X2282">
        <v>39</v>
      </c>
      <c r="Y2282">
        <v>56</v>
      </c>
      <c r="Z2282">
        <v>117</v>
      </c>
      <c r="AA2282">
        <v>39</v>
      </c>
      <c r="AB2282">
        <v>38</v>
      </c>
      <c r="AC2282" t="s">
        <v>7490</v>
      </c>
    </row>
    <row r="2283" spans="1:29" x14ac:dyDescent="0.25">
      <c r="A2283">
        <v>42241783</v>
      </c>
      <c r="B2283" t="s">
        <v>8219</v>
      </c>
      <c r="C2283" t="s">
        <v>8220</v>
      </c>
      <c r="D2283" t="s">
        <v>8221</v>
      </c>
      <c r="E2283">
        <f>IF(ISNUMBER(SEARCH("无购物",D2283)),1,0)</f>
        <v>1</v>
      </c>
      <c r="F2283">
        <f>IF(ISNUMBER(SEARCH("无自费",D2283)),1,0)</f>
        <v>1</v>
      </c>
      <c r="G2283">
        <f>IF(ISNUMBER(SEARCH("成团保障",D2283)),1,0)</f>
        <v>1</v>
      </c>
      <c r="H2283">
        <f>IF(OR(ISNUMBER(SEARCH("赠取消险",D2283)),ISNUMBER(SEARCH("提前*天免费退",D2283))),1,0)</f>
        <v>1</v>
      </c>
      <c r="I2283">
        <v>5</v>
      </c>
      <c r="J2283">
        <v>7</v>
      </c>
      <c r="K2283" t="s">
        <v>8034</v>
      </c>
      <c r="L2283">
        <v>2808</v>
      </c>
      <c r="M2283">
        <v>1</v>
      </c>
      <c r="N2283">
        <v>100</v>
      </c>
      <c r="O2283" t="s">
        <v>19</v>
      </c>
      <c r="P2283" t="s">
        <v>8222</v>
      </c>
      <c r="Q2283" t="s">
        <v>4</v>
      </c>
      <c r="R2283">
        <v>32</v>
      </c>
      <c r="S2283" t="s">
        <v>4</v>
      </c>
      <c r="T2283">
        <v>34</v>
      </c>
      <c r="U2283" t="s">
        <v>4</v>
      </c>
      <c r="V2283" t="s">
        <v>4</v>
      </c>
      <c r="W2283" t="s">
        <v>4</v>
      </c>
      <c r="X2283">
        <v>6</v>
      </c>
      <c r="Y2283">
        <v>8</v>
      </c>
      <c r="Z2283">
        <v>0</v>
      </c>
      <c r="AA2283">
        <v>0</v>
      </c>
      <c r="AB2283">
        <v>0</v>
      </c>
      <c r="AC2283" t="s">
        <v>7490</v>
      </c>
    </row>
    <row r="2284" spans="1:29" x14ac:dyDescent="0.25">
      <c r="A2284">
        <v>42357292</v>
      </c>
      <c r="B2284" t="s">
        <v>8223</v>
      </c>
      <c r="C2284" t="s">
        <v>8224</v>
      </c>
      <c r="D2284" t="s">
        <v>8225</v>
      </c>
      <c r="E2284">
        <f>IF(ISNUMBER(SEARCH("无购物",D2284)),1,0)</f>
        <v>1</v>
      </c>
      <c r="F2284">
        <f>IF(ISNUMBER(SEARCH("无自费",D2284)),1,0)</f>
        <v>1</v>
      </c>
      <c r="G2284">
        <f>IF(ISNUMBER(SEARCH("成团保障",D2284)),1,0)</f>
        <v>1</v>
      </c>
      <c r="H2284">
        <f>IF(OR(ISNUMBER(SEARCH("赠取消险",D2284)),ISNUMBER(SEARCH("提前*天免费退",D2284))),1,0)</f>
        <v>0</v>
      </c>
      <c r="I2284">
        <v>5</v>
      </c>
      <c r="J2284">
        <v>1</v>
      </c>
      <c r="K2284" t="s">
        <v>4945</v>
      </c>
      <c r="L2284">
        <v>9989</v>
      </c>
      <c r="M2284">
        <v>0</v>
      </c>
      <c r="N2284" t="s">
        <v>4</v>
      </c>
      <c r="O2284" t="s">
        <v>5</v>
      </c>
      <c r="P2284" t="s">
        <v>8226</v>
      </c>
      <c r="Q2284" t="s">
        <v>4</v>
      </c>
      <c r="R2284" t="s">
        <v>4</v>
      </c>
      <c r="S2284" t="s">
        <v>4</v>
      </c>
      <c r="T2284" t="s">
        <v>4</v>
      </c>
      <c r="U2284">
        <v>6</v>
      </c>
      <c r="V2284">
        <v>9</v>
      </c>
      <c r="W2284">
        <v>9</v>
      </c>
      <c r="X2284">
        <v>0</v>
      </c>
      <c r="Y2284">
        <v>0</v>
      </c>
      <c r="Z2284">
        <v>0</v>
      </c>
      <c r="AA2284">
        <v>3</v>
      </c>
      <c r="AB2284">
        <v>0</v>
      </c>
      <c r="AC2284" t="s">
        <v>7490</v>
      </c>
    </row>
    <row r="2285" spans="1:29" x14ac:dyDescent="0.25">
      <c r="A2285">
        <v>42803719</v>
      </c>
      <c r="B2285" t="s">
        <v>8227</v>
      </c>
      <c r="C2285" t="s">
        <v>8228</v>
      </c>
      <c r="D2285" t="s">
        <v>8229</v>
      </c>
      <c r="E2285">
        <f>IF(ISNUMBER(SEARCH("无购物",D2285)),1,0)</f>
        <v>0</v>
      </c>
      <c r="F2285">
        <f>IF(ISNUMBER(SEARCH("无自费",D2285)),1,0)</f>
        <v>0</v>
      </c>
      <c r="G2285">
        <f>IF(ISNUMBER(SEARCH("成团保障",D2285)),1,0)</f>
        <v>0</v>
      </c>
      <c r="H2285">
        <f>IF(OR(ISNUMBER(SEARCH("赠取消险",D2285)),ISNUMBER(SEARCH("提前*天免费退",D2285))),1,0)</f>
        <v>1</v>
      </c>
      <c r="I2285">
        <v>4</v>
      </c>
      <c r="J2285">
        <v>3</v>
      </c>
      <c r="K2285" t="s">
        <v>3</v>
      </c>
      <c r="L2285">
        <v>3681</v>
      </c>
      <c r="M2285">
        <v>1</v>
      </c>
      <c r="N2285">
        <v>228</v>
      </c>
      <c r="O2285" t="s">
        <v>238</v>
      </c>
      <c r="P2285" t="s">
        <v>8230</v>
      </c>
      <c r="Q2285" t="s">
        <v>4</v>
      </c>
      <c r="R2285">
        <v>3</v>
      </c>
      <c r="S2285" t="s">
        <v>4</v>
      </c>
      <c r="T2285">
        <v>47</v>
      </c>
      <c r="U2285">
        <v>84</v>
      </c>
      <c r="V2285">
        <v>112</v>
      </c>
      <c r="W2285">
        <v>137</v>
      </c>
      <c r="X2285">
        <v>8</v>
      </c>
      <c r="Y2285">
        <v>36</v>
      </c>
      <c r="Z2285">
        <v>37</v>
      </c>
      <c r="AA2285">
        <v>28</v>
      </c>
      <c r="AB2285">
        <v>25</v>
      </c>
      <c r="AC2285" t="s">
        <v>7490</v>
      </c>
    </row>
    <row r="2286" spans="1:29" x14ac:dyDescent="0.25">
      <c r="A2286">
        <v>42816179</v>
      </c>
      <c r="B2286" t="s">
        <v>8231</v>
      </c>
      <c r="C2286" t="s">
        <v>8232</v>
      </c>
      <c r="D2286" t="s">
        <v>8233</v>
      </c>
      <c r="E2286">
        <f>IF(ISNUMBER(SEARCH("无购物",D2286)),1,0)</f>
        <v>0</v>
      </c>
      <c r="F2286">
        <f>IF(ISNUMBER(SEARCH("无自费",D2286)),1,0)</f>
        <v>0</v>
      </c>
      <c r="G2286">
        <f>IF(ISNUMBER(SEARCH("成团保障",D2286)),1,0)</f>
        <v>0</v>
      </c>
      <c r="H2286">
        <f>IF(OR(ISNUMBER(SEARCH("赠取消险",D2286)),ISNUMBER(SEARCH("提前*天免费退",D2286))),1,0)</f>
        <v>1</v>
      </c>
      <c r="I2286">
        <v>4</v>
      </c>
      <c r="J2286">
        <v>1</v>
      </c>
      <c r="K2286" t="s">
        <v>3</v>
      </c>
      <c r="L2286">
        <v>3493</v>
      </c>
      <c r="M2286">
        <v>1</v>
      </c>
      <c r="N2286">
        <v>171</v>
      </c>
      <c r="O2286" t="s">
        <v>238</v>
      </c>
      <c r="P2286" t="s">
        <v>8234</v>
      </c>
      <c r="Q2286" t="s">
        <v>4</v>
      </c>
      <c r="R2286" t="s">
        <v>4</v>
      </c>
      <c r="S2286" t="s">
        <v>4</v>
      </c>
      <c r="T2286">
        <v>39</v>
      </c>
      <c r="U2286">
        <v>93</v>
      </c>
      <c r="V2286">
        <v>111</v>
      </c>
      <c r="W2286">
        <v>141</v>
      </c>
      <c r="X2286">
        <v>0</v>
      </c>
      <c r="Y2286">
        <v>29</v>
      </c>
      <c r="Z2286">
        <v>54</v>
      </c>
      <c r="AA2286">
        <v>18</v>
      </c>
      <c r="AB2286">
        <v>30</v>
      </c>
      <c r="AC2286" t="s">
        <v>7490</v>
      </c>
    </row>
    <row r="2287" spans="1:29" x14ac:dyDescent="0.25">
      <c r="A2287">
        <v>43024512</v>
      </c>
      <c r="B2287" t="s">
        <v>8235</v>
      </c>
      <c r="C2287" t="s">
        <v>8236</v>
      </c>
      <c r="D2287" t="s">
        <v>8237</v>
      </c>
      <c r="E2287">
        <f>IF(ISNUMBER(SEARCH("无购物",D2287)),1,0)</f>
        <v>1</v>
      </c>
      <c r="F2287">
        <f>IF(ISNUMBER(SEARCH("无自费",D2287)),1,0)</f>
        <v>1</v>
      </c>
      <c r="G2287">
        <f>IF(ISNUMBER(SEARCH("成团保障",D2287)),1,0)</f>
        <v>1</v>
      </c>
      <c r="H2287">
        <f>IF(OR(ISNUMBER(SEARCH("赠取消险",D2287)),ISNUMBER(SEARCH("提前*天免费退",D2287))),1,0)</f>
        <v>0</v>
      </c>
      <c r="I2287" t="s">
        <v>4</v>
      </c>
      <c r="J2287" t="s">
        <v>4</v>
      </c>
      <c r="K2287" t="s">
        <v>5082</v>
      </c>
      <c r="L2287" t="s">
        <v>4</v>
      </c>
      <c r="M2287">
        <v>0</v>
      </c>
      <c r="N2287" t="s">
        <v>4</v>
      </c>
      <c r="O2287" t="s">
        <v>5</v>
      </c>
      <c r="P2287" t="s">
        <v>8238</v>
      </c>
      <c r="Q2287" t="s">
        <v>4</v>
      </c>
      <c r="R2287" t="s">
        <v>4</v>
      </c>
      <c r="S2287" t="s">
        <v>4</v>
      </c>
      <c r="T2287">
        <v>7</v>
      </c>
      <c r="U2287">
        <v>11</v>
      </c>
      <c r="V2287">
        <v>11</v>
      </c>
      <c r="W2287" t="s">
        <v>4</v>
      </c>
      <c r="X2287">
        <v>0</v>
      </c>
      <c r="Y2287">
        <v>0</v>
      </c>
      <c r="Z2287">
        <v>4</v>
      </c>
      <c r="AA2287">
        <v>0</v>
      </c>
      <c r="AB2287">
        <v>0</v>
      </c>
      <c r="AC2287" t="s">
        <v>7490</v>
      </c>
    </row>
    <row r="2288" spans="1:29" x14ac:dyDescent="0.25">
      <c r="A2288">
        <v>43241427</v>
      </c>
      <c r="B2288" t="s">
        <v>7902</v>
      </c>
      <c r="C2288" t="s">
        <v>7903</v>
      </c>
      <c r="D2288" t="s">
        <v>7904</v>
      </c>
      <c r="E2288">
        <f>IF(ISNUMBER(SEARCH("无购物",D2288)),1,0)</f>
        <v>1</v>
      </c>
      <c r="F2288">
        <f>IF(ISNUMBER(SEARCH("无自费",D2288)),1,0)</f>
        <v>1</v>
      </c>
      <c r="G2288">
        <f>IF(ISNUMBER(SEARCH("成团保障",D2288)),1,0)</f>
        <v>1</v>
      </c>
      <c r="H2288">
        <f>IF(OR(ISNUMBER(SEARCH("赠取消险",D2288)),ISNUMBER(SEARCH("提前*天免费退",D2288))),1,0)</f>
        <v>0</v>
      </c>
      <c r="I2288" t="s">
        <v>4</v>
      </c>
      <c r="J2288" t="s">
        <v>4</v>
      </c>
      <c r="K2288" t="s">
        <v>3349</v>
      </c>
      <c r="L2288">
        <v>4108</v>
      </c>
      <c r="M2288">
        <v>0</v>
      </c>
      <c r="N2288" t="s">
        <v>4</v>
      </c>
      <c r="O2288" t="s">
        <v>19</v>
      </c>
      <c r="P2288" t="s">
        <v>8239</v>
      </c>
      <c r="Q2288" t="s">
        <v>4</v>
      </c>
      <c r="R2288" t="s">
        <v>4</v>
      </c>
      <c r="S2288" t="s">
        <v>4</v>
      </c>
      <c r="T2288">
        <v>2</v>
      </c>
      <c r="U2288">
        <v>2</v>
      </c>
      <c r="V2288">
        <v>2</v>
      </c>
      <c r="W2288">
        <v>4</v>
      </c>
      <c r="X2288">
        <v>0</v>
      </c>
      <c r="Y2288">
        <v>0</v>
      </c>
      <c r="Z2288">
        <v>0</v>
      </c>
      <c r="AA2288">
        <v>0</v>
      </c>
      <c r="AB2288">
        <v>2</v>
      </c>
      <c r="AC2288" t="s">
        <v>7490</v>
      </c>
    </row>
    <row r="2289" spans="1:29" x14ac:dyDescent="0.25">
      <c r="A2289">
        <v>43417883</v>
      </c>
      <c r="B2289" t="s">
        <v>8240</v>
      </c>
      <c r="C2289" t="s">
        <v>8241</v>
      </c>
      <c r="D2289" t="s">
        <v>8242</v>
      </c>
      <c r="E2289">
        <f>IF(ISNUMBER(SEARCH("无购物",D2289)),1,0)</f>
        <v>1</v>
      </c>
      <c r="F2289">
        <f>IF(ISNUMBER(SEARCH("无自费",D2289)),1,0)</f>
        <v>1</v>
      </c>
      <c r="G2289">
        <f>IF(ISNUMBER(SEARCH("成团保障",D2289)),1,0)</f>
        <v>1</v>
      </c>
      <c r="H2289">
        <f>IF(OR(ISNUMBER(SEARCH("赠取消险",D2289)),ISNUMBER(SEARCH("提前*天免费退",D2289))),1,0)</f>
        <v>1</v>
      </c>
      <c r="I2289">
        <v>5</v>
      </c>
      <c r="J2289">
        <v>3</v>
      </c>
      <c r="K2289" t="s">
        <v>3</v>
      </c>
      <c r="L2289">
        <v>4693</v>
      </c>
      <c r="M2289">
        <v>0</v>
      </c>
      <c r="N2289" t="s">
        <v>4</v>
      </c>
      <c r="O2289" t="s">
        <v>5</v>
      </c>
      <c r="P2289" t="s">
        <v>8243</v>
      </c>
      <c r="Q2289" t="s">
        <v>4</v>
      </c>
      <c r="R2289">
        <v>11</v>
      </c>
      <c r="S2289" t="s">
        <v>4</v>
      </c>
      <c r="T2289">
        <v>4</v>
      </c>
      <c r="U2289" t="s">
        <v>4</v>
      </c>
      <c r="V2289" t="s">
        <v>4</v>
      </c>
      <c r="W2289" t="s">
        <v>4</v>
      </c>
      <c r="X2289">
        <v>0</v>
      </c>
      <c r="Y2289">
        <v>7</v>
      </c>
      <c r="Z2289">
        <v>0</v>
      </c>
      <c r="AA2289">
        <v>0</v>
      </c>
      <c r="AB2289">
        <v>0</v>
      </c>
      <c r="AC2289" t="s">
        <v>7490</v>
      </c>
    </row>
    <row r="2290" spans="1:29" x14ac:dyDescent="0.25">
      <c r="A2290">
        <v>43468543</v>
      </c>
      <c r="B2290" t="s">
        <v>8193</v>
      </c>
      <c r="C2290" t="s">
        <v>8244</v>
      </c>
      <c r="D2290" t="s">
        <v>8245</v>
      </c>
      <c r="E2290">
        <f>IF(ISNUMBER(SEARCH("无购物",D2290)),1,0)</f>
        <v>1</v>
      </c>
      <c r="F2290">
        <f>IF(ISNUMBER(SEARCH("无自费",D2290)),1,0)</f>
        <v>1</v>
      </c>
      <c r="G2290">
        <f>IF(ISNUMBER(SEARCH("成团保障",D2290)),1,0)</f>
        <v>1</v>
      </c>
      <c r="H2290">
        <f>IF(OR(ISNUMBER(SEARCH("赠取消险",D2290)),ISNUMBER(SEARCH("提前*天免费退",D2290))),1,0)</f>
        <v>1</v>
      </c>
      <c r="I2290">
        <v>5</v>
      </c>
      <c r="J2290">
        <v>2</v>
      </c>
      <c r="K2290" t="s">
        <v>3</v>
      </c>
      <c r="L2290">
        <v>4672</v>
      </c>
      <c r="M2290">
        <v>0</v>
      </c>
      <c r="N2290" t="s">
        <v>4</v>
      </c>
      <c r="O2290" t="s">
        <v>5</v>
      </c>
      <c r="P2290" t="s">
        <v>8246</v>
      </c>
      <c r="Q2290" t="s">
        <v>4</v>
      </c>
      <c r="R2290">
        <v>6</v>
      </c>
      <c r="S2290" t="s">
        <v>4</v>
      </c>
      <c r="T2290">
        <v>3</v>
      </c>
      <c r="U2290">
        <v>3</v>
      </c>
      <c r="V2290">
        <v>3</v>
      </c>
      <c r="W2290">
        <v>3</v>
      </c>
      <c r="X2290">
        <v>16</v>
      </c>
      <c r="Y2290">
        <v>19</v>
      </c>
      <c r="Z2290">
        <v>0</v>
      </c>
      <c r="AA2290">
        <v>0</v>
      </c>
      <c r="AB2290">
        <v>0</v>
      </c>
      <c r="AC2290" t="s">
        <v>7490</v>
      </c>
    </row>
    <row r="2291" spans="1:29" x14ac:dyDescent="0.25">
      <c r="A2291">
        <v>43474299</v>
      </c>
      <c r="B2291" t="s">
        <v>8247</v>
      </c>
      <c r="C2291" t="s">
        <v>8248</v>
      </c>
      <c r="D2291" t="s">
        <v>8249</v>
      </c>
      <c r="E2291">
        <f>IF(ISNUMBER(SEARCH("无购物",D2291)),1,0)</f>
        <v>1</v>
      </c>
      <c r="F2291">
        <f>IF(ISNUMBER(SEARCH("无自费",D2291)),1,0)</f>
        <v>1</v>
      </c>
      <c r="G2291">
        <f>IF(ISNUMBER(SEARCH("成团保障",D2291)),1,0)</f>
        <v>1</v>
      </c>
      <c r="H2291">
        <f>IF(OR(ISNUMBER(SEARCH("赠取消险",D2291)),ISNUMBER(SEARCH("提前*天免费退",D2291))),1,0)</f>
        <v>0</v>
      </c>
      <c r="I2291" t="s">
        <v>4</v>
      </c>
      <c r="J2291" t="s">
        <v>4</v>
      </c>
      <c r="K2291" t="s">
        <v>7981</v>
      </c>
      <c r="L2291">
        <v>5255</v>
      </c>
      <c r="M2291">
        <v>1</v>
      </c>
      <c r="N2291">
        <v>50</v>
      </c>
      <c r="O2291" t="s">
        <v>19</v>
      </c>
      <c r="P2291" t="s">
        <v>8250</v>
      </c>
      <c r="Q2291" t="s">
        <v>4</v>
      </c>
      <c r="R2291" t="s">
        <v>4</v>
      </c>
      <c r="S2291" t="s">
        <v>4</v>
      </c>
      <c r="T2291">
        <v>3</v>
      </c>
      <c r="U2291">
        <v>3</v>
      </c>
      <c r="V2291">
        <v>5</v>
      </c>
      <c r="W2291">
        <v>5</v>
      </c>
      <c r="X2291">
        <v>0</v>
      </c>
      <c r="Y2291">
        <v>0</v>
      </c>
      <c r="Z2291">
        <v>0</v>
      </c>
      <c r="AA2291">
        <v>2</v>
      </c>
      <c r="AB2291">
        <v>0</v>
      </c>
      <c r="AC2291" t="s">
        <v>7490</v>
      </c>
    </row>
    <row r="2292" spans="1:29" x14ac:dyDescent="0.25">
      <c r="A2292">
        <v>43520156</v>
      </c>
      <c r="B2292" t="s">
        <v>8251</v>
      </c>
      <c r="C2292" t="s">
        <v>8252</v>
      </c>
      <c r="D2292" t="s">
        <v>8253</v>
      </c>
      <c r="E2292">
        <f>IF(ISNUMBER(SEARCH("无购物",D2292)),1,0)</f>
        <v>0</v>
      </c>
      <c r="F2292">
        <f>IF(ISNUMBER(SEARCH("无自费",D2292)),1,0)</f>
        <v>0</v>
      </c>
      <c r="G2292">
        <f>IF(ISNUMBER(SEARCH("成团保障",D2292)),1,0)</f>
        <v>0</v>
      </c>
      <c r="H2292">
        <f>IF(OR(ISNUMBER(SEARCH("赠取消险",D2292)),ISNUMBER(SEARCH("提前*天免费退",D2292))),1,0)</f>
        <v>1</v>
      </c>
      <c r="I2292" t="s">
        <v>4</v>
      </c>
      <c r="J2292" t="s">
        <v>4</v>
      </c>
      <c r="K2292" t="s">
        <v>3</v>
      </c>
      <c r="L2292">
        <v>3182</v>
      </c>
      <c r="M2292">
        <v>1</v>
      </c>
      <c r="N2292">
        <v>116</v>
      </c>
      <c r="O2292" t="s">
        <v>238</v>
      </c>
      <c r="P2292" t="s">
        <v>8254</v>
      </c>
      <c r="Q2292" t="s">
        <v>4</v>
      </c>
      <c r="R2292" t="s">
        <v>4</v>
      </c>
      <c r="S2292" t="s">
        <v>4</v>
      </c>
      <c r="T2292">
        <v>49</v>
      </c>
      <c r="U2292">
        <v>128</v>
      </c>
      <c r="V2292">
        <v>128</v>
      </c>
      <c r="W2292">
        <v>132</v>
      </c>
      <c r="X2292">
        <v>0</v>
      </c>
      <c r="Y2292">
        <v>44</v>
      </c>
      <c r="Z2292">
        <v>79</v>
      </c>
      <c r="AA2292">
        <v>0</v>
      </c>
      <c r="AB2292">
        <v>4</v>
      </c>
      <c r="AC2292" t="s">
        <v>7490</v>
      </c>
    </row>
    <row r="2293" spans="1:29" x14ac:dyDescent="0.25">
      <c r="A2293">
        <v>43714049</v>
      </c>
      <c r="B2293" t="s">
        <v>8255</v>
      </c>
      <c r="C2293" t="s">
        <v>8256</v>
      </c>
      <c r="D2293" t="s">
        <v>8257</v>
      </c>
      <c r="E2293">
        <f>IF(ISNUMBER(SEARCH("无购物",D2293)),1,0)</f>
        <v>0</v>
      </c>
      <c r="F2293">
        <f>IF(ISNUMBER(SEARCH("无自费",D2293)),1,0)</f>
        <v>0</v>
      </c>
      <c r="G2293">
        <f>IF(ISNUMBER(SEARCH("成团保障",D2293)),1,0)</f>
        <v>0</v>
      </c>
      <c r="H2293">
        <f>IF(OR(ISNUMBER(SEARCH("赠取消险",D2293)),ISNUMBER(SEARCH("提前*天免费退",D2293))),1,0)</f>
        <v>0</v>
      </c>
      <c r="I2293">
        <v>4</v>
      </c>
      <c r="J2293">
        <v>1</v>
      </c>
      <c r="K2293" t="s">
        <v>3</v>
      </c>
      <c r="L2293">
        <v>6372</v>
      </c>
      <c r="M2293">
        <v>0</v>
      </c>
      <c r="N2293" t="s">
        <v>4</v>
      </c>
      <c r="O2293" t="s">
        <v>238</v>
      </c>
      <c r="P2293" t="s">
        <v>8258</v>
      </c>
      <c r="Q2293" t="s">
        <v>4</v>
      </c>
      <c r="R2293" t="s">
        <v>4</v>
      </c>
      <c r="S2293" t="s">
        <v>4</v>
      </c>
      <c r="T2293">
        <v>7</v>
      </c>
      <c r="U2293">
        <v>11</v>
      </c>
      <c r="V2293">
        <v>11</v>
      </c>
      <c r="W2293">
        <v>11</v>
      </c>
      <c r="X2293">
        <v>0</v>
      </c>
      <c r="Y2293">
        <v>0</v>
      </c>
      <c r="Z2293">
        <v>4</v>
      </c>
      <c r="AA2293">
        <v>0</v>
      </c>
      <c r="AB2293">
        <v>0</v>
      </c>
      <c r="AC2293" t="s">
        <v>7490</v>
      </c>
    </row>
    <row r="2294" spans="1:29" x14ac:dyDescent="0.25">
      <c r="A2294">
        <v>43898561</v>
      </c>
      <c r="B2294" t="s">
        <v>8259</v>
      </c>
      <c r="C2294" t="s">
        <v>8260</v>
      </c>
      <c r="D2294" t="s">
        <v>8261</v>
      </c>
      <c r="E2294">
        <f>IF(ISNUMBER(SEARCH("无购物",D2294)),1,0)</f>
        <v>1</v>
      </c>
      <c r="F2294">
        <f>IF(ISNUMBER(SEARCH("无自费",D2294)),1,0)</f>
        <v>1</v>
      </c>
      <c r="G2294">
        <f>IF(ISNUMBER(SEARCH("成团保障",D2294)),1,0)</f>
        <v>1</v>
      </c>
      <c r="H2294">
        <f>IF(OR(ISNUMBER(SEARCH("赠取消险",D2294)),ISNUMBER(SEARCH("提前*天免费退",D2294))),1,0)</f>
        <v>0</v>
      </c>
      <c r="I2294" t="s">
        <v>4</v>
      </c>
      <c r="J2294" t="s">
        <v>4</v>
      </c>
      <c r="K2294" t="s">
        <v>4945</v>
      </c>
      <c r="L2294">
        <v>7891</v>
      </c>
      <c r="M2294">
        <v>0</v>
      </c>
      <c r="N2294" t="s">
        <v>4</v>
      </c>
      <c r="O2294" t="s">
        <v>5</v>
      </c>
      <c r="P2294" t="s">
        <v>8262</v>
      </c>
      <c r="Q2294" t="s">
        <v>4</v>
      </c>
      <c r="R2294" t="s">
        <v>4</v>
      </c>
      <c r="S2294" t="s">
        <v>4</v>
      </c>
      <c r="T2294">
        <v>6</v>
      </c>
      <c r="U2294">
        <v>30</v>
      </c>
      <c r="V2294">
        <v>43</v>
      </c>
      <c r="W2294">
        <v>57</v>
      </c>
      <c r="X2294">
        <v>0</v>
      </c>
      <c r="Y2294">
        <v>4</v>
      </c>
      <c r="Z2294">
        <v>24</v>
      </c>
      <c r="AA2294">
        <v>13</v>
      </c>
      <c r="AB2294">
        <v>14</v>
      </c>
      <c r="AC2294" t="s">
        <v>7490</v>
      </c>
    </row>
    <row r="2295" spans="1:29" x14ac:dyDescent="0.25">
      <c r="A2295">
        <v>43924391</v>
      </c>
      <c r="B2295" t="s">
        <v>8263</v>
      </c>
      <c r="C2295" t="s">
        <v>8264</v>
      </c>
      <c r="D2295" t="s">
        <v>8265</v>
      </c>
      <c r="E2295">
        <f>IF(ISNUMBER(SEARCH("无购物",D2295)),1,0)</f>
        <v>1</v>
      </c>
      <c r="F2295">
        <f>IF(ISNUMBER(SEARCH("无自费",D2295)),1,0)</f>
        <v>1</v>
      </c>
      <c r="G2295">
        <f>IF(ISNUMBER(SEARCH("成团保障",D2295)),1,0)</f>
        <v>1</v>
      </c>
      <c r="H2295">
        <f>IF(OR(ISNUMBER(SEARCH("赠取消险",D2295)),ISNUMBER(SEARCH("提前*天免费退",D2295))),1,0)</f>
        <v>1</v>
      </c>
      <c r="I2295">
        <v>5</v>
      </c>
      <c r="J2295">
        <v>9</v>
      </c>
      <c r="K2295" t="s">
        <v>3</v>
      </c>
      <c r="L2295">
        <v>3610</v>
      </c>
      <c r="M2295">
        <v>1</v>
      </c>
      <c r="N2295">
        <v>200</v>
      </c>
      <c r="O2295" t="s">
        <v>19</v>
      </c>
      <c r="P2295" t="s">
        <v>8266</v>
      </c>
      <c r="Q2295" t="s">
        <v>4</v>
      </c>
      <c r="R2295">
        <v>2</v>
      </c>
      <c r="S2295" t="s">
        <v>4</v>
      </c>
      <c r="T2295">
        <v>18</v>
      </c>
      <c r="U2295">
        <v>45</v>
      </c>
      <c r="V2295">
        <v>51</v>
      </c>
      <c r="W2295">
        <v>77</v>
      </c>
      <c r="X2295">
        <v>13</v>
      </c>
      <c r="Y2295">
        <v>3</v>
      </c>
      <c r="Z2295">
        <v>27</v>
      </c>
      <c r="AA2295">
        <v>6</v>
      </c>
      <c r="AB2295">
        <v>26</v>
      </c>
      <c r="AC2295" t="s">
        <v>7490</v>
      </c>
    </row>
    <row r="2296" spans="1:29" x14ac:dyDescent="0.25">
      <c r="A2296">
        <v>44145136</v>
      </c>
      <c r="B2296" t="s">
        <v>7644</v>
      </c>
      <c r="C2296" t="s">
        <v>8267</v>
      </c>
      <c r="D2296" t="s">
        <v>8268</v>
      </c>
      <c r="E2296">
        <f>IF(ISNUMBER(SEARCH("无购物",D2296)),1,0)</f>
        <v>1</v>
      </c>
      <c r="F2296">
        <f>IF(ISNUMBER(SEARCH("无自费",D2296)),1,0)</f>
        <v>1</v>
      </c>
      <c r="G2296">
        <f>IF(ISNUMBER(SEARCH("成团保障",D2296)),1,0)</f>
        <v>1</v>
      </c>
      <c r="H2296">
        <f>IF(OR(ISNUMBER(SEARCH("赠取消险",D2296)),ISNUMBER(SEARCH("提前*天免费退",D2296))),1,0)</f>
        <v>0</v>
      </c>
      <c r="I2296">
        <v>4</v>
      </c>
      <c r="J2296">
        <v>15</v>
      </c>
      <c r="K2296" t="s">
        <v>3</v>
      </c>
      <c r="L2296">
        <v>3714</v>
      </c>
      <c r="M2296">
        <v>1</v>
      </c>
      <c r="N2296">
        <v>250</v>
      </c>
      <c r="O2296" t="s">
        <v>5</v>
      </c>
      <c r="P2296" t="s">
        <v>8269</v>
      </c>
      <c r="Q2296" t="s">
        <v>4</v>
      </c>
      <c r="R2296">
        <v>14</v>
      </c>
      <c r="S2296" t="s">
        <v>4</v>
      </c>
      <c r="T2296">
        <v>92</v>
      </c>
      <c r="U2296">
        <v>136</v>
      </c>
      <c r="V2296">
        <v>174</v>
      </c>
      <c r="W2296">
        <v>186</v>
      </c>
      <c r="X2296">
        <v>31</v>
      </c>
      <c r="Y2296">
        <v>47</v>
      </c>
      <c r="Z2296">
        <v>44</v>
      </c>
      <c r="AA2296">
        <v>38</v>
      </c>
      <c r="AB2296">
        <v>12</v>
      </c>
      <c r="AC2296" t="s">
        <v>7490</v>
      </c>
    </row>
    <row r="2297" spans="1:29" x14ac:dyDescent="0.25">
      <c r="A2297">
        <v>44210987</v>
      </c>
      <c r="B2297" t="s">
        <v>7679</v>
      </c>
      <c r="C2297" t="s">
        <v>8270</v>
      </c>
      <c r="D2297" t="s">
        <v>7730</v>
      </c>
      <c r="E2297">
        <f>IF(ISNUMBER(SEARCH("无购物",D2297)),1,0)</f>
        <v>1</v>
      </c>
      <c r="F2297">
        <f>IF(ISNUMBER(SEARCH("无自费",D2297)),1,0)</f>
        <v>1</v>
      </c>
      <c r="G2297">
        <f>IF(ISNUMBER(SEARCH("成团保障",D2297)),1,0)</f>
        <v>1</v>
      </c>
      <c r="H2297">
        <f>IF(OR(ISNUMBER(SEARCH("赠取消险",D2297)),ISNUMBER(SEARCH("提前*天免费退",D2297))),1,0)</f>
        <v>1</v>
      </c>
      <c r="I2297" t="s">
        <v>4</v>
      </c>
      <c r="J2297" t="s">
        <v>4</v>
      </c>
      <c r="K2297" t="s">
        <v>3</v>
      </c>
      <c r="L2297" t="s">
        <v>4</v>
      </c>
      <c r="M2297">
        <v>0</v>
      </c>
      <c r="N2297" t="s">
        <v>4</v>
      </c>
      <c r="O2297" t="s">
        <v>19</v>
      </c>
      <c r="P2297" t="s">
        <v>8271</v>
      </c>
      <c r="Q2297" t="s">
        <v>4</v>
      </c>
      <c r="R2297" t="s">
        <v>4</v>
      </c>
      <c r="S2297" t="s">
        <v>4</v>
      </c>
      <c r="T2297">
        <v>2</v>
      </c>
      <c r="U2297">
        <v>2</v>
      </c>
      <c r="V2297">
        <v>6</v>
      </c>
      <c r="W2297">
        <v>8</v>
      </c>
      <c r="X2297">
        <v>0</v>
      </c>
      <c r="Y2297">
        <v>0</v>
      </c>
      <c r="Z2297">
        <v>0</v>
      </c>
      <c r="AA2297">
        <v>4</v>
      </c>
      <c r="AB2297">
        <v>2</v>
      </c>
      <c r="AC2297" t="s">
        <v>7490</v>
      </c>
    </row>
    <row r="2298" spans="1:29" x14ac:dyDescent="0.25">
      <c r="A2298">
        <v>44569138</v>
      </c>
      <c r="B2298" t="s">
        <v>8272</v>
      </c>
      <c r="C2298" t="s">
        <v>8273</v>
      </c>
      <c r="D2298" t="s">
        <v>8274</v>
      </c>
      <c r="E2298">
        <f>IF(ISNUMBER(SEARCH("无购物",D2298)),1,0)</f>
        <v>1</v>
      </c>
      <c r="F2298">
        <f>IF(ISNUMBER(SEARCH("无自费",D2298)),1,0)</f>
        <v>1</v>
      </c>
      <c r="G2298">
        <f>IF(ISNUMBER(SEARCH("成团保障",D2298)),1,0)</f>
        <v>1</v>
      </c>
      <c r="H2298">
        <f>IF(OR(ISNUMBER(SEARCH("赠取消险",D2298)),ISNUMBER(SEARCH("提前*天免费退",D2298))),1,0)</f>
        <v>0</v>
      </c>
      <c r="I2298">
        <v>5</v>
      </c>
      <c r="J2298">
        <v>9</v>
      </c>
      <c r="K2298" t="s">
        <v>3</v>
      </c>
      <c r="L2298">
        <v>5018</v>
      </c>
      <c r="M2298">
        <v>1</v>
      </c>
      <c r="N2298">
        <v>250</v>
      </c>
      <c r="O2298" t="s">
        <v>5</v>
      </c>
      <c r="P2298" t="s">
        <v>8275</v>
      </c>
      <c r="Q2298" t="s">
        <v>4</v>
      </c>
      <c r="R2298">
        <v>12</v>
      </c>
      <c r="S2298" t="s">
        <v>4</v>
      </c>
      <c r="T2298">
        <v>29</v>
      </c>
      <c r="U2298">
        <v>57</v>
      </c>
      <c r="V2298">
        <v>62</v>
      </c>
      <c r="W2298">
        <v>64</v>
      </c>
      <c r="X2298">
        <v>7</v>
      </c>
      <c r="Y2298">
        <v>10</v>
      </c>
      <c r="Z2298">
        <v>28</v>
      </c>
      <c r="AA2298">
        <v>5</v>
      </c>
      <c r="AB2298">
        <v>2</v>
      </c>
      <c r="AC2298" t="s">
        <v>7490</v>
      </c>
    </row>
    <row r="2299" spans="1:29" x14ac:dyDescent="0.25">
      <c r="A2299">
        <v>44671884</v>
      </c>
      <c r="B2299" t="s">
        <v>8147</v>
      </c>
      <c r="C2299" t="s">
        <v>8276</v>
      </c>
      <c r="D2299" t="s">
        <v>8277</v>
      </c>
      <c r="E2299">
        <f>IF(ISNUMBER(SEARCH("无购物",D2299)),1,0)</f>
        <v>1</v>
      </c>
      <c r="F2299">
        <f>IF(ISNUMBER(SEARCH("无自费",D2299)),1,0)</f>
        <v>1</v>
      </c>
      <c r="G2299">
        <f>IF(ISNUMBER(SEARCH("成团保障",D2299)),1,0)</f>
        <v>1</v>
      </c>
      <c r="H2299">
        <f>IF(OR(ISNUMBER(SEARCH("赠取消险",D2299)),ISNUMBER(SEARCH("提前*天免费退",D2299))),1,0)</f>
        <v>1</v>
      </c>
      <c r="I2299" t="s">
        <v>4</v>
      </c>
      <c r="J2299" t="s">
        <v>4</v>
      </c>
      <c r="K2299" t="s">
        <v>3</v>
      </c>
      <c r="L2299" t="s">
        <v>4</v>
      </c>
      <c r="M2299">
        <v>0</v>
      </c>
      <c r="N2299" t="s">
        <v>4</v>
      </c>
      <c r="O2299" t="s">
        <v>5</v>
      </c>
      <c r="P2299" t="s">
        <v>8278</v>
      </c>
      <c r="Q2299" t="s">
        <v>4</v>
      </c>
      <c r="R2299" t="s">
        <v>4</v>
      </c>
      <c r="S2299" t="s">
        <v>4</v>
      </c>
      <c r="T2299" t="s">
        <v>4</v>
      </c>
      <c r="U2299">
        <v>26</v>
      </c>
      <c r="V2299">
        <v>26</v>
      </c>
      <c r="W2299">
        <v>30</v>
      </c>
      <c r="X2299">
        <v>0</v>
      </c>
      <c r="Y2299">
        <v>0</v>
      </c>
      <c r="Z2299">
        <v>0</v>
      </c>
      <c r="AA2299">
        <v>0</v>
      </c>
      <c r="AB2299">
        <v>4</v>
      </c>
      <c r="AC2299" t="s">
        <v>7490</v>
      </c>
    </row>
    <row r="2300" spans="1:29" x14ac:dyDescent="0.25">
      <c r="A2300">
        <v>44758473</v>
      </c>
      <c r="B2300" t="s">
        <v>8215</v>
      </c>
      <c r="C2300" t="s">
        <v>8216</v>
      </c>
      <c r="D2300" t="s">
        <v>8217</v>
      </c>
      <c r="E2300">
        <f>IF(ISNUMBER(SEARCH("无购物",D2300)),1,0)</f>
        <v>1</v>
      </c>
      <c r="F2300">
        <f>IF(ISNUMBER(SEARCH("无自费",D2300)),1,0)</f>
        <v>1</v>
      </c>
      <c r="G2300">
        <f>IF(ISNUMBER(SEARCH("成团保障",D2300)),1,0)</f>
        <v>1</v>
      </c>
      <c r="H2300">
        <f>IF(OR(ISNUMBER(SEARCH("赠取消险",D2300)),ISNUMBER(SEARCH("提前*天免费退",D2300))),1,0)</f>
        <v>0</v>
      </c>
      <c r="I2300" t="s">
        <v>4</v>
      </c>
      <c r="J2300" t="s">
        <v>4</v>
      </c>
      <c r="K2300" t="s">
        <v>7981</v>
      </c>
      <c r="L2300">
        <v>2388</v>
      </c>
      <c r="M2300">
        <v>0</v>
      </c>
      <c r="N2300" t="s">
        <v>4</v>
      </c>
      <c r="O2300" t="s">
        <v>19</v>
      </c>
      <c r="P2300" t="s">
        <v>8218</v>
      </c>
      <c r="Q2300" t="s">
        <v>4</v>
      </c>
      <c r="R2300">
        <v>2</v>
      </c>
      <c r="S2300" t="s">
        <v>4</v>
      </c>
      <c r="T2300">
        <v>8</v>
      </c>
      <c r="U2300">
        <v>21</v>
      </c>
      <c r="V2300">
        <v>25</v>
      </c>
      <c r="W2300">
        <v>25</v>
      </c>
      <c r="X2300">
        <v>0</v>
      </c>
      <c r="Y2300">
        <v>6</v>
      </c>
      <c r="Z2300">
        <v>13</v>
      </c>
      <c r="AA2300">
        <v>4</v>
      </c>
      <c r="AB2300">
        <v>0</v>
      </c>
      <c r="AC2300" t="s">
        <v>7490</v>
      </c>
    </row>
    <row r="2301" spans="1:29" x14ac:dyDescent="0.25">
      <c r="A2301">
        <v>44774768</v>
      </c>
      <c r="B2301" t="s">
        <v>7640</v>
      </c>
      <c r="C2301" t="s">
        <v>8279</v>
      </c>
      <c r="D2301" t="s">
        <v>8280</v>
      </c>
      <c r="E2301">
        <f>IF(ISNUMBER(SEARCH("无购物",D2301)),1,0)</f>
        <v>1</v>
      </c>
      <c r="F2301">
        <f>IF(ISNUMBER(SEARCH("无自费",D2301)),1,0)</f>
        <v>0</v>
      </c>
      <c r="G2301">
        <f>IF(ISNUMBER(SEARCH("成团保障",D2301)),1,0)</f>
        <v>1</v>
      </c>
      <c r="H2301">
        <f>IF(OR(ISNUMBER(SEARCH("赠取消险",D2301)),ISNUMBER(SEARCH("提前*天免费退",D2301))),1,0)</f>
        <v>1</v>
      </c>
      <c r="I2301">
        <v>5</v>
      </c>
      <c r="J2301">
        <v>2</v>
      </c>
      <c r="K2301" t="s">
        <v>3</v>
      </c>
      <c r="L2301">
        <v>4816</v>
      </c>
      <c r="M2301">
        <v>0</v>
      </c>
      <c r="N2301" t="s">
        <v>4</v>
      </c>
      <c r="O2301" t="s">
        <v>5</v>
      </c>
      <c r="P2301" t="s">
        <v>8281</v>
      </c>
      <c r="Q2301" t="s">
        <v>4</v>
      </c>
      <c r="R2301">
        <v>2</v>
      </c>
      <c r="S2301" t="s">
        <v>4</v>
      </c>
      <c r="T2301">
        <v>4</v>
      </c>
      <c r="U2301" t="s">
        <v>4</v>
      </c>
      <c r="V2301" t="s">
        <v>4</v>
      </c>
      <c r="W2301" t="s">
        <v>4</v>
      </c>
      <c r="X2301">
        <v>2</v>
      </c>
      <c r="Y2301">
        <v>0</v>
      </c>
      <c r="Z2301">
        <v>0</v>
      </c>
      <c r="AA2301">
        <v>0</v>
      </c>
      <c r="AB2301">
        <v>0</v>
      </c>
      <c r="AC2301" t="s">
        <v>7490</v>
      </c>
    </row>
    <row r="2302" spans="1:29" x14ac:dyDescent="0.25">
      <c r="A2302">
        <v>45031941</v>
      </c>
      <c r="B2302" t="s">
        <v>8282</v>
      </c>
      <c r="C2302" t="s">
        <v>8283</v>
      </c>
      <c r="D2302" t="s">
        <v>7523</v>
      </c>
      <c r="E2302">
        <f>IF(ISNUMBER(SEARCH("无购物",D2302)),1,0)</f>
        <v>1</v>
      </c>
      <c r="F2302">
        <f>IF(ISNUMBER(SEARCH("无自费",D2302)),1,0)</f>
        <v>0</v>
      </c>
      <c r="G2302">
        <f>IF(ISNUMBER(SEARCH("成团保障",D2302)),1,0)</f>
        <v>1</v>
      </c>
      <c r="H2302">
        <f>IF(OR(ISNUMBER(SEARCH("赠取消险",D2302)),ISNUMBER(SEARCH("提前*天免费退",D2302))),1,0)</f>
        <v>0</v>
      </c>
      <c r="I2302" t="s">
        <v>4</v>
      </c>
      <c r="J2302" t="s">
        <v>4</v>
      </c>
      <c r="K2302" t="s">
        <v>8284</v>
      </c>
      <c r="L2302">
        <v>3106</v>
      </c>
      <c r="M2302">
        <v>0</v>
      </c>
      <c r="N2302" t="s">
        <v>4</v>
      </c>
      <c r="O2302" t="s">
        <v>19</v>
      </c>
      <c r="P2302" t="s">
        <v>8285</v>
      </c>
      <c r="Q2302" t="s">
        <v>4</v>
      </c>
      <c r="R2302" t="s">
        <v>4</v>
      </c>
      <c r="S2302" t="s">
        <v>4</v>
      </c>
      <c r="T2302">
        <v>16</v>
      </c>
      <c r="U2302">
        <v>26</v>
      </c>
      <c r="V2302">
        <v>28</v>
      </c>
      <c r="W2302" t="s">
        <v>4</v>
      </c>
      <c r="X2302">
        <v>0</v>
      </c>
      <c r="Y2302">
        <v>4</v>
      </c>
      <c r="Z2302">
        <v>10</v>
      </c>
      <c r="AA2302">
        <v>2</v>
      </c>
      <c r="AB2302">
        <v>0</v>
      </c>
      <c r="AC2302" t="s">
        <v>7490</v>
      </c>
    </row>
    <row r="2303" spans="1:29" x14ac:dyDescent="0.25">
      <c r="A2303">
        <v>45452997</v>
      </c>
      <c r="B2303" t="s">
        <v>8286</v>
      </c>
      <c r="C2303" t="s">
        <v>8287</v>
      </c>
      <c r="D2303" t="s">
        <v>8288</v>
      </c>
      <c r="E2303">
        <f>IF(ISNUMBER(SEARCH("无购物",D2303)),1,0)</f>
        <v>1</v>
      </c>
      <c r="F2303">
        <f>IF(ISNUMBER(SEARCH("无自费",D2303)),1,0)</f>
        <v>1</v>
      </c>
      <c r="G2303">
        <f>IF(ISNUMBER(SEARCH("成团保障",D2303)),1,0)</f>
        <v>1</v>
      </c>
      <c r="H2303">
        <f>IF(OR(ISNUMBER(SEARCH("赠取消险",D2303)),ISNUMBER(SEARCH("提前*天免费退",D2303))),1,0)</f>
        <v>1</v>
      </c>
      <c r="I2303" t="s">
        <v>4</v>
      </c>
      <c r="J2303" t="s">
        <v>4</v>
      </c>
      <c r="K2303" t="s">
        <v>3</v>
      </c>
      <c r="L2303" t="s">
        <v>4</v>
      </c>
      <c r="M2303">
        <v>0</v>
      </c>
      <c r="N2303" t="s">
        <v>4</v>
      </c>
      <c r="O2303" t="s">
        <v>19</v>
      </c>
      <c r="P2303" t="s">
        <v>8289</v>
      </c>
      <c r="Q2303" t="s">
        <v>4</v>
      </c>
      <c r="R2303" t="s">
        <v>4</v>
      </c>
      <c r="S2303" t="s">
        <v>4</v>
      </c>
      <c r="T2303">
        <v>4</v>
      </c>
      <c r="U2303">
        <v>23</v>
      </c>
      <c r="V2303">
        <v>28</v>
      </c>
      <c r="W2303">
        <v>45</v>
      </c>
      <c r="X2303">
        <v>0</v>
      </c>
      <c r="Y2303">
        <v>0</v>
      </c>
      <c r="Z2303">
        <v>19</v>
      </c>
      <c r="AA2303">
        <v>5</v>
      </c>
      <c r="AB2303">
        <v>17</v>
      </c>
      <c r="AC2303" t="s">
        <v>7490</v>
      </c>
    </row>
    <row r="2304" spans="1:29" x14ac:dyDescent="0.25">
      <c r="A2304">
        <v>45562619</v>
      </c>
      <c r="B2304" t="s">
        <v>8290</v>
      </c>
      <c r="C2304" t="s">
        <v>8291</v>
      </c>
      <c r="D2304" t="s">
        <v>8292</v>
      </c>
      <c r="E2304">
        <f>IF(ISNUMBER(SEARCH("无购物",D2304)),1,0)</f>
        <v>1</v>
      </c>
      <c r="F2304">
        <f>IF(ISNUMBER(SEARCH("无自费",D2304)),1,0)</f>
        <v>1</v>
      </c>
      <c r="G2304">
        <f>IF(ISNUMBER(SEARCH("成团保障",D2304)),1,0)</f>
        <v>1</v>
      </c>
      <c r="H2304">
        <f>IF(OR(ISNUMBER(SEARCH("赠取消险",D2304)),ISNUMBER(SEARCH("提前*天免费退",D2304))),1,0)</f>
        <v>0</v>
      </c>
      <c r="I2304">
        <v>5</v>
      </c>
      <c r="J2304">
        <v>2</v>
      </c>
      <c r="K2304" t="s">
        <v>8034</v>
      </c>
      <c r="L2304">
        <v>1896</v>
      </c>
      <c r="M2304">
        <v>0</v>
      </c>
      <c r="N2304" t="s">
        <v>4</v>
      </c>
      <c r="O2304" t="s">
        <v>19</v>
      </c>
      <c r="P2304" t="s">
        <v>8293</v>
      </c>
      <c r="Q2304" t="s">
        <v>4</v>
      </c>
      <c r="R2304" t="s">
        <v>4</v>
      </c>
      <c r="S2304" t="s">
        <v>4</v>
      </c>
      <c r="T2304">
        <v>31</v>
      </c>
      <c r="U2304">
        <v>35</v>
      </c>
      <c r="V2304">
        <v>35</v>
      </c>
      <c r="W2304">
        <v>35</v>
      </c>
      <c r="X2304">
        <v>0</v>
      </c>
      <c r="Y2304">
        <v>13</v>
      </c>
      <c r="Z2304">
        <v>4</v>
      </c>
      <c r="AA2304">
        <v>0</v>
      </c>
      <c r="AB2304">
        <v>0</v>
      </c>
      <c r="AC2304" t="s">
        <v>7490</v>
      </c>
    </row>
    <row r="2305" spans="1:29" x14ac:dyDescent="0.25">
      <c r="A2305">
        <v>45583113</v>
      </c>
      <c r="B2305" t="s">
        <v>7592</v>
      </c>
      <c r="C2305" t="s">
        <v>8294</v>
      </c>
      <c r="D2305" t="s">
        <v>1775</v>
      </c>
      <c r="E2305">
        <f>IF(ISNUMBER(SEARCH("无购物",D2305)),1,0)</f>
        <v>1</v>
      </c>
      <c r="F2305">
        <f>IF(ISNUMBER(SEARCH("无自费",D2305)),1,0)</f>
        <v>1</v>
      </c>
      <c r="G2305">
        <f>IF(ISNUMBER(SEARCH("成团保障",D2305)),1,0)</f>
        <v>1</v>
      </c>
      <c r="H2305">
        <f>IF(OR(ISNUMBER(SEARCH("赠取消险",D2305)),ISNUMBER(SEARCH("提前*天免费退",D2305))),1,0)</f>
        <v>0</v>
      </c>
      <c r="I2305">
        <v>5</v>
      </c>
      <c r="J2305">
        <v>7</v>
      </c>
      <c r="K2305" t="s">
        <v>3</v>
      </c>
      <c r="L2305">
        <v>3503</v>
      </c>
      <c r="M2305">
        <v>1</v>
      </c>
      <c r="N2305">
        <v>150</v>
      </c>
      <c r="O2305" t="s">
        <v>5</v>
      </c>
      <c r="P2305" t="s">
        <v>8295</v>
      </c>
      <c r="Q2305" t="s">
        <v>4</v>
      </c>
      <c r="R2305" t="s">
        <v>4</v>
      </c>
      <c r="S2305" t="s">
        <v>4</v>
      </c>
      <c r="T2305">
        <v>33</v>
      </c>
      <c r="U2305">
        <v>38</v>
      </c>
      <c r="V2305">
        <v>38</v>
      </c>
      <c r="W2305">
        <v>38</v>
      </c>
      <c r="X2305">
        <v>0</v>
      </c>
      <c r="Y2305">
        <v>5</v>
      </c>
      <c r="Z2305">
        <v>5</v>
      </c>
      <c r="AA2305">
        <v>0</v>
      </c>
      <c r="AB2305">
        <v>0</v>
      </c>
      <c r="AC2305" t="s">
        <v>7490</v>
      </c>
    </row>
    <row r="2306" spans="1:29" x14ac:dyDescent="0.25">
      <c r="A2306">
        <v>5461669</v>
      </c>
      <c r="B2306" t="s">
        <v>7519</v>
      </c>
      <c r="C2306" t="s">
        <v>8296</v>
      </c>
      <c r="D2306" t="s">
        <v>8297</v>
      </c>
      <c r="E2306">
        <f>IF(ISNUMBER(SEARCH("无购物",D2306)),1,0)</f>
        <v>1</v>
      </c>
      <c r="F2306">
        <f>IF(ISNUMBER(SEARCH("无自费",D2306)),1,0)</f>
        <v>0</v>
      </c>
      <c r="G2306">
        <f>IF(ISNUMBER(SEARCH("成团保障",D2306)),1,0)</f>
        <v>1</v>
      </c>
      <c r="H2306">
        <f>IF(OR(ISNUMBER(SEARCH("赠取消险",D2306)),ISNUMBER(SEARCH("提前*天免费退",D2306))),1,0)</f>
        <v>0</v>
      </c>
      <c r="I2306">
        <v>4</v>
      </c>
      <c r="J2306">
        <v>48</v>
      </c>
      <c r="K2306" t="s">
        <v>7547</v>
      </c>
      <c r="L2306">
        <v>2130</v>
      </c>
      <c r="M2306">
        <v>0</v>
      </c>
      <c r="N2306" t="s">
        <v>4</v>
      </c>
      <c r="O2306" t="s">
        <v>19</v>
      </c>
      <c r="P2306" t="s">
        <v>7702</v>
      </c>
      <c r="Q2306" t="s">
        <v>4</v>
      </c>
      <c r="R2306">
        <v>248</v>
      </c>
      <c r="S2306" t="s">
        <v>4</v>
      </c>
      <c r="T2306">
        <v>249</v>
      </c>
      <c r="U2306">
        <v>249</v>
      </c>
      <c r="V2306">
        <v>249</v>
      </c>
      <c r="W2306">
        <v>249</v>
      </c>
      <c r="X2306">
        <v>1</v>
      </c>
      <c r="Y2306">
        <v>0</v>
      </c>
      <c r="Z2306">
        <v>0</v>
      </c>
      <c r="AA2306">
        <v>0</v>
      </c>
      <c r="AB2306">
        <v>0</v>
      </c>
      <c r="AC2306" t="s">
        <v>7490</v>
      </c>
    </row>
    <row r="2307" spans="1:29" x14ac:dyDescent="0.25">
      <c r="A2307">
        <v>7998873</v>
      </c>
      <c r="B2307" t="s">
        <v>7519</v>
      </c>
      <c r="C2307" t="s">
        <v>8298</v>
      </c>
      <c r="D2307" t="s">
        <v>8299</v>
      </c>
      <c r="E2307">
        <f>IF(ISNUMBER(SEARCH("无购物",D2307)),1,0)</f>
        <v>1</v>
      </c>
      <c r="F2307">
        <f>IF(ISNUMBER(SEARCH("无自费",D2307)),1,0)</f>
        <v>1</v>
      </c>
      <c r="G2307">
        <f>IF(ISNUMBER(SEARCH("成团保障",D2307)),1,0)</f>
        <v>1</v>
      </c>
      <c r="H2307">
        <f>IF(OR(ISNUMBER(SEARCH("赠取消险",D2307)),ISNUMBER(SEARCH("提前*天免费退",D2307))),1,0)</f>
        <v>0</v>
      </c>
      <c r="I2307">
        <v>4</v>
      </c>
      <c r="J2307">
        <v>75</v>
      </c>
      <c r="K2307" t="s">
        <v>7508</v>
      </c>
      <c r="L2307">
        <v>3445</v>
      </c>
      <c r="M2307">
        <v>0</v>
      </c>
      <c r="N2307" t="s">
        <v>4</v>
      </c>
      <c r="O2307" t="s">
        <v>19</v>
      </c>
      <c r="P2307" t="s">
        <v>8300</v>
      </c>
      <c r="Q2307" t="s">
        <v>4</v>
      </c>
      <c r="R2307">
        <v>392</v>
      </c>
      <c r="S2307" t="s">
        <v>4</v>
      </c>
      <c r="T2307">
        <v>398</v>
      </c>
      <c r="U2307">
        <v>407</v>
      </c>
      <c r="V2307">
        <v>425</v>
      </c>
      <c r="W2307">
        <v>432</v>
      </c>
      <c r="X2307">
        <v>3</v>
      </c>
      <c r="Y2307">
        <v>3</v>
      </c>
      <c r="Z2307">
        <v>9</v>
      </c>
      <c r="AA2307">
        <v>18</v>
      </c>
      <c r="AB2307">
        <v>7</v>
      </c>
      <c r="AC2307" t="s">
        <v>7490</v>
      </c>
    </row>
    <row r="2308" spans="1:29" x14ac:dyDescent="0.25">
      <c r="A2308">
        <v>88499</v>
      </c>
      <c r="B2308" t="s">
        <v>7537</v>
      </c>
      <c r="C2308" t="s">
        <v>8301</v>
      </c>
      <c r="D2308" t="s">
        <v>8302</v>
      </c>
      <c r="E2308">
        <f>IF(ISNUMBER(SEARCH("无购物",D2308)),1,0)</f>
        <v>1</v>
      </c>
      <c r="F2308">
        <f>IF(ISNUMBER(SEARCH("无自费",D2308)),1,0)</f>
        <v>1</v>
      </c>
      <c r="G2308">
        <f>IF(ISNUMBER(SEARCH("成团保障",D2308)),1,0)</f>
        <v>1</v>
      </c>
      <c r="H2308">
        <f>IF(OR(ISNUMBER(SEARCH("赠取消险",D2308)),ISNUMBER(SEARCH("提前*天免费退",D2308))),1,0)</f>
        <v>1</v>
      </c>
      <c r="I2308">
        <v>4</v>
      </c>
      <c r="J2308">
        <v>3515</v>
      </c>
      <c r="K2308" t="s">
        <v>3</v>
      </c>
      <c r="L2308">
        <v>2318</v>
      </c>
      <c r="M2308">
        <v>1</v>
      </c>
      <c r="N2308">
        <v>150</v>
      </c>
      <c r="O2308" t="s">
        <v>19</v>
      </c>
      <c r="P2308" t="s">
        <v>8303</v>
      </c>
      <c r="Q2308" t="s">
        <v>4</v>
      </c>
      <c r="R2308">
        <v>19643</v>
      </c>
      <c r="S2308" t="s">
        <v>4</v>
      </c>
      <c r="T2308">
        <v>19796</v>
      </c>
      <c r="U2308">
        <v>20026</v>
      </c>
      <c r="V2308" t="s">
        <v>4</v>
      </c>
      <c r="W2308">
        <v>20136</v>
      </c>
      <c r="X2308">
        <v>60</v>
      </c>
      <c r="Y2308">
        <v>93</v>
      </c>
      <c r="Z2308">
        <v>230</v>
      </c>
      <c r="AA2308">
        <v>0</v>
      </c>
      <c r="AB2308">
        <v>0</v>
      </c>
      <c r="AC2308" t="s">
        <v>7490</v>
      </c>
    </row>
    <row r="2309" spans="1:29" x14ac:dyDescent="0.25">
      <c r="A2309">
        <v>17418391</v>
      </c>
      <c r="B2309" t="s">
        <v>8304</v>
      </c>
      <c r="C2309" t="s">
        <v>8305</v>
      </c>
      <c r="D2309" t="s">
        <v>8306</v>
      </c>
      <c r="E2309">
        <f>IF(ISNUMBER(SEARCH("无购物",D2309)),1,0)</f>
        <v>1</v>
      </c>
      <c r="F2309">
        <f>IF(ISNUMBER(SEARCH("无自费",D2309)),1,0)</f>
        <v>0</v>
      </c>
      <c r="G2309">
        <f>IF(ISNUMBER(SEARCH("成团保障",D2309)),1,0)</f>
        <v>1</v>
      </c>
      <c r="H2309">
        <f>IF(OR(ISNUMBER(SEARCH("赠取消险",D2309)),ISNUMBER(SEARCH("提前*天免费退",D2309))),1,0)</f>
        <v>0</v>
      </c>
      <c r="I2309">
        <v>4</v>
      </c>
      <c r="J2309">
        <v>1</v>
      </c>
      <c r="K2309" t="s">
        <v>1320</v>
      </c>
      <c r="L2309">
        <v>3325</v>
      </c>
      <c r="M2309">
        <v>0</v>
      </c>
      <c r="N2309" t="s">
        <v>4</v>
      </c>
      <c r="O2309" t="s">
        <v>19</v>
      </c>
      <c r="P2309" t="s">
        <v>8307</v>
      </c>
      <c r="Q2309" t="s">
        <v>4</v>
      </c>
      <c r="R2309">
        <v>8</v>
      </c>
      <c r="S2309" t="s">
        <v>4</v>
      </c>
      <c r="T2309">
        <v>10</v>
      </c>
      <c r="U2309">
        <v>13</v>
      </c>
      <c r="V2309">
        <v>13</v>
      </c>
      <c r="W2309">
        <v>13</v>
      </c>
      <c r="X2309">
        <v>0</v>
      </c>
      <c r="Y2309">
        <v>2</v>
      </c>
      <c r="Z2309">
        <v>3</v>
      </c>
      <c r="AA2309">
        <v>0</v>
      </c>
      <c r="AB2309">
        <v>0</v>
      </c>
      <c r="AC2309" t="s">
        <v>8308</v>
      </c>
    </row>
    <row r="2310" spans="1:29" x14ac:dyDescent="0.25">
      <c r="A2310">
        <v>17500080</v>
      </c>
      <c r="B2310" t="s">
        <v>8309</v>
      </c>
      <c r="C2310" t="s">
        <v>8310</v>
      </c>
      <c r="D2310" t="s">
        <v>8311</v>
      </c>
      <c r="E2310">
        <f>IF(ISNUMBER(SEARCH("无购物",D2310)),1,0)</f>
        <v>1</v>
      </c>
      <c r="F2310">
        <f>IF(ISNUMBER(SEARCH("无自费",D2310)),1,0)</f>
        <v>1</v>
      </c>
      <c r="G2310">
        <f>IF(ISNUMBER(SEARCH("成团保障",D2310)),1,0)</f>
        <v>1</v>
      </c>
      <c r="H2310">
        <f>IF(OR(ISNUMBER(SEARCH("赠取消险",D2310)),ISNUMBER(SEARCH("提前*天免费退",D2310))),1,0)</f>
        <v>0</v>
      </c>
      <c r="I2310">
        <v>4</v>
      </c>
      <c r="J2310">
        <v>11</v>
      </c>
      <c r="K2310" t="s">
        <v>8312</v>
      </c>
      <c r="L2310">
        <v>1267</v>
      </c>
      <c r="M2310">
        <v>1</v>
      </c>
      <c r="N2310">
        <v>50</v>
      </c>
      <c r="O2310" t="s">
        <v>19</v>
      </c>
      <c r="P2310" t="s">
        <v>8313</v>
      </c>
      <c r="Q2310" t="s">
        <v>8314</v>
      </c>
      <c r="R2310">
        <v>64</v>
      </c>
      <c r="S2310" t="s">
        <v>4</v>
      </c>
      <c r="T2310">
        <v>64</v>
      </c>
      <c r="U2310">
        <v>70</v>
      </c>
      <c r="V2310">
        <v>70</v>
      </c>
      <c r="W2310">
        <v>72</v>
      </c>
      <c r="X2310">
        <v>0</v>
      </c>
      <c r="Y2310">
        <v>0</v>
      </c>
      <c r="Z2310">
        <v>6</v>
      </c>
      <c r="AA2310">
        <v>0</v>
      </c>
      <c r="AB2310">
        <v>2</v>
      </c>
      <c r="AC2310" t="s">
        <v>8308</v>
      </c>
    </row>
    <row r="2311" spans="1:29" x14ac:dyDescent="0.25">
      <c r="A2311">
        <v>20085879</v>
      </c>
      <c r="B2311" t="s">
        <v>8315</v>
      </c>
      <c r="C2311" t="s">
        <v>8316</v>
      </c>
      <c r="D2311" t="s">
        <v>8317</v>
      </c>
      <c r="E2311">
        <f>IF(ISNUMBER(SEARCH("无购物",D2311)),1,0)</f>
        <v>1</v>
      </c>
      <c r="F2311">
        <f>IF(ISNUMBER(SEARCH("无自费",D2311)),1,0)</f>
        <v>0</v>
      </c>
      <c r="G2311">
        <f>IF(ISNUMBER(SEARCH("成团保障",D2311)),1,0)</f>
        <v>1</v>
      </c>
      <c r="H2311">
        <f>IF(OR(ISNUMBER(SEARCH("赠取消险",D2311)),ISNUMBER(SEARCH("提前*天免费退",D2311))),1,0)</f>
        <v>0</v>
      </c>
      <c r="I2311">
        <v>5</v>
      </c>
      <c r="J2311">
        <v>7</v>
      </c>
      <c r="K2311" t="s">
        <v>8312</v>
      </c>
      <c r="L2311">
        <v>3537</v>
      </c>
      <c r="M2311">
        <v>0</v>
      </c>
      <c r="N2311" t="s">
        <v>4</v>
      </c>
      <c r="O2311" t="s">
        <v>19</v>
      </c>
      <c r="P2311" t="s">
        <v>8318</v>
      </c>
      <c r="Q2311" t="s">
        <v>8319</v>
      </c>
      <c r="R2311">
        <v>32</v>
      </c>
      <c r="S2311" t="s">
        <v>4</v>
      </c>
      <c r="T2311">
        <v>38</v>
      </c>
      <c r="U2311">
        <v>43</v>
      </c>
      <c r="V2311">
        <v>43</v>
      </c>
      <c r="W2311">
        <v>43</v>
      </c>
      <c r="X2311">
        <v>0</v>
      </c>
      <c r="Y2311">
        <v>6</v>
      </c>
      <c r="Z2311">
        <v>5</v>
      </c>
      <c r="AA2311">
        <v>0</v>
      </c>
      <c r="AB2311">
        <v>0</v>
      </c>
      <c r="AC2311" t="s">
        <v>8308</v>
      </c>
    </row>
    <row r="2312" spans="1:29" x14ac:dyDescent="0.25">
      <c r="A2312">
        <v>20320896</v>
      </c>
      <c r="B2312" t="s">
        <v>8320</v>
      </c>
      <c r="C2312" t="s">
        <v>8321</v>
      </c>
      <c r="D2312" t="s">
        <v>8322</v>
      </c>
      <c r="E2312">
        <f>IF(ISNUMBER(SEARCH("无购物",D2312)),1,0)</f>
        <v>1</v>
      </c>
      <c r="F2312">
        <f>IF(ISNUMBER(SEARCH("无自费",D2312)),1,0)</f>
        <v>0</v>
      </c>
      <c r="G2312">
        <f>IF(ISNUMBER(SEARCH("成团保障",D2312)),1,0)</f>
        <v>1</v>
      </c>
      <c r="H2312">
        <f>IF(OR(ISNUMBER(SEARCH("赠取消险",D2312)),ISNUMBER(SEARCH("提前*天免费退",D2312))),1,0)</f>
        <v>0</v>
      </c>
      <c r="I2312">
        <v>5</v>
      </c>
      <c r="J2312">
        <v>15</v>
      </c>
      <c r="K2312" t="s">
        <v>8312</v>
      </c>
      <c r="L2312">
        <v>2677</v>
      </c>
      <c r="M2312">
        <v>1</v>
      </c>
      <c r="N2312">
        <v>50</v>
      </c>
      <c r="O2312" t="s">
        <v>19</v>
      </c>
      <c r="P2312" t="s">
        <v>8323</v>
      </c>
      <c r="Q2312" t="s">
        <v>8324</v>
      </c>
      <c r="R2312">
        <v>61</v>
      </c>
      <c r="S2312" t="s">
        <v>4</v>
      </c>
      <c r="T2312">
        <v>64</v>
      </c>
      <c r="U2312">
        <v>71</v>
      </c>
      <c r="V2312">
        <v>71</v>
      </c>
      <c r="W2312">
        <v>71</v>
      </c>
      <c r="X2312">
        <v>0</v>
      </c>
      <c r="Y2312">
        <v>0</v>
      </c>
      <c r="Z2312">
        <v>7</v>
      </c>
      <c r="AA2312">
        <v>0</v>
      </c>
      <c r="AB2312">
        <v>0</v>
      </c>
      <c r="AC2312" t="s">
        <v>8308</v>
      </c>
    </row>
    <row r="2313" spans="1:29" x14ac:dyDescent="0.25">
      <c r="A2313">
        <v>22547458</v>
      </c>
      <c r="B2313" t="s">
        <v>8325</v>
      </c>
      <c r="C2313" t="s">
        <v>8326</v>
      </c>
      <c r="D2313" t="s">
        <v>8327</v>
      </c>
      <c r="E2313">
        <f>IF(ISNUMBER(SEARCH("无购物",D2313)),1,0)</f>
        <v>1</v>
      </c>
      <c r="F2313">
        <f>IF(ISNUMBER(SEARCH("无自费",D2313)),1,0)</f>
        <v>0</v>
      </c>
      <c r="G2313">
        <f>IF(ISNUMBER(SEARCH("成团保障",D2313)),1,0)</f>
        <v>1</v>
      </c>
      <c r="H2313">
        <f>IF(OR(ISNUMBER(SEARCH("赠取消险",D2313)),ISNUMBER(SEARCH("提前*天免费退",D2313))),1,0)</f>
        <v>0</v>
      </c>
      <c r="I2313">
        <v>4</v>
      </c>
      <c r="J2313">
        <v>5</v>
      </c>
      <c r="K2313" t="s">
        <v>8328</v>
      </c>
      <c r="L2313">
        <v>2080</v>
      </c>
      <c r="M2313">
        <v>0</v>
      </c>
      <c r="N2313" t="s">
        <v>4</v>
      </c>
      <c r="O2313" t="s">
        <v>19</v>
      </c>
      <c r="P2313" t="s">
        <v>8329</v>
      </c>
      <c r="Q2313" t="s">
        <v>4</v>
      </c>
      <c r="R2313">
        <v>46</v>
      </c>
      <c r="S2313" t="s">
        <v>4</v>
      </c>
      <c r="T2313">
        <v>48</v>
      </c>
      <c r="U2313">
        <v>48</v>
      </c>
      <c r="V2313">
        <v>48</v>
      </c>
      <c r="W2313">
        <v>48</v>
      </c>
      <c r="X2313">
        <v>0</v>
      </c>
      <c r="Y2313">
        <v>2</v>
      </c>
      <c r="Z2313">
        <v>0</v>
      </c>
      <c r="AA2313">
        <v>0</v>
      </c>
      <c r="AB2313">
        <v>0</v>
      </c>
      <c r="AC2313" t="s">
        <v>8308</v>
      </c>
    </row>
    <row r="2314" spans="1:29" x14ac:dyDescent="0.25">
      <c r="A2314">
        <v>23059855</v>
      </c>
      <c r="B2314" t="s">
        <v>8330</v>
      </c>
      <c r="C2314" t="s">
        <v>8331</v>
      </c>
      <c r="D2314" t="s">
        <v>8332</v>
      </c>
      <c r="E2314">
        <f>IF(ISNUMBER(SEARCH("无购物",D2314)),1,0)</f>
        <v>1</v>
      </c>
      <c r="F2314">
        <f>IF(ISNUMBER(SEARCH("无自费",D2314)),1,0)</f>
        <v>1</v>
      </c>
      <c r="G2314">
        <f>IF(ISNUMBER(SEARCH("成团保障",D2314)),1,0)</f>
        <v>1</v>
      </c>
      <c r="H2314">
        <f>IF(OR(ISNUMBER(SEARCH("赠取消险",D2314)),ISNUMBER(SEARCH("提前*天免费退",D2314))),1,0)</f>
        <v>0</v>
      </c>
      <c r="I2314" t="s">
        <v>4</v>
      </c>
      <c r="J2314" t="s">
        <v>4</v>
      </c>
      <c r="K2314" t="s">
        <v>8328</v>
      </c>
      <c r="L2314">
        <v>2864</v>
      </c>
      <c r="M2314">
        <v>0</v>
      </c>
      <c r="N2314" t="s">
        <v>4</v>
      </c>
      <c r="O2314" t="s">
        <v>19</v>
      </c>
      <c r="P2314" t="s">
        <v>8333</v>
      </c>
      <c r="Q2314" t="s">
        <v>4</v>
      </c>
      <c r="R2314">
        <v>5</v>
      </c>
      <c r="S2314" t="s">
        <v>4</v>
      </c>
      <c r="T2314">
        <v>8</v>
      </c>
      <c r="U2314">
        <v>8</v>
      </c>
      <c r="V2314">
        <v>8</v>
      </c>
      <c r="W2314">
        <v>8</v>
      </c>
      <c r="X2314">
        <v>3</v>
      </c>
      <c r="Y2314">
        <v>0</v>
      </c>
      <c r="Z2314">
        <v>0</v>
      </c>
      <c r="AA2314">
        <v>0</v>
      </c>
      <c r="AB2314">
        <v>0</v>
      </c>
      <c r="AC2314" t="s">
        <v>8308</v>
      </c>
    </row>
    <row r="2315" spans="1:29" x14ac:dyDescent="0.25">
      <c r="A2315">
        <v>27875531</v>
      </c>
      <c r="B2315" t="s">
        <v>8334</v>
      </c>
      <c r="C2315" t="s">
        <v>8335</v>
      </c>
      <c r="D2315" t="s">
        <v>8336</v>
      </c>
      <c r="E2315">
        <f>IF(ISNUMBER(SEARCH("无购物",D2315)),1,0)</f>
        <v>1</v>
      </c>
      <c r="F2315">
        <f>IF(ISNUMBER(SEARCH("无自费",D2315)),1,0)</f>
        <v>1</v>
      </c>
      <c r="G2315">
        <f>IF(ISNUMBER(SEARCH("成团保障",D2315)),1,0)</f>
        <v>1</v>
      </c>
      <c r="H2315">
        <f>IF(OR(ISNUMBER(SEARCH("赠取消险",D2315)),ISNUMBER(SEARCH("提前*天免费退",D2315))),1,0)</f>
        <v>0</v>
      </c>
      <c r="I2315" t="s">
        <v>4</v>
      </c>
      <c r="J2315" t="s">
        <v>4</v>
      </c>
      <c r="K2315" t="s">
        <v>3</v>
      </c>
      <c r="L2315">
        <v>3514</v>
      </c>
      <c r="M2315">
        <v>0</v>
      </c>
      <c r="N2315" t="s">
        <v>4</v>
      </c>
      <c r="O2315" t="s">
        <v>19</v>
      </c>
      <c r="P2315" t="s">
        <v>8337</v>
      </c>
      <c r="Q2315" t="s">
        <v>8338</v>
      </c>
      <c r="R2315">
        <v>3</v>
      </c>
      <c r="S2315" t="s">
        <v>4</v>
      </c>
      <c r="T2315">
        <v>7</v>
      </c>
      <c r="U2315">
        <v>7</v>
      </c>
      <c r="V2315">
        <v>7</v>
      </c>
      <c r="W2315">
        <v>7</v>
      </c>
      <c r="X2315">
        <v>0</v>
      </c>
      <c r="Y2315">
        <v>4</v>
      </c>
      <c r="Z2315">
        <v>0</v>
      </c>
      <c r="AA2315">
        <v>0</v>
      </c>
      <c r="AB2315">
        <v>0</v>
      </c>
      <c r="AC2315" t="s">
        <v>8308</v>
      </c>
    </row>
    <row r="2316" spans="1:29" x14ac:dyDescent="0.25">
      <c r="A2316">
        <v>28593194</v>
      </c>
      <c r="B2316" t="s">
        <v>8339</v>
      </c>
      <c r="C2316" t="s">
        <v>8340</v>
      </c>
      <c r="D2316" t="s">
        <v>8341</v>
      </c>
      <c r="E2316">
        <f>IF(ISNUMBER(SEARCH("无购物",D2316)),1,0)</f>
        <v>1</v>
      </c>
      <c r="F2316">
        <f>IF(ISNUMBER(SEARCH("无自费",D2316)),1,0)</f>
        <v>1</v>
      </c>
      <c r="G2316">
        <f>IF(ISNUMBER(SEARCH("成团保障",D2316)),1,0)</f>
        <v>1</v>
      </c>
      <c r="H2316">
        <f>IF(OR(ISNUMBER(SEARCH("赠取消险",D2316)),ISNUMBER(SEARCH("提前*天免费退",D2316))),1,0)</f>
        <v>0</v>
      </c>
      <c r="I2316">
        <v>5</v>
      </c>
      <c r="J2316">
        <v>1</v>
      </c>
      <c r="K2316" t="s">
        <v>3</v>
      </c>
      <c r="L2316">
        <v>3338</v>
      </c>
      <c r="M2316">
        <v>0</v>
      </c>
      <c r="N2316" t="s">
        <v>4</v>
      </c>
      <c r="O2316" t="s">
        <v>19</v>
      </c>
      <c r="P2316" t="s">
        <v>8342</v>
      </c>
      <c r="Q2316" t="s">
        <v>8343</v>
      </c>
      <c r="R2316">
        <v>8</v>
      </c>
      <c r="S2316" t="s">
        <v>4</v>
      </c>
      <c r="T2316">
        <v>8</v>
      </c>
      <c r="U2316">
        <v>8</v>
      </c>
      <c r="V2316">
        <v>8</v>
      </c>
      <c r="W2316">
        <v>10</v>
      </c>
      <c r="X2316">
        <v>0</v>
      </c>
      <c r="Y2316">
        <v>0</v>
      </c>
      <c r="Z2316">
        <v>0</v>
      </c>
      <c r="AA2316">
        <v>0</v>
      </c>
      <c r="AB2316">
        <v>2</v>
      </c>
      <c r="AC2316" t="s">
        <v>8308</v>
      </c>
    </row>
    <row r="2317" spans="1:29" x14ac:dyDescent="0.25">
      <c r="A2317">
        <v>28700399</v>
      </c>
      <c r="B2317" t="s">
        <v>8344</v>
      </c>
      <c r="C2317" t="s">
        <v>8345</v>
      </c>
      <c r="D2317" t="s">
        <v>8346</v>
      </c>
      <c r="E2317">
        <f>IF(ISNUMBER(SEARCH("无购物",D2317)),1,0)</f>
        <v>1</v>
      </c>
      <c r="F2317">
        <f>IF(ISNUMBER(SEARCH("无自费",D2317)),1,0)</f>
        <v>1</v>
      </c>
      <c r="G2317">
        <f>IF(ISNUMBER(SEARCH("成团保障",D2317)),1,0)</f>
        <v>1</v>
      </c>
      <c r="H2317">
        <f>IF(OR(ISNUMBER(SEARCH("赠取消险",D2317)),ISNUMBER(SEARCH("提前*天免费退",D2317))),1,0)</f>
        <v>1</v>
      </c>
      <c r="I2317" t="s">
        <v>4</v>
      </c>
      <c r="J2317" t="s">
        <v>4</v>
      </c>
      <c r="K2317" t="s">
        <v>3</v>
      </c>
      <c r="L2317">
        <v>4958</v>
      </c>
      <c r="M2317">
        <v>0</v>
      </c>
      <c r="N2317" t="s">
        <v>4</v>
      </c>
      <c r="O2317" t="s">
        <v>5</v>
      </c>
      <c r="P2317" t="s">
        <v>8347</v>
      </c>
      <c r="Q2317" t="s">
        <v>4</v>
      </c>
      <c r="R2317">
        <v>5</v>
      </c>
      <c r="S2317" t="s">
        <v>4</v>
      </c>
      <c r="T2317">
        <v>5</v>
      </c>
      <c r="U2317">
        <v>5</v>
      </c>
      <c r="V2317">
        <v>12</v>
      </c>
      <c r="W2317">
        <v>12</v>
      </c>
      <c r="X2317">
        <v>0</v>
      </c>
      <c r="Y2317">
        <v>0</v>
      </c>
      <c r="Z2317">
        <v>0</v>
      </c>
      <c r="AA2317">
        <v>7</v>
      </c>
      <c r="AB2317">
        <v>0</v>
      </c>
      <c r="AC2317" t="s">
        <v>8308</v>
      </c>
    </row>
    <row r="2318" spans="1:29" x14ac:dyDescent="0.25">
      <c r="A2318">
        <v>2930003</v>
      </c>
      <c r="B2318" t="s">
        <v>8348</v>
      </c>
      <c r="C2318" t="s">
        <v>8349</v>
      </c>
      <c r="D2318" t="s">
        <v>8350</v>
      </c>
      <c r="E2318">
        <f>IF(ISNUMBER(SEARCH("无购物",D2318)),1,0)</f>
        <v>1</v>
      </c>
      <c r="F2318">
        <f>IF(ISNUMBER(SEARCH("无自费",D2318)),1,0)</f>
        <v>1</v>
      </c>
      <c r="G2318">
        <f>IF(ISNUMBER(SEARCH("成团保障",D2318)),1,0)</f>
        <v>1</v>
      </c>
      <c r="H2318">
        <f>IF(OR(ISNUMBER(SEARCH("赠取消险",D2318)),ISNUMBER(SEARCH("提前*天免费退",D2318))),1,0)</f>
        <v>0</v>
      </c>
      <c r="I2318">
        <v>5</v>
      </c>
      <c r="J2318">
        <v>2</v>
      </c>
      <c r="K2318" t="s">
        <v>3</v>
      </c>
      <c r="M2318">
        <v>0</v>
      </c>
      <c r="N2318" t="s">
        <v>4</v>
      </c>
      <c r="O2318" t="s">
        <v>19</v>
      </c>
      <c r="P2318" t="s">
        <v>8351</v>
      </c>
      <c r="Q2318" t="s">
        <v>4</v>
      </c>
      <c r="R2318">
        <v>10</v>
      </c>
      <c r="S2318" t="s">
        <v>4</v>
      </c>
      <c r="T2318">
        <v>577</v>
      </c>
      <c r="U2318" t="s">
        <v>4</v>
      </c>
      <c r="V2318" t="s">
        <v>4</v>
      </c>
      <c r="W2318" t="s">
        <v>4</v>
      </c>
      <c r="X2318">
        <v>563</v>
      </c>
      <c r="Y2318">
        <v>4</v>
      </c>
      <c r="Z2318">
        <v>0</v>
      </c>
      <c r="AA2318">
        <v>0</v>
      </c>
      <c r="AB2318">
        <v>0</v>
      </c>
      <c r="AC2318" t="s">
        <v>8308</v>
      </c>
    </row>
    <row r="2319" spans="1:29" x14ac:dyDescent="0.25">
      <c r="A2319">
        <v>29693081</v>
      </c>
      <c r="B2319" t="s">
        <v>8352</v>
      </c>
      <c r="C2319" t="s">
        <v>8353</v>
      </c>
      <c r="D2319" t="s">
        <v>8354</v>
      </c>
      <c r="E2319">
        <f>IF(ISNUMBER(SEARCH("无购物",D2319)),1,0)</f>
        <v>1</v>
      </c>
      <c r="F2319">
        <f>IF(ISNUMBER(SEARCH("无自费",D2319)),1,0)</f>
        <v>0</v>
      </c>
      <c r="G2319">
        <f>IF(ISNUMBER(SEARCH("成团保障",D2319)),1,0)</f>
        <v>1</v>
      </c>
      <c r="H2319">
        <f>IF(OR(ISNUMBER(SEARCH("赠取消险",D2319)),ISNUMBER(SEARCH("提前*天免费退",D2319))),1,0)</f>
        <v>0</v>
      </c>
      <c r="I2319" t="s">
        <v>4</v>
      </c>
      <c r="J2319" t="s">
        <v>4</v>
      </c>
      <c r="K2319" t="s">
        <v>8312</v>
      </c>
      <c r="L2319">
        <v>2154</v>
      </c>
      <c r="M2319">
        <v>0</v>
      </c>
      <c r="N2319" t="s">
        <v>4</v>
      </c>
      <c r="O2319" t="s">
        <v>19</v>
      </c>
      <c r="P2319" t="s">
        <v>8355</v>
      </c>
      <c r="Q2319" t="s">
        <v>8356</v>
      </c>
      <c r="R2319">
        <v>10</v>
      </c>
      <c r="S2319" t="s">
        <v>4</v>
      </c>
      <c r="T2319">
        <v>13</v>
      </c>
      <c r="U2319">
        <v>13</v>
      </c>
      <c r="V2319">
        <v>13</v>
      </c>
      <c r="W2319">
        <v>13</v>
      </c>
      <c r="X2319">
        <v>3</v>
      </c>
      <c r="Y2319">
        <v>0</v>
      </c>
      <c r="Z2319">
        <v>0</v>
      </c>
      <c r="AA2319">
        <v>0</v>
      </c>
      <c r="AB2319">
        <v>0</v>
      </c>
      <c r="AC2319" t="s">
        <v>8308</v>
      </c>
    </row>
    <row r="2320" spans="1:29" x14ac:dyDescent="0.25">
      <c r="A2320">
        <v>29804948</v>
      </c>
      <c r="B2320" t="s">
        <v>8357</v>
      </c>
      <c r="C2320" t="s">
        <v>8358</v>
      </c>
      <c r="D2320" t="s">
        <v>8359</v>
      </c>
      <c r="E2320">
        <f>IF(ISNUMBER(SEARCH("无购物",D2320)),1,0)</f>
        <v>1</v>
      </c>
      <c r="F2320">
        <f>IF(ISNUMBER(SEARCH("无自费",D2320)),1,0)</f>
        <v>1</v>
      </c>
      <c r="G2320">
        <f>IF(ISNUMBER(SEARCH("成团保障",D2320)),1,0)</f>
        <v>1</v>
      </c>
      <c r="H2320">
        <f>IF(OR(ISNUMBER(SEARCH("赠取消险",D2320)),ISNUMBER(SEARCH("提前*天免费退",D2320))),1,0)</f>
        <v>0</v>
      </c>
      <c r="I2320">
        <v>4</v>
      </c>
      <c r="J2320">
        <v>10</v>
      </c>
      <c r="K2320" t="s">
        <v>8328</v>
      </c>
      <c r="L2320">
        <v>2387</v>
      </c>
      <c r="M2320">
        <v>0</v>
      </c>
      <c r="N2320" t="s">
        <v>4</v>
      </c>
      <c r="O2320" t="s">
        <v>19</v>
      </c>
      <c r="P2320" t="s">
        <v>8360</v>
      </c>
      <c r="Q2320" t="s">
        <v>8361</v>
      </c>
      <c r="R2320">
        <v>149</v>
      </c>
      <c r="S2320" t="s">
        <v>4</v>
      </c>
      <c r="T2320">
        <v>161</v>
      </c>
      <c r="U2320">
        <v>168</v>
      </c>
      <c r="V2320">
        <v>176</v>
      </c>
      <c r="W2320">
        <v>178</v>
      </c>
      <c r="X2320">
        <v>6</v>
      </c>
      <c r="Y2320">
        <v>6</v>
      </c>
      <c r="Z2320">
        <v>7</v>
      </c>
      <c r="AA2320">
        <v>8</v>
      </c>
      <c r="AB2320">
        <v>2</v>
      </c>
      <c r="AC2320" t="s">
        <v>8308</v>
      </c>
    </row>
    <row r="2321" spans="1:29" x14ac:dyDescent="0.25">
      <c r="A2321">
        <v>29805719</v>
      </c>
      <c r="B2321" t="s">
        <v>8362</v>
      </c>
      <c r="C2321" t="s">
        <v>8363</v>
      </c>
      <c r="D2321" t="s">
        <v>8364</v>
      </c>
      <c r="E2321">
        <f>IF(ISNUMBER(SEARCH("无购物",D2321)),1,0)</f>
        <v>1</v>
      </c>
      <c r="F2321">
        <f>IF(ISNUMBER(SEARCH("无自费",D2321)),1,0)</f>
        <v>1</v>
      </c>
      <c r="G2321">
        <f>IF(ISNUMBER(SEARCH("成团保障",D2321)),1,0)</f>
        <v>1</v>
      </c>
      <c r="H2321">
        <f>IF(OR(ISNUMBER(SEARCH("赠取消险",D2321)),ISNUMBER(SEARCH("提前*天免费退",D2321))),1,0)</f>
        <v>0</v>
      </c>
      <c r="I2321">
        <v>5</v>
      </c>
      <c r="J2321">
        <v>2</v>
      </c>
      <c r="K2321" t="s">
        <v>8328</v>
      </c>
      <c r="L2321">
        <v>2331</v>
      </c>
      <c r="M2321">
        <v>0</v>
      </c>
      <c r="N2321" t="s">
        <v>4</v>
      </c>
      <c r="O2321" t="s">
        <v>19</v>
      </c>
      <c r="P2321" t="s">
        <v>8365</v>
      </c>
      <c r="Q2321" t="s">
        <v>4</v>
      </c>
      <c r="R2321">
        <v>23</v>
      </c>
      <c r="S2321" t="s">
        <v>4</v>
      </c>
      <c r="T2321">
        <v>25</v>
      </c>
      <c r="U2321">
        <v>27</v>
      </c>
      <c r="V2321">
        <v>27</v>
      </c>
      <c r="W2321">
        <v>27</v>
      </c>
      <c r="X2321">
        <v>0</v>
      </c>
      <c r="Y2321">
        <v>2</v>
      </c>
      <c r="Z2321">
        <v>2</v>
      </c>
      <c r="AA2321">
        <v>0</v>
      </c>
      <c r="AB2321">
        <v>0</v>
      </c>
      <c r="AC2321" t="s">
        <v>8308</v>
      </c>
    </row>
    <row r="2322" spans="1:29" x14ac:dyDescent="0.25">
      <c r="A2322">
        <v>31288148</v>
      </c>
      <c r="B2322" t="s">
        <v>8366</v>
      </c>
      <c r="C2322" t="s">
        <v>8367</v>
      </c>
      <c r="D2322" t="s">
        <v>8368</v>
      </c>
      <c r="E2322">
        <f>IF(ISNUMBER(SEARCH("无购物",D2322)),1,0)</f>
        <v>1</v>
      </c>
      <c r="F2322">
        <f>IF(ISNUMBER(SEARCH("无自费",D2322)),1,0)</f>
        <v>1</v>
      </c>
      <c r="G2322">
        <f>IF(ISNUMBER(SEARCH("成团保障",D2322)),1,0)</f>
        <v>1</v>
      </c>
      <c r="H2322">
        <f>IF(OR(ISNUMBER(SEARCH("赠取消险",D2322)),ISNUMBER(SEARCH("提前*天免费退",D2322))),1,0)</f>
        <v>0</v>
      </c>
      <c r="I2322" t="s">
        <v>4</v>
      </c>
      <c r="J2322" t="s">
        <v>4</v>
      </c>
      <c r="K2322" t="s">
        <v>3</v>
      </c>
      <c r="L2322">
        <v>3738</v>
      </c>
      <c r="M2322">
        <v>0</v>
      </c>
      <c r="N2322" t="s">
        <v>4</v>
      </c>
      <c r="O2322" t="s">
        <v>19</v>
      </c>
      <c r="P2322" t="s">
        <v>8369</v>
      </c>
      <c r="Q2322" t="s">
        <v>8370</v>
      </c>
      <c r="R2322">
        <v>3</v>
      </c>
      <c r="S2322" t="s">
        <v>4</v>
      </c>
      <c r="T2322">
        <v>5</v>
      </c>
      <c r="U2322">
        <v>5</v>
      </c>
      <c r="V2322">
        <v>7</v>
      </c>
      <c r="W2322" t="s">
        <v>4</v>
      </c>
      <c r="X2322">
        <v>2</v>
      </c>
      <c r="Y2322">
        <v>0</v>
      </c>
      <c r="Z2322">
        <v>0</v>
      </c>
      <c r="AA2322">
        <v>2</v>
      </c>
      <c r="AB2322">
        <v>0</v>
      </c>
      <c r="AC2322" t="s">
        <v>8308</v>
      </c>
    </row>
    <row r="2323" spans="1:29" x14ac:dyDescent="0.25">
      <c r="A2323">
        <v>32589540</v>
      </c>
      <c r="B2323" t="s">
        <v>8371</v>
      </c>
      <c r="C2323" t="s">
        <v>8372</v>
      </c>
      <c r="D2323" t="s">
        <v>8373</v>
      </c>
      <c r="E2323">
        <f>IF(ISNUMBER(SEARCH("无购物",D2323)),1,0)</f>
        <v>1</v>
      </c>
      <c r="F2323">
        <f>IF(ISNUMBER(SEARCH("无自费",D2323)),1,0)</f>
        <v>1</v>
      </c>
      <c r="G2323">
        <f>IF(ISNUMBER(SEARCH("成团保障",D2323)),1,0)</f>
        <v>1</v>
      </c>
      <c r="H2323">
        <f>IF(OR(ISNUMBER(SEARCH("赠取消险",D2323)),ISNUMBER(SEARCH("提前*天免费退",D2323))),1,0)</f>
        <v>0</v>
      </c>
      <c r="I2323" t="s">
        <v>4</v>
      </c>
      <c r="J2323" t="s">
        <v>4</v>
      </c>
      <c r="K2323" t="s">
        <v>8312</v>
      </c>
      <c r="L2323">
        <v>2390</v>
      </c>
      <c r="M2323">
        <v>1</v>
      </c>
      <c r="N2323">
        <v>50</v>
      </c>
      <c r="O2323" t="s">
        <v>5</v>
      </c>
      <c r="P2323" t="s">
        <v>8374</v>
      </c>
      <c r="Q2323" t="s">
        <v>4</v>
      </c>
      <c r="R2323">
        <v>1</v>
      </c>
      <c r="S2323" t="s">
        <v>4</v>
      </c>
      <c r="T2323">
        <v>1</v>
      </c>
      <c r="U2323">
        <v>1</v>
      </c>
      <c r="V2323">
        <v>1</v>
      </c>
      <c r="W2323">
        <v>3</v>
      </c>
      <c r="X2323">
        <v>0</v>
      </c>
      <c r="Y2323">
        <v>0</v>
      </c>
      <c r="Z2323">
        <v>0</v>
      </c>
      <c r="AA2323">
        <v>0</v>
      </c>
      <c r="AB2323">
        <v>2</v>
      </c>
      <c r="AC2323" t="s">
        <v>8308</v>
      </c>
    </row>
    <row r="2324" spans="1:29" x14ac:dyDescent="0.25">
      <c r="A2324">
        <v>33012026</v>
      </c>
      <c r="B2324" t="s">
        <v>8375</v>
      </c>
      <c r="C2324" t="s">
        <v>8376</v>
      </c>
      <c r="D2324" t="s">
        <v>8377</v>
      </c>
      <c r="E2324">
        <f>IF(ISNUMBER(SEARCH("无购物",D2324)),1,0)</f>
        <v>1</v>
      </c>
      <c r="F2324">
        <f>IF(ISNUMBER(SEARCH("无自费",D2324)),1,0)</f>
        <v>0</v>
      </c>
      <c r="G2324">
        <f>IF(ISNUMBER(SEARCH("成团保障",D2324)),1,0)</f>
        <v>1</v>
      </c>
      <c r="H2324">
        <f>IF(OR(ISNUMBER(SEARCH("赠取消险",D2324)),ISNUMBER(SEARCH("提前*天免费退",D2324))),1,0)</f>
        <v>0</v>
      </c>
      <c r="I2324">
        <v>5</v>
      </c>
      <c r="J2324">
        <v>1</v>
      </c>
      <c r="K2324" t="s">
        <v>8312</v>
      </c>
      <c r="L2324">
        <v>2201</v>
      </c>
      <c r="M2324">
        <v>0</v>
      </c>
      <c r="N2324" t="s">
        <v>4</v>
      </c>
      <c r="O2324" t="s">
        <v>19</v>
      </c>
      <c r="P2324" t="s">
        <v>8378</v>
      </c>
      <c r="Q2324" t="s">
        <v>8379</v>
      </c>
      <c r="R2324">
        <v>2</v>
      </c>
      <c r="S2324" t="s">
        <v>4</v>
      </c>
      <c r="T2324">
        <v>3</v>
      </c>
      <c r="U2324">
        <v>3</v>
      </c>
      <c r="V2324">
        <v>3</v>
      </c>
      <c r="W2324">
        <v>3</v>
      </c>
      <c r="X2324">
        <v>0</v>
      </c>
      <c r="Y2324">
        <v>1</v>
      </c>
      <c r="Z2324">
        <v>0</v>
      </c>
      <c r="AA2324">
        <v>0</v>
      </c>
      <c r="AB2324">
        <v>0</v>
      </c>
      <c r="AC2324" t="s">
        <v>8308</v>
      </c>
    </row>
    <row r="2325" spans="1:29" x14ac:dyDescent="0.25">
      <c r="A2325">
        <v>33912316</v>
      </c>
      <c r="B2325" t="s">
        <v>8380</v>
      </c>
      <c r="C2325" t="s">
        <v>8381</v>
      </c>
      <c r="D2325" t="s">
        <v>8382</v>
      </c>
      <c r="E2325">
        <f>IF(ISNUMBER(SEARCH("无购物",D2325)),1,0)</f>
        <v>1</v>
      </c>
      <c r="F2325">
        <f>IF(ISNUMBER(SEARCH("无自费",D2325)),1,0)</f>
        <v>1</v>
      </c>
      <c r="G2325">
        <f>IF(ISNUMBER(SEARCH("成团保障",D2325)),1,0)</f>
        <v>1</v>
      </c>
      <c r="H2325">
        <f>IF(OR(ISNUMBER(SEARCH("赠取消险",D2325)),ISNUMBER(SEARCH("提前*天免费退",D2325))),1,0)</f>
        <v>0</v>
      </c>
      <c r="I2325">
        <v>4</v>
      </c>
      <c r="J2325">
        <v>2</v>
      </c>
      <c r="K2325" t="s">
        <v>8312</v>
      </c>
      <c r="L2325">
        <v>2102</v>
      </c>
      <c r="M2325">
        <v>1</v>
      </c>
      <c r="N2325">
        <v>50</v>
      </c>
      <c r="O2325" t="s">
        <v>19</v>
      </c>
      <c r="P2325" t="s">
        <v>8383</v>
      </c>
      <c r="Q2325" t="s">
        <v>8384</v>
      </c>
      <c r="R2325">
        <v>10</v>
      </c>
      <c r="S2325" t="s">
        <v>4</v>
      </c>
      <c r="T2325">
        <v>10</v>
      </c>
      <c r="U2325">
        <v>13</v>
      </c>
      <c r="V2325">
        <v>13</v>
      </c>
      <c r="W2325">
        <v>13</v>
      </c>
      <c r="X2325">
        <v>0</v>
      </c>
      <c r="Y2325">
        <v>0</v>
      </c>
      <c r="Z2325">
        <v>3</v>
      </c>
      <c r="AA2325">
        <v>0</v>
      </c>
      <c r="AB2325">
        <v>0</v>
      </c>
      <c r="AC2325" t="s">
        <v>8308</v>
      </c>
    </row>
    <row r="2326" spans="1:29" x14ac:dyDescent="0.25">
      <c r="A2326">
        <v>34039028</v>
      </c>
      <c r="B2326" t="s">
        <v>8385</v>
      </c>
      <c r="C2326" t="s">
        <v>8386</v>
      </c>
      <c r="D2326" t="s">
        <v>8387</v>
      </c>
      <c r="E2326">
        <f>IF(ISNUMBER(SEARCH("无购物",D2326)),1,0)</f>
        <v>1</v>
      </c>
      <c r="F2326">
        <f>IF(ISNUMBER(SEARCH("无自费",D2326)),1,0)</f>
        <v>0</v>
      </c>
      <c r="G2326">
        <f>IF(ISNUMBER(SEARCH("成团保障",D2326)),1,0)</f>
        <v>1</v>
      </c>
      <c r="H2326">
        <f>IF(OR(ISNUMBER(SEARCH("赠取消险",D2326)),ISNUMBER(SEARCH("提前*天免费退",D2326))),1,0)</f>
        <v>0</v>
      </c>
      <c r="I2326">
        <v>4</v>
      </c>
      <c r="J2326">
        <v>1</v>
      </c>
      <c r="K2326" t="s">
        <v>3489</v>
      </c>
      <c r="L2326">
        <v>3447</v>
      </c>
      <c r="M2326">
        <v>0</v>
      </c>
      <c r="N2326" t="s">
        <v>4</v>
      </c>
      <c r="O2326" t="s">
        <v>19</v>
      </c>
      <c r="P2326" t="s">
        <v>8388</v>
      </c>
      <c r="Q2326" t="s">
        <v>8389</v>
      </c>
      <c r="R2326">
        <v>4</v>
      </c>
      <c r="S2326" t="s">
        <v>4</v>
      </c>
      <c r="T2326">
        <v>4</v>
      </c>
      <c r="U2326">
        <v>4</v>
      </c>
      <c r="V2326">
        <v>4</v>
      </c>
      <c r="W2326">
        <v>7</v>
      </c>
      <c r="X2326">
        <v>0</v>
      </c>
      <c r="Y2326">
        <v>0</v>
      </c>
      <c r="Z2326">
        <v>0</v>
      </c>
      <c r="AA2326">
        <v>0</v>
      </c>
      <c r="AB2326">
        <v>3</v>
      </c>
      <c r="AC2326" t="s">
        <v>8308</v>
      </c>
    </row>
    <row r="2327" spans="1:29" x14ac:dyDescent="0.25">
      <c r="A2327">
        <v>34060696</v>
      </c>
      <c r="B2327" t="s">
        <v>8390</v>
      </c>
      <c r="C2327" t="s">
        <v>8391</v>
      </c>
      <c r="D2327" t="s">
        <v>8392</v>
      </c>
      <c r="E2327">
        <f>IF(ISNUMBER(SEARCH("无购物",D2327)),1,0)</f>
        <v>1</v>
      </c>
      <c r="F2327">
        <f>IF(ISNUMBER(SEARCH("无自费",D2327)),1,0)</f>
        <v>0</v>
      </c>
      <c r="G2327">
        <f>IF(ISNUMBER(SEARCH("成团保障",D2327)),1,0)</f>
        <v>1</v>
      </c>
      <c r="H2327">
        <f>IF(OR(ISNUMBER(SEARCH("赠取消险",D2327)),ISNUMBER(SEARCH("提前*天免费退",D2327))),1,0)</f>
        <v>0</v>
      </c>
      <c r="I2327" t="s">
        <v>4</v>
      </c>
      <c r="J2327" t="s">
        <v>4</v>
      </c>
      <c r="K2327" t="s">
        <v>8312</v>
      </c>
      <c r="L2327">
        <v>776</v>
      </c>
      <c r="M2327">
        <v>0</v>
      </c>
      <c r="N2327" t="s">
        <v>4</v>
      </c>
      <c r="O2327" t="s">
        <v>19</v>
      </c>
      <c r="P2327" t="s">
        <v>8393</v>
      </c>
      <c r="Q2327" t="s">
        <v>8394</v>
      </c>
      <c r="R2327">
        <v>30</v>
      </c>
      <c r="S2327" t="s">
        <v>4</v>
      </c>
      <c r="T2327">
        <v>30</v>
      </c>
      <c r="U2327">
        <v>30</v>
      </c>
      <c r="V2327">
        <v>33</v>
      </c>
      <c r="W2327">
        <v>33</v>
      </c>
      <c r="X2327">
        <v>0</v>
      </c>
      <c r="Y2327">
        <v>0</v>
      </c>
      <c r="Z2327">
        <v>0</v>
      </c>
      <c r="AA2327">
        <v>3</v>
      </c>
      <c r="AB2327">
        <v>0</v>
      </c>
      <c r="AC2327" t="s">
        <v>8308</v>
      </c>
    </row>
    <row r="2328" spans="1:29" x14ac:dyDescent="0.25">
      <c r="A2328">
        <v>34387913</v>
      </c>
      <c r="B2328" t="s">
        <v>8395</v>
      </c>
      <c r="C2328" t="s">
        <v>8396</v>
      </c>
      <c r="D2328" t="s">
        <v>8397</v>
      </c>
      <c r="E2328">
        <f>IF(ISNUMBER(SEARCH("无购物",D2328)),1,0)</f>
        <v>1</v>
      </c>
      <c r="F2328">
        <f>IF(ISNUMBER(SEARCH("无自费",D2328)),1,0)</f>
        <v>0</v>
      </c>
      <c r="G2328">
        <f>IF(ISNUMBER(SEARCH("成团保障",D2328)),1,0)</f>
        <v>1</v>
      </c>
      <c r="H2328">
        <f>IF(OR(ISNUMBER(SEARCH("赠取消险",D2328)),ISNUMBER(SEARCH("提前*天免费退",D2328))),1,0)</f>
        <v>0</v>
      </c>
      <c r="I2328">
        <v>5</v>
      </c>
      <c r="J2328">
        <v>3</v>
      </c>
      <c r="K2328" t="s">
        <v>8312</v>
      </c>
      <c r="L2328">
        <v>4627</v>
      </c>
      <c r="M2328">
        <v>1</v>
      </c>
      <c r="N2328">
        <v>50</v>
      </c>
      <c r="O2328" t="s">
        <v>5</v>
      </c>
      <c r="P2328" t="s">
        <v>8398</v>
      </c>
      <c r="Q2328" t="s">
        <v>8399</v>
      </c>
      <c r="R2328">
        <v>12</v>
      </c>
      <c r="S2328" t="s">
        <v>4</v>
      </c>
      <c r="T2328">
        <v>12</v>
      </c>
      <c r="U2328">
        <v>12</v>
      </c>
      <c r="V2328">
        <v>14</v>
      </c>
      <c r="W2328">
        <v>14</v>
      </c>
      <c r="X2328">
        <v>0</v>
      </c>
      <c r="Y2328">
        <v>0</v>
      </c>
      <c r="Z2328">
        <v>0</v>
      </c>
      <c r="AA2328">
        <v>2</v>
      </c>
      <c r="AB2328">
        <v>0</v>
      </c>
      <c r="AC2328" t="s">
        <v>8308</v>
      </c>
    </row>
    <row r="2329" spans="1:29" x14ac:dyDescent="0.25">
      <c r="A2329">
        <v>34795413</v>
      </c>
      <c r="B2329" t="s">
        <v>8400</v>
      </c>
      <c r="C2329" t="s">
        <v>8401</v>
      </c>
      <c r="D2329" t="s">
        <v>8402</v>
      </c>
      <c r="E2329">
        <f>IF(ISNUMBER(SEARCH("无购物",D2329)),1,0)</f>
        <v>1</v>
      </c>
      <c r="F2329">
        <f>IF(ISNUMBER(SEARCH("无自费",D2329)),1,0)</f>
        <v>1</v>
      </c>
      <c r="G2329">
        <f>IF(ISNUMBER(SEARCH("成团保障",D2329)),1,0)</f>
        <v>1</v>
      </c>
      <c r="H2329">
        <f>IF(OR(ISNUMBER(SEARCH("赠取消险",D2329)),ISNUMBER(SEARCH("提前*天免费退",D2329))),1,0)</f>
        <v>0</v>
      </c>
      <c r="I2329" t="s">
        <v>4</v>
      </c>
      <c r="J2329" t="s">
        <v>4</v>
      </c>
      <c r="K2329" t="s">
        <v>8403</v>
      </c>
      <c r="L2329">
        <v>2764</v>
      </c>
      <c r="M2329">
        <v>1</v>
      </c>
      <c r="N2329">
        <v>50</v>
      </c>
      <c r="O2329" t="s">
        <v>19</v>
      </c>
      <c r="P2329" t="s">
        <v>8404</v>
      </c>
      <c r="Q2329" t="s">
        <v>8405</v>
      </c>
      <c r="R2329">
        <v>2</v>
      </c>
      <c r="S2329" t="s">
        <v>4</v>
      </c>
      <c r="T2329">
        <v>2</v>
      </c>
      <c r="U2329">
        <v>2</v>
      </c>
      <c r="V2329">
        <v>3</v>
      </c>
      <c r="W2329">
        <v>3</v>
      </c>
      <c r="X2329">
        <v>0</v>
      </c>
      <c r="Y2329">
        <v>0</v>
      </c>
      <c r="Z2329">
        <v>0</v>
      </c>
      <c r="AA2329">
        <v>1</v>
      </c>
      <c r="AB2329">
        <v>0</v>
      </c>
      <c r="AC2329" t="s">
        <v>8308</v>
      </c>
    </row>
    <row r="2330" spans="1:29" x14ac:dyDescent="0.25">
      <c r="A2330">
        <v>35556463</v>
      </c>
      <c r="B2330" t="s">
        <v>8406</v>
      </c>
      <c r="C2330" t="s">
        <v>8407</v>
      </c>
      <c r="D2330" t="s">
        <v>8408</v>
      </c>
      <c r="E2330">
        <f>IF(ISNUMBER(SEARCH("无购物",D2330)),1,0)</f>
        <v>1</v>
      </c>
      <c r="F2330">
        <f>IF(ISNUMBER(SEARCH("无自费",D2330)),1,0)</f>
        <v>1</v>
      </c>
      <c r="G2330">
        <f>IF(ISNUMBER(SEARCH("成团保障",D2330)),1,0)</f>
        <v>1</v>
      </c>
      <c r="H2330">
        <f>IF(OR(ISNUMBER(SEARCH("赠取消险",D2330)),ISNUMBER(SEARCH("提前*天免费退",D2330))),1,0)</f>
        <v>0</v>
      </c>
      <c r="I2330">
        <v>5</v>
      </c>
      <c r="J2330">
        <v>1</v>
      </c>
      <c r="K2330" t="s">
        <v>8403</v>
      </c>
      <c r="L2330">
        <v>1829</v>
      </c>
      <c r="M2330">
        <v>1</v>
      </c>
      <c r="N2330">
        <v>30</v>
      </c>
      <c r="O2330" t="s">
        <v>19</v>
      </c>
      <c r="P2330" t="s">
        <v>8409</v>
      </c>
      <c r="Q2330" t="s">
        <v>8410</v>
      </c>
      <c r="R2330">
        <v>4</v>
      </c>
      <c r="S2330" t="s">
        <v>4</v>
      </c>
      <c r="T2330">
        <v>4</v>
      </c>
      <c r="U2330">
        <v>6</v>
      </c>
      <c r="V2330">
        <v>6</v>
      </c>
      <c r="W2330">
        <v>6</v>
      </c>
      <c r="X2330">
        <v>0</v>
      </c>
      <c r="Y2330">
        <v>0</v>
      </c>
      <c r="Z2330">
        <v>2</v>
      </c>
      <c r="AA2330">
        <v>0</v>
      </c>
      <c r="AB2330">
        <v>0</v>
      </c>
      <c r="AC2330" t="s">
        <v>8308</v>
      </c>
    </row>
    <row r="2331" spans="1:29" x14ac:dyDescent="0.25">
      <c r="A2331">
        <v>35782134</v>
      </c>
      <c r="B2331" t="s">
        <v>8362</v>
      </c>
      <c r="C2331" t="s">
        <v>8411</v>
      </c>
      <c r="D2331" t="s">
        <v>8412</v>
      </c>
      <c r="E2331">
        <f>IF(ISNUMBER(SEARCH("无购物",D2331)),1,0)</f>
        <v>1</v>
      </c>
      <c r="F2331">
        <f>IF(ISNUMBER(SEARCH("无自费",D2331)),1,0)</f>
        <v>0</v>
      </c>
      <c r="G2331">
        <f>IF(ISNUMBER(SEARCH("成团保障",D2331)),1,0)</f>
        <v>1</v>
      </c>
      <c r="H2331">
        <f>IF(OR(ISNUMBER(SEARCH("赠取消险",D2331)),ISNUMBER(SEARCH("提前*天免费退",D2331))),1,0)</f>
        <v>0</v>
      </c>
      <c r="I2331" t="s">
        <v>4</v>
      </c>
      <c r="J2331" t="s">
        <v>4</v>
      </c>
      <c r="K2331" t="s">
        <v>8312</v>
      </c>
      <c r="L2331">
        <v>2137</v>
      </c>
      <c r="M2331">
        <v>0</v>
      </c>
      <c r="N2331" t="s">
        <v>4</v>
      </c>
      <c r="O2331" t="s">
        <v>19</v>
      </c>
      <c r="P2331" t="s">
        <v>8413</v>
      </c>
      <c r="Q2331" t="s">
        <v>8414</v>
      </c>
      <c r="R2331">
        <v>20</v>
      </c>
      <c r="S2331" t="s">
        <v>4</v>
      </c>
      <c r="T2331">
        <v>29</v>
      </c>
      <c r="U2331">
        <v>31</v>
      </c>
      <c r="V2331">
        <v>34</v>
      </c>
      <c r="W2331">
        <v>36</v>
      </c>
      <c r="X2331">
        <v>3</v>
      </c>
      <c r="Y2331">
        <v>6</v>
      </c>
      <c r="Z2331">
        <v>2</v>
      </c>
      <c r="AA2331">
        <v>3</v>
      </c>
      <c r="AB2331">
        <v>2</v>
      </c>
      <c r="AC2331" t="s">
        <v>8308</v>
      </c>
    </row>
    <row r="2332" spans="1:29" x14ac:dyDescent="0.25">
      <c r="A2332">
        <v>35782827</v>
      </c>
      <c r="B2332" t="s">
        <v>8415</v>
      </c>
      <c r="C2332" t="s">
        <v>8416</v>
      </c>
      <c r="D2332" t="s">
        <v>8417</v>
      </c>
      <c r="E2332">
        <f>IF(ISNUMBER(SEARCH("无购物",D2332)),1,0)</f>
        <v>1</v>
      </c>
      <c r="F2332">
        <f>IF(ISNUMBER(SEARCH("无自费",D2332)),1,0)</f>
        <v>0</v>
      </c>
      <c r="G2332">
        <f>IF(ISNUMBER(SEARCH("成团保障",D2332)),1,0)</f>
        <v>1</v>
      </c>
      <c r="H2332">
        <f>IF(OR(ISNUMBER(SEARCH("赠取消险",D2332)),ISNUMBER(SEARCH("提前*天免费退",D2332))),1,0)</f>
        <v>1</v>
      </c>
      <c r="I2332">
        <v>5</v>
      </c>
      <c r="J2332">
        <v>1</v>
      </c>
      <c r="K2332" t="s">
        <v>4030</v>
      </c>
      <c r="L2332">
        <v>3518</v>
      </c>
      <c r="M2332">
        <v>0</v>
      </c>
      <c r="N2332" t="s">
        <v>4</v>
      </c>
      <c r="O2332" t="s">
        <v>19</v>
      </c>
      <c r="P2332" t="s">
        <v>8418</v>
      </c>
      <c r="Q2332" t="s">
        <v>8419</v>
      </c>
      <c r="R2332">
        <v>5</v>
      </c>
      <c r="S2332" t="s">
        <v>4</v>
      </c>
      <c r="T2332">
        <v>5</v>
      </c>
      <c r="U2332">
        <v>8</v>
      </c>
      <c r="V2332">
        <v>10</v>
      </c>
      <c r="W2332">
        <v>10</v>
      </c>
      <c r="X2332">
        <v>0</v>
      </c>
      <c r="Y2332">
        <v>0</v>
      </c>
      <c r="Z2332">
        <v>3</v>
      </c>
      <c r="AA2332">
        <v>2</v>
      </c>
      <c r="AB2332">
        <v>0</v>
      </c>
      <c r="AC2332" t="s">
        <v>8308</v>
      </c>
    </row>
    <row r="2333" spans="1:29" x14ac:dyDescent="0.25">
      <c r="A2333">
        <v>35827270</v>
      </c>
      <c r="B2333" t="s">
        <v>8420</v>
      </c>
      <c r="C2333" t="s">
        <v>8421</v>
      </c>
      <c r="D2333" t="s">
        <v>8422</v>
      </c>
      <c r="E2333">
        <f>IF(ISNUMBER(SEARCH("无购物",D2333)),1,0)</f>
        <v>1</v>
      </c>
      <c r="F2333">
        <f>IF(ISNUMBER(SEARCH("无自费",D2333)),1,0)</f>
        <v>1</v>
      </c>
      <c r="G2333">
        <f>IF(ISNUMBER(SEARCH("成团保障",D2333)),1,0)</f>
        <v>1</v>
      </c>
      <c r="H2333">
        <f>IF(OR(ISNUMBER(SEARCH("赠取消险",D2333)),ISNUMBER(SEARCH("提前*天免费退",D2333))),1,0)</f>
        <v>1</v>
      </c>
      <c r="I2333">
        <v>5</v>
      </c>
      <c r="J2333">
        <v>3</v>
      </c>
      <c r="K2333" t="s">
        <v>3</v>
      </c>
      <c r="L2333">
        <v>3804</v>
      </c>
      <c r="M2333">
        <v>0</v>
      </c>
      <c r="N2333" t="s">
        <v>4</v>
      </c>
      <c r="O2333" t="s">
        <v>5</v>
      </c>
      <c r="P2333" t="s">
        <v>8423</v>
      </c>
      <c r="Q2333" t="s">
        <v>4</v>
      </c>
      <c r="R2333">
        <v>30</v>
      </c>
      <c r="S2333" t="s">
        <v>4</v>
      </c>
      <c r="T2333">
        <v>37</v>
      </c>
      <c r="U2333">
        <v>72</v>
      </c>
      <c r="V2333">
        <v>75</v>
      </c>
      <c r="W2333">
        <v>78</v>
      </c>
      <c r="X2333">
        <v>3</v>
      </c>
      <c r="Y2333">
        <v>4</v>
      </c>
      <c r="Z2333">
        <v>35</v>
      </c>
      <c r="AA2333">
        <v>3</v>
      </c>
      <c r="AB2333">
        <v>3</v>
      </c>
      <c r="AC2333" t="s">
        <v>8308</v>
      </c>
    </row>
    <row r="2334" spans="1:29" x14ac:dyDescent="0.25">
      <c r="A2334">
        <v>35841842</v>
      </c>
      <c r="B2334" t="s">
        <v>8424</v>
      </c>
      <c r="C2334" t="s">
        <v>8425</v>
      </c>
      <c r="D2334" t="s">
        <v>8426</v>
      </c>
      <c r="E2334">
        <f>IF(ISNUMBER(SEARCH("无购物",D2334)),1,0)</f>
        <v>1</v>
      </c>
      <c r="F2334">
        <f>IF(ISNUMBER(SEARCH("无自费",D2334)),1,0)</f>
        <v>1</v>
      </c>
      <c r="G2334">
        <f>IF(ISNUMBER(SEARCH("成团保障",D2334)),1,0)</f>
        <v>1</v>
      </c>
      <c r="H2334">
        <f>IF(OR(ISNUMBER(SEARCH("赠取消险",D2334)),ISNUMBER(SEARCH("提前*天免费退",D2334))),1,0)</f>
        <v>1</v>
      </c>
      <c r="I2334">
        <v>5</v>
      </c>
      <c r="J2334">
        <v>1</v>
      </c>
      <c r="K2334" t="s">
        <v>3</v>
      </c>
      <c r="L2334">
        <v>3015</v>
      </c>
      <c r="M2334">
        <v>0</v>
      </c>
      <c r="N2334" t="s">
        <v>4</v>
      </c>
      <c r="O2334" t="s">
        <v>5</v>
      </c>
      <c r="P2334" t="s">
        <v>8427</v>
      </c>
      <c r="Q2334" t="s">
        <v>4</v>
      </c>
      <c r="R2334">
        <v>2</v>
      </c>
      <c r="S2334" t="s">
        <v>4</v>
      </c>
      <c r="T2334">
        <v>4</v>
      </c>
      <c r="U2334">
        <v>4</v>
      </c>
      <c r="V2334" t="s">
        <v>4</v>
      </c>
      <c r="W2334">
        <v>6</v>
      </c>
      <c r="X2334">
        <v>2</v>
      </c>
      <c r="Y2334">
        <v>0</v>
      </c>
      <c r="Z2334">
        <v>0</v>
      </c>
      <c r="AA2334">
        <v>0</v>
      </c>
      <c r="AB2334">
        <v>0</v>
      </c>
      <c r="AC2334" t="s">
        <v>8308</v>
      </c>
    </row>
    <row r="2335" spans="1:29" x14ac:dyDescent="0.25">
      <c r="A2335">
        <v>35890412</v>
      </c>
      <c r="B2335" t="s">
        <v>8428</v>
      </c>
      <c r="C2335" t="s">
        <v>8429</v>
      </c>
      <c r="D2335" t="s">
        <v>8430</v>
      </c>
      <c r="E2335">
        <f>IF(ISNUMBER(SEARCH("无购物",D2335)),1,0)</f>
        <v>1</v>
      </c>
      <c r="F2335">
        <f>IF(ISNUMBER(SEARCH("无自费",D2335)),1,0)</f>
        <v>0</v>
      </c>
      <c r="G2335">
        <f>IF(ISNUMBER(SEARCH("成团保障",D2335)),1,0)</f>
        <v>1</v>
      </c>
      <c r="H2335">
        <f>IF(OR(ISNUMBER(SEARCH("赠取消险",D2335)),ISNUMBER(SEARCH("提前*天免费退",D2335))),1,0)</f>
        <v>0</v>
      </c>
      <c r="I2335" t="s">
        <v>4</v>
      </c>
      <c r="J2335" t="s">
        <v>4</v>
      </c>
      <c r="K2335" t="s">
        <v>8312</v>
      </c>
      <c r="L2335">
        <v>1775</v>
      </c>
      <c r="M2335">
        <v>0</v>
      </c>
      <c r="N2335" t="s">
        <v>4</v>
      </c>
      <c r="O2335" t="s">
        <v>19</v>
      </c>
      <c r="P2335" t="s">
        <v>8431</v>
      </c>
      <c r="Q2335" t="s">
        <v>8432</v>
      </c>
      <c r="R2335">
        <v>4</v>
      </c>
      <c r="S2335" t="s">
        <v>4</v>
      </c>
      <c r="T2335">
        <v>6</v>
      </c>
      <c r="U2335">
        <v>6</v>
      </c>
      <c r="V2335">
        <v>6</v>
      </c>
      <c r="W2335">
        <v>6</v>
      </c>
      <c r="X2335">
        <v>2</v>
      </c>
      <c r="Y2335">
        <v>0</v>
      </c>
      <c r="Z2335">
        <v>0</v>
      </c>
      <c r="AA2335">
        <v>0</v>
      </c>
      <c r="AB2335">
        <v>0</v>
      </c>
      <c r="AC2335" t="s">
        <v>8308</v>
      </c>
    </row>
    <row r="2336" spans="1:29" x14ac:dyDescent="0.25">
      <c r="A2336">
        <v>35929171</v>
      </c>
      <c r="B2336" t="s">
        <v>8433</v>
      </c>
      <c r="C2336" t="s">
        <v>8434</v>
      </c>
      <c r="D2336" t="s">
        <v>8435</v>
      </c>
      <c r="E2336">
        <f>IF(ISNUMBER(SEARCH("无购物",D2336)),1,0)</f>
        <v>1</v>
      </c>
      <c r="F2336">
        <f>IF(ISNUMBER(SEARCH("无自费",D2336)),1,0)</f>
        <v>1</v>
      </c>
      <c r="G2336">
        <f>IF(ISNUMBER(SEARCH("成团保障",D2336)),1,0)</f>
        <v>1</v>
      </c>
      <c r="H2336">
        <f>IF(OR(ISNUMBER(SEARCH("赠取消险",D2336)),ISNUMBER(SEARCH("提前*天免费退",D2336))),1,0)</f>
        <v>0</v>
      </c>
      <c r="I2336" t="s">
        <v>4</v>
      </c>
      <c r="J2336" t="s">
        <v>4</v>
      </c>
      <c r="K2336" t="s">
        <v>3</v>
      </c>
      <c r="L2336">
        <v>1438</v>
      </c>
      <c r="M2336">
        <v>0</v>
      </c>
      <c r="N2336" t="s">
        <v>4</v>
      </c>
      <c r="O2336" t="s">
        <v>19</v>
      </c>
      <c r="P2336" t="s">
        <v>8436</v>
      </c>
      <c r="Q2336" t="s">
        <v>8437</v>
      </c>
      <c r="R2336">
        <v>5</v>
      </c>
      <c r="S2336" t="s">
        <v>4</v>
      </c>
      <c r="T2336">
        <v>5</v>
      </c>
      <c r="U2336">
        <v>11</v>
      </c>
      <c r="V2336">
        <v>11</v>
      </c>
      <c r="W2336">
        <v>13</v>
      </c>
      <c r="X2336">
        <v>0</v>
      </c>
      <c r="Y2336">
        <v>0</v>
      </c>
      <c r="Z2336">
        <v>6</v>
      </c>
      <c r="AA2336">
        <v>0</v>
      </c>
      <c r="AB2336">
        <v>2</v>
      </c>
      <c r="AC2336" t="s">
        <v>8308</v>
      </c>
    </row>
    <row r="2337" spans="1:29" x14ac:dyDescent="0.25">
      <c r="A2337">
        <v>35992079</v>
      </c>
      <c r="B2337" t="s">
        <v>8438</v>
      </c>
      <c r="C2337" t="s">
        <v>8439</v>
      </c>
      <c r="D2337" t="s">
        <v>8440</v>
      </c>
      <c r="E2337">
        <f>IF(ISNUMBER(SEARCH("无购物",D2337)),1,0)</f>
        <v>1</v>
      </c>
      <c r="F2337">
        <f>IF(ISNUMBER(SEARCH("无自费",D2337)),1,0)</f>
        <v>1</v>
      </c>
      <c r="G2337">
        <f>IF(ISNUMBER(SEARCH("成团保障",D2337)),1,0)</f>
        <v>1</v>
      </c>
      <c r="H2337">
        <f>IF(OR(ISNUMBER(SEARCH("赠取消险",D2337)),ISNUMBER(SEARCH("提前*天免费退",D2337))),1,0)</f>
        <v>0</v>
      </c>
      <c r="I2337">
        <v>4</v>
      </c>
      <c r="J2337">
        <v>1</v>
      </c>
      <c r="K2337" t="s">
        <v>3</v>
      </c>
      <c r="L2337">
        <v>2144</v>
      </c>
      <c r="M2337">
        <v>0</v>
      </c>
      <c r="N2337" t="s">
        <v>4</v>
      </c>
      <c r="O2337" t="s">
        <v>19</v>
      </c>
      <c r="P2337" t="s">
        <v>8441</v>
      </c>
      <c r="Q2337" t="s">
        <v>8442</v>
      </c>
      <c r="R2337">
        <v>4</v>
      </c>
      <c r="S2337" t="s">
        <v>4</v>
      </c>
      <c r="T2337">
        <v>6</v>
      </c>
      <c r="U2337">
        <v>6</v>
      </c>
      <c r="V2337">
        <v>6</v>
      </c>
      <c r="W2337">
        <v>6</v>
      </c>
      <c r="X2337">
        <v>2</v>
      </c>
      <c r="Y2337">
        <v>0</v>
      </c>
      <c r="Z2337">
        <v>0</v>
      </c>
      <c r="AA2337">
        <v>0</v>
      </c>
      <c r="AB2337">
        <v>0</v>
      </c>
      <c r="AC2337" t="s">
        <v>8308</v>
      </c>
    </row>
    <row r="2338" spans="1:29" x14ac:dyDescent="0.25">
      <c r="A2338">
        <v>36041998</v>
      </c>
      <c r="B2338" t="s">
        <v>8443</v>
      </c>
      <c r="C2338" t="s">
        <v>8444</v>
      </c>
      <c r="D2338" t="s">
        <v>8445</v>
      </c>
      <c r="E2338">
        <f>IF(ISNUMBER(SEARCH("无购物",D2338)),1,0)</f>
        <v>1</v>
      </c>
      <c r="F2338">
        <f>IF(ISNUMBER(SEARCH("无自费",D2338)),1,0)</f>
        <v>1</v>
      </c>
      <c r="G2338">
        <f>IF(ISNUMBER(SEARCH("成团保障",D2338)),1,0)</f>
        <v>1</v>
      </c>
      <c r="H2338">
        <f>IF(OR(ISNUMBER(SEARCH("赠取消险",D2338)),ISNUMBER(SEARCH("提前*天免费退",D2338))),1,0)</f>
        <v>0</v>
      </c>
      <c r="I2338" t="s">
        <v>4</v>
      </c>
      <c r="J2338" t="s">
        <v>4</v>
      </c>
      <c r="K2338" t="s">
        <v>8312</v>
      </c>
      <c r="L2338">
        <v>1337</v>
      </c>
      <c r="M2338">
        <v>0</v>
      </c>
      <c r="N2338" t="s">
        <v>4</v>
      </c>
      <c r="O2338" t="s">
        <v>19</v>
      </c>
      <c r="P2338" t="s">
        <v>8446</v>
      </c>
      <c r="Q2338" t="s">
        <v>8447</v>
      </c>
      <c r="R2338">
        <v>4</v>
      </c>
      <c r="S2338" t="s">
        <v>4</v>
      </c>
      <c r="T2338">
        <v>4</v>
      </c>
      <c r="U2338">
        <v>4</v>
      </c>
      <c r="V2338">
        <v>5</v>
      </c>
      <c r="W2338">
        <v>5</v>
      </c>
      <c r="X2338">
        <v>0</v>
      </c>
      <c r="Y2338">
        <v>0</v>
      </c>
      <c r="Z2338">
        <v>0</v>
      </c>
      <c r="AA2338">
        <v>1</v>
      </c>
      <c r="AB2338">
        <v>0</v>
      </c>
      <c r="AC2338" t="s">
        <v>8308</v>
      </c>
    </row>
    <row r="2339" spans="1:29" x14ac:dyDescent="0.25">
      <c r="A2339">
        <v>36118686</v>
      </c>
      <c r="B2339" t="s">
        <v>8448</v>
      </c>
      <c r="C2339" t="s">
        <v>8449</v>
      </c>
      <c r="D2339" t="s">
        <v>8450</v>
      </c>
      <c r="E2339">
        <f>IF(ISNUMBER(SEARCH("无购物",D2339)),1,0)</f>
        <v>1</v>
      </c>
      <c r="F2339">
        <f>IF(ISNUMBER(SEARCH("无自费",D2339)),1,0)</f>
        <v>0</v>
      </c>
      <c r="G2339">
        <f>IF(ISNUMBER(SEARCH("成团保障",D2339)),1,0)</f>
        <v>1</v>
      </c>
      <c r="H2339">
        <f>IF(OR(ISNUMBER(SEARCH("赠取消险",D2339)),ISNUMBER(SEARCH("提前*天免费退",D2339))),1,0)</f>
        <v>0</v>
      </c>
      <c r="I2339" t="s">
        <v>4</v>
      </c>
      <c r="J2339" t="s">
        <v>4</v>
      </c>
      <c r="K2339" t="s">
        <v>8312</v>
      </c>
      <c r="L2339">
        <v>1136</v>
      </c>
      <c r="M2339">
        <v>1</v>
      </c>
      <c r="N2339">
        <v>50</v>
      </c>
      <c r="O2339" t="s">
        <v>19</v>
      </c>
      <c r="P2339" t="s">
        <v>8451</v>
      </c>
      <c r="Q2339" t="s">
        <v>8452</v>
      </c>
      <c r="R2339">
        <v>12</v>
      </c>
      <c r="S2339" t="s">
        <v>4</v>
      </c>
      <c r="T2339">
        <v>12</v>
      </c>
      <c r="U2339">
        <v>14</v>
      </c>
      <c r="V2339">
        <v>14</v>
      </c>
      <c r="W2339">
        <v>14</v>
      </c>
      <c r="X2339">
        <v>0</v>
      </c>
      <c r="Y2339">
        <v>0</v>
      </c>
      <c r="Z2339">
        <v>2</v>
      </c>
      <c r="AA2339">
        <v>0</v>
      </c>
      <c r="AB2339">
        <v>0</v>
      </c>
      <c r="AC2339" t="s">
        <v>8308</v>
      </c>
    </row>
    <row r="2340" spans="1:29" x14ac:dyDescent="0.25">
      <c r="A2340">
        <v>36408470</v>
      </c>
      <c r="B2340" t="s">
        <v>8453</v>
      </c>
      <c r="C2340" t="s">
        <v>8454</v>
      </c>
      <c r="D2340" t="s">
        <v>8455</v>
      </c>
      <c r="E2340">
        <f>IF(ISNUMBER(SEARCH("无购物",D2340)),1,0)</f>
        <v>1</v>
      </c>
      <c r="F2340">
        <f>IF(ISNUMBER(SEARCH("无自费",D2340)),1,0)</f>
        <v>1</v>
      </c>
      <c r="G2340">
        <f>IF(ISNUMBER(SEARCH("成团保障",D2340)),1,0)</f>
        <v>1</v>
      </c>
      <c r="H2340">
        <f>IF(OR(ISNUMBER(SEARCH("赠取消险",D2340)),ISNUMBER(SEARCH("提前*天免费退",D2340))),1,0)</f>
        <v>0</v>
      </c>
      <c r="I2340" t="s">
        <v>4</v>
      </c>
      <c r="J2340" t="s">
        <v>4</v>
      </c>
      <c r="K2340" t="s">
        <v>3</v>
      </c>
      <c r="L2340">
        <v>4038</v>
      </c>
      <c r="M2340">
        <v>0</v>
      </c>
      <c r="N2340" t="s">
        <v>4</v>
      </c>
      <c r="O2340" t="s">
        <v>5</v>
      </c>
      <c r="P2340" t="s">
        <v>8456</v>
      </c>
      <c r="Q2340" t="s">
        <v>4</v>
      </c>
      <c r="R2340">
        <v>14</v>
      </c>
      <c r="S2340" t="s">
        <v>4</v>
      </c>
      <c r="T2340">
        <v>14</v>
      </c>
      <c r="U2340">
        <v>18</v>
      </c>
      <c r="V2340">
        <v>18</v>
      </c>
      <c r="W2340">
        <v>18</v>
      </c>
      <c r="X2340">
        <v>0</v>
      </c>
      <c r="Y2340">
        <v>0</v>
      </c>
      <c r="Z2340">
        <v>4</v>
      </c>
      <c r="AA2340">
        <v>0</v>
      </c>
      <c r="AB2340">
        <v>0</v>
      </c>
      <c r="AC2340" t="s">
        <v>8308</v>
      </c>
    </row>
    <row r="2341" spans="1:29" x14ac:dyDescent="0.25">
      <c r="A2341">
        <v>36688388</v>
      </c>
      <c r="B2341" t="s">
        <v>8457</v>
      </c>
      <c r="C2341" t="s">
        <v>8458</v>
      </c>
      <c r="D2341" t="s">
        <v>8459</v>
      </c>
      <c r="E2341">
        <f>IF(ISNUMBER(SEARCH("无购物",D2341)),1,0)</f>
        <v>1</v>
      </c>
      <c r="F2341">
        <f>IF(ISNUMBER(SEARCH("无自费",D2341)),1,0)</f>
        <v>1</v>
      </c>
      <c r="G2341">
        <f>IF(ISNUMBER(SEARCH("成团保障",D2341)),1,0)</f>
        <v>1</v>
      </c>
      <c r="H2341">
        <f>IF(OR(ISNUMBER(SEARCH("赠取消险",D2341)),ISNUMBER(SEARCH("提前*天免费退",D2341))),1,0)</f>
        <v>1</v>
      </c>
      <c r="I2341" t="s">
        <v>4</v>
      </c>
      <c r="J2341" t="s">
        <v>4</v>
      </c>
      <c r="K2341" t="s">
        <v>3</v>
      </c>
      <c r="L2341" t="s">
        <v>4</v>
      </c>
      <c r="M2341">
        <v>0</v>
      </c>
      <c r="N2341" t="s">
        <v>4</v>
      </c>
      <c r="O2341" t="s">
        <v>19</v>
      </c>
      <c r="P2341" t="s">
        <v>8460</v>
      </c>
      <c r="Q2341" t="s">
        <v>8461</v>
      </c>
      <c r="R2341" t="s">
        <v>4</v>
      </c>
      <c r="S2341" t="s">
        <v>4</v>
      </c>
      <c r="T2341">
        <v>2</v>
      </c>
      <c r="U2341">
        <v>9</v>
      </c>
      <c r="V2341">
        <v>9</v>
      </c>
      <c r="W2341">
        <v>9</v>
      </c>
      <c r="X2341">
        <v>0</v>
      </c>
      <c r="Y2341">
        <v>0</v>
      </c>
      <c r="Z2341">
        <v>7</v>
      </c>
      <c r="AA2341">
        <v>0</v>
      </c>
      <c r="AB2341">
        <v>0</v>
      </c>
      <c r="AC2341" t="s">
        <v>8308</v>
      </c>
    </row>
    <row r="2342" spans="1:29" x14ac:dyDescent="0.25">
      <c r="A2342">
        <v>36717049</v>
      </c>
      <c r="B2342" t="s">
        <v>8462</v>
      </c>
      <c r="C2342" t="s">
        <v>8463</v>
      </c>
      <c r="D2342" t="s">
        <v>8464</v>
      </c>
      <c r="E2342">
        <f>IF(ISNUMBER(SEARCH("无购物",D2342)),1,0)</f>
        <v>1</v>
      </c>
      <c r="F2342">
        <f>IF(ISNUMBER(SEARCH("无自费",D2342)),1,0)</f>
        <v>0</v>
      </c>
      <c r="G2342">
        <f>IF(ISNUMBER(SEARCH("成团保障",D2342)),1,0)</f>
        <v>1</v>
      </c>
      <c r="H2342">
        <f>IF(OR(ISNUMBER(SEARCH("赠取消险",D2342)),ISNUMBER(SEARCH("提前*天免费退",D2342))),1,0)</f>
        <v>0</v>
      </c>
      <c r="I2342">
        <v>4</v>
      </c>
      <c r="J2342">
        <v>4</v>
      </c>
      <c r="K2342" t="s">
        <v>8312</v>
      </c>
      <c r="L2342">
        <v>3214</v>
      </c>
      <c r="M2342">
        <v>1</v>
      </c>
      <c r="N2342">
        <v>50</v>
      </c>
      <c r="O2342" t="s">
        <v>5</v>
      </c>
      <c r="P2342" t="s">
        <v>8465</v>
      </c>
      <c r="Q2342" t="s">
        <v>4</v>
      </c>
      <c r="R2342">
        <v>37</v>
      </c>
      <c r="S2342" t="s">
        <v>4</v>
      </c>
      <c r="T2342">
        <v>37</v>
      </c>
      <c r="U2342">
        <v>43</v>
      </c>
      <c r="V2342">
        <v>43</v>
      </c>
      <c r="W2342">
        <v>43</v>
      </c>
      <c r="X2342">
        <v>0</v>
      </c>
      <c r="Y2342">
        <v>0</v>
      </c>
      <c r="Z2342">
        <v>6</v>
      </c>
      <c r="AA2342">
        <v>0</v>
      </c>
      <c r="AB2342">
        <v>0</v>
      </c>
      <c r="AC2342" t="s">
        <v>8308</v>
      </c>
    </row>
    <row r="2343" spans="1:29" x14ac:dyDescent="0.25">
      <c r="A2343">
        <v>37388409</v>
      </c>
      <c r="B2343" t="s">
        <v>8466</v>
      </c>
      <c r="C2343" t="s">
        <v>8467</v>
      </c>
      <c r="D2343" t="s">
        <v>8468</v>
      </c>
      <c r="E2343">
        <f>IF(ISNUMBER(SEARCH("无购物",D2343)),1,0)</f>
        <v>1</v>
      </c>
      <c r="F2343">
        <f>IF(ISNUMBER(SEARCH("无自费",D2343)),1,0)</f>
        <v>0</v>
      </c>
      <c r="G2343">
        <f>IF(ISNUMBER(SEARCH("成团保障",D2343)),1,0)</f>
        <v>1</v>
      </c>
      <c r="H2343">
        <f>IF(OR(ISNUMBER(SEARCH("赠取消险",D2343)),ISNUMBER(SEARCH("提前*天免费退",D2343))),1,0)</f>
        <v>0</v>
      </c>
      <c r="I2343" t="s">
        <v>4</v>
      </c>
      <c r="J2343" t="s">
        <v>4</v>
      </c>
      <c r="K2343" t="s">
        <v>3</v>
      </c>
      <c r="L2343">
        <v>5748</v>
      </c>
      <c r="M2343">
        <v>1</v>
      </c>
      <c r="N2343">
        <v>1</v>
      </c>
      <c r="O2343" t="s">
        <v>5</v>
      </c>
      <c r="P2343" t="s">
        <v>8469</v>
      </c>
      <c r="Q2343" t="s">
        <v>8470</v>
      </c>
      <c r="R2343">
        <v>3</v>
      </c>
      <c r="S2343" t="s">
        <v>4</v>
      </c>
      <c r="T2343">
        <v>3</v>
      </c>
      <c r="U2343">
        <v>3</v>
      </c>
      <c r="V2343">
        <v>3</v>
      </c>
      <c r="W2343">
        <v>6</v>
      </c>
      <c r="X2343">
        <v>0</v>
      </c>
      <c r="Y2343">
        <v>0</v>
      </c>
      <c r="Z2343">
        <v>0</v>
      </c>
      <c r="AA2343">
        <v>0</v>
      </c>
      <c r="AB2343">
        <v>3</v>
      </c>
      <c r="AC2343" t="s">
        <v>8308</v>
      </c>
    </row>
    <row r="2344" spans="1:29" x14ac:dyDescent="0.25">
      <c r="A2344">
        <v>38164758</v>
      </c>
      <c r="B2344" t="s">
        <v>8471</v>
      </c>
      <c r="C2344" t="s">
        <v>8472</v>
      </c>
      <c r="D2344" t="s">
        <v>8473</v>
      </c>
      <c r="E2344">
        <f>IF(ISNUMBER(SEARCH("无购物",D2344)),1,0)</f>
        <v>1</v>
      </c>
      <c r="F2344">
        <f>IF(ISNUMBER(SEARCH("无自费",D2344)),1,0)</f>
        <v>1</v>
      </c>
      <c r="G2344">
        <f>IF(ISNUMBER(SEARCH("成团保障",D2344)),1,0)</f>
        <v>1</v>
      </c>
      <c r="H2344">
        <f>IF(OR(ISNUMBER(SEARCH("赠取消险",D2344)),ISNUMBER(SEARCH("提前*天免费退",D2344))),1,0)</f>
        <v>0</v>
      </c>
      <c r="I2344" t="s">
        <v>4</v>
      </c>
      <c r="J2344" t="s">
        <v>4</v>
      </c>
      <c r="K2344" t="s">
        <v>3</v>
      </c>
      <c r="L2344">
        <v>2808</v>
      </c>
      <c r="M2344">
        <v>0</v>
      </c>
      <c r="N2344" t="s">
        <v>4</v>
      </c>
      <c r="O2344" t="s">
        <v>5</v>
      </c>
      <c r="P2344" t="s">
        <v>8474</v>
      </c>
      <c r="Q2344" t="s">
        <v>4</v>
      </c>
      <c r="R2344">
        <v>1</v>
      </c>
      <c r="S2344" t="s">
        <v>4</v>
      </c>
      <c r="T2344">
        <v>1</v>
      </c>
      <c r="U2344">
        <v>4</v>
      </c>
      <c r="V2344" t="s">
        <v>4</v>
      </c>
      <c r="W2344">
        <v>4</v>
      </c>
      <c r="X2344">
        <v>0</v>
      </c>
      <c r="Y2344">
        <v>0</v>
      </c>
      <c r="Z2344">
        <v>3</v>
      </c>
      <c r="AA2344">
        <v>0</v>
      </c>
      <c r="AB2344">
        <v>0</v>
      </c>
      <c r="AC2344" t="s">
        <v>8308</v>
      </c>
    </row>
    <row r="2345" spans="1:29" x14ac:dyDescent="0.25">
      <c r="A2345">
        <v>38976356</v>
      </c>
      <c r="B2345" t="s">
        <v>8475</v>
      </c>
      <c r="C2345" t="s">
        <v>8476</v>
      </c>
      <c r="D2345" t="s">
        <v>8477</v>
      </c>
      <c r="E2345">
        <f>IF(ISNUMBER(SEARCH("无购物",D2345)),1,0)</f>
        <v>1</v>
      </c>
      <c r="F2345">
        <f>IF(ISNUMBER(SEARCH("无自费",D2345)),1,0)</f>
        <v>1</v>
      </c>
      <c r="G2345">
        <f>IF(ISNUMBER(SEARCH("成团保障",D2345)),1,0)</f>
        <v>1</v>
      </c>
      <c r="H2345">
        <f>IF(OR(ISNUMBER(SEARCH("赠取消险",D2345)),ISNUMBER(SEARCH("提前*天免费退",D2345))),1,0)</f>
        <v>0</v>
      </c>
      <c r="I2345" t="s">
        <v>4</v>
      </c>
      <c r="J2345" t="s">
        <v>4</v>
      </c>
      <c r="K2345" t="s">
        <v>3</v>
      </c>
      <c r="L2345" t="s">
        <v>4</v>
      </c>
      <c r="M2345">
        <v>0</v>
      </c>
      <c r="N2345" t="s">
        <v>4</v>
      </c>
      <c r="O2345" t="s">
        <v>5</v>
      </c>
      <c r="P2345" t="s">
        <v>8456</v>
      </c>
      <c r="Q2345" t="s">
        <v>4</v>
      </c>
      <c r="R2345" t="s">
        <v>4</v>
      </c>
      <c r="S2345" t="s">
        <v>4</v>
      </c>
      <c r="T2345">
        <v>4</v>
      </c>
      <c r="U2345">
        <v>4</v>
      </c>
      <c r="V2345">
        <v>7</v>
      </c>
      <c r="W2345">
        <v>7</v>
      </c>
      <c r="X2345">
        <v>0</v>
      </c>
      <c r="Y2345">
        <v>0</v>
      </c>
      <c r="Z2345">
        <v>0</v>
      </c>
      <c r="AA2345">
        <v>3</v>
      </c>
      <c r="AB2345">
        <v>0</v>
      </c>
      <c r="AC2345" t="s">
        <v>8308</v>
      </c>
    </row>
    <row r="2346" spans="1:29" x14ac:dyDescent="0.25">
      <c r="A2346">
        <v>39727375</v>
      </c>
      <c r="B2346" t="s">
        <v>8478</v>
      </c>
      <c r="C2346" t="s">
        <v>8479</v>
      </c>
      <c r="D2346" t="s">
        <v>8480</v>
      </c>
      <c r="E2346">
        <f>IF(ISNUMBER(SEARCH("无购物",D2346)),1,0)</f>
        <v>1</v>
      </c>
      <c r="F2346">
        <f>IF(ISNUMBER(SEARCH("无自费",D2346)),1,0)</f>
        <v>0</v>
      </c>
      <c r="G2346">
        <f>IF(ISNUMBER(SEARCH("成团保障",D2346)),1,0)</f>
        <v>1</v>
      </c>
      <c r="H2346">
        <f>IF(OR(ISNUMBER(SEARCH("赠取消险",D2346)),ISNUMBER(SEARCH("提前*天免费退",D2346))),1,0)</f>
        <v>1</v>
      </c>
      <c r="I2346">
        <v>5</v>
      </c>
      <c r="J2346">
        <v>1</v>
      </c>
      <c r="K2346" t="s">
        <v>3489</v>
      </c>
      <c r="L2346">
        <v>3607</v>
      </c>
      <c r="M2346">
        <v>0</v>
      </c>
      <c r="N2346" t="s">
        <v>4</v>
      </c>
      <c r="O2346" t="s">
        <v>19</v>
      </c>
      <c r="P2346" t="s">
        <v>8481</v>
      </c>
      <c r="Q2346" t="s">
        <v>8482</v>
      </c>
      <c r="R2346">
        <v>5</v>
      </c>
      <c r="S2346" t="s">
        <v>4</v>
      </c>
      <c r="T2346">
        <v>5</v>
      </c>
      <c r="U2346">
        <v>7</v>
      </c>
      <c r="V2346">
        <v>7</v>
      </c>
      <c r="W2346">
        <v>8</v>
      </c>
      <c r="X2346">
        <v>0</v>
      </c>
      <c r="Y2346">
        <v>0</v>
      </c>
      <c r="Z2346">
        <v>2</v>
      </c>
      <c r="AA2346">
        <v>0</v>
      </c>
      <c r="AB2346">
        <v>1</v>
      </c>
      <c r="AC2346" t="s">
        <v>8308</v>
      </c>
    </row>
    <row r="2347" spans="1:29" x14ac:dyDescent="0.25">
      <c r="A2347">
        <v>40637528</v>
      </c>
      <c r="B2347" t="s">
        <v>8483</v>
      </c>
      <c r="C2347" t="s">
        <v>8484</v>
      </c>
      <c r="D2347" t="s">
        <v>8485</v>
      </c>
      <c r="E2347">
        <f>IF(ISNUMBER(SEARCH("无购物",D2347)),1,0)</f>
        <v>1</v>
      </c>
      <c r="F2347">
        <f>IF(ISNUMBER(SEARCH("无自费",D2347)),1,0)</f>
        <v>0</v>
      </c>
      <c r="G2347">
        <f>IF(ISNUMBER(SEARCH("成团保障",D2347)),1,0)</f>
        <v>1</v>
      </c>
      <c r="H2347">
        <f>IF(OR(ISNUMBER(SEARCH("赠取消险",D2347)),ISNUMBER(SEARCH("提前*天免费退",D2347))),1,0)</f>
        <v>0</v>
      </c>
      <c r="I2347">
        <v>5</v>
      </c>
      <c r="J2347">
        <v>1</v>
      </c>
      <c r="K2347" t="s">
        <v>3489</v>
      </c>
      <c r="L2347">
        <v>5301</v>
      </c>
      <c r="M2347">
        <v>1</v>
      </c>
      <c r="N2347">
        <v>50</v>
      </c>
      <c r="O2347" t="s">
        <v>19</v>
      </c>
      <c r="P2347" t="s">
        <v>8486</v>
      </c>
      <c r="Q2347" t="s">
        <v>8487</v>
      </c>
      <c r="R2347">
        <v>1</v>
      </c>
      <c r="S2347" t="s">
        <v>4</v>
      </c>
      <c r="T2347">
        <v>6</v>
      </c>
      <c r="U2347" t="s">
        <v>4</v>
      </c>
      <c r="V2347" t="s">
        <v>4</v>
      </c>
      <c r="W2347" t="s">
        <v>4</v>
      </c>
      <c r="X2347">
        <v>0</v>
      </c>
      <c r="Y2347">
        <v>5</v>
      </c>
      <c r="Z2347">
        <v>0</v>
      </c>
      <c r="AA2347">
        <v>0</v>
      </c>
      <c r="AB2347">
        <v>0</v>
      </c>
      <c r="AC2347" t="s">
        <v>8308</v>
      </c>
    </row>
    <row r="2348" spans="1:29" x14ac:dyDescent="0.25">
      <c r="A2348">
        <v>40841851</v>
      </c>
      <c r="B2348" t="s">
        <v>8330</v>
      </c>
      <c r="C2348" t="s">
        <v>8488</v>
      </c>
      <c r="D2348" t="s">
        <v>8489</v>
      </c>
      <c r="E2348">
        <f>IF(ISNUMBER(SEARCH("无购物",D2348)),1,0)</f>
        <v>1</v>
      </c>
      <c r="F2348">
        <f>IF(ISNUMBER(SEARCH("无自费",D2348)),1,0)</f>
        <v>1</v>
      </c>
      <c r="G2348">
        <f>IF(ISNUMBER(SEARCH("成团保障",D2348)),1,0)</f>
        <v>1</v>
      </c>
      <c r="H2348">
        <f>IF(OR(ISNUMBER(SEARCH("赠取消险",D2348)),ISNUMBER(SEARCH("提前*天免费退",D2348))),1,0)</f>
        <v>0</v>
      </c>
      <c r="I2348">
        <v>5</v>
      </c>
      <c r="J2348">
        <v>1</v>
      </c>
      <c r="K2348" t="s">
        <v>8328</v>
      </c>
      <c r="L2348">
        <v>2608</v>
      </c>
      <c r="M2348">
        <v>0</v>
      </c>
      <c r="N2348" t="s">
        <v>4</v>
      </c>
      <c r="O2348" t="s">
        <v>19</v>
      </c>
      <c r="P2348" t="s">
        <v>8490</v>
      </c>
      <c r="Q2348" t="s">
        <v>4</v>
      </c>
      <c r="R2348">
        <v>2</v>
      </c>
      <c r="S2348" t="s">
        <v>4</v>
      </c>
      <c r="T2348">
        <v>2</v>
      </c>
      <c r="U2348">
        <v>5</v>
      </c>
      <c r="V2348">
        <v>5</v>
      </c>
      <c r="W2348">
        <v>5</v>
      </c>
      <c r="X2348">
        <v>0</v>
      </c>
      <c r="Y2348">
        <v>0</v>
      </c>
      <c r="Z2348">
        <v>3</v>
      </c>
      <c r="AA2348">
        <v>0</v>
      </c>
      <c r="AB2348">
        <v>0</v>
      </c>
      <c r="AC2348" t="s">
        <v>8308</v>
      </c>
    </row>
    <row r="2349" spans="1:29" x14ac:dyDescent="0.25">
      <c r="A2349">
        <v>41693969</v>
      </c>
      <c r="B2349" t="s">
        <v>8491</v>
      </c>
      <c r="C2349" t="s">
        <v>8492</v>
      </c>
      <c r="D2349" t="s">
        <v>8493</v>
      </c>
      <c r="E2349">
        <f>IF(ISNUMBER(SEARCH("无购物",D2349)),1,0)</f>
        <v>1</v>
      </c>
      <c r="F2349">
        <f>IF(ISNUMBER(SEARCH("无自费",D2349)),1,0)</f>
        <v>1</v>
      </c>
      <c r="G2349">
        <f>IF(ISNUMBER(SEARCH("成团保障",D2349)),1,0)</f>
        <v>1</v>
      </c>
      <c r="H2349">
        <f>IF(OR(ISNUMBER(SEARCH("赠取消险",D2349)),ISNUMBER(SEARCH("提前*天免费退",D2349))),1,0)</f>
        <v>0</v>
      </c>
      <c r="I2349" t="s">
        <v>4</v>
      </c>
      <c r="J2349" t="s">
        <v>4</v>
      </c>
      <c r="K2349" t="s">
        <v>8494</v>
      </c>
      <c r="L2349" t="s">
        <v>4</v>
      </c>
      <c r="M2349">
        <v>0</v>
      </c>
      <c r="N2349" t="s">
        <v>4</v>
      </c>
      <c r="O2349" t="s">
        <v>19</v>
      </c>
      <c r="P2349" t="s">
        <v>8495</v>
      </c>
      <c r="Q2349" t="s">
        <v>8496</v>
      </c>
      <c r="R2349" t="s">
        <v>4</v>
      </c>
      <c r="S2349" t="s">
        <v>4</v>
      </c>
      <c r="T2349">
        <v>11</v>
      </c>
      <c r="U2349">
        <v>11</v>
      </c>
      <c r="V2349">
        <v>13</v>
      </c>
      <c r="W2349">
        <v>13</v>
      </c>
      <c r="X2349">
        <v>0</v>
      </c>
      <c r="Y2349">
        <v>0</v>
      </c>
      <c r="Z2349">
        <v>0</v>
      </c>
      <c r="AA2349">
        <v>2</v>
      </c>
      <c r="AB2349">
        <v>0</v>
      </c>
      <c r="AC2349" t="s">
        <v>8308</v>
      </c>
    </row>
    <row r="2350" spans="1:29" x14ac:dyDescent="0.25">
      <c r="A2350">
        <v>42067467</v>
      </c>
      <c r="B2350" t="s">
        <v>8497</v>
      </c>
      <c r="C2350" t="s">
        <v>8498</v>
      </c>
      <c r="D2350" t="s">
        <v>8499</v>
      </c>
      <c r="E2350">
        <f>IF(ISNUMBER(SEARCH("无购物",D2350)),1,0)</f>
        <v>1</v>
      </c>
      <c r="F2350">
        <f>IF(ISNUMBER(SEARCH("无自费",D2350)),1,0)</f>
        <v>0</v>
      </c>
      <c r="G2350">
        <f>IF(ISNUMBER(SEARCH("成团保障",D2350)),1,0)</f>
        <v>1</v>
      </c>
      <c r="H2350">
        <f>IF(OR(ISNUMBER(SEARCH("赠取消险",D2350)),ISNUMBER(SEARCH("提前*天免费退",D2350))),1,0)</f>
        <v>0</v>
      </c>
      <c r="I2350">
        <v>5</v>
      </c>
      <c r="J2350">
        <v>1</v>
      </c>
      <c r="K2350" t="s">
        <v>8312</v>
      </c>
      <c r="L2350">
        <v>6476</v>
      </c>
      <c r="M2350">
        <v>0</v>
      </c>
      <c r="N2350" t="s">
        <v>4</v>
      </c>
      <c r="O2350" t="s">
        <v>5</v>
      </c>
      <c r="P2350" t="s">
        <v>8500</v>
      </c>
      <c r="Q2350" t="s">
        <v>4</v>
      </c>
      <c r="R2350">
        <v>2</v>
      </c>
      <c r="S2350" t="s">
        <v>4</v>
      </c>
      <c r="T2350">
        <v>4</v>
      </c>
      <c r="U2350">
        <v>4</v>
      </c>
      <c r="V2350">
        <v>4</v>
      </c>
      <c r="W2350">
        <v>4</v>
      </c>
      <c r="X2350">
        <v>0</v>
      </c>
      <c r="Y2350">
        <v>2</v>
      </c>
      <c r="Z2350">
        <v>0</v>
      </c>
      <c r="AA2350">
        <v>0</v>
      </c>
      <c r="AB2350">
        <v>0</v>
      </c>
      <c r="AC2350" t="s">
        <v>8308</v>
      </c>
    </row>
    <row r="2351" spans="1:29" x14ac:dyDescent="0.25">
      <c r="A2351">
        <v>42387318</v>
      </c>
      <c r="B2351" t="s">
        <v>8501</v>
      </c>
      <c r="C2351" t="s">
        <v>8502</v>
      </c>
      <c r="D2351" t="s">
        <v>8503</v>
      </c>
      <c r="E2351">
        <f>IF(ISNUMBER(SEARCH("无购物",D2351)),1,0)</f>
        <v>0</v>
      </c>
      <c r="F2351">
        <f>IF(ISNUMBER(SEARCH("无自费",D2351)),1,0)</f>
        <v>0</v>
      </c>
      <c r="G2351">
        <f>IF(ISNUMBER(SEARCH("成团保障",D2351)),1,0)</f>
        <v>1</v>
      </c>
      <c r="H2351">
        <f>IF(OR(ISNUMBER(SEARCH("赠取消险",D2351)),ISNUMBER(SEARCH("提前*天免费退",D2351))),1,0)</f>
        <v>0</v>
      </c>
      <c r="I2351" t="s">
        <v>4</v>
      </c>
      <c r="J2351" t="s">
        <v>4</v>
      </c>
      <c r="K2351" t="s">
        <v>8504</v>
      </c>
      <c r="L2351" t="s">
        <v>4</v>
      </c>
      <c r="M2351">
        <v>0</v>
      </c>
      <c r="N2351" t="s">
        <v>4</v>
      </c>
      <c r="O2351" t="s">
        <v>19</v>
      </c>
      <c r="P2351" t="s">
        <v>8505</v>
      </c>
      <c r="Q2351" t="s">
        <v>8506</v>
      </c>
      <c r="R2351" t="s">
        <v>4</v>
      </c>
      <c r="S2351" t="s">
        <v>4</v>
      </c>
      <c r="T2351">
        <v>2</v>
      </c>
      <c r="U2351">
        <v>11</v>
      </c>
      <c r="V2351" t="s">
        <v>4</v>
      </c>
      <c r="W2351" t="s">
        <v>4</v>
      </c>
      <c r="X2351">
        <v>0</v>
      </c>
      <c r="Y2351">
        <v>0</v>
      </c>
      <c r="Z2351">
        <v>9</v>
      </c>
      <c r="AA2351">
        <v>0</v>
      </c>
      <c r="AB2351">
        <v>0</v>
      </c>
      <c r="AC2351" t="s">
        <v>8308</v>
      </c>
    </row>
    <row r="2352" spans="1:29" x14ac:dyDescent="0.25">
      <c r="A2352">
        <v>42719498</v>
      </c>
      <c r="B2352" t="s">
        <v>8507</v>
      </c>
      <c r="C2352" t="s">
        <v>8508</v>
      </c>
      <c r="D2352" t="s">
        <v>8509</v>
      </c>
      <c r="E2352">
        <f>IF(ISNUMBER(SEARCH("无购物",D2352)),1,0)</f>
        <v>0</v>
      </c>
      <c r="F2352">
        <f>IF(ISNUMBER(SEARCH("无自费",D2352)),1,0)</f>
        <v>0</v>
      </c>
      <c r="G2352">
        <f>IF(ISNUMBER(SEARCH("成团保障",D2352)),1,0)</f>
        <v>1</v>
      </c>
      <c r="H2352">
        <f>IF(OR(ISNUMBER(SEARCH("赠取消险",D2352)),ISNUMBER(SEARCH("提前*天免费退",D2352))),1,0)</f>
        <v>1</v>
      </c>
      <c r="I2352" t="s">
        <v>4</v>
      </c>
      <c r="J2352" t="s">
        <v>4</v>
      </c>
      <c r="K2352" t="s">
        <v>8510</v>
      </c>
      <c r="L2352" t="s">
        <v>4</v>
      </c>
      <c r="M2352">
        <v>0</v>
      </c>
      <c r="N2352" t="s">
        <v>4</v>
      </c>
      <c r="O2352" t="s">
        <v>19</v>
      </c>
      <c r="P2352" t="s">
        <v>8511</v>
      </c>
      <c r="Q2352" t="s">
        <v>8512</v>
      </c>
      <c r="R2352" t="s">
        <v>4</v>
      </c>
      <c r="S2352" t="s">
        <v>4</v>
      </c>
      <c r="T2352">
        <v>4</v>
      </c>
      <c r="U2352">
        <v>4</v>
      </c>
      <c r="V2352" t="s">
        <v>4</v>
      </c>
      <c r="W2352" t="s">
        <v>4</v>
      </c>
      <c r="X2352">
        <v>0</v>
      </c>
      <c r="Y2352">
        <v>2</v>
      </c>
      <c r="Z2352">
        <v>0</v>
      </c>
      <c r="AA2352">
        <v>0</v>
      </c>
      <c r="AB2352">
        <v>0</v>
      </c>
      <c r="AC2352" t="s">
        <v>8308</v>
      </c>
    </row>
    <row r="2353" spans="1:29" x14ac:dyDescent="0.25">
      <c r="A2353">
        <v>42864457</v>
      </c>
      <c r="B2353" t="s">
        <v>8513</v>
      </c>
      <c r="C2353" t="s">
        <v>8514</v>
      </c>
      <c r="D2353" t="s">
        <v>8515</v>
      </c>
      <c r="E2353">
        <f>IF(ISNUMBER(SEARCH("无购物",D2353)),1,0)</f>
        <v>1</v>
      </c>
      <c r="F2353">
        <f>IF(ISNUMBER(SEARCH("无自费",D2353)),1,0)</f>
        <v>0</v>
      </c>
      <c r="G2353">
        <f>IF(ISNUMBER(SEARCH("成团保障",D2353)),1,0)</f>
        <v>1</v>
      </c>
      <c r="H2353">
        <f>IF(OR(ISNUMBER(SEARCH("赠取消险",D2353)),ISNUMBER(SEARCH("提前*天免费退",D2353))),1,0)</f>
        <v>0</v>
      </c>
      <c r="I2353" t="s">
        <v>4</v>
      </c>
      <c r="J2353" t="s">
        <v>4</v>
      </c>
      <c r="K2353" t="s">
        <v>8312</v>
      </c>
      <c r="L2353" t="s">
        <v>4</v>
      </c>
      <c r="M2353">
        <v>0</v>
      </c>
      <c r="N2353" t="s">
        <v>4</v>
      </c>
      <c r="O2353" t="s">
        <v>5</v>
      </c>
      <c r="P2353" t="s">
        <v>8516</v>
      </c>
      <c r="Q2353" t="s">
        <v>4</v>
      </c>
      <c r="R2353" t="s">
        <v>4</v>
      </c>
      <c r="S2353" t="s">
        <v>4</v>
      </c>
      <c r="T2353">
        <v>3</v>
      </c>
      <c r="U2353">
        <v>5</v>
      </c>
      <c r="V2353">
        <v>11</v>
      </c>
      <c r="W2353">
        <v>14</v>
      </c>
      <c r="X2353">
        <v>0</v>
      </c>
      <c r="Y2353">
        <v>0</v>
      </c>
      <c r="Z2353">
        <v>2</v>
      </c>
      <c r="AA2353">
        <v>6</v>
      </c>
      <c r="AB2353">
        <v>3</v>
      </c>
      <c r="AC2353" t="s">
        <v>8308</v>
      </c>
    </row>
    <row r="2354" spans="1:29" x14ac:dyDescent="0.25">
      <c r="A2354">
        <v>43089982</v>
      </c>
      <c r="B2354" t="s">
        <v>8517</v>
      </c>
      <c r="C2354" t="s">
        <v>8518</v>
      </c>
      <c r="D2354" t="s">
        <v>8519</v>
      </c>
      <c r="E2354">
        <f>IF(ISNUMBER(SEARCH("无购物",D2354)),1,0)</f>
        <v>1</v>
      </c>
      <c r="F2354">
        <f>IF(ISNUMBER(SEARCH("无自费",D2354)),1,0)</f>
        <v>0</v>
      </c>
      <c r="G2354">
        <f>IF(ISNUMBER(SEARCH("成团保障",D2354)),1,0)</f>
        <v>1</v>
      </c>
      <c r="H2354">
        <f>IF(OR(ISNUMBER(SEARCH("赠取消险",D2354)),ISNUMBER(SEARCH("提前*天免费退",D2354))),1,0)</f>
        <v>0</v>
      </c>
      <c r="I2354" t="s">
        <v>4</v>
      </c>
      <c r="J2354" t="s">
        <v>4</v>
      </c>
      <c r="K2354" t="s">
        <v>8520</v>
      </c>
      <c r="L2354" t="s">
        <v>4</v>
      </c>
      <c r="M2354">
        <v>0</v>
      </c>
      <c r="N2354" t="s">
        <v>4</v>
      </c>
      <c r="O2354" t="s">
        <v>19</v>
      </c>
      <c r="P2354" t="s">
        <v>8521</v>
      </c>
      <c r="Q2354" t="s">
        <v>8522</v>
      </c>
      <c r="R2354" t="s">
        <v>4</v>
      </c>
      <c r="S2354" t="s">
        <v>4</v>
      </c>
      <c r="T2354" t="s">
        <v>4</v>
      </c>
      <c r="U2354" t="s">
        <v>4</v>
      </c>
      <c r="V2354">
        <v>2</v>
      </c>
      <c r="W2354">
        <v>6</v>
      </c>
      <c r="X2354">
        <v>0</v>
      </c>
      <c r="Y2354">
        <v>0</v>
      </c>
      <c r="Z2354">
        <v>0</v>
      </c>
      <c r="AA2354">
        <v>0</v>
      </c>
      <c r="AB2354">
        <v>4</v>
      </c>
      <c r="AC2354" t="s">
        <v>8308</v>
      </c>
    </row>
    <row r="2355" spans="1:29" x14ac:dyDescent="0.25">
      <c r="A2355">
        <v>43327225</v>
      </c>
      <c r="B2355" t="s">
        <v>8523</v>
      </c>
      <c r="C2355" t="s">
        <v>8524</v>
      </c>
      <c r="D2355" t="s">
        <v>8525</v>
      </c>
      <c r="E2355">
        <f>IF(ISNUMBER(SEARCH("无购物",D2355)),1,0)</f>
        <v>1</v>
      </c>
      <c r="F2355">
        <f>IF(ISNUMBER(SEARCH("无自费",D2355)),1,0)</f>
        <v>1</v>
      </c>
      <c r="G2355">
        <f>IF(ISNUMBER(SEARCH("成团保障",D2355)),1,0)</f>
        <v>1</v>
      </c>
      <c r="H2355">
        <f>IF(OR(ISNUMBER(SEARCH("赠取消险",D2355)),ISNUMBER(SEARCH("提前*天免费退",D2355))),1,0)</f>
        <v>1</v>
      </c>
      <c r="I2355" t="s">
        <v>4</v>
      </c>
      <c r="J2355" t="s">
        <v>4</v>
      </c>
      <c r="K2355" t="s">
        <v>8526</v>
      </c>
      <c r="L2355">
        <v>2233</v>
      </c>
      <c r="M2355">
        <v>0</v>
      </c>
      <c r="N2355" t="s">
        <v>4</v>
      </c>
      <c r="O2355" t="s">
        <v>19</v>
      </c>
      <c r="P2355" t="s">
        <v>8527</v>
      </c>
      <c r="Q2355" t="s">
        <v>8528</v>
      </c>
      <c r="R2355">
        <v>4</v>
      </c>
      <c r="S2355" t="s">
        <v>4</v>
      </c>
      <c r="T2355">
        <v>4</v>
      </c>
      <c r="U2355">
        <v>7</v>
      </c>
      <c r="V2355">
        <v>7</v>
      </c>
      <c r="W2355">
        <v>7</v>
      </c>
      <c r="X2355">
        <v>0</v>
      </c>
      <c r="Y2355">
        <v>0</v>
      </c>
      <c r="Z2355">
        <v>3</v>
      </c>
      <c r="AA2355">
        <v>0</v>
      </c>
      <c r="AB2355">
        <v>0</v>
      </c>
      <c r="AC2355" t="s">
        <v>8308</v>
      </c>
    </row>
    <row r="2356" spans="1:29" x14ac:dyDescent="0.25">
      <c r="A2356">
        <v>43481278</v>
      </c>
      <c r="B2356" t="s">
        <v>8357</v>
      </c>
      <c r="C2356" t="s">
        <v>8529</v>
      </c>
      <c r="D2356" t="s">
        <v>8530</v>
      </c>
      <c r="E2356">
        <f>IF(ISNUMBER(SEARCH("无购物",D2356)),1,0)</f>
        <v>1</v>
      </c>
      <c r="F2356">
        <f>IF(ISNUMBER(SEARCH("无自费",D2356)),1,0)</f>
        <v>0</v>
      </c>
      <c r="G2356">
        <f>IF(ISNUMBER(SEARCH("成团保障",D2356)),1,0)</f>
        <v>1</v>
      </c>
      <c r="H2356">
        <f>IF(OR(ISNUMBER(SEARCH("赠取消险",D2356)),ISNUMBER(SEARCH("提前*天免费退",D2356))),1,0)</f>
        <v>0</v>
      </c>
      <c r="I2356">
        <v>4</v>
      </c>
      <c r="J2356">
        <v>38</v>
      </c>
      <c r="K2356" t="s">
        <v>8312</v>
      </c>
      <c r="L2356">
        <v>1937</v>
      </c>
      <c r="M2356">
        <v>1</v>
      </c>
      <c r="N2356">
        <v>50</v>
      </c>
      <c r="O2356" t="s">
        <v>19</v>
      </c>
      <c r="P2356" t="s">
        <v>8531</v>
      </c>
      <c r="Q2356" t="s">
        <v>8532</v>
      </c>
      <c r="R2356">
        <v>398</v>
      </c>
      <c r="S2356" t="s">
        <v>4</v>
      </c>
      <c r="T2356">
        <v>404</v>
      </c>
      <c r="U2356">
        <v>452</v>
      </c>
      <c r="V2356">
        <v>452</v>
      </c>
      <c r="W2356">
        <v>452</v>
      </c>
      <c r="X2356">
        <v>4</v>
      </c>
      <c r="Y2356">
        <v>2</v>
      </c>
      <c r="Z2356">
        <v>48</v>
      </c>
      <c r="AA2356">
        <v>0</v>
      </c>
      <c r="AB2356">
        <v>0</v>
      </c>
      <c r="AC2356" t="s">
        <v>8308</v>
      </c>
    </row>
    <row r="2357" spans="1:29" x14ac:dyDescent="0.25">
      <c r="A2357">
        <v>43643891</v>
      </c>
      <c r="B2357" t="s">
        <v>8533</v>
      </c>
      <c r="C2357" t="s">
        <v>8534</v>
      </c>
      <c r="D2357" t="s">
        <v>8535</v>
      </c>
      <c r="E2357">
        <f>IF(ISNUMBER(SEARCH("无购物",D2357)),1,0)</f>
        <v>1</v>
      </c>
      <c r="F2357">
        <f>IF(ISNUMBER(SEARCH("无自费",D2357)),1,0)</f>
        <v>1</v>
      </c>
      <c r="G2357">
        <f>IF(ISNUMBER(SEARCH("成团保障",D2357)),1,0)</f>
        <v>1</v>
      </c>
      <c r="H2357">
        <f>IF(OR(ISNUMBER(SEARCH("赠取消险",D2357)),ISNUMBER(SEARCH("提前*天免费退",D2357))),1,0)</f>
        <v>0</v>
      </c>
      <c r="I2357" t="s">
        <v>4</v>
      </c>
      <c r="J2357" t="s">
        <v>4</v>
      </c>
      <c r="K2357" t="s">
        <v>8520</v>
      </c>
      <c r="L2357">
        <v>2588</v>
      </c>
      <c r="M2357">
        <v>0</v>
      </c>
      <c r="N2357" t="s">
        <v>4</v>
      </c>
      <c r="O2357" t="s">
        <v>19</v>
      </c>
      <c r="P2357" t="s">
        <v>8536</v>
      </c>
      <c r="Q2357" t="s">
        <v>8537</v>
      </c>
      <c r="R2357">
        <v>1</v>
      </c>
      <c r="S2357" t="s">
        <v>4</v>
      </c>
      <c r="T2357">
        <v>4</v>
      </c>
      <c r="U2357">
        <v>4</v>
      </c>
      <c r="V2357">
        <v>4</v>
      </c>
      <c r="W2357">
        <v>4</v>
      </c>
      <c r="X2357">
        <v>0</v>
      </c>
      <c r="Y2357">
        <v>3</v>
      </c>
      <c r="Z2357">
        <v>0</v>
      </c>
      <c r="AA2357">
        <v>0</v>
      </c>
      <c r="AB2357">
        <v>0</v>
      </c>
      <c r="AC2357" t="s">
        <v>8308</v>
      </c>
    </row>
    <row r="2358" spans="1:29" x14ac:dyDescent="0.25">
      <c r="A2358">
        <v>43971198</v>
      </c>
      <c r="B2358" t="s">
        <v>8538</v>
      </c>
      <c r="C2358" t="s">
        <v>8539</v>
      </c>
      <c r="D2358" t="s">
        <v>8540</v>
      </c>
      <c r="E2358">
        <f>IF(ISNUMBER(SEARCH("无购物",D2358)),1,0)</f>
        <v>1</v>
      </c>
      <c r="F2358">
        <f>IF(ISNUMBER(SEARCH("无自费",D2358)),1,0)</f>
        <v>0</v>
      </c>
      <c r="G2358">
        <f>IF(ISNUMBER(SEARCH("成团保障",D2358)),1,0)</f>
        <v>1</v>
      </c>
      <c r="H2358">
        <f>IF(OR(ISNUMBER(SEARCH("赠取消险",D2358)),ISNUMBER(SEARCH("提前*天免费退",D2358))),1,0)</f>
        <v>0</v>
      </c>
      <c r="I2358" t="s">
        <v>4</v>
      </c>
      <c r="J2358" t="s">
        <v>4</v>
      </c>
      <c r="K2358" t="s">
        <v>8312</v>
      </c>
      <c r="L2358" t="s">
        <v>4</v>
      </c>
      <c r="M2358">
        <v>0</v>
      </c>
      <c r="N2358" t="s">
        <v>4</v>
      </c>
      <c r="O2358" t="s">
        <v>5</v>
      </c>
      <c r="P2358" t="s">
        <v>8541</v>
      </c>
      <c r="Q2358" t="s">
        <v>4</v>
      </c>
      <c r="R2358" t="s">
        <v>4</v>
      </c>
      <c r="S2358" t="s">
        <v>4</v>
      </c>
      <c r="T2358">
        <v>4</v>
      </c>
      <c r="U2358">
        <v>4</v>
      </c>
      <c r="V2358">
        <v>6</v>
      </c>
      <c r="W2358">
        <v>12</v>
      </c>
      <c r="X2358">
        <v>0</v>
      </c>
      <c r="Y2358">
        <v>0</v>
      </c>
      <c r="Z2358">
        <v>0</v>
      </c>
      <c r="AA2358">
        <v>2</v>
      </c>
      <c r="AB2358">
        <v>6</v>
      </c>
      <c r="AC2358" t="s">
        <v>8308</v>
      </c>
    </row>
    <row r="2359" spans="1:29" x14ac:dyDescent="0.25">
      <c r="A2359">
        <v>44203958</v>
      </c>
      <c r="B2359" t="s">
        <v>8542</v>
      </c>
      <c r="C2359" t="s">
        <v>8543</v>
      </c>
      <c r="D2359" t="s">
        <v>8544</v>
      </c>
      <c r="E2359">
        <f>IF(ISNUMBER(SEARCH("无购物",D2359)),1,0)</f>
        <v>1</v>
      </c>
      <c r="F2359">
        <f>IF(ISNUMBER(SEARCH("无自费",D2359)),1,0)</f>
        <v>0</v>
      </c>
      <c r="G2359">
        <f>IF(ISNUMBER(SEARCH("成团保障",D2359)),1,0)</f>
        <v>1</v>
      </c>
      <c r="H2359">
        <f>IF(OR(ISNUMBER(SEARCH("赠取消险",D2359)),ISNUMBER(SEARCH("提前*天免费退",D2359))),1,0)</f>
        <v>0</v>
      </c>
      <c r="I2359" t="s">
        <v>4</v>
      </c>
      <c r="J2359" t="s">
        <v>4</v>
      </c>
      <c r="K2359" t="s">
        <v>8545</v>
      </c>
      <c r="L2359">
        <v>3121</v>
      </c>
      <c r="M2359">
        <v>0</v>
      </c>
      <c r="N2359" t="s">
        <v>4</v>
      </c>
      <c r="O2359" t="s">
        <v>19</v>
      </c>
      <c r="P2359" t="s">
        <v>8546</v>
      </c>
      <c r="Q2359" t="s">
        <v>4</v>
      </c>
      <c r="R2359">
        <v>2</v>
      </c>
      <c r="S2359" t="s">
        <v>4</v>
      </c>
      <c r="T2359">
        <v>6</v>
      </c>
      <c r="U2359" t="s">
        <v>4</v>
      </c>
      <c r="V2359" t="s">
        <v>4</v>
      </c>
      <c r="W2359" t="s">
        <v>4</v>
      </c>
      <c r="X2359">
        <v>4</v>
      </c>
      <c r="Y2359">
        <v>0</v>
      </c>
      <c r="Z2359">
        <v>0</v>
      </c>
      <c r="AA2359">
        <v>0</v>
      </c>
      <c r="AB2359">
        <v>0</v>
      </c>
      <c r="AC2359" t="s">
        <v>8308</v>
      </c>
    </row>
    <row r="2360" spans="1:29" x14ac:dyDescent="0.25">
      <c r="A2360">
        <v>44330473</v>
      </c>
      <c r="B2360" t="s">
        <v>8547</v>
      </c>
      <c r="C2360" t="s">
        <v>8548</v>
      </c>
      <c r="D2360" t="s">
        <v>8549</v>
      </c>
      <c r="E2360">
        <f>IF(ISNUMBER(SEARCH("无购物",D2360)),1,0)</f>
        <v>1</v>
      </c>
      <c r="F2360">
        <f>IF(ISNUMBER(SEARCH("无自费",D2360)),1,0)</f>
        <v>0</v>
      </c>
      <c r="G2360">
        <f>IF(ISNUMBER(SEARCH("成团保障",D2360)),1,0)</f>
        <v>1</v>
      </c>
      <c r="H2360">
        <f>IF(OR(ISNUMBER(SEARCH("赠取消险",D2360)),ISNUMBER(SEARCH("提前*天免费退",D2360))),1,0)</f>
        <v>0</v>
      </c>
      <c r="I2360" t="s">
        <v>4</v>
      </c>
      <c r="J2360" t="s">
        <v>4</v>
      </c>
      <c r="K2360" t="s">
        <v>8312</v>
      </c>
      <c r="L2360" t="s">
        <v>4</v>
      </c>
      <c r="M2360">
        <v>0</v>
      </c>
      <c r="N2360" t="s">
        <v>4</v>
      </c>
      <c r="O2360" t="s">
        <v>19</v>
      </c>
      <c r="P2360" t="s">
        <v>8550</v>
      </c>
      <c r="Q2360" t="s">
        <v>8551</v>
      </c>
      <c r="R2360" t="s">
        <v>4</v>
      </c>
      <c r="S2360" t="s">
        <v>4</v>
      </c>
      <c r="T2360" t="s">
        <v>4</v>
      </c>
      <c r="U2360">
        <v>2</v>
      </c>
      <c r="V2360">
        <v>6</v>
      </c>
      <c r="W2360">
        <v>6</v>
      </c>
      <c r="X2360">
        <v>0</v>
      </c>
      <c r="Y2360">
        <v>0</v>
      </c>
      <c r="Z2360">
        <v>0</v>
      </c>
      <c r="AA2360">
        <v>4</v>
      </c>
      <c r="AB2360">
        <v>0</v>
      </c>
      <c r="AC2360" t="s">
        <v>8308</v>
      </c>
    </row>
    <row r="2361" spans="1:29" x14ac:dyDescent="0.25">
      <c r="A2361">
        <v>44783350</v>
      </c>
      <c r="B2361" t="s">
        <v>8552</v>
      </c>
      <c r="C2361" t="s">
        <v>8553</v>
      </c>
      <c r="D2361" t="s">
        <v>8554</v>
      </c>
      <c r="E2361">
        <f>IF(ISNUMBER(SEARCH("无购物",D2361)),1,0)</f>
        <v>1</v>
      </c>
      <c r="F2361">
        <f>IF(ISNUMBER(SEARCH("无自费",D2361)),1,0)</f>
        <v>0</v>
      </c>
      <c r="G2361">
        <f>IF(ISNUMBER(SEARCH("成团保障",D2361)),1,0)</f>
        <v>1</v>
      </c>
      <c r="H2361">
        <f>IF(OR(ISNUMBER(SEARCH("赠取消险",D2361)),ISNUMBER(SEARCH("提前*天免费退",D2361))),1,0)</f>
        <v>0</v>
      </c>
      <c r="I2361" t="s">
        <v>4</v>
      </c>
      <c r="J2361" t="s">
        <v>4</v>
      </c>
      <c r="K2361" t="s">
        <v>3489</v>
      </c>
      <c r="L2361" t="s">
        <v>4</v>
      </c>
      <c r="M2361">
        <v>0</v>
      </c>
      <c r="N2361" t="s">
        <v>4</v>
      </c>
      <c r="O2361" t="s">
        <v>19</v>
      </c>
      <c r="P2361" t="s">
        <v>8555</v>
      </c>
      <c r="Q2361" t="s">
        <v>8556</v>
      </c>
      <c r="R2361" t="s">
        <v>4</v>
      </c>
      <c r="S2361" t="s">
        <v>4</v>
      </c>
      <c r="T2361" t="s">
        <v>4</v>
      </c>
      <c r="U2361">
        <v>2</v>
      </c>
      <c r="V2361">
        <v>2</v>
      </c>
      <c r="W2361">
        <v>3</v>
      </c>
      <c r="X2361">
        <v>0</v>
      </c>
      <c r="Y2361">
        <v>0</v>
      </c>
      <c r="Z2361">
        <v>0</v>
      </c>
      <c r="AA2361">
        <v>0</v>
      </c>
      <c r="AB2361">
        <v>1</v>
      </c>
      <c r="AC2361" t="s">
        <v>8308</v>
      </c>
    </row>
    <row r="2362" spans="1:29" x14ac:dyDescent="0.25">
      <c r="A2362">
        <v>45683476</v>
      </c>
      <c r="B2362" t="s">
        <v>8557</v>
      </c>
      <c r="C2362" t="s">
        <v>8558</v>
      </c>
      <c r="D2362" t="s">
        <v>8559</v>
      </c>
      <c r="E2362">
        <f>IF(ISNUMBER(SEARCH("无购物",D2362)),1,0)</f>
        <v>1</v>
      </c>
      <c r="F2362">
        <f>IF(ISNUMBER(SEARCH("无自费",D2362)),1,0)</f>
        <v>1</v>
      </c>
      <c r="G2362">
        <f>IF(ISNUMBER(SEARCH("成团保障",D2362)),1,0)</f>
        <v>1</v>
      </c>
      <c r="H2362">
        <f>IF(OR(ISNUMBER(SEARCH("赠取消险",D2362)),ISNUMBER(SEARCH("提前*天免费退",D2362))),1,0)</f>
        <v>0</v>
      </c>
      <c r="I2362" t="s">
        <v>4</v>
      </c>
      <c r="J2362" t="s">
        <v>4</v>
      </c>
      <c r="K2362" t="s">
        <v>3</v>
      </c>
      <c r="L2362" t="s">
        <v>4</v>
      </c>
      <c r="M2362">
        <v>0</v>
      </c>
      <c r="N2362" t="s">
        <v>4</v>
      </c>
      <c r="O2362" t="s">
        <v>19</v>
      </c>
      <c r="P2362" t="s">
        <v>8560</v>
      </c>
      <c r="Q2362" t="s">
        <v>8561</v>
      </c>
      <c r="R2362" t="s">
        <v>4</v>
      </c>
      <c r="S2362" t="s">
        <v>4</v>
      </c>
      <c r="T2362">
        <v>10</v>
      </c>
      <c r="U2362">
        <v>10</v>
      </c>
      <c r="V2362">
        <v>10</v>
      </c>
      <c r="W2362">
        <v>10</v>
      </c>
      <c r="X2362">
        <v>0</v>
      </c>
      <c r="Y2362">
        <v>8</v>
      </c>
      <c r="Z2362">
        <v>0</v>
      </c>
      <c r="AA2362">
        <v>0</v>
      </c>
      <c r="AB2362">
        <v>0</v>
      </c>
      <c r="AC2362" t="s">
        <v>8308</v>
      </c>
    </row>
    <row r="2363" spans="1:29" x14ac:dyDescent="0.25">
      <c r="A2363">
        <v>45725774</v>
      </c>
      <c r="B2363" t="s">
        <v>8362</v>
      </c>
      <c r="C2363" t="s">
        <v>8562</v>
      </c>
      <c r="D2363" t="s">
        <v>8563</v>
      </c>
      <c r="E2363">
        <f>IF(ISNUMBER(SEARCH("无购物",D2363)),1,0)</f>
        <v>1</v>
      </c>
      <c r="F2363">
        <f>IF(ISNUMBER(SEARCH("无自费",D2363)),1,0)</f>
        <v>1</v>
      </c>
      <c r="G2363">
        <f>IF(ISNUMBER(SEARCH("成团保障",D2363)),1,0)</f>
        <v>1</v>
      </c>
      <c r="H2363">
        <f>IF(OR(ISNUMBER(SEARCH("赠取消险",D2363)),ISNUMBER(SEARCH("提前*天免费退",D2363))),1,0)</f>
        <v>0</v>
      </c>
      <c r="I2363" t="s">
        <v>4</v>
      </c>
      <c r="J2363" t="s">
        <v>4</v>
      </c>
      <c r="K2363" t="s">
        <v>3</v>
      </c>
      <c r="L2363" t="s">
        <v>4</v>
      </c>
      <c r="M2363">
        <v>0</v>
      </c>
      <c r="N2363" t="s">
        <v>4</v>
      </c>
      <c r="O2363" t="s">
        <v>19</v>
      </c>
      <c r="P2363" t="s">
        <v>8564</v>
      </c>
      <c r="Q2363" t="s">
        <v>8565</v>
      </c>
      <c r="R2363" t="s">
        <v>4</v>
      </c>
      <c r="S2363" t="s">
        <v>4</v>
      </c>
      <c r="T2363">
        <v>2</v>
      </c>
      <c r="U2363">
        <v>6</v>
      </c>
      <c r="V2363" t="s">
        <v>4</v>
      </c>
      <c r="W2363">
        <v>8</v>
      </c>
      <c r="X2363">
        <v>0</v>
      </c>
      <c r="Y2363">
        <v>0</v>
      </c>
      <c r="Z2363">
        <v>4</v>
      </c>
      <c r="AA2363">
        <v>0</v>
      </c>
      <c r="AB2363">
        <v>0</v>
      </c>
      <c r="AC2363" t="s">
        <v>8308</v>
      </c>
    </row>
    <row r="2364" spans="1:29" x14ac:dyDescent="0.25">
      <c r="A2364">
        <v>45971223</v>
      </c>
      <c r="B2364" t="s">
        <v>8566</v>
      </c>
      <c r="C2364" t="s">
        <v>8567</v>
      </c>
      <c r="D2364" t="s">
        <v>8568</v>
      </c>
      <c r="E2364">
        <f>IF(ISNUMBER(SEARCH("无购物",D2364)),1,0)</f>
        <v>1</v>
      </c>
      <c r="F2364">
        <f>IF(ISNUMBER(SEARCH("无自费",D2364)),1,0)</f>
        <v>0</v>
      </c>
      <c r="G2364">
        <f>IF(ISNUMBER(SEARCH("成团保障",D2364)),1,0)</f>
        <v>1</v>
      </c>
      <c r="H2364">
        <f>IF(OR(ISNUMBER(SEARCH("赠取消险",D2364)),ISNUMBER(SEARCH("提前*天免费退",D2364))),1,0)</f>
        <v>0</v>
      </c>
      <c r="I2364" t="s">
        <v>4</v>
      </c>
      <c r="J2364" t="s">
        <v>4</v>
      </c>
      <c r="K2364" t="s">
        <v>8312</v>
      </c>
      <c r="L2364" t="s">
        <v>4</v>
      </c>
      <c r="M2364">
        <v>0</v>
      </c>
      <c r="N2364" t="s">
        <v>4</v>
      </c>
      <c r="O2364" t="s">
        <v>5</v>
      </c>
      <c r="P2364" t="s">
        <v>8541</v>
      </c>
      <c r="Q2364" t="s">
        <v>4</v>
      </c>
      <c r="R2364" t="s">
        <v>4</v>
      </c>
      <c r="S2364" t="s">
        <v>4</v>
      </c>
      <c r="T2364">
        <v>4</v>
      </c>
      <c r="U2364">
        <v>10</v>
      </c>
      <c r="V2364">
        <v>10</v>
      </c>
      <c r="W2364">
        <v>16</v>
      </c>
      <c r="X2364">
        <v>0</v>
      </c>
      <c r="Y2364">
        <v>0</v>
      </c>
      <c r="Z2364">
        <v>6</v>
      </c>
      <c r="AA2364">
        <v>0</v>
      </c>
      <c r="AB2364">
        <v>6</v>
      </c>
      <c r="AC2364" t="s">
        <v>8308</v>
      </c>
    </row>
    <row r="2365" spans="1:29" x14ac:dyDescent="0.25">
      <c r="A2365">
        <v>8281516</v>
      </c>
      <c r="B2365" t="s">
        <v>8357</v>
      </c>
      <c r="C2365" t="s">
        <v>8529</v>
      </c>
      <c r="D2365" t="s">
        <v>8530</v>
      </c>
      <c r="E2365">
        <f>IF(ISNUMBER(SEARCH("无购物",D2365)),1,0)</f>
        <v>1</v>
      </c>
      <c r="F2365">
        <f>IF(ISNUMBER(SEARCH("无自费",D2365)),1,0)</f>
        <v>0</v>
      </c>
      <c r="G2365">
        <f>IF(ISNUMBER(SEARCH("成团保障",D2365)),1,0)</f>
        <v>1</v>
      </c>
      <c r="H2365">
        <f>IF(OR(ISNUMBER(SEARCH("赠取消险",D2365)),ISNUMBER(SEARCH("提前*天免费退",D2365))),1,0)</f>
        <v>0</v>
      </c>
      <c r="I2365">
        <v>4</v>
      </c>
      <c r="J2365">
        <v>38</v>
      </c>
      <c r="K2365" t="s">
        <v>8312</v>
      </c>
      <c r="L2365">
        <v>1937</v>
      </c>
      <c r="M2365">
        <v>1</v>
      </c>
      <c r="N2365">
        <v>50</v>
      </c>
      <c r="O2365" t="s">
        <v>19</v>
      </c>
      <c r="P2365" t="s">
        <v>8531</v>
      </c>
      <c r="Q2365" t="s">
        <v>8532</v>
      </c>
      <c r="R2365">
        <v>398</v>
      </c>
      <c r="S2365" t="s">
        <v>4</v>
      </c>
      <c r="T2365">
        <v>404</v>
      </c>
      <c r="U2365">
        <v>452</v>
      </c>
      <c r="V2365" t="s">
        <v>4</v>
      </c>
      <c r="W2365" t="s">
        <v>4</v>
      </c>
      <c r="X2365">
        <v>4</v>
      </c>
      <c r="Y2365">
        <v>2</v>
      </c>
      <c r="Z2365">
        <v>48</v>
      </c>
      <c r="AA2365">
        <v>0</v>
      </c>
      <c r="AB2365">
        <v>0</v>
      </c>
      <c r="AC2365" t="s">
        <v>8308</v>
      </c>
    </row>
    <row r="2366" spans="1:29" x14ac:dyDescent="0.25">
      <c r="A2366">
        <v>8281526</v>
      </c>
      <c r="B2366" t="s">
        <v>8569</v>
      </c>
      <c r="C2366" t="s">
        <v>8570</v>
      </c>
      <c r="D2366" t="s">
        <v>8571</v>
      </c>
      <c r="E2366">
        <f>IF(ISNUMBER(SEARCH("无购物",D2366)),1,0)</f>
        <v>1</v>
      </c>
      <c r="F2366">
        <f>IF(ISNUMBER(SEARCH("无自费",D2366)),1,0)</f>
        <v>0</v>
      </c>
      <c r="G2366">
        <f>IF(ISNUMBER(SEARCH("成团保障",D2366)),1,0)</f>
        <v>1</v>
      </c>
      <c r="H2366">
        <f>IF(OR(ISNUMBER(SEARCH("赠取消险",D2366)),ISNUMBER(SEARCH("提前*天免费退",D2366))),1,0)</f>
        <v>0</v>
      </c>
      <c r="I2366">
        <v>4</v>
      </c>
      <c r="J2366">
        <v>18</v>
      </c>
      <c r="K2366" t="s">
        <v>8312</v>
      </c>
      <c r="L2366">
        <v>2088</v>
      </c>
      <c r="M2366">
        <v>0</v>
      </c>
      <c r="N2366" t="s">
        <v>4</v>
      </c>
      <c r="O2366" t="s">
        <v>19</v>
      </c>
      <c r="P2366" t="s">
        <v>8572</v>
      </c>
      <c r="Q2366" t="s">
        <v>8573</v>
      </c>
      <c r="R2366">
        <v>151</v>
      </c>
      <c r="S2366" t="s">
        <v>4</v>
      </c>
      <c r="T2366">
        <v>151</v>
      </c>
      <c r="U2366">
        <v>155</v>
      </c>
      <c r="V2366">
        <v>155</v>
      </c>
      <c r="W2366">
        <v>155</v>
      </c>
      <c r="X2366">
        <v>0</v>
      </c>
      <c r="Y2366">
        <v>0</v>
      </c>
      <c r="Z2366">
        <v>4</v>
      </c>
      <c r="AA2366">
        <v>0</v>
      </c>
      <c r="AB2366">
        <v>0</v>
      </c>
      <c r="AC2366" t="s">
        <v>8308</v>
      </c>
    </row>
    <row r="2367" spans="1:29" x14ac:dyDescent="0.25">
      <c r="A2367">
        <v>1017899897</v>
      </c>
      <c r="B2367" t="s">
        <v>8574</v>
      </c>
      <c r="C2367" t="s">
        <v>8575</v>
      </c>
      <c r="D2367" t="s">
        <v>2909</v>
      </c>
      <c r="E2367">
        <f>IF(ISNUMBER(SEARCH("无购物",D2367)),1,0)</f>
        <v>0</v>
      </c>
      <c r="F2367">
        <f>IF(ISNUMBER(SEARCH("无自费",D2367)),1,0)</f>
        <v>0</v>
      </c>
      <c r="G2367">
        <f>IF(ISNUMBER(SEARCH("成团保障",D2367)),1,0)</f>
        <v>0</v>
      </c>
      <c r="H2367">
        <f>IF(OR(ISNUMBER(SEARCH("赠取消险",D2367)),ISNUMBER(SEARCH("提前*天免费退",D2367))),1,0)</f>
        <v>0</v>
      </c>
      <c r="I2367">
        <v>4.3</v>
      </c>
      <c r="J2367">
        <v>15</v>
      </c>
      <c r="K2367" t="s">
        <v>3</v>
      </c>
      <c r="L2367">
        <v>1278</v>
      </c>
      <c r="M2367">
        <v>0</v>
      </c>
      <c r="N2367" t="s">
        <v>4</v>
      </c>
      <c r="O2367" t="s">
        <v>238</v>
      </c>
      <c r="P2367" t="s">
        <v>2142</v>
      </c>
      <c r="Q2367" t="s">
        <v>4</v>
      </c>
      <c r="R2367">
        <v>216</v>
      </c>
      <c r="S2367">
        <v>220</v>
      </c>
      <c r="T2367" t="s">
        <v>4</v>
      </c>
      <c r="U2367" t="s">
        <v>4</v>
      </c>
      <c r="V2367" t="s">
        <v>4</v>
      </c>
      <c r="W2367" t="s">
        <v>4</v>
      </c>
      <c r="X2367">
        <v>4</v>
      </c>
      <c r="Y2367">
        <v>0</v>
      </c>
      <c r="Z2367">
        <v>0</v>
      </c>
      <c r="AA2367">
        <v>0</v>
      </c>
      <c r="AB2367">
        <v>0</v>
      </c>
      <c r="AC2367" t="s">
        <v>8576</v>
      </c>
    </row>
    <row r="2368" spans="1:29" x14ac:dyDescent="0.25">
      <c r="A2368">
        <v>1018044361</v>
      </c>
      <c r="B2368" t="s">
        <v>8577</v>
      </c>
      <c r="C2368" t="s">
        <v>8578</v>
      </c>
      <c r="D2368" t="s">
        <v>951</v>
      </c>
      <c r="E2368">
        <f>IF(ISNUMBER(SEARCH("无购物",D2368)),1,0)</f>
        <v>0</v>
      </c>
      <c r="F2368">
        <f>IF(ISNUMBER(SEARCH("无自费",D2368)),1,0)</f>
        <v>0</v>
      </c>
      <c r="G2368">
        <f>IF(ISNUMBER(SEARCH("成团保障",D2368)),1,0)</f>
        <v>0</v>
      </c>
      <c r="H2368">
        <f>IF(OR(ISNUMBER(SEARCH("赠取消险",D2368)),ISNUMBER(SEARCH("提前*天免费退",D2368))),1,0)</f>
        <v>0</v>
      </c>
      <c r="I2368">
        <v>4.4000000000000004</v>
      </c>
      <c r="J2368">
        <v>9</v>
      </c>
      <c r="K2368" t="s">
        <v>3</v>
      </c>
      <c r="L2368">
        <v>1660</v>
      </c>
      <c r="M2368">
        <v>0</v>
      </c>
      <c r="N2368" t="s">
        <v>4</v>
      </c>
      <c r="O2368" t="s">
        <v>238</v>
      </c>
      <c r="P2368" t="s">
        <v>2142</v>
      </c>
      <c r="Q2368" t="s">
        <v>4</v>
      </c>
      <c r="R2368">
        <v>130</v>
      </c>
      <c r="S2368">
        <v>130</v>
      </c>
      <c r="T2368">
        <v>132</v>
      </c>
      <c r="U2368">
        <v>134</v>
      </c>
      <c r="V2368">
        <v>134</v>
      </c>
      <c r="W2368">
        <v>134</v>
      </c>
      <c r="X2368">
        <v>0</v>
      </c>
      <c r="Y2368">
        <v>2</v>
      </c>
      <c r="Z2368">
        <v>2</v>
      </c>
      <c r="AA2368">
        <v>0</v>
      </c>
      <c r="AB2368">
        <v>0</v>
      </c>
      <c r="AC2368" t="s">
        <v>8576</v>
      </c>
    </row>
    <row r="2369" spans="1:29" x14ac:dyDescent="0.25">
      <c r="A2369">
        <v>1018325088</v>
      </c>
      <c r="B2369" t="s">
        <v>8577</v>
      </c>
      <c r="C2369" t="s">
        <v>8579</v>
      </c>
      <c r="D2369" t="s">
        <v>951</v>
      </c>
      <c r="E2369">
        <f>IF(ISNUMBER(SEARCH("无购物",D2369)),1,0)</f>
        <v>0</v>
      </c>
      <c r="F2369">
        <f>IF(ISNUMBER(SEARCH("无自费",D2369)),1,0)</f>
        <v>0</v>
      </c>
      <c r="G2369">
        <f>IF(ISNUMBER(SEARCH("成团保障",D2369)),1,0)</f>
        <v>0</v>
      </c>
      <c r="H2369">
        <f>IF(OR(ISNUMBER(SEARCH("赠取消险",D2369)),ISNUMBER(SEARCH("提前*天免费退",D2369))),1,0)</f>
        <v>0</v>
      </c>
      <c r="I2369">
        <v>4.3</v>
      </c>
      <c r="J2369">
        <v>11</v>
      </c>
      <c r="K2369" t="s">
        <v>3</v>
      </c>
      <c r="L2369">
        <v>1928</v>
      </c>
      <c r="M2369">
        <v>0</v>
      </c>
      <c r="N2369" t="s">
        <v>4</v>
      </c>
      <c r="O2369" t="s">
        <v>238</v>
      </c>
      <c r="P2369" t="s">
        <v>2142</v>
      </c>
      <c r="Q2369" t="s">
        <v>4</v>
      </c>
      <c r="R2369">
        <v>118</v>
      </c>
      <c r="S2369">
        <v>125</v>
      </c>
      <c r="T2369">
        <v>134</v>
      </c>
      <c r="U2369">
        <v>146</v>
      </c>
      <c r="V2369">
        <v>151</v>
      </c>
      <c r="W2369">
        <v>153</v>
      </c>
      <c r="X2369">
        <v>7</v>
      </c>
      <c r="Y2369">
        <v>9</v>
      </c>
      <c r="Z2369">
        <v>12</v>
      </c>
      <c r="AA2369">
        <v>5</v>
      </c>
      <c r="AB2369">
        <v>2</v>
      </c>
      <c r="AC2369" t="s">
        <v>8576</v>
      </c>
    </row>
    <row r="2370" spans="1:29" x14ac:dyDescent="0.25">
      <c r="A2370">
        <v>1020289512</v>
      </c>
      <c r="B2370" t="s">
        <v>8580</v>
      </c>
      <c r="C2370" t="s">
        <v>8581</v>
      </c>
      <c r="D2370" t="s">
        <v>951</v>
      </c>
      <c r="E2370">
        <f>IF(ISNUMBER(SEARCH("无购物",D2370)),1,0)</f>
        <v>0</v>
      </c>
      <c r="F2370">
        <f>IF(ISNUMBER(SEARCH("无自费",D2370)),1,0)</f>
        <v>0</v>
      </c>
      <c r="G2370">
        <f>IF(ISNUMBER(SEARCH("成团保障",D2370)),1,0)</f>
        <v>0</v>
      </c>
      <c r="H2370">
        <f>IF(OR(ISNUMBER(SEARCH("赠取消险",D2370)),ISNUMBER(SEARCH("提前*天免费退",D2370))),1,0)</f>
        <v>0</v>
      </c>
      <c r="I2370">
        <v>4.2</v>
      </c>
      <c r="J2370">
        <v>6</v>
      </c>
      <c r="K2370" t="s">
        <v>3</v>
      </c>
      <c r="L2370">
        <v>1573</v>
      </c>
      <c r="M2370">
        <v>0</v>
      </c>
      <c r="N2370" t="s">
        <v>4</v>
      </c>
      <c r="O2370" t="s">
        <v>238</v>
      </c>
      <c r="P2370" t="s">
        <v>2142</v>
      </c>
      <c r="Q2370" t="s">
        <v>4</v>
      </c>
      <c r="R2370">
        <v>55</v>
      </c>
      <c r="S2370">
        <v>55</v>
      </c>
      <c r="T2370">
        <v>55</v>
      </c>
      <c r="U2370">
        <v>55</v>
      </c>
      <c r="V2370">
        <v>55</v>
      </c>
      <c r="W2370">
        <v>57</v>
      </c>
      <c r="X2370">
        <v>0</v>
      </c>
      <c r="Y2370">
        <v>0</v>
      </c>
      <c r="Z2370">
        <v>0</v>
      </c>
      <c r="AA2370">
        <v>0</v>
      </c>
      <c r="AB2370">
        <v>2</v>
      </c>
      <c r="AC2370" t="s">
        <v>8576</v>
      </c>
    </row>
    <row r="2371" spans="1:29" x14ac:dyDescent="0.25">
      <c r="A2371">
        <v>10204486</v>
      </c>
      <c r="B2371" t="s">
        <v>2147</v>
      </c>
      <c r="C2371" t="s">
        <v>2148</v>
      </c>
      <c r="D2371" t="s">
        <v>2149</v>
      </c>
      <c r="E2371">
        <f>IF(ISNUMBER(SEARCH("无购物",D2371)),1,0)</f>
        <v>1</v>
      </c>
      <c r="F2371">
        <f>IF(ISNUMBER(SEARCH("无自费",D2371)),1,0)</f>
        <v>1</v>
      </c>
      <c r="G2371">
        <f>IF(ISNUMBER(SEARCH("成团保障",D2371)),1,0)</f>
        <v>1</v>
      </c>
      <c r="H2371">
        <f>IF(OR(ISNUMBER(SEARCH("赠取消险",D2371)),ISNUMBER(SEARCH("提前*天免费退",D2371))),1,0)</f>
        <v>0</v>
      </c>
      <c r="I2371">
        <v>5</v>
      </c>
      <c r="J2371">
        <v>3</v>
      </c>
      <c r="K2371" t="s">
        <v>2150</v>
      </c>
      <c r="L2371">
        <v>2780</v>
      </c>
      <c r="M2371">
        <v>0</v>
      </c>
      <c r="N2371" t="s">
        <v>4</v>
      </c>
      <c r="O2371" t="s">
        <v>19</v>
      </c>
      <c r="P2371" t="s">
        <v>2142</v>
      </c>
      <c r="Q2371" t="s">
        <v>4</v>
      </c>
      <c r="R2371">
        <v>39</v>
      </c>
      <c r="S2371">
        <v>39</v>
      </c>
      <c r="T2371" t="s">
        <v>4</v>
      </c>
      <c r="U2371" t="s">
        <v>4</v>
      </c>
      <c r="V2371">
        <v>39</v>
      </c>
      <c r="W2371">
        <v>45</v>
      </c>
      <c r="X2371">
        <v>0</v>
      </c>
      <c r="Y2371">
        <v>0</v>
      </c>
      <c r="Z2371">
        <v>0</v>
      </c>
      <c r="AA2371">
        <v>0</v>
      </c>
      <c r="AB2371">
        <v>6</v>
      </c>
      <c r="AC2371" t="s">
        <v>8576</v>
      </c>
    </row>
    <row r="2372" spans="1:29" x14ac:dyDescent="0.25">
      <c r="A2372">
        <v>1021718575</v>
      </c>
      <c r="B2372" t="s">
        <v>8582</v>
      </c>
      <c r="C2372" t="s">
        <v>8583</v>
      </c>
      <c r="D2372" t="s">
        <v>8584</v>
      </c>
      <c r="E2372">
        <f>IF(ISNUMBER(SEARCH("无购物",D2372)),1,0)</f>
        <v>0</v>
      </c>
      <c r="F2372">
        <f>IF(ISNUMBER(SEARCH("无自费",D2372)),1,0)</f>
        <v>0</v>
      </c>
      <c r="G2372">
        <f>IF(ISNUMBER(SEARCH("成团保障",D2372)),1,0)</f>
        <v>0</v>
      </c>
      <c r="H2372">
        <f>IF(OR(ISNUMBER(SEARCH("赠取消险",D2372)),ISNUMBER(SEARCH("提前*天免费退",D2372))),1,0)</f>
        <v>0</v>
      </c>
      <c r="I2372">
        <v>5</v>
      </c>
      <c r="J2372">
        <v>19</v>
      </c>
      <c r="K2372" t="s">
        <v>3</v>
      </c>
      <c r="L2372">
        <v>1844</v>
      </c>
      <c r="M2372">
        <v>0</v>
      </c>
      <c r="N2372" t="s">
        <v>4</v>
      </c>
      <c r="O2372" t="s">
        <v>238</v>
      </c>
      <c r="P2372" t="s">
        <v>2142</v>
      </c>
      <c r="Q2372" t="s">
        <v>4</v>
      </c>
      <c r="R2372">
        <v>331</v>
      </c>
      <c r="S2372">
        <v>332</v>
      </c>
      <c r="T2372">
        <v>332</v>
      </c>
      <c r="U2372">
        <v>333</v>
      </c>
      <c r="V2372">
        <v>335</v>
      </c>
      <c r="W2372">
        <v>335</v>
      </c>
      <c r="X2372">
        <v>1</v>
      </c>
      <c r="Y2372">
        <v>0</v>
      </c>
      <c r="Z2372">
        <v>1</v>
      </c>
      <c r="AA2372">
        <v>2</v>
      </c>
      <c r="AB2372">
        <v>0</v>
      </c>
      <c r="AC2372" t="s">
        <v>8576</v>
      </c>
    </row>
    <row r="2373" spans="1:29" x14ac:dyDescent="0.25">
      <c r="A2373">
        <v>1027461620</v>
      </c>
      <c r="B2373" t="s">
        <v>8585</v>
      </c>
      <c r="C2373" t="s">
        <v>8586</v>
      </c>
      <c r="D2373" t="s">
        <v>8587</v>
      </c>
      <c r="E2373">
        <f>IF(ISNUMBER(SEARCH("无购物",D2373)),1,0)</f>
        <v>0</v>
      </c>
      <c r="F2373">
        <f>IF(ISNUMBER(SEARCH("无自费",D2373)),1,0)</f>
        <v>0</v>
      </c>
      <c r="G2373">
        <f>IF(ISNUMBER(SEARCH("成团保障",D2373)),1,0)</f>
        <v>0</v>
      </c>
      <c r="H2373">
        <f>IF(OR(ISNUMBER(SEARCH("赠取消险",D2373)),ISNUMBER(SEARCH("提前*天免费退",D2373))),1,0)</f>
        <v>0</v>
      </c>
      <c r="I2373">
        <v>4.9000000000000004</v>
      </c>
      <c r="J2373">
        <v>4</v>
      </c>
      <c r="K2373" t="s">
        <v>3</v>
      </c>
      <c r="L2373">
        <v>1400</v>
      </c>
      <c r="M2373">
        <v>0</v>
      </c>
      <c r="N2373" t="s">
        <v>4</v>
      </c>
      <c r="O2373" t="s">
        <v>238</v>
      </c>
      <c r="P2373" t="s">
        <v>2142</v>
      </c>
      <c r="Q2373" t="s">
        <v>4</v>
      </c>
      <c r="R2373">
        <v>54</v>
      </c>
      <c r="S2373">
        <v>54</v>
      </c>
      <c r="T2373">
        <v>54</v>
      </c>
      <c r="U2373">
        <v>72</v>
      </c>
      <c r="V2373">
        <v>77</v>
      </c>
      <c r="W2373">
        <v>79</v>
      </c>
      <c r="X2373">
        <v>0</v>
      </c>
      <c r="Y2373">
        <v>0</v>
      </c>
      <c r="Z2373">
        <v>18</v>
      </c>
      <c r="AA2373">
        <v>5</v>
      </c>
      <c r="AB2373">
        <v>2</v>
      </c>
      <c r="AC2373" t="s">
        <v>8576</v>
      </c>
    </row>
    <row r="2374" spans="1:29" x14ac:dyDescent="0.25">
      <c r="A2374">
        <v>15646905</v>
      </c>
      <c r="B2374" t="s">
        <v>2161</v>
      </c>
      <c r="C2374" t="s">
        <v>2162</v>
      </c>
      <c r="D2374" t="s">
        <v>2163</v>
      </c>
      <c r="E2374">
        <f>IF(ISNUMBER(SEARCH("无购物",D2374)),1,0)</f>
        <v>1</v>
      </c>
      <c r="F2374">
        <f>IF(ISNUMBER(SEARCH("无自费",D2374)),1,0)</f>
        <v>1</v>
      </c>
      <c r="G2374">
        <f>IF(ISNUMBER(SEARCH("成团保障",D2374)),1,0)</f>
        <v>1</v>
      </c>
      <c r="H2374">
        <f>IF(OR(ISNUMBER(SEARCH("赠取消险",D2374)),ISNUMBER(SEARCH("提前*天免费退",D2374))),1,0)</f>
        <v>1</v>
      </c>
      <c r="I2374">
        <v>4.8</v>
      </c>
      <c r="J2374">
        <v>317</v>
      </c>
      <c r="K2374" t="s">
        <v>2164</v>
      </c>
      <c r="L2374">
        <v>3136</v>
      </c>
      <c r="M2374">
        <v>0</v>
      </c>
      <c r="N2374" t="s">
        <v>4</v>
      </c>
      <c r="O2374" t="s">
        <v>19</v>
      </c>
      <c r="P2374" t="s">
        <v>2142</v>
      </c>
      <c r="Q2374" t="s">
        <v>2165</v>
      </c>
      <c r="R2374">
        <v>2538</v>
      </c>
      <c r="S2374">
        <v>2557</v>
      </c>
      <c r="T2374">
        <v>2569</v>
      </c>
      <c r="U2374">
        <v>2579</v>
      </c>
      <c r="V2374">
        <v>2583</v>
      </c>
      <c r="W2374" t="s">
        <v>4</v>
      </c>
      <c r="X2374">
        <v>19</v>
      </c>
      <c r="Y2374">
        <v>12</v>
      </c>
      <c r="Z2374">
        <v>10</v>
      </c>
      <c r="AA2374">
        <v>4</v>
      </c>
      <c r="AB2374">
        <v>0</v>
      </c>
      <c r="AC2374" t="s">
        <v>8576</v>
      </c>
    </row>
    <row r="2375" spans="1:29" x14ac:dyDescent="0.25">
      <c r="A2375">
        <v>17444560</v>
      </c>
      <c r="B2375" t="s">
        <v>8588</v>
      </c>
      <c r="C2375" t="s">
        <v>8589</v>
      </c>
      <c r="D2375" t="s">
        <v>8590</v>
      </c>
      <c r="E2375">
        <f>IF(ISNUMBER(SEARCH("无购物",D2375)),1,0)</f>
        <v>1</v>
      </c>
      <c r="F2375">
        <f>IF(ISNUMBER(SEARCH("无自费",D2375)),1,0)</f>
        <v>0</v>
      </c>
      <c r="G2375">
        <f>IF(ISNUMBER(SEARCH("成团保障",D2375)),1,0)</f>
        <v>1</v>
      </c>
      <c r="H2375">
        <f>IF(OR(ISNUMBER(SEARCH("赠取消险",D2375)),ISNUMBER(SEARCH("提前*天免费退",D2375))),1,0)</f>
        <v>0</v>
      </c>
      <c r="I2375">
        <v>4.5999999999999996</v>
      </c>
      <c r="J2375">
        <v>86</v>
      </c>
      <c r="K2375" t="s">
        <v>8591</v>
      </c>
      <c r="L2375">
        <v>2152</v>
      </c>
      <c r="M2375">
        <v>0</v>
      </c>
      <c r="N2375" t="s">
        <v>4</v>
      </c>
      <c r="O2375" t="s">
        <v>19</v>
      </c>
      <c r="P2375" t="s">
        <v>2142</v>
      </c>
      <c r="Q2375" t="s">
        <v>8592</v>
      </c>
      <c r="R2375">
        <v>549</v>
      </c>
      <c r="S2375">
        <v>549</v>
      </c>
      <c r="T2375">
        <v>549</v>
      </c>
      <c r="U2375">
        <v>549</v>
      </c>
      <c r="V2375">
        <v>551</v>
      </c>
      <c r="W2375">
        <v>551</v>
      </c>
      <c r="X2375">
        <v>0</v>
      </c>
      <c r="Y2375">
        <v>0</v>
      </c>
      <c r="Z2375">
        <v>0</v>
      </c>
      <c r="AA2375">
        <v>2</v>
      </c>
      <c r="AB2375">
        <v>0</v>
      </c>
      <c r="AC2375" t="s">
        <v>8576</v>
      </c>
    </row>
    <row r="2376" spans="1:29" x14ac:dyDescent="0.25">
      <c r="A2376">
        <v>17749592</v>
      </c>
      <c r="B2376" t="s">
        <v>2166</v>
      </c>
      <c r="C2376" t="s">
        <v>2167</v>
      </c>
      <c r="D2376" t="s">
        <v>2168</v>
      </c>
      <c r="E2376">
        <f>IF(ISNUMBER(SEARCH("无购物",D2376)),1,0)</f>
        <v>1</v>
      </c>
      <c r="F2376">
        <f>IF(ISNUMBER(SEARCH("无自费",D2376)),1,0)</f>
        <v>0</v>
      </c>
      <c r="G2376">
        <f>IF(ISNUMBER(SEARCH("成团保障",D2376)),1,0)</f>
        <v>1</v>
      </c>
      <c r="H2376">
        <f>IF(OR(ISNUMBER(SEARCH("赠取消险",D2376)),ISNUMBER(SEARCH("提前*天免费退",D2376))),1,0)</f>
        <v>1</v>
      </c>
      <c r="I2376">
        <v>5</v>
      </c>
      <c r="J2376">
        <v>1</v>
      </c>
      <c r="K2376" t="s">
        <v>2169</v>
      </c>
      <c r="L2376">
        <v>4325</v>
      </c>
      <c r="M2376">
        <v>0</v>
      </c>
      <c r="N2376" t="s">
        <v>4</v>
      </c>
      <c r="O2376" t="s">
        <v>19</v>
      </c>
      <c r="P2376" t="s">
        <v>2142</v>
      </c>
      <c r="Q2376" t="s">
        <v>4</v>
      </c>
      <c r="R2376">
        <v>14</v>
      </c>
      <c r="S2376">
        <v>14</v>
      </c>
      <c r="T2376">
        <v>16</v>
      </c>
      <c r="U2376">
        <v>19</v>
      </c>
      <c r="V2376">
        <v>19</v>
      </c>
      <c r="W2376">
        <v>19</v>
      </c>
      <c r="X2376">
        <v>0</v>
      </c>
      <c r="Y2376">
        <v>2</v>
      </c>
      <c r="Z2376">
        <v>3</v>
      </c>
      <c r="AA2376">
        <v>0</v>
      </c>
      <c r="AB2376">
        <v>0</v>
      </c>
      <c r="AC2376" t="s">
        <v>8576</v>
      </c>
    </row>
    <row r="2377" spans="1:29" x14ac:dyDescent="0.25">
      <c r="A2377">
        <v>17804360</v>
      </c>
      <c r="B2377" t="s">
        <v>2147</v>
      </c>
      <c r="C2377" t="s">
        <v>2170</v>
      </c>
      <c r="D2377" t="s">
        <v>2149</v>
      </c>
      <c r="E2377">
        <f>IF(ISNUMBER(SEARCH("无购物",D2377)),1,0)</f>
        <v>1</v>
      </c>
      <c r="F2377">
        <f>IF(ISNUMBER(SEARCH("无自费",D2377)),1,0)</f>
        <v>1</v>
      </c>
      <c r="G2377">
        <f>IF(ISNUMBER(SEARCH("成团保障",D2377)),1,0)</f>
        <v>1</v>
      </c>
      <c r="H2377">
        <f>IF(OR(ISNUMBER(SEARCH("赠取消险",D2377)),ISNUMBER(SEARCH("提前*天免费退",D2377))),1,0)</f>
        <v>0</v>
      </c>
      <c r="I2377">
        <v>5</v>
      </c>
      <c r="J2377">
        <v>1</v>
      </c>
      <c r="K2377" t="s">
        <v>2150</v>
      </c>
      <c r="L2377">
        <v>2577</v>
      </c>
      <c r="M2377">
        <v>0</v>
      </c>
      <c r="N2377" t="s">
        <v>4</v>
      </c>
      <c r="O2377" t="s">
        <v>19</v>
      </c>
      <c r="P2377" t="s">
        <v>2142</v>
      </c>
      <c r="Q2377" t="s">
        <v>4</v>
      </c>
      <c r="R2377">
        <v>11</v>
      </c>
      <c r="S2377">
        <v>11</v>
      </c>
      <c r="T2377">
        <v>11</v>
      </c>
      <c r="U2377">
        <v>11</v>
      </c>
      <c r="V2377">
        <v>13</v>
      </c>
      <c r="W2377">
        <v>13</v>
      </c>
      <c r="X2377">
        <v>0</v>
      </c>
      <c r="Y2377">
        <v>0</v>
      </c>
      <c r="Z2377">
        <v>0</v>
      </c>
      <c r="AA2377">
        <v>2</v>
      </c>
      <c r="AB2377">
        <v>0</v>
      </c>
      <c r="AC2377" t="s">
        <v>8576</v>
      </c>
    </row>
    <row r="2378" spans="1:29" x14ac:dyDescent="0.25">
      <c r="A2378">
        <v>18196954</v>
      </c>
      <c r="B2378" t="s">
        <v>8593</v>
      </c>
      <c r="C2378" t="s">
        <v>8594</v>
      </c>
      <c r="D2378" t="s">
        <v>2181</v>
      </c>
      <c r="E2378">
        <f>IF(ISNUMBER(SEARCH("无购物",D2378)),1,0)</f>
        <v>1</v>
      </c>
      <c r="F2378">
        <f>IF(ISNUMBER(SEARCH("无自费",D2378)),1,0)</f>
        <v>1</v>
      </c>
      <c r="G2378">
        <f>IF(ISNUMBER(SEARCH("成团保障",D2378)),1,0)</f>
        <v>1</v>
      </c>
      <c r="H2378">
        <f>IF(OR(ISNUMBER(SEARCH("赠取消险",D2378)),ISNUMBER(SEARCH("提前*天免费退",D2378))),1,0)</f>
        <v>1</v>
      </c>
      <c r="I2378">
        <v>4.8</v>
      </c>
      <c r="J2378">
        <v>143</v>
      </c>
      <c r="K2378" t="s">
        <v>3</v>
      </c>
      <c r="L2378">
        <v>1695</v>
      </c>
      <c r="M2378">
        <v>0</v>
      </c>
      <c r="N2378" t="s">
        <v>4</v>
      </c>
      <c r="O2378" t="s">
        <v>25</v>
      </c>
      <c r="P2378" t="s">
        <v>2142</v>
      </c>
      <c r="Q2378" t="s">
        <v>8595</v>
      </c>
      <c r="R2378">
        <v>623</v>
      </c>
      <c r="S2378">
        <v>644</v>
      </c>
      <c r="T2378">
        <v>660</v>
      </c>
      <c r="U2378">
        <v>674</v>
      </c>
      <c r="V2378">
        <v>674</v>
      </c>
      <c r="W2378">
        <v>679</v>
      </c>
      <c r="X2378">
        <v>21</v>
      </c>
      <c r="Y2378">
        <v>16</v>
      </c>
      <c r="Z2378">
        <v>14</v>
      </c>
      <c r="AA2378">
        <v>0</v>
      </c>
      <c r="AB2378">
        <v>5</v>
      </c>
      <c r="AC2378" t="s">
        <v>8576</v>
      </c>
    </row>
    <row r="2379" spans="1:29" x14ac:dyDescent="0.25">
      <c r="A2379">
        <v>18665013</v>
      </c>
      <c r="B2379" t="s">
        <v>2176</v>
      </c>
      <c r="C2379" t="s">
        <v>2177</v>
      </c>
      <c r="D2379" t="s">
        <v>2178</v>
      </c>
      <c r="E2379">
        <f>IF(ISNUMBER(SEARCH("无购物",D2379)),1,0)</f>
        <v>1</v>
      </c>
      <c r="F2379">
        <f>IF(ISNUMBER(SEARCH("无自费",D2379)),1,0)</f>
        <v>0</v>
      </c>
      <c r="G2379">
        <f>IF(ISNUMBER(SEARCH("成团保障",D2379)),1,0)</f>
        <v>1</v>
      </c>
      <c r="H2379">
        <f>IF(OR(ISNUMBER(SEARCH("赠取消险",D2379)),ISNUMBER(SEARCH("提前*天免费退",D2379))),1,0)</f>
        <v>1</v>
      </c>
      <c r="I2379">
        <v>5</v>
      </c>
      <c r="J2379">
        <v>2</v>
      </c>
      <c r="K2379" t="s">
        <v>2150</v>
      </c>
      <c r="L2379">
        <v>5738</v>
      </c>
      <c r="M2379">
        <v>0</v>
      </c>
      <c r="N2379" t="s">
        <v>4</v>
      </c>
      <c r="O2379" t="s">
        <v>19</v>
      </c>
      <c r="P2379" t="s">
        <v>2142</v>
      </c>
      <c r="Q2379" t="s">
        <v>4</v>
      </c>
      <c r="R2379">
        <v>18</v>
      </c>
      <c r="S2379">
        <v>18</v>
      </c>
      <c r="T2379">
        <v>18</v>
      </c>
      <c r="U2379">
        <v>22</v>
      </c>
      <c r="V2379" t="s">
        <v>4</v>
      </c>
      <c r="W2379">
        <v>22</v>
      </c>
      <c r="X2379">
        <v>0</v>
      </c>
      <c r="Y2379">
        <v>0</v>
      </c>
      <c r="Z2379">
        <v>4</v>
      </c>
      <c r="AA2379">
        <v>0</v>
      </c>
      <c r="AB2379">
        <v>0</v>
      </c>
      <c r="AC2379" t="s">
        <v>8576</v>
      </c>
    </row>
    <row r="2380" spans="1:29" x14ac:dyDescent="0.25">
      <c r="A2380">
        <v>18986097</v>
      </c>
      <c r="B2380" t="s">
        <v>2179</v>
      </c>
      <c r="C2380" t="s">
        <v>2180</v>
      </c>
      <c r="D2380" t="s">
        <v>2181</v>
      </c>
      <c r="E2380">
        <f>IF(ISNUMBER(SEARCH("无购物",D2380)),1,0)</f>
        <v>1</v>
      </c>
      <c r="F2380">
        <f>IF(ISNUMBER(SEARCH("无自费",D2380)),1,0)</f>
        <v>1</v>
      </c>
      <c r="G2380">
        <f>IF(ISNUMBER(SEARCH("成团保障",D2380)),1,0)</f>
        <v>1</v>
      </c>
      <c r="H2380">
        <f>IF(OR(ISNUMBER(SEARCH("赠取消险",D2380)),ISNUMBER(SEARCH("提前*天免费退",D2380))),1,0)</f>
        <v>1</v>
      </c>
      <c r="I2380">
        <v>4.8</v>
      </c>
      <c r="J2380">
        <v>223</v>
      </c>
      <c r="K2380" t="s">
        <v>2169</v>
      </c>
      <c r="L2380">
        <v>3218</v>
      </c>
      <c r="M2380">
        <v>0</v>
      </c>
      <c r="N2380" t="s">
        <v>4</v>
      </c>
      <c r="O2380" t="s">
        <v>25</v>
      </c>
      <c r="P2380" t="s">
        <v>2142</v>
      </c>
      <c r="Q2380" t="s">
        <v>2182</v>
      </c>
      <c r="R2380">
        <v>1251</v>
      </c>
      <c r="S2380" t="s">
        <v>4</v>
      </c>
      <c r="T2380" t="s">
        <v>4</v>
      </c>
      <c r="U2380">
        <v>1259</v>
      </c>
      <c r="V2380">
        <v>1261</v>
      </c>
      <c r="W2380">
        <v>1269</v>
      </c>
      <c r="X2380">
        <v>0</v>
      </c>
      <c r="Y2380">
        <v>0</v>
      </c>
      <c r="Z2380">
        <v>0</v>
      </c>
      <c r="AA2380">
        <v>2</v>
      </c>
      <c r="AB2380">
        <v>8</v>
      </c>
      <c r="AC2380" t="s">
        <v>8576</v>
      </c>
    </row>
    <row r="2381" spans="1:29" x14ac:dyDescent="0.25">
      <c r="A2381">
        <v>19469025</v>
      </c>
      <c r="B2381" t="s">
        <v>2183</v>
      </c>
      <c r="C2381" t="s">
        <v>2184</v>
      </c>
      <c r="D2381" t="s">
        <v>2185</v>
      </c>
      <c r="E2381">
        <f>IF(ISNUMBER(SEARCH("无购物",D2381)),1,0)</f>
        <v>1</v>
      </c>
      <c r="F2381">
        <f>IF(ISNUMBER(SEARCH("无自费",D2381)),1,0)</f>
        <v>0</v>
      </c>
      <c r="G2381">
        <f>IF(ISNUMBER(SEARCH("成团保障",D2381)),1,0)</f>
        <v>1</v>
      </c>
      <c r="H2381">
        <f>IF(OR(ISNUMBER(SEARCH("赠取消险",D2381)),ISNUMBER(SEARCH("提前*天免费退",D2381))),1,0)</f>
        <v>1</v>
      </c>
      <c r="I2381">
        <v>4.8</v>
      </c>
      <c r="J2381">
        <v>351</v>
      </c>
      <c r="K2381" t="s">
        <v>2169</v>
      </c>
      <c r="L2381">
        <v>2971</v>
      </c>
      <c r="M2381">
        <v>0</v>
      </c>
      <c r="N2381" t="s">
        <v>4</v>
      </c>
      <c r="O2381" t="s">
        <v>19</v>
      </c>
      <c r="P2381" t="s">
        <v>2142</v>
      </c>
      <c r="Q2381" t="s">
        <v>2186</v>
      </c>
      <c r="R2381">
        <v>2431</v>
      </c>
      <c r="S2381">
        <v>2448</v>
      </c>
      <c r="T2381">
        <v>2465</v>
      </c>
      <c r="U2381">
        <v>2494</v>
      </c>
      <c r="V2381">
        <v>2502</v>
      </c>
      <c r="W2381">
        <v>2520</v>
      </c>
      <c r="X2381">
        <v>17</v>
      </c>
      <c r="Y2381">
        <v>17</v>
      </c>
      <c r="Z2381">
        <v>29</v>
      </c>
      <c r="AA2381">
        <v>8</v>
      </c>
      <c r="AB2381">
        <v>18</v>
      </c>
      <c r="AC2381" t="s">
        <v>8576</v>
      </c>
    </row>
    <row r="2382" spans="1:29" x14ac:dyDescent="0.25">
      <c r="A2382">
        <v>19671052</v>
      </c>
      <c r="B2382" t="s">
        <v>8596</v>
      </c>
      <c r="C2382" t="s">
        <v>8597</v>
      </c>
      <c r="D2382" t="s">
        <v>8598</v>
      </c>
      <c r="E2382">
        <f>IF(ISNUMBER(SEARCH("无购物",D2382)),1,0)</f>
        <v>1</v>
      </c>
      <c r="F2382">
        <f>IF(ISNUMBER(SEARCH("无自费",D2382)),1,0)</f>
        <v>0</v>
      </c>
      <c r="G2382">
        <f>IF(ISNUMBER(SEARCH("成团保障",D2382)),1,0)</f>
        <v>1</v>
      </c>
      <c r="H2382">
        <f>IF(OR(ISNUMBER(SEARCH("赠取消险",D2382)),ISNUMBER(SEARCH("提前*天免费退",D2382))),1,0)</f>
        <v>1</v>
      </c>
      <c r="I2382">
        <v>4.9000000000000004</v>
      </c>
      <c r="J2382">
        <v>215</v>
      </c>
      <c r="K2382" t="s">
        <v>3</v>
      </c>
      <c r="L2382">
        <v>3795</v>
      </c>
      <c r="M2382">
        <v>0</v>
      </c>
      <c r="N2382" t="s">
        <v>4</v>
      </c>
      <c r="O2382" t="s">
        <v>19</v>
      </c>
      <c r="P2382" t="s">
        <v>2142</v>
      </c>
      <c r="Q2382" t="s">
        <v>8599</v>
      </c>
      <c r="R2382">
        <v>684</v>
      </c>
      <c r="S2382">
        <v>684</v>
      </c>
      <c r="T2382">
        <v>688</v>
      </c>
      <c r="U2382">
        <v>691</v>
      </c>
      <c r="V2382">
        <v>691</v>
      </c>
      <c r="W2382">
        <v>697</v>
      </c>
      <c r="X2382">
        <v>0</v>
      </c>
      <c r="Y2382">
        <v>4</v>
      </c>
      <c r="Z2382">
        <v>3</v>
      </c>
      <c r="AA2382">
        <v>0</v>
      </c>
      <c r="AB2382">
        <v>6</v>
      </c>
      <c r="AC2382" t="s">
        <v>8576</v>
      </c>
    </row>
    <row r="2383" spans="1:29" x14ac:dyDescent="0.25">
      <c r="A2383">
        <v>19671455</v>
      </c>
      <c r="B2383" t="s">
        <v>8596</v>
      </c>
      <c r="C2383" t="s">
        <v>8600</v>
      </c>
      <c r="D2383" t="s">
        <v>8601</v>
      </c>
      <c r="E2383">
        <f>IF(ISNUMBER(SEARCH("无购物",D2383)),1,0)</f>
        <v>1</v>
      </c>
      <c r="F2383">
        <f>IF(ISNUMBER(SEARCH("无自费",D2383)),1,0)</f>
        <v>1</v>
      </c>
      <c r="G2383">
        <f>IF(ISNUMBER(SEARCH("成团保障",D2383)),1,0)</f>
        <v>1</v>
      </c>
      <c r="H2383">
        <f>IF(OR(ISNUMBER(SEARCH("赠取消险",D2383)),ISNUMBER(SEARCH("提前*天免费退",D2383))),1,0)</f>
        <v>1</v>
      </c>
      <c r="I2383">
        <v>4.9000000000000004</v>
      </c>
      <c r="J2383">
        <v>78</v>
      </c>
      <c r="K2383" t="s">
        <v>3</v>
      </c>
      <c r="L2383">
        <v>2926</v>
      </c>
      <c r="M2383">
        <v>0</v>
      </c>
      <c r="N2383" t="s">
        <v>4</v>
      </c>
      <c r="O2383" t="s">
        <v>19</v>
      </c>
      <c r="P2383" t="s">
        <v>2142</v>
      </c>
      <c r="Q2383" t="s">
        <v>8602</v>
      </c>
      <c r="R2383">
        <v>244</v>
      </c>
      <c r="S2383">
        <v>248</v>
      </c>
      <c r="T2383">
        <v>248</v>
      </c>
      <c r="U2383">
        <v>248</v>
      </c>
      <c r="V2383">
        <v>248</v>
      </c>
      <c r="W2383">
        <v>248</v>
      </c>
      <c r="X2383">
        <v>4</v>
      </c>
      <c r="Y2383">
        <v>0</v>
      </c>
      <c r="Z2383">
        <v>0</v>
      </c>
      <c r="AA2383">
        <v>0</v>
      </c>
      <c r="AB2383">
        <v>0</v>
      </c>
      <c r="AC2383" t="s">
        <v>8576</v>
      </c>
    </row>
    <row r="2384" spans="1:29" x14ac:dyDescent="0.25">
      <c r="A2384">
        <v>19679303</v>
      </c>
      <c r="B2384" t="s">
        <v>8603</v>
      </c>
      <c r="C2384" t="s">
        <v>8604</v>
      </c>
      <c r="D2384" t="s">
        <v>8605</v>
      </c>
      <c r="E2384">
        <f>IF(ISNUMBER(SEARCH("无购物",D2384)),1,0)</f>
        <v>1</v>
      </c>
      <c r="F2384">
        <f>IF(ISNUMBER(SEARCH("无自费",D2384)),1,0)</f>
        <v>0</v>
      </c>
      <c r="G2384">
        <f>IF(ISNUMBER(SEARCH("成团保障",D2384)),1,0)</f>
        <v>1</v>
      </c>
      <c r="H2384">
        <f>IF(OR(ISNUMBER(SEARCH("赠取消险",D2384)),ISNUMBER(SEARCH("提前*天免费退",D2384))),1,0)</f>
        <v>1</v>
      </c>
      <c r="I2384">
        <v>4.9000000000000004</v>
      </c>
      <c r="J2384">
        <v>47</v>
      </c>
      <c r="K2384" t="s">
        <v>3</v>
      </c>
      <c r="L2384">
        <v>4007</v>
      </c>
      <c r="M2384">
        <v>0</v>
      </c>
      <c r="N2384" t="s">
        <v>4</v>
      </c>
      <c r="O2384" t="s">
        <v>19</v>
      </c>
      <c r="P2384" t="s">
        <v>2142</v>
      </c>
      <c r="Q2384" t="s">
        <v>8606</v>
      </c>
      <c r="R2384">
        <v>132</v>
      </c>
      <c r="S2384">
        <v>132</v>
      </c>
      <c r="T2384">
        <v>135</v>
      </c>
      <c r="U2384">
        <v>143</v>
      </c>
      <c r="V2384">
        <v>143</v>
      </c>
      <c r="W2384">
        <v>143</v>
      </c>
      <c r="X2384">
        <v>0</v>
      </c>
      <c r="Y2384">
        <v>3</v>
      </c>
      <c r="Z2384">
        <v>8</v>
      </c>
      <c r="AA2384">
        <v>0</v>
      </c>
      <c r="AB2384">
        <v>0</v>
      </c>
      <c r="AC2384" t="s">
        <v>8576</v>
      </c>
    </row>
    <row r="2385" spans="1:29" x14ac:dyDescent="0.25">
      <c r="A2385">
        <v>19680425</v>
      </c>
      <c r="B2385" t="s">
        <v>8603</v>
      </c>
      <c r="C2385" t="s">
        <v>8607</v>
      </c>
      <c r="D2385" t="s">
        <v>8608</v>
      </c>
      <c r="E2385">
        <f>IF(ISNUMBER(SEARCH("无购物",D2385)),1,0)</f>
        <v>1</v>
      </c>
      <c r="F2385">
        <f>IF(ISNUMBER(SEARCH("无自费",D2385)),1,0)</f>
        <v>0</v>
      </c>
      <c r="G2385">
        <f>IF(ISNUMBER(SEARCH("成团保障",D2385)),1,0)</f>
        <v>1</v>
      </c>
      <c r="H2385">
        <f>IF(OR(ISNUMBER(SEARCH("赠取消险",D2385)),ISNUMBER(SEARCH("提前*天免费退",D2385))),1,0)</f>
        <v>1</v>
      </c>
      <c r="I2385">
        <v>4.9000000000000004</v>
      </c>
      <c r="J2385">
        <v>246</v>
      </c>
      <c r="K2385" t="s">
        <v>3</v>
      </c>
      <c r="L2385">
        <v>3560</v>
      </c>
      <c r="M2385">
        <v>0</v>
      </c>
      <c r="N2385" t="s">
        <v>4</v>
      </c>
      <c r="O2385" t="s">
        <v>19</v>
      </c>
      <c r="P2385" t="s">
        <v>2142</v>
      </c>
      <c r="Q2385" t="s">
        <v>8609</v>
      </c>
      <c r="R2385">
        <v>700</v>
      </c>
      <c r="S2385">
        <v>700</v>
      </c>
      <c r="T2385" t="s">
        <v>4</v>
      </c>
      <c r="U2385" t="s">
        <v>4</v>
      </c>
      <c r="V2385">
        <v>708</v>
      </c>
      <c r="W2385">
        <v>711</v>
      </c>
      <c r="X2385">
        <v>0</v>
      </c>
      <c r="Y2385">
        <v>0</v>
      </c>
      <c r="Z2385">
        <v>0</v>
      </c>
      <c r="AA2385">
        <v>0</v>
      </c>
      <c r="AB2385">
        <v>3</v>
      </c>
      <c r="AC2385" t="s">
        <v>8576</v>
      </c>
    </row>
    <row r="2386" spans="1:29" x14ac:dyDescent="0.25">
      <c r="A2386">
        <v>20142657</v>
      </c>
      <c r="B2386" t="s">
        <v>8610</v>
      </c>
      <c r="C2386" t="s">
        <v>8611</v>
      </c>
      <c r="D2386" t="s">
        <v>2195</v>
      </c>
      <c r="E2386">
        <f>IF(ISNUMBER(SEARCH("无购物",D2386)),1,0)</f>
        <v>1</v>
      </c>
      <c r="F2386">
        <f>IF(ISNUMBER(SEARCH("无自费",D2386)),1,0)</f>
        <v>0</v>
      </c>
      <c r="G2386">
        <f>IF(ISNUMBER(SEARCH("成团保障",D2386)),1,0)</f>
        <v>1</v>
      </c>
      <c r="H2386">
        <f>IF(OR(ISNUMBER(SEARCH("赠取消险",D2386)),ISNUMBER(SEARCH("提前*天免费退",D2386))),1,0)</f>
        <v>0</v>
      </c>
      <c r="I2386">
        <v>4.5999999999999996</v>
      </c>
      <c r="J2386">
        <v>63</v>
      </c>
      <c r="K2386" t="s">
        <v>8591</v>
      </c>
      <c r="L2386">
        <v>1817</v>
      </c>
      <c r="M2386">
        <v>0</v>
      </c>
      <c r="N2386" t="s">
        <v>4</v>
      </c>
      <c r="O2386" t="s">
        <v>19</v>
      </c>
      <c r="P2386" t="s">
        <v>2142</v>
      </c>
      <c r="Q2386" t="s">
        <v>8612</v>
      </c>
      <c r="R2386">
        <v>365</v>
      </c>
      <c r="S2386">
        <v>369</v>
      </c>
      <c r="T2386" t="s">
        <v>4</v>
      </c>
      <c r="U2386">
        <v>371</v>
      </c>
      <c r="V2386">
        <v>371</v>
      </c>
      <c r="W2386">
        <v>376</v>
      </c>
      <c r="X2386">
        <v>4</v>
      </c>
      <c r="Y2386">
        <v>0</v>
      </c>
      <c r="Z2386">
        <v>0</v>
      </c>
      <c r="AA2386">
        <v>0</v>
      </c>
      <c r="AB2386">
        <v>5</v>
      </c>
      <c r="AC2386" t="s">
        <v>8576</v>
      </c>
    </row>
    <row r="2387" spans="1:29" x14ac:dyDescent="0.25">
      <c r="A2387">
        <v>20183977</v>
      </c>
      <c r="B2387" t="s">
        <v>8613</v>
      </c>
      <c r="C2387" t="s">
        <v>8614</v>
      </c>
      <c r="D2387" t="s">
        <v>8615</v>
      </c>
      <c r="E2387">
        <f>IF(ISNUMBER(SEARCH("无购物",D2387)),1,0)</f>
        <v>1</v>
      </c>
      <c r="F2387">
        <f>IF(ISNUMBER(SEARCH("无自费",D2387)),1,0)</f>
        <v>0</v>
      </c>
      <c r="G2387">
        <f>IF(ISNUMBER(SEARCH("成团保障",D2387)),1,0)</f>
        <v>1</v>
      </c>
      <c r="H2387">
        <f>IF(OR(ISNUMBER(SEARCH("赠取消险",D2387)),ISNUMBER(SEARCH("提前*天免费退",D2387))),1,0)</f>
        <v>1</v>
      </c>
      <c r="I2387">
        <v>4.8</v>
      </c>
      <c r="J2387">
        <v>49</v>
      </c>
      <c r="K2387" t="s">
        <v>2169</v>
      </c>
      <c r="L2387">
        <v>3452</v>
      </c>
      <c r="M2387">
        <v>0</v>
      </c>
      <c r="N2387" t="s">
        <v>4</v>
      </c>
      <c r="O2387" t="s">
        <v>25</v>
      </c>
      <c r="P2387" t="s">
        <v>2142</v>
      </c>
      <c r="Q2387" t="s">
        <v>8616</v>
      </c>
      <c r="R2387">
        <v>291</v>
      </c>
      <c r="S2387">
        <v>291</v>
      </c>
      <c r="T2387">
        <v>294</v>
      </c>
      <c r="U2387">
        <v>294</v>
      </c>
      <c r="V2387">
        <v>294</v>
      </c>
      <c r="W2387">
        <v>294</v>
      </c>
      <c r="X2387">
        <v>0</v>
      </c>
      <c r="Y2387">
        <v>3</v>
      </c>
      <c r="Z2387">
        <v>0</v>
      </c>
      <c r="AA2387">
        <v>0</v>
      </c>
      <c r="AB2387">
        <v>0</v>
      </c>
      <c r="AC2387" t="s">
        <v>8576</v>
      </c>
    </row>
    <row r="2388" spans="1:29" x14ac:dyDescent="0.25">
      <c r="A2388">
        <v>20232996</v>
      </c>
      <c r="B2388" t="s">
        <v>2197</v>
      </c>
      <c r="C2388" t="s">
        <v>2198</v>
      </c>
      <c r="D2388" t="s">
        <v>2149</v>
      </c>
      <c r="E2388">
        <f>IF(ISNUMBER(SEARCH("无购物",D2388)),1,0)</f>
        <v>1</v>
      </c>
      <c r="F2388">
        <f>IF(ISNUMBER(SEARCH("无自费",D2388)),1,0)</f>
        <v>1</v>
      </c>
      <c r="G2388">
        <f>IF(ISNUMBER(SEARCH("成团保障",D2388)),1,0)</f>
        <v>1</v>
      </c>
      <c r="H2388">
        <f>IF(OR(ISNUMBER(SEARCH("赠取消险",D2388)),ISNUMBER(SEARCH("提前*天免费退",D2388))),1,0)</f>
        <v>0</v>
      </c>
      <c r="I2388">
        <v>4.8</v>
      </c>
      <c r="J2388">
        <v>4</v>
      </c>
      <c r="K2388" t="s">
        <v>2150</v>
      </c>
      <c r="L2388">
        <v>2577</v>
      </c>
      <c r="M2388">
        <v>0</v>
      </c>
      <c r="N2388" t="s">
        <v>4</v>
      </c>
      <c r="O2388" t="s">
        <v>19</v>
      </c>
      <c r="P2388" t="s">
        <v>2142</v>
      </c>
      <c r="Q2388" t="s">
        <v>4</v>
      </c>
      <c r="R2388">
        <v>95</v>
      </c>
      <c r="S2388">
        <v>95</v>
      </c>
      <c r="T2388">
        <v>95</v>
      </c>
      <c r="U2388">
        <v>95</v>
      </c>
      <c r="V2388">
        <v>95</v>
      </c>
      <c r="W2388">
        <v>99</v>
      </c>
      <c r="X2388">
        <v>0</v>
      </c>
      <c r="Y2388">
        <v>0</v>
      </c>
      <c r="Z2388">
        <v>0</v>
      </c>
      <c r="AA2388">
        <v>0</v>
      </c>
      <c r="AB2388">
        <v>4</v>
      </c>
      <c r="AC2388" t="s">
        <v>8576</v>
      </c>
    </row>
    <row r="2389" spans="1:29" x14ac:dyDescent="0.25">
      <c r="A2389">
        <v>20233995</v>
      </c>
      <c r="B2389" t="s">
        <v>2197</v>
      </c>
      <c r="C2389" t="s">
        <v>8617</v>
      </c>
      <c r="D2389" t="s">
        <v>2149</v>
      </c>
      <c r="E2389">
        <f>IF(ISNUMBER(SEARCH("无购物",D2389)),1,0)</f>
        <v>1</v>
      </c>
      <c r="F2389">
        <f>IF(ISNUMBER(SEARCH("无自费",D2389)),1,0)</f>
        <v>1</v>
      </c>
      <c r="G2389">
        <f>IF(ISNUMBER(SEARCH("成团保障",D2389)),1,0)</f>
        <v>1</v>
      </c>
      <c r="H2389">
        <f>IF(OR(ISNUMBER(SEARCH("赠取消险",D2389)),ISNUMBER(SEARCH("提前*天免费退",D2389))),1,0)</f>
        <v>0</v>
      </c>
      <c r="I2389">
        <v>5</v>
      </c>
      <c r="J2389">
        <v>7</v>
      </c>
      <c r="K2389" t="s">
        <v>2150</v>
      </c>
      <c r="L2389">
        <v>3815</v>
      </c>
      <c r="M2389">
        <v>0</v>
      </c>
      <c r="N2389" t="s">
        <v>4</v>
      </c>
      <c r="O2389" t="s">
        <v>19</v>
      </c>
      <c r="P2389" t="s">
        <v>2142</v>
      </c>
      <c r="Q2389" t="s">
        <v>4</v>
      </c>
      <c r="R2389">
        <v>115</v>
      </c>
      <c r="S2389">
        <v>115</v>
      </c>
      <c r="T2389">
        <v>118</v>
      </c>
      <c r="U2389">
        <v>118</v>
      </c>
      <c r="V2389">
        <v>118</v>
      </c>
      <c r="W2389">
        <v>118</v>
      </c>
      <c r="X2389">
        <v>0</v>
      </c>
      <c r="Y2389">
        <v>3</v>
      </c>
      <c r="Z2389">
        <v>0</v>
      </c>
      <c r="AA2389">
        <v>0</v>
      </c>
      <c r="AB2389">
        <v>0</v>
      </c>
      <c r="AC2389" t="s">
        <v>8576</v>
      </c>
    </row>
    <row r="2390" spans="1:29" x14ac:dyDescent="0.25">
      <c r="A2390">
        <v>20234153</v>
      </c>
      <c r="B2390" t="s">
        <v>2197</v>
      </c>
      <c r="C2390" t="s">
        <v>2199</v>
      </c>
      <c r="D2390" t="s">
        <v>2149</v>
      </c>
      <c r="E2390">
        <f>IF(ISNUMBER(SEARCH("无购物",D2390)),1,0)</f>
        <v>1</v>
      </c>
      <c r="F2390">
        <f>IF(ISNUMBER(SEARCH("无自费",D2390)),1,0)</f>
        <v>1</v>
      </c>
      <c r="G2390">
        <f>IF(ISNUMBER(SEARCH("成团保障",D2390)),1,0)</f>
        <v>1</v>
      </c>
      <c r="H2390">
        <f>IF(OR(ISNUMBER(SEARCH("赠取消险",D2390)),ISNUMBER(SEARCH("提前*天免费退",D2390))),1,0)</f>
        <v>0</v>
      </c>
      <c r="I2390">
        <v>5</v>
      </c>
      <c r="J2390">
        <v>12</v>
      </c>
      <c r="K2390" t="s">
        <v>2150</v>
      </c>
      <c r="L2390">
        <v>2461</v>
      </c>
      <c r="M2390">
        <v>0</v>
      </c>
      <c r="N2390" t="s">
        <v>4</v>
      </c>
      <c r="O2390" t="s">
        <v>19</v>
      </c>
      <c r="P2390" t="s">
        <v>2142</v>
      </c>
      <c r="Q2390" t="s">
        <v>4</v>
      </c>
      <c r="R2390">
        <v>87</v>
      </c>
      <c r="S2390">
        <v>92</v>
      </c>
      <c r="T2390">
        <v>92</v>
      </c>
      <c r="U2390">
        <v>95</v>
      </c>
      <c r="V2390">
        <v>95</v>
      </c>
      <c r="W2390">
        <v>101</v>
      </c>
      <c r="X2390">
        <v>5</v>
      </c>
      <c r="Y2390">
        <v>0</v>
      </c>
      <c r="Z2390">
        <v>3</v>
      </c>
      <c r="AA2390">
        <v>0</v>
      </c>
      <c r="AB2390">
        <v>6</v>
      </c>
      <c r="AC2390" t="s">
        <v>8576</v>
      </c>
    </row>
    <row r="2391" spans="1:29" x14ac:dyDescent="0.25">
      <c r="A2391">
        <v>20422325</v>
      </c>
      <c r="B2391" t="s">
        <v>2208</v>
      </c>
      <c r="C2391" t="s">
        <v>2209</v>
      </c>
      <c r="D2391" t="s">
        <v>2149</v>
      </c>
      <c r="E2391">
        <f>IF(ISNUMBER(SEARCH("无购物",D2391)),1,0)</f>
        <v>1</v>
      </c>
      <c r="F2391">
        <f>IF(ISNUMBER(SEARCH("无自费",D2391)),1,0)</f>
        <v>1</v>
      </c>
      <c r="G2391">
        <f>IF(ISNUMBER(SEARCH("成团保障",D2391)),1,0)</f>
        <v>1</v>
      </c>
      <c r="H2391">
        <f>IF(OR(ISNUMBER(SEARCH("赠取消险",D2391)),ISNUMBER(SEARCH("提前*天免费退",D2391))),1,0)</f>
        <v>0</v>
      </c>
      <c r="I2391">
        <v>4.9000000000000004</v>
      </c>
      <c r="J2391">
        <v>27</v>
      </c>
      <c r="K2391" t="s">
        <v>2150</v>
      </c>
      <c r="L2391">
        <v>2117</v>
      </c>
      <c r="M2391">
        <v>0</v>
      </c>
      <c r="N2391" t="s">
        <v>4</v>
      </c>
      <c r="O2391" t="s">
        <v>25</v>
      </c>
      <c r="P2391" t="s">
        <v>2142</v>
      </c>
      <c r="Q2391" t="s">
        <v>4</v>
      </c>
      <c r="R2391">
        <v>297</v>
      </c>
      <c r="S2391">
        <v>297</v>
      </c>
      <c r="T2391">
        <v>297</v>
      </c>
      <c r="U2391">
        <v>297</v>
      </c>
      <c r="V2391">
        <v>297</v>
      </c>
      <c r="W2391">
        <v>299</v>
      </c>
      <c r="X2391">
        <v>0</v>
      </c>
      <c r="Y2391">
        <v>0</v>
      </c>
      <c r="Z2391">
        <v>0</v>
      </c>
      <c r="AA2391">
        <v>0</v>
      </c>
      <c r="AB2391">
        <v>2</v>
      </c>
      <c r="AC2391" t="s">
        <v>8576</v>
      </c>
    </row>
    <row r="2392" spans="1:29" x14ac:dyDescent="0.25">
      <c r="A2392">
        <v>20473699</v>
      </c>
      <c r="B2392" t="s">
        <v>2214</v>
      </c>
      <c r="C2392" t="s">
        <v>2215</v>
      </c>
      <c r="D2392" t="s">
        <v>2163</v>
      </c>
      <c r="E2392">
        <f>IF(ISNUMBER(SEARCH("无购物",D2392)),1,0)</f>
        <v>1</v>
      </c>
      <c r="F2392">
        <f>IF(ISNUMBER(SEARCH("无自费",D2392)),1,0)</f>
        <v>1</v>
      </c>
      <c r="G2392">
        <f>IF(ISNUMBER(SEARCH("成团保障",D2392)),1,0)</f>
        <v>1</v>
      </c>
      <c r="H2392">
        <f>IF(OR(ISNUMBER(SEARCH("赠取消险",D2392)),ISNUMBER(SEARCH("提前*天免费退",D2392))),1,0)</f>
        <v>1</v>
      </c>
      <c r="I2392">
        <v>4.9000000000000004</v>
      </c>
      <c r="J2392">
        <v>83</v>
      </c>
      <c r="K2392" t="s">
        <v>2150</v>
      </c>
      <c r="L2392">
        <v>3384</v>
      </c>
      <c r="M2392">
        <v>0</v>
      </c>
      <c r="N2392" t="s">
        <v>4</v>
      </c>
      <c r="O2392" t="s">
        <v>25</v>
      </c>
      <c r="P2392" t="s">
        <v>2142</v>
      </c>
      <c r="Q2392" t="s">
        <v>2216</v>
      </c>
      <c r="R2392">
        <v>878</v>
      </c>
      <c r="S2392">
        <v>878</v>
      </c>
      <c r="T2392">
        <v>883</v>
      </c>
      <c r="U2392">
        <v>890</v>
      </c>
      <c r="V2392">
        <v>890</v>
      </c>
      <c r="W2392">
        <v>890</v>
      </c>
      <c r="X2392">
        <v>0</v>
      </c>
      <c r="Y2392">
        <v>5</v>
      </c>
      <c r="Z2392">
        <v>7</v>
      </c>
      <c r="AA2392">
        <v>0</v>
      </c>
      <c r="AB2392">
        <v>0</v>
      </c>
      <c r="AC2392" t="s">
        <v>8576</v>
      </c>
    </row>
    <row r="2393" spans="1:29" x14ac:dyDescent="0.25">
      <c r="A2393">
        <v>20687813</v>
      </c>
      <c r="B2393" t="s">
        <v>8618</v>
      </c>
      <c r="C2393" t="s">
        <v>8619</v>
      </c>
      <c r="D2393" t="s">
        <v>2149</v>
      </c>
      <c r="E2393">
        <f>IF(ISNUMBER(SEARCH("无购物",D2393)),1,0)</f>
        <v>1</v>
      </c>
      <c r="F2393">
        <f>IF(ISNUMBER(SEARCH("无自费",D2393)),1,0)</f>
        <v>1</v>
      </c>
      <c r="G2393">
        <f>IF(ISNUMBER(SEARCH("成团保障",D2393)),1,0)</f>
        <v>1</v>
      </c>
      <c r="H2393">
        <f>IF(OR(ISNUMBER(SEARCH("赠取消险",D2393)),ISNUMBER(SEARCH("提前*天免费退",D2393))),1,0)</f>
        <v>0</v>
      </c>
      <c r="I2393">
        <v>5</v>
      </c>
      <c r="J2393">
        <v>1</v>
      </c>
      <c r="K2393" t="s">
        <v>2150</v>
      </c>
      <c r="L2393">
        <v>4563</v>
      </c>
      <c r="M2393">
        <v>0</v>
      </c>
      <c r="N2393" t="s">
        <v>4</v>
      </c>
      <c r="O2393" t="s">
        <v>19</v>
      </c>
      <c r="P2393" t="s">
        <v>2142</v>
      </c>
      <c r="Q2393" t="s">
        <v>8620</v>
      </c>
      <c r="R2393">
        <v>69</v>
      </c>
      <c r="S2393">
        <v>69</v>
      </c>
      <c r="T2393">
        <v>69</v>
      </c>
      <c r="U2393">
        <v>75</v>
      </c>
      <c r="V2393">
        <v>75</v>
      </c>
      <c r="W2393">
        <v>75</v>
      </c>
      <c r="X2393">
        <v>0</v>
      </c>
      <c r="Y2393">
        <v>0</v>
      </c>
      <c r="Z2393">
        <v>6</v>
      </c>
      <c r="AA2393">
        <v>0</v>
      </c>
      <c r="AB2393">
        <v>0</v>
      </c>
      <c r="AC2393" t="s">
        <v>8576</v>
      </c>
    </row>
    <row r="2394" spans="1:29" x14ac:dyDescent="0.25">
      <c r="A2394">
        <v>21144683</v>
      </c>
      <c r="B2394" t="s">
        <v>2224</v>
      </c>
      <c r="C2394" t="s">
        <v>2225</v>
      </c>
      <c r="D2394" t="s">
        <v>2226</v>
      </c>
      <c r="E2394">
        <f>IF(ISNUMBER(SEARCH("无购物",D2394)),1,0)</f>
        <v>1</v>
      </c>
      <c r="F2394">
        <f>IF(ISNUMBER(SEARCH("无自费",D2394)),1,0)</f>
        <v>0</v>
      </c>
      <c r="G2394">
        <f>IF(ISNUMBER(SEARCH("成团保障",D2394)),1,0)</f>
        <v>1</v>
      </c>
      <c r="H2394">
        <f>IF(OR(ISNUMBER(SEARCH("赠取消险",D2394)),ISNUMBER(SEARCH("提前*天免费退",D2394))),1,0)</f>
        <v>1</v>
      </c>
      <c r="I2394">
        <v>5</v>
      </c>
      <c r="J2394">
        <v>1</v>
      </c>
      <c r="K2394" t="s">
        <v>2169</v>
      </c>
      <c r="L2394">
        <v>6610</v>
      </c>
      <c r="M2394">
        <v>0</v>
      </c>
      <c r="N2394" t="s">
        <v>4</v>
      </c>
      <c r="O2394" t="s">
        <v>19</v>
      </c>
      <c r="P2394" t="s">
        <v>2142</v>
      </c>
      <c r="Q2394" t="s">
        <v>4</v>
      </c>
      <c r="R2394">
        <v>4</v>
      </c>
      <c r="S2394">
        <v>4</v>
      </c>
      <c r="T2394" t="s">
        <v>4</v>
      </c>
      <c r="U2394">
        <v>4</v>
      </c>
      <c r="V2394">
        <v>4</v>
      </c>
      <c r="W2394">
        <v>6</v>
      </c>
      <c r="X2394">
        <v>0</v>
      </c>
      <c r="Y2394">
        <v>0</v>
      </c>
      <c r="Z2394">
        <v>0</v>
      </c>
      <c r="AA2394">
        <v>0</v>
      </c>
      <c r="AB2394">
        <v>2</v>
      </c>
      <c r="AC2394" t="s">
        <v>8576</v>
      </c>
    </row>
    <row r="2395" spans="1:29" x14ac:dyDescent="0.25">
      <c r="A2395">
        <v>21432135</v>
      </c>
      <c r="B2395" t="s">
        <v>8621</v>
      </c>
      <c r="C2395" t="s">
        <v>8622</v>
      </c>
      <c r="D2395" t="s">
        <v>8623</v>
      </c>
      <c r="E2395">
        <f>IF(ISNUMBER(SEARCH("无购物",D2395)),1,0)</f>
        <v>1</v>
      </c>
      <c r="F2395">
        <f>IF(ISNUMBER(SEARCH("无自费",D2395)),1,0)</f>
        <v>0</v>
      </c>
      <c r="G2395">
        <f>IF(ISNUMBER(SEARCH("成团保障",D2395)),1,0)</f>
        <v>1</v>
      </c>
      <c r="H2395">
        <f>IF(OR(ISNUMBER(SEARCH("赠取消险",D2395)),ISNUMBER(SEARCH("提前*天免费退",D2395))),1,0)</f>
        <v>1</v>
      </c>
      <c r="I2395">
        <v>4.9000000000000004</v>
      </c>
      <c r="J2395">
        <v>45</v>
      </c>
      <c r="K2395" t="s">
        <v>3</v>
      </c>
      <c r="L2395">
        <v>2909</v>
      </c>
      <c r="M2395">
        <v>0</v>
      </c>
      <c r="N2395" t="s">
        <v>4</v>
      </c>
      <c r="O2395" t="s">
        <v>19</v>
      </c>
      <c r="P2395" t="s">
        <v>2142</v>
      </c>
      <c r="Q2395" t="s">
        <v>8624</v>
      </c>
      <c r="R2395">
        <v>101</v>
      </c>
      <c r="S2395" t="s">
        <v>4</v>
      </c>
      <c r="T2395">
        <v>110</v>
      </c>
      <c r="U2395">
        <v>119</v>
      </c>
      <c r="V2395">
        <v>119</v>
      </c>
      <c r="W2395">
        <v>119</v>
      </c>
      <c r="X2395">
        <v>0</v>
      </c>
      <c r="Y2395">
        <v>0</v>
      </c>
      <c r="Z2395">
        <v>9</v>
      </c>
      <c r="AA2395">
        <v>0</v>
      </c>
      <c r="AB2395">
        <v>0</v>
      </c>
      <c r="AC2395" t="s">
        <v>8576</v>
      </c>
    </row>
    <row r="2396" spans="1:29" x14ac:dyDescent="0.25">
      <c r="A2396">
        <v>21735049</v>
      </c>
      <c r="B2396" t="s">
        <v>8625</v>
      </c>
      <c r="C2396" t="s">
        <v>8626</v>
      </c>
      <c r="D2396" t="s">
        <v>2181</v>
      </c>
      <c r="E2396">
        <f>IF(ISNUMBER(SEARCH("无购物",D2396)),1,0)</f>
        <v>1</v>
      </c>
      <c r="F2396">
        <f>IF(ISNUMBER(SEARCH("无自费",D2396)),1,0)</f>
        <v>1</v>
      </c>
      <c r="G2396">
        <f>IF(ISNUMBER(SEARCH("成团保障",D2396)),1,0)</f>
        <v>1</v>
      </c>
      <c r="H2396">
        <f>IF(OR(ISNUMBER(SEARCH("赠取消险",D2396)),ISNUMBER(SEARCH("提前*天免费退",D2396))),1,0)</f>
        <v>1</v>
      </c>
      <c r="I2396">
        <v>5</v>
      </c>
      <c r="J2396">
        <v>9</v>
      </c>
      <c r="K2396" t="s">
        <v>3</v>
      </c>
      <c r="L2396">
        <v>1847</v>
      </c>
      <c r="M2396">
        <v>0</v>
      </c>
      <c r="N2396" t="s">
        <v>4</v>
      </c>
      <c r="O2396" t="s">
        <v>19</v>
      </c>
      <c r="P2396" t="s">
        <v>2142</v>
      </c>
      <c r="Q2396" t="s">
        <v>8627</v>
      </c>
      <c r="R2396">
        <v>23</v>
      </c>
      <c r="S2396">
        <v>24</v>
      </c>
      <c r="T2396">
        <v>26</v>
      </c>
      <c r="U2396">
        <v>26</v>
      </c>
      <c r="V2396">
        <v>26</v>
      </c>
      <c r="W2396">
        <v>26</v>
      </c>
      <c r="X2396">
        <v>1</v>
      </c>
      <c r="Y2396">
        <v>2</v>
      </c>
      <c r="Z2396">
        <v>0</v>
      </c>
      <c r="AA2396">
        <v>0</v>
      </c>
      <c r="AB2396">
        <v>0</v>
      </c>
      <c r="AC2396" t="s">
        <v>8576</v>
      </c>
    </row>
    <row r="2397" spans="1:29" x14ac:dyDescent="0.25">
      <c r="A2397">
        <v>21737877</v>
      </c>
      <c r="B2397" t="s">
        <v>8625</v>
      </c>
      <c r="C2397" t="s">
        <v>8628</v>
      </c>
      <c r="D2397" t="s">
        <v>2181</v>
      </c>
      <c r="E2397">
        <f>IF(ISNUMBER(SEARCH("无购物",D2397)),1,0)</f>
        <v>1</v>
      </c>
      <c r="F2397">
        <f>IF(ISNUMBER(SEARCH("无自费",D2397)),1,0)</f>
        <v>1</v>
      </c>
      <c r="G2397">
        <f>IF(ISNUMBER(SEARCH("成团保障",D2397)),1,0)</f>
        <v>1</v>
      </c>
      <c r="H2397">
        <f>IF(OR(ISNUMBER(SEARCH("赠取消险",D2397)),ISNUMBER(SEARCH("提前*天免费退",D2397))),1,0)</f>
        <v>1</v>
      </c>
      <c r="I2397">
        <v>4.8</v>
      </c>
      <c r="J2397">
        <v>71</v>
      </c>
      <c r="K2397" t="s">
        <v>3</v>
      </c>
      <c r="L2397">
        <v>1563</v>
      </c>
      <c r="M2397">
        <v>0</v>
      </c>
      <c r="N2397" t="s">
        <v>4</v>
      </c>
      <c r="O2397" t="s">
        <v>19</v>
      </c>
      <c r="P2397" t="s">
        <v>2142</v>
      </c>
      <c r="Q2397" t="s">
        <v>8629</v>
      </c>
      <c r="R2397">
        <v>352</v>
      </c>
      <c r="S2397">
        <v>352</v>
      </c>
      <c r="T2397">
        <v>356</v>
      </c>
      <c r="U2397" t="s">
        <v>4</v>
      </c>
      <c r="V2397">
        <v>356</v>
      </c>
      <c r="W2397">
        <v>356</v>
      </c>
      <c r="X2397">
        <v>0</v>
      </c>
      <c r="Y2397">
        <v>4</v>
      </c>
      <c r="Z2397">
        <v>0</v>
      </c>
      <c r="AA2397">
        <v>0</v>
      </c>
      <c r="AB2397">
        <v>0</v>
      </c>
      <c r="AC2397" t="s">
        <v>8576</v>
      </c>
    </row>
    <row r="2398" spans="1:29" x14ac:dyDescent="0.25">
      <c r="A2398">
        <v>21743559</v>
      </c>
      <c r="B2398" t="s">
        <v>8630</v>
      </c>
      <c r="C2398" t="s">
        <v>8631</v>
      </c>
      <c r="D2398" t="s">
        <v>8632</v>
      </c>
      <c r="E2398">
        <f>IF(ISNUMBER(SEARCH("无购物",D2398)),1,0)</f>
        <v>1</v>
      </c>
      <c r="F2398">
        <f>IF(ISNUMBER(SEARCH("无自费",D2398)),1,0)</f>
        <v>0</v>
      </c>
      <c r="G2398">
        <f>IF(ISNUMBER(SEARCH("成团保障",D2398)),1,0)</f>
        <v>1</v>
      </c>
      <c r="H2398">
        <f>IF(OR(ISNUMBER(SEARCH("赠取消险",D2398)),ISNUMBER(SEARCH("提前*天免费退",D2398))),1,0)</f>
        <v>1</v>
      </c>
      <c r="I2398">
        <v>4.9000000000000004</v>
      </c>
      <c r="J2398">
        <v>30</v>
      </c>
      <c r="K2398" t="s">
        <v>8591</v>
      </c>
      <c r="L2398">
        <v>3100</v>
      </c>
      <c r="M2398">
        <v>0</v>
      </c>
      <c r="N2398" t="s">
        <v>4</v>
      </c>
      <c r="O2398" t="s">
        <v>25</v>
      </c>
      <c r="P2398" t="s">
        <v>2142</v>
      </c>
      <c r="Q2398" t="s">
        <v>8633</v>
      </c>
      <c r="R2398">
        <v>179</v>
      </c>
      <c r="S2398">
        <v>181</v>
      </c>
      <c r="T2398">
        <v>183</v>
      </c>
      <c r="U2398">
        <v>185</v>
      </c>
      <c r="V2398">
        <v>185</v>
      </c>
      <c r="W2398">
        <v>185</v>
      </c>
      <c r="X2398">
        <v>2</v>
      </c>
      <c r="Y2398">
        <v>2</v>
      </c>
      <c r="Z2398">
        <v>2</v>
      </c>
      <c r="AA2398">
        <v>0</v>
      </c>
      <c r="AB2398">
        <v>0</v>
      </c>
      <c r="AC2398" t="s">
        <v>8576</v>
      </c>
    </row>
    <row r="2399" spans="1:29" x14ac:dyDescent="0.25">
      <c r="A2399">
        <v>21751308</v>
      </c>
      <c r="B2399" t="s">
        <v>8634</v>
      </c>
      <c r="C2399" t="s">
        <v>8635</v>
      </c>
      <c r="D2399" t="s">
        <v>8623</v>
      </c>
      <c r="E2399">
        <f>IF(ISNUMBER(SEARCH("无购物",D2399)),1,0)</f>
        <v>1</v>
      </c>
      <c r="F2399">
        <f>IF(ISNUMBER(SEARCH("无自费",D2399)),1,0)</f>
        <v>0</v>
      </c>
      <c r="G2399">
        <f>IF(ISNUMBER(SEARCH("成团保障",D2399)),1,0)</f>
        <v>1</v>
      </c>
      <c r="H2399">
        <f>IF(OR(ISNUMBER(SEARCH("赠取消险",D2399)),ISNUMBER(SEARCH("提前*天免费退",D2399))),1,0)</f>
        <v>1</v>
      </c>
      <c r="I2399">
        <v>5</v>
      </c>
      <c r="J2399">
        <v>2</v>
      </c>
      <c r="K2399" t="s">
        <v>3</v>
      </c>
      <c r="L2399">
        <v>2991</v>
      </c>
      <c r="M2399">
        <v>0</v>
      </c>
      <c r="N2399" t="s">
        <v>4</v>
      </c>
      <c r="O2399" t="s">
        <v>19</v>
      </c>
      <c r="P2399" t="s">
        <v>2142</v>
      </c>
      <c r="Q2399" t="s">
        <v>8636</v>
      </c>
      <c r="R2399">
        <v>5</v>
      </c>
      <c r="S2399">
        <v>8</v>
      </c>
      <c r="T2399">
        <v>8</v>
      </c>
      <c r="U2399">
        <v>8</v>
      </c>
      <c r="V2399">
        <v>8</v>
      </c>
      <c r="W2399">
        <v>8</v>
      </c>
      <c r="X2399">
        <v>3</v>
      </c>
      <c r="Y2399">
        <v>0</v>
      </c>
      <c r="Z2399">
        <v>0</v>
      </c>
      <c r="AA2399">
        <v>0</v>
      </c>
      <c r="AB2399">
        <v>0</v>
      </c>
      <c r="AC2399" t="s">
        <v>8576</v>
      </c>
    </row>
    <row r="2400" spans="1:29" x14ac:dyDescent="0.25">
      <c r="A2400">
        <v>21753852</v>
      </c>
      <c r="B2400" t="s">
        <v>8637</v>
      </c>
      <c r="C2400" t="s">
        <v>8638</v>
      </c>
      <c r="D2400" t="s">
        <v>8608</v>
      </c>
      <c r="E2400">
        <f>IF(ISNUMBER(SEARCH("无购物",D2400)),1,0)</f>
        <v>1</v>
      </c>
      <c r="F2400">
        <f>IF(ISNUMBER(SEARCH("无自费",D2400)),1,0)</f>
        <v>0</v>
      </c>
      <c r="G2400">
        <f>IF(ISNUMBER(SEARCH("成团保障",D2400)),1,0)</f>
        <v>1</v>
      </c>
      <c r="H2400">
        <f>IF(OR(ISNUMBER(SEARCH("赠取消险",D2400)),ISNUMBER(SEARCH("提前*天免费退",D2400))),1,0)</f>
        <v>1</v>
      </c>
      <c r="I2400">
        <v>5</v>
      </c>
      <c r="J2400">
        <v>17</v>
      </c>
      <c r="K2400" t="s">
        <v>3</v>
      </c>
      <c r="L2400">
        <v>4191</v>
      </c>
      <c r="M2400">
        <v>0</v>
      </c>
      <c r="N2400" t="s">
        <v>4</v>
      </c>
      <c r="O2400" t="s">
        <v>19</v>
      </c>
      <c r="P2400" t="s">
        <v>2142</v>
      </c>
      <c r="Q2400" t="s">
        <v>8639</v>
      </c>
      <c r="R2400">
        <v>45</v>
      </c>
      <c r="S2400">
        <v>45</v>
      </c>
      <c r="T2400">
        <v>45</v>
      </c>
      <c r="U2400">
        <v>45</v>
      </c>
      <c r="V2400">
        <v>47</v>
      </c>
      <c r="W2400">
        <v>47</v>
      </c>
      <c r="X2400">
        <v>0</v>
      </c>
      <c r="Y2400">
        <v>0</v>
      </c>
      <c r="Z2400">
        <v>0</v>
      </c>
      <c r="AA2400">
        <v>2</v>
      </c>
      <c r="AB2400">
        <v>0</v>
      </c>
      <c r="AC2400" t="s">
        <v>8576</v>
      </c>
    </row>
    <row r="2401" spans="1:29" x14ac:dyDescent="0.25">
      <c r="A2401">
        <v>21762030</v>
      </c>
      <c r="B2401" t="s">
        <v>8593</v>
      </c>
      <c r="C2401" t="s">
        <v>8640</v>
      </c>
      <c r="D2401" t="s">
        <v>2181</v>
      </c>
      <c r="E2401">
        <f>IF(ISNUMBER(SEARCH("无购物",D2401)),1,0)</f>
        <v>1</v>
      </c>
      <c r="F2401">
        <f>IF(ISNUMBER(SEARCH("无自费",D2401)),1,0)</f>
        <v>1</v>
      </c>
      <c r="G2401">
        <f>IF(ISNUMBER(SEARCH("成团保障",D2401)),1,0)</f>
        <v>1</v>
      </c>
      <c r="H2401">
        <f>IF(OR(ISNUMBER(SEARCH("赠取消险",D2401)),ISNUMBER(SEARCH("提前*天免费退",D2401))),1,0)</f>
        <v>1</v>
      </c>
      <c r="I2401">
        <v>4.9000000000000004</v>
      </c>
      <c r="J2401">
        <v>22</v>
      </c>
      <c r="K2401" t="s">
        <v>3</v>
      </c>
      <c r="L2401">
        <v>2219</v>
      </c>
      <c r="M2401">
        <v>0</v>
      </c>
      <c r="N2401" t="s">
        <v>4</v>
      </c>
      <c r="O2401" t="s">
        <v>25</v>
      </c>
      <c r="P2401" t="s">
        <v>2142</v>
      </c>
      <c r="Q2401" t="s">
        <v>8641</v>
      </c>
      <c r="R2401">
        <v>105</v>
      </c>
      <c r="S2401" t="s">
        <v>4</v>
      </c>
      <c r="T2401">
        <v>105</v>
      </c>
      <c r="U2401">
        <v>110</v>
      </c>
      <c r="V2401">
        <v>110</v>
      </c>
      <c r="W2401">
        <v>110</v>
      </c>
      <c r="X2401">
        <v>0</v>
      </c>
      <c r="Y2401">
        <v>0</v>
      </c>
      <c r="Z2401">
        <v>5</v>
      </c>
      <c r="AA2401">
        <v>0</v>
      </c>
      <c r="AB2401">
        <v>0</v>
      </c>
      <c r="AC2401" t="s">
        <v>8576</v>
      </c>
    </row>
    <row r="2402" spans="1:29" x14ac:dyDescent="0.25">
      <c r="A2402">
        <v>21826080</v>
      </c>
      <c r="B2402" t="s">
        <v>8642</v>
      </c>
      <c r="C2402" t="s">
        <v>8643</v>
      </c>
      <c r="D2402" t="s">
        <v>8644</v>
      </c>
      <c r="E2402">
        <f>IF(ISNUMBER(SEARCH("无购物",D2402)),1,0)</f>
        <v>1</v>
      </c>
      <c r="F2402">
        <f>IF(ISNUMBER(SEARCH("无自费",D2402)),1,0)</f>
        <v>0</v>
      </c>
      <c r="G2402">
        <f>IF(ISNUMBER(SEARCH("成团保障",D2402)),1,0)</f>
        <v>1</v>
      </c>
      <c r="H2402">
        <f>IF(OR(ISNUMBER(SEARCH("赠取消险",D2402)),ISNUMBER(SEARCH("提前*天免费退",D2402))),1,0)</f>
        <v>1</v>
      </c>
      <c r="I2402">
        <v>5</v>
      </c>
      <c r="J2402">
        <v>18</v>
      </c>
      <c r="K2402" t="s">
        <v>3</v>
      </c>
      <c r="L2402">
        <v>3836</v>
      </c>
      <c r="M2402">
        <v>0</v>
      </c>
      <c r="N2402" t="s">
        <v>4</v>
      </c>
      <c r="O2402" t="s">
        <v>25</v>
      </c>
      <c r="P2402" t="s">
        <v>2142</v>
      </c>
      <c r="Q2402" t="s">
        <v>8645</v>
      </c>
      <c r="R2402">
        <v>59</v>
      </c>
      <c r="S2402">
        <v>59</v>
      </c>
      <c r="T2402">
        <v>61</v>
      </c>
      <c r="U2402">
        <v>61</v>
      </c>
      <c r="V2402">
        <v>61</v>
      </c>
      <c r="W2402">
        <v>61</v>
      </c>
      <c r="X2402">
        <v>0</v>
      </c>
      <c r="Y2402">
        <v>2</v>
      </c>
      <c r="Z2402">
        <v>0</v>
      </c>
      <c r="AA2402">
        <v>0</v>
      </c>
      <c r="AB2402">
        <v>0</v>
      </c>
      <c r="AC2402" t="s">
        <v>8576</v>
      </c>
    </row>
    <row r="2403" spans="1:29" x14ac:dyDescent="0.25">
      <c r="A2403">
        <v>21826486</v>
      </c>
      <c r="B2403" t="s">
        <v>8642</v>
      </c>
      <c r="C2403" t="s">
        <v>8646</v>
      </c>
      <c r="D2403" t="s">
        <v>5240</v>
      </c>
      <c r="E2403">
        <f>IF(ISNUMBER(SEARCH("无购物",D2403)),1,0)</f>
        <v>1</v>
      </c>
      <c r="F2403">
        <f>IF(ISNUMBER(SEARCH("无自费",D2403)),1,0)</f>
        <v>0</v>
      </c>
      <c r="G2403">
        <f>IF(ISNUMBER(SEARCH("成团保障",D2403)),1,0)</f>
        <v>1</v>
      </c>
      <c r="H2403">
        <f>IF(OR(ISNUMBER(SEARCH("赠取消险",D2403)),ISNUMBER(SEARCH("提前*天免费退",D2403))),1,0)</f>
        <v>1</v>
      </c>
      <c r="I2403">
        <v>4.9000000000000004</v>
      </c>
      <c r="J2403">
        <v>17</v>
      </c>
      <c r="K2403" t="s">
        <v>3</v>
      </c>
      <c r="L2403">
        <v>2842</v>
      </c>
      <c r="M2403">
        <v>0</v>
      </c>
      <c r="N2403" t="s">
        <v>4</v>
      </c>
      <c r="O2403" t="s">
        <v>25</v>
      </c>
      <c r="P2403" t="s">
        <v>2142</v>
      </c>
      <c r="Q2403" t="s">
        <v>8647</v>
      </c>
      <c r="R2403">
        <v>67</v>
      </c>
      <c r="S2403">
        <v>67</v>
      </c>
      <c r="T2403">
        <v>76</v>
      </c>
      <c r="U2403">
        <v>76</v>
      </c>
      <c r="V2403">
        <v>76</v>
      </c>
      <c r="W2403">
        <v>76</v>
      </c>
      <c r="X2403">
        <v>0</v>
      </c>
      <c r="Y2403">
        <v>9</v>
      </c>
      <c r="Z2403">
        <v>0</v>
      </c>
      <c r="AA2403">
        <v>0</v>
      </c>
      <c r="AB2403">
        <v>0</v>
      </c>
      <c r="AC2403" t="s">
        <v>8576</v>
      </c>
    </row>
    <row r="2404" spans="1:29" x14ac:dyDescent="0.25">
      <c r="A2404">
        <v>22067893</v>
      </c>
      <c r="B2404" t="s">
        <v>8648</v>
      </c>
      <c r="C2404" t="s">
        <v>8649</v>
      </c>
      <c r="D2404" t="s">
        <v>8650</v>
      </c>
      <c r="E2404">
        <f>IF(ISNUMBER(SEARCH("无购物",D2404)),1,0)</f>
        <v>1</v>
      </c>
      <c r="F2404">
        <f>IF(ISNUMBER(SEARCH("无自费",D2404)),1,0)</f>
        <v>1</v>
      </c>
      <c r="G2404">
        <f>IF(ISNUMBER(SEARCH("成团保障",D2404)),1,0)</f>
        <v>1</v>
      </c>
      <c r="H2404">
        <f>IF(OR(ISNUMBER(SEARCH("赠取消险",D2404)),ISNUMBER(SEARCH("提前*天免费退",D2404))),1,0)</f>
        <v>1</v>
      </c>
      <c r="I2404">
        <v>5</v>
      </c>
      <c r="J2404">
        <v>6</v>
      </c>
      <c r="K2404" t="s">
        <v>3</v>
      </c>
      <c r="L2404">
        <v>4742</v>
      </c>
      <c r="M2404">
        <v>0</v>
      </c>
      <c r="N2404" t="s">
        <v>4</v>
      </c>
      <c r="O2404" t="s">
        <v>5</v>
      </c>
      <c r="P2404" t="s">
        <v>2142</v>
      </c>
      <c r="Q2404" t="s">
        <v>8651</v>
      </c>
      <c r="R2404">
        <v>21</v>
      </c>
      <c r="S2404" t="s">
        <v>4</v>
      </c>
      <c r="T2404">
        <v>28</v>
      </c>
      <c r="U2404">
        <v>54</v>
      </c>
      <c r="V2404">
        <v>58</v>
      </c>
      <c r="W2404">
        <v>69</v>
      </c>
      <c r="X2404">
        <v>0</v>
      </c>
      <c r="Y2404">
        <v>0</v>
      </c>
      <c r="Z2404">
        <v>26</v>
      </c>
      <c r="AA2404">
        <v>4</v>
      </c>
      <c r="AB2404">
        <v>11</v>
      </c>
      <c r="AC2404" t="s">
        <v>8576</v>
      </c>
    </row>
    <row r="2405" spans="1:29" x14ac:dyDescent="0.25">
      <c r="A2405">
        <v>2215937</v>
      </c>
      <c r="B2405" t="s">
        <v>2230</v>
      </c>
      <c r="C2405" t="s">
        <v>2231</v>
      </c>
      <c r="D2405" t="s">
        <v>2232</v>
      </c>
      <c r="E2405">
        <f>IF(ISNUMBER(SEARCH("无购物",D2405)),1,0)</f>
        <v>1</v>
      </c>
      <c r="F2405">
        <f>IF(ISNUMBER(SEARCH("无自费",D2405)),1,0)</f>
        <v>1</v>
      </c>
      <c r="G2405">
        <f>IF(ISNUMBER(SEARCH("成团保障",D2405)),1,0)</f>
        <v>1</v>
      </c>
      <c r="H2405">
        <f>IF(OR(ISNUMBER(SEARCH("赠取消险",D2405)),ISNUMBER(SEARCH("提前*天免费退",D2405))),1,0)</f>
        <v>1</v>
      </c>
      <c r="I2405">
        <v>4.7</v>
      </c>
      <c r="J2405">
        <v>14</v>
      </c>
      <c r="K2405" t="s">
        <v>3</v>
      </c>
      <c r="L2405">
        <v>3389</v>
      </c>
      <c r="M2405">
        <v>0</v>
      </c>
      <c r="N2405" t="s">
        <v>4</v>
      </c>
      <c r="O2405" t="s">
        <v>25</v>
      </c>
      <c r="P2405" t="s">
        <v>2142</v>
      </c>
      <c r="Q2405" t="s">
        <v>4</v>
      </c>
      <c r="R2405">
        <v>134</v>
      </c>
      <c r="S2405">
        <v>136</v>
      </c>
      <c r="T2405">
        <v>136</v>
      </c>
      <c r="U2405">
        <v>144</v>
      </c>
      <c r="V2405">
        <v>144</v>
      </c>
      <c r="W2405">
        <v>144</v>
      </c>
      <c r="X2405">
        <v>2</v>
      </c>
      <c r="Y2405">
        <v>0</v>
      </c>
      <c r="Z2405">
        <v>8</v>
      </c>
      <c r="AA2405">
        <v>0</v>
      </c>
      <c r="AB2405">
        <v>0</v>
      </c>
      <c r="AC2405" t="s">
        <v>8576</v>
      </c>
    </row>
    <row r="2406" spans="1:29" x14ac:dyDescent="0.25">
      <c r="A2406">
        <v>22347815</v>
      </c>
      <c r="B2406" t="s">
        <v>2161</v>
      </c>
      <c r="C2406" t="s">
        <v>8652</v>
      </c>
      <c r="D2406" t="s">
        <v>2163</v>
      </c>
      <c r="E2406">
        <f>IF(ISNUMBER(SEARCH("无购物",D2406)),1,0)</f>
        <v>1</v>
      </c>
      <c r="F2406">
        <f>IF(ISNUMBER(SEARCH("无自费",D2406)),1,0)</f>
        <v>1</v>
      </c>
      <c r="G2406">
        <f>IF(ISNUMBER(SEARCH("成团保障",D2406)),1,0)</f>
        <v>1</v>
      </c>
      <c r="H2406">
        <f>IF(OR(ISNUMBER(SEARCH("赠取消险",D2406)),ISNUMBER(SEARCH("提前*天免费退",D2406))),1,0)</f>
        <v>1</v>
      </c>
      <c r="I2406">
        <v>4.5</v>
      </c>
      <c r="J2406">
        <v>6</v>
      </c>
      <c r="K2406" t="s">
        <v>2150</v>
      </c>
      <c r="L2406">
        <v>3289</v>
      </c>
      <c r="M2406">
        <v>0</v>
      </c>
      <c r="N2406" t="s">
        <v>4</v>
      </c>
      <c r="O2406" t="s">
        <v>19</v>
      </c>
      <c r="P2406" t="s">
        <v>2142</v>
      </c>
      <c r="Q2406" t="s">
        <v>2666</v>
      </c>
      <c r="R2406">
        <v>40</v>
      </c>
      <c r="S2406">
        <v>40</v>
      </c>
      <c r="T2406">
        <v>42</v>
      </c>
      <c r="U2406">
        <v>42</v>
      </c>
      <c r="V2406">
        <v>42</v>
      </c>
      <c r="W2406">
        <v>42</v>
      </c>
      <c r="X2406">
        <v>0</v>
      </c>
      <c r="Y2406">
        <v>2</v>
      </c>
      <c r="Z2406">
        <v>0</v>
      </c>
      <c r="AA2406">
        <v>0</v>
      </c>
      <c r="AB2406">
        <v>0</v>
      </c>
      <c r="AC2406" t="s">
        <v>8576</v>
      </c>
    </row>
    <row r="2407" spans="1:29" x14ac:dyDescent="0.25">
      <c r="A2407">
        <v>22903353</v>
      </c>
      <c r="B2407" t="s">
        <v>8653</v>
      </c>
      <c r="C2407" t="s">
        <v>8654</v>
      </c>
      <c r="D2407" t="s">
        <v>2366</v>
      </c>
      <c r="E2407">
        <f>IF(ISNUMBER(SEARCH("无购物",D2407)),1,0)</f>
        <v>1</v>
      </c>
      <c r="F2407">
        <f>IF(ISNUMBER(SEARCH("无自费",D2407)),1,0)</f>
        <v>1</v>
      </c>
      <c r="G2407">
        <f>IF(ISNUMBER(SEARCH("成团保障",D2407)),1,0)</f>
        <v>1</v>
      </c>
      <c r="H2407">
        <f>IF(OR(ISNUMBER(SEARCH("赠取消险",D2407)),ISNUMBER(SEARCH("提前*天免费退",D2407))),1,0)</f>
        <v>1</v>
      </c>
      <c r="I2407">
        <v>5</v>
      </c>
      <c r="J2407">
        <v>49</v>
      </c>
      <c r="K2407" t="s">
        <v>3</v>
      </c>
      <c r="L2407">
        <v>1624</v>
      </c>
      <c r="M2407">
        <v>0</v>
      </c>
      <c r="N2407" t="s">
        <v>4</v>
      </c>
      <c r="O2407" t="s">
        <v>25</v>
      </c>
      <c r="P2407" t="s">
        <v>2142</v>
      </c>
      <c r="Q2407" t="s">
        <v>8655</v>
      </c>
      <c r="R2407">
        <v>244</v>
      </c>
      <c r="S2407">
        <v>247</v>
      </c>
      <c r="T2407">
        <v>247</v>
      </c>
      <c r="U2407">
        <v>247</v>
      </c>
      <c r="V2407">
        <v>247</v>
      </c>
      <c r="W2407">
        <v>247</v>
      </c>
      <c r="X2407">
        <v>3</v>
      </c>
      <c r="Y2407">
        <v>0</v>
      </c>
      <c r="Z2407">
        <v>0</v>
      </c>
      <c r="AA2407">
        <v>0</v>
      </c>
      <c r="AB2407">
        <v>0</v>
      </c>
      <c r="AC2407" t="s">
        <v>8576</v>
      </c>
    </row>
    <row r="2408" spans="1:29" x14ac:dyDescent="0.25">
      <c r="A2408">
        <v>23171044</v>
      </c>
      <c r="B2408" t="s">
        <v>2252</v>
      </c>
      <c r="C2408" t="s">
        <v>2253</v>
      </c>
      <c r="D2408" t="s">
        <v>2178</v>
      </c>
      <c r="E2408">
        <f>IF(ISNUMBER(SEARCH("无购物",D2408)),1,0)</f>
        <v>1</v>
      </c>
      <c r="F2408">
        <f>IF(ISNUMBER(SEARCH("无自费",D2408)),1,0)</f>
        <v>0</v>
      </c>
      <c r="G2408">
        <f>IF(ISNUMBER(SEARCH("成团保障",D2408)),1,0)</f>
        <v>1</v>
      </c>
      <c r="H2408">
        <f>IF(OR(ISNUMBER(SEARCH("赠取消险",D2408)),ISNUMBER(SEARCH("提前*天免费退",D2408))),1,0)</f>
        <v>1</v>
      </c>
      <c r="I2408">
        <v>5</v>
      </c>
      <c r="J2408">
        <v>2</v>
      </c>
      <c r="K2408" t="s">
        <v>2150</v>
      </c>
      <c r="L2408">
        <v>5428</v>
      </c>
      <c r="M2408">
        <v>0</v>
      </c>
      <c r="N2408" t="s">
        <v>4</v>
      </c>
      <c r="O2408" t="s">
        <v>19</v>
      </c>
      <c r="P2408" t="s">
        <v>2142</v>
      </c>
      <c r="Q2408" t="s">
        <v>4</v>
      </c>
      <c r="R2408">
        <v>4</v>
      </c>
      <c r="S2408">
        <v>8</v>
      </c>
      <c r="T2408">
        <v>8</v>
      </c>
      <c r="U2408">
        <v>8</v>
      </c>
      <c r="V2408">
        <v>8</v>
      </c>
      <c r="W2408">
        <v>14</v>
      </c>
      <c r="X2408">
        <v>4</v>
      </c>
      <c r="Y2408">
        <v>0</v>
      </c>
      <c r="Z2408">
        <v>0</v>
      </c>
      <c r="AA2408">
        <v>0</v>
      </c>
      <c r="AB2408">
        <v>6</v>
      </c>
      <c r="AC2408" t="s">
        <v>8576</v>
      </c>
    </row>
    <row r="2409" spans="1:29" x14ac:dyDescent="0.25">
      <c r="A2409">
        <v>23246423</v>
      </c>
      <c r="B2409" t="s">
        <v>2147</v>
      </c>
      <c r="C2409" t="s">
        <v>2254</v>
      </c>
      <c r="D2409" t="s">
        <v>2255</v>
      </c>
      <c r="E2409">
        <f>IF(ISNUMBER(SEARCH("无购物",D2409)),1,0)</f>
        <v>1</v>
      </c>
      <c r="F2409">
        <f>IF(ISNUMBER(SEARCH("无自费",D2409)),1,0)</f>
        <v>0</v>
      </c>
      <c r="G2409">
        <f>IF(ISNUMBER(SEARCH("成团保障",D2409)),1,0)</f>
        <v>1</v>
      </c>
      <c r="H2409">
        <f>IF(OR(ISNUMBER(SEARCH("赠取消险",D2409)),ISNUMBER(SEARCH("提前*天免费退",D2409))),1,0)</f>
        <v>0</v>
      </c>
      <c r="I2409">
        <v>4.5</v>
      </c>
      <c r="J2409">
        <v>12</v>
      </c>
      <c r="K2409" t="s">
        <v>2256</v>
      </c>
      <c r="L2409">
        <v>2384</v>
      </c>
      <c r="M2409">
        <v>0</v>
      </c>
      <c r="N2409" t="s">
        <v>4</v>
      </c>
      <c r="O2409" t="s">
        <v>19</v>
      </c>
      <c r="P2409" t="s">
        <v>2142</v>
      </c>
      <c r="Q2409" t="s">
        <v>2257</v>
      </c>
      <c r="R2409">
        <v>192</v>
      </c>
      <c r="S2409" t="s">
        <v>4</v>
      </c>
      <c r="T2409">
        <v>205</v>
      </c>
      <c r="U2409">
        <v>214</v>
      </c>
      <c r="V2409">
        <v>220</v>
      </c>
      <c r="W2409">
        <v>220</v>
      </c>
      <c r="X2409">
        <v>0</v>
      </c>
      <c r="Y2409">
        <v>0</v>
      </c>
      <c r="Z2409">
        <v>9</v>
      </c>
      <c r="AA2409">
        <v>6</v>
      </c>
      <c r="AB2409">
        <v>0</v>
      </c>
      <c r="AC2409" t="s">
        <v>8576</v>
      </c>
    </row>
    <row r="2410" spans="1:29" x14ac:dyDescent="0.25">
      <c r="A2410">
        <v>23424576</v>
      </c>
      <c r="B2410" t="s">
        <v>8656</v>
      </c>
      <c r="C2410" t="s">
        <v>8657</v>
      </c>
      <c r="D2410" t="s">
        <v>8658</v>
      </c>
      <c r="E2410">
        <f>IF(ISNUMBER(SEARCH("无购物",D2410)),1,0)</f>
        <v>1</v>
      </c>
      <c r="F2410">
        <f>IF(ISNUMBER(SEARCH("无自费",D2410)),1,0)</f>
        <v>0</v>
      </c>
      <c r="G2410">
        <f>IF(ISNUMBER(SEARCH("成团保障",D2410)),1,0)</f>
        <v>1</v>
      </c>
      <c r="H2410">
        <f>IF(OR(ISNUMBER(SEARCH("赠取消险",D2410)),ISNUMBER(SEARCH("提前*天免费退",D2410))),1,0)</f>
        <v>1</v>
      </c>
      <c r="I2410">
        <v>4.9000000000000004</v>
      </c>
      <c r="J2410">
        <v>42</v>
      </c>
      <c r="K2410" t="s">
        <v>3</v>
      </c>
      <c r="L2410">
        <v>3235</v>
      </c>
      <c r="M2410">
        <v>0</v>
      </c>
      <c r="N2410" t="s">
        <v>4</v>
      </c>
      <c r="O2410" t="s">
        <v>19</v>
      </c>
      <c r="P2410" t="s">
        <v>2142</v>
      </c>
      <c r="Q2410" t="s">
        <v>8659</v>
      </c>
      <c r="R2410">
        <v>206</v>
      </c>
      <c r="S2410">
        <v>208</v>
      </c>
      <c r="T2410">
        <v>214</v>
      </c>
      <c r="U2410">
        <v>228</v>
      </c>
      <c r="V2410">
        <v>232</v>
      </c>
      <c r="W2410">
        <v>239</v>
      </c>
      <c r="X2410">
        <v>2</v>
      </c>
      <c r="Y2410">
        <v>6</v>
      </c>
      <c r="Z2410">
        <v>14</v>
      </c>
      <c r="AA2410">
        <v>4</v>
      </c>
      <c r="AB2410">
        <v>7</v>
      </c>
      <c r="AC2410" t="s">
        <v>8576</v>
      </c>
    </row>
    <row r="2411" spans="1:29" x14ac:dyDescent="0.25">
      <c r="A2411">
        <v>23520272</v>
      </c>
      <c r="B2411" t="s">
        <v>8660</v>
      </c>
      <c r="C2411" t="s">
        <v>8661</v>
      </c>
      <c r="D2411" t="s">
        <v>8658</v>
      </c>
      <c r="E2411">
        <f>IF(ISNUMBER(SEARCH("无购物",D2411)),1,0)</f>
        <v>1</v>
      </c>
      <c r="F2411">
        <f>IF(ISNUMBER(SEARCH("无自费",D2411)),1,0)</f>
        <v>0</v>
      </c>
      <c r="G2411">
        <f>IF(ISNUMBER(SEARCH("成团保障",D2411)),1,0)</f>
        <v>1</v>
      </c>
      <c r="H2411">
        <f>IF(OR(ISNUMBER(SEARCH("赠取消险",D2411)),ISNUMBER(SEARCH("提前*天免费退",D2411))),1,0)</f>
        <v>1</v>
      </c>
      <c r="I2411">
        <v>4.8</v>
      </c>
      <c r="J2411">
        <v>17</v>
      </c>
      <c r="K2411" t="s">
        <v>3</v>
      </c>
      <c r="L2411">
        <v>3854</v>
      </c>
      <c r="M2411">
        <v>0</v>
      </c>
      <c r="N2411" t="s">
        <v>4</v>
      </c>
      <c r="O2411" t="s">
        <v>19</v>
      </c>
      <c r="P2411" t="s">
        <v>2142</v>
      </c>
      <c r="Q2411" t="s">
        <v>8662</v>
      </c>
      <c r="R2411">
        <v>74</v>
      </c>
      <c r="S2411">
        <v>74</v>
      </c>
      <c r="T2411">
        <v>76</v>
      </c>
      <c r="U2411">
        <v>83</v>
      </c>
      <c r="V2411">
        <v>86</v>
      </c>
      <c r="W2411">
        <v>86</v>
      </c>
      <c r="X2411">
        <v>0</v>
      </c>
      <c r="Y2411">
        <v>2</v>
      </c>
      <c r="Z2411">
        <v>7</v>
      </c>
      <c r="AA2411">
        <v>3</v>
      </c>
      <c r="AB2411">
        <v>0</v>
      </c>
      <c r="AC2411" t="s">
        <v>8576</v>
      </c>
    </row>
    <row r="2412" spans="1:29" x14ac:dyDescent="0.25">
      <c r="A2412">
        <v>23832100</v>
      </c>
      <c r="B2412" t="s">
        <v>2161</v>
      </c>
      <c r="C2412" t="s">
        <v>2262</v>
      </c>
      <c r="D2412" t="s">
        <v>2263</v>
      </c>
      <c r="E2412">
        <f>IF(ISNUMBER(SEARCH("无购物",D2412)),1,0)</f>
        <v>1</v>
      </c>
      <c r="F2412">
        <f>IF(ISNUMBER(SEARCH("无自费",D2412)),1,0)</f>
        <v>1</v>
      </c>
      <c r="G2412">
        <f>IF(ISNUMBER(SEARCH("成团保障",D2412)),1,0)</f>
        <v>1</v>
      </c>
      <c r="H2412">
        <f>IF(OR(ISNUMBER(SEARCH("赠取消险",D2412)),ISNUMBER(SEARCH("提前*天免费退",D2412))),1,0)</f>
        <v>1</v>
      </c>
      <c r="I2412">
        <v>4.8</v>
      </c>
      <c r="J2412">
        <v>155</v>
      </c>
      <c r="K2412" t="s">
        <v>3</v>
      </c>
      <c r="L2412">
        <v>3148</v>
      </c>
      <c r="M2412">
        <v>0</v>
      </c>
      <c r="N2412" t="s">
        <v>4</v>
      </c>
      <c r="O2412" t="s">
        <v>19</v>
      </c>
      <c r="P2412" t="s">
        <v>2142</v>
      </c>
      <c r="Q2412" t="s">
        <v>2264</v>
      </c>
      <c r="R2412">
        <v>929</v>
      </c>
      <c r="S2412">
        <v>943</v>
      </c>
      <c r="T2412">
        <v>963</v>
      </c>
      <c r="U2412" t="s">
        <v>4</v>
      </c>
      <c r="V2412">
        <v>985</v>
      </c>
      <c r="W2412">
        <v>999</v>
      </c>
      <c r="X2412">
        <v>14</v>
      </c>
      <c r="Y2412">
        <v>20</v>
      </c>
      <c r="Z2412">
        <v>0</v>
      </c>
      <c r="AA2412">
        <v>0</v>
      </c>
      <c r="AB2412">
        <v>14</v>
      </c>
      <c r="AC2412" t="s">
        <v>8576</v>
      </c>
    </row>
    <row r="2413" spans="1:29" x14ac:dyDescent="0.25">
      <c r="A2413">
        <v>24153567</v>
      </c>
      <c r="B2413" t="s">
        <v>8588</v>
      </c>
      <c r="C2413" t="s">
        <v>8663</v>
      </c>
      <c r="D2413" t="s">
        <v>8664</v>
      </c>
      <c r="E2413">
        <f>IF(ISNUMBER(SEARCH("无购物",D2413)),1,0)</f>
        <v>1</v>
      </c>
      <c r="F2413">
        <f>IF(ISNUMBER(SEARCH("无自费",D2413)),1,0)</f>
        <v>0</v>
      </c>
      <c r="G2413">
        <f>IF(ISNUMBER(SEARCH("成团保障",D2413)),1,0)</f>
        <v>1</v>
      </c>
      <c r="H2413">
        <f>IF(OR(ISNUMBER(SEARCH("赠取消险",D2413)),ISNUMBER(SEARCH("提前*天免费退",D2413))),1,0)</f>
        <v>1</v>
      </c>
      <c r="I2413">
        <v>4.9000000000000004</v>
      </c>
      <c r="J2413">
        <v>736</v>
      </c>
      <c r="K2413" t="s">
        <v>3</v>
      </c>
      <c r="L2413">
        <v>2136</v>
      </c>
      <c r="M2413">
        <v>0</v>
      </c>
      <c r="N2413" t="s">
        <v>4</v>
      </c>
      <c r="O2413" t="s">
        <v>19</v>
      </c>
      <c r="P2413" t="s">
        <v>2142</v>
      </c>
      <c r="Q2413" t="s">
        <v>8665</v>
      </c>
      <c r="R2413">
        <v>2579</v>
      </c>
      <c r="S2413">
        <v>2641</v>
      </c>
      <c r="T2413">
        <v>2753</v>
      </c>
      <c r="U2413">
        <v>2870</v>
      </c>
      <c r="V2413" t="s">
        <v>4</v>
      </c>
      <c r="W2413">
        <v>3027</v>
      </c>
      <c r="X2413">
        <v>62</v>
      </c>
      <c r="Y2413">
        <v>112</v>
      </c>
      <c r="Z2413">
        <v>117</v>
      </c>
      <c r="AA2413">
        <v>0</v>
      </c>
      <c r="AB2413">
        <v>0</v>
      </c>
      <c r="AC2413" t="s">
        <v>8576</v>
      </c>
    </row>
    <row r="2414" spans="1:29" x14ac:dyDescent="0.25">
      <c r="A2414">
        <v>24216083</v>
      </c>
      <c r="B2414" t="s">
        <v>8588</v>
      </c>
      <c r="C2414" t="s">
        <v>8663</v>
      </c>
      <c r="D2414" t="s">
        <v>8666</v>
      </c>
      <c r="E2414">
        <f>IF(ISNUMBER(SEARCH("无购物",D2414)),1,0)</f>
        <v>1</v>
      </c>
      <c r="F2414">
        <f>IF(ISNUMBER(SEARCH("无自费",D2414)),1,0)</f>
        <v>0</v>
      </c>
      <c r="G2414">
        <f>IF(ISNUMBER(SEARCH("成团保障",D2414)),1,0)</f>
        <v>1</v>
      </c>
      <c r="H2414">
        <f>IF(OR(ISNUMBER(SEARCH("赠取消险",D2414)),ISNUMBER(SEARCH("提前*天免费退",D2414))),1,0)</f>
        <v>1</v>
      </c>
      <c r="I2414">
        <v>4.9000000000000004</v>
      </c>
      <c r="J2414">
        <v>182</v>
      </c>
      <c r="K2414" t="s">
        <v>3</v>
      </c>
      <c r="L2414">
        <v>2313</v>
      </c>
      <c r="M2414">
        <v>0</v>
      </c>
      <c r="N2414" t="s">
        <v>4</v>
      </c>
      <c r="O2414" t="s">
        <v>19</v>
      </c>
      <c r="P2414" t="s">
        <v>2142</v>
      </c>
      <c r="Q2414" t="s">
        <v>8667</v>
      </c>
      <c r="R2414">
        <v>678</v>
      </c>
      <c r="S2414" t="s">
        <v>4</v>
      </c>
      <c r="T2414">
        <v>683</v>
      </c>
      <c r="U2414">
        <v>699</v>
      </c>
      <c r="V2414">
        <v>715</v>
      </c>
      <c r="W2414">
        <v>741</v>
      </c>
      <c r="X2414">
        <v>0</v>
      </c>
      <c r="Y2414">
        <v>0</v>
      </c>
      <c r="Z2414">
        <v>16</v>
      </c>
      <c r="AA2414">
        <v>16</v>
      </c>
      <c r="AB2414">
        <v>26</v>
      </c>
      <c r="AC2414" t="s">
        <v>8576</v>
      </c>
    </row>
    <row r="2415" spans="1:29" x14ac:dyDescent="0.25">
      <c r="A2415">
        <v>24254603</v>
      </c>
      <c r="B2415" t="s">
        <v>2265</v>
      </c>
      <c r="C2415" t="s">
        <v>2266</v>
      </c>
      <c r="D2415" t="s">
        <v>2163</v>
      </c>
      <c r="E2415">
        <f>IF(ISNUMBER(SEARCH("无购物",D2415)),1,0)</f>
        <v>1</v>
      </c>
      <c r="F2415">
        <f>IF(ISNUMBER(SEARCH("无自费",D2415)),1,0)</f>
        <v>1</v>
      </c>
      <c r="G2415">
        <f>IF(ISNUMBER(SEARCH("成团保障",D2415)),1,0)</f>
        <v>1</v>
      </c>
      <c r="H2415">
        <f>IF(OR(ISNUMBER(SEARCH("赠取消险",D2415)),ISNUMBER(SEARCH("提前*天免费退",D2415))),1,0)</f>
        <v>1</v>
      </c>
      <c r="I2415">
        <v>4.8</v>
      </c>
      <c r="J2415">
        <v>18</v>
      </c>
      <c r="K2415" t="s">
        <v>3</v>
      </c>
      <c r="L2415">
        <v>3895</v>
      </c>
      <c r="M2415">
        <v>0</v>
      </c>
      <c r="N2415" t="s">
        <v>4</v>
      </c>
      <c r="O2415" t="s">
        <v>19</v>
      </c>
      <c r="P2415" t="s">
        <v>2142</v>
      </c>
      <c r="Q2415" t="s">
        <v>2267</v>
      </c>
      <c r="R2415">
        <v>125</v>
      </c>
      <c r="S2415">
        <v>125</v>
      </c>
      <c r="T2415">
        <v>129</v>
      </c>
      <c r="U2415">
        <v>129</v>
      </c>
      <c r="V2415">
        <v>131</v>
      </c>
      <c r="W2415">
        <v>131</v>
      </c>
      <c r="X2415">
        <v>0</v>
      </c>
      <c r="Y2415">
        <v>4</v>
      </c>
      <c r="Z2415">
        <v>0</v>
      </c>
      <c r="AA2415">
        <v>2</v>
      </c>
      <c r="AB2415">
        <v>0</v>
      </c>
      <c r="AC2415" t="s">
        <v>8576</v>
      </c>
    </row>
    <row r="2416" spans="1:29" x14ac:dyDescent="0.25">
      <c r="A2416">
        <v>24581158</v>
      </c>
      <c r="B2416" t="s">
        <v>8668</v>
      </c>
      <c r="C2416" t="s">
        <v>8669</v>
      </c>
      <c r="D2416" t="s">
        <v>8670</v>
      </c>
      <c r="E2416">
        <f>IF(ISNUMBER(SEARCH("无购物",D2416)),1,0)</f>
        <v>1</v>
      </c>
      <c r="F2416">
        <f>IF(ISNUMBER(SEARCH("无自费",D2416)),1,0)</f>
        <v>1</v>
      </c>
      <c r="G2416">
        <f>IF(ISNUMBER(SEARCH("成团保障",D2416)),1,0)</f>
        <v>1</v>
      </c>
      <c r="H2416">
        <f>IF(OR(ISNUMBER(SEARCH("赠取消险",D2416)),ISNUMBER(SEARCH("提前*天免费退",D2416))),1,0)</f>
        <v>1</v>
      </c>
      <c r="I2416">
        <v>4.9000000000000004</v>
      </c>
      <c r="J2416">
        <v>22</v>
      </c>
      <c r="K2416" t="s">
        <v>8591</v>
      </c>
      <c r="L2416">
        <v>2255</v>
      </c>
      <c r="M2416">
        <v>0</v>
      </c>
      <c r="N2416" t="s">
        <v>4</v>
      </c>
      <c r="O2416" t="s">
        <v>19</v>
      </c>
      <c r="P2416" t="s">
        <v>2142</v>
      </c>
      <c r="Q2416" t="s">
        <v>8671</v>
      </c>
      <c r="R2416">
        <v>114</v>
      </c>
      <c r="S2416" t="s">
        <v>4</v>
      </c>
      <c r="T2416">
        <v>115</v>
      </c>
      <c r="U2416">
        <v>115</v>
      </c>
      <c r="V2416">
        <v>115</v>
      </c>
      <c r="W2416">
        <v>117</v>
      </c>
      <c r="X2416">
        <v>0</v>
      </c>
      <c r="Y2416">
        <v>0</v>
      </c>
      <c r="Z2416">
        <v>0</v>
      </c>
      <c r="AA2416">
        <v>0</v>
      </c>
      <c r="AB2416">
        <v>2</v>
      </c>
      <c r="AC2416" t="s">
        <v>8576</v>
      </c>
    </row>
    <row r="2417" spans="1:29" x14ac:dyDescent="0.25">
      <c r="A2417">
        <v>24632038</v>
      </c>
      <c r="B2417" t="s">
        <v>8621</v>
      </c>
      <c r="C2417" t="s">
        <v>8672</v>
      </c>
      <c r="D2417" t="s">
        <v>8623</v>
      </c>
      <c r="E2417">
        <f>IF(ISNUMBER(SEARCH("无购物",D2417)),1,0)</f>
        <v>1</v>
      </c>
      <c r="F2417">
        <f>IF(ISNUMBER(SEARCH("无自费",D2417)),1,0)</f>
        <v>0</v>
      </c>
      <c r="G2417">
        <f>IF(ISNUMBER(SEARCH("成团保障",D2417)),1,0)</f>
        <v>1</v>
      </c>
      <c r="H2417">
        <f>IF(OR(ISNUMBER(SEARCH("赠取消险",D2417)),ISNUMBER(SEARCH("提前*天免费退",D2417))),1,0)</f>
        <v>1</v>
      </c>
      <c r="I2417">
        <v>5</v>
      </c>
      <c r="J2417">
        <v>138</v>
      </c>
      <c r="K2417" t="s">
        <v>3</v>
      </c>
      <c r="L2417">
        <v>3533</v>
      </c>
      <c r="M2417">
        <v>0</v>
      </c>
      <c r="N2417" t="s">
        <v>4</v>
      </c>
      <c r="O2417" t="s">
        <v>19</v>
      </c>
      <c r="P2417" t="s">
        <v>2142</v>
      </c>
      <c r="Q2417" t="s">
        <v>8673</v>
      </c>
      <c r="R2417">
        <v>398</v>
      </c>
      <c r="S2417">
        <v>412</v>
      </c>
      <c r="T2417" t="s">
        <v>4</v>
      </c>
      <c r="U2417">
        <v>453</v>
      </c>
      <c r="V2417">
        <v>464</v>
      </c>
      <c r="W2417">
        <v>472</v>
      </c>
      <c r="X2417">
        <v>14</v>
      </c>
      <c r="Y2417">
        <v>0</v>
      </c>
      <c r="Z2417">
        <v>0</v>
      </c>
      <c r="AA2417">
        <v>11</v>
      </c>
      <c r="AB2417">
        <v>8</v>
      </c>
      <c r="AC2417" t="s">
        <v>8576</v>
      </c>
    </row>
    <row r="2418" spans="1:29" x14ac:dyDescent="0.25">
      <c r="A2418">
        <v>24648017</v>
      </c>
      <c r="B2418" t="s">
        <v>8674</v>
      </c>
      <c r="C2418" t="s">
        <v>8675</v>
      </c>
      <c r="D2418" t="s">
        <v>2743</v>
      </c>
      <c r="E2418">
        <f>IF(ISNUMBER(SEARCH("无购物",D2418)),1,0)</f>
        <v>1</v>
      </c>
      <c r="F2418">
        <f>IF(ISNUMBER(SEARCH("无自费",D2418)),1,0)</f>
        <v>0</v>
      </c>
      <c r="G2418">
        <f>IF(ISNUMBER(SEARCH("成团保障",D2418)),1,0)</f>
        <v>1</v>
      </c>
      <c r="H2418">
        <f>IF(OR(ISNUMBER(SEARCH("赠取消险",D2418)),ISNUMBER(SEARCH("提前*天免费退",D2418))),1,0)</f>
        <v>1</v>
      </c>
      <c r="I2418">
        <v>4.9000000000000004</v>
      </c>
      <c r="J2418">
        <v>32</v>
      </c>
      <c r="K2418" t="s">
        <v>3</v>
      </c>
      <c r="L2418">
        <v>1433</v>
      </c>
      <c r="M2418">
        <v>0</v>
      </c>
      <c r="N2418" t="s">
        <v>4</v>
      </c>
      <c r="O2418" t="s">
        <v>19</v>
      </c>
      <c r="P2418" t="s">
        <v>2142</v>
      </c>
      <c r="Q2418" t="s">
        <v>8676</v>
      </c>
      <c r="R2418">
        <v>135</v>
      </c>
      <c r="S2418">
        <v>135</v>
      </c>
      <c r="T2418">
        <v>135</v>
      </c>
      <c r="U2418">
        <v>138</v>
      </c>
      <c r="V2418">
        <v>140</v>
      </c>
      <c r="W2418">
        <v>140</v>
      </c>
      <c r="X2418">
        <v>0</v>
      </c>
      <c r="Y2418">
        <v>0</v>
      </c>
      <c r="Z2418">
        <v>3</v>
      </c>
      <c r="AA2418">
        <v>2</v>
      </c>
      <c r="AB2418">
        <v>0</v>
      </c>
      <c r="AC2418" t="s">
        <v>8576</v>
      </c>
    </row>
    <row r="2419" spans="1:29" x14ac:dyDescent="0.25">
      <c r="A2419">
        <v>25037139</v>
      </c>
      <c r="B2419" t="s">
        <v>8634</v>
      </c>
      <c r="C2419" t="s">
        <v>8677</v>
      </c>
      <c r="D2419" t="s">
        <v>2387</v>
      </c>
      <c r="E2419">
        <f>IF(ISNUMBER(SEARCH("无购物",D2419)),1,0)</f>
        <v>1</v>
      </c>
      <c r="F2419">
        <f>IF(ISNUMBER(SEARCH("无自费",D2419)),1,0)</f>
        <v>0</v>
      </c>
      <c r="G2419">
        <f>IF(ISNUMBER(SEARCH("成团保障",D2419)),1,0)</f>
        <v>1</v>
      </c>
      <c r="H2419">
        <f>IF(OR(ISNUMBER(SEARCH("赠取消险",D2419)),ISNUMBER(SEARCH("提前*天免费退",D2419))),1,0)</f>
        <v>1</v>
      </c>
      <c r="I2419">
        <v>5</v>
      </c>
      <c r="J2419">
        <v>5</v>
      </c>
      <c r="K2419" t="s">
        <v>3</v>
      </c>
      <c r="L2419">
        <v>2900</v>
      </c>
      <c r="M2419">
        <v>0</v>
      </c>
      <c r="N2419" t="s">
        <v>4</v>
      </c>
      <c r="O2419" t="s">
        <v>19</v>
      </c>
      <c r="P2419" t="s">
        <v>2142</v>
      </c>
      <c r="Q2419" t="s">
        <v>8678</v>
      </c>
      <c r="R2419">
        <v>21</v>
      </c>
      <c r="S2419">
        <v>21</v>
      </c>
      <c r="T2419">
        <v>21</v>
      </c>
      <c r="U2419">
        <v>21</v>
      </c>
      <c r="V2419">
        <v>21</v>
      </c>
      <c r="W2419">
        <v>23</v>
      </c>
      <c r="X2419">
        <v>0</v>
      </c>
      <c r="Y2419">
        <v>0</v>
      </c>
      <c r="Z2419">
        <v>0</v>
      </c>
      <c r="AA2419">
        <v>0</v>
      </c>
      <c r="AB2419">
        <v>2</v>
      </c>
      <c r="AC2419" t="s">
        <v>8576</v>
      </c>
    </row>
    <row r="2420" spans="1:29" x14ac:dyDescent="0.25">
      <c r="A2420">
        <v>25071842</v>
      </c>
      <c r="B2420" t="s">
        <v>2268</v>
      </c>
      <c r="C2420" t="s">
        <v>2269</v>
      </c>
      <c r="D2420" t="s">
        <v>2270</v>
      </c>
      <c r="E2420">
        <f>IF(ISNUMBER(SEARCH("无购物",D2420)),1,0)</f>
        <v>1</v>
      </c>
      <c r="F2420">
        <f>IF(ISNUMBER(SEARCH("无自费",D2420)),1,0)</f>
        <v>1</v>
      </c>
      <c r="G2420">
        <f>IF(ISNUMBER(SEARCH("成团保障",D2420)),1,0)</f>
        <v>1</v>
      </c>
      <c r="H2420">
        <f>IF(OR(ISNUMBER(SEARCH("赠取消险",D2420)),ISNUMBER(SEARCH("提前*天免费退",D2420))),1,0)</f>
        <v>0</v>
      </c>
      <c r="I2420">
        <v>5</v>
      </c>
      <c r="J2420">
        <v>46</v>
      </c>
      <c r="K2420" t="s">
        <v>2150</v>
      </c>
      <c r="L2420">
        <v>8300</v>
      </c>
      <c r="M2420">
        <v>0</v>
      </c>
      <c r="N2420" t="s">
        <v>4</v>
      </c>
      <c r="O2420" t="s">
        <v>5</v>
      </c>
      <c r="P2420" t="s">
        <v>2142</v>
      </c>
      <c r="Q2420" t="s">
        <v>4</v>
      </c>
      <c r="R2420">
        <v>218</v>
      </c>
      <c r="S2420">
        <v>228</v>
      </c>
      <c r="T2420">
        <v>246</v>
      </c>
      <c r="U2420">
        <v>256</v>
      </c>
      <c r="V2420">
        <v>256</v>
      </c>
      <c r="W2420">
        <v>256</v>
      </c>
      <c r="X2420">
        <v>10</v>
      </c>
      <c r="Y2420">
        <v>18</v>
      </c>
      <c r="Z2420">
        <v>10</v>
      </c>
      <c r="AA2420">
        <v>0</v>
      </c>
      <c r="AB2420">
        <v>0</v>
      </c>
      <c r="AC2420" t="s">
        <v>8576</v>
      </c>
    </row>
    <row r="2421" spans="1:29" x14ac:dyDescent="0.25">
      <c r="A2421">
        <v>25155400</v>
      </c>
      <c r="B2421" t="s">
        <v>8679</v>
      </c>
      <c r="C2421" t="s">
        <v>8680</v>
      </c>
      <c r="D2421" t="s">
        <v>8681</v>
      </c>
      <c r="E2421">
        <f>IF(ISNUMBER(SEARCH("无购物",D2421)),1,0)</f>
        <v>1</v>
      </c>
      <c r="F2421">
        <f>IF(ISNUMBER(SEARCH("无自费",D2421)),1,0)</f>
        <v>0</v>
      </c>
      <c r="G2421">
        <f>IF(ISNUMBER(SEARCH("成团保障",D2421)),1,0)</f>
        <v>1</v>
      </c>
      <c r="H2421">
        <f>IF(OR(ISNUMBER(SEARCH("赠取消险",D2421)),ISNUMBER(SEARCH("提前*天免费退",D2421))),1,0)</f>
        <v>1</v>
      </c>
      <c r="I2421">
        <v>4.8</v>
      </c>
      <c r="J2421">
        <v>112</v>
      </c>
      <c r="K2421" t="s">
        <v>3</v>
      </c>
      <c r="L2421">
        <v>3475</v>
      </c>
      <c r="M2421">
        <v>0</v>
      </c>
      <c r="N2421" t="s">
        <v>4</v>
      </c>
      <c r="O2421" t="s">
        <v>19</v>
      </c>
      <c r="P2421" t="s">
        <v>2142</v>
      </c>
      <c r="Q2421" t="s">
        <v>8682</v>
      </c>
      <c r="R2421">
        <v>372</v>
      </c>
      <c r="S2421" t="s">
        <v>4</v>
      </c>
      <c r="T2421" t="s">
        <v>4</v>
      </c>
      <c r="U2421">
        <v>391</v>
      </c>
      <c r="V2421">
        <v>391</v>
      </c>
      <c r="W2421">
        <v>393</v>
      </c>
      <c r="X2421">
        <v>0</v>
      </c>
      <c r="Y2421">
        <v>0</v>
      </c>
      <c r="Z2421">
        <v>0</v>
      </c>
      <c r="AA2421">
        <v>0</v>
      </c>
      <c r="AB2421">
        <v>2</v>
      </c>
      <c r="AC2421" t="s">
        <v>8576</v>
      </c>
    </row>
    <row r="2422" spans="1:29" x14ac:dyDescent="0.25">
      <c r="A2422">
        <v>25183660</v>
      </c>
      <c r="B2422" t="s">
        <v>8683</v>
      </c>
      <c r="C2422" t="s">
        <v>8684</v>
      </c>
      <c r="D2422" t="s">
        <v>8685</v>
      </c>
      <c r="E2422">
        <f>IF(ISNUMBER(SEARCH("无购物",D2422)),1,0)</f>
        <v>1</v>
      </c>
      <c r="F2422">
        <f>IF(ISNUMBER(SEARCH("无自费",D2422)),1,0)</f>
        <v>0</v>
      </c>
      <c r="G2422">
        <f>IF(ISNUMBER(SEARCH("成团保障",D2422)),1,0)</f>
        <v>1</v>
      </c>
      <c r="H2422">
        <f>IF(OR(ISNUMBER(SEARCH("赠取消险",D2422)),ISNUMBER(SEARCH("提前*天免费退",D2422))),1,0)</f>
        <v>1</v>
      </c>
      <c r="I2422">
        <v>5</v>
      </c>
      <c r="J2422">
        <v>2</v>
      </c>
      <c r="K2422" t="s">
        <v>3</v>
      </c>
      <c r="L2422">
        <v>3821</v>
      </c>
      <c r="M2422">
        <v>0</v>
      </c>
      <c r="N2422" t="s">
        <v>4</v>
      </c>
      <c r="O2422" t="s">
        <v>19</v>
      </c>
      <c r="P2422" t="s">
        <v>2142</v>
      </c>
      <c r="Q2422" t="s">
        <v>8686</v>
      </c>
      <c r="R2422">
        <v>9</v>
      </c>
      <c r="S2422">
        <v>9</v>
      </c>
      <c r="T2422">
        <v>9</v>
      </c>
      <c r="U2422">
        <v>9</v>
      </c>
      <c r="V2422">
        <v>10</v>
      </c>
      <c r="W2422">
        <v>12</v>
      </c>
      <c r="X2422">
        <v>0</v>
      </c>
      <c r="Y2422">
        <v>0</v>
      </c>
      <c r="Z2422">
        <v>0</v>
      </c>
      <c r="AA2422">
        <v>1</v>
      </c>
      <c r="AB2422">
        <v>2</v>
      </c>
      <c r="AC2422" t="s">
        <v>8576</v>
      </c>
    </row>
    <row r="2423" spans="1:29" x14ac:dyDescent="0.25">
      <c r="A2423">
        <v>25602975</v>
      </c>
      <c r="B2423" t="s">
        <v>8687</v>
      </c>
      <c r="C2423" t="s">
        <v>8688</v>
      </c>
      <c r="D2423" t="s">
        <v>8689</v>
      </c>
      <c r="E2423">
        <f>IF(ISNUMBER(SEARCH("无购物",D2423)),1,0)</f>
        <v>1</v>
      </c>
      <c r="F2423">
        <f>IF(ISNUMBER(SEARCH("无自费",D2423)),1,0)</f>
        <v>1</v>
      </c>
      <c r="G2423">
        <f>IF(ISNUMBER(SEARCH("成团保障",D2423)),1,0)</f>
        <v>1</v>
      </c>
      <c r="H2423">
        <f>IF(OR(ISNUMBER(SEARCH("赠取消险",D2423)),ISNUMBER(SEARCH("提前*天免费退",D2423))),1,0)</f>
        <v>0</v>
      </c>
      <c r="I2423">
        <v>4.8</v>
      </c>
      <c r="J2423">
        <v>4</v>
      </c>
      <c r="K2423" t="s">
        <v>8591</v>
      </c>
      <c r="L2423">
        <v>2263</v>
      </c>
      <c r="M2423">
        <v>0</v>
      </c>
      <c r="N2423" t="s">
        <v>4</v>
      </c>
      <c r="O2423" t="s">
        <v>19</v>
      </c>
      <c r="P2423" t="s">
        <v>2142</v>
      </c>
      <c r="Q2423" t="s">
        <v>8690</v>
      </c>
      <c r="R2423">
        <v>56</v>
      </c>
      <c r="S2423">
        <v>62</v>
      </c>
      <c r="T2423">
        <v>69</v>
      </c>
      <c r="U2423">
        <v>69</v>
      </c>
      <c r="V2423">
        <v>74</v>
      </c>
      <c r="W2423" t="s">
        <v>4</v>
      </c>
      <c r="X2423">
        <v>6</v>
      </c>
      <c r="Y2423">
        <v>7</v>
      </c>
      <c r="Z2423">
        <v>0</v>
      </c>
      <c r="AA2423">
        <v>5</v>
      </c>
      <c r="AB2423">
        <v>0</v>
      </c>
      <c r="AC2423" t="s">
        <v>8576</v>
      </c>
    </row>
    <row r="2424" spans="1:29" x14ac:dyDescent="0.25">
      <c r="A2424">
        <v>25897073</v>
      </c>
      <c r="B2424" t="s">
        <v>8634</v>
      </c>
      <c r="C2424" t="s">
        <v>8691</v>
      </c>
      <c r="D2424" t="s">
        <v>2387</v>
      </c>
      <c r="E2424">
        <f>IF(ISNUMBER(SEARCH("无购物",D2424)),1,0)</f>
        <v>1</v>
      </c>
      <c r="F2424">
        <f>IF(ISNUMBER(SEARCH("无自费",D2424)),1,0)</f>
        <v>0</v>
      </c>
      <c r="G2424">
        <f>IF(ISNUMBER(SEARCH("成团保障",D2424)),1,0)</f>
        <v>1</v>
      </c>
      <c r="H2424">
        <f>IF(OR(ISNUMBER(SEARCH("赠取消险",D2424)),ISNUMBER(SEARCH("提前*天免费退",D2424))),1,0)</f>
        <v>1</v>
      </c>
      <c r="I2424">
        <v>4.8</v>
      </c>
      <c r="J2424">
        <v>26</v>
      </c>
      <c r="K2424" t="s">
        <v>3</v>
      </c>
      <c r="L2424">
        <v>1689</v>
      </c>
      <c r="M2424">
        <v>0</v>
      </c>
      <c r="N2424" t="s">
        <v>4</v>
      </c>
      <c r="O2424" t="s">
        <v>19</v>
      </c>
      <c r="P2424" t="s">
        <v>2142</v>
      </c>
      <c r="Q2424" t="s">
        <v>8692</v>
      </c>
      <c r="R2424">
        <v>188</v>
      </c>
      <c r="S2424">
        <v>192</v>
      </c>
      <c r="T2424">
        <v>192</v>
      </c>
      <c r="U2424">
        <v>199</v>
      </c>
      <c r="V2424">
        <v>203</v>
      </c>
      <c r="W2424">
        <v>205</v>
      </c>
      <c r="X2424">
        <v>4</v>
      </c>
      <c r="Y2424">
        <v>0</v>
      </c>
      <c r="Z2424">
        <v>7</v>
      </c>
      <c r="AA2424">
        <v>4</v>
      </c>
      <c r="AB2424">
        <v>2</v>
      </c>
      <c r="AC2424" t="s">
        <v>8576</v>
      </c>
    </row>
    <row r="2425" spans="1:29" x14ac:dyDescent="0.25">
      <c r="A2425">
        <v>26027080</v>
      </c>
      <c r="B2425" t="s">
        <v>8593</v>
      </c>
      <c r="C2425" t="s">
        <v>8693</v>
      </c>
      <c r="D2425" t="s">
        <v>8644</v>
      </c>
      <c r="E2425">
        <f>IF(ISNUMBER(SEARCH("无购物",D2425)),1,0)</f>
        <v>1</v>
      </c>
      <c r="F2425">
        <f>IF(ISNUMBER(SEARCH("无自费",D2425)),1,0)</f>
        <v>0</v>
      </c>
      <c r="G2425">
        <f>IF(ISNUMBER(SEARCH("成团保障",D2425)),1,0)</f>
        <v>1</v>
      </c>
      <c r="H2425">
        <f>IF(OR(ISNUMBER(SEARCH("赠取消险",D2425)),ISNUMBER(SEARCH("提前*天免费退",D2425))),1,0)</f>
        <v>1</v>
      </c>
      <c r="I2425">
        <v>4.9000000000000004</v>
      </c>
      <c r="J2425">
        <v>30</v>
      </c>
      <c r="K2425" t="s">
        <v>3</v>
      </c>
      <c r="L2425">
        <v>2236</v>
      </c>
      <c r="M2425">
        <v>0</v>
      </c>
      <c r="N2425" t="s">
        <v>4</v>
      </c>
      <c r="O2425" t="s">
        <v>19</v>
      </c>
      <c r="P2425" t="s">
        <v>2142</v>
      </c>
      <c r="Q2425" t="s">
        <v>8694</v>
      </c>
      <c r="R2425">
        <v>102</v>
      </c>
      <c r="S2425">
        <v>102</v>
      </c>
      <c r="T2425">
        <v>102</v>
      </c>
      <c r="U2425">
        <v>104</v>
      </c>
      <c r="V2425">
        <v>104</v>
      </c>
      <c r="W2425">
        <v>104</v>
      </c>
      <c r="X2425">
        <v>0</v>
      </c>
      <c r="Y2425">
        <v>0</v>
      </c>
      <c r="Z2425">
        <v>2</v>
      </c>
      <c r="AA2425">
        <v>0</v>
      </c>
      <c r="AB2425">
        <v>0</v>
      </c>
      <c r="AC2425" t="s">
        <v>8576</v>
      </c>
    </row>
    <row r="2426" spans="1:29" x14ac:dyDescent="0.25">
      <c r="A2426">
        <v>26558836</v>
      </c>
      <c r="B2426" t="s">
        <v>8695</v>
      </c>
      <c r="C2426" t="s">
        <v>8696</v>
      </c>
      <c r="D2426" t="s">
        <v>8697</v>
      </c>
      <c r="E2426">
        <f>IF(ISNUMBER(SEARCH("无购物",D2426)),1,0)</f>
        <v>1</v>
      </c>
      <c r="F2426">
        <f>IF(ISNUMBER(SEARCH("无自费",D2426)),1,0)</f>
        <v>1</v>
      </c>
      <c r="G2426">
        <f>IF(ISNUMBER(SEARCH("成团保障",D2426)),1,0)</f>
        <v>1</v>
      </c>
      <c r="H2426">
        <f>IF(OR(ISNUMBER(SEARCH("赠取消险",D2426)),ISNUMBER(SEARCH("提前*天免费退",D2426))),1,0)</f>
        <v>1</v>
      </c>
      <c r="I2426">
        <v>5</v>
      </c>
      <c r="J2426">
        <v>1</v>
      </c>
      <c r="K2426" t="s">
        <v>3</v>
      </c>
      <c r="L2426">
        <v>2985</v>
      </c>
      <c r="M2426">
        <v>0</v>
      </c>
      <c r="N2426" t="s">
        <v>4</v>
      </c>
      <c r="O2426" t="s">
        <v>5</v>
      </c>
      <c r="P2426" t="s">
        <v>2142</v>
      </c>
      <c r="Q2426" t="s">
        <v>8698</v>
      </c>
      <c r="R2426">
        <v>5</v>
      </c>
      <c r="S2426">
        <v>7</v>
      </c>
      <c r="T2426">
        <v>7</v>
      </c>
      <c r="U2426">
        <v>7</v>
      </c>
      <c r="V2426">
        <v>7</v>
      </c>
      <c r="W2426">
        <v>7</v>
      </c>
      <c r="X2426">
        <v>2</v>
      </c>
      <c r="Y2426">
        <v>0</v>
      </c>
      <c r="Z2426">
        <v>0</v>
      </c>
      <c r="AA2426">
        <v>0</v>
      </c>
      <c r="AB2426">
        <v>0</v>
      </c>
      <c r="AC2426" t="s">
        <v>8576</v>
      </c>
    </row>
    <row r="2427" spans="1:29" x14ac:dyDescent="0.25">
      <c r="A2427">
        <v>26627841</v>
      </c>
      <c r="B2427" t="s">
        <v>8699</v>
      </c>
      <c r="C2427" t="s">
        <v>8700</v>
      </c>
      <c r="D2427" t="s">
        <v>8701</v>
      </c>
      <c r="E2427">
        <f>IF(ISNUMBER(SEARCH("无购物",D2427)),1,0)</f>
        <v>1</v>
      </c>
      <c r="F2427">
        <f>IF(ISNUMBER(SEARCH("无自费",D2427)),1,0)</f>
        <v>1</v>
      </c>
      <c r="G2427">
        <f>IF(ISNUMBER(SEARCH("成团保障",D2427)),1,0)</f>
        <v>1</v>
      </c>
      <c r="H2427">
        <f>IF(OR(ISNUMBER(SEARCH("赠取消险",D2427)),ISNUMBER(SEARCH("提前*天免费退",D2427))),1,0)</f>
        <v>1</v>
      </c>
      <c r="I2427">
        <v>4.9000000000000004</v>
      </c>
      <c r="J2427">
        <v>33</v>
      </c>
      <c r="K2427" t="s">
        <v>3</v>
      </c>
      <c r="L2427">
        <v>2839</v>
      </c>
      <c r="M2427">
        <v>0</v>
      </c>
      <c r="N2427" t="s">
        <v>4</v>
      </c>
      <c r="O2427" t="s">
        <v>5</v>
      </c>
      <c r="P2427" t="s">
        <v>2142</v>
      </c>
      <c r="Q2427" t="s">
        <v>8702</v>
      </c>
      <c r="R2427">
        <v>129</v>
      </c>
      <c r="S2427">
        <v>132</v>
      </c>
      <c r="T2427">
        <v>138</v>
      </c>
      <c r="U2427">
        <v>144</v>
      </c>
      <c r="V2427">
        <v>146</v>
      </c>
      <c r="W2427">
        <v>154</v>
      </c>
      <c r="X2427">
        <v>3</v>
      </c>
      <c r="Y2427">
        <v>6</v>
      </c>
      <c r="Z2427">
        <v>6</v>
      </c>
      <c r="AA2427">
        <v>2</v>
      </c>
      <c r="AB2427">
        <v>8</v>
      </c>
      <c r="AC2427" t="s">
        <v>8576</v>
      </c>
    </row>
    <row r="2428" spans="1:29" x14ac:dyDescent="0.25">
      <c r="A2428">
        <v>26945911</v>
      </c>
      <c r="B2428" t="s">
        <v>8653</v>
      </c>
      <c r="C2428" t="s">
        <v>8703</v>
      </c>
      <c r="D2428" t="s">
        <v>2387</v>
      </c>
      <c r="E2428">
        <f>IF(ISNUMBER(SEARCH("无购物",D2428)),1,0)</f>
        <v>1</v>
      </c>
      <c r="F2428">
        <f>IF(ISNUMBER(SEARCH("无自费",D2428)),1,0)</f>
        <v>0</v>
      </c>
      <c r="G2428">
        <f>IF(ISNUMBER(SEARCH("成团保障",D2428)),1,0)</f>
        <v>1</v>
      </c>
      <c r="H2428">
        <f>IF(OR(ISNUMBER(SEARCH("赠取消险",D2428)),ISNUMBER(SEARCH("提前*天免费退",D2428))),1,0)</f>
        <v>1</v>
      </c>
      <c r="I2428" t="s">
        <v>4</v>
      </c>
      <c r="J2428" t="s">
        <v>4</v>
      </c>
      <c r="K2428" t="s">
        <v>3</v>
      </c>
      <c r="L2428">
        <v>1629</v>
      </c>
      <c r="M2428">
        <v>0</v>
      </c>
      <c r="N2428" t="s">
        <v>4</v>
      </c>
      <c r="O2428" t="s">
        <v>25</v>
      </c>
      <c r="P2428" t="s">
        <v>2142</v>
      </c>
      <c r="Q2428" t="s">
        <v>8704</v>
      </c>
      <c r="R2428">
        <v>7</v>
      </c>
      <c r="S2428">
        <v>9</v>
      </c>
      <c r="T2428">
        <v>9</v>
      </c>
      <c r="U2428">
        <v>9</v>
      </c>
      <c r="V2428">
        <v>9</v>
      </c>
      <c r="W2428">
        <v>9</v>
      </c>
      <c r="X2428">
        <v>2</v>
      </c>
      <c r="Y2428">
        <v>0</v>
      </c>
      <c r="Z2428">
        <v>0</v>
      </c>
      <c r="AA2428">
        <v>0</v>
      </c>
      <c r="AB2428">
        <v>0</v>
      </c>
      <c r="AC2428" t="s">
        <v>8576</v>
      </c>
    </row>
    <row r="2429" spans="1:29" x14ac:dyDescent="0.25">
      <c r="A2429">
        <v>27022655</v>
      </c>
      <c r="B2429" t="s">
        <v>8705</v>
      </c>
      <c r="C2429" t="s">
        <v>8706</v>
      </c>
      <c r="D2429" t="s">
        <v>2168</v>
      </c>
      <c r="E2429">
        <f>IF(ISNUMBER(SEARCH("无购物",D2429)),1,0)</f>
        <v>1</v>
      </c>
      <c r="F2429">
        <f>IF(ISNUMBER(SEARCH("无自费",D2429)),1,0)</f>
        <v>0</v>
      </c>
      <c r="G2429">
        <f>IF(ISNUMBER(SEARCH("成团保障",D2429)),1,0)</f>
        <v>1</v>
      </c>
      <c r="H2429">
        <f>IF(OR(ISNUMBER(SEARCH("赠取消险",D2429)),ISNUMBER(SEARCH("提前*天免费退",D2429))),1,0)</f>
        <v>1</v>
      </c>
      <c r="I2429">
        <v>5</v>
      </c>
      <c r="J2429">
        <v>14</v>
      </c>
      <c r="K2429" t="s">
        <v>3</v>
      </c>
      <c r="L2429">
        <v>2051</v>
      </c>
      <c r="M2429">
        <v>0</v>
      </c>
      <c r="N2429" t="s">
        <v>4</v>
      </c>
      <c r="O2429" t="s">
        <v>25</v>
      </c>
      <c r="P2429" t="s">
        <v>2142</v>
      </c>
      <c r="Q2429" t="s">
        <v>8707</v>
      </c>
      <c r="R2429">
        <v>58</v>
      </c>
      <c r="S2429">
        <v>60</v>
      </c>
      <c r="T2429">
        <v>60</v>
      </c>
      <c r="U2429">
        <v>63</v>
      </c>
      <c r="V2429">
        <v>63</v>
      </c>
      <c r="W2429">
        <v>63</v>
      </c>
      <c r="X2429">
        <v>2</v>
      </c>
      <c r="Y2429">
        <v>0</v>
      </c>
      <c r="Z2429">
        <v>3</v>
      </c>
      <c r="AA2429">
        <v>0</v>
      </c>
      <c r="AB2429">
        <v>0</v>
      </c>
      <c r="AC2429" t="s">
        <v>8576</v>
      </c>
    </row>
    <row r="2430" spans="1:29" x14ac:dyDescent="0.25">
      <c r="A2430">
        <v>27023087</v>
      </c>
      <c r="B2430" t="s">
        <v>8708</v>
      </c>
      <c r="C2430" t="s">
        <v>8709</v>
      </c>
      <c r="D2430" t="s">
        <v>2168</v>
      </c>
      <c r="E2430">
        <f>IF(ISNUMBER(SEARCH("无购物",D2430)),1,0)</f>
        <v>1</v>
      </c>
      <c r="F2430">
        <f>IF(ISNUMBER(SEARCH("无自费",D2430)),1,0)</f>
        <v>0</v>
      </c>
      <c r="G2430">
        <f>IF(ISNUMBER(SEARCH("成团保障",D2430)),1,0)</f>
        <v>1</v>
      </c>
      <c r="H2430">
        <f>IF(OR(ISNUMBER(SEARCH("赠取消险",D2430)),ISNUMBER(SEARCH("提前*天免费退",D2430))),1,0)</f>
        <v>1</v>
      </c>
      <c r="I2430">
        <v>5</v>
      </c>
      <c r="J2430">
        <v>4</v>
      </c>
      <c r="K2430" t="s">
        <v>3</v>
      </c>
      <c r="L2430">
        <v>2269</v>
      </c>
      <c r="M2430">
        <v>0</v>
      </c>
      <c r="N2430" t="s">
        <v>4</v>
      </c>
      <c r="O2430" t="s">
        <v>25</v>
      </c>
      <c r="P2430" t="s">
        <v>2142</v>
      </c>
      <c r="Q2430" t="s">
        <v>8710</v>
      </c>
      <c r="R2430">
        <v>6</v>
      </c>
      <c r="S2430">
        <v>6</v>
      </c>
      <c r="T2430">
        <v>8</v>
      </c>
      <c r="U2430">
        <v>10</v>
      </c>
      <c r="V2430">
        <v>10</v>
      </c>
      <c r="W2430">
        <v>10</v>
      </c>
      <c r="X2430">
        <v>0</v>
      </c>
      <c r="Y2430">
        <v>2</v>
      </c>
      <c r="Z2430">
        <v>2</v>
      </c>
      <c r="AA2430">
        <v>0</v>
      </c>
      <c r="AB2430">
        <v>0</v>
      </c>
      <c r="AC2430" t="s">
        <v>8576</v>
      </c>
    </row>
    <row r="2431" spans="1:29" x14ac:dyDescent="0.25">
      <c r="A2431">
        <v>27023563</v>
      </c>
      <c r="B2431" t="s">
        <v>8708</v>
      </c>
      <c r="C2431" t="s">
        <v>8711</v>
      </c>
      <c r="D2431" t="s">
        <v>8712</v>
      </c>
      <c r="E2431">
        <f>IF(ISNUMBER(SEARCH("无购物",D2431)),1,0)</f>
        <v>1</v>
      </c>
      <c r="F2431">
        <f>IF(ISNUMBER(SEARCH("无自费",D2431)),1,0)</f>
        <v>0</v>
      </c>
      <c r="G2431">
        <f>IF(ISNUMBER(SEARCH("成团保障",D2431)),1,0)</f>
        <v>1</v>
      </c>
      <c r="H2431">
        <f>IF(OR(ISNUMBER(SEARCH("赠取消险",D2431)),ISNUMBER(SEARCH("提前*天免费退",D2431))),1,0)</f>
        <v>1</v>
      </c>
      <c r="I2431">
        <v>5</v>
      </c>
      <c r="J2431">
        <v>7</v>
      </c>
      <c r="K2431" t="s">
        <v>3</v>
      </c>
      <c r="L2431">
        <v>2394</v>
      </c>
      <c r="M2431">
        <v>0</v>
      </c>
      <c r="N2431" t="s">
        <v>4</v>
      </c>
      <c r="O2431" t="s">
        <v>25</v>
      </c>
      <c r="P2431" t="s">
        <v>2142</v>
      </c>
      <c r="Q2431" t="s">
        <v>8713</v>
      </c>
      <c r="R2431">
        <v>18</v>
      </c>
      <c r="S2431">
        <v>18</v>
      </c>
      <c r="T2431">
        <v>20</v>
      </c>
      <c r="U2431">
        <v>25</v>
      </c>
      <c r="V2431">
        <v>25</v>
      </c>
      <c r="W2431">
        <v>25</v>
      </c>
      <c r="X2431">
        <v>0</v>
      </c>
      <c r="Y2431">
        <v>2</v>
      </c>
      <c r="Z2431">
        <v>5</v>
      </c>
      <c r="AA2431">
        <v>0</v>
      </c>
      <c r="AB2431">
        <v>0</v>
      </c>
      <c r="AC2431" t="s">
        <v>8576</v>
      </c>
    </row>
    <row r="2432" spans="1:29" x14ac:dyDescent="0.25">
      <c r="A2432">
        <v>27269341</v>
      </c>
      <c r="B2432" t="s">
        <v>2197</v>
      </c>
      <c r="C2432" t="s">
        <v>8714</v>
      </c>
      <c r="D2432" t="s">
        <v>2149</v>
      </c>
      <c r="E2432">
        <f>IF(ISNUMBER(SEARCH("无购物",D2432)),1,0)</f>
        <v>1</v>
      </c>
      <c r="F2432">
        <f>IF(ISNUMBER(SEARCH("无自费",D2432)),1,0)</f>
        <v>1</v>
      </c>
      <c r="G2432">
        <f>IF(ISNUMBER(SEARCH("成团保障",D2432)),1,0)</f>
        <v>1</v>
      </c>
      <c r="H2432">
        <f>IF(OR(ISNUMBER(SEARCH("赠取消险",D2432)),ISNUMBER(SEARCH("提前*天免费退",D2432))),1,0)</f>
        <v>0</v>
      </c>
      <c r="I2432" t="s">
        <v>4</v>
      </c>
      <c r="J2432" t="s">
        <v>4</v>
      </c>
      <c r="K2432" t="s">
        <v>2150</v>
      </c>
      <c r="L2432">
        <v>2518</v>
      </c>
      <c r="M2432">
        <v>0</v>
      </c>
      <c r="N2432" t="s">
        <v>4</v>
      </c>
      <c r="O2432" t="s">
        <v>19</v>
      </c>
      <c r="P2432" t="s">
        <v>2142</v>
      </c>
      <c r="Q2432" t="s">
        <v>4</v>
      </c>
      <c r="R2432">
        <v>2</v>
      </c>
      <c r="S2432">
        <v>2</v>
      </c>
      <c r="T2432">
        <v>7</v>
      </c>
      <c r="U2432" t="s">
        <v>4</v>
      </c>
      <c r="V2432">
        <v>7</v>
      </c>
      <c r="W2432">
        <v>7</v>
      </c>
      <c r="X2432">
        <v>0</v>
      </c>
      <c r="Y2432">
        <v>5</v>
      </c>
      <c r="Z2432">
        <v>0</v>
      </c>
      <c r="AA2432">
        <v>0</v>
      </c>
      <c r="AB2432">
        <v>0</v>
      </c>
      <c r="AC2432" t="s">
        <v>8576</v>
      </c>
    </row>
    <row r="2433" spans="1:29" x14ac:dyDescent="0.25">
      <c r="A2433">
        <v>27303684</v>
      </c>
      <c r="B2433" t="s">
        <v>8715</v>
      </c>
      <c r="C2433" t="s">
        <v>8716</v>
      </c>
      <c r="D2433" t="s">
        <v>2454</v>
      </c>
      <c r="E2433">
        <f>IF(ISNUMBER(SEARCH("无购物",D2433)),1,0)</f>
        <v>1</v>
      </c>
      <c r="F2433">
        <f>IF(ISNUMBER(SEARCH("无自费",D2433)),1,0)</f>
        <v>1</v>
      </c>
      <c r="G2433">
        <f>IF(ISNUMBER(SEARCH("成团保障",D2433)),1,0)</f>
        <v>1</v>
      </c>
      <c r="H2433">
        <f>IF(OR(ISNUMBER(SEARCH("赠取消险",D2433)),ISNUMBER(SEARCH("提前*天免费退",D2433))),1,0)</f>
        <v>1</v>
      </c>
      <c r="I2433">
        <v>4.9000000000000004</v>
      </c>
      <c r="J2433">
        <v>82</v>
      </c>
      <c r="K2433" t="s">
        <v>3</v>
      </c>
      <c r="L2433">
        <v>4287</v>
      </c>
      <c r="M2433">
        <v>0</v>
      </c>
      <c r="N2433" t="s">
        <v>4</v>
      </c>
      <c r="O2433" t="s">
        <v>5</v>
      </c>
      <c r="P2433" t="s">
        <v>2142</v>
      </c>
      <c r="Q2433" t="s">
        <v>8717</v>
      </c>
      <c r="R2433">
        <v>350</v>
      </c>
      <c r="S2433">
        <v>350</v>
      </c>
      <c r="T2433">
        <v>355</v>
      </c>
      <c r="U2433">
        <v>355</v>
      </c>
      <c r="V2433" t="s">
        <v>4</v>
      </c>
      <c r="W2433">
        <v>355</v>
      </c>
      <c r="X2433">
        <v>0</v>
      </c>
      <c r="Y2433">
        <v>5</v>
      </c>
      <c r="Z2433">
        <v>0</v>
      </c>
      <c r="AA2433">
        <v>0</v>
      </c>
      <c r="AB2433">
        <v>0</v>
      </c>
      <c r="AC2433" t="s">
        <v>8576</v>
      </c>
    </row>
    <row r="2434" spans="1:29" x14ac:dyDescent="0.25">
      <c r="A2434">
        <v>27304343</v>
      </c>
      <c r="B2434" t="s">
        <v>8718</v>
      </c>
      <c r="C2434" t="s">
        <v>8719</v>
      </c>
      <c r="D2434" t="s">
        <v>8720</v>
      </c>
      <c r="E2434">
        <f>IF(ISNUMBER(SEARCH("无购物",D2434)),1,0)</f>
        <v>1</v>
      </c>
      <c r="F2434">
        <f>IF(ISNUMBER(SEARCH("无自费",D2434)),1,0)</f>
        <v>1</v>
      </c>
      <c r="G2434">
        <f>IF(ISNUMBER(SEARCH("成团保障",D2434)),1,0)</f>
        <v>1</v>
      </c>
      <c r="H2434">
        <f>IF(OR(ISNUMBER(SEARCH("赠取消险",D2434)),ISNUMBER(SEARCH("提前*天免费退",D2434))),1,0)</f>
        <v>1</v>
      </c>
      <c r="I2434">
        <v>5</v>
      </c>
      <c r="J2434">
        <v>15</v>
      </c>
      <c r="K2434" t="s">
        <v>3</v>
      </c>
      <c r="L2434">
        <v>5467</v>
      </c>
      <c r="M2434">
        <v>0</v>
      </c>
      <c r="N2434" t="s">
        <v>4</v>
      </c>
      <c r="O2434" t="s">
        <v>5</v>
      </c>
      <c r="P2434" t="s">
        <v>2142</v>
      </c>
      <c r="Q2434" t="s">
        <v>8721</v>
      </c>
      <c r="R2434">
        <v>92</v>
      </c>
      <c r="S2434">
        <v>92</v>
      </c>
      <c r="T2434">
        <v>95</v>
      </c>
      <c r="U2434">
        <v>105</v>
      </c>
      <c r="V2434">
        <v>105</v>
      </c>
      <c r="W2434">
        <v>111</v>
      </c>
      <c r="X2434">
        <v>0</v>
      </c>
      <c r="Y2434">
        <v>3</v>
      </c>
      <c r="Z2434">
        <v>10</v>
      </c>
      <c r="AA2434">
        <v>0</v>
      </c>
      <c r="AB2434">
        <v>6</v>
      </c>
      <c r="AC2434" t="s">
        <v>8576</v>
      </c>
    </row>
    <row r="2435" spans="1:29" x14ac:dyDescent="0.25">
      <c r="A2435">
        <v>27323909</v>
      </c>
      <c r="B2435" t="s">
        <v>8722</v>
      </c>
      <c r="C2435" t="s">
        <v>8723</v>
      </c>
      <c r="D2435" t="s">
        <v>8724</v>
      </c>
      <c r="E2435">
        <f>IF(ISNUMBER(SEARCH("无购物",D2435)),1,0)</f>
        <v>1</v>
      </c>
      <c r="F2435">
        <f>IF(ISNUMBER(SEARCH("无自费",D2435)),1,0)</f>
        <v>1</v>
      </c>
      <c r="G2435">
        <f>IF(ISNUMBER(SEARCH("成团保障",D2435)),1,0)</f>
        <v>1</v>
      </c>
      <c r="H2435">
        <f>IF(OR(ISNUMBER(SEARCH("赠取消险",D2435)),ISNUMBER(SEARCH("提前*天免费退",D2435))),1,0)</f>
        <v>0</v>
      </c>
      <c r="I2435">
        <v>4.8</v>
      </c>
      <c r="J2435">
        <v>156</v>
      </c>
      <c r="K2435" t="s">
        <v>8182</v>
      </c>
      <c r="L2435">
        <v>2428</v>
      </c>
      <c r="M2435">
        <v>0</v>
      </c>
      <c r="N2435" t="s">
        <v>4</v>
      </c>
      <c r="O2435" t="s">
        <v>19</v>
      </c>
      <c r="P2435" t="s">
        <v>2142</v>
      </c>
      <c r="Q2435" t="s">
        <v>8725</v>
      </c>
      <c r="R2435">
        <v>476</v>
      </c>
      <c r="S2435">
        <v>495</v>
      </c>
      <c r="T2435">
        <v>550</v>
      </c>
      <c r="U2435">
        <v>596</v>
      </c>
      <c r="V2435">
        <v>621</v>
      </c>
      <c r="W2435" t="s">
        <v>4</v>
      </c>
      <c r="X2435">
        <v>19</v>
      </c>
      <c r="Y2435">
        <v>55</v>
      </c>
      <c r="Z2435">
        <v>46</v>
      </c>
      <c r="AA2435">
        <v>25</v>
      </c>
      <c r="AB2435">
        <v>0</v>
      </c>
      <c r="AC2435" t="s">
        <v>8576</v>
      </c>
    </row>
    <row r="2436" spans="1:29" x14ac:dyDescent="0.25">
      <c r="A2436">
        <v>27405261</v>
      </c>
      <c r="B2436" t="s">
        <v>2197</v>
      </c>
      <c r="C2436" t="s">
        <v>2285</v>
      </c>
      <c r="D2436" t="s">
        <v>2163</v>
      </c>
      <c r="E2436">
        <f>IF(ISNUMBER(SEARCH("无购物",D2436)),1,0)</f>
        <v>1</v>
      </c>
      <c r="F2436">
        <f>IF(ISNUMBER(SEARCH("无自费",D2436)),1,0)</f>
        <v>1</v>
      </c>
      <c r="G2436">
        <f>IF(ISNUMBER(SEARCH("成团保障",D2436)),1,0)</f>
        <v>1</v>
      </c>
      <c r="H2436">
        <f>IF(OR(ISNUMBER(SEARCH("赠取消险",D2436)),ISNUMBER(SEARCH("提前*天免费退",D2436))),1,0)</f>
        <v>1</v>
      </c>
      <c r="I2436">
        <v>4.8</v>
      </c>
      <c r="J2436">
        <v>16</v>
      </c>
      <c r="K2436" t="s">
        <v>3</v>
      </c>
      <c r="L2436">
        <v>2736</v>
      </c>
      <c r="M2436">
        <v>0</v>
      </c>
      <c r="N2436" t="s">
        <v>4</v>
      </c>
      <c r="O2436" t="s">
        <v>19</v>
      </c>
      <c r="P2436" t="s">
        <v>2142</v>
      </c>
      <c r="Q2436" t="s">
        <v>2286</v>
      </c>
      <c r="R2436">
        <v>159</v>
      </c>
      <c r="S2436">
        <v>163</v>
      </c>
      <c r="T2436">
        <v>173</v>
      </c>
      <c r="U2436">
        <v>173</v>
      </c>
      <c r="V2436">
        <v>175</v>
      </c>
      <c r="W2436">
        <v>181</v>
      </c>
      <c r="X2436">
        <v>4</v>
      </c>
      <c r="Y2436">
        <v>10</v>
      </c>
      <c r="Z2436">
        <v>0</v>
      </c>
      <c r="AA2436">
        <v>2</v>
      </c>
      <c r="AB2436">
        <v>6</v>
      </c>
      <c r="AC2436" t="s">
        <v>8576</v>
      </c>
    </row>
    <row r="2437" spans="1:29" x14ac:dyDescent="0.25">
      <c r="A2437">
        <v>27492734</v>
      </c>
      <c r="B2437" t="s">
        <v>8726</v>
      </c>
      <c r="C2437" t="s">
        <v>8727</v>
      </c>
      <c r="D2437" t="s">
        <v>8728</v>
      </c>
      <c r="E2437">
        <f>IF(ISNUMBER(SEARCH("无购物",D2437)),1,0)</f>
        <v>1</v>
      </c>
      <c r="F2437">
        <f>IF(ISNUMBER(SEARCH("无自费",D2437)),1,0)</f>
        <v>1</v>
      </c>
      <c r="G2437">
        <f>IF(ISNUMBER(SEARCH("成团保障",D2437)),1,0)</f>
        <v>1</v>
      </c>
      <c r="H2437">
        <f>IF(OR(ISNUMBER(SEARCH("赠取消险",D2437)),ISNUMBER(SEARCH("提前*天免费退",D2437))),1,0)</f>
        <v>1</v>
      </c>
      <c r="I2437">
        <v>4.9000000000000004</v>
      </c>
      <c r="J2437">
        <v>4</v>
      </c>
      <c r="K2437" t="s">
        <v>3</v>
      </c>
      <c r="L2437">
        <v>3835</v>
      </c>
      <c r="M2437">
        <v>0</v>
      </c>
      <c r="N2437" t="s">
        <v>4</v>
      </c>
      <c r="O2437" t="s">
        <v>5</v>
      </c>
      <c r="P2437" t="s">
        <v>2142</v>
      </c>
      <c r="Q2437" t="s">
        <v>8729</v>
      </c>
      <c r="R2437">
        <v>27</v>
      </c>
      <c r="S2437">
        <v>27</v>
      </c>
      <c r="T2437">
        <v>33</v>
      </c>
      <c r="U2437">
        <v>33</v>
      </c>
      <c r="V2437">
        <v>35</v>
      </c>
      <c r="W2437">
        <v>43</v>
      </c>
      <c r="X2437">
        <v>0</v>
      </c>
      <c r="Y2437">
        <v>6</v>
      </c>
      <c r="Z2437">
        <v>0</v>
      </c>
      <c r="AA2437">
        <v>2</v>
      </c>
      <c r="AB2437">
        <v>8</v>
      </c>
      <c r="AC2437" t="s">
        <v>8576</v>
      </c>
    </row>
    <row r="2438" spans="1:29" x14ac:dyDescent="0.25">
      <c r="A2438">
        <v>27492922</v>
      </c>
      <c r="B2438" t="s">
        <v>8730</v>
      </c>
      <c r="C2438" t="s">
        <v>8731</v>
      </c>
      <c r="D2438" t="s">
        <v>8732</v>
      </c>
      <c r="E2438">
        <f>IF(ISNUMBER(SEARCH("无购物",D2438)),1,0)</f>
        <v>1</v>
      </c>
      <c r="F2438">
        <f>IF(ISNUMBER(SEARCH("无自费",D2438)),1,0)</f>
        <v>1</v>
      </c>
      <c r="G2438">
        <f>IF(ISNUMBER(SEARCH("成团保障",D2438)),1,0)</f>
        <v>1</v>
      </c>
      <c r="H2438">
        <f>IF(OR(ISNUMBER(SEARCH("赠取消险",D2438)),ISNUMBER(SEARCH("提前*天免费退",D2438))),1,0)</f>
        <v>1</v>
      </c>
      <c r="I2438">
        <v>4.9000000000000004</v>
      </c>
      <c r="J2438">
        <v>194</v>
      </c>
      <c r="K2438" t="s">
        <v>3</v>
      </c>
      <c r="L2438">
        <v>2164</v>
      </c>
      <c r="M2438">
        <v>0</v>
      </c>
      <c r="N2438" t="s">
        <v>4</v>
      </c>
      <c r="O2438" t="s">
        <v>5</v>
      </c>
      <c r="P2438" t="s">
        <v>2142</v>
      </c>
      <c r="Q2438" t="s">
        <v>8733</v>
      </c>
      <c r="R2438">
        <v>856</v>
      </c>
      <c r="S2438">
        <v>906</v>
      </c>
      <c r="T2438">
        <v>1081</v>
      </c>
      <c r="U2438">
        <v>1239</v>
      </c>
      <c r="V2438">
        <v>1324</v>
      </c>
      <c r="W2438">
        <v>1466</v>
      </c>
      <c r="X2438">
        <v>50</v>
      </c>
      <c r="Y2438">
        <v>175</v>
      </c>
      <c r="Z2438">
        <v>158</v>
      </c>
      <c r="AA2438">
        <v>85</v>
      </c>
      <c r="AB2438">
        <v>142</v>
      </c>
      <c r="AC2438" t="s">
        <v>8576</v>
      </c>
    </row>
    <row r="2439" spans="1:29" x14ac:dyDescent="0.25">
      <c r="A2439">
        <v>27551298</v>
      </c>
      <c r="B2439" t="s">
        <v>8734</v>
      </c>
      <c r="C2439" t="s">
        <v>8735</v>
      </c>
      <c r="D2439" t="s">
        <v>8736</v>
      </c>
      <c r="E2439">
        <f>IF(ISNUMBER(SEARCH("无购物",D2439)),1,0)</f>
        <v>1</v>
      </c>
      <c r="F2439">
        <f>IF(ISNUMBER(SEARCH("无自费",D2439)),1,0)</f>
        <v>1</v>
      </c>
      <c r="G2439">
        <f>IF(ISNUMBER(SEARCH("成团保障",D2439)),1,0)</f>
        <v>1</v>
      </c>
      <c r="H2439">
        <f>IF(OR(ISNUMBER(SEARCH("赠取消险",D2439)),ISNUMBER(SEARCH("提前*天免费退",D2439))),1,0)</f>
        <v>0</v>
      </c>
      <c r="I2439">
        <v>4.9000000000000004</v>
      </c>
      <c r="J2439">
        <v>33</v>
      </c>
      <c r="K2439" t="s">
        <v>8737</v>
      </c>
      <c r="L2439">
        <v>3527</v>
      </c>
      <c r="M2439">
        <v>0</v>
      </c>
      <c r="N2439" t="s">
        <v>4</v>
      </c>
      <c r="O2439" t="s">
        <v>19</v>
      </c>
      <c r="P2439" t="s">
        <v>2142</v>
      </c>
      <c r="Q2439" t="s">
        <v>8738</v>
      </c>
      <c r="R2439">
        <v>125</v>
      </c>
      <c r="S2439">
        <v>131</v>
      </c>
      <c r="T2439">
        <v>133</v>
      </c>
      <c r="U2439">
        <v>141</v>
      </c>
      <c r="V2439">
        <v>150</v>
      </c>
      <c r="W2439">
        <v>153</v>
      </c>
      <c r="X2439">
        <v>6</v>
      </c>
      <c r="Y2439">
        <v>2</v>
      </c>
      <c r="Z2439">
        <v>8</v>
      </c>
      <c r="AA2439">
        <v>9</v>
      </c>
      <c r="AB2439">
        <v>3</v>
      </c>
      <c r="AC2439" t="s">
        <v>8576</v>
      </c>
    </row>
    <row r="2440" spans="1:29" x14ac:dyDescent="0.25">
      <c r="A2440">
        <v>27557023</v>
      </c>
      <c r="B2440" t="s">
        <v>2179</v>
      </c>
      <c r="C2440" t="s">
        <v>2287</v>
      </c>
      <c r="D2440" t="s">
        <v>2288</v>
      </c>
      <c r="E2440">
        <f>IF(ISNUMBER(SEARCH("无购物",D2440)),1,0)</f>
        <v>1</v>
      </c>
      <c r="F2440">
        <f>IF(ISNUMBER(SEARCH("无自费",D2440)),1,0)</f>
        <v>1</v>
      </c>
      <c r="G2440">
        <f>IF(ISNUMBER(SEARCH("成团保障",D2440)),1,0)</f>
        <v>1</v>
      </c>
      <c r="H2440">
        <f>IF(OR(ISNUMBER(SEARCH("赠取消险",D2440)),ISNUMBER(SEARCH("提前*天免费退",D2440))),1,0)</f>
        <v>0</v>
      </c>
      <c r="I2440">
        <v>4.9000000000000004</v>
      </c>
      <c r="J2440">
        <v>5</v>
      </c>
      <c r="K2440" t="s">
        <v>2277</v>
      </c>
      <c r="L2440">
        <v>2841</v>
      </c>
      <c r="M2440">
        <v>0</v>
      </c>
      <c r="N2440" t="s">
        <v>4</v>
      </c>
      <c r="O2440" t="s">
        <v>19</v>
      </c>
      <c r="P2440" t="s">
        <v>2142</v>
      </c>
      <c r="Q2440" t="s">
        <v>2289</v>
      </c>
      <c r="R2440">
        <v>58</v>
      </c>
      <c r="S2440">
        <v>62</v>
      </c>
      <c r="T2440">
        <v>76</v>
      </c>
      <c r="U2440">
        <v>76</v>
      </c>
      <c r="V2440">
        <v>81</v>
      </c>
      <c r="W2440">
        <v>81</v>
      </c>
      <c r="X2440">
        <v>4</v>
      </c>
      <c r="Y2440">
        <v>14</v>
      </c>
      <c r="Z2440">
        <v>0</v>
      </c>
      <c r="AA2440">
        <v>5</v>
      </c>
      <c r="AB2440">
        <v>0</v>
      </c>
      <c r="AC2440" t="s">
        <v>8576</v>
      </c>
    </row>
    <row r="2441" spans="1:29" x14ac:dyDescent="0.25">
      <c r="A2441">
        <v>27654202</v>
      </c>
      <c r="B2441" t="s">
        <v>8739</v>
      </c>
      <c r="C2441" t="s">
        <v>8740</v>
      </c>
      <c r="D2441" t="s">
        <v>8741</v>
      </c>
      <c r="E2441">
        <f>IF(ISNUMBER(SEARCH("无购物",D2441)),1,0)</f>
        <v>1</v>
      </c>
      <c r="F2441">
        <f>IF(ISNUMBER(SEARCH("无自费",D2441)),1,0)</f>
        <v>0</v>
      </c>
      <c r="G2441">
        <f>IF(ISNUMBER(SEARCH("成团保障",D2441)),1,0)</f>
        <v>1</v>
      </c>
      <c r="H2441">
        <f>IF(OR(ISNUMBER(SEARCH("赠取消险",D2441)),ISNUMBER(SEARCH("提前*天免费退",D2441))),1,0)</f>
        <v>0</v>
      </c>
      <c r="I2441">
        <v>5</v>
      </c>
      <c r="J2441">
        <v>3</v>
      </c>
      <c r="K2441" t="s">
        <v>8742</v>
      </c>
      <c r="L2441">
        <v>3630</v>
      </c>
      <c r="M2441">
        <v>0</v>
      </c>
      <c r="N2441" t="s">
        <v>4</v>
      </c>
      <c r="O2441" t="s">
        <v>19</v>
      </c>
      <c r="P2441" t="s">
        <v>2142</v>
      </c>
      <c r="Q2441" t="s">
        <v>8743</v>
      </c>
      <c r="R2441">
        <v>26</v>
      </c>
      <c r="S2441">
        <v>31</v>
      </c>
      <c r="T2441" t="s">
        <v>4</v>
      </c>
      <c r="U2441">
        <v>31</v>
      </c>
      <c r="V2441">
        <v>31</v>
      </c>
      <c r="W2441">
        <v>31</v>
      </c>
      <c r="X2441">
        <v>5</v>
      </c>
      <c r="Y2441">
        <v>0</v>
      </c>
      <c r="Z2441">
        <v>0</v>
      </c>
      <c r="AA2441">
        <v>0</v>
      </c>
      <c r="AB2441">
        <v>0</v>
      </c>
      <c r="AC2441" t="s">
        <v>8576</v>
      </c>
    </row>
    <row r="2442" spans="1:29" x14ac:dyDescent="0.25">
      <c r="A2442">
        <v>27722539</v>
      </c>
      <c r="B2442" t="s">
        <v>8683</v>
      </c>
      <c r="C2442" t="s">
        <v>8744</v>
      </c>
      <c r="D2442" t="s">
        <v>8685</v>
      </c>
      <c r="E2442">
        <f>IF(ISNUMBER(SEARCH("无购物",D2442)),1,0)</f>
        <v>1</v>
      </c>
      <c r="F2442">
        <f>IF(ISNUMBER(SEARCH("无自费",D2442)),1,0)</f>
        <v>0</v>
      </c>
      <c r="G2442">
        <f>IF(ISNUMBER(SEARCH("成团保障",D2442)),1,0)</f>
        <v>1</v>
      </c>
      <c r="H2442">
        <f>IF(OR(ISNUMBER(SEARCH("赠取消险",D2442)),ISNUMBER(SEARCH("提前*天免费退",D2442))),1,0)</f>
        <v>1</v>
      </c>
      <c r="I2442">
        <v>5</v>
      </c>
      <c r="J2442">
        <v>3</v>
      </c>
      <c r="K2442" t="s">
        <v>3</v>
      </c>
      <c r="L2442">
        <v>4353</v>
      </c>
      <c r="M2442">
        <v>0</v>
      </c>
      <c r="N2442" t="s">
        <v>4</v>
      </c>
      <c r="O2442" t="s">
        <v>19</v>
      </c>
      <c r="P2442" t="s">
        <v>2142</v>
      </c>
      <c r="Q2442" t="s">
        <v>8745</v>
      </c>
      <c r="R2442">
        <v>5</v>
      </c>
      <c r="S2442" t="s">
        <v>4</v>
      </c>
      <c r="T2442">
        <v>5</v>
      </c>
      <c r="U2442">
        <v>5</v>
      </c>
      <c r="V2442">
        <v>5</v>
      </c>
      <c r="W2442">
        <v>7</v>
      </c>
      <c r="X2442">
        <v>0</v>
      </c>
      <c r="Y2442">
        <v>0</v>
      </c>
      <c r="Z2442">
        <v>0</v>
      </c>
      <c r="AA2442">
        <v>0</v>
      </c>
      <c r="AB2442">
        <v>2</v>
      </c>
      <c r="AC2442" t="s">
        <v>8576</v>
      </c>
    </row>
    <row r="2443" spans="1:29" x14ac:dyDescent="0.25">
      <c r="A2443">
        <v>27787153</v>
      </c>
      <c r="B2443" t="s">
        <v>8715</v>
      </c>
      <c r="C2443" t="s">
        <v>8746</v>
      </c>
      <c r="D2443" t="s">
        <v>8747</v>
      </c>
      <c r="E2443">
        <f>IF(ISNUMBER(SEARCH("无购物",D2443)),1,0)</f>
        <v>1</v>
      </c>
      <c r="F2443">
        <f>IF(ISNUMBER(SEARCH("无自费",D2443)),1,0)</f>
        <v>1</v>
      </c>
      <c r="G2443">
        <f>IF(ISNUMBER(SEARCH("成团保障",D2443)),1,0)</f>
        <v>1</v>
      </c>
      <c r="H2443">
        <f>IF(OR(ISNUMBER(SEARCH("赠取消险",D2443)),ISNUMBER(SEARCH("提前*天免费退",D2443))),1,0)</f>
        <v>1</v>
      </c>
      <c r="I2443">
        <v>4.9000000000000004</v>
      </c>
      <c r="J2443">
        <v>37</v>
      </c>
      <c r="K2443" t="s">
        <v>3</v>
      </c>
      <c r="L2443">
        <v>4788</v>
      </c>
      <c r="M2443">
        <v>0</v>
      </c>
      <c r="N2443" t="s">
        <v>4</v>
      </c>
      <c r="O2443" t="s">
        <v>5</v>
      </c>
      <c r="P2443" t="s">
        <v>2142</v>
      </c>
      <c r="Q2443" t="s">
        <v>8748</v>
      </c>
      <c r="R2443">
        <v>149</v>
      </c>
      <c r="S2443">
        <v>151</v>
      </c>
      <c r="T2443">
        <v>157</v>
      </c>
      <c r="U2443">
        <v>160</v>
      </c>
      <c r="V2443">
        <v>160</v>
      </c>
      <c r="W2443">
        <v>160</v>
      </c>
      <c r="X2443">
        <v>2</v>
      </c>
      <c r="Y2443">
        <v>6</v>
      </c>
      <c r="Z2443">
        <v>3</v>
      </c>
      <c r="AA2443">
        <v>0</v>
      </c>
      <c r="AB2443">
        <v>0</v>
      </c>
      <c r="AC2443" t="s">
        <v>8576</v>
      </c>
    </row>
    <row r="2444" spans="1:29" x14ac:dyDescent="0.25">
      <c r="A2444">
        <v>27837501</v>
      </c>
      <c r="B2444" t="s">
        <v>8749</v>
      </c>
      <c r="C2444" t="s">
        <v>8750</v>
      </c>
      <c r="D2444" t="s">
        <v>8751</v>
      </c>
      <c r="E2444">
        <f>IF(ISNUMBER(SEARCH("无购物",D2444)),1,0)</f>
        <v>1</v>
      </c>
      <c r="F2444">
        <f>IF(ISNUMBER(SEARCH("无自费",D2444)),1,0)</f>
        <v>1</v>
      </c>
      <c r="G2444">
        <f>IF(ISNUMBER(SEARCH("成团保障",D2444)),1,0)</f>
        <v>1</v>
      </c>
      <c r="H2444">
        <f>IF(OR(ISNUMBER(SEARCH("赠取消险",D2444)),ISNUMBER(SEARCH("提前*天免费退",D2444))),1,0)</f>
        <v>1</v>
      </c>
      <c r="I2444">
        <v>4.8</v>
      </c>
      <c r="J2444">
        <v>6</v>
      </c>
      <c r="K2444" t="s">
        <v>3</v>
      </c>
      <c r="L2444">
        <v>5752</v>
      </c>
      <c r="M2444">
        <v>0</v>
      </c>
      <c r="N2444" t="s">
        <v>4</v>
      </c>
      <c r="O2444" t="s">
        <v>5</v>
      </c>
      <c r="P2444" t="s">
        <v>2142</v>
      </c>
      <c r="Q2444" t="s">
        <v>8752</v>
      </c>
      <c r="R2444">
        <v>27</v>
      </c>
      <c r="S2444">
        <v>27</v>
      </c>
      <c r="T2444">
        <v>27</v>
      </c>
      <c r="U2444">
        <v>32</v>
      </c>
      <c r="V2444">
        <v>32</v>
      </c>
      <c r="W2444">
        <v>32</v>
      </c>
      <c r="X2444">
        <v>0</v>
      </c>
      <c r="Y2444">
        <v>0</v>
      </c>
      <c r="Z2444">
        <v>5</v>
      </c>
      <c r="AA2444">
        <v>0</v>
      </c>
      <c r="AB2444">
        <v>0</v>
      </c>
      <c r="AC2444" t="s">
        <v>8576</v>
      </c>
    </row>
    <row r="2445" spans="1:29" x14ac:dyDescent="0.25">
      <c r="A2445">
        <v>27865724</v>
      </c>
      <c r="B2445" t="s">
        <v>8753</v>
      </c>
      <c r="C2445" t="s">
        <v>8754</v>
      </c>
      <c r="D2445" t="s">
        <v>8755</v>
      </c>
      <c r="E2445">
        <f>IF(ISNUMBER(SEARCH("无购物",D2445)),1,0)</f>
        <v>1</v>
      </c>
      <c r="F2445">
        <f>IF(ISNUMBER(SEARCH("无自费",D2445)),1,0)</f>
        <v>0</v>
      </c>
      <c r="G2445">
        <f>IF(ISNUMBER(SEARCH("成团保障",D2445)),1,0)</f>
        <v>1</v>
      </c>
      <c r="H2445">
        <f>IF(OR(ISNUMBER(SEARCH("赠取消险",D2445)),ISNUMBER(SEARCH("提前*天免费退",D2445))),1,0)</f>
        <v>1</v>
      </c>
      <c r="I2445">
        <v>4.8</v>
      </c>
      <c r="J2445">
        <v>16</v>
      </c>
      <c r="K2445" t="s">
        <v>3</v>
      </c>
      <c r="L2445">
        <v>4715</v>
      </c>
      <c r="M2445">
        <v>0</v>
      </c>
      <c r="N2445" t="s">
        <v>4</v>
      </c>
      <c r="O2445" t="s">
        <v>19</v>
      </c>
      <c r="P2445" t="s">
        <v>2142</v>
      </c>
      <c r="Q2445" t="s">
        <v>8756</v>
      </c>
      <c r="R2445">
        <v>56</v>
      </c>
      <c r="S2445">
        <v>56</v>
      </c>
      <c r="T2445">
        <v>56</v>
      </c>
      <c r="U2445">
        <v>56</v>
      </c>
      <c r="V2445">
        <v>57</v>
      </c>
      <c r="W2445">
        <v>57</v>
      </c>
      <c r="X2445">
        <v>0</v>
      </c>
      <c r="Y2445">
        <v>0</v>
      </c>
      <c r="Z2445">
        <v>0</v>
      </c>
      <c r="AA2445">
        <v>1</v>
      </c>
      <c r="AB2445">
        <v>0</v>
      </c>
      <c r="AC2445" t="s">
        <v>8576</v>
      </c>
    </row>
    <row r="2446" spans="1:29" x14ac:dyDescent="0.25">
      <c r="A2446">
        <v>27877748</v>
      </c>
      <c r="B2446" t="s">
        <v>8757</v>
      </c>
      <c r="C2446" t="s">
        <v>8758</v>
      </c>
      <c r="D2446" t="s">
        <v>8759</v>
      </c>
      <c r="E2446">
        <f>IF(ISNUMBER(SEARCH("无购物",D2446)),1,0)</f>
        <v>1</v>
      </c>
      <c r="F2446">
        <f>IF(ISNUMBER(SEARCH("无自费",D2446)),1,0)</f>
        <v>0</v>
      </c>
      <c r="G2446">
        <f>IF(ISNUMBER(SEARCH("成团保障",D2446)),1,0)</f>
        <v>1</v>
      </c>
      <c r="H2446">
        <f>IF(OR(ISNUMBER(SEARCH("赠取消险",D2446)),ISNUMBER(SEARCH("提前*天免费退",D2446))),1,0)</f>
        <v>1</v>
      </c>
      <c r="I2446">
        <v>4.9000000000000004</v>
      </c>
      <c r="J2446">
        <v>4</v>
      </c>
      <c r="K2446" t="s">
        <v>3</v>
      </c>
      <c r="L2446">
        <v>5442</v>
      </c>
      <c r="M2446">
        <v>0</v>
      </c>
      <c r="N2446" t="s">
        <v>4</v>
      </c>
      <c r="O2446" t="s">
        <v>19</v>
      </c>
      <c r="P2446" t="s">
        <v>2142</v>
      </c>
      <c r="Q2446" t="s">
        <v>8760</v>
      </c>
      <c r="R2446">
        <v>17</v>
      </c>
      <c r="S2446">
        <v>17</v>
      </c>
      <c r="T2446">
        <v>17</v>
      </c>
      <c r="U2446">
        <v>22</v>
      </c>
      <c r="V2446">
        <v>22</v>
      </c>
      <c r="W2446">
        <v>22</v>
      </c>
      <c r="X2446">
        <v>0</v>
      </c>
      <c r="Y2446">
        <v>0</v>
      </c>
      <c r="Z2446">
        <v>5</v>
      </c>
      <c r="AA2446">
        <v>0</v>
      </c>
      <c r="AB2446">
        <v>0</v>
      </c>
      <c r="AC2446" t="s">
        <v>8576</v>
      </c>
    </row>
    <row r="2447" spans="1:29" x14ac:dyDescent="0.25">
      <c r="A2447">
        <v>27883741</v>
      </c>
      <c r="B2447" t="s">
        <v>8761</v>
      </c>
      <c r="C2447" t="s">
        <v>8762</v>
      </c>
      <c r="D2447" t="s">
        <v>8763</v>
      </c>
      <c r="E2447">
        <f>IF(ISNUMBER(SEARCH("无购物",D2447)),1,0)</f>
        <v>1</v>
      </c>
      <c r="F2447">
        <f>IF(ISNUMBER(SEARCH("无自费",D2447)),1,0)</f>
        <v>0</v>
      </c>
      <c r="G2447">
        <f>IF(ISNUMBER(SEARCH("成团保障",D2447)),1,0)</f>
        <v>1</v>
      </c>
      <c r="H2447">
        <f>IF(OR(ISNUMBER(SEARCH("赠取消险",D2447)),ISNUMBER(SEARCH("提前*天免费退",D2447))),1,0)</f>
        <v>1</v>
      </c>
      <c r="I2447">
        <v>4.9000000000000004</v>
      </c>
      <c r="J2447">
        <v>61</v>
      </c>
      <c r="K2447" t="s">
        <v>3</v>
      </c>
      <c r="L2447">
        <v>5671</v>
      </c>
      <c r="M2447">
        <v>0</v>
      </c>
      <c r="N2447" t="s">
        <v>4</v>
      </c>
      <c r="O2447" t="s">
        <v>19</v>
      </c>
      <c r="P2447" t="s">
        <v>2142</v>
      </c>
      <c r="Q2447" t="s">
        <v>8764</v>
      </c>
      <c r="R2447">
        <v>174</v>
      </c>
      <c r="S2447">
        <v>174</v>
      </c>
      <c r="T2447">
        <v>174</v>
      </c>
      <c r="U2447">
        <v>174</v>
      </c>
      <c r="V2447">
        <v>178</v>
      </c>
      <c r="W2447">
        <v>178</v>
      </c>
      <c r="X2447">
        <v>0</v>
      </c>
      <c r="Y2447">
        <v>0</v>
      </c>
      <c r="Z2447">
        <v>0</v>
      </c>
      <c r="AA2447">
        <v>4</v>
      </c>
      <c r="AB2447">
        <v>0</v>
      </c>
      <c r="AC2447" t="s">
        <v>8576</v>
      </c>
    </row>
    <row r="2448" spans="1:29" x14ac:dyDescent="0.25">
      <c r="A2448">
        <v>28083509</v>
      </c>
      <c r="B2448" t="s">
        <v>8765</v>
      </c>
      <c r="C2448" t="s">
        <v>8766</v>
      </c>
      <c r="D2448" t="s">
        <v>8767</v>
      </c>
      <c r="E2448">
        <f>IF(ISNUMBER(SEARCH("无购物",D2448)),1,0)</f>
        <v>1</v>
      </c>
      <c r="F2448">
        <f>IF(ISNUMBER(SEARCH("无自费",D2448)),1,0)</f>
        <v>1</v>
      </c>
      <c r="G2448">
        <f>IF(ISNUMBER(SEARCH("成团保障",D2448)),1,0)</f>
        <v>1</v>
      </c>
      <c r="H2448">
        <f>IF(OR(ISNUMBER(SEARCH("赠取消险",D2448)),ISNUMBER(SEARCH("提前*天免费退",D2448))),1,0)</f>
        <v>1</v>
      </c>
      <c r="I2448">
        <v>4.8</v>
      </c>
      <c r="J2448">
        <v>443</v>
      </c>
      <c r="K2448" t="s">
        <v>3</v>
      </c>
      <c r="L2448">
        <v>2528</v>
      </c>
      <c r="M2448">
        <v>0</v>
      </c>
      <c r="N2448" t="s">
        <v>4</v>
      </c>
      <c r="O2448" t="s">
        <v>19</v>
      </c>
      <c r="P2448" t="s">
        <v>2142</v>
      </c>
      <c r="Q2448" t="s">
        <v>8768</v>
      </c>
      <c r="R2448">
        <v>1336</v>
      </c>
      <c r="S2448">
        <v>1358</v>
      </c>
      <c r="T2448">
        <v>1423</v>
      </c>
      <c r="U2448">
        <v>1493</v>
      </c>
      <c r="V2448">
        <v>1540</v>
      </c>
      <c r="W2448" t="s">
        <v>4</v>
      </c>
      <c r="X2448">
        <v>22</v>
      </c>
      <c r="Y2448">
        <v>65</v>
      </c>
      <c r="Z2448">
        <v>70</v>
      </c>
      <c r="AA2448">
        <v>47</v>
      </c>
      <c r="AB2448">
        <v>0</v>
      </c>
      <c r="AC2448" t="s">
        <v>8576</v>
      </c>
    </row>
    <row r="2449" spans="1:29" x14ac:dyDescent="0.25">
      <c r="A2449">
        <v>28392398</v>
      </c>
      <c r="B2449" t="s">
        <v>2300</v>
      </c>
      <c r="C2449" t="s">
        <v>2301</v>
      </c>
      <c r="D2449" t="s">
        <v>2163</v>
      </c>
      <c r="E2449">
        <f>IF(ISNUMBER(SEARCH("无购物",D2449)),1,0)</f>
        <v>1</v>
      </c>
      <c r="F2449">
        <f>IF(ISNUMBER(SEARCH("无自费",D2449)),1,0)</f>
        <v>1</v>
      </c>
      <c r="G2449">
        <f>IF(ISNUMBER(SEARCH("成团保障",D2449)),1,0)</f>
        <v>1</v>
      </c>
      <c r="H2449">
        <f>IF(OR(ISNUMBER(SEARCH("赠取消险",D2449)),ISNUMBER(SEARCH("提前*天免费退",D2449))),1,0)</f>
        <v>1</v>
      </c>
      <c r="I2449">
        <v>4.5999999999999996</v>
      </c>
      <c r="J2449">
        <v>9</v>
      </c>
      <c r="K2449" t="s">
        <v>3</v>
      </c>
      <c r="L2449">
        <v>3168</v>
      </c>
      <c r="M2449">
        <v>0</v>
      </c>
      <c r="N2449" t="s">
        <v>4</v>
      </c>
      <c r="O2449" t="s">
        <v>19</v>
      </c>
      <c r="P2449" t="s">
        <v>2142</v>
      </c>
      <c r="Q2449" t="s">
        <v>2302</v>
      </c>
      <c r="R2449">
        <v>58</v>
      </c>
      <c r="S2449">
        <v>64</v>
      </c>
      <c r="T2449">
        <v>52</v>
      </c>
      <c r="U2449">
        <v>52</v>
      </c>
      <c r="V2449">
        <v>34</v>
      </c>
      <c r="W2449">
        <v>34</v>
      </c>
      <c r="X2449">
        <v>6</v>
      </c>
      <c r="Y2449">
        <v>12</v>
      </c>
      <c r="Z2449">
        <v>0</v>
      </c>
      <c r="AA2449">
        <v>18</v>
      </c>
      <c r="AB2449">
        <v>0</v>
      </c>
      <c r="AC2449" t="s">
        <v>8576</v>
      </c>
    </row>
    <row r="2450" spans="1:29" x14ac:dyDescent="0.25">
      <c r="A2450">
        <v>28416942</v>
      </c>
      <c r="B2450" t="s">
        <v>8769</v>
      </c>
      <c r="C2450" t="s">
        <v>8770</v>
      </c>
      <c r="D2450" t="s">
        <v>2163</v>
      </c>
      <c r="E2450">
        <f>IF(ISNUMBER(SEARCH("无购物",D2450)),1,0)</f>
        <v>1</v>
      </c>
      <c r="F2450">
        <f>IF(ISNUMBER(SEARCH("无自费",D2450)),1,0)</f>
        <v>1</v>
      </c>
      <c r="G2450">
        <f>IF(ISNUMBER(SEARCH("成团保障",D2450)),1,0)</f>
        <v>1</v>
      </c>
      <c r="H2450">
        <f>IF(OR(ISNUMBER(SEARCH("赠取消险",D2450)),ISNUMBER(SEARCH("提前*天免费退",D2450))),1,0)</f>
        <v>1</v>
      </c>
      <c r="I2450">
        <v>4.9000000000000004</v>
      </c>
      <c r="J2450">
        <v>2</v>
      </c>
      <c r="K2450" t="s">
        <v>3</v>
      </c>
      <c r="L2450">
        <v>3786</v>
      </c>
      <c r="M2450">
        <v>0</v>
      </c>
      <c r="N2450" t="s">
        <v>4</v>
      </c>
      <c r="O2450" t="s">
        <v>19</v>
      </c>
      <c r="P2450" t="s">
        <v>2142</v>
      </c>
      <c r="Q2450" t="s">
        <v>8771</v>
      </c>
      <c r="R2450">
        <v>14</v>
      </c>
      <c r="S2450">
        <v>16</v>
      </c>
      <c r="T2450">
        <v>19</v>
      </c>
      <c r="U2450">
        <v>19</v>
      </c>
      <c r="V2450">
        <v>19</v>
      </c>
      <c r="W2450">
        <v>19</v>
      </c>
      <c r="X2450">
        <v>2</v>
      </c>
      <c r="Y2450">
        <v>3</v>
      </c>
      <c r="Z2450">
        <v>0</v>
      </c>
      <c r="AA2450">
        <v>0</v>
      </c>
      <c r="AB2450">
        <v>0</v>
      </c>
      <c r="AC2450" t="s">
        <v>8576</v>
      </c>
    </row>
    <row r="2451" spans="1:29" x14ac:dyDescent="0.25">
      <c r="A2451">
        <v>28423431</v>
      </c>
      <c r="B2451" t="s">
        <v>8772</v>
      </c>
      <c r="C2451" t="s">
        <v>8773</v>
      </c>
      <c r="D2451" t="s">
        <v>8774</v>
      </c>
      <c r="E2451">
        <f>IF(ISNUMBER(SEARCH("无购物",D2451)),1,0)</f>
        <v>1</v>
      </c>
      <c r="F2451">
        <f>IF(ISNUMBER(SEARCH("无自费",D2451)),1,0)</f>
        <v>1</v>
      </c>
      <c r="G2451">
        <f>IF(ISNUMBER(SEARCH("成团保障",D2451)),1,0)</f>
        <v>1</v>
      </c>
      <c r="H2451">
        <f>IF(OR(ISNUMBER(SEARCH("赠取消险",D2451)),ISNUMBER(SEARCH("提前*天免费退",D2451))),1,0)</f>
        <v>1</v>
      </c>
      <c r="I2451">
        <v>4.7</v>
      </c>
      <c r="J2451">
        <v>6</v>
      </c>
      <c r="K2451" t="s">
        <v>3</v>
      </c>
      <c r="L2451">
        <v>5712</v>
      </c>
      <c r="M2451">
        <v>0</v>
      </c>
      <c r="N2451" t="s">
        <v>4</v>
      </c>
      <c r="O2451" t="s">
        <v>19</v>
      </c>
      <c r="P2451" t="s">
        <v>2142</v>
      </c>
      <c r="Q2451" t="s">
        <v>8775</v>
      </c>
      <c r="R2451">
        <v>13</v>
      </c>
      <c r="S2451">
        <v>13</v>
      </c>
      <c r="T2451">
        <v>13</v>
      </c>
      <c r="U2451">
        <v>17</v>
      </c>
      <c r="V2451" t="s">
        <v>4</v>
      </c>
      <c r="W2451">
        <v>17</v>
      </c>
      <c r="X2451">
        <v>0</v>
      </c>
      <c r="Y2451">
        <v>0</v>
      </c>
      <c r="Z2451">
        <v>4</v>
      </c>
      <c r="AA2451">
        <v>0</v>
      </c>
      <c r="AB2451">
        <v>0</v>
      </c>
      <c r="AC2451" t="s">
        <v>8576</v>
      </c>
    </row>
    <row r="2452" spans="1:29" x14ac:dyDescent="0.25">
      <c r="A2452">
        <v>28423785</v>
      </c>
      <c r="B2452" t="s">
        <v>2303</v>
      </c>
      <c r="C2452" t="s">
        <v>2304</v>
      </c>
      <c r="D2452" t="s">
        <v>2305</v>
      </c>
      <c r="E2452">
        <f>IF(ISNUMBER(SEARCH("无购物",D2452)),1,0)</f>
        <v>1</v>
      </c>
      <c r="F2452">
        <f>IF(ISNUMBER(SEARCH("无自费",D2452)),1,0)</f>
        <v>1</v>
      </c>
      <c r="G2452">
        <f>IF(ISNUMBER(SEARCH("成团保障",D2452)),1,0)</f>
        <v>1</v>
      </c>
      <c r="H2452">
        <f>IF(OR(ISNUMBER(SEARCH("赠取消险",D2452)),ISNUMBER(SEARCH("提前*天免费退",D2452))),1,0)</f>
        <v>1</v>
      </c>
      <c r="I2452">
        <v>4.9000000000000004</v>
      </c>
      <c r="J2452">
        <v>2</v>
      </c>
      <c r="K2452" t="s">
        <v>3</v>
      </c>
      <c r="L2452">
        <v>5555</v>
      </c>
      <c r="M2452">
        <v>0</v>
      </c>
      <c r="N2452" t="s">
        <v>4</v>
      </c>
      <c r="O2452" t="s">
        <v>19</v>
      </c>
      <c r="P2452" t="s">
        <v>2142</v>
      </c>
      <c r="Q2452" t="s">
        <v>2306</v>
      </c>
      <c r="R2452">
        <v>22</v>
      </c>
      <c r="S2452">
        <v>22</v>
      </c>
      <c r="T2452">
        <v>22</v>
      </c>
      <c r="U2452">
        <v>24</v>
      </c>
      <c r="V2452">
        <v>26</v>
      </c>
      <c r="W2452">
        <v>26</v>
      </c>
      <c r="X2452">
        <v>0</v>
      </c>
      <c r="Y2452">
        <v>0</v>
      </c>
      <c r="Z2452">
        <v>2</v>
      </c>
      <c r="AA2452">
        <v>2</v>
      </c>
      <c r="AB2452">
        <v>0</v>
      </c>
      <c r="AC2452" t="s">
        <v>8576</v>
      </c>
    </row>
    <row r="2453" spans="1:29" x14ac:dyDescent="0.25">
      <c r="A2453">
        <v>28438368</v>
      </c>
      <c r="B2453" t="s">
        <v>2300</v>
      </c>
      <c r="C2453" t="s">
        <v>2307</v>
      </c>
      <c r="D2453" t="s">
        <v>2308</v>
      </c>
      <c r="E2453">
        <f>IF(ISNUMBER(SEARCH("无购物",D2453)),1,0)</f>
        <v>1</v>
      </c>
      <c r="F2453">
        <f>IF(ISNUMBER(SEARCH("无自费",D2453)),1,0)</f>
        <v>1</v>
      </c>
      <c r="G2453">
        <f>IF(ISNUMBER(SEARCH("成团保障",D2453)),1,0)</f>
        <v>1</v>
      </c>
      <c r="H2453">
        <f>IF(OR(ISNUMBER(SEARCH("赠取消险",D2453)),ISNUMBER(SEARCH("提前*天免费退",D2453))),1,0)</f>
        <v>1</v>
      </c>
      <c r="I2453">
        <v>4.7</v>
      </c>
      <c r="J2453">
        <v>27</v>
      </c>
      <c r="K2453" t="s">
        <v>3</v>
      </c>
      <c r="L2453">
        <v>3463</v>
      </c>
      <c r="M2453">
        <v>0</v>
      </c>
      <c r="N2453" t="s">
        <v>4</v>
      </c>
      <c r="O2453" t="s">
        <v>19</v>
      </c>
      <c r="P2453" t="s">
        <v>2142</v>
      </c>
      <c r="Q2453" t="s">
        <v>2309</v>
      </c>
      <c r="R2453">
        <v>264</v>
      </c>
      <c r="S2453" t="s">
        <v>4</v>
      </c>
      <c r="T2453">
        <v>274</v>
      </c>
      <c r="U2453">
        <v>281</v>
      </c>
      <c r="V2453">
        <v>281</v>
      </c>
      <c r="W2453">
        <v>218</v>
      </c>
      <c r="X2453">
        <v>0</v>
      </c>
      <c r="Y2453">
        <v>0</v>
      </c>
      <c r="Z2453">
        <v>7</v>
      </c>
      <c r="AA2453">
        <v>0</v>
      </c>
      <c r="AB2453">
        <v>3</v>
      </c>
      <c r="AC2453" t="s">
        <v>8576</v>
      </c>
    </row>
    <row r="2454" spans="1:29" x14ac:dyDescent="0.25">
      <c r="A2454">
        <v>28444049</v>
      </c>
      <c r="B2454" t="s">
        <v>2303</v>
      </c>
      <c r="C2454" t="s">
        <v>8776</v>
      </c>
      <c r="D2454" t="s">
        <v>2163</v>
      </c>
      <c r="E2454">
        <f>IF(ISNUMBER(SEARCH("无购物",D2454)),1,0)</f>
        <v>1</v>
      </c>
      <c r="F2454">
        <f>IF(ISNUMBER(SEARCH("无自费",D2454)),1,0)</f>
        <v>1</v>
      </c>
      <c r="G2454">
        <f>IF(ISNUMBER(SEARCH("成团保障",D2454)),1,0)</f>
        <v>1</v>
      </c>
      <c r="H2454">
        <f>IF(OR(ISNUMBER(SEARCH("赠取消险",D2454)),ISNUMBER(SEARCH("提前*天免费退",D2454))),1,0)</f>
        <v>1</v>
      </c>
      <c r="I2454">
        <v>4.3</v>
      </c>
      <c r="J2454">
        <v>1</v>
      </c>
      <c r="K2454" t="s">
        <v>3</v>
      </c>
      <c r="L2454">
        <v>4262</v>
      </c>
      <c r="M2454">
        <v>0</v>
      </c>
      <c r="N2454" t="s">
        <v>4</v>
      </c>
      <c r="O2454" t="s">
        <v>19</v>
      </c>
      <c r="P2454" t="s">
        <v>2142</v>
      </c>
      <c r="Q2454" t="s">
        <v>8777</v>
      </c>
      <c r="R2454">
        <v>16</v>
      </c>
      <c r="S2454">
        <v>16</v>
      </c>
      <c r="T2454">
        <v>16</v>
      </c>
      <c r="U2454">
        <v>12</v>
      </c>
      <c r="V2454">
        <v>12</v>
      </c>
      <c r="W2454">
        <v>12</v>
      </c>
      <c r="X2454">
        <v>0</v>
      </c>
      <c r="Y2454">
        <v>0</v>
      </c>
      <c r="Z2454">
        <v>4</v>
      </c>
      <c r="AA2454">
        <v>0</v>
      </c>
      <c r="AB2454">
        <v>0</v>
      </c>
      <c r="AC2454" t="s">
        <v>8576</v>
      </c>
    </row>
    <row r="2455" spans="1:29" x14ac:dyDescent="0.25">
      <c r="A2455">
        <v>28464885</v>
      </c>
      <c r="B2455" t="s">
        <v>2300</v>
      </c>
      <c r="C2455" t="s">
        <v>8778</v>
      </c>
      <c r="D2455" t="s">
        <v>8779</v>
      </c>
      <c r="E2455">
        <f>IF(ISNUMBER(SEARCH("无购物",D2455)),1,0)</f>
        <v>1</v>
      </c>
      <c r="F2455">
        <f>IF(ISNUMBER(SEARCH("无自费",D2455)),1,0)</f>
        <v>0</v>
      </c>
      <c r="G2455">
        <f>IF(ISNUMBER(SEARCH("成团保障",D2455)),1,0)</f>
        <v>1</v>
      </c>
      <c r="H2455">
        <f>IF(OR(ISNUMBER(SEARCH("赠取消险",D2455)),ISNUMBER(SEARCH("提前*天免费退",D2455))),1,0)</f>
        <v>1</v>
      </c>
      <c r="I2455">
        <v>5</v>
      </c>
      <c r="J2455">
        <v>1</v>
      </c>
      <c r="K2455" t="s">
        <v>3</v>
      </c>
      <c r="L2455">
        <v>3502</v>
      </c>
      <c r="M2455">
        <v>0</v>
      </c>
      <c r="N2455" t="s">
        <v>4</v>
      </c>
      <c r="O2455" t="s">
        <v>19</v>
      </c>
      <c r="P2455" t="s">
        <v>2142</v>
      </c>
      <c r="Q2455" t="s">
        <v>8780</v>
      </c>
      <c r="R2455">
        <v>6</v>
      </c>
      <c r="S2455">
        <v>6</v>
      </c>
      <c r="T2455">
        <v>12</v>
      </c>
      <c r="U2455">
        <v>12</v>
      </c>
      <c r="V2455">
        <v>12</v>
      </c>
      <c r="W2455">
        <v>12</v>
      </c>
      <c r="X2455">
        <v>0</v>
      </c>
      <c r="Y2455">
        <v>6</v>
      </c>
      <c r="Z2455">
        <v>0</v>
      </c>
      <c r="AA2455">
        <v>0</v>
      </c>
      <c r="AB2455">
        <v>0</v>
      </c>
      <c r="AC2455" t="s">
        <v>8576</v>
      </c>
    </row>
    <row r="2456" spans="1:29" x14ac:dyDescent="0.25">
      <c r="A2456">
        <v>28467419</v>
      </c>
      <c r="B2456" t="s">
        <v>2310</v>
      </c>
      <c r="C2456" t="s">
        <v>2311</v>
      </c>
      <c r="D2456" t="s">
        <v>2312</v>
      </c>
      <c r="E2456">
        <f>IF(ISNUMBER(SEARCH("无购物",D2456)),1,0)</f>
        <v>1</v>
      </c>
      <c r="F2456">
        <f>IF(ISNUMBER(SEARCH("无自费",D2456)),1,0)</f>
        <v>1</v>
      </c>
      <c r="G2456">
        <f>IF(ISNUMBER(SEARCH("成团保障",D2456)),1,0)</f>
        <v>1</v>
      </c>
      <c r="H2456">
        <f>IF(OR(ISNUMBER(SEARCH("赠取消险",D2456)),ISNUMBER(SEARCH("提前*天免费退",D2456))),1,0)</f>
        <v>1</v>
      </c>
      <c r="I2456">
        <v>4.9000000000000004</v>
      </c>
      <c r="J2456">
        <v>12</v>
      </c>
      <c r="K2456" t="s">
        <v>3</v>
      </c>
      <c r="L2456">
        <v>2963</v>
      </c>
      <c r="M2456">
        <v>0</v>
      </c>
      <c r="N2456" t="s">
        <v>4</v>
      </c>
      <c r="O2456" t="s">
        <v>19</v>
      </c>
      <c r="P2456" t="s">
        <v>2142</v>
      </c>
      <c r="Q2456" t="s">
        <v>2313</v>
      </c>
      <c r="R2456">
        <v>132</v>
      </c>
      <c r="S2456" t="s">
        <v>4</v>
      </c>
      <c r="T2456">
        <v>132</v>
      </c>
      <c r="U2456">
        <v>138</v>
      </c>
      <c r="V2456">
        <v>138</v>
      </c>
      <c r="W2456">
        <v>138</v>
      </c>
      <c r="X2456">
        <v>0</v>
      </c>
      <c r="Y2456">
        <v>0</v>
      </c>
      <c r="Z2456">
        <v>6</v>
      </c>
      <c r="AA2456">
        <v>0</v>
      </c>
      <c r="AB2456">
        <v>0</v>
      </c>
      <c r="AC2456" t="s">
        <v>8576</v>
      </c>
    </row>
    <row r="2457" spans="1:29" x14ac:dyDescent="0.25">
      <c r="A2457">
        <v>28487425</v>
      </c>
      <c r="B2457" t="s">
        <v>2310</v>
      </c>
      <c r="C2457" t="s">
        <v>2314</v>
      </c>
      <c r="D2457" t="s">
        <v>2305</v>
      </c>
      <c r="E2457">
        <f>IF(ISNUMBER(SEARCH("无购物",D2457)),1,0)</f>
        <v>1</v>
      </c>
      <c r="F2457">
        <f>IF(ISNUMBER(SEARCH("无自费",D2457)),1,0)</f>
        <v>1</v>
      </c>
      <c r="G2457">
        <f>IF(ISNUMBER(SEARCH("成团保障",D2457)),1,0)</f>
        <v>1</v>
      </c>
      <c r="H2457">
        <f>IF(OR(ISNUMBER(SEARCH("赠取消险",D2457)),ISNUMBER(SEARCH("提前*天免费退",D2457))),1,0)</f>
        <v>1</v>
      </c>
      <c r="I2457">
        <v>4.8</v>
      </c>
      <c r="J2457">
        <v>2</v>
      </c>
      <c r="K2457" t="s">
        <v>3</v>
      </c>
      <c r="L2457">
        <v>4075</v>
      </c>
      <c r="M2457">
        <v>0</v>
      </c>
      <c r="N2457" t="s">
        <v>4</v>
      </c>
      <c r="O2457" t="s">
        <v>19</v>
      </c>
      <c r="P2457" t="s">
        <v>2142</v>
      </c>
      <c r="Q2457" t="s">
        <v>2315</v>
      </c>
      <c r="R2457">
        <v>14</v>
      </c>
      <c r="S2457">
        <v>14</v>
      </c>
      <c r="T2457">
        <v>19</v>
      </c>
      <c r="U2457">
        <v>26</v>
      </c>
      <c r="V2457">
        <v>26</v>
      </c>
      <c r="W2457">
        <v>26</v>
      </c>
      <c r="X2457">
        <v>0</v>
      </c>
      <c r="Y2457">
        <v>5</v>
      </c>
      <c r="Z2457">
        <v>7</v>
      </c>
      <c r="AA2457">
        <v>0</v>
      </c>
      <c r="AB2457">
        <v>0</v>
      </c>
      <c r="AC2457" t="s">
        <v>8576</v>
      </c>
    </row>
    <row r="2458" spans="1:29" x14ac:dyDescent="0.25">
      <c r="A2458">
        <v>28489990</v>
      </c>
      <c r="B2458" t="s">
        <v>2183</v>
      </c>
      <c r="C2458" t="s">
        <v>2316</v>
      </c>
      <c r="D2458" t="s">
        <v>2163</v>
      </c>
      <c r="E2458">
        <f>IF(ISNUMBER(SEARCH("无购物",D2458)),1,0)</f>
        <v>1</v>
      </c>
      <c r="F2458">
        <f>IF(ISNUMBER(SEARCH("无自费",D2458)),1,0)</f>
        <v>1</v>
      </c>
      <c r="G2458">
        <f>IF(ISNUMBER(SEARCH("成团保障",D2458)),1,0)</f>
        <v>1</v>
      </c>
      <c r="H2458">
        <f>IF(OR(ISNUMBER(SEARCH("赠取消险",D2458)),ISNUMBER(SEARCH("提前*天免费退",D2458))),1,0)</f>
        <v>1</v>
      </c>
      <c r="I2458">
        <v>5</v>
      </c>
      <c r="J2458">
        <v>6</v>
      </c>
      <c r="K2458" t="s">
        <v>3</v>
      </c>
      <c r="L2458">
        <v>4175</v>
      </c>
      <c r="M2458">
        <v>0</v>
      </c>
      <c r="N2458" t="s">
        <v>4</v>
      </c>
      <c r="O2458" t="s">
        <v>19</v>
      </c>
      <c r="P2458" t="s">
        <v>2142</v>
      </c>
      <c r="Q2458" t="s">
        <v>2317</v>
      </c>
      <c r="R2458">
        <v>41</v>
      </c>
      <c r="S2458">
        <v>56</v>
      </c>
      <c r="T2458" t="s">
        <v>4</v>
      </c>
      <c r="U2458">
        <v>99</v>
      </c>
      <c r="V2458">
        <v>120</v>
      </c>
      <c r="W2458">
        <v>148</v>
      </c>
      <c r="X2458">
        <v>15</v>
      </c>
      <c r="Y2458">
        <v>0</v>
      </c>
      <c r="Z2458">
        <v>0</v>
      </c>
      <c r="AA2458">
        <v>21</v>
      </c>
      <c r="AB2458">
        <v>28</v>
      </c>
      <c r="AC2458" t="s">
        <v>8576</v>
      </c>
    </row>
    <row r="2459" spans="1:29" x14ac:dyDescent="0.25">
      <c r="A2459">
        <v>28503131</v>
      </c>
      <c r="B2459" t="s">
        <v>2310</v>
      </c>
      <c r="C2459" t="s">
        <v>2318</v>
      </c>
      <c r="D2459" t="s">
        <v>2319</v>
      </c>
      <c r="E2459">
        <f>IF(ISNUMBER(SEARCH("无购物",D2459)),1,0)</f>
        <v>1</v>
      </c>
      <c r="F2459">
        <f>IF(ISNUMBER(SEARCH("无自费",D2459)),1,0)</f>
        <v>1</v>
      </c>
      <c r="G2459">
        <f>IF(ISNUMBER(SEARCH("成团保障",D2459)),1,0)</f>
        <v>1</v>
      </c>
      <c r="H2459">
        <f>IF(OR(ISNUMBER(SEARCH("赠取消险",D2459)),ISNUMBER(SEARCH("提前*天免费退",D2459))),1,0)</f>
        <v>1</v>
      </c>
      <c r="I2459">
        <v>4.8</v>
      </c>
      <c r="J2459">
        <v>32</v>
      </c>
      <c r="K2459" t="s">
        <v>3</v>
      </c>
      <c r="L2459">
        <v>3342</v>
      </c>
      <c r="M2459">
        <v>0</v>
      </c>
      <c r="N2459" t="s">
        <v>4</v>
      </c>
      <c r="O2459" t="s">
        <v>19</v>
      </c>
      <c r="P2459" t="s">
        <v>2142</v>
      </c>
      <c r="Q2459" t="s">
        <v>2320</v>
      </c>
      <c r="R2459">
        <v>294</v>
      </c>
      <c r="S2459">
        <v>296</v>
      </c>
      <c r="T2459">
        <v>306</v>
      </c>
      <c r="U2459">
        <v>317</v>
      </c>
      <c r="V2459">
        <v>321</v>
      </c>
      <c r="W2459">
        <v>323</v>
      </c>
      <c r="X2459">
        <v>2</v>
      </c>
      <c r="Y2459">
        <v>10</v>
      </c>
      <c r="Z2459">
        <v>11</v>
      </c>
      <c r="AA2459">
        <v>4</v>
      </c>
      <c r="AB2459">
        <v>2</v>
      </c>
      <c r="AC2459" t="s">
        <v>8576</v>
      </c>
    </row>
    <row r="2460" spans="1:29" x14ac:dyDescent="0.25">
      <c r="A2460">
        <v>28503426</v>
      </c>
      <c r="B2460" t="s">
        <v>2183</v>
      </c>
      <c r="C2460" t="s">
        <v>2321</v>
      </c>
      <c r="D2460" t="s">
        <v>2322</v>
      </c>
      <c r="E2460">
        <f>IF(ISNUMBER(SEARCH("无购物",D2460)),1,0)</f>
        <v>1</v>
      </c>
      <c r="F2460">
        <f>IF(ISNUMBER(SEARCH("无自费",D2460)),1,0)</f>
        <v>1</v>
      </c>
      <c r="G2460">
        <f>IF(ISNUMBER(SEARCH("成团保障",D2460)),1,0)</f>
        <v>1</v>
      </c>
      <c r="H2460">
        <f>IF(OR(ISNUMBER(SEARCH("赠取消险",D2460)),ISNUMBER(SEARCH("提前*天免费退",D2460))),1,0)</f>
        <v>1</v>
      </c>
      <c r="I2460">
        <v>4.8</v>
      </c>
      <c r="J2460">
        <v>68</v>
      </c>
      <c r="K2460" t="s">
        <v>3</v>
      </c>
      <c r="L2460">
        <v>3405</v>
      </c>
      <c r="M2460">
        <v>0</v>
      </c>
      <c r="N2460" t="s">
        <v>4</v>
      </c>
      <c r="O2460" t="s">
        <v>19</v>
      </c>
      <c r="P2460" t="s">
        <v>2142</v>
      </c>
      <c r="Q2460" t="s">
        <v>2323</v>
      </c>
      <c r="R2460">
        <v>599</v>
      </c>
      <c r="S2460">
        <v>617</v>
      </c>
      <c r="T2460">
        <v>685</v>
      </c>
      <c r="U2460">
        <v>708</v>
      </c>
      <c r="V2460">
        <v>737</v>
      </c>
      <c r="W2460">
        <v>780</v>
      </c>
      <c r="X2460">
        <v>18</v>
      </c>
      <c r="Y2460">
        <v>68</v>
      </c>
      <c r="Z2460">
        <v>23</v>
      </c>
      <c r="AA2460">
        <v>29</v>
      </c>
      <c r="AB2460">
        <v>43</v>
      </c>
      <c r="AC2460" t="s">
        <v>8576</v>
      </c>
    </row>
    <row r="2461" spans="1:29" x14ac:dyDescent="0.25">
      <c r="A2461">
        <v>28503848</v>
      </c>
      <c r="B2461" t="s">
        <v>2324</v>
      </c>
      <c r="C2461" t="s">
        <v>2325</v>
      </c>
      <c r="D2461" t="s">
        <v>2163</v>
      </c>
      <c r="E2461">
        <f>IF(ISNUMBER(SEARCH("无购物",D2461)),1,0)</f>
        <v>1</v>
      </c>
      <c r="F2461">
        <f>IF(ISNUMBER(SEARCH("无自费",D2461)),1,0)</f>
        <v>1</v>
      </c>
      <c r="G2461">
        <f>IF(ISNUMBER(SEARCH("成团保障",D2461)),1,0)</f>
        <v>1</v>
      </c>
      <c r="H2461">
        <f>IF(OR(ISNUMBER(SEARCH("赠取消险",D2461)),ISNUMBER(SEARCH("提前*天免费退",D2461))),1,0)</f>
        <v>1</v>
      </c>
      <c r="I2461">
        <v>5</v>
      </c>
      <c r="J2461">
        <v>3</v>
      </c>
      <c r="K2461" t="s">
        <v>3</v>
      </c>
      <c r="L2461">
        <v>4594</v>
      </c>
      <c r="M2461">
        <v>0</v>
      </c>
      <c r="N2461" t="s">
        <v>4</v>
      </c>
      <c r="O2461" t="s">
        <v>19</v>
      </c>
      <c r="P2461" t="s">
        <v>2142</v>
      </c>
      <c r="Q2461" t="s">
        <v>2326</v>
      </c>
      <c r="R2461">
        <v>27</v>
      </c>
      <c r="S2461">
        <v>27</v>
      </c>
      <c r="T2461">
        <v>27</v>
      </c>
      <c r="U2461">
        <v>28</v>
      </c>
      <c r="V2461">
        <v>28</v>
      </c>
      <c r="W2461">
        <v>29</v>
      </c>
      <c r="X2461">
        <v>0</v>
      </c>
      <c r="Y2461">
        <v>0</v>
      </c>
      <c r="Z2461">
        <v>1</v>
      </c>
      <c r="AA2461">
        <v>0</v>
      </c>
      <c r="AB2461">
        <v>1</v>
      </c>
      <c r="AC2461" t="s">
        <v>8576</v>
      </c>
    </row>
    <row r="2462" spans="1:29" x14ac:dyDescent="0.25">
      <c r="A2462">
        <v>28506480</v>
      </c>
      <c r="B2462" t="s">
        <v>2327</v>
      </c>
      <c r="C2462" t="s">
        <v>2328</v>
      </c>
      <c r="D2462" t="s">
        <v>2163</v>
      </c>
      <c r="E2462">
        <f>IF(ISNUMBER(SEARCH("无购物",D2462)),1,0)</f>
        <v>1</v>
      </c>
      <c r="F2462">
        <f>IF(ISNUMBER(SEARCH("无自费",D2462)),1,0)</f>
        <v>1</v>
      </c>
      <c r="G2462">
        <f>IF(ISNUMBER(SEARCH("成团保障",D2462)),1,0)</f>
        <v>1</v>
      </c>
      <c r="H2462">
        <f>IF(OR(ISNUMBER(SEARCH("赠取消险",D2462)),ISNUMBER(SEARCH("提前*天免费退",D2462))),1,0)</f>
        <v>1</v>
      </c>
      <c r="I2462" t="s">
        <v>4</v>
      </c>
      <c r="J2462" t="s">
        <v>4</v>
      </c>
      <c r="K2462" t="s">
        <v>3</v>
      </c>
      <c r="L2462">
        <v>4591</v>
      </c>
      <c r="M2462">
        <v>0</v>
      </c>
      <c r="N2462" t="s">
        <v>4</v>
      </c>
      <c r="O2462" t="s">
        <v>19</v>
      </c>
      <c r="P2462" t="s">
        <v>2142</v>
      </c>
      <c r="Q2462" t="s">
        <v>2329</v>
      </c>
      <c r="R2462">
        <v>17</v>
      </c>
      <c r="S2462">
        <v>17</v>
      </c>
      <c r="T2462">
        <v>17</v>
      </c>
      <c r="U2462">
        <v>17</v>
      </c>
      <c r="V2462">
        <v>20</v>
      </c>
      <c r="W2462">
        <v>20</v>
      </c>
      <c r="X2462">
        <v>0</v>
      </c>
      <c r="Y2462">
        <v>0</v>
      </c>
      <c r="Z2462">
        <v>0</v>
      </c>
      <c r="AA2462">
        <v>3</v>
      </c>
      <c r="AB2462">
        <v>0</v>
      </c>
      <c r="AC2462" t="s">
        <v>8576</v>
      </c>
    </row>
    <row r="2463" spans="1:29" x14ac:dyDescent="0.25">
      <c r="A2463">
        <v>28506770</v>
      </c>
      <c r="B2463" t="s">
        <v>2330</v>
      </c>
      <c r="C2463" t="s">
        <v>2331</v>
      </c>
      <c r="D2463" t="s">
        <v>2163</v>
      </c>
      <c r="E2463">
        <f>IF(ISNUMBER(SEARCH("无购物",D2463)),1,0)</f>
        <v>1</v>
      </c>
      <c r="F2463">
        <f>IF(ISNUMBER(SEARCH("无自费",D2463)),1,0)</f>
        <v>1</v>
      </c>
      <c r="G2463">
        <f>IF(ISNUMBER(SEARCH("成团保障",D2463)),1,0)</f>
        <v>1</v>
      </c>
      <c r="H2463">
        <f>IF(OR(ISNUMBER(SEARCH("赠取消险",D2463)),ISNUMBER(SEARCH("提前*天免费退",D2463))),1,0)</f>
        <v>1</v>
      </c>
      <c r="I2463">
        <v>5</v>
      </c>
      <c r="J2463">
        <v>7</v>
      </c>
      <c r="K2463" t="s">
        <v>3</v>
      </c>
      <c r="L2463">
        <v>4758</v>
      </c>
      <c r="M2463">
        <v>0</v>
      </c>
      <c r="N2463" t="s">
        <v>4</v>
      </c>
      <c r="O2463" t="s">
        <v>19</v>
      </c>
      <c r="P2463" t="s">
        <v>2142</v>
      </c>
      <c r="Q2463" t="s">
        <v>2332</v>
      </c>
      <c r="R2463">
        <v>60</v>
      </c>
      <c r="S2463">
        <v>63</v>
      </c>
      <c r="T2463">
        <v>68</v>
      </c>
      <c r="U2463">
        <v>79</v>
      </c>
      <c r="V2463">
        <v>82</v>
      </c>
      <c r="W2463">
        <v>89</v>
      </c>
      <c r="X2463">
        <v>3</v>
      </c>
      <c r="Y2463">
        <v>5</v>
      </c>
      <c r="Z2463">
        <v>11</v>
      </c>
      <c r="AA2463">
        <v>3</v>
      </c>
      <c r="AB2463">
        <v>7</v>
      </c>
      <c r="AC2463" t="s">
        <v>8576</v>
      </c>
    </row>
    <row r="2464" spans="1:29" x14ac:dyDescent="0.25">
      <c r="A2464">
        <v>28507236</v>
      </c>
      <c r="B2464" t="s">
        <v>2333</v>
      </c>
      <c r="C2464" t="s">
        <v>2334</v>
      </c>
      <c r="D2464" t="s">
        <v>2335</v>
      </c>
      <c r="E2464">
        <f>IF(ISNUMBER(SEARCH("无购物",D2464)),1,0)</f>
        <v>1</v>
      </c>
      <c r="F2464">
        <f>IF(ISNUMBER(SEARCH("无自费",D2464)),1,0)</f>
        <v>1</v>
      </c>
      <c r="G2464">
        <f>IF(ISNUMBER(SEARCH("成团保障",D2464)),1,0)</f>
        <v>1</v>
      </c>
      <c r="H2464">
        <f>IF(OR(ISNUMBER(SEARCH("赠取消险",D2464)),ISNUMBER(SEARCH("提前*天免费退",D2464))),1,0)</f>
        <v>1</v>
      </c>
      <c r="I2464">
        <v>4.9000000000000004</v>
      </c>
      <c r="J2464">
        <v>5</v>
      </c>
      <c r="K2464" t="s">
        <v>3</v>
      </c>
      <c r="L2464">
        <v>5288</v>
      </c>
      <c r="M2464">
        <v>0</v>
      </c>
      <c r="N2464" t="s">
        <v>4</v>
      </c>
      <c r="O2464" t="s">
        <v>19</v>
      </c>
      <c r="P2464" t="s">
        <v>2142</v>
      </c>
      <c r="Q2464" t="s">
        <v>2336</v>
      </c>
      <c r="R2464">
        <v>14</v>
      </c>
      <c r="S2464">
        <v>16</v>
      </c>
      <c r="T2464">
        <v>20</v>
      </c>
      <c r="U2464">
        <v>24</v>
      </c>
      <c r="V2464">
        <v>24</v>
      </c>
      <c r="W2464">
        <v>24</v>
      </c>
      <c r="X2464">
        <v>2</v>
      </c>
      <c r="Y2464">
        <v>4</v>
      </c>
      <c r="Z2464">
        <v>4</v>
      </c>
      <c r="AA2464">
        <v>0</v>
      </c>
      <c r="AB2464">
        <v>0</v>
      </c>
      <c r="AC2464" t="s">
        <v>8576</v>
      </c>
    </row>
    <row r="2465" spans="1:29" x14ac:dyDescent="0.25">
      <c r="A2465">
        <v>28619888</v>
      </c>
      <c r="B2465" t="s">
        <v>8781</v>
      </c>
      <c r="C2465" t="s">
        <v>8782</v>
      </c>
      <c r="D2465" t="s">
        <v>8783</v>
      </c>
      <c r="E2465">
        <f>IF(ISNUMBER(SEARCH("无购物",D2465)),1,0)</f>
        <v>1</v>
      </c>
      <c r="F2465">
        <f>IF(ISNUMBER(SEARCH("无自费",D2465)),1,0)</f>
        <v>1</v>
      </c>
      <c r="G2465">
        <f>IF(ISNUMBER(SEARCH("成团保障",D2465)),1,0)</f>
        <v>1</v>
      </c>
      <c r="H2465">
        <f>IF(OR(ISNUMBER(SEARCH("赠取消险",D2465)),ISNUMBER(SEARCH("提前*天免费退",D2465))),1,0)</f>
        <v>1</v>
      </c>
      <c r="I2465">
        <v>5</v>
      </c>
      <c r="J2465">
        <v>20</v>
      </c>
      <c r="K2465" t="s">
        <v>3</v>
      </c>
      <c r="L2465">
        <v>2580</v>
      </c>
      <c r="M2465">
        <v>0</v>
      </c>
      <c r="N2465" t="s">
        <v>4</v>
      </c>
      <c r="O2465" t="s">
        <v>19</v>
      </c>
      <c r="P2465" t="s">
        <v>2142</v>
      </c>
      <c r="Q2465" t="s">
        <v>8784</v>
      </c>
      <c r="R2465">
        <v>51</v>
      </c>
      <c r="S2465">
        <v>53</v>
      </c>
      <c r="T2465" t="s">
        <v>4</v>
      </c>
      <c r="U2465">
        <v>54</v>
      </c>
      <c r="V2465" t="s">
        <v>4</v>
      </c>
      <c r="W2465">
        <v>61</v>
      </c>
      <c r="X2465">
        <v>2</v>
      </c>
      <c r="Y2465">
        <v>0</v>
      </c>
      <c r="Z2465">
        <v>0</v>
      </c>
      <c r="AA2465">
        <v>0</v>
      </c>
      <c r="AB2465">
        <v>0</v>
      </c>
      <c r="AC2465" t="s">
        <v>8576</v>
      </c>
    </row>
    <row r="2466" spans="1:29" x14ac:dyDescent="0.25">
      <c r="A2466">
        <v>28716831</v>
      </c>
      <c r="B2466" t="s">
        <v>2348</v>
      </c>
      <c r="C2466" t="s">
        <v>2349</v>
      </c>
      <c r="D2466" t="s">
        <v>2178</v>
      </c>
      <c r="E2466">
        <f>IF(ISNUMBER(SEARCH("无购物",D2466)),1,0)</f>
        <v>1</v>
      </c>
      <c r="F2466">
        <f>IF(ISNUMBER(SEARCH("无自费",D2466)),1,0)</f>
        <v>0</v>
      </c>
      <c r="G2466">
        <f>IF(ISNUMBER(SEARCH("成团保障",D2466)),1,0)</f>
        <v>1</v>
      </c>
      <c r="H2466">
        <f>IF(OR(ISNUMBER(SEARCH("赠取消险",D2466)),ISNUMBER(SEARCH("提前*天免费退",D2466))),1,0)</f>
        <v>1</v>
      </c>
      <c r="I2466">
        <v>4.5999999999999996</v>
      </c>
      <c r="J2466">
        <v>14</v>
      </c>
      <c r="K2466" t="s">
        <v>2256</v>
      </c>
      <c r="L2466">
        <v>2604</v>
      </c>
      <c r="M2466">
        <v>0</v>
      </c>
      <c r="N2466" t="s">
        <v>4</v>
      </c>
      <c r="O2466" t="s">
        <v>19</v>
      </c>
      <c r="P2466" t="s">
        <v>2142</v>
      </c>
      <c r="Q2466" t="s">
        <v>2350</v>
      </c>
      <c r="R2466">
        <v>296</v>
      </c>
      <c r="S2466">
        <v>310</v>
      </c>
      <c r="T2466">
        <v>314</v>
      </c>
      <c r="U2466">
        <v>321</v>
      </c>
      <c r="V2466">
        <v>326</v>
      </c>
      <c r="W2466">
        <v>338</v>
      </c>
      <c r="X2466">
        <v>14</v>
      </c>
      <c r="Y2466">
        <v>4</v>
      </c>
      <c r="Z2466">
        <v>7</v>
      </c>
      <c r="AA2466">
        <v>5</v>
      </c>
      <c r="AB2466">
        <v>12</v>
      </c>
      <c r="AC2466" t="s">
        <v>8576</v>
      </c>
    </row>
    <row r="2467" spans="1:29" x14ac:dyDescent="0.25">
      <c r="A2467">
        <v>28730393</v>
      </c>
      <c r="B2467" t="s">
        <v>2161</v>
      </c>
      <c r="C2467" t="s">
        <v>2351</v>
      </c>
      <c r="D2467" t="s">
        <v>2226</v>
      </c>
      <c r="E2467">
        <f>IF(ISNUMBER(SEARCH("无购物",D2467)),1,0)</f>
        <v>1</v>
      </c>
      <c r="F2467">
        <f>IF(ISNUMBER(SEARCH("无自费",D2467)),1,0)</f>
        <v>0</v>
      </c>
      <c r="G2467">
        <f>IF(ISNUMBER(SEARCH("成团保障",D2467)),1,0)</f>
        <v>1</v>
      </c>
      <c r="H2467">
        <f>IF(OR(ISNUMBER(SEARCH("赠取消险",D2467)),ISNUMBER(SEARCH("提前*天免费退",D2467))),1,0)</f>
        <v>1</v>
      </c>
      <c r="I2467">
        <v>5</v>
      </c>
      <c r="J2467">
        <v>1</v>
      </c>
      <c r="K2467" t="s">
        <v>3</v>
      </c>
      <c r="L2467">
        <v>3815</v>
      </c>
      <c r="M2467">
        <v>0</v>
      </c>
      <c r="N2467" t="s">
        <v>4</v>
      </c>
      <c r="O2467" t="s">
        <v>19</v>
      </c>
      <c r="P2467" t="s">
        <v>2142</v>
      </c>
      <c r="Q2467" t="s">
        <v>2352</v>
      </c>
      <c r="R2467">
        <v>9</v>
      </c>
      <c r="S2467">
        <v>9</v>
      </c>
      <c r="T2467">
        <v>9</v>
      </c>
      <c r="U2467">
        <v>14</v>
      </c>
      <c r="V2467">
        <v>14</v>
      </c>
      <c r="W2467">
        <v>14</v>
      </c>
      <c r="X2467">
        <v>0</v>
      </c>
      <c r="Y2467">
        <v>0</v>
      </c>
      <c r="Z2467">
        <v>5</v>
      </c>
      <c r="AA2467">
        <v>0</v>
      </c>
      <c r="AB2467">
        <v>0</v>
      </c>
      <c r="AC2467" t="s">
        <v>8576</v>
      </c>
    </row>
    <row r="2468" spans="1:29" x14ac:dyDescent="0.25">
      <c r="A2468">
        <v>28834003</v>
      </c>
      <c r="B2468" t="s">
        <v>2358</v>
      </c>
      <c r="C2468" t="s">
        <v>2359</v>
      </c>
      <c r="D2468" t="s">
        <v>2319</v>
      </c>
      <c r="E2468">
        <f>IF(ISNUMBER(SEARCH("无购物",D2468)),1,0)</f>
        <v>1</v>
      </c>
      <c r="F2468">
        <f>IF(ISNUMBER(SEARCH("无自费",D2468)),1,0)</f>
        <v>1</v>
      </c>
      <c r="G2468">
        <f>IF(ISNUMBER(SEARCH("成团保障",D2468)),1,0)</f>
        <v>1</v>
      </c>
      <c r="H2468">
        <f>IF(OR(ISNUMBER(SEARCH("赠取消险",D2468)),ISNUMBER(SEARCH("提前*天免费退",D2468))),1,0)</f>
        <v>1</v>
      </c>
      <c r="I2468">
        <v>5</v>
      </c>
      <c r="J2468">
        <v>100</v>
      </c>
      <c r="K2468" t="s">
        <v>2150</v>
      </c>
      <c r="L2468">
        <v>3618</v>
      </c>
      <c r="M2468">
        <v>0</v>
      </c>
      <c r="N2468" t="s">
        <v>4</v>
      </c>
      <c r="O2468" t="s">
        <v>19</v>
      </c>
      <c r="P2468" t="s">
        <v>2142</v>
      </c>
      <c r="Q2468" t="s">
        <v>2360</v>
      </c>
      <c r="R2468">
        <v>482</v>
      </c>
      <c r="S2468">
        <v>530</v>
      </c>
      <c r="T2468">
        <v>622</v>
      </c>
      <c r="U2468">
        <v>704</v>
      </c>
      <c r="V2468">
        <v>722</v>
      </c>
      <c r="W2468" t="s">
        <v>4</v>
      </c>
      <c r="X2468">
        <v>48</v>
      </c>
      <c r="Y2468">
        <v>92</v>
      </c>
      <c r="Z2468">
        <v>82</v>
      </c>
      <c r="AA2468">
        <v>18</v>
      </c>
      <c r="AB2468">
        <v>0</v>
      </c>
      <c r="AC2468" t="s">
        <v>8576</v>
      </c>
    </row>
    <row r="2469" spans="1:29" x14ac:dyDescent="0.25">
      <c r="A2469">
        <v>29133717</v>
      </c>
      <c r="B2469" t="s">
        <v>8785</v>
      </c>
      <c r="C2469" t="s">
        <v>8786</v>
      </c>
      <c r="D2469" t="s">
        <v>8787</v>
      </c>
      <c r="E2469">
        <f>IF(ISNUMBER(SEARCH("无购物",D2469)),1,0)</f>
        <v>1</v>
      </c>
      <c r="F2469">
        <f>IF(ISNUMBER(SEARCH("无自费",D2469)),1,0)</f>
        <v>1</v>
      </c>
      <c r="G2469">
        <f>IF(ISNUMBER(SEARCH("成团保障",D2469)),1,0)</f>
        <v>1</v>
      </c>
      <c r="H2469">
        <f>IF(OR(ISNUMBER(SEARCH("赠取消险",D2469)),ISNUMBER(SEARCH("提前*天免费退",D2469))),1,0)</f>
        <v>1</v>
      </c>
      <c r="I2469">
        <v>4.9000000000000004</v>
      </c>
      <c r="J2469">
        <v>17</v>
      </c>
      <c r="K2469" t="s">
        <v>3</v>
      </c>
      <c r="L2469">
        <v>7203</v>
      </c>
      <c r="M2469">
        <v>0</v>
      </c>
      <c r="N2469" t="s">
        <v>4</v>
      </c>
      <c r="O2469" t="s">
        <v>5</v>
      </c>
      <c r="P2469" t="s">
        <v>2142</v>
      </c>
      <c r="Q2469" t="s">
        <v>8788</v>
      </c>
      <c r="R2469">
        <v>62</v>
      </c>
      <c r="S2469">
        <v>62</v>
      </c>
      <c r="T2469">
        <v>65</v>
      </c>
      <c r="U2469">
        <v>75</v>
      </c>
      <c r="V2469">
        <v>75</v>
      </c>
      <c r="W2469">
        <v>75</v>
      </c>
      <c r="X2469">
        <v>0</v>
      </c>
      <c r="Y2469">
        <v>3</v>
      </c>
      <c r="Z2469">
        <v>10</v>
      </c>
      <c r="AA2469">
        <v>0</v>
      </c>
      <c r="AB2469">
        <v>0</v>
      </c>
      <c r="AC2469" t="s">
        <v>8576</v>
      </c>
    </row>
    <row r="2470" spans="1:29" x14ac:dyDescent="0.25">
      <c r="A2470">
        <v>29176390</v>
      </c>
      <c r="B2470" t="s">
        <v>8610</v>
      </c>
      <c r="C2470" t="s">
        <v>8789</v>
      </c>
      <c r="D2470" t="s">
        <v>8712</v>
      </c>
      <c r="E2470">
        <f>IF(ISNUMBER(SEARCH("无购物",D2470)),1,0)</f>
        <v>1</v>
      </c>
      <c r="F2470">
        <f>IF(ISNUMBER(SEARCH("无自费",D2470)),1,0)</f>
        <v>0</v>
      </c>
      <c r="G2470">
        <f>IF(ISNUMBER(SEARCH("成团保障",D2470)),1,0)</f>
        <v>1</v>
      </c>
      <c r="H2470">
        <f>IF(OR(ISNUMBER(SEARCH("赠取消险",D2470)),ISNUMBER(SEARCH("提前*天免费退",D2470))),1,0)</f>
        <v>1</v>
      </c>
      <c r="I2470">
        <v>5</v>
      </c>
      <c r="J2470">
        <v>1</v>
      </c>
      <c r="K2470" t="s">
        <v>3</v>
      </c>
      <c r="L2470">
        <v>2430</v>
      </c>
      <c r="M2470">
        <v>0</v>
      </c>
      <c r="N2470" t="s">
        <v>4</v>
      </c>
      <c r="O2470" t="s">
        <v>19</v>
      </c>
      <c r="P2470" t="s">
        <v>2142</v>
      </c>
      <c r="Q2470" t="s">
        <v>8790</v>
      </c>
      <c r="R2470">
        <v>3</v>
      </c>
      <c r="S2470">
        <v>3</v>
      </c>
      <c r="T2470">
        <v>3</v>
      </c>
      <c r="U2470">
        <v>11</v>
      </c>
      <c r="V2470">
        <v>11</v>
      </c>
      <c r="W2470">
        <v>11</v>
      </c>
      <c r="X2470">
        <v>0</v>
      </c>
      <c r="Y2470">
        <v>0</v>
      </c>
      <c r="Z2470">
        <v>8</v>
      </c>
      <c r="AA2470">
        <v>0</v>
      </c>
      <c r="AB2470">
        <v>0</v>
      </c>
      <c r="AC2470" t="s">
        <v>8576</v>
      </c>
    </row>
    <row r="2471" spans="1:29" x14ac:dyDescent="0.25">
      <c r="A2471">
        <v>29178620</v>
      </c>
      <c r="B2471" t="s">
        <v>2268</v>
      </c>
      <c r="C2471" t="s">
        <v>2372</v>
      </c>
      <c r="D2471" t="s">
        <v>2280</v>
      </c>
      <c r="E2471">
        <f>IF(ISNUMBER(SEARCH("无购物",D2471)),1,0)</f>
        <v>1</v>
      </c>
      <c r="F2471">
        <f>IF(ISNUMBER(SEARCH("无自费",D2471)),1,0)</f>
        <v>1</v>
      </c>
      <c r="G2471">
        <f>IF(ISNUMBER(SEARCH("成团保障",D2471)),1,0)</f>
        <v>1</v>
      </c>
      <c r="H2471">
        <f>IF(OR(ISNUMBER(SEARCH("赠取消险",D2471)),ISNUMBER(SEARCH("提前*天免费退",D2471))),1,0)</f>
        <v>1</v>
      </c>
      <c r="I2471">
        <v>4.5</v>
      </c>
      <c r="J2471">
        <v>1</v>
      </c>
      <c r="K2471" t="s">
        <v>3</v>
      </c>
      <c r="L2471">
        <v>6081</v>
      </c>
      <c r="M2471">
        <v>0</v>
      </c>
      <c r="N2471" t="s">
        <v>4</v>
      </c>
      <c r="O2471" t="s">
        <v>5</v>
      </c>
      <c r="P2471" t="s">
        <v>2142</v>
      </c>
      <c r="Q2471" t="s">
        <v>2373</v>
      </c>
      <c r="R2471">
        <v>6</v>
      </c>
      <c r="S2471">
        <v>6</v>
      </c>
      <c r="T2471">
        <v>6</v>
      </c>
      <c r="U2471">
        <v>8</v>
      </c>
      <c r="V2471">
        <v>8</v>
      </c>
      <c r="W2471">
        <v>8</v>
      </c>
      <c r="X2471">
        <v>0</v>
      </c>
      <c r="Y2471">
        <v>0</v>
      </c>
      <c r="Z2471">
        <v>2</v>
      </c>
      <c r="AA2471">
        <v>0</v>
      </c>
      <c r="AB2471">
        <v>0</v>
      </c>
      <c r="AC2471" t="s">
        <v>8576</v>
      </c>
    </row>
    <row r="2472" spans="1:29" x14ac:dyDescent="0.25">
      <c r="A2472">
        <v>29182102</v>
      </c>
      <c r="B2472" t="s">
        <v>2452</v>
      </c>
      <c r="C2472" t="s">
        <v>8791</v>
      </c>
      <c r="D2472" t="s">
        <v>8792</v>
      </c>
      <c r="E2472">
        <f>IF(ISNUMBER(SEARCH("无购物",D2472)),1,0)</f>
        <v>1</v>
      </c>
      <c r="F2472">
        <f>IF(ISNUMBER(SEARCH("无自费",D2472)),1,0)</f>
        <v>0</v>
      </c>
      <c r="G2472">
        <f>IF(ISNUMBER(SEARCH("成团保障",D2472)),1,0)</f>
        <v>1</v>
      </c>
      <c r="H2472">
        <f>IF(OR(ISNUMBER(SEARCH("赠取消险",D2472)),ISNUMBER(SEARCH("提前*天免费退",D2472))),1,0)</f>
        <v>1</v>
      </c>
      <c r="I2472">
        <v>4.9000000000000004</v>
      </c>
      <c r="J2472">
        <v>7</v>
      </c>
      <c r="K2472" t="s">
        <v>3</v>
      </c>
      <c r="L2472">
        <v>7359</v>
      </c>
      <c r="M2472">
        <v>0</v>
      </c>
      <c r="N2472" t="s">
        <v>4</v>
      </c>
      <c r="O2472" t="s">
        <v>5</v>
      </c>
      <c r="P2472" t="s">
        <v>2142</v>
      </c>
      <c r="Q2472" t="s">
        <v>8793</v>
      </c>
      <c r="R2472">
        <v>55</v>
      </c>
      <c r="S2472">
        <v>57</v>
      </c>
      <c r="T2472">
        <v>57</v>
      </c>
      <c r="U2472">
        <v>57</v>
      </c>
      <c r="V2472">
        <v>57</v>
      </c>
      <c r="W2472">
        <v>57</v>
      </c>
      <c r="X2472">
        <v>2</v>
      </c>
      <c r="Y2472">
        <v>0</v>
      </c>
      <c r="Z2472">
        <v>0</v>
      </c>
      <c r="AA2472">
        <v>0</v>
      </c>
      <c r="AB2472">
        <v>0</v>
      </c>
      <c r="AC2472" t="s">
        <v>8576</v>
      </c>
    </row>
    <row r="2473" spans="1:29" x14ac:dyDescent="0.25">
      <c r="A2473">
        <v>29193646</v>
      </c>
      <c r="B2473" t="s">
        <v>2374</v>
      </c>
      <c r="C2473" t="s">
        <v>2375</v>
      </c>
      <c r="D2473" t="s">
        <v>2376</v>
      </c>
      <c r="E2473">
        <f>IF(ISNUMBER(SEARCH("无购物",D2473)),1,0)</f>
        <v>1</v>
      </c>
      <c r="F2473">
        <f>IF(ISNUMBER(SEARCH("无自费",D2473)),1,0)</f>
        <v>0</v>
      </c>
      <c r="G2473">
        <f>IF(ISNUMBER(SEARCH("成团保障",D2473)),1,0)</f>
        <v>1</v>
      </c>
      <c r="H2473">
        <f>IF(OR(ISNUMBER(SEARCH("赠取消险",D2473)),ISNUMBER(SEARCH("提前*天免费退",D2473))),1,0)</f>
        <v>1</v>
      </c>
      <c r="I2473">
        <v>4.9000000000000004</v>
      </c>
      <c r="J2473">
        <v>3</v>
      </c>
      <c r="K2473" t="s">
        <v>3</v>
      </c>
      <c r="L2473">
        <v>6691</v>
      </c>
      <c r="M2473">
        <v>0</v>
      </c>
      <c r="N2473" t="s">
        <v>4</v>
      </c>
      <c r="O2473" t="s">
        <v>5</v>
      </c>
      <c r="P2473" t="s">
        <v>2142</v>
      </c>
      <c r="Q2473" t="s">
        <v>2377</v>
      </c>
      <c r="R2473">
        <v>17</v>
      </c>
      <c r="S2473">
        <v>17</v>
      </c>
      <c r="T2473">
        <v>17</v>
      </c>
      <c r="U2473">
        <v>17</v>
      </c>
      <c r="V2473">
        <v>17</v>
      </c>
      <c r="W2473">
        <v>19</v>
      </c>
      <c r="X2473">
        <v>0</v>
      </c>
      <c r="Y2473">
        <v>0</v>
      </c>
      <c r="Z2473">
        <v>0</v>
      </c>
      <c r="AA2473">
        <v>0</v>
      </c>
      <c r="AB2473">
        <v>2</v>
      </c>
      <c r="AC2473" t="s">
        <v>8576</v>
      </c>
    </row>
    <row r="2474" spans="1:29" x14ac:dyDescent="0.25">
      <c r="A2474">
        <v>29228376</v>
      </c>
      <c r="B2474" t="s">
        <v>2381</v>
      </c>
      <c r="C2474" t="s">
        <v>2382</v>
      </c>
      <c r="D2474" t="s">
        <v>2383</v>
      </c>
      <c r="E2474">
        <f>IF(ISNUMBER(SEARCH("无购物",D2474)),1,0)</f>
        <v>1</v>
      </c>
      <c r="F2474">
        <f>IF(ISNUMBER(SEARCH("无自费",D2474)),1,0)</f>
        <v>0</v>
      </c>
      <c r="G2474">
        <f>IF(ISNUMBER(SEARCH("成团保障",D2474)),1,0)</f>
        <v>1</v>
      </c>
      <c r="H2474">
        <f>IF(OR(ISNUMBER(SEARCH("赠取消险",D2474)),ISNUMBER(SEARCH("提前*天免费退",D2474))),1,0)</f>
        <v>1</v>
      </c>
      <c r="I2474">
        <v>5</v>
      </c>
      <c r="J2474">
        <v>4</v>
      </c>
      <c r="K2474" t="s">
        <v>3</v>
      </c>
      <c r="L2474">
        <v>5449</v>
      </c>
      <c r="M2474">
        <v>0</v>
      </c>
      <c r="N2474" t="s">
        <v>4</v>
      </c>
      <c r="O2474" t="s">
        <v>5</v>
      </c>
      <c r="P2474" t="s">
        <v>2142</v>
      </c>
      <c r="Q2474" t="s">
        <v>2384</v>
      </c>
      <c r="R2474">
        <v>37</v>
      </c>
      <c r="S2474" t="s">
        <v>4</v>
      </c>
      <c r="T2474">
        <v>37</v>
      </c>
      <c r="U2474">
        <v>37</v>
      </c>
      <c r="V2474">
        <v>39</v>
      </c>
      <c r="W2474">
        <v>39</v>
      </c>
      <c r="X2474">
        <v>0</v>
      </c>
      <c r="Y2474">
        <v>0</v>
      </c>
      <c r="Z2474">
        <v>0</v>
      </c>
      <c r="AA2474">
        <v>2</v>
      </c>
      <c r="AB2474">
        <v>0</v>
      </c>
      <c r="AC2474" t="s">
        <v>8576</v>
      </c>
    </row>
    <row r="2475" spans="1:29" x14ac:dyDescent="0.25">
      <c r="A2475">
        <v>29285846</v>
      </c>
      <c r="B2475" t="s">
        <v>2392</v>
      </c>
      <c r="C2475" t="s">
        <v>2393</v>
      </c>
      <c r="D2475" t="s">
        <v>2308</v>
      </c>
      <c r="E2475">
        <f>IF(ISNUMBER(SEARCH("无购物",D2475)),1,0)</f>
        <v>1</v>
      </c>
      <c r="F2475">
        <f>IF(ISNUMBER(SEARCH("无自费",D2475)),1,0)</f>
        <v>1</v>
      </c>
      <c r="G2475">
        <f>IF(ISNUMBER(SEARCH("成团保障",D2475)),1,0)</f>
        <v>1</v>
      </c>
      <c r="H2475">
        <f>IF(OR(ISNUMBER(SEARCH("赠取消险",D2475)),ISNUMBER(SEARCH("提前*天免费退",D2475))),1,0)</f>
        <v>1</v>
      </c>
      <c r="I2475">
        <v>4.8</v>
      </c>
      <c r="J2475">
        <v>2</v>
      </c>
      <c r="K2475" t="s">
        <v>3</v>
      </c>
      <c r="L2475">
        <v>4884</v>
      </c>
      <c r="M2475">
        <v>0</v>
      </c>
      <c r="N2475" t="s">
        <v>4</v>
      </c>
      <c r="O2475" t="s">
        <v>19</v>
      </c>
      <c r="P2475" t="s">
        <v>2142</v>
      </c>
      <c r="Q2475" t="s">
        <v>8794</v>
      </c>
      <c r="R2475">
        <v>29</v>
      </c>
      <c r="S2475">
        <v>37</v>
      </c>
      <c r="T2475">
        <v>40</v>
      </c>
      <c r="U2475">
        <v>45</v>
      </c>
      <c r="V2475">
        <v>49</v>
      </c>
      <c r="W2475">
        <v>49</v>
      </c>
      <c r="X2475">
        <v>8</v>
      </c>
      <c r="Y2475">
        <v>3</v>
      </c>
      <c r="Z2475">
        <v>5</v>
      </c>
      <c r="AA2475">
        <v>4</v>
      </c>
      <c r="AB2475">
        <v>0</v>
      </c>
      <c r="AC2475" t="s">
        <v>8576</v>
      </c>
    </row>
    <row r="2476" spans="1:29" x14ac:dyDescent="0.25">
      <c r="A2476">
        <v>29290686</v>
      </c>
      <c r="B2476" t="s">
        <v>8795</v>
      </c>
      <c r="C2476" t="s">
        <v>8796</v>
      </c>
      <c r="D2476" t="s">
        <v>8797</v>
      </c>
      <c r="E2476">
        <f>IF(ISNUMBER(SEARCH("无购物",D2476)),1,0)</f>
        <v>1</v>
      </c>
      <c r="F2476">
        <f>IF(ISNUMBER(SEARCH("无自费",D2476)),1,0)</f>
        <v>0</v>
      </c>
      <c r="G2476">
        <f>IF(ISNUMBER(SEARCH("成团保障",D2476)),1,0)</f>
        <v>1</v>
      </c>
      <c r="H2476">
        <f>IF(OR(ISNUMBER(SEARCH("赠取消险",D2476)),ISNUMBER(SEARCH("提前*天免费退",D2476))),1,0)</f>
        <v>1</v>
      </c>
      <c r="I2476">
        <v>4.8</v>
      </c>
      <c r="J2476">
        <v>10</v>
      </c>
      <c r="K2476" t="s">
        <v>3</v>
      </c>
      <c r="L2476">
        <v>7549</v>
      </c>
      <c r="M2476">
        <v>0</v>
      </c>
      <c r="N2476" t="s">
        <v>4</v>
      </c>
      <c r="O2476" t="s">
        <v>5</v>
      </c>
      <c r="P2476" t="s">
        <v>2142</v>
      </c>
      <c r="Q2476" t="s">
        <v>8798</v>
      </c>
      <c r="R2476">
        <v>21</v>
      </c>
      <c r="S2476">
        <v>21</v>
      </c>
      <c r="T2476">
        <v>21</v>
      </c>
      <c r="U2476">
        <v>23</v>
      </c>
      <c r="V2476">
        <v>23</v>
      </c>
      <c r="W2476">
        <v>23</v>
      </c>
      <c r="X2476">
        <v>0</v>
      </c>
      <c r="Y2476">
        <v>0</v>
      </c>
      <c r="Z2476">
        <v>2</v>
      </c>
      <c r="AA2476">
        <v>0</v>
      </c>
      <c r="AB2476">
        <v>0</v>
      </c>
      <c r="AC2476" t="s">
        <v>8576</v>
      </c>
    </row>
    <row r="2477" spans="1:29" x14ac:dyDescent="0.25">
      <c r="A2477">
        <v>29335313</v>
      </c>
      <c r="B2477" t="s">
        <v>8799</v>
      </c>
      <c r="C2477" t="s">
        <v>8800</v>
      </c>
      <c r="D2477" t="s">
        <v>8801</v>
      </c>
      <c r="E2477">
        <f>IF(ISNUMBER(SEARCH("无购物",D2477)),1,0)</f>
        <v>1</v>
      </c>
      <c r="F2477">
        <f>IF(ISNUMBER(SEARCH("无自费",D2477)),1,0)</f>
        <v>0</v>
      </c>
      <c r="G2477">
        <f>IF(ISNUMBER(SEARCH("成团保障",D2477)),1,0)</f>
        <v>1</v>
      </c>
      <c r="H2477">
        <f>IF(OR(ISNUMBER(SEARCH("赠取消险",D2477)),ISNUMBER(SEARCH("提前*天免费退",D2477))),1,0)</f>
        <v>1</v>
      </c>
      <c r="I2477">
        <v>5</v>
      </c>
      <c r="J2477">
        <v>2</v>
      </c>
      <c r="K2477" t="s">
        <v>3</v>
      </c>
      <c r="L2477">
        <v>9760</v>
      </c>
      <c r="M2477">
        <v>0</v>
      </c>
      <c r="N2477" t="s">
        <v>4</v>
      </c>
      <c r="O2477" t="s">
        <v>5</v>
      </c>
      <c r="P2477" t="s">
        <v>2142</v>
      </c>
      <c r="Q2477" t="s">
        <v>8802</v>
      </c>
      <c r="R2477">
        <v>5</v>
      </c>
      <c r="S2477">
        <v>5</v>
      </c>
      <c r="T2477">
        <v>9</v>
      </c>
      <c r="U2477">
        <v>11</v>
      </c>
      <c r="V2477">
        <v>13</v>
      </c>
      <c r="W2477">
        <v>15</v>
      </c>
      <c r="X2477">
        <v>0</v>
      </c>
      <c r="Y2477">
        <v>4</v>
      </c>
      <c r="Z2477">
        <v>2</v>
      </c>
      <c r="AA2477">
        <v>2</v>
      </c>
      <c r="AB2477">
        <v>2</v>
      </c>
      <c r="AC2477" t="s">
        <v>8576</v>
      </c>
    </row>
    <row r="2478" spans="1:29" x14ac:dyDescent="0.25">
      <c r="A2478">
        <v>29454174</v>
      </c>
      <c r="B2478" t="s">
        <v>8730</v>
      </c>
      <c r="C2478" t="s">
        <v>8803</v>
      </c>
      <c r="D2478" t="s">
        <v>8732</v>
      </c>
      <c r="E2478">
        <f>IF(ISNUMBER(SEARCH("无购物",D2478)),1,0)</f>
        <v>1</v>
      </c>
      <c r="F2478">
        <f>IF(ISNUMBER(SEARCH("无自费",D2478)),1,0)</f>
        <v>1</v>
      </c>
      <c r="G2478">
        <f>IF(ISNUMBER(SEARCH("成团保障",D2478)),1,0)</f>
        <v>1</v>
      </c>
      <c r="H2478">
        <f>IF(OR(ISNUMBER(SEARCH("赠取消险",D2478)),ISNUMBER(SEARCH("提前*天免费退",D2478))),1,0)</f>
        <v>1</v>
      </c>
      <c r="I2478">
        <v>5</v>
      </c>
      <c r="J2478">
        <v>1</v>
      </c>
      <c r="K2478" t="s">
        <v>3</v>
      </c>
      <c r="L2478">
        <v>2101</v>
      </c>
      <c r="M2478">
        <v>0</v>
      </c>
      <c r="N2478" t="s">
        <v>4</v>
      </c>
      <c r="O2478" t="s">
        <v>5</v>
      </c>
      <c r="P2478" t="s">
        <v>2142</v>
      </c>
      <c r="Q2478" t="s">
        <v>8804</v>
      </c>
      <c r="R2478">
        <v>4</v>
      </c>
      <c r="S2478">
        <v>4</v>
      </c>
      <c r="T2478">
        <v>9</v>
      </c>
      <c r="U2478">
        <v>13</v>
      </c>
      <c r="V2478">
        <v>15</v>
      </c>
      <c r="W2478">
        <v>20</v>
      </c>
      <c r="X2478">
        <v>0</v>
      </c>
      <c r="Y2478">
        <v>5</v>
      </c>
      <c r="Z2478">
        <v>4</v>
      </c>
      <c r="AA2478">
        <v>2</v>
      </c>
      <c r="AB2478">
        <v>5</v>
      </c>
      <c r="AC2478" t="s">
        <v>8576</v>
      </c>
    </row>
    <row r="2479" spans="1:29" x14ac:dyDescent="0.25">
      <c r="A2479">
        <v>29461409</v>
      </c>
      <c r="B2479" t="s">
        <v>2396</v>
      </c>
      <c r="C2479" t="s">
        <v>2397</v>
      </c>
      <c r="D2479" t="s">
        <v>2305</v>
      </c>
      <c r="E2479">
        <f>IF(ISNUMBER(SEARCH("无购物",D2479)),1,0)</f>
        <v>1</v>
      </c>
      <c r="F2479">
        <f>IF(ISNUMBER(SEARCH("无自费",D2479)),1,0)</f>
        <v>1</v>
      </c>
      <c r="G2479">
        <f>IF(ISNUMBER(SEARCH("成团保障",D2479)),1,0)</f>
        <v>1</v>
      </c>
      <c r="H2479">
        <f>IF(OR(ISNUMBER(SEARCH("赠取消险",D2479)),ISNUMBER(SEARCH("提前*天免费退",D2479))),1,0)</f>
        <v>1</v>
      </c>
      <c r="I2479">
        <v>5</v>
      </c>
      <c r="J2479">
        <v>1</v>
      </c>
      <c r="K2479" t="s">
        <v>3</v>
      </c>
      <c r="L2479">
        <v>5790</v>
      </c>
      <c r="M2479">
        <v>0</v>
      </c>
      <c r="N2479" t="s">
        <v>4</v>
      </c>
      <c r="O2479" t="s">
        <v>19</v>
      </c>
      <c r="P2479" t="s">
        <v>2142</v>
      </c>
      <c r="Q2479" t="s">
        <v>2398</v>
      </c>
      <c r="R2479">
        <v>6</v>
      </c>
      <c r="S2479">
        <v>6</v>
      </c>
      <c r="T2479">
        <v>6</v>
      </c>
      <c r="U2479">
        <v>6</v>
      </c>
      <c r="V2479">
        <v>11</v>
      </c>
      <c r="W2479">
        <v>11</v>
      </c>
      <c r="X2479">
        <v>0</v>
      </c>
      <c r="Y2479">
        <v>0</v>
      </c>
      <c r="Z2479">
        <v>0</v>
      </c>
      <c r="AA2479">
        <v>5</v>
      </c>
      <c r="AB2479">
        <v>0</v>
      </c>
      <c r="AC2479" t="s">
        <v>8576</v>
      </c>
    </row>
    <row r="2480" spans="1:29" x14ac:dyDescent="0.25">
      <c r="A2480">
        <v>29506907</v>
      </c>
      <c r="B2480" t="s">
        <v>8805</v>
      </c>
      <c r="C2480" t="s">
        <v>8806</v>
      </c>
      <c r="D2480" t="s">
        <v>8807</v>
      </c>
      <c r="E2480">
        <f>IF(ISNUMBER(SEARCH("无购物",D2480)),1,0)</f>
        <v>0</v>
      </c>
      <c r="F2480">
        <f>IF(ISNUMBER(SEARCH("无自费",D2480)),1,0)</f>
        <v>0</v>
      </c>
      <c r="G2480">
        <f>IF(ISNUMBER(SEARCH("成团保障",D2480)),1,0)</f>
        <v>1</v>
      </c>
      <c r="H2480">
        <f>IF(OR(ISNUMBER(SEARCH("赠取消险",D2480)),ISNUMBER(SEARCH("提前*天免费退",D2480))),1,0)</f>
        <v>0</v>
      </c>
      <c r="I2480" t="s">
        <v>4</v>
      </c>
      <c r="J2480" t="s">
        <v>4</v>
      </c>
      <c r="K2480" t="s">
        <v>8808</v>
      </c>
      <c r="L2480">
        <v>1510</v>
      </c>
      <c r="M2480">
        <v>0</v>
      </c>
      <c r="N2480" t="s">
        <v>4</v>
      </c>
      <c r="O2480" t="s">
        <v>19</v>
      </c>
      <c r="P2480" t="s">
        <v>2142</v>
      </c>
      <c r="Q2480" t="s">
        <v>8809</v>
      </c>
      <c r="R2480">
        <v>2</v>
      </c>
      <c r="S2480" t="s">
        <v>4</v>
      </c>
      <c r="T2480">
        <v>2</v>
      </c>
      <c r="U2480">
        <v>4</v>
      </c>
      <c r="V2480">
        <v>4</v>
      </c>
      <c r="W2480" t="s">
        <v>4</v>
      </c>
      <c r="X2480">
        <v>0</v>
      </c>
      <c r="Y2480">
        <v>0</v>
      </c>
      <c r="Z2480">
        <v>2</v>
      </c>
      <c r="AA2480">
        <v>0</v>
      </c>
      <c r="AB2480">
        <v>0</v>
      </c>
      <c r="AC2480" t="s">
        <v>8576</v>
      </c>
    </row>
    <row r="2481" spans="1:29" x14ac:dyDescent="0.25">
      <c r="A2481">
        <v>29712328</v>
      </c>
      <c r="B2481" t="s">
        <v>8765</v>
      </c>
      <c r="C2481" t="s">
        <v>8810</v>
      </c>
      <c r="D2481" t="s">
        <v>8767</v>
      </c>
      <c r="E2481">
        <f>IF(ISNUMBER(SEARCH("无购物",D2481)),1,0)</f>
        <v>1</v>
      </c>
      <c r="F2481">
        <f>IF(ISNUMBER(SEARCH("无自费",D2481)),1,0)</f>
        <v>1</v>
      </c>
      <c r="G2481">
        <f>IF(ISNUMBER(SEARCH("成团保障",D2481)),1,0)</f>
        <v>1</v>
      </c>
      <c r="H2481">
        <f>IF(OR(ISNUMBER(SEARCH("赠取消险",D2481)),ISNUMBER(SEARCH("提前*天免费退",D2481))),1,0)</f>
        <v>1</v>
      </c>
      <c r="I2481">
        <v>4.9000000000000004</v>
      </c>
      <c r="J2481">
        <v>57</v>
      </c>
      <c r="K2481" t="s">
        <v>3</v>
      </c>
      <c r="L2481">
        <v>2979</v>
      </c>
      <c r="M2481">
        <v>0</v>
      </c>
      <c r="N2481" t="s">
        <v>4</v>
      </c>
      <c r="O2481" t="s">
        <v>19</v>
      </c>
      <c r="P2481" t="s">
        <v>2142</v>
      </c>
      <c r="Q2481" t="s">
        <v>8811</v>
      </c>
      <c r="R2481">
        <v>169</v>
      </c>
      <c r="S2481" t="s">
        <v>4</v>
      </c>
      <c r="T2481">
        <v>196</v>
      </c>
      <c r="U2481" t="s">
        <v>4</v>
      </c>
      <c r="V2481">
        <v>219</v>
      </c>
      <c r="W2481">
        <v>227</v>
      </c>
      <c r="X2481">
        <v>0</v>
      </c>
      <c r="Y2481">
        <v>0</v>
      </c>
      <c r="Z2481">
        <v>0</v>
      </c>
      <c r="AA2481">
        <v>0</v>
      </c>
      <c r="AB2481">
        <v>8</v>
      </c>
      <c r="AC2481" t="s">
        <v>8576</v>
      </c>
    </row>
    <row r="2482" spans="1:29" x14ac:dyDescent="0.25">
      <c r="A2482">
        <v>30389480</v>
      </c>
      <c r="B2482" t="s">
        <v>2392</v>
      </c>
      <c r="C2482" t="s">
        <v>2405</v>
      </c>
      <c r="D2482" t="s">
        <v>2394</v>
      </c>
      <c r="E2482">
        <f>IF(ISNUMBER(SEARCH("无购物",D2482)),1,0)</f>
        <v>1</v>
      </c>
      <c r="F2482">
        <f>IF(ISNUMBER(SEARCH("无自费",D2482)),1,0)</f>
        <v>1</v>
      </c>
      <c r="G2482">
        <f>IF(ISNUMBER(SEARCH("成团保障",D2482)),1,0)</f>
        <v>1</v>
      </c>
      <c r="H2482">
        <f>IF(OR(ISNUMBER(SEARCH("赠取消险",D2482)),ISNUMBER(SEARCH("提前*天免费退",D2482))),1,0)</f>
        <v>1</v>
      </c>
      <c r="I2482">
        <v>4.8</v>
      </c>
      <c r="J2482">
        <v>1</v>
      </c>
      <c r="K2482" t="s">
        <v>3</v>
      </c>
      <c r="L2482">
        <v>4178</v>
      </c>
      <c r="M2482">
        <v>0</v>
      </c>
      <c r="N2482" t="s">
        <v>4</v>
      </c>
      <c r="O2482" t="s">
        <v>19</v>
      </c>
      <c r="P2482" t="s">
        <v>2142</v>
      </c>
      <c r="Q2482" t="s">
        <v>2406</v>
      </c>
      <c r="R2482">
        <v>9</v>
      </c>
      <c r="S2482">
        <v>9</v>
      </c>
      <c r="T2482">
        <v>9</v>
      </c>
      <c r="U2482">
        <v>9</v>
      </c>
      <c r="V2482">
        <v>9</v>
      </c>
      <c r="W2482">
        <v>19</v>
      </c>
      <c r="X2482">
        <v>0</v>
      </c>
      <c r="Y2482">
        <v>0</v>
      </c>
      <c r="Z2482">
        <v>0</v>
      </c>
      <c r="AA2482">
        <v>0</v>
      </c>
      <c r="AB2482">
        <v>10</v>
      </c>
      <c r="AC2482" t="s">
        <v>8576</v>
      </c>
    </row>
    <row r="2483" spans="1:29" x14ac:dyDescent="0.25">
      <c r="A2483">
        <v>30462768</v>
      </c>
      <c r="B2483" t="s">
        <v>8812</v>
      </c>
      <c r="C2483" t="s">
        <v>8813</v>
      </c>
      <c r="D2483" t="s">
        <v>8814</v>
      </c>
      <c r="E2483">
        <f>IF(ISNUMBER(SEARCH("无购物",D2483)),1,0)</f>
        <v>1</v>
      </c>
      <c r="F2483">
        <f>IF(ISNUMBER(SEARCH("无自费",D2483)),1,0)</f>
        <v>0</v>
      </c>
      <c r="G2483">
        <f>IF(ISNUMBER(SEARCH("成团保障",D2483)),1,0)</f>
        <v>1</v>
      </c>
      <c r="H2483">
        <f>IF(OR(ISNUMBER(SEARCH("赠取消险",D2483)),ISNUMBER(SEARCH("提前*天免费退",D2483))),1,0)</f>
        <v>1</v>
      </c>
      <c r="I2483">
        <v>5</v>
      </c>
      <c r="J2483">
        <v>3</v>
      </c>
      <c r="K2483" t="s">
        <v>3</v>
      </c>
      <c r="L2483">
        <v>6679</v>
      </c>
      <c r="M2483">
        <v>0</v>
      </c>
      <c r="N2483" t="s">
        <v>4</v>
      </c>
      <c r="O2483" t="s">
        <v>19</v>
      </c>
      <c r="P2483" t="s">
        <v>2142</v>
      </c>
      <c r="Q2483" t="s">
        <v>8815</v>
      </c>
      <c r="R2483">
        <v>19</v>
      </c>
      <c r="S2483">
        <v>19</v>
      </c>
      <c r="T2483">
        <v>19</v>
      </c>
      <c r="U2483">
        <v>19</v>
      </c>
      <c r="V2483">
        <v>19</v>
      </c>
      <c r="W2483">
        <v>25</v>
      </c>
      <c r="X2483">
        <v>0</v>
      </c>
      <c r="Y2483">
        <v>0</v>
      </c>
      <c r="Z2483">
        <v>0</v>
      </c>
      <c r="AA2483">
        <v>0</v>
      </c>
      <c r="AB2483">
        <v>6</v>
      </c>
      <c r="AC2483" t="s">
        <v>8576</v>
      </c>
    </row>
    <row r="2484" spans="1:29" x14ac:dyDescent="0.25">
      <c r="A2484">
        <v>30471976</v>
      </c>
      <c r="B2484" t="s">
        <v>8816</v>
      </c>
      <c r="C2484" t="s">
        <v>8817</v>
      </c>
      <c r="D2484" t="s">
        <v>8818</v>
      </c>
      <c r="E2484">
        <f>IF(ISNUMBER(SEARCH("无购物",D2484)),1,0)</f>
        <v>1</v>
      </c>
      <c r="F2484">
        <f>IF(ISNUMBER(SEARCH("无自费",D2484)),1,0)</f>
        <v>0</v>
      </c>
      <c r="G2484">
        <f>IF(ISNUMBER(SEARCH("成团保障",D2484)),1,0)</f>
        <v>1</v>
      </c>
      <c r="H2484">
        <f>IF(OR(ISNUMBER(SEARCH("赠取消险",D2484)),ISNUMBER(SEARCH("提前*天免费退",D2484))),1,0)</f>
        <v>1</v>
      </c>
      <c r="I2484" t="s">
        <v>4</v>
      </c>
      <c r="J2484" t="s">
        <v>4</v>
      </c>
      <c r="K2484" t="s">
        <v>3</v>
      </c>
      <c r="L2484">
        <v>4998</v>
      </c>
      <c r="M2484">
        <v>0</v>
      </c>
      <c r="N2484" t="s">
        <v>4</v>
      </c>
      <c r="O2484" t="s">
        <v>19</v>
      </c>
      <c r="P2484" t="s">
        <v>2142</v>
      </c>
      <c r="Q2484" t="s">
        <v>8819</v>
      </c>
      <c r="R2484">
        <v>1</v>
      </c>
      <c r="S2484">
        <v>3</v>
      </c>
      <c r="T2484">
        <v>6</v>
      </c>
      <c r="U2484">
        <v>6</v>
      </c>
      <c r="V2484">
        <v>6</v>
      </c>
      <c r="W2484">
        <v>6</v>
      </c>
      <c r="X2484">
        <v>2</v>
      </c>
      <c r="Y2484">
        <v>3</v>
      </c>
      <c r="Z2484">
        <v>0</v>
      </c>
      <c r="AA2484">
        <v>0</v>
      </c>
      <c r="AB2484">
        <v>0</v>
      </c>
      <c r="AC2484" t="s">
        <v>8576</v>
      </c>
    </row>
    <row r="2485" spans="1:29" x14ac:dyDescent="0.25">
      <c r="A2485">
        <v>30479518</v>
      </c>
      <c r="B2485" t="s">
        <v>8753</v>
      </c>
      <c r="C2485" t="s">
        <v>8820</v>
      </c>
      <c r="D2485" t="s">
        <v>8821</v>
      </c>
      <c r="E2485">
        <f>IF(ISNUMBER(SEARCH("无购物",D2485)),1,0)</f>
        <v>1</v>
      </c>
      <c r="F2485">
        <f>IF(ISNUMBER(SEARCH("无自费",D2485)),1,0)</f>
        <v>0</v>
      </c>
      <c r="G2485">
        <f>IF(ISNUMBER(SEARCH("成团保障",D2485)),1,0)</f>
        <v>1</v>
      </c>
      <c r="H2485">
        <f>IF(OR(ISNUMBER(SEARCH("赠取消险",D2485)),ISNUMBER(SEARCH("提前*天免费退",D2485))),1,0)</f>
        <v>1</v>
      </c>
      <c r="I2485">
        <v>5</v>
      </c>
      <c r="J2485">
        <v>2</v>
      </c>
      <c r="K2485" t="s">
        <v>3</v>
      </c>
      <c r="L2485">
        <v>5006</v>
      </c>
      <c r="M2485">
        <v>0</v>
      </c>
      <c r="N2485" t="s">
        <v>4</v>
      </c>
      <c r="O2485" t="s">
        <v>19</v>
      </c>
      <c r="P2485" t="s">
        <v>2142</v>
      </c>
      <c r="Q2485" t="s">
        <v>8822</v>
      </c>
      <c r="R2485">
        <v>20</v>
      </c>
      <c r="S2485">
        <v>20</v>
      </c>
      <c r="T2485">
        <v>20</v>
      </c>
      <c r="U2485">
        <v>22</v>
      </c>
      <c r="V2485" t="s">
        <v>4</v>
      </c>
      <c r="W2485">
        <v>22</v>
      </c>
      <c r="X2485">
        <v>0</v>
      </c>
      <c r="Y2485">
        <v>0</v>
      </c>
      <c r="Z2485">
        <v>2</v>
      </c>
      <c r="AA2485">
        <v>0</v>
      </c>
      <c r="AB2485">
        <v>0</v>
      </c>
      <c r="AC2485" t="s">
        <v>8576</v>
      </c>
    </row>
    <row r="2486" spans="1:29" x14ac:dyDescent="0.25">
      <c r="A2486">
        <v>30550500</v>
      </c>
      <c r="B2486" t="s">
        <v>2407</v>
      </c>
      <c r="C2486" t="s">
        <v>2408</v>
      </c>
      <c r="D2486" t="s">
        <v>2335</v>
      </c>
      <c r="E2486">
        <f>IF(ISNUMBER(SEARCH("无购物",D2486)),1,0)</f>
        <v>1</v>
      </c>
      <c r="F2486">
        <f>IF(ISNUMBER(SEARCH("无自费",D2486)),1,0)</f>
        <v>1</v>
      </c>
      <c r="G2486">
        <f>IF(ISNUMBER(SEARCH("成团保障",D2486)),1,0)</f>
        <v>1</v>
      </c>
      <c r="H2486">
        <f>IF(OR(ISNUMBER(SEARCH("赠取消险",D2486)),ISNUMBER(SEARCH("提前*天免费退",D2486))),1,0)</f>
        <v>1</v>
      </c>
      <c r="I2486">
        <v>5</v>
      </c>
      <c r="J2486">
        <v>1</v>
      </c>
      <c r="K2486" t="s">
        <v>3</v>
      </c>
      <c r="L2486">
        <v>6341</v>
      </c>
      <c r="M2486">
        <v>0</v>
      </c>
      <c r="N2486" t="s">
        <v>4</v>
      </c>
      <c r="O2486" t="s">
        <v>19</v>
      </c>
      <c r="P2486" t="s">
        <v>2142</v>
      </c>
      <c r="Q2486" t="s">
        <v>2409</v>
      </c>
      <c r="R2486">
        <v>19</v>
      </c>
      <c r="S2486">
        <v>19</v>
      </c>
      <c r="T2486">
        <v>19</v>
      </c>
      <c r="U2486">
        <v>21</v>
      </c>
      <c r="V2486">
        <v>21</v>
      </c>
      <c r="W2486">
        <v>21</v>
      </c>
      <c r="X2486">
        <v>0</v>
      </c>
      <c r="Y2486">
        <v>0</v>
      </c>
      <c r="Z2486">
        <v>2</v>
      </c>
      <c r="AA2486">
        <v>0</v>
      </c>
      <c r="AB2486">
        <v>0</v>
      </c>
      <c r="AC2486" t="s">
        <v>8576</v>
      </c>
    </row>
    <row r="2487" spans="1:29" x14ac:dyDescent="0.25">
      <c r="A2487">
        <v>30627282</v>
      </c>
      <c r="B2487" t="s">
        <v>2414</v>
      </c>
      <c r="C2487" t="s">
        <v>2415</v>
      </c>
      <c r="D2487" t="s">
        <v>2308</v>
      </c>
      <c r="E2487">
        <f>IF(ISNUMBER(SEARCH("无购物",D2487)),1,0)</f>
        <v>1</v>
      </c>
      <c r="F2487">
        <f>IF(ISNUMBER(SEARCH("无自费",D2487)),1,0)</f>
        <v>1</v>
      </c>
      <c r="G2487">
        <f>IF(ISNUMBER(SEARCH("成团保障",D2487)),1,0)</f>
        <v>1</v>
      </c>
      <c r="H2487">
        <f>IF(OR(ISNUMBER(SEARCH("赠取消险",D2487)),ISNUMBER(SEARCH("提前*天免费退",D2487))),1,0)</f>
        <v>1</v>
      </c>
      <c r="I2487" t="s">
        <v>4</v>
      </c>
      <c r="J2487" t="s">
        <v>4</v>
      </c>
      <c r="K2487" t="s">
        <v>3</v>
      </c>
      <c r="L2487">
        <v>5065</v>
      </c>
      <c r="M2487">
        <v>0</v>
      </c>
      <c r="N2487" t="s">
        <v>4</v>
      </c>
      <c r="O2487" t="s">
        <v>19</v>
      </c>
      <c r="P2487" t="s">
        <v>2142</v>
      </c>
      <c r="Q2487" t="s">
        <v>2416</v>
      </c>
      <c r="R2487">
        <v>6</v>
      </c>
      <c r="S2487">
        <v>6</v>
      </c>
      <c r="T2487">
        <v>6</v>
      </c>
      <c r="U2487" t="s">
        <v>4</v>
      </c>
      <c r="V2487">
        <v>6</v>
      </c>
      <c r="W2487">
        <v>8</v>
      </c>
      <c r="X2487">
        <v>0</v>
      </c>
      <c r="Y2487">
        <v>0</v>
      </c>
      <c r="Z2487">
        <v>0</v>
      </c>
      <c r="AA2487">
        <v>0</v>
      </c>
      <c r="AB2487">
        <v>2</v>
      </c>
      <c r="AC2487" t="s">
        <v>8576</v>
      </c>
    </row>
    <row r="2488" spans="1:29" x14ac:dyDescent="0.25">
      <c r="A2488">
        <v>30902562</v>
      </c>
      <c r="B2488" t="s">
        <v>2422</v>
      </c>
      <c r="C2488" t="s">
        <v>2423</v>
      </c>
      <c r="D2488" t="s">
        <v>2424</v>
      </c>
      <c r="E2488">
        <f>IF(ISNUMBER(SEARCH("无购物",D2488)),1,0)</f>
        <v>1</v>
      </c>
      <c r="F2488">
        <f>IF(ISNUMBER(SEARCH("无自费",D2488)),1,0)</f>
        <v>1</v>
      </c>
      <c r="G2488">
        <f>IF(ISNUMBER(SEARCH("成团保障",D2488)),1,0)</f>
        <v>1</v>
      </c>
      <c r="H2488">
        <f>IF(OR(ISNUMBER(SEARCH("赠取消险",D2488)),ISNUMBER(SEARCH("提前*天免费退",D2488))),1,0)</f>
        <v>1</v>
      </c>
      <c r="I2488">
        <v>4.0999999999999996</v>
      </c>
      <c r="J2488">
        <v>3</v>
      </c>
      <c r="K2488" t="s">
        <v>3</v>
      </c>
      <c r="L2488">
        <v>6147</v>
      </c>
      <c r="M2488">
        <v>0</v>
      </c>
      <c r="N2488" t="s">
        <v>4</v>
      </c>
      <c r="O2488" t="s">
        <v>19</v>
      </c>
      <c r="P2488" t="s">
        <v>2142</v>
      </c>
      <c r="Q2488" t="s">
        <v>2425</v>
      </c>
      <c r="R2488">
        <v>6</v>
      </c>
      <c r="S2488">
        <v>6</v>
      </c>
      <c r="T2488">
        <v>6</v>
      </c>
      <c r="U2488">
        <v>8</v>
      </c>
      <c r="V2488" t="s">
        <v>4</v>
      </c>
      <c r="W2488">
        <v>8</v>
      </c>
      <c r="X2488">
        <v>0</v>
      </c>
      <c r="Y2488">
        <v>0</v>
      </c>
      <c r="Z2488">
        <v>2</v>
      </c>
      <c r="AA2488">
        <v>0</v>
      </c>
      <c r="AB2488">
        <v>0</v>
      </c>
      <c r="AC2488" t="s">
        <v>8576</v>
      </c>
    </row>
    <row r="2489" spans="1:29" x14ac:dyDescent="0.25">
      <c r="A2489">
        <v>31148100</v>
      </c>
      <c r="B2489" t="s">
        <v>2300</v>
      </c>
      <c r="C2489" t="s">
        <v>8823</v>
      </c>
      <c r="D2489" t="s">
        <v>2305</v>
      </c>
      <c r="E2489">
        <f>IF(ISNUMBER(SEARCH("无购物",D2489)),1,0)</f>
        <v>1</v>
      </c>
      <c r="F2489">
        <f>IF(ISNUMBER(SEARCH("无自费",D2489)),1,0)</f>
        <v>1</v>
      </c>
      <c r="G2489">
        <f>IF(ISNUMBER(SEARCH("成团保障",D2489)),1,0)</f>
        <v>1</v>
      </c>
      <c r="H2489">
        <f>IF(OR(ISNUMBER(SEARCH("赠取消险",D2489)),ISNUMBER(SEARCH("提前*天免费退",D2489))),1,0)</f>
        <v>1</v>
      </c>
      <c r="I2489">
        <v>0</v>
      </c>
      <c r="J2489">
        <v>0</v>
      </c>
      <c r="K2489" t="s">
        <v>3</v>
      </c>
      <c r="L2489">
        <v>4743</v>
      </c>
      <c r="M2489">
        <v>0</v>
      </c>
      <c r="N2489" t="s">
        <v>4</v>
      </c>
      <c r="O2489" t="s">
        <v>19</v>
      </c>
      <c r="P2489" t="s">
        <v>2142</v>
      </c>
      <c r="Q2489" t="s">
        <v>8824</v>
      </c>
      <c r="R2489">
        <v>8</v>
      </c>
      <c r="S2489">
        <v>10</v>
      </c>
      <c r="T2489">
        <v>12</v>
      </c>
      <c r="U2489">
        <v>12</v>
      </c>
      <c r="V2489">
        <v>12</v>
      </c>
      <c r="W2489">
        <v>12</v>
      </c>
      <c r="X2489">
        <v>2</v>
      </c>
      <c r="Y2489">
        <v>2</v>
      </c>
      <c r="Z2489">
        <v>0</v>
      </c>
      <c r="AA2489">
        <v>0</v>
      </c>
      <c r="AB2489">
        <v>0</v>
      </c>
      <c r="AC2489" t="s">
        <v>8576</v>
      </c>
    </row>
    <row r="2490" spans="1:29" x14ac:dyDescent="0.25">
      <c r="A2490">
        <v>31171169</v>
      </c>
      <c r="B2490" t="s">
        <v>2324</v>
      </c>
      <c r="C2490" t="s">
        <v>2426</v>
      </c>
      <c r="D2490" t="s">
        <v>2427</v>
      </c>
      <c r="E2490">
        <f>IF(ISNUMBER(SEARCH("无购物",D2490)),1,0)</f>
        <v>1</v>
      </c>
      <c r="F2490">
        <f>IF(ISNUMBER(SEARCH("无自费",D2490)),1,0)</f>
        <v>1</v>
      </c>
      <c r="G2490">
        <f>IF(ISNUMBER(SEARCH("成团保障",D2490)),1,0)</f>
        <v>1</v>
      </c>
      <c r="H2490">
        <f>IF(OR(ISNUMBER(SEARCH("赠取消险",D2490)),ISNUMBER(SEARCH("提前*天免费退",D2490))),1,0)</f>
        <v>1</v>
      </c>
      <c r="I2490">
        <v>4.5</v>
      </c>
      <c r="J2490">
        <v>2</v>
      </c>
      <c r="K2490" t="s">
        <v>3</v>
      </c>
      <c r="L2490">
        <v>4574</v>
      </c>
      <c r="M2490">
        <v>0</v>
      </c>
      <c r="N2490" t="s">
        <v>4</v>
      </c>
      <c r="O2490" t="s">
        <v>19</v>
      </c>
      <c r="P2490" t="s">
        <v>2142</v>
      </c>
      <c r="Q2490" t="s">
        <v>2428</v>
      </c>
      <c r="R2490">
        <v>12</v>
      </c>
      <c r="S2490">
        <v>12</v>
      </c>
      <c r="T2490">
        <v>12</v>
      </c>
      <c r="U2490">
        <v>12</v>
      </c>
      <c r="V2490">
        <v>12</v>
      </c>
      <c r="W2490">
        <v>14</v>
      </c>
      <c r="X2490">
        <v>0</v>
      </c>
      <c r="Y2490">
        <v>0</v>
      </c>
      <c r="Z2490">
        <v>0</v>
      </c>
      <c r="AA2490">
        <v>0</v>
      </c>
      <c r="AB2490">
        <v>2</v>
      </c>
      <c r="AC2490" t="s">
        <v>8576</v>
      </c>
    </row>
    <row r="2491" spans="1:29" x14ac:dyDescent="0.25">
      <c r="A2491">
        <v>31178602</v>
      </c>
      <c r="B2491" t="s">
        <v>2183</v>
      </c>
      <c r="C2491" t="s">
        <v>2429</v>
      </c>
      <c r="D2491" t="s">
        <v>2322</v>
      </c>
      <c r="E2491">
        <f>IF(ISNUMBER(SEARCH("无购物",D2491)),1,0)</f>
        <v>1</v>
      </c>
      <c r="F2491">
        <f>IF(ISNUMBER(SEARCH("无自费",D2491)),1,0)</f>
        <v>1</v>
      </c>
      <c r="G2491">
        <f>IF(ISNUMBER(SEARCH("成团保障",D2491)),1,0)</f>
        <v>1</v>
      </c>
      <c r="H2491">
        <f>IF(OR(ISNUMBER(SEARCH("赠取消险",D2491)),ISNUMBER(SEARCH("提前*天免费退",D2491))),1,0)</f>
        <v>1</v>
      </c>
      <c r="I2491">
        <v>4.9000000000000004</v>
      </c>
      <c r="J2491">
        <v>44</v>
      </c>
      <c r="K2491" t="s">
        <v>3</v>
      </c>
      <c r="L2491">
        <v>4640</v>
      </c>
      <c r="M2491">
        <v>0</v>
      </c>
      <c r="N2491" t="s">
        <v>4</v>
      </c>
      <c r="O2491" t="s">
        <v>19</v>
      </c>
      <c r="P2491" t="s">
        <v>2142</v>
      </c>
      <c r="Q2491" t="s">
        <v>2430</v>
      </c>
      <c r="R2491">
        <v>419</v>
      </c>
      <c r="S2491">
        <v>437</v>
      </c>
      <c r="T2491">
        <v>473</v>
      </c>
      <c r="U2491">
        <v>489</v>
      </c>
      <c r="V2491">
        <v>505</v>
      </c>
      <c r="W2491">
        <v>535</v>
      </c>
      <c r="X2491">
        <v>18</v>
      </c>
      <c r="Y2491">
        <v>36</v>
      </c>
      <c r="Z2491">
        <v>16</v>
      </c>
      <c r="AA2491">
        <v>16</v>
      </c>
      <c r="AB2491">
        <v>30</v>
      </c>
      <c r="AC2491" t="s">
        <v>8576</v>
      </c>
    </row>
    <row r="2492" spans="1:29" x14ac:dyDescent="0.25">
      <c r="A2492">
        <v>31179841</v>
      </c>
      <c r="B2492" t="s">
        <v>2310</v>
      </c>
      <c r="C2492" t="s">
        <v>2431</v>
      </c>
      <c r="D2492" t="s">
        <v>2432</v>
      </c>
      <c r="E2492">
        <f>IF(ISNUMBER(SEARCH("无购物",D2492)),1,0)</f>
        <v>1</v>
      </c>
      <c r="F2492">
        <f>IF(ISNUMBER(SEARCH("无自费",D2492)),1,0)</f>
        <v>1</v>
      </c>
      <c r="G2492">
        <f>IF(ISNUMBER(SEARCH("成团保障",D2492)),1,0)</f>
        <v>1</v>
      </c>
      <c r="H2492">
        <f>IF(OR(ISNUMBER(SEARCH("赠取消险",D2492)),ISNUMBER(SEARCH("提前*天免费退",D2492))),1,0)</f>
        <v>1</v>
      </c>
      <c r="I2492" t="s">
        <v>4</v>
      </c>
      <c r="J2492" t="s">
        <v>4</v>
      </c>
      <c r="K2492" t="s">
        <v>3</v>
      </c>
      <c r="L2492">
        <v>2793</v>
      </c>
      <c r="M2492">
        <v>0</v>
      </c>
      <c r="N2492" t="s">
        <v>4</v>
      </c>
      <c r="O2492" t="s">
        <v>19</v>
      </c>
      <c r="P2492" t="s">
        <v>2142</v>
      </c>
      <c r="Q2492" t="s">
        <v>2433</v>
      </c>
      <c r="R2492">
        <v>8</v>
      </c>
      <c r="S2492">
        <v>8</v>
      </c>
      <c r="T2492" t="s">
        <v>4</v>
      </c>
      <c r="U2492">
        <v>8</v>
      </c>
      <c r="V2492">
        <v>10</v>
      </c>
      <c r="W2492">
        <v>14</v>
      </c>
      <c r="X2492">
        <v>0</v>
      </c>
      <c r="Y2492">
        <v>0</v>
      </c>
      <c r="Z2492">
        <v>0</v>
      </c>
      <c r="AA2492">
        <v>2</v>
      </c>
      <c r="AB2492">
        <v>4</v>
      </c>
      <c r="AC2492" t="s">
        <v>8576</v>
      </c>
    </row>
    <row r="2493" spans="1:29" x14ac:dyDescent="0.25">
      <c r="A2493">
        <v>31180121</v>
      </c>
      <c r="B2493" t="s">
        <v>2183</v>
      </c>
      <c r="C2493" t="s">
        <v>2434</v>
      </c>
      <c r="D2493" t="s">
        <v>2366</v>
      </c>
      <c r="E2493">
        <f>IF(ISNUMBER(SEARCH("无购物",D2493)),1,0)</f>
        <v>1</v>
      </c>
      <c r="F2493">
        <f>IF(ISNUMBER(SEARCH("无自费",D2493)),1,0)</f>
        <v>1</v>
      </c>
      <c r="G2493">
        <f>IF(ISNUMBER(SEARCH("成团保障",D2493)),1,0)</f>
        <v>1</v>
      </c>
      <c r="H2493">
        <f>IF(OR(ISNUMBER(SEARCH("赠取消险",D2493)),ISNUMBER(SEARCH("提前*天免费退",D2493))),1,0)</f>
        <v>1</v>
      </c>
      <c r="I2493">
        <v>4.5999999999999996</v>
      </c>
      <c r="J2493">
        <v>9</v>
      </c>
      <c r="K2493" t="s">
        <v>3</v>
      </c>
      <c r="L2493">
        <v>3119</v>
      </c>
      <c r="M2493">
        <v>0</v>
      </c>
      <c r="N2493" t="s">
        <v>4</v>
      </c>
      <c r="O2493" t="s">
        <v>19</v>
      </c>
      <c r="P2493" t="s">
        <v>2142</v>
      </c>
      <c r="Q2493" t="s">
        <v>2435</v>
      </c>
      <c r="R2493">
        <v>86</v>
      </c>
      <c r="S2493">
        <v>102</v>
      </c>
      <c r="T2493">
        <v>113</v>
      </c>
      <c r="U2493">
        <v>115</v>
      </c>
      <c r="V2493">
        <v>141</v>
      </c>
      <c r="W2493">
        <v>149</v>
      </c>
      <c r="X2493">
        <v>16</v>
      </c>
      <c r="Y2493">
        <v>11</v>
      </c>
      <c r="Z2493">
        <v>2</v>
      </c>
      <c r="AA2493">
        <v>26</v>
      </c>
      <c r="AB2493">
        <v>8</v>
      </c>
      <c r="AC2493" t="s">
        <v>8576</v>
      </c>
    </row>
    <row r="2494" spans="1:29" x14ac:dyDescent="0.25">
      <c r="A2494">
        <v>31484549</v>
      </c>
      <c r="B2494" t="s">
        <v>2161</v>
      </c>
      <c r="C2494" t="s">
        <v>2436</v>
      </c>
      <c r="D2494" t="s">
        <v>2322</v>
      </c>
      <c r="E2494">
        <f>IF(ISNUMBER(SEARCH("无购物",D2494)),1,0)</f>
        <v>1</v>
      </c>
      <c r="F2494">
        <f>IF(ISNUMBER(SEARCH("无自费",D2494)),1,0)</f>
        <v>1</v>
      </c>
      <c r="G2494">
        <f>IF(ISNUMBER(SEARCH("成团保障",D2494)),1,0)</f>
        <v>1</v>
      </c>
      <c r="H2494">
        <f>IF(OR(ISNUMBER(SEARCH("赠取消险",D2494)),ISNUMBER(SEARCH("提前*天免费退",D2494))),1,0)</f>
        <v>1</v>
      </c>
      <c r="I2494">
        <v>4.8</v>
      </c>
      <c r="J2494">
        <v>186</v>
      </c>
      <c r="K2494" t="s">
        <v>3</v>
      </c>
      <c r="L2494">
        <v>3566</v>
      </c>
      <c r="M2494">
        <v>0</v>
      </c>
      <c r="N2494" t="s">
        <v>4</v>
      </c>
      <c r="O2494" t="s">
        <v>19</v>
      </c>
      <c r="P2494" t="s">
        <v>2142</v>
      </c>
      <c r="Q2494" t="s">
        <v>2437</v>
      </c>
      <c r="R2494">
        <v>1610</v>
      </c>
      <c r="S2494">
        <v>1699</v>
      </c>
      <c r="T2494">
        <v>1853</v>
      </c>
      <c r="U2494">
        <v>2005</v>
      </c>
      <c r="V2494">
        <v>2086</v>
      </c>
      <c r="W2494">
        <v>2287</v>
      </c>
      <c r="X2494">
        <v>89</v>
      </c>
      <c r="Y2494">
        <v>154</v>
      </c>
      <c r="Z2494">
        <v>152</v>
      </c>
      <c r="AA2494">
        <v>81</v>
      </c>
      <c r="AB2494">
        <v>201</v>
      </c>
      <c r="AC2494" t="s">
        <v>8576</v>
      </c>
    </row>
    <row r="2495" spans="1:29" x14ac:dyDescent="0.25">
      <c r="A2495">
        <v>31505984</v>
      </c>
      <c r="B2495" t="s">
        <v>2442</v>
      </c>
      <c r="C2495" t="s">
        <v>2443</v>
      </c>
      <c r="D2495" t="s">
        <v>2308</v>
      </c>
      <c r="E2495">
        <f>IF(ISNUMBER(SEARCH("无购物",D2495)),1,0)</f>
        <v>1</v>
      </c>
      <c r="F2495">
        <f>IF(ISNUMBER(SEARCH("无自费",D2495)),1,0)</f>
        <v>1</v>
      </c>
      <c r="G2495">
        <f>IF(ISNUMBER(SEARCH("成团保障",D2495)),1,0)</f>
        <v>1</v>
      </c>
      <c r="H2495">
        <f>IF(OR(ISNUMBER(SEARCH("赠取消险",D2495)),ISNUMBER(SEARCH("提前*天免费退",D2495))),1,0)</f>
        <v>1</v>
      </c>
      <c r="I2495">
        <v>5</v>
      </c>
      <c r="J2495">
        <v>1</v>
      </c>
      <c r="K2495" t="s">
        <v>3</v>
      </c>
      <c r="L2495">
        <v>3200</v>
      </c>
      <c r="M2495">
        <v>0</v>
      </c>
      <c r="N2495" t="s">
        <v>4</v>
      </c>
      <c r="O2495" t="s">
        <v>25</v>
      </c>
      <c r="P2495" t="s">
        <v>2142</v>
      </c>
      <c r="Q2495" t="s">
        <v>2444</v>
      </c>
      <c r="R2495">
        <v>5</v>
      </c>
      <c r="S2495">
        <v>5</v>
      </c>
      <c r="T2495">
        <v>5</v>
      </c>
      <c r="U2495">
        <v>9</v>
      </c>
      <c r="V2495">
        <v>9</v>
      </c>
      <c r="W2495">
        <v>9</v>
      </c>
      <c r="X2495">
        <v>0</v>
      </c>
      <c r="Y2495">
        <v>0</v>
      </c>
      <c r="Z2495">
        <v>4</v>
      </c>
      <c r="AA2495">
        <v>0</v>
      </c>
      <c r="AB2495">
        <v>0</v>
      </c>
      <c r="AC2495" t="s">
        <v>8576</v>
      </c>
    </row>
    <row r="2496" spans="1:29" x14ac:dyDescent="0.25">
      <c r="A2496">
        <v>31509119</v>
      </c>
      <c r="B2496" t="s">
        <v>2324</v>
      </c>
      <c r="C2496" t="s">
        <v>8825</v>
      </c>
      <c r="D2496" t="s">
        <v>2427</v>
      </c>
      <c r="E2496">
        <f>IF(ISNUMBER(SEARCH("无购物",D2496)),1,0)</f>
        <v>1</v>
      </c>
      <c r="F2496">
        <f>IF(ISNUMBER(SEARCH("无自费",D2496)),1,0)</f>
        <v>1</v>
      </c>
      <c r="G2496">
        <f>IF(ISNUMBER(SEARCH("成团保障",D2496)),1,0)</f>
        <v>1</v>
      </c>
      <c r="H2496">
        <f>IF(OR(ISNUMBER(SEARCH("赠取消险",D2496)),ISNUMBER(SEARCH("提前*天免费退",D2496))),1,0)</f>
        <v>1</v>
      </c>
      <c r="I2496">
        <v>5</v>
      </c>
      <c r="J2496">
        <v>4</v>
      </c>
      <c r="K2496" t="s">
        <v>3</v>
      </c>
      <c r="L2496">
        <v>3852</v>
      </c>
      <c r="M2496">
        <v>0</v>
      </c>
      <c r="N2496" t="s">
        <v>4</v>
      </c>
      <c r="O2496" t="s">
        <v>19</v>
      </c>
      <c r="P2496" t="s">
        <v>2142</v>
      </c>
      <c r="Q2496" t="s">
        <v>8826</v>
      </c>
      <c r="R2496">
        <v>14</v>
      </c>
      <c r="S2496">
        <v>15</v>
      </c>
      <c r="T2496">
        <v>15</v>
      </c>
      <c r="U2496">
        <v>15</v>
      </c>
      <c r="V2496">
        <v>15</v>
      </c>
      <c r="W2496">
        <v>15</v>
      </c>
      <c r="X2496">
        <v>1</v>
      </c>
      <c r="Y2496">
        <v>0</v>
      </c>
      <c r="Z2496">
        <v>0</v>
      </c>
      <c r="AA2496">
        <v>0</v>
      </c>
      <c r="AB2496">
        <v>0</v>
      </c>
      <c r="AC2496" t="s">
        <v>8576</v>
      </c>
    </row>
    <row r="2497" spans="1:29" x14ac:dyDescent="0.25">
      <c r="A2497">
        <v>31514121</v>
      </c>
      <c r="B2497" t="s">
        <v>8588</v>
      </c>
      <c r="C2497" t="s">
        <v>8827</v>
      </c>
      <c r="D2497" t="s">
        <v>8828</v>
      </c>
      <c r="E2497">
        <f>IF(ISNUMBER(SEARCH("无购物",D2497)),1,0)</f>
        <v>0</v>
      </c>
      <c r="F2497">
        <f>IF(ISNUMBER(SEARCH("无自费",D2497)),1,0)</f>
        <v>0</v>
      </c>
      <c r="G2497">
        <f>IF(ISNUMBER(SEARCH("成团保障",D2497)),1,0)</f>
        <v>1</v>
      </c>
      <c r="H2497">
        <f>IF(OR(ISNUMBER(SEARCH("赠取消险",D2497)),ISNUMBER(SEARCH("提前*天免费退",D2497))),1,0)</f>
        <v>1</v>
      </c>
      <c r="I2497">
        <v>4.9000000000000004</v>
      </c>
      <c r="J2497">
        <v>142</v>
      </c>
      <c r="K2497" t="s">
        <v>1462</v>
      </c>
      <c r="L2497">
        <v>1647</v>
      </c>
      <c r="M2497">
        <v>0</v>
      </c>
      <c r="N2497" t="s">
        <v>4</v>
      </c>
      <c r="O2497" t="s">
        <v>19</v>
      </c>
      <c r="P2497" t="s">
        <v>2142</v>
      </c>
      <c r="Q2497" t="s">
        <v>8829</v>
      </c>
      <c r="R2497">
        <v>403</v>
      </c>
      <c r="S2497">
        <v>423</v>
      </c>
      <c r="T2497">
        <v>473</v>
      </c>
      <c r="U2497">
        <v>424</v>
      </c>
      <c r="V2497">
        <v>437</v>
      </c>
      <c r="W2497">
        <v>369</v>
      </c>
      <c r="X2497">
        <v>20</v>
      </c>
      <c r="Y2497">
        <v>50</v>
      </c>
      <c r="Z2497">
        <v>49</v>
      </c>
      <c r="AA2497">
        <v>13</v>
      </c>
      <c r="AB2497">
        <v>68</v>
      </c>
      <c r="AC2497" t="s">
        <v>8576</v>
      </c>
    </row>
    <row r="2498" spans="1:29" x14ac:dyDescent="0.25">
      <c r="A2498">
        <v>31609486</v>
      </c>
      <c r="B2498" t="s">
        <v>2147</v>
      </c>
      <c r="C2498" t="s">
        <v>2445</v>
      </c>
      <c r="D2498" t="s">
        <v>2446</v>
      </c>
      <c r="E2498">
        <f>IF(ISNUMBER(SEARCH("无购物",D2498)),1,0)</f>
        <v>1</v>
      </c>
      <c r="F2498">
        <f>IF(ISNUMBER(SEARCH("无自费",D2498)),1,0)</f>
        <v>1</v>
      </c>
      <c r="G2498">
        <f>IF(ISNUMBER(SEARCH("成团保障",D2498)),1,0)</f>
        <v>1</v>
      </c>
      <c r="H2498">
        <f>IF(OR(ISNUMBER(SEARCH("赠取消险",D2498)),ISNUMBER(SEARCH("提前*天免费退",D2498))),1,0)</f>
        <v>1</v>
      </c>
      <c r="I2498">
        <v>4.8</v>
      </c>
      <c r="J2498">
        <v>95</v>
      </c>
      <c r="K2498" t="s">
        <v>3</v>
      </c>
      <c r="L2498">
        <v>3223</v>
      </c>
      <c r="M2498">
        <v>0</v>
      </c>
      <c r="N2498" t="s">
        <v>4</v>
      </c>
      <c r="O2498" t="s">
        <v>19</v>
      </c>
      <c r="P2498" t="s">
        <v>2142</v>
      </c>
      <c r="Q2498" t="s">
        <v>2447</v>
      </c>
      <c r="R2498">
        <v>689</v>
      </c>
      <c r="S2498">
        <v>694</v>
      </c>
      <c r="T2498">
        <v>719</v>
      </c>
      <c r="U2498">
        <v>758</v>
      </c>
      <c r="V2498">
        <v>779</v>
      </c>
      <c r="W2498">
        <v>797</v>
      </c>
      <c r="X2498">
        <v>5</v>
      </c>
      <c r="Y2498">
        <v>25</v>
      </c>
      <c r="Z2498">
        <v>39</v>
      </c>
      <c r="AA2498">
        <v>21</v>
      </c>
      <c r="AB2498">
        <v>18</v>
      </c>
      <c r="AC2498" t="s">
        <v>8576</v>
      </c>
    </row>
    <row r="2499" spans="1:29" x14ac:dyDescent="0.25">
      <c r="A2499">
        <v>31730574</v>
      </c>
      <c r="B2499" t="s">
        <v>2452</v>
      </c>
      <c r="C2499" t="s">
        <v>2453</v>
      </c>
      <c r="D2499" t="s">
        <v>2454</v>
      </c>
      <c r="E2499">
        <f>IF(ISNUMBER(SEARCH("无购物",D2499)),1,0)</f>
        <v>1</v>
      </c>
      <c r="F2499">
        <f>IF(ISNUMBER(SEARCH("无自费",D2499)),1,0)</f>
        <v>1</v>
      </c>
      <c r="G2499">
        <f>IF(ISNUMBER(SEARCH("成团保障",D2499)),1,0)</f>
        <v>1</v>
      </c>
      <c r="H2499">
        <f>IF(OR(ISNUMBER(SEARCH("赠取消险",D2499)),ISNUMBER(SEARCH("提前*天免费退",D2499))),1,0)</f>
        <v>1</v>
      </c>
      <c r="I2499" t="s">
        <v>4</v>
      </c>
      <c r="J2499" t="s">
        <v>4</v>
      </c>
      <c r="K2499" t="s">
        <v>3</v>
      </c>
      <c r="L2499">
        <v>5667</v>
      </c>
      <c r="M2499">
        <v>0</v>
      </c>
      <c r="N2499" t="s">
        <v>4</v>
      </c>
      <c r="O2499" t="s">
        <v>5</v>
      </c>
      <c r="P2499" t="s">
        <v>2142</v>
      </c>
      <c r="Q2499" t="s">
        <v>2455</v>
      </c>
      <c r="R2499" t="s">
        <v>4</v>
      </c>
      <c r="S2499" t="s">
        <v>4</v>
      </c>
      <c r="T2499" t="s">
        <v>4</v>
      </c>
      <c r="U2499">
        <v>2</v>
      </c>
      <c r="V2499">
        <v>2</v>
      </c>
      <c r="W2499">
        <v>9</v>
      </c>
      <c r="X2499">
        <v>0</v>
      </c>
      <c r="Y2499">
        <v>0</v>
      </c>
      <c r="Z2499">
        <v>0</v>
      </c>
      <c r="AA2499">
        <v>0</v>
      </c>
      <c r="AB2499">
        <v>7</v>
      </c>
      <c r="AC2499" t="s">
        <v>8576</v>
      </c>
    </row>
    <row r="2500" spans="1:29" x14ac:dyDescent="0.25">
      <c r="A2500">
        <v>31773477</v>
      </c>
      <c r="B2500" t="s">
        <v>2374</v>
      </c>
      <c r="C2500" t="s">
        <v>8830</v>
      </c>
      <c r="D2500" t="s">
        <v>2454</v>
      </c>
      <c r="E2500">
        <f>IF(ISNUMBER(SEARCH("无购物",D2500)),1,0)</f>
        <v>1</v>
      </c>
      <c r="F2500">
        <f>IF(ISNUMBER(SEARCH("无自费",D2500)),1,0)</f>
        <v>1</v>
      </c>
      <c r="G2500">
        <f>IF(ISNUMBER(SEARCH("成团保障",D2500)),1,0)</f>
        <v>1</v>
      </c>
      <c r="H2500">
        <f>IF(OR(ISNUMBER(SEARCH("赠取消险",D2500)),ISNUMBER(SEARCH("提前*天免费退",D2500))),1,0)</f>
        <v>1</v>
      </c>
      <c r="I2500">
        <v>2.5</v>
      </c>
      <c r="J2500">
        <v>1</v>
      </c>
      <c r="K2500" t="s">
        <v>3</v>
      </c>
      <c r="L2500">
        <v>5440</v>
      </c>
      <c r="M2500">
        <v>0</v>
      </c>
      <c r="N2500" t="s">
        <v>4</v>
      </c>
      <c r="O2500" t="s">
        <v>5</v>
      </c>
      <c r="P2500" t="s">
        <v>2142</v>
      </c>
      <c r="Q2500" t="s">
        <v>8831</v>
      </c>
      <c r="R2500">
        <v>2</v>
      </c>
      <c r="S2500">
        <v>2</v>
      </c>
      <c r="T2500">
        <v>6</v>
      </c>
      <c r="U2500">
        <v>6</v>
      </c>
      <c r="V2500">
        <v>6</v>
      </c>
      <c r="W2500">
        <v>6</v>
      </c>
      <c r="X2500">
        <v>0</v>
      </c>
      <c r="Y2500">
        <v>4</v>
      </c>
      <c r="Z2500">
        <v>0</v>
      </c>
      <c r="AA2500">
        <v>0</v>
      </c>
      <c r="AB2500">
        <v>0</v>
      </c>
      <c r="AC2500" t="s">
        <v>8576</v>
      </c>
    </row>
    <row r="2501" spans="1:29" x14ac:dyDescent="0.25">
      <c r="A2501">
        <v>31849538</v>
      </c>
      <c r="B2501" t="s">
        <v>8832</v>
      </c>
      <c r="C2501" t="s">
        <v>8833</v>
      </c>
      <c r="D2501" t="s">
        <v>2675</v>
      </c>
      <c r="E2501">
        <f>IF(ISNUMBER(SEARCH("无购物",D2501)),1,0)</f>
        <v>1</v>
      </c>
      <c r="F2501">
        <f>IF(ISNUMBER(SEARCH("无自费",D2501)),1,0)</f>
        <v>1</v>
      </c>
      <c r="G2501">
        <f>IF(ISNUMBER(SEARCH("成团保障",D2501)),1,0)</f>
        <v>1</v>
      </c>
      <c r="H2501">
        <f>IF(OR(ISNUMBER(SEARCH("赠取消险",D2501)),ISNUMBER(SEARCH("提前*天免费退",D2501))),1,0)</f>
        <v>1</v>
      </c>
      <c r="I2501">
        <v>5</v>
      </c>
      <c r="J2501">
        <v>1</v>
      </c>
      <c r="K2501" t="s">
        <v>3</v>
      </c>
      <c r="L2501">
        <v>7418</v>
      </c>
      <c r="M2501">
        <v>0</v>
      </c>
      <c r="N2501" t="s">
        <v>4</v>
      </c>
      <c r="O2501" t="s">
        <v>5</v>
      </c>
      <c r="P2501" t="s">
        <v>2142</v>
      </c>
      <c r="Q2501" t="s">
        <v>8834</v>
      </c>
      <c r="R2501">
        <v>13</v>
      </c>
      <c r="S2501">
        <v>13</v>
      </c>
      <c r="T2501">
        <v>18</v>
      </c>
      <c r="U2501">
        <v>18</v>
      </c>
      <c r="V2501">
        <v>18</v>
      </c>
      <c r="W2501">
        <v>18</v>
      </c>
      <c r="X2501">
        <v>0</v>
      </c>
      <c r="Y2501">
        <v>5</v>
      </c>
      <c r="Z2501">
        <v>0</v>
      </c>
      <c r="AA2501">
        <v>0</v>
      </c>
      <c r="AB2501">
        <v>0</v>
      </c>
      <c r="AC2501" t="s">
        <v>8576</v>
      </c>
    </row>
    <row r="2502" spans="1:29" x14ac:dyDescent="0.25">
      <c r="A2502">
        <v>32035173</v>
      </c>
      <c r="B2502" t="s">
        <v>2300</v>
      </c>
      <c r="C2502" t="s">
        <v>2487</v>
      </c>
      <c r="D2502" t="s">
        <v>2366</v>
      </c>
      <c r="E2502">
        <f>IF(ISNUMBER(SEARCH("无购物",D2502)),1,0)</f>
        <v>1</v>
      </c>
      <c r="F2502">
        <f>IF(ISNUMBER(SEARCH("无自费",D2502)),1,0)</f>
        <v>1</v>
      </c>
      <c r="G2502">
        <f>IF(ISNUMBER(SEARCH("成团保障",D2502)),1,0)</f>
        <v>1</v>
      </c>
      <c r="H2502">
        <f>IF(OR(ISNUMBER(SEARCH("赠取消险",D2502)),ISNUMBER(SEARCH("提前*天免费退",D2502))),1,0)</f>
        <v>1</v>
      </c>
      <c r="I2502">
        <v>4.9000000000000004</v>
      </c>
      <c r="J2502">
        <v>17</v>
      </c>
      <c r="K2502" t="s">
        <v>3</v>
      </c>
      <c r="L2502">
        <v>3463</v>
      </c>
      <c r="M2502">
        <v>0</v>
      </c>
      <c r="N2502" t="s">
        <v>4</v>
      </c>
      <c r="O2502" t="s">
        <v>19</v>
      </c>
      <c r="P2502" t="s">
        <v>2142</v>
      </c>
      <c r="Q2502" t="s">
        <v>2488</v>
      </c>
      <c r="R2502">
        <v>209</v>
      </c>
      <c r="S2502">
        <v>219</v>
      </c>
      <c r="T2502">
        <v>242</v>
      </c>
      <c r="U2502">
        <v>254</v>
      </c>
      <c r="V2502">
        <v>260</v>
      </c>
      <c r="W2502">
        <v>267</v>
      </c>
      <c r="X2502">
        <v>10</v>
      </c>
      <c r="Y2502">
        <v>23</v>
      </c>
      <c r="Z2502">
        <v>12</v>
      </c>
      <c r="AA2502">
        <v>6</v>
      </c>
      <c r="AB2502">
        <v>7</v>
      </c>
      <c r="AC2502" t="s">
        <v>8576</v>
      </c>
    </row>
    <row r="2503" spans="1:29" x14ac:dyDescent="0.25">
      <c r="A2503">
        <v>32105298</v>
      </c>
      <c r="B2503" t="s">
        <v>2300</v>
      </c>
      <c r="C2503" t="s">
        <v>2489</v>
      </c>
      <c r="D2503" t="s">
        <v>2322</v>
      </c>
      <c r="E2503">
        <f>IF(ISNUMBER(SEARCH("无购物",D2503)),1,0)</f>
        <v>1</v>
      </c>
      <c r="F2503">
        <f>IF(ISNUMBER(SEARCH("无自费",D2503)),1,0)</f>
        <v>1</v>
      </c>
      <c r="G2503">
        <f>IF(ISNUMBER(SEARCH("成团保障",D2503)),1,0)</f>
        <v>1</v>
      </c>
      <c r="H2503">
        <f>IF(OR(ISNUMBER(SEARCH("赠取消险",D2503)),ISNUMBER(SEARCH("提前*天免费退",D2503))),1,0)</f>
        <v>1</v>
      </c>
      <c r="I2503">
        <v>4.4000000000000004</v>
      </c>
      <c r="J2503">
        <v>2</v>
      </c>
      <c r="K2503" t="s">
        <v>3</v>
      </c>
      <c r="L2503">
        <v>4734</v>
      </c>
      <c r="M2503">
        <v>0</v>
      </c>
      <c r="N2503" t="s">
        <v>4</v>
      </c>
      <c r="O2503" t="s">
        <v>19</v>
      </c>
      <c r="P2503" t="s">
        <v>2142</v>
      </c>
      <c r="Q2503" t="s">
        <v>8835</v>
      </c>
      <c r="R2503">
        <v>12</v>
      </c>
      <c r="S2503">
        <v>12</v>
      </c>
      <c r="T2503">
        <v>12</v>
      </c>
      <c r="U2503">
        <v>12</v>
      </c>
      <c r="V2503">
        <v>12</v>
      </c>
      <c r="W2503">
        <v>13</v>
      </c>
      <c r="X2503">
        <v>0</v>
      </c>
      <c r="Y2503">
        <v>0</v>
      </c>
      <c r="Z2503">
        <v>0</v>
      </c>
      <c r="AA2503">
        <v>0</v>
      </c>
      <c r="AB2503">
        <v>1</v>
      </c>
      <c r="AC2503" t="s">
        <v>8576</v>
      </c>
    </row>
    <row r="2504" spans="1:29" x14ac:dyDescent="0.25">
      <c r="A2504">
        <v>32301370</v>
      </c>
      <c r="B2504" t="s">
        <v>8836</v>
      </c>
      <c r="C2504" t="s">
        <v>8837</v>
      </c>
      <c r="D2504" t="s">
        <v>8838</v>
      </c>
      <c r="E2504">
        <f>IF(ISNUMBER(SEARCH("无购物",D2504)),1,0)</f>
        <v>1</v>
      </c>
      <c r="F2504">
        <f>IF(ISNUMBER(SEARCH("无自费",D2504)),1,0)</f>
        <v>0</v>
      </c>
      <c r="G2504">
        <f>IF(ISNUMBER(SEARCH("成团保障",D2504)),1,0)</f>
        <v>1</v>
      </c>
      <c r="H2504">
        <f>IF(OR(ISNUMBER(SEARCH("赠取消险",D2504)),ISNUMBER(SEARCH("提前*天免费退",D2504))),1,0)</f>
        <v>1</v>
      </c>
      <c r="I2504">
        <v>4.9000000000000004</v>
      </c>
      <c r="J2504">
        <v>11</v>
      </c>
      <c r="K2504" t="s">
        <v>8839</v>
      </c>
      <c r="L2504">
        <v>2684</v>
      </c>
      <c r="M2504">
        <v>0</v>
      </c>
      <c r="N2504" t="s">
        <v>4</v>
      </c>
      <c r="O2504" t="s">
        <v>5</v>
      </c>
      <c r="P2504" t="s">
        <v>2142</v>
      </c>
      <c r="Q2504" t="s">
        <v>8840</v>
      </c>
      <c r="R2504">
        <v>110</v>
      </c>
      <c r="S2504">
        <v>113</v>
      </c>
      <c r="T2504">
        <v>120</v>
      </c>
      <c r="U2504">
        <v>126</v>
      </c>
      <c r="V2504" t="s">
        <v>4</v>
      </c>
      <c r="W2504">
        <v>146</v>
      </c>
      <c r="X2504">
        <v>3</v>
      </c>
      <c r="Y2504">
        <v>7</v>
      </c>
      <c r="Z2504">
        <v>6</v>
      </c>
      <c r="AA2504">
        <v>0</v>
      </c>
      <c r="AB2504">
        <v>0</v>
      </c>
      <c r="AC2504" t="s">
        <v>8576</v>
      </c>
    </row>
    <row r="2505" spans="1:29" x14ac:dyDescent="0.25">
      <c r="A2505">
        <v>32373880</v>
      </c>
      <c r="B2505" t="s">
        <v>8722</v>
      </c>
      <c r="C2505" t="s">
        <v>8841</v>
      </c>
      <c r="D2505" t="s">
        <v>8842</v>
      </c>
      <c r="E2505">
        <f>IF(ISNUMBER(SEARCH("无购物",D2505)),1,0)</f>
        <v>1</v>
      </c>
      <c r="F2505">
        <f>IF(ISNUMBER(SEARCH("无自费",D2505)),1,0)</f>
        <v>1</v>
      </c>
      <c r="G2505">
        <f>IF(ISNUMBER(SEARCH("成团保障",D2505)),1,0)</f>
        <v>1</v>
      </c>
      <c r="H2505">
        <f>IF(OR(ISNUMBER(SEARCH("赠取消险",D2505)),ISNUMBER(SEARCH("提前*天免费退",D2505))),1,0)</f>
        <v>1</v>
      </c>
      <c r="I2505">
        <v>4.8</v>
      </c>
      <c r="J2505">
        <v>38</v>
      </c>
      <c r="K2505" t="s">
        <v>7965</v>
      </c>
      <c r="L2505">
        <v>2325</v>
      </c>
      <c r="M2505">
        <v>0</v>
      </c>
      <c r="N2505" t="s">
        <v>4</v>
      </c>
      <c r="O2505" t="s">
        <v>19</v>
      </c>
      <c r="P2505" t="s">
        <v>2142</v>
      </c>
      <c r="Q2505" t="s">
        <v>8843</v>
      </c>
      <c r="R2505">
        <v>127</v>
      </c>
      <c r="S2505" t="s">
        <v>4</v>
      </c>
      <c r="T2505">
        <v>139</v>
      </c>
      <c r="U2505" t="s">
        <v>4</v>
      </c>
      <c r="V2505">
        <v>146</v>
      </c>
      <c r="W2505">
        <v>147</v>
      </c>
      <c r="X2505">
        <v>0</v>
      </c>
      <c r="Y2505">
        <v>0</v>
      </c>
      <c r="Z2505">
        <v>0</v>
      </c>
      <c r="AA2505">
        <v>0</v>
      </c>
      <c r="AB2505">
        <v>1</v>
      </c>
      <c r="AC2505" t="s">
        <v>8576</v>
      </c>
    </row>
    <row r="2506" spans="1:29" x14ac:dyDescent="0.25">
      <c r="A2506">
        <v>32847588</v>
      </c>
      <c r="B2506" t="s">
        <v>2358</v>
      </c>
      <c r="C2506" t="s">
        <v>2499</v>
      </c>
      <c r="D2506" t="s">
        <v>2149</v>
      </c>
      <c r="E2506">
        <f>IF(ISNUMBER(SEARCH("无购物",D2506)),1,0)</f>
        <v>1</v>
      </c>
      <c r="F2506">
        <f>IF(ISNUMBER(SEARCH("无自费",D2506)),1,0)</f>
        <v>1</v>
      </c>
      <c r="G2506">
        <f>IF(ISNUMBER(SEARCH("成团保障",D2506)),1,0)</f>
        <v>1</v>
      </c>
      <c r="H2506">
        <f>IF(OR(ISNUMBER(SEARCH("赠取消险",D2506)),ISNUMBER(SEARCH("提前*天免费退",D2506))),1,0)</f>
        <v>0</v>
      </c>
      <c r="I2506">
        <v>5</v>
      </c>
      <c r="J2506">
        <v>5</v>
      </c>
      <c r="K2506" t="s">
        <v>2150</v>
      </c>
      <c r="L2506">
        <v>4443</v>
      </c>
      <c r="M2506">
        <v>0</v>
      </c>
      <c r="N2506" t="s">
        <v>4</v>
      </c>
      <c r="O2506" t="s">
        <v>19</v>
      </c>
      <c r="P2506" t="s">
        <v>2142</v>
      </c>
      <c r="Q2506" t="s">
        <v>4</v>
      </c>
      <c r="R2506">
        <v>22</v>
      </c>
      <c r="S2506">
        <v>25</v>
      </c>
      <c r="T2506">
        <v>31</v>
      </c>
      <c r="U2506">
        <v>31</v>
      </c>
      <c r="V2506">
        <v>31</v>
      </c>
      <c r="W2506">
        <v>33</v>
      </c>
      <c r="X2506">
        <v>3</v>
      </c>
      <c r="Y2506">
        <v>6</v>
      </c>
      <c r="Z2506">
        <v>0</v>
      </c>
      <c r="AA2506">
        <v>0</v>
      </c>
      <c r="AB2506">
        <v>2</v>
      </c>
      <c r="AC2506" t="s">
        <v>8576</v>
      </c>
    </row>
    <row r="2507" spans="1:29" x14ac:dyDescent="0.25">
      <c r="A2507">
        <v>32847750</v>
      </c>
      <c r="B2507" t="s">
        <v>2161</v>
      </c>
      <c r="C2507" t="s">
        <v>8844</v>
      </c>
      <c r="D2507" t="s">
        <v>2319</v>
      </c>
      <c r="E2507">
        <f>IF(ISNUMBER(SEARCH("无购物",D2507)),1,0)</f>
        <v>1</v>
      </c>
      <c r="F2507">
        <f>IF(ISNUMBER(SEARCH("无自费",D2507)),1,0)</f>
        <v>1</v>
      </c>
      <c r="G2507">
        <f>IF(ISNUMBER(SEARCH("成团保障",D2507)),1,0)</f>
        <v>1</v>
      </c>
      <c r="H2507">
        <f>IF(OR(ISNUMBER(SEARCH("赠取消险",D2507)),ISNUMBER(SEARCH("提前*天免费退",D2507))),1,0)</f>
        <v>1</v>
      </c>
      <c r="I2507">
        <v>5</v>
      </c>
      <c r="J2507">
        <v>1</v>
      </c>
      <c r="K2507" t="s">
        <v>2150</v>
      </c>
      <c r="L2507">
        <v>4114</v>
      </c>
      <c r="M2507">
        <v>0</v>
      </c>
      <c r="N2507" t="s">
        <v>4</v>
      </c>
      <c r="O2507" t="s">
        <v>19</v>
      </c>
      <c r="P2507" t="s">
        <v>2142</v>
      </c>
      <c r="Q2507" t="s">
        <v>4</v>
      </c>
      <c r="R2507">
        <v>4</v>
      </c>
      <c r="S2507">
        <v>4</v>
      </c>
      <c r="T2507">
        <v>6</v>
      </c>
      <c r="U2507">
        <v>6</v>
      </c>
      <c r="V2507" t="s">
        <v>4</v>
      </c>
      <c r="W2507">
        <v>6</v>
      </c>
      <c r="X2507">
        <v>0</v>
      </c>
      <c r="Y2507">
        <v>2</v>
      </c>
      <c r="Z2507">
        <v>0</v>
      </c>
      <c r="AA2507">
        <v>0</v>
      </c>
      <c r="AB2507">
        <v>0</v>
      </c>
      <c r="AC2507" t="s">
        <v>8576</v>
      </c>
    </row>
    <row r="2508" spans="1:29" x14ac:dyDescent="0.25">
      <c r="A2508">
        <v>32847771</v>
      </c>
      <c r="B2508" t="s">
        <v>8845</v>
      </c>
      <c r="C2508" t="s">
        <v>8846</v>
      </c>
      <c r="D2508" t="s">
        <v>8847</v>
      </c>
      <c r="E2508">
        <f>IF(ISNUMBER(SEARCH("无购物",D2508)),1,0)</f>
        <v>1</v>
      </c>
      <c r="F2508">
        <f>IF(ISNUMBER(SEARCH("无自费",D2508)),1,0)</f>
        <v>1</v>
      </c>
      <c r="G2508">
        <f>IF(ISNUMBER(SEARCH("成团保障",D2508)),1,0)</f>
        <v>1</v>
      </c>
      <c r="H2508">
        <f>IF(OR(ISNUMBER(SEARCH("赠取消险",D2508)),ISNUMBER(SEARCH("提前*天免费退",D2508))),1,0)</f>
        <v>1</v>
      </c>
      <c r="I2508">
        <v>5</v>
      </c>
      <c r="J2508">
        <v>2</v>
      </c>
      <c r="K2508" t="s">
        <v>2150</v>
      </c>
      <c r="L2508">
        <v>7385</v>
      </c>
      <c r="M2508">
        <v>0</v>
      </c>
      <c r="N2508" t="s">
        <v>4</v>
      </c>
      <c r="O2508" t="s">
        <v>19</v>
      </c>
      <c r="P2508" t="s">
        <v>2142</v>
      </c>
      <c r="Q2508" t="s">
        <v>4</v>
      </c>
      <c r="R2508">
        <v>9</v>
      </c>
      <c r="S2508">
        <v>11</v>
      </c>
      <c r="T2508">
        <v>11</v>
      </c>
      <c r="U2508">
        <v>11</v>
      </c>
      <c r="V2508">
        <v>11</v>
      </c>
      <c r="W2508">
        <v>11</v>
      </c>
      <c r="X2508">
        <v>2</v>
      </c>
      <c r="Y2508">
        <v>0</v>
      </c>
      <c r="Z2508">
        <v>0</v>
      </c>
      <c r="AA2508">
        <v>0</v>
      </c>
      <c r="AB2508">
        <v>0</v>
      </c>
      <c r="AC2508" t="s">
        <v>8576</v>
      </c>
    </row>
    <row r="2509" spans="1:29" x14ac:dyDescent="0.25">
      <c r="A2509">
        <v>32864231</v>
      </c>
      <c r="B2509" t="s">
        <v>2500</v>
      </c>
      <c r="C2509" t="s">
        <v>2501</v>
      </c>
      <c r="D2509" t="s">
        <v>2149</v>
      </c>
      <c r="E2509">
        <f>IF(ISNUMBER(SEARCH("无购物",D2509)),1,0)</f>
        <v>1</v>
      </c>
      <c r="F2509">
        <f>IF(ISNUMBER(SEARCH("无自费",D2509)),1,0)</f>
        <v>1</v>
      </c>
      <c r="G2509">
        <f>IF(ISNUMBER(SEARCH("成团保障",D2509)),1,0)</f>
        <v>1</v>
      </c>
      <c r="H2509">
        <f>IF(OR(ISNUMBER(SEARCH("赠取消险",D2509)),ISNUMBER(SEARCH("提前*天免费退",D2509))),1,0)</f>
        <v>0</v>
      </c>
      <c r="I2509">
        <v>5</v>
      </c>
      <c r="J2509">
        <v>1</v>
      </c>
      <c r="K2509" t="s">
        <v>2150</v>
      </c>
      <c r="L2509">
        <v>3136</v>
      </c>
      <c r="M2509">
        <v>0</v>
      </c>
      <c r="N2509" t="s">
        <v>4</v>
      </c>
      <c r="O2509" t="s">
        <v>19</v>
      </c>
      <c r="P2509" t="s">
        <v>2142</v>
      </c>
      <c r="Q2509" t="s">
        <v>4</v>
      </c>
      <c r="R2509">
        <v>6</v>
      </c>
      <c r="S2509">
        <v>6</v>
      </c>
      <c r="T2509">
        <v>6</v>
      </c>
      <c r="U2509">
        <v>6</v>
      </c>
      <c r="V2509">
        <v>6</v>
      </c>
      <c r="W2509">
        <v>13</v>
      </c>
      <c r="X2509">
        <v>0</v>
      </c>
      <c r="Y2509">
        <v>0</v>
      </c>
      <c r="Z2509">
        <v>0</v>
      </c>
      <c r="AA2509">
        <v>0</v>
      </c>
      <c r="AB2509">
        <v>7</v>
      </c>
      <c r="AC2509" t="s">
        <v>8576</v>
      </c>
    </row>
    <row r="2510" spans="1:29" x14ac:dyDescent="0.25">
      <c r="A2510">
        <v>32970059</v>
      </c>
      <c r="B2510" t="s">
        <v>2502</v>
      </c>
      <c r="C2510" t="s">
        <v>2503</v>
      </c>
      <c r="D2510" t="s">
        <v>2149</v>
      </c>
      <c r="E2510">
        <f>IF(ISNUMBER(SEARCH("无购物",D2510)),1,0)</f>
        <v>1</v>
      </c>
      <c r="F2510">
        <f>IF(ISNUMBER(SEARCH("无自费",D2510)),1,0)</f>
        <v>1</v>
      </c>
      <c r="G2510">
        <f>IF(ISNUMBER(SEARCH("成团保障",D2510)),1,0)</f>
        <v>1</v>
      </c>
      <c r="H2510">
        <f>IF(OR(ISNUMBER(SEARCH("赠取消险",D2510)),ISNUMBER(SEARCH("提前*天免费退",D2510))),1,0)</f>
        <v>0</v>
      </c>
      <c r="I2510">
        <v>5</v>
      </c>
      <c r="J2510">
        <v>35</v>
      </c>
      <c r="K2510" t="s">
        <v>2150</v>
      </c>
      <c r="L2510">
        <v>3136</v>
      </c>
      <c r="M2510">
        <v>0</v>
      </c>
      <c r="N2510" t="s">
        <v>4</v>
      </c>
      <c r="O2510" t="s">
        <v>19</v>
      </c>
      <c r="P2510" t="s">
        <v>2142</v>
      </c>
      <c r="Q2510" t="s">
        <v>2504</v>
      </c>
      <c r="R2510">
        <v>193</v>
      </c>
      <c r="S2510">
        <v>210</v>
      </c>
      <c r="T2510">
        <v>227</v>
      </c>
      <c r="U2510">
        <v>278</v>
      </c>
      <c r="V2510">
        <v>291</v>
      </c>
      <c r="W2510">
        <v>349</v>
      </c>
      <c r="X2510">
        <v>17</v>
      </c>
      <c r="Y2510">
        <v>17</v>
      </c>
      <c r="Z2510">
        <v>51</v>
      </c>
      <c r="AA2510">
        <v>13</v>
      </c>
      <c r="AB2510">
        <v>58</v>
      </c>
      <c r="AC2510" t="s">
        <v>8576</v>
      </c>
    </row>
    <row r="2511" spans="1:29" x14ac:dyDescent="0.25">
      <c r="A2511">
        <v>33671276</v>
      </c>
      <c r="B2511" t="s">
        <v>8596</v>
      </c>
      <c r="C2511" t="s">
        <v>8848</v>
      </c>
      <c r="D2511" t="s">
        <v>8849</v>
      </c>
      <c r="E2511">
        <f>IF(ISNUMBER(SEARCH("无购物",D2511)),1,0)</f>
        <v>1</v>
      </c>
      <c r="F2511">
        <f>IF(ISNUMBER(SEARCH("无自费",D2511)),1,0)</f>
        <v>1</v>
      </c>
      <c r="G2511">
        <f>IF(ISNUMBER(SEARCH("成团保障",D2511)),1,0)</f>
        <v>1</v>
      </c>
      <c r="H2511">
        <f>IF(OR(ISNUMBER(SEARCH("赠取消险",D2511)),ISNUMBER(SEARCH("提前*天免费退",D2511))),1,0)</f>
        <v>0</v>
      </c>
      <c r="I2511">
        <v>4.7</v>
      </c>
      <c r="J2511">
        <v>37</v>
      </c>
      <c r="K2511" t="s">
        <v>8808</v>
      </c>
      <c r="L2511">
        <v>2500</v>
      </c>
      <c r="M2511">
        <v>0</v>
      </c>
      <c r="N2511" t="s">
        <v>4</v>
      </c>
      <c r="O2511" t="s">
        <v>19</v>
      </c>
      <c r="P2511" t="s">
        <v>2142</v>
      </c>
      <c r="Q2511" t="s">
        <v>8850</v>
      </c>
      <c r="R2511">
        <v>141</v>
      </c>
      <c r="S2511">
        <v>141</v>
      </c>
      <c r="T2511">
        <v>153</v>
      </c>
      <c r="U2511">
        <v>174</v>
      </c>
      <c r="V2511" t="s">
        <v>4</v>
      </c>
      <c r="W2511">
        <v>180</v>
      </c>
      <c r="X2511">
        <v>0</v>
      </c>
      <c r="Y2511">
        <v>12</v>
      </c>
      <c r="Z2511">
        <v>21</v>
      </c>
      <c r="AA2511">
        <v>0</v>
      </c>
      <c r="AB2511">
        <v>0</v>
      </c>
      <c r="AC2511" t="s">
        <v>8576</v>
      </c>
    </row>
    <row r="2512" spans="1:29" x14ac:dyDescent="0.25">
      <c r="A2512">
        <v>33690109</v>
      </c>
      <c r="B2512" t="s">
        <v>8851</v>
      </c>
      <c r="C2512" t="s">
        <v>8852</v>
      </c>
      <c r="D2512" t="s">
        <v>2387</v>
      </c>
      <c r="E2512">
        <f>IF(ISNUMBER(SEARCH("无购物",D2512)),1,0)</f>
        <v>1</v>
      </c>
      <c r="F2512">
        <f>IF(ISNUMBER(SEARCH("无自费",D2512)),1,0)</f>
        <v>0</v>
      </c>
      <c r="G2512">
        <f>IF(ISNUMBER(SEARCH("成团保障",D2512)),1,0)</f>
        <v>1</v>
      </c>
      <c r="H2512">
        <f>IF(OR(ISNUMBER(SEARCH("赠取消险",D2512)),ISNUMBER(SEARCH("提前*天免费退",D2512))),1,0)</f>
        <v>1</v>
      </c>
      <c r="I2512">
        <v>4.7</v>
      </c>
      <c r="J2512">
        <v>1</v>
      </c>
      <c r="K2512" t="s">
        <v>3</v>
      </c>
      <c r="L2512">
        <v>1927</v>
      </c>
      <c r="M2512">
        <v>0</v>
      </c>
      <c r="N2512" t="s">
        <v>4</v>
      </c>
      <c r="O2512" t="s">
        <v>25</v>
      </c>
      <c r="P2512" t="s">
        <v>2142</v>
      </c>
      <c r="Q2512" t="s">
        <v>8853</v>
      </c>
      <c r="R2512">
        <v>21</v>
      </c>
      <c r="S2512">
        <v>25</v>
      </c>
      <c r="T2512">
        <v>25</v>
      </c>
      <c r="U2512">
        <v>25</v>
      </c>
      <c r="V2512">
        <v>25</v>
      </c>
      <c r="W2512">
        <v>27</v>
      </c>
      <c r="X2512">
        <v>4</v>
      </c>
      <c r="Y2512">
        <v>0</v>
      </c>
      <c r="Z2512">
        <v>0</v>
      </c>
      <c r="AA2512">
        <v>0</v>
      </c>
      <c r="AB2512">
        <v>2</v>
      </c>
      <c r="AC2512" t="s">
        <v>8576</v>
      </c>
    </row>
    <row r="2513" spans="1:29" x14ac:dyDescent="0.25">
      <c r="A2513">
        <v>33706758</v>
      </c>
      <c r="B2513" t="s">
        <v>8854</v>
      </c>
      <c r="C2513" t="s">
        <v>8855</v>
      </c>
      <c r="D2513" t="s">
        <v>8856</v>
      </c>
      <c r="E2513">
        <f>IF(ISNUMBER(SEARCH("无购物",D2513)),1,0)</f>
        <v>1</v>
      </c>
      <c r="F2513">
        <f>IF(ISNUMBER(SEARCH("无自费",D2513)),1,0)</f>
        <v>1</v>
      </c>
      <c r="G2513">
        <f>IF(ISNUMBER(SEARCH("成团保障",D2513)),1,0)</f>
        <v>1</v>
      </c>
      <c r="H2513">
        <f>IF(OR(ISNUMBER(SEARCH("赠取消险",D2513)),ISNUMBER(SEARCH("提前*天免费退",D2513))),1,0)</f>
        <v>0</v>
      </c>
      <c r="I2513">
        <v>4.7</v>
      </c>
      <c r="J2513">
        <v>8</v>
      </c>
      <c r="K2513" t="s">
        <v>3</v>
      </c>
      <c r="L2513">
        <v>6182</v>
      </c>
      <c r="M2513">
        <v>0</v>
      </c>
      <c r="N2513" t="s">
        <v>4</v>
      </c>
      <c r="O2513" t="s">
        <v>5</v>
      </c>
      <c r="P2513" t="s">
        <v>2142</v>
      </c>
      <c r="Q2513" t="s">
        <v>8857</v>
      </c>
      <c r="R2513">
        <v>28</v>
      </c>
      <c r="S2513">
        <v>48</v>
      </c>
      <c r="T2513">
        <v>48</v>
      </c>
      <c r="U2513">
        <v>48</v>
      </c>
      <c r="V2513">
        <v>48</v>
      </c>
      <c r="W2513">
        <v>50</v>
      </c>
      <c r="X2513">
        <v>20</v>
      </c>
      <c r="Y2513">
        <v>0</v>
      </c>
      <c r="Z2513">
        <v>0</v>
      </c>
      <c r="AA2513">
        <v>0</v>
      </c>
      <c r="AB2513">
        <v>2</v>
      </c>
      <c r="AC2513" t="s">
        <v>8576</v>
      </c>
    </row>
    <row r="2514" spans="1:29" x14ac:dyDescent="0.25">
      <c r="A2514">
        <v>33729581</v>
      </c>
      <c r="B2514" t="s">
        <v>8858</v>
      </c>
      <c r="C2514" t="s">
        <v>8859</v>
      </c>
      <c r="D2514" t="s">
        <v>8860</v>
      </c>
      <c r="E2514">
        <f>IF(ISNUMBER(SEARCH("无购物",D2514)),1,0)</f>
        <v>1</v>
      </c>
      <c r="F2514">
        <f>IF(ISNUMBER(SEARCH("无自费",D2514)),1,0)</f>
        <v>1</v>
      </c>
      <c r="G2514">
        <f>IF(ISNUMBER(SEARCH("成团保障",D2514)),1,0)</f>
        <v>1</v>
      </c>
      <c r="H2514">
        <f>IF(OR(ISNUMBER(SEARCH("赠取消险",D2514)),ISNUMBER(SEARCH("提前*天免费退",D2514))),1,0)</f>
        <v>0</v>
      </c>
      <c r="I2514">
        <v>5</v>
      </c>
      <c r="J2514">
        <v>3</v>
      </c>
      <c r="K2514" t="s">
        <v>3</v>
      </c>
      <c r="L2514">
        <v>5290</v>
      </c>
      <c r="M2514">
        <v>0</v>
      </c>
      <c r="N2514" t="s">
        <v>4</v>
      </c>
      <c r="O2514" t="s">
        <v>5</v>
      </c>
      <c r="P2514" t="s">
        <v>2142</v>
      </c>
      <c r="Q2514" t="s">
        <v>8861</v>
      </c>
      <c r="R2514">
        <v>15</v>
      </c>
      <c r="S2514">
        <v>17</v>
      </c>
      <c r="T2514">
        <v>20</v>
      </c>
      <c r="U2514">
        <v>29</v>
      </c>
      <c r="V2514">
        <v>29</v>
      </c>
      <c r="W2514">
        <v>29</v>
      </c>
      <c r="X2514">
        <v>2</v>
      </c>
      <c r="Y2514">
        <v>3</v>
      </c>
      <c r="Z2514">
        <v>9</v>
      </c>
      <c r="AA2514">
        <v>0</v>
      </c>
      <c r="AB2514">
        <v>0</v>
      </c>
      <c r="AC2514" t="s">
        <v>8576</v>
      </c>
    </row>
    <row r="2515" spans="1:29" x14ac:dyDescent="0.25">
      <c r="A2515">
        <v>33782930</v>
      </c>
      <c r="B2515" t="s">
        <v>8862</v>
      </c>
      <c r="C2515" t="s">
        <v>8863</v>
      </c>
      <c r="D2515" t="s">
        <v>8864</v>
      </c>
      <c r="E2515">
        <f>IF(ISNUMBER(SEARCH("无购物",D2515)),1,0)</f>
        <v>1</v>
      </c>
      <c r="F2515">
        <f>IF(ISNUMBER(SEARCH("无自费",D2515)),1,0)</f>
        <v>1</v>
      </c>
      <c r="G2515">
        <f>IF(ISNUMBER(SEARCH("成团保障",D2515)),1,0)</f>
        <v>1</v>
      </c>
      <c r="H2515">
        <f>IF(OR(ISNUMBER(SEARCH("赠取消险",D2515)),ISNUMBER(SEARCH("提前*天免费退",D2515))),1,0)</f>
        <v>0</v>
      </c>
      <c r="I2515">
        <v>5</v>
      </c>
      <c r="J2515">
        <v>6</v>
      </c>
      <c r="K2515" t="s">
        <v>3</v>
      </c>
      <c r="L2515">
        <v>4264</v>
      </c>
      <c r="M2515">
        <v>0</v>
      </c>
      <c r="N2515" t="s">
        <v>4</v>
      </c>
      <c r="O2515" t="s">
        <v>5</v>
      </c>
      <c r="P2515" t="s">
        <v>2142</v>
      </c>
      <c r="Q2515" t="s">
        <v>8865</v>
      </c>
      <c r="R2515">
        <v>26</v>
      </c>
      <c r="S2515">
        <v>33</v>
      </c>
      <c r="T2515">
        <v>33</v>
      </c>
      <c r="U2515">
        <v>41</v>
      </c>
      <c r="V2515">
        <v>41</v>
      </c>
      <c r="W2515">
        <v>41</v>
      </c>
      <c r="X2515">
        <v>7</v>
      </c>
      <c r="Y2515">
        <v>0</v>
      </c>
      <c r="Z2515">
        <v>8</v>
      </c>
      <c r="AA2515">
        <v>0</v>
      </c>
      <c r="AB2515">
        <v>0</v>
      </c>
      <c r="AC2515" t="s">
        <v>8576</v>
      </c>
    </row>
    <row r="2516" spans="1:29" x14ac:dyDescent="0.25">
      <c r="A2516">
        <v>33932014</v>
      </c>
      <c r="B2516" t="s">
        <v>8866</v>
      </c>
      <c r="C2516" t="s">
        <v>8867</v>
      </c>
      <c r="D2516" t="s">
        <v>2280</v>
      </c>
      <c r="E2516">
        <f>IF(ISNUMBER(SEARCH("无购物",D2516)),1,0)</f>
        <v>1</v>
      </c>
      <c r="F2516">
        <f>IF(ISNUMBER(SEARCH("无自费",D2516)),1,0)</f>
        <v>1</v>
      </c>
      <c r="G2516">
        <f>IF(ISNUMBER(SEARCH("成团保障",D2516)),1,0)</f>
        <v>1</v>
      </c>
      <c r="H2516">
        <f>IF(OR(ISNUMBER(SEARCH("赠取消险",D2516)),ISNUMBER(SEARCH("提前*天免费退",D2516))),1,0)</f>
        <v>1</v>
      </c>
      <c r="I2516" t="s">
        <v>4</v>
      </c>
      <c r="J2516" t="s">
        <v>4</v>
      </c>
      <c r="K2516" t="s">
        <v>2277</v>
      </c>
      <c r="L2516">
        <v>4787</v>
      </c>
      <c r="M2516">
        <v>0</v>
      </c>
      <c r="N2516" t="s">
        <v>4</v>
      </c>
      <c r="O2516" t="s">
        <v>5</v>
      </c>
      <c r="P2516" t="s">
        <v>2142</v>
      </c>
      <c r="Q2516" t="s">
        <v>4</v>
      </c>
      <c r="R2516">
        <v>12</v>
      </c>
      <c r="S2516">
        <v>12</v>
      </c>
      <c r="T2516">
        <v>12</v>
      </c>
      <c r="U2516">
        <v>17</v>
      </c>
      <c r="V2516">
        <v>17</v>
      </c>
      <c r="W2516">
        <v>17</v>
      </c>
      <c r="X2516">
        <v>0</v>
      </c>
      <c r="Y2516">
        <v>0</v>
      </c>
      <c r="Z2516">
        <v>5</v>
      </c>
      <c r="AA2516">
        <v>0</v>
      </c>
      <c r="AB2516">
        <v>0</v>
      </c>
      <c r="AC2516" t="s">
        <v>8576</v>
      </c>
    </row>
    <row r="2517" spans="1:29" x14ac:dyDescent="0.25">
      <c r="A2517">
        <v>33950116</v>
      </c>
      <c r="B2517" t="s">
        <v>8668</v>
      </c>
      <c r="C2517" t="s">
        <v>8868</v>
      </c>
      <c r="D2517" t="s">
        <v>8869</v>
      </c>
      <c r="E2517">
        <f>IF(ISNUMBER(SEARCH("无购物",D2517)),1,0)</f>
        <v>1</v>
      </c>
      <c r="F2517">
        <f>IF(ISNUMBER(SEARCH("无自费",D2517)),1,0)</f>
        <v>1</v>
      </c>
      <c r="G2517">
        <f>IF(ISNUMBER(SEARCH("成团保障",D2517)),1,0)</f>
        <v>1</v>
      </c>
      <c r="H2517">
        <f>IF(OR(ISNUMBER(SEARCH("赠取消险",D2517)),ISNUMBER(SEARCH("提前*天免费退",D2517))),1,0)</f>
        <v>1</v>
      </c>
      <c r="I2517" t="s">
        <v>4</v>
      </c>
      <c r="J2517" t="s">
        <v>4</v>
      </c>
      <c r="K2517" t="s">
        <v>8870</v>
      </c>
      <c r="L2517">
        <v>2165</v>
      </c>
      <c r="M2517">
        <v>0</v>
      </c>
      <c r="N2517" t="s">
        <v>4</v>
      </c>
      <c r="O2517" t="s">
        <v>19</v>
      </c>
      <c r="P2517" t="s">
        <v>2142</v>
      </c>
      <c r="Q2517" t="s">
        <v>8871</v>
      </c>
      <c r="R2517">
        <v>2</v>
      </c>
      <c r="S2517">
        <v>2</v>
      </c>
      <c r="T2517">
        <v>5</v>
      </c>
      <c r="U2517">
        <v>9</v>
      </c>
      <c r="V2517">
        <v>11</v>
      </c>
      <c r="W2517">
        <v>19</v>
      </c>
      <c r="X2517">
        <v>0</v>
      </c>
      <c r="Y2517">
        <v>3</v>
      </c>
      <c r="Z2517">
        <v>4</v>
      </c>
      <c r="AA2517">
        <v>2</v>
      </c>
      <c r="AB2517">
        <v>8</v>
      </c>
      <c r="AC2517" t="s">
        <v>8576</v>
      </c>
    </row>
    <row r="2518" spans="1:29" x14ac:dyDescent="0.25">
      <c r="A2518">
        <v>33955427</v>
      </c>
      <c r="B2518" t="s">
        <v>8668</v>
      </c>
      <c r="C2518" t="s">
        <v>8872</v>
      </c>
      <c r="D2518" t="s">
        <v>8873</v>
      </c>
      <c r="E2518">
        <f>IF(ISNUMBER(SEARCH("无购物",D2518)),1,0)</f>
        <v>1</v>
      </c>
      <c r="F2518">
        <f>IF(ISNUMBER(SEARCH("无自费",D2518)),1,0)</f>
        <v>1</v>
      </c>
      <c r="G2518">
        <f>IF(ISNUMBER(SEARCH("成团保障",D2518)),1,0)</f>
        <v>1</v>
      </c>
      <c r="H2518">
        <f>IF(OR(ISNUMBER(SEARCH("赠取消险",D2518)),ISNUMBER(SEARCH("提前*天免费退",D2518))),1,0)</f>
        <v>1</v>
      </c>
      <c r="I2518">
        <v>4.7</v>
      </c>
      <c r="J2518">
        <v>7</v>
      </c>
      <c r="K2518" t="s">
        <v>8870</v>
      </c>
      <c r="L2518">
        <v>2198</v>
      </c>
      <c r="M2518">
        <v>0</v>
      </c>
      <c r="N2518" t="s">
        <v>4</v>
      </c>
      <c r="O2518" t="s">
        <v>19</v>
      </c>
      <c r="P2518" t="s">
        <v>2142</v>
      </c>
      <c r="Q2518" t="s">
        <v>8874</v>
      </c>
      <c r="R2518">
        <v>35</v>
      </c>
      <c r="S2518">
        <v>38</v>
      </c>
      <c r="T2518">
        <v>46</v>
      </c>
      <c r="U2518">
        <v>50</v>
      </c>
      <c r="V2518">
        <v>53</v>
      </c>
      <c r="W2518">
        <v>59</v>
      </c>
      <c r="X2518">
        <v>3</v>
      </c>
      <c r="Y2518">
        <v>8</v>
      </c>
      <c r="Z2518">
        <v>4</v>
      </c>
      <c r="AA2518">
        <v>3</v>
      </c>
      <c r="AB2518">
        <v>6</v>
      </c>
      <c r="AC2518" t="s">
        <v>8576</v>
      </c>
    </row>
    <row r="2519" spans="1:29" x14ac:dyDescent="0.25">
      <c r="A2519">
        <v>33961565</v>
      </c>
      <c r="B2519" t="s">
        <v>8625</v>
      </c>
      <c r="C2519" t="s">
        <v>8875</v>
      </c>
      <c r="D2519" t="s">
        <v>8876</v>
      </c>
      <c r="E2519">
        <f>IF(ISNUMBER(SEARCH("无购物",D2519)),1,0)</f>
        <v>1</v>
      </c>
      <c r="F2519">
        <f>IF(ISNUMBER(SEARCH("无自费",D2519)),1,0)</f>
        <v>1</v>
      </c>
      <c r="G2519">
        <f>IF(ISNUMBER(SEARCH("成团保障",D2519)),1,0)</f>
        <v>1</v>
      </c>
      <c r="H2519">
        <f>IF(OR(ISNUMBER(SEARCH("赠取消险",D2519)),ISNUMBER(SEARCH("提前*天免费退",D2519))),1,0)</f>
        <v>0</v>
      </c>
      <c r="I2519">
        <v>4.8</v>
      </c>
      <c r="J2519">
        <v>17</v>
      </c>
      <c r="K2519" t="s">
        <v>8808</v>
      </c>
      <c r="L2519">
        <v>1345</v>
      </c>
      <c r="M2519">
        <v>0</v>
      </c>
      <c r="N2519" t="s">
        <v>4</v>
      </c>
      <c r="O2519" t="s">
        <v>25</v>
      </c>
      <c r="P2519" t="s">
        <v>2142</v>
      </c>
      <c r="Q2519" t="s">
        <v>8877</v>
      </c>
      <c r="R2519">
        <v>135</v>
      </c>
      <c r="S2519" t="s">
        <v>4</v>
      </c>
      <c r="T2519">
        <v>142</v>
      </c>
      <c r="U2519">
        <v>145</v>
      </c>
      <c r="V2519">
        <v>147</v>
      </c>
      <c r="W2519">
        <v>147</v>
      </c>
      <c r="X2519">
        <v>0</v>
      </c>
      <c r="Y2519">
        <v>0</v>
      </c>
      <c r="Z2519">
        <v>3</v>
      </c>
      <c r="AA2519">
        <v>2</v>
      </c>
      <c r="AB2519">
        <v>0</v>
      </c>
      <c r="AC2519" t="s">
        <v>8576</v>
      </c>
    </row>
    <row r="2520" spans="1:29" x14ac:dyDescent="0.25">
      <c r="A2520">
        <v>34104677</v>
      </c>
      <c r="B2520" t="s">
        <v>2327</v>
      </c>
      <c r="C2520" t="s">
        <v>2542</v>
      </c>
      <c r="D2520" t="s">
        <v>2543</v>
      </c>
      <c r="E2520">
        <f>IF(ISNUMBER(SEARCH("无购物",D2520)),1,0)</f>
        <v>1</v>
      </c>
      <c r="F2520">
        <f>IF(ISNUMBER(SEARCH("无自费",D2520)),1,0)</f>
        <v>1</v>
      </c>
      <c r="G2520">
        <f>IF(ISNUMBER(SEARCH("成团保障",D2520)),1,0)</f>
        <v>1</v>
      </c>
      <c r="H2520">
        <f>IF(OR(ISNUMBER(SEARCH("赠取消险",D2520)),ISNUMBER(SEARCH("提前*天免费退",D2520))),1,0)</f>
        <v>1</v>
      </c>
      <c r="I2520">
        <v>5</v>
      </c>
      <c r="J2520">
        <v>1</v>
      </c>
      <c r="K2520" t="s">
        <v>3</v>
      </c>
      <c r="L2520">
        <v>5153</v>
      </c>
      <c r="M2520">
        <v>0</v>
      </c>
      <c r="N2520" t="s">
        <v>4</v>
      </c>
      <c r="O2520" t="s">
        <v>19</v>
      </c>
      <c r="P2520" t="s">
        <v>2142</v>
      </c>
      <c r="Q2520" t="s">
        <v>2544</v>
      </c>
      <c r="R2520">
        <v>12</v>
      </c>
      <c r="S2520">
        <v>12</v>
      </c>
      <c r="T2520">
        <v>12</v>
      </c>
      <c r="U2520">
        <v>14</v>
      </c>
      <c r="V2520">
        <v>14</v>
      </c>
      <c r="W2520">
        <v>14</v>
      </c>
      <c r="X2520">
        <v>0</v>
      </c>
      <c r="Y2520">
        <v>0</v>
      </c>
      <c r="Z2520">
        <v>2</v>
      </c>
      <c r="AA2520">
        <v>0</v>
      </c>
      <c r="AB2520">
        <v>0</v>
      </c>
      <c r="AC2520" t="s">
        <v>8576</v>
      </c>
    </row>
    <row r="2521" spans="1:29" x14ac:dyDescent="0.25">
      <c r="A2521">
        <v>34104991</v>
      </c>
      <c r="B2521" t="s">
        <v>2324</v>
      </c>
      <c r="C2521" t="s">
        <v>2545</v>
      </c>
      <c r="D2521" t="s">
        <v>2163</v>
      </c>
      <c r="E2521">
        <f>IF(ISNUMBER(SEARCH("无购物",D2521)),1,0)</f>
        <v>1</v>
      </c>
      <c r="F2521">
        <f>IF(ISNUMBER(SEARCH("无自费",D2521)),1,0)</f>
        <v>1</v>
      </c>
      <c r="G2521">
        <f>IF(ISNUMBER(SEARCH("成团保障",D2521)),1,0)</f>
        <v>1</v>
      </c>
      <c r="H2521">
        <f>IF(OR(ISNUMBER(SEARCH("赠取消险",D2521)),ISNUMBER(SEARCH("提前*天免费退",D2521))),1,0)</f>
        <v>1</v>
      </c>
      <c r="I2521">
        <v>5</v>
      </c>
      <c r="J2521">
        <v>2</v>
      </c>
      <c r="K2521" t="s">
        <v>3</v>
      </c>
      <c r="L2521">
        <v>5493</v>
      </c>
      <c r="M2521">
        <v>0</v>
      </c>
      <c r="N2521" t="s">
        <v>4</v>
      </c>
      <c r="O2521" t="s">
        <v>19</v>
      </c>
      <c r="P2521" t="s">
        <v>2142</v>
      </c>
      <c r="Q2521" t="s">
        <v>2546</v>
      </c>
      <c r="R2521">
        <v>9</v>
      </c>
      <c r="S2521">
        <v>13</v>
      </c>
      <c r="T2521">
        <v>13</v>
      </c>
      <c r="U2521">
        <v>16</v>
      </c>
      <c r="V2521">
        <v>16</v>
      </c>
      <c r="W2521">
        <v>18</v>
      </c>
      <c r="X2521">
        <v>4</v>
      </c>
      <c r="Y2521">
        <v>0</v>
      </c>
      <c r="Z2521">
        <v>3</v>
      </c>
      <c r="AA2521">
        <v>0</v>
      </c>
      <c r="AB2521">
        <v>2</v>
      </c>
      <c r="AC2521" t="s">
        <v>8576</v>
      </c>
    </row>
    <row r="2522" spans="1:29" x14ac:dyDescent="0.25">
      <c r="A2522">
        <v>34105947</v>
      </c>
      <c r="B2522" t="s">
        <v>2333</v>
      </c>
      <c r="C2522" t="s">
        <v>2547</v>
      </c>
      <c r="D2522" t="s">
        <v>2548</v>
      </c>
      <c r="E2522">
        <f>IF(ISNUMBER(SEARCH("无购物",D2522)),1,0)</f>
        <v>1</v>
      </c>
      <c r="F2522">
        <f>IF(ISNUMBER(SEARCH("无自费",D2522)),1,0)</f>
        <v>1</v>
      </c>
      <c r="G2522">
        <f>IF(ISNUMBER(SEARCH("成团保障",D2522)),1,0)</f>
        <v>1</v>
      </c>
      <c r="H2522">
        <f>IF(OR(ISNUMBER(SEARCH("赠取消险",D2522)),ISNUMBER(SEARCH("提前*天免费退",D2522))),1,0)</f>
        <v>1</v>
      </c>
      <c r="I2522" t="s">
        <v>4</v>
      </c>
      <c r="J2522" t="s">
        <v>4</v>
      </c>
      <c r="K2522" t="s">
        <v>3</v>
      </c>
      <c r="L2522">
        <v>6188</v>
      </c>
      <c r="M2522">
        <v>0</v>
      </c>
      <c r="N2522" t="s">
        <v>4</v>
      </c>
      <c r="O2522" t="s">
        <v>19</v>
      </c>
      <c r="P2522" t="s">
        <v>2142</v>
      </c>
      <c r="Q2522" t="s">
        <v>2549</v>
      </c>
      <c r="R2522">
        <v>7</v>
      </c>
      <c r="S2522">
        <v>7</v>
      </c>
      <c r="T2522">
        <v>7</v>
      </c>
      <c r="U2522">
        <v>7</v>
      </c>
      <c r="V2522">
        <v>7</v>
      </c>
      <c r="W2522">
        <v>9</v>
      </c>
      <c r="X2522">
        <v>0</v>
      </c>
      <c r="Y2522">
        <v>0</v>
      </c>
      <c r="Z2522">
        <v>0</v>
      </c>
      <c r="AA2522">
        <v>0</v>
      </c>
      <c r="AB2522">
        <v>2</v>
      </c>
      <c r="AC2522" t="s">
        <v>8576</v>
      </c>
    </row>
    <row r="2523" spans="1:29" x14ac:dyDescent="0.25">
      <c r="A2523">
        <v>34106957</v>
      </c>
      <c r="B2523" t="s">
        <v>8625</v>
      </c>
      <c r="C2523" t="s">
        <v>8878</v>
      </c>
      <c r="D2523" t="s">
        <v>8879</v>
      </c>
      <c r="E2523">
        <f>IF(ISNUMBER(SEARCH("无购物",D2523)),1,0)</f>
        <v>1</v>
      </c>
      <c r="F2523">
        <f>IF(ISNUMBER(SEARCH("无自费",D2523)),1,0)</f>
        <v>1</v>
      </c>
      <c r="G2523">
        <f>IF(ISNUMBER(SEARCH("成团保障",D2523)),1,0)</f>
        <v>1</v>
      </c>
      <c r="H2523">
        <f>IF(OR(ISNUMBER(SEARCH("赠取消险",D2523)),ISNUMBER(SEARCH("提前*天免费退",D2523))),1,0)</f>
        <v>0</v>
      </c>
      <c r="I2523">
        <v>4.8</v>
      </c>
      <c r="J2523">
        <v>49</v>
      </c>
      <c r="K2523" t="s">
        <v>8808</v>
      </c>
      <c r="L2523">
        <v>1088</v>
      </c>
      <c r="M2523">
        <v>0</v>
      </c>
      <c r="N2523" t="s">
        <v>4</v>
      </c>
      <c r="O2523" t="s">
        <v>19</v>
      </c>
      <c r="P2523" t="s">
        <v>2142</v>
      </c>
      <c r="Q2523" t="s">
        <v>8880</v>
      </c>
      <c r="R2523">
        <v>389</v>
      </c>
      <c r="S2523">
        <v>426</v>
      </c>
      <c r="T2523">
        <v>486</v>
      </c>
      <c r="U2523" t="s">
        <v>4</v>
      </c>
      <c r="V2523">
        <v>559</v>
      </c>
      <c r="W2523">
        <v>586</v>
      </c>
      <c r="X2523">
        <v>37</v>
      </c>
      <c r="Y2523">
        <v>60</v>
      </c>
      <c r="Z2523">
        <v>0</v>
      </c>
      <c r="AA2523">
        <v>0</v>
      </c>
      <c r="AB2523">
        <v>27</v>
      </c>
      <c r="AC2523" t="s">
        <v>8576</v>
      </c>
    </row>
    <row r="2524" spans="1:29" x14ac:dyDescent="0.25">
      <c r="A2524">
        <v>34177825</v>
      </c>
      <c r="B2524" t="s">
        <v>2550</v>
      </c>
      <c r="C2524" t="s">
        <v>2551</v>
      </c>
      <c r="D2524" t="s">
        <v>2255</v>
      </c>
      <c r="E2524">
        <f>IF(ISNUMBER(SEARCH("无购物",D2524)),1,0)</f>
        <v>1</v>
      </c>
      <c r="F2524">
        <f>IF(ISNUMBER(SEARCH("无自费",D2524)),1,0)</f>
        <v>0</v>
      </c>
      <c r="G2524">
        <f>IF(ISNUMBER(SEARCH("成团保障",D2524)),1,0)</f>
        <v>1</v>
      </c>
      <c r="H2524">
        <f>IF(OR(ISNUMBER(SEARCH("赠取消险",D2524)),ISNUMBER(SEARCH("提前*天免费退",D2524))),1,0)</f>
        <v>0</v>
      </c>
      <c r="I2524">
        <v>5</v>
      </c>
      <c r="J2524">
        <v>7</v>
      </c>
      <c r="K2524" t="s">
        <v>2552</v>
      </c>
      <c r="L2524">
        <v>3359</v>
      </c>
      <c r="M2524">
        <v>0</v>
      </c>
      <c r="N2524" t="s">
        <v>4</v>
      </c>
      <c r="O2524" t="s">
        <v>19</v>
      </c>
      <c r="P2524" t="s">
        <v>2142</v>
      </c>
      <c r="Q2524" t="s">
        <v>4</v>
      </c>
      <c r="R2524">
        <v>27</v>
      </c>
      <c r="S2524">
        <v>29</v>
      </c>
      <c r="T2524">
        <v>35</v>
      </c>
      <c r="U2524">
        <v>35</v>
      </c>
      <c r="V2524">
        <v>42</v>
      </c>
      <c r="W2524">
        <v>46</v>
      </c>
      <c r="X2524">
        <v>2</v>
      </c>
      <c r="Y2524">
        <v>6</v>
      </c>
      <c r="Z2524">
        <v>0</v>
      </c>
      <c r="AA2524">
        <v>7</v>
      </c>
      <c r="AB2524">
        <v>4</v>
      </c>
      <c r="AC2524" t="s">
        <v>8576</v>
      </c>
    </row>
    <row r="2525" spans="1:29" x14ac:dyDescent="0.25">
      <c r="A2525">
        <v>34181571</v>
      </c>
      <c r="B2525" t="s">
        <v>8687</v>
      </c>
      <c r="C2525" t="s">
        <v>8881</v>
      </c>
      <c r="D2525" t="s">
        <v>8882</v>
      </c>
      <c r="E2525">
        <f>IF(ISNUMBER(SEARCH("无购物",D2525)),1,0)</f>
        <v>1</v>
      </c>
      <c r="F2525">
        <f>IF(ISNUMBER(SEARCH("无自费",D2525)),1,0)</f>
        <v>1</v>
      </c>
      <c r="G2525">
        <f>IF(ISNUMBER(SEARCH("成团保障",D2525)),1,0)</f>
        <v>1</v>
      </c>
      <c r="H2525">
        <f>IF(OR(ISNUMBER(SEARCH("赠取消险",D2525)),ISNUMBER(SEARCH("提前*天免费退",D2525))),1,0)</f>
        <v>1</v>
      </c>
      <c r="I2525">
        <v>4.9000000000000004</v>
      </c>
      <c r="J2525">
        <v>4</v>
      </c>
      <c r="K2525" t="s">
        <v>8870</v>
      </c>
      <c r="L2525">
        <v>2728</v>
      </c>
      <c r="M2525">
        <v>0</v>
      </c>
      <c r="N2525" t="s">
        <v>4</v>
      </c>
      <c r="O2525" t="s">
        <v>19</v>
      </c>
      <c r="P2525" t="s">
        <v>2142</v>
      </c>
      <c r="Q2525" t="s">
        <v>8883</v>
      </c>
      <c r="R2525">
        <v>27</v>
      </c>
      <c r="S2525">
        <v>29</v>
      </c>
      <c r="T2525">
        <v>29</v>
      </c>
      <c r="U2525">
        <v>29</v>
      </c>
      <c r="V2525">
        <v>29</v>
      </c>
      <c r="W2525">
        <v>29</v>
      </c>
      <c r="X2525">
        <v>2</v>
      </c>
      <c r="Y2525">
        <v>0</v>
      </c>
      <c r="Z2525">
        <v>0</v>
      </c>
      <c r="AA2525">
        <v>0</v>
      </c>
      <c r="AB2525">
        <v>0</v>
      </c>
      <c r="AC2525" t="s">
        <v>8576</v>
      </c>
    </row>
    <row r="2526" spans="1:29" x14ac:dyDescent="0.25">
      <c r="A2526">
        <v>34218909</v>
      </c>
      <c r="B2526" t="s">
        <v>2553</v>
      </c>
      <c r="C2526" t="s">
        <v>2554</v>
      </c>
      <c r="D2526" t="s">
        <v>2270</v>
      </c>
      <c r="E2526">
        <f>IF(ISNUMBER(SEARCH("无购物",D2526)),1,0)</f>
        <v>1</v>
      </c>
      <c r="F2526">
        <f>IF(ISNUMBER(SEARCH("无自费",D2526)),1,0)</f>
        <v>1</v>
      </c>
      <c r="G2526">
        <f>IF(ISNUMBER(SEARCH("成团保障",D2526)),1,0)</f>
        <v>1</v>
      </c>
      <c r="H2526">
        <f>IF(OR(ISNUMBER(SEARCH("赠取消险",D2526)),ISNUMBER(SEARCH("提前*天免费退",D2526))),1,0)</f>
        <v>0</v>
      </c>
      <c r="I2526">
        <v>5</v>
      </c>
      <c r="J2526">
        <v>25</v>
      </c>
      <c r="K2526" t="s">
        <v>2150</v>
      </c>
      <c r="L2526">
        <v>5369</v>
      </c>
      <c r="M2526">
        <v>0</v>
      </c>
      <c r="N2526" t="s">
        <v>4</v>
      </c>
      <c r="O2526" t="s">
        <v>5</v>
      </c>
      <c r="P2526" t="s">
        <v>2142</v>
      </c>
      <c r="Q2526" t="s">
        <v>4</v>
      </c>
      <c r="R2526">
        <v>144</v>
      </c>
      <c r="S2526">
        <v>148</v>
      </c>
      <c r="T2526">
        <v>164</v>
      </c>
      <c r="U2526">
        <v>188</v>
      </c>
      <c r="V2526">
        <v>193</v>
      </c>
      <c r="W2526">
        <v>201</v>
      </c>
      <c r="X2526">
        <v>4</v>
      </c>
      <c r="Y2526">
        <v>16</v>
      </c>
      <c r="Z2526">
        <v>24</v>
      </c>
      <c r="AA2526">
        <v>5</v>
      </c>
      <c r="AB2526">
        <v>8</v>
      </c>
      <c r="AC2526" t="s">
        <v>8576</v>
      </c>
    </row>
    <row r="2527" spans="1:29" x14ac:dyDescent="0.25">
      <c r="A2527">
        <v>34348524</v>
      </c>
      <c r="B2527" t="s">
        <v>8593</v>
      </c>
      <c r="C2527" t="s">
        <v>8884</v>
      </c>
      <c r="D2527" t="s">
        <v>8885</v>
      </c>
      <c r="E2527">
        <f>IF(ISNUMBER(SEARCH("无购物",D2527)),1,0)</f>
        <v>1</v>
      </c>
      <c r="F2527">
        <f>IF(ISNUMBER(SEARCH("无自费",D2527)),1,0)</f>
        <v>1</v>
      </c>
      <c r="G2527">
        <f>IF(ISNUMBER(SEARCH("成团保障",D2527)),1,0)</f>
        <v>1</v>
      </c>
      <c r="H2527">
        <f>IF(OR(ISNUMBER(SEARCH("赠取消险",D2527)),ISNUMBER(SEARCH("提前*天免费退",D2527))),1,0)</f>
        <v>0</v>
      </c>
      <c r="I2527">
        <v>4.5999999999999996</v>
      </c>
      <c r="J2527">
        <v>9</v>
      </c>
      <c r="K2527" t="s">
        <v>8808</v>
      </c>
      <c r="L2527">
        <v>2163</v>
      </c>
      <c r="M2527">
        <v>0</v>
      </c>
      <c r="N2527" t="s">
        <v>4</v>
      </c>
      <c r="O2527" t="s">
        <v>19</v>
      </c>
      <c r="P2527" t="s">
        <v>2142</v>
      </c>
      <c r="Q2527" t="s">
        <v>8886</v>
      </c>
      <c r="R2527">
        <v>57</v>
      </c>
      <c r="S2527">
        <v>57</v>
      </c>
      <c r="T2527">
        <v>57</v>
      </c>
      <c r="U2527">
        <v>62</v>
      </c>
      <c r="V2527">
        <v>62</v>
      </c>
      <c r="W2527" t="s">
        <v>4</v>
      </c>
      <c r="X2527">
        <v>0</v>
      </c>
      <c r="Y2527">
        <v>0</v>
      </c>
      <c r="Z2527">
        <v>5</v>
      </c>
      <c r="AA2527">
        <v>0</v>
      </c>
      <c r="AB2527">
        <v>0</v>
      </c>
      <c r="AC2527" t="s">
        <v>8576</v>
      </c>
    </row>
    <row r="2528" spans="1:29" x14ac:dyDescent="0.25">
      <c r="A2528">
        <v>34406632</v>
      </c>
      <c r="B2528" t="s">
        <v>2559</v>
      </c>
      <c r="C2528" t="s">
        <v>2560</v>
      </c>
      <c r="D2528" t="s">
        <v>4</v>
      </c>
      <c r="E2528">
        <f>IF(ISNUMBER(SEARCH("无购物",D2528)),1,0)</f>
        <v>0</v>
      </c>
      <c r="F2528">
        <f>IF(ISNUMBER(SEARCH("无自费",D2528)),1,0)</f>
        <v>0</v>
      </c>
      <c r="G2528">
        <f>IF(ISNUMBER(SEARCH("成团保障",D2528)),1,0)</f>
        <v>0</v>
      </c>
      <c r="H2528">
        <f>IF(OR(ISNUMBER(SEARCH("赠取消险",D2528)),ISNUMBER(SEARCH("提前*天免费退",D2528))),1,0)</f>
        <v>0</v>
      </c>
      <c r="I2528">
        <v>4.9000000000000004</v>
      </c>
      <c r="J2528">
        <v>18</v>
      </c>
      <c r="K2528" t="s">
        <v>2150</v>
      </c>
      <c r="L2528">
        <v>3138</v>
      </c>
      <c r="M2528">
        <v>0</v>
      </c>
      <c r="N2528" t="s">
        <v>4</v>
      </c>
      <c r="O2528" t="s">
        <v>238</v>
      </c>
      <c r="P2528" t="s">
        <v>2142</v>
      </c>
      <c r="Q2528" t="s">
        <v>4</v>
      </c>
      <c r="R2528">
        <v>201</v>
      </c>
      <c r="S2528">
        <v>253</v>
      </c>
      <c r="T2528">
        <v>356</v>
      </c>
      <c r="U2528">
        <v>462</v>
      </c>
      <c r="V2528">
        <v>494</v>
      </c>
      <c r="W2528">
        <v>511</v>
      </c>
      <c r="X2528">
        <v>52</v>
      </c>
      <c r="Y2528">
        <v>103</v>
      </c>
      <c r="Z2528">
        <v>106</v>
      </c>
      <c r="AA2528">
        <v>32</v>
      </c>
      <c r="AB2528">
        <v>17</v>
      </c>
      <c r="AC2528" t="s">
        <v>8576</v>
      </c>
    </row>
    <row r="2529" spans="1:29" x14ac:dyDescent="0.25">
      <c r="A2529">
        <v>34868632</v>
      </c>
      <c r="B2529" t="s">
        <v>2561</v>
      </c>
      <c r="C2529" t="s">
        <v>2562</v>
      </c>
      <c r="D2529" t="s">
        <v>2149</v>
      </c>
      <c r="E2529">
        <f>IF(ISNUMBER(SEARCH("无购物",D2529)),1,0)</f>
        <v>1</v>
      </c>
      <c r="F2529">
        <f>IF(ISNUMBER(SEARCH("无自费",D2529)),1,0)</f>
        <v>1</v>
      </c>
      <c r="G2529">
        <f>IF(ISNUMBER(SEARCH("成团保障",D2529)),1,0)</f>
        <v>1</v>
      </c>
      <c r="H2529">
        <f>IF(OR(ISNUMBER(SEARCH("赠取消险",D2529)),ISNUMBER(SEARCH("提前*天免费退",D2529))),1,0)</f>
        <v>0</v>
      </c>
      <c r="I2529">
        <v>4.0999999999999996</v>
      </c>
      <c r="J2529">
        <v>3</v>
      </c>
      <c r="K2529" t="s">
        <v>2150</v>
      </c>
      <c r="L2529">
        <v>2511</v>
      </c>
      <c r="M2529">
        <v>0</v>
      </c>
      <c r="N2529" t="s">
        <v>4</v>
      </c>
      <c r="O2529" t="s">
        <v>19</v>
      </c>
      <c r="P2529" t="s">
        <v>2142</v>
      </c>
      <c r="Q2529" t="s">
        <v>4</v>
      </c>
      <c r="R2529">
        <v>26</v>
      </c>
      <c r="S2529" t="s">
        <v>4</v>
      </c>
      <c r="T2529">
        <v>30</v>
      </c>
      <c r="U2529">
        <v>32</v>
      </c>
      <c r="V2529">
        <v>32</v>
      </c>
      <c r="W2529">
        <v>32</v>
      </c>
      <c r="X2529">
        <v>0</v>
      </c>
      <c r="Y2529">
        <v>0</v>
      </c>
      <c r="Z2529">
        <v>2</v>
      </c>
      <c r="AA2529">
        <v>0</v>
      </c>
      <c r="AB2529">
        <v>0</v>
      </c>
      <c r="AC2529" t="s">
        <v>8576</v>
      </c>
    </row>
    <row r="2530" spans="1:29" x14ac:dyDescent="0.25">
      <c r="A2530">
        <v>34868661</v>
      </c>
      <c r="B2530" t="s">
        <v>2563</v>
      </c>
      <c r="C2530" t="s">
        <v>2564</v>
      </c>
      <c r="D2530" t="s">
        <v>4</v>
      </c>
      <c r="E2530">
        <f>IF(ISNUMBER(SEARCH("无购物",D2530)),1,0)</f>
        <v>0</v>
      </c>
      <c r="F2530">
        <f>IF(ISNUMBER(SEARCH("无自费",D2530)),1,0)</f>
        <v>0</v>
      </c>
      <c r="G2530">
        <f>IF(ISNUMBER(SEARCH("成团保障",D2530)),1,0)</f>
        <v>0</v>
      </c>
      <c r="H2530">
        <f>IF(OR(ISNUMBER(SEARCH("赠取消险",D2530)),ISNUMBER(SEARCH("提前*天免费退",D2530))),1,0)</f>
        <v>0</v>
      </c>
      <c r="I2530">
        <v>4.8</v>
      </c>
      <c r="J2530">
        <v>4</v>
      </c>
      <c r="K2530" t="s">
        <v>2150</v>
      </c>
      <c r="L2530">
        <v>2513</v>
      </c>
      <c r="M2530">
        <v>0</v>
      </c>
      <c r="N2530" t="s">
        <v>4</v>
      </c>
      <c r="O2530" t="s">
        <v>238</v>
      </c>
      <c r="P2530" t="s">
        <v>2142</v>
      </c>
      <c r="Q2530" t="s">
        <v>4</v>
      </c>
      <c r="R2530">
        <v>12</v>
      </c>
      <c r="S2530">
        <v>12</v>
      </c>
      <c r="T2530">
        <v>12</v>
      </c>
      <c r="U2530">
        <v>12</v>
      </c>
      <c r="V2530">
        <v>14</v>
      </c>
      <c r="W2530">
        <v>20</v>
      </c>
      <c r="X2530">
        <v>0</v>
      </c>
      <c r="Y2530">
        <v>0</v>
      </c>
      <c r="Z2530">
        <v>0</v>
      </c>
      <c r="AA2530">
        <v>2</v>
      </c>
      <c r="AB2530">
        <v>6</v>
      </c>
      <c r="AC2530" t="s">
        <v>8576</v>
      </c>
    </row>
    <row r="2531" spans="1:29" x14ac:dyDescent="0.25">
      <c r="A2531">
        <v>34873782</v>
      </c>
      <c r="B2531" t="s">
        <v>2563</v>
      </c>
      <c r="C2531" t="s">
        <v>8887</v>
      </c>
      <c r="D2531" t="s">
        <v>4</v>
      </c>
      <c r="E2531">
        <f>IF(ISNUMBER(SEARCH("无购物",D2531)),1,0)</f>
        <v>0</v>
      </c>
      <c r="F2531">
        <f>IF(ISNUMBER(SEARCH("无自费",D2531)),1,0)</f>
        <v>0</v>
      </c>
      <c r="G2531">
        <f>IF(ISNUMBER(SEARCH("成团保障",D2531)),1,0)</f>
        <v>0</v>
      </c>
      <c r="H2531">
        <f>IF(OR(ISNUMBER(SEARCH("赠取消险",D2531)),ISNUMBER(SEARCH("提前*天免费退",D2531))),1,0)</f>
        <v>0</v>
      </c>
      <c r="I2531">
        <v>4.5999999999999996</v>
      </c>
      <c r="J2531">
        <v>7</v>
      </c>
      <c r="K2531" t="s">
        <v>2150</v>
      </c>
      <c r="L2531">
        <v>2463</v>
      </c>
      <c r="M2531">
        <v>0</v>
      </c>
      <c r="N2531" t="s">
        <v>4</v>
      </c>
      <c r="O2531" t="s">
        <v>238</v>
      </c>
      <c r="P2531" t="s">
        <v>2142</v>
      </c>
      <c r="Q2531" t="s">
        <v>4</v>
      </c>
      <c r="R2531">
        <v>76</v>
      </c>
      <c r="S2531">
        <v>76</v>
      </c>
      <c r="T2531">
        <v>83</v>
      </c>
      <c r="U2531">
        <v>83</v>
      </c>
      <c r="V2531">
        <v>83</v>
      </c>
      <c r="W2531">
        <v>83</v>
      </c>
      <c r="X2531">
        <v>0</v>
      </c>
      <c r="Y2531">
        <v>7</v>
      </c>
      <c r="Z2531">
        <v>0</v>
      </c>
      <c r="AA2531">
        <v>0</v>
      </c>
      <c r="AB2531">
        <v>0</v>
      </c>
      <c r="AC2531" t="s">
        <v>8576</v>
      </c>
    </row>
    <row r="2532" spans="1:29" x14ac:dyDescent="0.25">
      <c r="A2532">
        <v>34874517</v>
      </c>
      <c r="B2532" t="s">
        <v>8888</v>
      </c>
      <c r="C2532" t="s">
        <v>8889</v>
      </c>
      <c r="D2532" t="s">
        <v>4</v>
      </c>
      <c r="E2532">
        <f>IF(ISNUMBER(SEARCH("无购物",D2532)),1,0)</f>
        <v>0</v>
      </c>
      <c r="F2532">
        <f>IF(ISNUMBER(SEARCH("无自费",D2532)),1,0)</f>
        <v>0</v>
      </c>
      <c r="G2532">
        <f>IF(ISNUMBER(SEARCH("成团保障",D2532)),1,0)</f>
        <v>0</v>
      </c>
      <c r="H2532">
        <f>IF(OR(ISNUMBER(SEARCH("赠取消险",D2532)),ISNUMBER(SEARCH("提前*天免费退",D2532))),1,0)</f>
        <v>0</v>
      </c>
      <c r="I2532">
        <v>5</v>
      </c>
      <c r="J2532">
        <v>1</v>
      </c>
      <c r="K2532" t="s">
        <v>2150</v>
      </c>
      <c r="L2532">
        <v>2053</v>
      </c>
      <c r="M2532">
        <v>0</v>
      </c>
      <c r="N2532" t="s">
        <v>4</v>
      </c>
      <c r="O2532" t="s">
        <v>238</v>
      </c>
      <c r="P2532" t="s">
        <v>2142</v>
      </c>
      <c r="Q2532" t="s">
        <v>4</v>
      </c>
      <c r="R2532">
        <v>5</v>
      </c>
      <c r="S2532">
        <v>11</v>
      </c>
      <c r="T2532">
        <v>11</v>
      </c>
      <c r="U2532">
        <v>11</v>
      </c>
      <c r="V2532">
        <v>11</v>
      </c>
      <c r="W2532" t="s">
        <v>4</v>
      </c>
      <c r="X2532">
        <v>6</v>
      </c>
      <c r="Y2532">
        <v>0</v>
      </c>
      <c r="Z2532">
        <v>0</v>
      </c>
      <c r="AA2532">
        <v>0</v>
      </c>
      <c r="AB2532">
        <v>0</v>
      </c>
      <c r="AC2532" t="s">
        <v>8576</v>
      </c>
    </row>
    <row r="2533" spans="1:29" x14ac:dyDescent="0.25">
      <c r="A2533">
        <v>34885560</v>
      </c>
      <c r="B2533" t="s">
        <v>8890</v>
      </c>
      <c r="C2533" t="s">
        <v>8891</v>
      </c>
      <c r="D2533" t="s">
        <v>8892</v>
      </c>
      <c r="E2533">
        <f>IF(ISNUMBER(SEARCH("无购物",D2533)),1,0)</f>
        <v>1</v>
      </c>
      <c r="F2533">
        <f>IF(ISNUMBER(SEARCH("无自费",D2533)),1,0)</f>
        <v>1</v>
      </c>
      <c r="G2533">
        <f>IF(ISNUMBER(SEARCH("成团保障",D2533)),1,0)</f>
        <v>1</v>
      </c>
      <c r="H2533">
        <f>IF(OR(ISNUMBER(SEARCH("赠取消险",D2533)),ISNUMBER(SEARCH("提前*天免费退",D2533))),1,0)</f>
        <v>1</v>
      </c>
      <c r="I2533">
        <v>4</v>
      </c>
      <c r="J2533">
        <v>1</v>
      </c>
      <c r="K2533" t="s">
        <v>8870</v>
      </c>
      <c r="L2533">
        <v>1486</v>
      </c>
      <c r="M2533">
        <v>0</v>
      </c>
      <c r="N2533" t="s">
        <v>4</v>
      </c>
      <c r="O2533" t="s">
        <v>19</v>
      </c>
      <c r="P2533" t="s">
        <v>2142</v>
      </c>
      <c r="Q2533" t="s">
        <v>8893</v>
      </c>
      <c r="R2533">
        <v>1</v>
      </c>
      <c r="S2533">
        <v>1</v>
      </c>
      <c r="T2533">
        <v>5</v>
      </c>
      <c r="U2533">
        <v>5</v>
      </c>
      <c r="V2533">
        <v>5</v>
      </c>
      <c r="W2533">
        <v>5</v>
      </c>
      <c r="X2533">
        <v>0</v>
      </c>
      <c r="Y2533">
        <v>4</v>
      </c>
      <c r="Z2533">
        <v>0</v>
      </c>
      <c r="AA2533">
        <v>0</v>
      </c>
      <c r="AB2533">
        <v>0</v>
      </c>
      <c r="AC2533" t="s">
        <v>8576</v>
      </c>
    </row>
    <row r="2534" spans="1:29" x14ac:dyDescent="0.25">
      <c r="A2534">
        <v>34934371</v>
      </c>
      <c r="B2534" t="s">
        <v>2565</v>
      </c>
      <c r="C2534" t="s">
        <v>2566</v>
      </c>
      <c r="D2534" t="s">
        <v>4</v>
      </c>
      <c r="E2534">
        <f>IF(ISNUMBER(SEARCH("无购物",D2534)),1,0)</f>
        <v>0</v>
      </c>
      <c r="F2534">
        <f>IF(ISNUMBER(SEARCH("无自费",D2534)),1,0)</f>
        <v>0</v>
      </c>
      <c r="G2534">
        <f>IF(ISNUMBER(SEARCH("成团保障",D2534)),1,0)</f>
        <v>0</v>
      </c>
      <c r="H2534">
        <f>IF(OR(ISNUMBER(SEARCH("赠取消险",D2534)),ISNUMBER(SEARCH("提前*天免费退",D2534))),1,0)</f>
        <v>0</v>
      </c>
      <c r="I2534">
        <v>5</v>
      </c>
      <c r="J2534">
        <v>2</v>
      </c>
      <c r="K2534" t="s">
        <v>2150</v>
      </c>
      <c r="L2534">
        <v>2528</v>
      </c>
      <c r="M2534">
        <v>0</v>
      </c>
      <c r="N2534" t="s">
        <v>4</v>
      </c>
      <c r="O2534" t="s">
        <v>238</v>
      </c>
      <c r="P2534" t="s">
        <v>2142</v>
      </c>
      <c r="Q2534" t="s">
        <v>4</v>
      </c>
      <c r="R2534">
        <v>32</v>
      </c>
      <c r="S2534">
        <v>41</v>
      </c>
      <c r="T2534">
        <v>45</v>
      </c>
      <c r="U2534">
        <v>55</v>
      </c>
      <c r="V2534">
        <v>57</v>
      </c>
      <c r="W2534">
        <v>57</v>
      </c>
      <c r="X2534">
        <v>9</v>
      </c>
      <c r="Y2534">
        <v>4</v>
      </c>
      <c r="Z2534">
        <v>10</v>
      </c>
      <c r="AA2534">
        <v>2</v>
      </c>
      <c r="AB2534">
        <v>0</v>
      </c>
      <c r="AC2534" t="s">
        <v>8576</v>
      </c>
    </row>
    <row r="2535" spans="1:29" x14ac:dyDescent="0.25">
      <c r="A2535">
        <v>34957089</v>
      </c>
      <c r="B2535" t="s">
        <v>2565</v>
      </c>
      <c r="C2535" t="s">
        <v>2571</v>
      </c>
      <c r="D2535" t="s">
        <v>4</v>
      </c>
      <c r="E2535">
        <f>IF(ISNUMBER(SEARCH("无购物",D2535)),1,0)</f>
        <v>0</v>
      </c>
      <c r="F2535">
        <f>IF(ISNUMBER(SEARCH("无自费",D2535)),1,0)</f>
        <v>0</v>
      </c>
      <c r="G2535">
        <f>IF(ISNUMBER(SEARCH("成团保障",D2535)),1,0)</f>
        <v>0</v>
      </c>
      <c r="H2535">
        <f>IF(OR(ISNUMBER(SEARCH("赠取消险",D2535)),ISNUMBER(SEARCH("提前*天免费退",D2535))),1,0)</f>
        <v>0</v>
      </c>
      <c r="I2535">
        <v>4.7</v>
      </c>
      <c r="J2535">
        <v>34</v>
      </c>
      <c r="K2535" t="s">
        <v>2150</v>
      </c>
      <c r="L2535">
        <v>2528</v>
      </c>
      <c r="M2535">
        <v>0</v>
      </c>
      <c r="N2535" t="s">
        <v>4</v>
      </c>
      <c r="O2535" t="s">
        <v>238</v>
      </c>
      <c r="P2535" t="s">
        <v>2142</v>
      </c>
      <c r="Q2535" t="s">
        <v>4</v>
      </c>
      <c r="R2535">
        <v>225</v>
      </c>
      <c r="S2535">
        <v>233</v>
      </c>
      <c r="T2535">
        <v>236</v>
      </c>
      <c r="U2535">
        <v>244</v>
      </c>
      <c r="V2535">
        <v>258</v>
      </c>
      <c r="W2535">
        <v>287</v>
      </c>
      <c r="X2535">
        <v>8</v>
      </c>
      <c r="Y2535">
        <v>3</v>
      </c>
      <c r="Z2535">
        <v>8</v>
      </c>
      <c r="AA2535">
        <v>14</v>
      </c>
      <c r="AB2535">
        <v>29</v>
      </c>
      <c r="AC2535" t="s">
        <v>8576</v>
      </c>
    </row>
    <row r="2536" spans="1:29" x14ac:dyDescent="0.25">
      <c r="A2536">
        <v>34969881</v>
      </c>
      <c r="B2536" t="s">
        <v>8730</v>
      </c>
      <c r="C2536" t="s">
        <v>8894</v>
      </c>
      <c r="D2536" t="s">
        <v>8895</v>
      </c>
      <c r="E2536">
        <f>IF(ISNUMBER(SEARCH("无购物",D2536)),1,0)</f>
        <v>1</v>
      </c>
      <c r="F2536">
        <f>IF(ISNUMBER(SEARCH("无自费",D2536)),1,0)</f>
        <v>1</v>
      </c>
      <c r="G2536">
        <f>IF(ISNUMBER(SEARCH("成团保障",D2536)),1,0)</f>
        <v>1</v>
      </c>
      <c r="H2536">
        <f>IF(OR(ISNUMBER(SEARCH("赠取消险",D2536)),ISNUMBER(SEARCH("提前*天免费退",D2536))),1,0)</f>
        <v>1</v>
      </c>
      <c r="I2536">
        <v>4.5999999999999996</v>
      </c>
      <c r="J2536">
        <v>5</v>
      </c>
      <c r="K2536" t="s">
        <v>8839</v>
      </c>
      <c r="L2536">
        <v>2720</v>
      </c>
      <c r="M2536">
        <v>0</v>
      </c>
      <c r="N2536" t="s">
        <v>4</v>
      </c>
      <c r="O2536" t="s">
        <v>5</v>
      </c>
      <c r="P2536" t="s">
        <v>2142</v>
      </c>
      <c r="Q2536" t="s">
        <v>8896</v>
      </c>
      <c r="R2536">
        <v>106</v>
      </c>
      <c r="S2536">
        <v>122</v>
      </c>
      <c r="T2536">
        <v>147</v>
      </c>
      <c r="U2536">
        <v>154</v>
      </c>
      <c r="V2536">
        <v>154</v>
      </c>
      <c r="W2536">
        <v>159</v>
      </c>
      <c r="X2536">
        <v>16</v>
      </c>
      <c r="Y2536">
        <v>25</v>
      </c>
      <c r="Z2536">
        <v>7</v>
      </c>
      <c r="AA2536">
        <v>0</v>
      </c>
      <c r="AB2536">
        <v>5</v>
      </c>
      <c r="AC2536" t="s">
        <v>8576</v>
      </c>
    </row>
    <row r="2537" spans="1:29" x14ac:dyDescent="0.25">
      <c r="A2537">
        <v>34997058</v>
      </c>
      <c r="B2537" t="s">
        <v>2572</v>
      </c>
      <c r="C2537" t="s">
        <v>2573</v>
      </c>
      <c r="D2537" t="s">
        <v>4</v>
      </c>
      <c r="E2537">
        <f>IF(ISNUMBER(SEARCH("无购物",D2537)),1,0)</f>
        <v>0</v>
      </c>
      <c r="F2537">
        <f>IF(ISNUMBER(SEARCH("无自费",D2537)),1,0)</f>
        <v>0</v>
      </c>
      <c r="G2537">
        <f>IF(ISNUMBER(SEARCH("成团保障",D2537)),1,0)</f>
        <v>0</v>
      </c>
      <c r="H2537">
        <f>IF(OR(ISNUMBER(SEARCH("赠取消险",D2537)),ISNUMBER(SEARCH("提前*天免费退",D2537))),1,0)</f>
        <v>0</v>
      </c>
      <c r="I2537">
        <v>5</v>
      </c>
      <c r="J2537">
        <v>4</v>
      </c>
      <c r="K2537" t="s">
        <v>2150</v>
      </c>
      <c r="L2537">
        <v>3138</v>
      </c>
      <c r="M2537">
        <v>0</v>
      </c>
      <c r="N2537" t="s">
        <v>4</v>
      </c>
      <c r="O2537" t="s">
        <v>238</v>
      </c>
      <c r="P2537" t="s">
        <v>2142</v>
      </c>
      <c r="Q2537" t="s">
        <v>4</v>
      </c>
      <c r="R2537">
        <v>36</v>
      </c>
      <c r="S2537">
        <v>36</v>
      </c>
      <c r="T2537">
        <v>36</v>
      </c>
      <c r="U2537">
        <v>38</v>
      </c>
      <c r="V2537">
        <v>40</v>
      </c>
      <c r="W2537">
        <v>42</v>
      </c>
      <c r="X2537">
        <v>0</v>
      </c>
      <c r="Y2537">
        <v>0</v>
      </c>
      <c r="Z2537">
        <v>2</v>
      </c>
      <c r="AA2537">
        <v>2</v>
      </c>
      <c r="AB2537">
        <v>2</v>
      </c>
      <c r="AC2537" t="s">
        <v>8576</v>
      </c>
    </row>
    <row r="2538" spans="1:29" x14ac:dyDescent="0.25">
      <c r="A2538">
        <v>35025282</v>
      </c>
      <c r="B2538" t="s">
        <v>8897</v>
      </c>
      <c r="C2538" t="s">
        <v>8898</v>
      </c>
      <c r="D2538" t="s">
        <v>8899</v>
      </c>
      <c r="E2538">
        <f>IF(ISNUMBER(SEARCH("无购物",D2538)),1,0)</f>
        <v>1</v>
      </c>
      <c r="F2538">
        <f>IF(ISNUMBER(SEARCH("无自费",D2538)),1,0)</f>
        <v>1</v>
      </c>
      <c r="G2538">
        <f>IF(ISNUMBER(SEARCH("成团保障",D2538)),1,0)</f>
        <v>1</v>
      </c>
      <c r="H2538">
        <f>IF(OR(ISNUMBER(SEARCH("赠取消险",D2538)),ISNUMBER(SEARCH("提前*天免费退",D2538))),1,0)</f>
        <v>1</v>
      </c>
      <c r="I2538">
        <v>4.9000000000000004</v>
      </c>
      <c r="J2538">
        <v>93</v>
      </c>
      <c r="K2538" t="s">
        <v>3</v>
      </c>
      <c r="L2538">
        <v>3676</v>
      </c>
      <c r="M2538">
        <v>0</v>
      </c>
      <c r="N2538" t="s">
        <v>4</v>
      </c>
      <c r="O2538" t="s">
        <v>19</v>
      </c>
      <c r="P2538" t="s">
        <v>2142</v>
      </c>
      <c r="Q2538" t="s">
        <v>8900</v>
      </c>
      <c r="R2538">
        <v>468</v>
      </c>
      <c r="S2538">
        <v>499</v>
      </c>
      <c r="T2538">
        <v>562</v>
      </c>
      <c r="U2538">
        <v>662</v>
      </c>
      <c r="V2538">
        <v>682</v>
      </c>
      <c r="W2538">
        <v>708</v>
      </c>
      <c r="X2538">
        <v>31</v>
      </c>
      <c r="Y2538">
        <v>63</v>
      </c>
      <c r="Z2538">
        <v>100</v>
      </c>
      <c r="AA2538">
        <v>20</v>
      </c>
      <c r="AB2538">
        <v>26</v>
      </c>
      <c r="AC2538" t="s">
        <v>8576</v>
      </c>
    </row>
    <row r="2539" spans="1:29" x14ac:dyDescent="0.25">
      <c r="A2539">
        <v>35097056</v>
      </c>
      <c r="B2539" t="s">
        <v>2161</v>
      </c>
      <c r="C2539" t="s">
        <v>2577</v>
      </c>
      <c r="D2539" t="s">
        <v>2578</v>
      </c>
      <c r="E2539">
        <f>IF(ISNUMBER(SEARCH("无购物",D2539)),1,0)</f>
        <v>1</v>
      </c>
      <c r="F2539">
        <f>IF(ISNUMBER(SEARCH("无自费",D2539)),1,0)</f>
        <v>1</v>
      </c>
      <c r="G2539">
        <f>IF(ISNUMBER(SEARCH("成团保障",D2539)),1,0)</f>
        <v>1</v>
      </c>
      <c r="H2539">
        <f>IF(OR(ISNUMBER(SEARCH("赠取消险",D2539)),ISNUMBER(SEARCH("提前*天免费退",D2539))),1,0)</f>
        <v>0</v>
      </c>
      <c r="I2539">
        <v>4.9000000000000004</v>
      </c>
      <c r="J2539">
        <v>24</v>
      </c>
      <c r="K2539" t="s">
        <v>3</v>
      </c>
      <c r="L2539">
        <v>3994</v>
      </c>
      <c r="M2539">
        <v>0</v>
      </c>
      <c r="N2539" t="s">
        <v>4</v>
      </c>
      <c r="O2539" t="s">
        <v>19</v>
      </c>
      <c r="P2539" t="s">
        <v>2142</v>
      </c>
      <c r="Q2539" t="s">
        <v>8901</v>
      </c>
      <c r="R2539">
        <v>129</v>
      </c>
      <c r="S2539">
        <v>133</v>
      </c>
      <c r="T2539">
        <v>133</v>
      </c>
      <c r="U2539">
        <v>133</v>
      </c>
      <c r="V2539">
        <v>133</v>
      </c>
      <c r="W2539">
        <v>141</v>
      </c>
      <c r="X2539">
        <v>4</v>
      </c>
      <c r="Y2539">
        <v>0</v>
      </c>
      <c r="Z2539">
        <v>0</v>
      </c>
      <c r="AA2539">
        <v>0</v>
      </c>
      <c r="AB2539">
        <v>8</v>
      </c>
      <c r="AC2539" t="s">
        <v>8576</v>
      </c>
    </row>
    <row r="2540" spans="1:29" x14ac:dyDescent="0.25">
      <c r="A2540">
        <v>35124304</v>
      </c>
      <c r="B2540" t="s">
        <v>2161</v>
      </c>
      <c r="C2540" t="s">
        <v>2584</v>
      </c>
      <c r="D2540" t="s">
        <v>2585</v>
      </c>
      <c r="E2540">
        <f>IF(ISNUMBER(SEARCH("无购物",D2540)),1,0)</f>
        <v>1</v>
      </c>
      <c r="F2540">
        <f>IF(ISNUMBER(SEARCH("无自费",D2540)),1,0)</f>
        <v>1</v>
      </c>
      <c r="G2540">
        <f>IF(ISNUMBER(SEARCH("成团保障",D2540)),1,0)</f>
        <v>1</v>
      </c>
      <c r="H2540">
        <f>IF(OR(ISNUMBER(SEARCH("赠取消险",D2540)),ISNUMBER(SEARCH("提前*天免费退",D2540))),1,0)</f>
        <v>1</v>
      </c>
      <c r="I2540">
        <v>5</v>
      </c>
      <c r="J2540">
        <v>3</v>
      </c>
      <c r="K2540" t="s">
        <v>2150</v>
      </c>
      <c r="L2540">
        <v>6174</v>
      </c>
      <c r="M2540">
        <v>0</v>
      </c>
      <c r="N2540" t="s">
        <v>4</v>
      </c>
      <c r="O2540" t="s">
        <v>19</v>
      </c>
      <c r="P2540" t="s">
        <v>2142</v>
      </c>
      <c r="Q2540" t="s">
        <v>4</v>
      </c>
      <c r="R2540">
        <v>13</v>
      </c>
      <c r="S2540">
        <v>15</v>
      </c>
      <c r="T2540">
        <v>15</v>
      </c>
      <c r="U2540">
        <v>22</v>
      </c>
      <c r="V2540">
        <v>22</v>
      </c>
      <c r="W2540">
        <v>25</v>
      </c>
      <c r="X2540">
        <v>2</v>
      </c>
      <c r="Y2540">
        <v>0</v>
      </c>
      <c r="Z2540">
        <v>7</v>
      </c>
      <c r="AA2540">
        <v>0</v>
      </c>
      <c r="AB2540">
        <v>3</v>
      </c>
      <c r="AC2540" t="s">
        <v>8576</v>
      </c>
    </row>
    <row r="2541" spans="1:29" x14ac:dyDescent="0.25">
      <c r="A2541">
        <v>35225574</v>
      </c>
      <c r="B2541" t="s">
        <v>8902</v>
      </c>
      <c r="C2541" t="s">
        <v>8903</v>
      </c>
      <c r="D2541" t="s">
        <v>8904</v>
      </c>
      <c r="E2541">
        <f>IF(ISNUMBER(SEARCH("无购物",D2541)),1,0)</f>
        <v>1</v>
      </c>
      <c r="F2541">
        <f>IF(ISNUMBER(SEARCH("无自费",D2541)),1,0)</f>
        <v>0</v>
      </c>
      <c r="G2541">
        <f>IF(ISNUMBER(SEARCH("成团保障",D2541)),1,0)</f>
        <v>1</v>
      </c>
      <c r="H2541">
        <f>IF(OR(ISNUMBER(SEARCH("赠取消险",D2541)),ISNUMBER(SEARCH("提前*天免费退",D2541))),1,0)</f>
        <v>0</v>
      </c>
      <c r="I2541" t="s">
        <v>4</v>
      </c>
      <c r="J2541" t="s">
        <v>4</v>
      </c>
      <c r="K2541" t="s">
        <v>3</v>
      </c>
      <c r="L2541">
        <v>8565</v>
      </c>
      <c r="M2541">
        <v>0</v>
      </c>
      <c r="N2541" t="s">
        <v>4</v>
      </c>
      <c r="O2541" t="s">
        <v>5</v>
      </c>
      <c r="P2541" t="s">
        <v>2142</v>
      </c>
      <c r="Q2541" t="s">
        <v>8905</v>
      </c>
      <c r="R2541">
        <v>4</v>
      </c>
      <c r="S2541">
        <v>4</v>
      </c>
      <c r="T2541">
        <v>4</v>
      </c>
      <c r="U2541">
        <v>4</v>
      </c>
      <c r="V2541">
        <v>4</v>
      </c>
      <c r="W2541">
        <v>6</v>
      </c>
      <c r="X2541">
        <v>0</v>
      </c>
      <c r="Y2541">
        <v>0</v>
      </c>
      <c r="Z2541">
        <v>0</v>
      </c>
      <c r="AA2541">
        <v>0</v>
      </c>
      <c r="AB2541">
        <v>2</v>
      </c>
      <c r="AC2541" t="s">
        <v>8576</v>
      </c>
    </row>
    <row r="2542" spans="1:29" x14ac:dyDescent="0.25">
      <c r="A2542">
        <v>35246928</v>
      </c>
      <c r="B2542" t="s">
        <v>8699</v>
      </c>
      <c r="C2542" t="s">
        <v>8906</v>
      </c>
      <c r="D2542" t="s">
        <v>8907</v>
      </c>
      <c r="E2542">
        <f>IF(ISNUMBER(SEARCH("无购物",D2542)),1,0)</f>
        <v>1</v>
      </c>
      <c r="F2542">
        <f>IF(ISNUMBER(SEARCH("无自费",D2542)),1,0)</f>
        <v>1</v>
      </c>
      <c r="G2542">
        <f>IF(ISNUMBER(SEARCH("成团保障",D2542)),1,0)</f>
        <v>1</v>
      </c>
      <c r="H2542">
        <f>IF(OR(ISNUMBER(SEARCH("赠取消险",D2542)),ISNUMBER(SEARCH("提前*天免费退",D2542))),1,0)</f>
        <v>1</v>
      </c>
      <c r="I2542">
        <v>4.8</v>
      </c>
      <c r="J2542">
        <v>13</v>
      </c>
      <c r="K2542" t="s">
        <v>8908</v>
      </c>
      <c r="L2542">
        <v>2296</v>
      </c>
      <c r="M2542">
        <v>0</v>
      </c>
      <c r="N2542" t="s">
        <v>4</v>
      </c>
      <c r="O2542" t="s">
        <v>5</v>
      </c>
      <c r="P2542" t="s">
        <v>2142</v>
      </c>
      <c r="Q2542" t="s">
        <v>8909</v>
      </c>
      <c r="R2542">
        <v>111</v>
      </c>
      <c r="S2542">
        <v>133</v>
      </c>
      <c r="T2542">
        <v>146</v>
      </c>
      <c r="U2542" t="s">
        <v>4</v>
      </c>
      <c r="V2542" t="s">
        <v>4</v>
      </c>
      <c r="W2542" t="s">
        <v>4</v>
      </c>
      <c r="X2542">
        <v>22</v>
      </c>
      <c r="Y2542">
        <v>13</v>
      </c>
      <c r="Z2542">
        <v>0</v>
      </c>
      <c r="AA2542">
        <v>0</v>
      </c>
      <c r="AB2542">
        <v>0</v>
      </c>
      <c r="AC2542" t="s">
        <v>8576</v>
      </c>
    </row>
    <row r="2543" spans="1:29" x14ac:dyDescent="0.25">
      <c r="A2543">
        <v>35276104</v>
      </c>
      <c r="B2543" t="s">
        <v>8910</v>
      </c>
      <c r="C2543" t="s">
        <v>8911</v>
      </c>
      <c r="D2543" t="s">
        <v>8912</v>
      </c>
      <c r="E2543">
        <f>IF(ISNUMBER(SEARCH("无购物",D2543)),1,0)</f>
        <v>0</v>
      </c>
      <c r="F2543">
        <f>IF(ISNUMBER(SEARCH("无自费",D2543)),1,0)</f>
        <v>0</v>
      </c>
      <c r="G2543">
        <f>IF(ISNUMBER(SEARCH("成团保障",D2543)),1,0)</f>
        <v>0</v>
      </c>
      <c r="H2543">
        <f>IF(OR(ISNUMBER(SEARCH("赠取消险",D2543)),ISNUMBER(SEARCH("提前*天免费退",D2543))),1,0)</f>
        <v>1</v>
      </c>
      <c r="I2543">
        <v>4.9000000000000004</v>
      </c>
      <c r="J2543">
        <v>24</v>
      </c>
      <c r="K2543" t="s">
        <v>8870</v>
      </c>
      <c r="L2543">
        <v>1669</v>
      </c>
      <c r="M2543">
        <v>0</v>
      </c>
      <c r="N2543" t="s">
        <v>4</v>
      </c>
      <c r="O2543" t="s">
        <v>238</v>
      </c>
      <c r="P2543" t="s">
        <v>2142</v>
      </c>
      <c r="Q2543" t="s">
        <v>8913</v>
      </c>
      <c r="R2543">
        <v>252</v>
      </c>
      <c r="S2543">
        <v>289</v>
      </c>
      <c r="T2543">
        <v>320</v>
      </c>
      <c r="U2543">
        <v>379</v>
      </c>
      <c r="V2543">
        <v>388</v>
      </c>
      <c r="W2543">
        <v>397</v>
      </c>
      <c r="X2543">
        <v>37</v>
      </c>
      <c r="Y2543">
        <v>31</v>
      </c>
      <c r="Z2543">
        <v>59</v>
      </c>
      <c r="AA2543">
        <v>9</v>
      </c>
      <c r="AB2543">
        <v>9</v>
      </c>
      <c r="AC2543" t="s">
        <v>8576</v>
      </c>
    </row>
    <row r="2544" spans="1:29" x14ac:dyDescent="0.25">
      <c r="A2544">
        <v>35331164</v>
      </c>
      <c r="B2544" t="s">
        <v>2563</v>
      </c>
      <c r="C2544" t="s">
        <v>2589</v>
      </c>
      <c r="D2544" t="s">
        <v>4</v>
      </c>
      <c r="E2544">
        <f>IF(ISNUMBER(SEARCH("无购物",D2544)),1,0)</f>
        <v>0</v>
      </c>
      <c r="F2544">
        <f>IF(ISNUMBER(SEARCH("无自费",D2544)),1,0)</f>
        <v>0</v>
      </c>
      <c r="G2544">
        <f>IF(ISNUMBER(SEARCH("成团保障",D2544)),1,0)</f>
        <v>0</v>
      </c>
      <c r="H2544">
        <f>IF(OR(ISNUMBER(SEARCH("赠取消险",D2544)),ISNUMBER(SEARCH("提前*天免费退",D2544))),1,0)</f>
        <v>0</v>
      </c>
      <c r="I2544">
        <v>5</v>
      </c>
      <c r="J2544">
        <v>1</v>
      </c>
      <c r="K2544" t="s">
        <v>2150</v>
      </c>
      <c r="L2544">
        <v>5004</v>
      </c>
      <c r="M2544">
        <v>0</v>
      </c>
      <c r="N2544" t="s">
        <v>4</v>
      </c>
      <c r="O2544" t="s">
        <v>238</v>
      </c>
      <c r="P2544" t="s">
        <v>2142</v>
      </c>
      <c r="Q2544" t="s">
        <v>4</v>
      </c>
      <c r="R2544">
        <v>7</v>
      </c>
      <c r="S2544">
        <v>9</v>
      </c>
      <c r="T2544">
        <v>15</v>
      </c>
      <c r="U2544">
        <v>22</v>
      </c>
      <c r="V2544" t="s">
        <v>4</v>
      </c>
      <c r="W2544">
        <v>22</v>
      </c>
      <c r="X2544">
        <v>2</v>
      </c>
      <c r="Y2544">
        <v>6</v>
      </c>
      <c r="Z2544">
        <v>7</v>
      </c>
      <c r="AA2544">
        <v>0</v>
      </c>
      <c r="AB2544">
        <v>0</v>
      </c>
      <c r="AC2544" t="s">
        <v>8576</v>
      </c>
    </row>
    <row r="2545" spans="1:29" x14ac:dyDescent="0.25">
      <c r="A2545">
        <v>35354339</v>
      </c>
      <c r="B2545" t="s">
        <v>2565</v>
      </c>
      <c r="C2545" t="s">
        <v>2593</v>
      </c>
      <c r="D2545" t="s">
        <v>4</v>
      </c>
      <c r="E2545">
        <f>IF(ISNUMBER(SEARCH("无购物",D2545)),1,0)</f>
        <v>0</v>
      </c>
      <c r="F2545">
        <f>IF(ISNUMBER(SEARCH("无自费",D2545)),1,0)</f>
        <v>0</v>
      </c>
      <c r="G2545">
        <f>IF(ISNUMBER(SEARCH("成团保障",D2545)),1,0)</f>
        <v>0</v>
      </c>
      <c r="H2545">
        <f>IF(OR(ISNUMBER(SEARCH("赠取消险",D2545)),ISNUMBER(SEARCH("提前*天免费退",D2545))),1,0)</f>
        <v>0</v>
      </c>
      <c r="I2545" t="s">
        <v>4</v>
      </c>
      <c r="J2545" t="s">
        <v>4</v>
      </c>
      <c r="K2545" t="s">
        <v>2150</v>
      </c>
      <c r="L2545">
        <v>4231</v>
      </c>
      <c r="M2545">
        <v>0</v>
      </c>
      <c r="N2545" t="s">
        <v>4</v>
      </c>
      <c r="O2545" t="s">
        <v>238</v>
      </c>
      <c r="P2545" t="s">
        <v>2142</v>
      </c>
      <c r="Q2545" t="s">
        <v>4</v>
      </c>
      <c r="R2545">
        <v>13</v>
      </c>
      <c r="S2545">
        <v>13</v>
      </c>
      <c r="T2545">
        <v>15</v>
      </c>
      <c r="U2545">
        <v>15</v>
      </c>
      <c r="V2545">
        <v>19</v>
      </c>
      <c r="W2545">
        <v>19</v>
      </c>
      <c r="X2545">
        <v>0</v>
      </c>
      <c r="Y2545">
        <v>2</v>
      </c>
      <c r="Z2545">
        <v>0</v>
      </c>
      <c r="AA2545">
        <v>4</v>
      </c>
      <c r="AB2545">
        <v>0</v>
      </c>
      <c r="AC2545" t="s">
        <v>8576</v>
      </c>
    </row>
    <row r="2546" spans="1:29" x14ac:dyDescent="0.25">
      <c r="A2546">
        <v>35375904</v>
      </c>
      <c r="B2546" t="s">
        <v>2553</v>
      </c>
      <c r="C2546" t="s">
        <v>8914</v>
      </c>
      <c r="D2546" t="s">
        <v>2280</v>
      </c>
      <c r="E2546">
        <f>IF(ISNUMBER(SEARCH("无购物",D2546)),1,0)</f>
        <v>1</v>
      </c>
      <c r="F2546">
        <f>IF(ISNUMBER(SEARCH("无自费",D2546)),1,0)</f>
        <v>1</v>
      </c>
      <c r="G2546">
        <f>IF(ISNUMBER(SEARCH("成团保障",D2546)),1,0)</f>
        <v>1</v>
      </c>
      <c r="H2546">
        <f>IF(OR(ISNUMBER(SEARCH("赠取消险",D2546)),ISNUMBER(SEARCH("提前*天免费退",D2546))),1,0)</f>
        <v>1</v>
      </c>
      <c r="I2546">
        <v>5</v>
      </c>
      <c r="J2546">
        <v>3</v>
      </c>
      <c r="K2546" t="s">
        <v>2150</v>
      </c>
      <c r="L2546">
        <v>4703</v>
      </c>
      <c r="M2546">
        <v>0</v>
      </c>
      <c r="N2546" t="s">
        <v>4</v>
      </c>
      <c r="O2546" t="s">
        <v>5</v>
      </c>
      <c r="P2546" t="s">
        <v>2142</v>
      </c>
      <c r="Q2546" t="s">
        <v>8915</v>
      </c>
      <c r="R2546">
        <v>10</v>
      </c>
      <c r="S2546">
        <v>10</v>
      </c>
      <c r="T2546">
        <v>13</v>
      </c>
      <c r="U2546">
        <v>13</v>
      </c>
      <c r="V2546">
        <v>13</v>
      </c>
      <c r="W2546">
        <v>13</v>
      </c>
      <c r="X2546">
        <v>0</v>
      </c>
      <c r="Y2546">
        <v>3</v>
      </c>
      <c r="Z2546">
        <v>0</v>
      </c>
      <c r="AA2546">
        <v>0</v>
      </c>
      <c r="AB2546">
        <v>0</v>
      </c>
      <c r="AC2546" t="s">
        <v>8576</v>
      </c>
    </row>
    <row r="2547" spans="1:29" x14ac:dyDescent="0.25">
      <c r="A2547">
        <v>35400534</v>
      </c>
      <c r="B2547" t="s">
        <v>8910</v>
      </c>
      <c r="C2547" t="s">
        <v>8916</v>
      </c>
      <c r="D2547" t="s">
        <v>2614</v>
      </c>
      <c r="E2547">
        <f>IF(ISNUMBER(SEARCH("无购物",D2547)),1,0)</f>
        <v>0</v>
      </c>
      <c r="F2547">
        <f>IF(ISNUMBER(SEARCH("无自费",D2547)),1,0)</f>
        <v>0</v>
      </c>
      <c r="G2547">
        <f>IF(ISNUMBER(SEARCH("成团保障",D2547)),1,0)</f>
        <v>0</v>
      </c>
      <c r="H2547">
        <f>IF(OR(ISNUMBER(SEARCH("赠取消险",D2547)),ISNUMBER(SEARCH("提前*天免费退",D2547))),1,0)</f>
        <v>1</v>
      </c>
      <c r="I2547">
        <v>4.5999999999999996</v>
      </c>
      <c r="J2547">
        <v>8</v>
      </c>
      <c r="K2547" t="s">
        <v>8808</v>
      </c>
      <c r="L2547">
        <v>1365</v>
      </c>
      <c r="M2547">
        <v>0</v>
      </c>
      <c r="N2547" t="s">
        <v>4</v>
      </c>
      <c r="O2547" t="s">
        <v>238</v>
      </c>
      <c r="P2547" t="s">
        <v>2142</v>
      </c>
      <c r="Q2547" t="s">
        <v>8917</v>
      </c>
      <c r="R2547">
        <v>56</v>
      </c>
      <c r="S2547">
        <v>60</v>
      </c>
      <c r="T2547">
        <v>60</v>
      </c>
      <c r="U2547">
        <v>64</v>
      </c>
      <c r="V2547">
        <v>64</v>
      </c>
      <c r="W2547" t="s">
        <v>4</v>
      </c>
      <c r="X2547">
        <v>4</v>
      </c>
      <c r="Y2547">
        <v>0</v>
      </c>
      <c r="Z2547">
        <v>4</v>
      </c>
      <c r="AA2547">
        <v>0</v>
      </c>
      <c r="AB2547">
        <v>0</v>
      </c>
      <c r="AC2547" t="s">
        <v>8576</v>
      </c>
    </row>
    <row r="2548" spans="1:29" x14ac:dyDescent="0.25">
      <c r="A2548">
        <v>35423795</v>
      </c>
      <c r="B2548" t="s">
        <v>2147</v>
      </c>
      <c r="C2548" t="s">
        <v>2600</v>
      </c>
      <c r="D2548" t="s">
        <v>2149</v>
      </c>
      <c r="E2548">
        <f>IF(ISNUMBER(SEARCH("无购物",D2548)),1,0)</f>
        <v>1</v>
      </c>
      <c r="F2548">
        <f>IF(ISNUMBER(SEARCH("无自费",D2548)),1,0)</f>
        <v>1</v>
      </c>
      <c r="G2548">
        <f>IF(ISNUMBER(SEARCH("成团保障",D2548)),1,0)</f>
        <v>1</v>
      </c>
      <c r="H2548">
        <f>IF(OR(ISNUMBER(SEARCH("赠取消险",D2548)),ISNUMBER(SEARCH("提前*天免费退",D2548))),1,0)</f>
        <v>0</v>
      </c>
      <c r="I2548" t="s">
        <v>4</v>
      </c>
      <c r="J2548" t="s">
        <v>4</v>
      </c>
      <c r="K2548" t="s">
        <v>2150</v>
      </c>
      <c r="L2548">
        <v>3815</v>
      </c>
      <c r="M2548">
        <v>0</v>
      </c>
      <c r="N2548" t="s">
        <v>4</v>
      </c>
      <c r="O2548" t="s">
        <v>19</v>
      </c>
      <c r="P2548" t="s">
        <v>2142</v>
      </c>
      <c r="Q2548" t="s">
        <v>4</v>
      </c>
      <c r="R2548">
        <v>4</v>
      </c>
      <c r="S2548">
        <v>4</v>
      </c>
      <c r="T2548">
        <v>4</v>
      </c>
      <c r="U2548">
        <v>4</v>
      </c>
      <c r="V2548">
        <v>10</v>
      </c>
      <c r="W2548">
        <v>12</v>
      </c>
      <c r="X2548">
        <v>0</v>
      </c>
      <c r="Y2548">
        <v>0</v>
      </c>
      <c r="Z2548">
        <v>0</v>
      </c>
      <c r="AA2548">
        <v>6</v>
      </c>
      <c r="AB2548">
        <v>2</v>
      </c>
      <c r="AC2548" t="s">
        <v>8576</v>
      </c>
    </row>
    <row r="2549" spans="1:29" x14ac:dyDescent="0.25">
      <c r="A2549">
        <v>35441110</v>
      </c>
      <c r="B2549" t="s">
        <v>2563</v>
      </c>
      <c r="C2549" t="s">
        <v>2605</v>
      </c>
      <c r="D2549" t="s">
        <v>4</v>
      </c>
      <c r="E2549">
        <f>IF(ISNUMBER(SEARCH("无购物",D2549)),1,0)</f>
        <v>0</v>
      </c>
      <c r="F2549">
        <f>IF(ISNUMBER(SEARCH("无自费",D2549)),1,0)</f>
        <v>0</v>
      </c>
      <c r="G2549">
        <f>IF(ISNUMBER(SEARCH("成团保障",D2549)),1,0)</f>
        <v>0</v>
      </c>
      <c r="H2549">
        <f>IF(OR(ISNUMBER(SEARCH("赠取消险",D2549)),ISNUMBER(SEARCH("提前*天免费退",D2549))),1,0)</f>
        <v>0</v>
      </c>
      <c r="I2549">
        <v>4.3</v>
      </c>
      <c r="J2549">
        <v>3</v>
      </c>
      <c r="K2549" t="s">
        <v>2150</v>
      </c>
      <c r="L2549">
        <v>3304</v>
      </c>
      <c r="M2549">
        <v>0</v>
      </c>
      <c r="N2549" t="s">
        <v>4</v>
      </c>
      <c r="O2549" t="s">
        <v>238</v>
      </c>
      <c r="P2549" t="s">
        <v>2142</v>
      </c>
      <c r="Q2549" t="s">
        <v>4</v>
      </c>
      <c r="R2549">
        <v>7</v>
      </c>
      <c r="S2549">
        <v>11</v>
      </c>
      <c r="T2549">
        <v>11</v>
      </c>
      <c r="U2549">
        <v>14</v>
      </c>
      <c r="V2549">
        <v>14</v>
      </c>
      <c r="W2549">
        <v>14</v>
      </c>
      <c r="X2549">
        <v>4</v>
      </c>
      <c r="Y2549">
        <v>0</v>
      </c>
      <c r="Z2549">
        <v>3</v>
      </c>
      <c r="AA2549">
        <v>0</v>
      </c>
      <c r="AB2549">
        <v>0</v>
      </c>
      <c r="AC2549" t="s">
        <v>8576</v>
      </c>
    </row>
    <row r="2550" spans="1:29" x14ac:dyDescent="0.25">
      <c r="A2550">
        <v>35454177</v>
      </c>
      <c r="B2550" t="s">
        <v>2606</v>
      </c>
      <c r="C2550" t="s">
        <v>2607</v>
      </c>
      <c r="D2550" t="s">
        <v>4</v>
      </c>
      <c r="E2550">
        <f>IF(ISNUMBER(SEARCH("无购物",D2550)),1,0)</f>
        <v>0</v>
      </c>
      <c r="F2550">
        <f>IF(ISNUMBER(SEARCH("无自费",D2550)),1,0)</f>
        <v>0</v>
      </c>
      <c r="G2550">
        <f>IF(ISNUMBER(SEARCH("成团保障",D2550)),1,0)</f>
        <v>0</v>
      </c>
      <c r="H2550">
        <f>IF(OR(ISNUMBER(SEARCH("赠取消险",D2550)),ISNUMBER(SEARCH("提前*天免费退",D2550))),1,0)</f>
        <v>0</v>
      </c>
      <c r="I2550" t="s">
        <v>4</v>
      </c>
      <c r="J2550" t="s">
        <v>4</v>
      </c>
      <c r="K2550" t="s">
        <v>2150</v>
      </c>
      <c r="L2550">
        <v>3673</v>
      </c>
      <c r="M2550">
        <v>0</v>
      </c>
      <c r="N2550" t="s">
        <v>4</v>
      </c>
      <c r="O2550" t="s">
        <v>238</v>
      </c>
      <c r="P2550" t="s">
        <v>2142</v>
      </c>
      <c r="Q2550" t="s">
        <v>4</v>
      </c>
      <c r="R2550">
        <v>9</v>
      </c>
      <c r="S2550">
        <v>9</v>
      </c>
      <c r="T2550">
        <v>9</v>
      </c>
      <c r="U2550">
        <v>12</v>
      </c>
      <c r="V2550">
        <v>12</v>
      </c>
      <c r="W2550">
        <v>14</v>
      </c>
      <c r="X2550">
        <v>0</v>
      </c>
      <c r="Y2550">
        <v>0</v>
      </c>
      <c r="Z2550">
        <v>3</v>
      </c>
      <c r="AA2550">
        <v>0</v>
      </c>
      <c r="AB2550">
        <v>2</v>
      </c>
      <c r="AC2550" t="s">
        <v>8576</v>
      </c>
    </row>
    <row r="2551" spans="1:29" x14ac:dyDescent="0.25">
      <c r="A2551">
        <v>35456488</v>
      </c>
      <c r="B2551" t="s">
        <v>8918</v>
      </c>
      <c r="C2551" t="s">
        <v>8919</v>
      </c>
      <c r="D2551" t="s">
        <v>2319</v>
      </c>
      <c r="E2551">
        <f>IF(ISNUMBER(SEARCH("无购物",D2551)),1,0)</f>
        <v>1</v>
      </c>
      <c r="F2551">
        <f>IF(ISNUMBER(SEARCH("无自费",D2551)),1,0)</f>
        <v>1</v>
      </c>
      <c r="G2551">
        <f>IF(ISNUMBER(SEARCH("成团保障",D2551)),1,0)</f>
        <v>1</v>
      </c>
      <c r="H2551">
        <f>IF(OR(ISNUMBER(SEARCH("赠取消险",D2551)),ISNUMBER(SEARCH("提前*天免费退",D2551))),1,0)</f>
        <v>1</v>
      </c>
      <c r="I2551">
        <v>5</v>
      </c>
      <c r="J2551">
        <v>3</v>
      </c>
      <c r="K2551" t="s">
        <v>2150</v>
      </c>
      <c r="L2551">
        <v>3798</v>
      </c>
      <c r="M2551">
        <v>0</v>
      </c>
      <c r="N2551" t="s">
        <v>4</v>
      </c>
      <c r="O2551" t="s">
        <v>19</v>
      </c>
      <c r="P2551" t="s">
        <v>2142</v>
      </c>
      <c r="Q2551" t="s">
        <v>8920</v>
      </c>
      <c r="R2551">
        <v>18</v>
      </c>
      <c r="S2551">
        <v>18</v>
      </c>
      <c r="T2551">
        <v>18</v>
      </c>
      <c r="U2551">
        <v>21</v>
      </c>
      <c r="V2551">
        <v>21</v>
      </c>
      <c r="W2551">
        <v>21</v>
      </c>
      <c r="X2551">
        <v>0</v>
      </c>
      <c r="Y2551">
        <v>0</v>
      </c>
      <c r="Z2551">
        <v>3</v>
      </c>
      <c r="AA2551">
        <v>0</v>
      </c>
      <c r="AB2551">
        <v>0</v>
      </c>
      <c r="AC2551" t="s">
        <v>8576</v>
      </c>
    </row>
    <row r="2552" spans="1:29" x14ac:dyDescent="0.25">
      <c r="A2552">
        <v>35460647</v>
      </c>
      <c r="B2552" t="s">
        <v>8921</v>
      </c>
      <c r="C2552" t="s">
        <v>8922</v>
      </c>
      <c r="D2552" t="s">
        <v>8923</v>
      </c>
      <c r="E2552">
        <f>IF(ISNUMBER(SEARCH("无购物",D2552)),1,0)</f>
        <v>1</v>
      </c>
      <c r="F2552">
        <f>IF(ISNUMBER(SEARCH("无自费",D2552)),1,0)</f>
        <v>1</v>
      </c>
      <c r="G2552">
        <f>IF(ISNUMBER(SEARCH("成团保障",D2552)),1,0)</f>
        <v>1</v>
      </c>
      <c r="H2552">
        <f>IF(OR(ISNUMBER(SEARCH("赠取消险",D2552)),ISNUMBER(SEARCH("提前*天免费退",D2552))),1,0)</f>
        <v>1</v>
      </c>
      <c r="I2552">
        <v>4.8</v>
      </c>
      <c r="J2552">
        <v>19</v>
      </c>
      <c r="K2552" t="s">
        <v>3</v>
      </c>
      <c r="L2552">
        <v>5160</v>
      </c>
      <c r="M2552">
        <v>0</v>
      </c>
      <c r="N2552" t="s">
        <v>4</v>
      </c>
      <c r="O2552" t="s">
        <v>19</v>
      </c>
      <c r="P2552" t="s">
        <v>2142</v>
      </c>
      <c r="Q2552" t="s">
        <v>8924</v>
      </c>
      <c r="R2552">
        <v>56</v>
      </c>
      <c r="S2552">
        <v>56</v>
      </c>
      <c r="T2552">
        <v>66</v>
      </c>
      <c r="U2552">
        <v>66</v>
      </c>
      <c r="V2552">
        <v>66</v>
      </c>
      <c r="W2552">
        <v>68</v>
      </c>
      <c r="X2552">
        <v>0</v>
      </c>
      <c r="Y2552">
        <v>10</v>
      </c>
      <c r="Z2552">
        <v>0</v>
      </c>
      <c r="AA2552">
        <v>0</v>
      </c>
      <c r="AB2552">
        <v>2</v>
      </c>
      <c r="AC2552" t="s">
        <v>8576</v>
      </c>
    </row>
    <row r="2553" spans="1:29" x14ac:dyDescent="0.25">
      <c r="A2553">
        <v>35558879</v>
      </c>
      <c r="B2553" t="s">
        <v>2612</v>
      </c>
      <c r="C2553" t="s">
        <v>2613</v>
      </c>
      <c r="D2553" t="s">
        <v>2614</v>
      </c>
      <c r="E2553">
        <f>IF(ISNUMBER(SEARCH("无购物",D2553)),1,0)</f>
        <v>0</v>
      </c>
      <c r="F2553">
        <f>IF(ISNUMBER(SEARCH("无自费",D2553)),1,0)</f>
        <v>0</v>
      </c>
      <c r="G2553">
        <f>IF(ISNUMBER(SEARCH("成团保障",D2553)),1,0)</f>
        <v>0</v>
      </c>
      <c r="H2553">
        <f>IF(OR(ISNUMBER(SEARCH("赠取消险",D2553)),ISNUMBER(SEARCH("提前*天免费退",D2553))),1,0)</f>
        <v>1</v>
      </c>
      <c r="I2553" t="s">
        <v>4</v>
      </c>
      <c r="J2553" t="s">
        <v>4</v>
      </c>
      <c r="K2553" t="s">
        <v>2169</v>
      </c>
      <c r="L2553">
        <v>2646</v>
      </c>
      <c r="M2553">
        <v>0</v>
      </c>
      <c r="N2553" t="s">
        <v>4</v>
      </c>
      <c r="O2553" t="s">
        <v>238</v>
      </c>
      <c r="P2553" t="s">
        <v>2142</v>
      </c>
      <c r="Q2553" t="s">
        <v>2615</v>
      </c>
      <c r="R2553">
        <v>64</v>
      </c>
      <c r="S2553">
        <v>64</v>
      </c>
      <c r="T2553">
        <v>67</v>
      </c>
      <c r="U2553">
        <v>69</v>
      </c>
      <c r="V2553">
        <v>69</v>
      </c>
      <c r="W2553">
        <v>69</v>
      </c>
      <c r="X2553">
        <v>0</v>
      </c>
      <c r="Y2553">
        <v>3</v>
      </c>
      <c r="Z2553">
        <v>2</v>
      </c>
      <c r="AA2553">
        <v>0</v>
      </c>
      <c r="AB2553">
        <v>0</v>
      </c>
      <c r="AC2553" t="s">
        <v>8576</v>
      </c>
    </row>
    <row r="2554" spans="1:29" x14ac:dyDescent="0.25">
      <c r="A2554">
        <v>35566303</v>
      </c>
      <c r="B2554" t="s">
        <v>2561</v>
      </c>
      <c r="C2554" t="s">
        <v>8925</v>
      </c>
      <c r="D2554" t="s">
        <v>2149</v>
      </c>
      <c r="E2554">
        <f>IF(ISNUMBER(SEARCH("无购物",D2554)),1,0)</f>
        <v>1</v>
      </c>
      <c r="F2554">
        <f>IF(ISNUMBER(SEARCH("无自费",D2554)),1,0)</f>
        <v>1</v>
      </c>
      <c r="G2554">
        <f>IF(ISNUMBER(SEARCH("成团保障",D2554)),1,0)</f>
        <v>1</v>
      </c>
      <c r="H2554">
        <f>IF(OR(ISNUMBER(SEARCH("赠取消险",D2554)),ISNUMBER(SEARCH("提前*天免费退",D2554))),1,0)</f>
        <v>0</v>
      </c>
      <c r="I2554">
        <v>5</v>
      </c>
      <c r="J2554">
        <v>2</v>
      </c>
      <c r="K2554" t="s">
        <v>2150</v>
      </c>
      <c r="L2554">
        <v>5517</v>
      </c>
      <c r="M2554">
        <v>0</v>
      </c>
      <c r="N2554" t="s">
        <v>4</v>
      </c>
      <c r="O2554" t="s">
        <v>19</v>
      </c>
      <c r="P2554" t="s">
        <v>2142</v>
      </c>
      <c r="Q2554" t="s">
        <v>4</v>
      </c>
      <c r="R2554">
        <v>8</v>
      </c>
      <c r="S2554">
        <v>15</v>
      </c>
      <c r="T2554">
        <v>15</v>
      </c>
      <c r="U2554">
        <v>15</v>
      </c>
      <c r="V2554">
        <v>15</v>
      </c>
      <c r="W2554">
        <v>15</v>
      </c>
      <c r="X2554">
        <v>7</v>
      </c>
      <c r="Y2554">
        <v>0</v>
      </c>
      <c r="Z2554">
        <v>0</v>
      </c>
      <c r="AA2554">
        <v>0</v>
      </c>
      <c r="AB2554">
        <v>0</v>
      </c>
      <c r="AC2554" t="s">
        <v>8576</v>
      </c>
    </row>
    <row r="2555" spans="1:29" x14ac:dyDescent="0.25">
      <c r="A2555">
        <v>35646262</v>
      </c>
      <c r="B2555" t="s">
        <v>8926</v>
      </c>
      <c r="C2555" t="s">
        <v>8927</v>
      </c>
      <c r="D2555" t="s">
        <v>8928</v>
      </c>
      <c r="E2555">
        <f>IF(ISNUMBER(SEARCH("无购物",D2555)),1,0)</f>
        <v>1</v>
      </c>
      <c r="F2555">
        <f>IF(ISNUMBER(SEARCH("无自费",D2555)),1,0)</f>
        <v>1</v>
      </c>
      <c r="G2555">
        <f>IF(ISNUMBER(SEARCH("成团保障",D2555)),1,0)</f>
        <v>1</v>
      </c>
      <c r="H2555">
        <f>IF(OR(ISNUMBER(SEARCH("赠取消险",D2555)),ISNUMBER(SEARCH("提前*天免费退",D2555))),1,0)</f>
        <v>0</v>
      </c>
      <c r="I2555">
        <v>4.8</v>
      </c>
      <c r="J2555">
        <v>6</v>
      </c>
      <c r="K2555" t="s">
        <v>8808</v>
      </c>
      <c r="L2555">
        <v>1420</v>
      </c>
      <c r="M2555">
        <v>0</v>
      </c>
      <c r="N2555" t="s">
        <v>4</v>
      </c>
      <c r="O2555" t="s">
        <v>25</v>
      </c>
      <c r="P2555" t="s">
        <v>2142</v>
      </c>
      <c r="Q2555" t="s">
        <v>8929</v>
      </c>
      <c r="R2555">
        <v>31</v>
      </c>
      <c r="S2555">
        <v>36</v>
      </c>
      <c r="T2555">
        <v>36</v>
      </c>
      <c r="U2555">
        <v>36</v>
      </c>
      <c r="V2555">
        <v>37</v>
      </c>
      <c r="W2555">
        <v>39</v>
      </c>
      <c r="X2555">
        <v>5</v>
      </c>
      <c r="Y2555">
        <v>0</v>
      </c>
      <c r="Z2555">
        <v>0</v>
      </c>
      <c r="AA2555">
        <v>1</v>
      </c>
      <c r="AB2555">
        <v>2</v>
      </c>
      <c r="AC2555" t="s">
        <v>8576</v>
      </c>
    </row>
    <row r="2556" spans="1:29" x14ac:dyDescent="0.25">
      <c r="A2556">
        <v>35729192</v>
      </c>
      <c r="B2556" t="s">
        <v>8930</v>
      </c>
      <c r="C2556" t="s">
        <v>8931</v>
      </c>
      <c r="D2556" t="s">
        <v>8932</v>
      </c>
      <c r="E2556">
        <f>IF(ISNUMBER(SEARCH("无购物",D2556)),1,0)</f>
        <v>1</v>
      </c>
      <c r="F2556">
        <f>IF(ISNUMBER(SEARCH("无自费",D2556)),1,0)</f>
        <v>1</v>
      </c>
      <c r="G2556">
        <f>IF(ISNUMBER(SEARCH("成团保障",D2556)),1,0)</f>
        <v>1</v>
      </c>
      <c r="H2556">
        <f>IF(OR(ISNUMBER(SEARCH("赠取消险",D2556)),ISNUMBER(SEARCH("提前*天免费退",D2556))),1,0)</f>
        <v>1</v>
      </c>
      <c r="I2556">
        <v>5</v>
      </c>
      <c r="J2556">
        <v>1</v>
      </c>
      <c r="K2556" t="s">
        <v>8808</v>
      </c>
      <c r="L2556">
        <v>2745</v>
      </c>
      <c r="M2556">
        <v>0</v>
      </c>
      <c r="N2556" t="s">
        <v>4</v>
      </c>
      <c r="O2556" t="s">
        <v>19</v>
      </c>
      <c r="P2556" t="s">
        <v>2142</v>
      </c>
      <c r="Q2556" t="s">
        <v>8933</v>
      </c>
      <c r="R2556">
        <v>2</v>
      </c>
      <c r="S2556">
        <v>5</v>
      </c>
      <c r="T2556">
        <v>5</v>
      </c>
      <c r="U2556">
        <v>5</v>
      </c>
      <c r="V2556">
        <v>5</v>
      </c>
      <c r="W2556">
        <v>5</v>
      </c>
      <c r="X2556">
        <v>3</v>
      </c>
      <c r="Y2556">
        <v>0</v>
      </c>
      <c r="Z2556">
        <v>0</v>
      </c>
      <c r="AA2556">
        <v>0</v>
      </c>
      <c r="AB2556">
        <v>0</v>
      </c>
      <c r="AC2556" t="s">
        <v>8576</v>
      </c>
    </row>
    <row r="2557" spans="1:29" x14ac:dyDescent="0.25">
      <c r="A2557">
        <v>36045092</v>
      </c>
      <c r="B2557" t="s">
        <v>2565</v>
      </c>
      <c r="C2557" t="s">
        <v>2620</v>
      </c>
      <c r="D2557" t="s">
        <v>4</v>
      </c>
      <c r="E2557">
        <f>IF(ISNUMBER(SEARCH("无购物",D2557)),1,0)</f>
        <v>0</v>
      </c>
      <c r="F2557">
        <f>IF(ISNUMBER(SEARCH("无自费",D2557)),1,0)</f>
        <v>0</v>
      </c>
      <c r="G2557">
        <f>IF(ISNUMBER(SEARCH("成团保障",D2557)),1,0)</f>
        <v>0</v>
      </c>
      <c r="H2557">
        <f>IF(OR(ISNUMBER(SEARCH("赠取消险",D2557)),ISNUMBER(SEARCH("提前*天免费退",D2557))),1,0)</f>
        <v>0</v>
      </c>
      <c r="I2557" t="s">
        <v>4</v>
      </c>
      <c r="J2557" t="s">
        <v>4</v>
      </c>
      <c r="K2557" t="s">
        <v>2150</v>
      </c>
      <c r="L2557">
        <v>4231</v>
      </c>
      <c r="M2557">
        <v>0</v>
      </c>
      <c r="N2557" t="s">
        <v>4</v>
      </c>
      <c r="O2557" t="s">
        <v>238</v>
      </c>
      <c r="P2557" t="s">
        <v>2142</v>
      </c>
      <c r="Q2557" t="s">
        <v>4</v>
      </c>
      <c r="R2557">
        <v>2</v>
      </c>
      <c r="S2557">
        <v>2</v>
      </c>
      <c r="T2557">
        <v>2</v>
      </c>
      <c r="U2557">
        <v>7</v>
      </c>
      <c r="V2557">
        <v>13</v>
      </c>
      <c r="W2557">
        <v>13</v>
      </c>
      <c r="X2557">
        <v>0</v>
      </c>
      <c r="Y2557">
        <v>0</v>
      </c>
      <c r="Z2557">
        <v>5</v>
      </c>
      <c r="AA2557">
        <v>6</v>
      </c>
      <c r="AB2557">
        <v>0</v>
      </c>
      <c r="AC2557" t="s">
        <v>8576</v>
      </c>
    </row>
    <row r="2558" spans="1:29" x14ac:dyDescent="0.25">
      <c r="A2558">
        <v>36077002</v>
      </c>
      <c r="B2558" t="s">
        <v>8715</v>
      </c>
      <c r="C2558" t="s">
        <v>8934</v>
      </c>
      <c r="D2558" t="s">
        <v>2387</v>
      </c>
      <c r="E2558">
        <f>IF(ISNUMBER(SEARCH("无购物",D2558)),1,0)</f>
        <v>1</v>
      </c>
      <c r="F2558">
        <f>IF(ISNUMBER(SEARCH("无自费",D2558)),1,0)</f>
        <v>0</v>
      </c>
      <c r="G2558">
        <f>IF(ISNUMBER(SEARCH("成团保障",D2558)),1,0)</f>
        <v>1</v>
      </c>
      <c r="H2558">
        <f>IF(OR(ISNUMBER(SEARCH("赠取消险",D2558)),ISNUMBER(SEARCH("提前*天免费退",D2558))),1,0)</f>
        <v>1</v>
      </c>
      <c r="I2558">
        <v>5</v>
      </c>
      <c r="J2558">
        <v>3</v>
      </c>
      <c r="K2558" t="s">
        <v>1462</v>
      </c>
      <c r="L2558">
        <v>3412</v>
      </c>
      <c r="M2558">
        <v>0</v>
      </c>
      <c r="N2558" t="s">
        <v>4</v>
      </c>
      <c r="O2558" t="s">
        <v>5</v>
      </c>
      <c r="P2558" t="s">
        <v>2142</v>
      </c>
      <c r="Q2558" t="s">
        <v>8935</v>
      </c>
      <c r="R2558">
        <v>8</v>
      </c>
      <c r="S2558">
        <v>8</v>
      </c>
      <c r="T2558">
        <v>8</v>
      </c>
      <c r="U2558">
        <v>11</v>
      </c>
      <c r="V2558">
        <v>11</v>
      </c>
      <c r="W2558">
        <v>15</v>
      </c>
      <c r="X2558">
        <v>0</v>
      </c>
      <c r="Y2558">
        <v>0</v>
      </c>
      <c r="Z2558">
        <v>3</v>
      </c>
      <c r="AA2558">
        <v>0</v>
      </c>
      <c r="AB2558">
        <v>4</v>
      </c>
      <c r="AC2558" t="s">
        <v>8576</v>
      </c>
    </row>
    <row r="2559" spans="1:29" x14ac:dyDescent="0.25">
      <c r="A2559">
        <v>36243473</v>
      </c>
      <c r="B2559" t="s">
        <v>8890</v>
      </c>
      <c r="C2559" t="s">
        <v>8936</v>
      </c>
      <c r="D2559" t="s">
        <v>8937</v>
      </c>
      <c r="E2559">
        <f>IF(ISNUMBER(SEARCH("无购物",D2559)),1,0)</f>
        <v>1</v>
      </c>
      <c r="F2559">
        <f>IF(ISNUMBER(SEARCH("无自费",D2559)),1,0)</f>
        <v>1</v>
      </c>
      <c r="G2559">
        <f>IF(ISNUMBER(SEARCH("成团保障",D2559)),1,0)</f>
        <v>1</v>
      </c>
      <c r="H2559">
        <f>IF(OR(ISNUMBER(SEARCH("赠取消险",D2559)),ISNUMBER(SEARCH("提前*天免费退",D2559))),1,0)</f>
        <v>0</v>
      </c>
      <c r="I2559" t="s">
        <v>4</v>
      </c>
      <c r="J2559" t="s">
        <v>4</v>
      </c>
      <c r="K2559" t="s">
        <v>8870</v>
      </c>
      <c r="L2559">
        <v>1774</v>
      </c>
      <c r="M2559">
        <v>0</v>
      </c>
      <c r="N2559" t="s">
        <v>4</v>
      </c>
      <c r="O2559" t="s">
        <v>19</v>
      </c>
      <c r="P2559" t="s">
        <v>2142</v>
      </c>
      <c r="Q2559" t="s">
        <v>8938</v>
      </c>
      <c r="R2559" t="s">
        <v>4</v>
      </c>
      <c r="S2559" t="s">
        <v>4</v>
      </c>
      <c r="T2559" t="s">
        <v>4</v>
      </c>
      <c r="U2559">
        <v>2</v>
      </c>
      <c r="V2559">
        <v>4</v>
      </c>
      <c r="W2559">
        <v>4</v>
      </c>
      <c r="X2559">
        <v>0</v>
      </c>
      <c r="Y2559">
        <v>0</v>
      </c>
      <c r="Z2559">
        <v>0</v>
      </c>
      <c r="AA2559">
        <v>2</v>
      </c>
      <c r="AB2559">
        <v>0</v>
      </c>
      <c r="AC2559" t="s">
        <v>8576</v>
      </c>
    </row>
    <row r="2560" spans="1:29" x14ac:dyDescent="0.25">
      <c r="A2560">
        <v>36394379</v>
      </c>
      <c r="B2560" t="s">
        <v>8939</v>
      </c>
      <c r="C2560" t="s">
        <v>8940</v>
      </c>
      <c r="D2560" t="s">
        <v>8941</v>
      </c>
      <c r="E2560">
        <f>IF(ISNUMBER(SEARCH("无购物",D2560)),1,0)</f>
        <v>1</v>
      </c>
      <c r="F2560">
        <f>IF(ISNUMBER(SEARCH("无自费",D2560)),1,0)</f>
        <v>1</v>
      </c>
      <c r="G2560">
        <f>IF(ISNUMBER(SEARCH("成团保障",D2560)),1,0)</f>
        <v>1</v>
      </c>
      <c r="H2560">
        <f>IF(OR(ISNUMBER(SEARCH("赠取消险",D2560)),ISNUMBER(SEARCH("提前*天免费退",D2560))),1,0)</f>
        <v>0</v>
      </c>
      <c r="I2560">
        <v>4.7</v>
      </c>
      <c r="J2560">
        <v>7</v>
      </c>
      <c r="K2560" t="s">
        <v>8737</v>
      </c>
      <c r="L2560">
        <v>4076</v>
      </c>
      <c r="M2560">
        <v>0</v>
      </c>
      <c r="N2560" t="s">
        <v>4</v>
      </c>
      <c r="O2560" t="s">
        <v>19</v>
      </c>
      <c r="P2560" t="s">
        <v>2142</v>
      </c>
      <c r="Q2560" t="s">
        <v>8942</v>
      </c>
      <c r="R2560">
        <v>17</v>
      </c>
      <c r="S2560">
        <v>20</v>
      </c>
      <c r="T2560">
        <v>23</v>
      </c>
      <c r="U2560">
        <v>23</v>
      </c>
      <c r="V2560">
        <v>23</v>
      </c>
      <c r="W2560">
        <v>23</v>
      </c>
      <c r="X2560">
        <v>3</v>
      </c>
      <c r="Y2560">
        <v>3</v>
      </c>
      <c r="Z2560">
        <v>0</v>
      </c>
      <c r="AA2560">
        <v>0</v>
      </c>
      <c r="AB2560">
        <v>0</v>
      </c>
      <c r="AC2560" t="s">
        <v>8576</v>
      </c>
    </row>
    <row r="2561" spans="1:29" x14ac:dyDescent="0.25">
      <c r="A2561">
        <v>36562054</v>
      </c>
      <c r="B2561" t="s">
        <v>2629</v>
      </c>
      <c r="C2561" t="s">
        <v>2630</v>
      </c>
      <c r="D2561" t="s">
        <v>4</v>
      </c>
      <c r="E2561">
        <f>IF(ISNUMBER(SEARCH("无购物",D2561)),1,0)</f>
        <v>0</v>
      </c>
      <c r="F2561">
        <f>IF(ISNUMBER(SEARCH("无自费",D2561)),1,0)</f>
        <v>0</v>
      </c>
      <c r="G2561">
        <f>IF(ISNUMBER(SEARCH("成团保障",D2561)),1,0)</f>
        <v>0</v>
      </c>
      <c r="H2561">
        <f>IF(OR(ISNUMBER(SEARCH("赠取消险",D2561)),ISNUMBER(SEARCH("提前*天免费退",D2561))),1,0)</f>
        <v>0</v>
      </c>
      <c r="I2561">
        <v>5</v>
      </c>
      <c r="J2561">
        <v>2</v>
      </c>
      <c r="K2561" t="s">
        <v>2150</v>
      </c>
      <c r="L2561">
        <v>2520</v>
      </c>
      <c r="M2561">
        <v>0</v>
      </c>
      <c r="N2561" t="s">
        <v>4</v>
      </c>
      <c r="O2561" t="s">
        <v>238</v>
      </c>
      <c r="P2561" t="s">
        <v>2142</v>
      </c>
      <c r="Q2561" t="s">
        <v>4</v>
      </c>
      <c r="R2561">
        <v>8</v>
      </c>
      <c r="S2561">
        <v>8</v>
      </c>
      <c r="T2561">
        <v>8</v>
      </c>
      <c r="U2561">
        <v>8</v>
      </c>
      <c r="V2561">
        <v>8</v>
      </c>
      <c r="W2561">
        <v>14</v>
      </c>
      <c r="X2561">
        <v>0</v>
      </c>
      <c r="Y2561">
        <v>0</v>
      </c>
      <c r="Z2561">
        <v>0</v>
      </c>
      <c r="AA2561">
        <v>0</v>
      </c>
      <c r="AB2561">
        <v>6</v>
      </c>
      <c r="AC2561" t="s">
        <v>8576</v>
      </c>
    </row>
    <row r="2562" spans="1:29" x14ac:dyDescent="0.25">
      <c r="A2562">
        <v>36641781</v>
      </c>
      <c r="B2562" t="s">
        <v>2633</v>
      </c>
      <c r="C2562" t="s">
        <v>2634</v>
      </c>
      <c r="D2562" t="s">
        <v>2614</v>
      </c>
      <c r="E2562">
        <f>IF(ISNUMBER(SEARCH("无购物",D2562)),1,0)</f>
        <v>0</v>
      </c>
      <c r="F2562">
        <f>IF(ISNUMBER(SEARCH("无自费",D2562)),1,0)</f>
        <v>0</v>
      </c>
      <c r="G2562">
        <f>IF(ISNUMBER(SEARCH("成团保障",D2562)),1,0)</f>
        <v>0</v>
      </c>
      <c r="H2562">
        <f>IF(OR(ISNUMBER(SEARCH("赠取消险",D2562)),ISNUMBER(SEARCH("提前*天免费退",D2562))),1,0)</f>
        <v>1</v>
      </c>
      <c r="I2562" t="s">
        <v>4</v>
      </c>
      <c r="J2562" t="s">
        <v>4</v>
      </c>
      <c r="K2562" t="s">
        <v>3</v>
      </c>
      <c r="L2562">
        <v>3140</v>
      </c>
      <c r="M2562">
        <v>0</v>
      </c>
      <c r="N2562" t="s">
        <v>4</v>
      </c>
      <c r="O2562" t="s">
        <v>238</v>
      </c>
      <c r="P2562" t="s">
        <v>2142</v>
      </c>
      <c r="Q2562" t="s">
        <v>4</v>
      </c>
      <c r="R2562">
        <v>2</v>
      </c>
      <c r="S2562">
        <v>2</v>
      </c>
      <c r="T2562" t="s">
        <v>4</v>
      </c>
      <c r="U2562">
        <v>2</v>
      </c>
      <c r="V2562">
        <v>4</v>
      </c>
      <c r="W2562">
        <v>6</v>
      </c>
      <c r="X2562">
        <v>0</v>
      </c>
      <c r="Y2562">
        <v>0</v>
      </c>
      <c r="Z2562">
        <v>0</v>
      </c>
      <c r="AA2562">
        <v>2</v>
      </c>
      <c r="AB2562">
        <v>2</v>
      </c>
      <c r="AC2562" t="s">
        <v>8576</v>
      </c>
    </row>
    <row r="2563" spans="1:29" x14ac:dyDescent="0.25">
      <c r="A2563">
        <v>36649694</v>
      </c>
      <c r="B2563" t="s">
        <v>2635</v>
      </c>
      <c r="C2563" t="s">
        <v>2636</v>
      </c>
      <c r="D2563" t="s">
        <v>2614</v>
      </c>
      <c r="E2563">
        <f>IF(ISNUMBER(SEARCH("无购物",D2563)),1,0)</f>
        <v>0</v>
      </c>
      <c r="F2563">
        <f>IF(ISNUMBER(SEARCH("无自费",D2563)),1,0)</f>
        <v>0</v>
      </c>
      <c r="G2563">
        <f>IF(ISNUMBER(SEARCH("成团保障",D2563)),1,0)</f>
        <v>0</v>
      </c>
      <c r="H2563">
        <f>IF(OR(ISNUMBER(SEARCH("赠取消险",D2563)),ISNUMBER(SEARCH("提前*天免费退",D2563))),1,0)</f>
        <v>1</v>
      </c>
      <c r="I2563">
        <v>5</v>
      </c>
      <c r="J2563">
        <v>1</v>
      </c>
      <c r="K2563" t="s">
        <v>3</v>
      </c>
      <c r="L2563">
        <v>4723</v>
      </c>
      <c r="M2563">
        <v>0</v>
      </c>
      <c r="N2563" t="s">
        <v>4</v>
      </c>
      <c r="O2563" t="s">
        <v>238</v>
      </c>
      <c r="P2563" t="s">
        <v>2142</v>
      </c>
      <c r="Q2563" t="s">
        <v>4</v>
      </c>
      <c r="R2563">
        <v>8</v>
      </c>
      <c r="S2563">
        <v>8</v>
      </c>
      <c r="T2563">
        <v>8</v>
      </c>
      <c r="U2563">
        <v>8</v>
      </c>
      <c r="V2563">
        <v>8</v>
      </c>
      <c r="W2563">
        <v>16</v>
      </c>
      <c r="X2563">
        <v>0</v>
      </c>
      <c r="Y2563">
        <v>0</v>
      </c>
      <c r="Z2563">
        <v>0</v>
      </c>
      <c r="AA2563">
        <v>0</v>
      </c>
      <c r="AB2563">
        <v>8</v>
      </c>
      <c r="AC2563" t="s">
        <v>8576</v>
      </c>
    </row>
    <row r="2564" spans="1:29" x14ac:dyDescent="0.25">
      <c r="A2564">
        <v>36675213</v>
      </c>
      <c r="B2564" t="s">
        <v>2606</v>
      </c>
      <c r="C2564" t="s">
        <v>2637</v>
      </c>
      <c r="D2564" t="s">
        <v>4</v>
      </c>
      <c r="E2564">
        <f>IF(ISNUMBER(SEARCH("无购物",D2564)),1,0)</f>
        <v>0</v>
      </c>
      <c r="F2564">
        <f>IF(ISNUMBER(SEARCH("无自费",D2564)),1,0)</f>
        <v>0</v>
      </c>
      <c r="G2564">
        <f>IF(ISNUMBER(SEARCH("成团保障",D2564)),1,0)</f>
        <v>0</v>
      </c>
      <c r="H2564">
        <f>IF(OR(ISNUMBER(SEARCH("赠取消险",D2564)),ISNUMBER(SEARCH("提前*天免费退",D2564))),1,0)</f>
        <v>0</v>
      </c>
      <c r="I2564">
        <v>5</v>
      </c>
      <c r="J2564">
        <v>6</v>
      </c>
      <c r="K2564" t="s">
        <v>2150</v>
      </c>
      <c r="L2564">
        <v>2579</v>
      </c>
      <c r="M2564">
        <v>0</v>
      </c>
      <c r="N2564" t="s">
        <v>4</v>
      </c>
      <c r="O2564" t="s">
        <v>238</v>
      </c>
      <c r="P2564" t="s">
        <v>2142</v>
      </c>
      <c r="Q2564" t="s">
        <v>4</v>
      </c>
      <c r="R2564">
        <v>36</v>
      </c>
      <c r="S2564">
        <v>40</v>
      </c>
      <c r="T2564">
        <v>51</v>
      </c>
      <c r="U2564">
        <v>65</v>
      </c>
      <c r="V2564">
        <v>65</v>
      </c>
      <c r="W2564">
        <v>71</v>
      </c>
      <c r="X2564">
        <v>4</v>
      </c>
      <c r="Y2564">
        <v>11</v>
      </c>
      <c r="Z2564">
        <v>14</v>
      </c>
      <c r="AA2564">
        <v>0</v>
      </c>
      <c r="AB2564">
        <v>6</v>
      </c>
      <c r="AC2564" t="s">
        <v>8576</v>
      </c>
    </row>
    <row r="2565" spans="1:29" x14ac:dyDescent="0.25">
      <c r="A2565">
        <v>36750661</v>
      </c>
      <c r="B2565" t="s">
        <v>8625</v>
      </c>
      <c r="C2565" t="s">
        <v>8943</v>
      </c>
      <c r="D2565" t="s">
        <v>8944</v>
      </c>
      <c r="E2565">
        <f>IF(ISNUMBER(SEARCH("无购物",D2565)),1,0)</f>
        <v>1</v>
      </c>
      <c r="F2565">
        <f>IF(ISNUMBER(SEARCH("无自费",D2565)),1,0)</f>
        <v>1</v>
      </c>
      <c r="G2565">
        <f>IF(ISNUMBER(SEARCH("成团保障",D2565)),1,0)</f>
        <v>1</v>
      </c>
      <c r="H2565">
        <f>IF(OR(ISNUMBER(SEARCH("赠取消险",D2565)),ISNUMBER(SEARCH("提前*天免费退",D2565))),1,0)</f>
        <v>0</v>
      </c>
      <c r="I2565">
        <v>4.3</v>
      </c>
      <c r="J2565">
        <v>5</v>
      </c>
      <c r="K2565" t="s">
        <v>8808</v>
      </c>
      <c r="L2565">
        <v>1314</v>
      </c>
      <c r="M2565">
        <v>0</v>
      </c>
      <c r="N2565" t="s">
        <v>4</v>
      </c>
      <c r="O2565" t="s">
        <v>19</v>
      </c>
      <c r="P2565" t="s">
        <v>2142</v>
      </c>
      <c r="Q2565" t="s">
        <v>8945</v>
      </c>
      <c r="R2565">
        <v>11</v>
      </c>
      <c r="S2565">
        <v>13</v>
      </c>
      <c r="T2565">
        <v>13</v>
      </c>
      <c r="U2565">
        <v>13</v>
      </c>
      <c r="V2565" t="s">
        <v>4</v>
      </c>
      <c r="W2565" t="s">
        <v>4</v>
      </c>
      <c r="X2565">
        <v>2</v>
      </c>
      <c r="Y2565">
        <v>0</v>
      </c>
      <c r="Z2565">
        <v>0</v>
      </c>
      <c r="AA2565">
        <v>0</v>
      </c>
      <c r="AB2565">
        <v>0</v>
      </c>
      <c r="AC2565" t="s">
        <v>8576</v>
      </c>
    </row>
    <row r="2566" spans="1:29" x14ac:dyDescent="0.25">
      <c r="A2566">
        <v>36777414</v>
      </c>
      <c r="B2566" t="s">
        <v>8730</v>
      </c>
      <c r="C2566" t="s">
        <v>8946</v>
      </c>
      <c r="D2566" t="s">
        <v>8947</v>
      </c>
      <c r="E2566">
        <f>IF(ISNUMBER(SEARCH("无购物",D2566)),1,0)</f>
        <v>1</v>
      </c>
      <c r="F2566">
        <f>IF(ISNUMBER(SEARCH("无自费",D2566)),1,0)</f>
        <v>1</v>
      </c>
      <c r="G2566">
        <f>IF(ISNUMBER(SEARCH("成团保障",D2566)),1,0)</f>
        <v>1</v>
      </c>
      <c r="H2566">
        <f>IF(OR(ISNUMBER(SEARCH("赠取消险",D2566)),ISNUMBER(SEARCH("提前*天免费退",D2566))),1,0)</f>
        <v>1</v>
      </c>
      <c r="I2566">
        <v>5</v>
      </c>
      <c r="J2566">
        <v>7</v>
      </c>
      <c r="K2566" t="s">
        <v>8808</v>
      </c>
      <c r="L2566">
        <v>1882</v>
      </c>
      <c r="M2566">
        <v>0</v>
      </c>
      <c r="N2566" t="s">
        <v>4</v>
      </c>
      <c r="O2566" t="s">
        <v>5</v>
      </c>
      <c r="P2566" t="s">
        <v>2142</v>
      </c>
      <c r="Q2566" t="s">
        <v>8948</v>
      </c>
      <c r="R2566">
        <v>39</v>
      </c>
      <c r="S2566">
        <v>47</v>
      </c>
      <c r="T2566" t="s">
        <v>4</v>
      </c>
      <c r="U2566">
        <v>82</v>
      </c>
      <c r="V2566">
        <v>82</v>
      </c>
      <c r="W2566">
        <v>95</v>
      </c>
      <c r="X2566">
        <v>8</v>
      </c>
      <c r="Y2566">
        <v>0</v>
      </c>
      <c r="Z2566">
        <v>0</v>
      </c>
      <c r="AA2566">
        <v>0</v>
      </c>
      <c r="AB2566">
        <v>13</v>
      </c>
      <c r="AC2566" t="s">
        <v>8576</v>
      </c>
    </row>
    <row r="2567" spans="1:29" x14ac:dyDescent="0.25">
      <c r="A2567">
        <v>36821736</v>
      </c>
      <c r="B2567" t="s">
        <v>8949</v>
      </c>
      <c r="C2567" t="s">
        <v>8950</v>
      </c>
      <c r="D2567" t="s">
        <v>2454</v>
      </c>
      <c r="E2567">
        <f>IF(ISNUMBER(SEARCH("无购物",D2567)),1,0)</f>
        <v>1</v>
      </c>
      <c r="F2567">
        <f>IF(ISNUMBER(SEARCH("无自费",D2567)),1,0)</f>
        <v>1</v>
      </c>
      <c r="G2567">
        <f>IF(ISNUMBER(SEARCH("成团保障",D2567)),1,0)</f>
        <v>1</v>
      </c>
      <c r="H2567">
        <f>IF(OR(ISNUMBER(SEARCH("赠取消险",D2567)),ISNUMBER(SEARCH("提前*天免费退",D2567))),1,0)</f>
        <v>1</v>
      </c>
      <c r="I2567">
        <v>5</v>
      </c>
      <c r="J2567">
        <v>1</v>
      </c>
      <c r="K2567" t="s">
        <v>8951</v>
      </c>
      <c r="L2567">
        <v>4425</v>
      </c>
      <c r="M2567">
        <v>0</v>
      </c>
      <c r="N2567" t="s">
        <v>4</v>
      </c>
      <c r="O2567" t="s">
        <v>5</v>
      </c>
      <c r="P2567" t="s">
        <v>2142</v>
      </c>
      <c r="Q2567" t="s">
        <v>8952</v>
      </c>
      <c r="R2567">
        <v>15</v>
      </c>
      <c r="S2567" t="s">
        <v>4</v>
      </c>
      <c r="T2567">
        <v>24</v>
      </c>
      <c r="U2567">
        <v>44</v>
      </c>
      <c r="V2567" t="s">
        <v>4</v>
      </c>
      <c r="W2567">
        <v>44</v>
      </c>
      <c r="X2567">
        <v>0</v>
      </c>
      <c r="Y2567">
        <v>0</v>
      </c>
      <c r="Z2567">
        <v>20</v>
      </c>
      <c r="AA2567">
        <v>0</v>
      </c>
      <c r="AB2567">
        <v>0</v>
      </c>
      <c r="AC2567" t="s">
        <v>8576</v>
      </c>
    </row>
    <row r="2568" spans="1:29" x14ac:dyDescent="0.25">
      <c r="A2568">
        <v>37006498</v>
      </c>
      <c r="B2568" t="s">
        <v>8953</v>
      </c>
      <c r="C2568" t="s">
        <v>8954</v>
      </c>
      <c r="D2568" t="s">
        <v>8955</v>
      </c>
      <c r="E2568">
        <f>IF(ISNUMBER(SEARCH("无购物",D2568)),1,0)</f>
        <v>1</v>
      </c>
      <c r="F2568">
        <f>IF(ISNUMBER(SEARCH("无自费",D2568)),1,0)</f>
        <v>1</v>
      </c>
      <c r="G2568">
        <f>IF(ISNUMBER(SEARCH("成团保障",D2568)),1,0)</f>
        <v>1</v>
      </c>
      <c r="H2568">
        <f>IF(OR(ISNUMBER(SEARCH("赠取消险",D2568)),ISNUMBER(SEARCH("提前*天免费退",D2568))),1,0)</f>
        <v>1</v>
      </c>
      <c r="I2568">
        <v>4.9000000000000004</v>
      </c>
      <c r="J2568">
        <v>2</v>
      </c>
      <c r="K2568" t="s">
        <v>8956</v>
      </c>
      <c r="L2568">
        <v>3455</v>
      </c>
      <c r="M2568">
        <v>0</v>
      </c>
      <c r="N2568" t="s">
        <v>4</v>
      </c>
      <c r="O2568" t="s">
        <v>19</v>
      </c>
      <c r="P2568" t="s">
        <v>2142</v>
      </c>
      <c r="Q2568" t="s">
        <v>4</v>
      </c>
      <c r="R2568">
        <v>32</v>
      </c>
      <c r="S2568">
        <v>32</v>
      </c>
      <c r="T2568">
        <v>51</v>
      </c>
      <c r="U2568">
        <v>73</v>
      </c>
      <c r="V2568">
        <v>73</v>
      </c>
      <c r="W2568">
        <v>73</v>
      </c>
      <c r="X2568">
        <v>0</v>
      </c>
      <c r="Y2568">
        <v>19</v>
      </c>
      <c r="Z2568">
        <v>22</v>
      </c>
      <c r="AA2568">
        <v>0</v>
      </c>
      <c r="AB2568">
        <v>0</v>
      </c>
      <c r="AC2568" t="s">
        <v>8576</v>
      </c>
    </row>
    <row r="2569" spans="1:29" x14ac:dyDescent="0.25">
      <c r="A2569">
        <v>37133216</v>
      </c>
      <c r="B2569" t="s">
        <v>8648</v>
      </c>
      <c r="C2569" t="s">
        <v>8957</v>
      </c>
      <c r="D2569" t="s">
        <v>8958</v>
      </c>
      <c r="E2569">
        <f>IF(ISNUMBER(SEARCH("无购物",D2569)),1,0)</f>
        <v>1</v>
      </c>
      <c r="F2569">
        <f>IF(ISNUMBER(SEARCH("无自费",D2569)),1,0)</f>
        <v>1</v>
      </c>
      <c r="G2569">
        <f>IF(ISNUMBER(SEARCH("成团保障",D2569)),1,0)</f>
        <v>1</v>
      </c>
      <c r="H2569">
        <f>IF(OR(ISNUMBER(SEARCH("赠取消险",D2569)),ISNUMBER(SEARCH("提前*天免费退",D2569))),1,0)</f>
        <v>1</v>
      </c>
      <c r="I2569">
        <v>4.9000000000000004</v>
      </c>
      <c r="J2569">
        <v>21</v>
      </c>
      <c r="K2569" t="s">
        <v>8591</v>
      </c>
      <c r="L2569">
        <v>3846</v>
      </c>
      <c r="M2569">
        <v>0</v>
      </c>
      <c r="N2569" t="s">
        <v>4</v>
      </c>
      <c r="O2569" t="s">
        <v>5</v>
      </c>
      <c r="P2569" t="s">
        <v>2142</v>
      </c>
      <c r="Q2569" t="s">
        <v>8959</v>
      </c>
      <c r="R2569">
        <v>165</v>
      </c>
      <c r="S2569">
        <v>173</v>
      </c>
      <c r="T2569">
        <v>200</v>
      </c>
      <c r="U2569">
        <v>269</v>
      </c>
      <c r="V2569">
        <v>287</v>
      </c>
      <c r="W2569">
        <v>369</v>
      </c>
      <c r="X2569">
        <v>8</v>
      </c>
      <c r="Y2569">
        <v>27</v>
      </c>
      <c r="Z2569">
        <v>69</v>
      </c>
      <c r="AA2569">
        <v>18</v>
      </c>
      <c r="AB2569">
        <v>82</v>
      </c>
      <c r="AC2569" t="s">
        <v>8576</v>
      </c>
    </row>
    <row r="2570" spans="1:29" x14ac:dyDescent="0.25">
      <c r="A2570">
        <v>37184439</v>
      </c>
      <c r="B2570" t="s">
        <v>8588</v>
      </c>
      <c r="C2570" t="s">
        <v>8960</v>
      </c>
      <c r="D2570" t="s">
        <v>8961</v>
      </c>
      <c r="E2570">
        <f>IF(ISNUMBER(SEARCH("无购物",D2570)),1,0)</f>
        <v>1</v>
      </c>
      <c r="F2570">
        <f>IF(ISNUMBER(SEARCH("无自费",D2570)),1,0)</f>
        <v>1</v>
      </c>
      <c r="G2570">
        <f>IF(ISNUMBER(SEARCH("成团保障",D2570)),1,0)</f>
        <v>1</v>
      </c>
      <c r="H2570">
        <f>IF(OR(ISNUMBER(SEARCH("赠取消险",D2570)),ISNUMBER(SEARCH("提前*天免费退",D2570))),1,0)</f>
        <v>0</v>
      </c>
      <c r="I2570" t="s">
        <v>4</v>
      </c>
      <c r="J2570" t="s">
        <v>4</v>
      </c>
      <c r="K2570" t="s">
        <v>8962</v>
      </c>
      <c r="L2570">
        <v>2964</v>
      </c>
      <c r="M2570">
        <v>0</v>
      </c>
      <c r="N2570" t="s">
        <v>4</v>
      </c>
      <c r="O2570" t="s">
        <v>19</v>
      </c>
      <c r="P2570" t="s">
        <v>2142</v>
      </c>
      <c r="Q2570" t="s">
        <v>8963</v>
      </c>
      <c r="R2570">
        <v>10</v>
      </c>
      <c r="S2570">
        <v>11</v>
      </c>
      <c r="T2570">
        <v>11</v>
      </c>
      <c r="U2570" t="s">
        <v>4</v>
      </c>
      <c r="V2570">
        <v>11</v>
      </c>
      <c r="W2570">
        <v>11</v>
      </c>
      <c r="X2570">
        <v>1</v>
      </c>
      <c r="Y2570">
        <v>0</v>
      </c>
      <c r="Z2570">
        <v>0</v>
      </c>
      <c r="AA2570">
        <v>0</v>
      </c>
      <c r="AB2570">
        <v>0</v>
      </c>
      <c r="AC2570" t="s">
        <v>8576</v>
      </c>
    </row>
    <row r="2571" spans="1:29" x14ac:dyDescent="0.25">
      <c r="A2571">
        <v>37339804</v>
      </c>
      <c r="B2571" t="s">
        <v>2649</v>
      </c>
      <c r="C2571" t="s">
        <v>2650</v>
      </c>
      <c r="D2571" t="s">
        <v>2149</v>
      </c>
      <c r="E2571">
        <f>IF(ISNUMBER(SEARCH("无购物",D2571)),1,0)</f>
        <v>1</v>
      </c>
      <c r="F2571">
        <f>IF(ISNUMBER(SEARCH("无自费",D2571)),1,0)</f>
        <v>1</v>
      </c>
      <c r="G2571">
        <f>IF(ISNUMBER(SEARCH("成团保障",D2571)),1,0)</f>
        <v>1</v>
      </c>
      <c r="H2571">
        <f>IF(OR(ISNUMBER(SEARCH("赠取消险",D2571)),ISNUMBER(SEARCH("提前*天免费退",D2571))),1,0)</f>
        <v>0</v>
      </c>
      <c r="I2571" t="s">
        <v>4</v>
      </c>
      <c r="J2571" t="s">
        <v>4</v>
      </c>
      <c r="K2571" t="s">
        <v>2150</v>
      </c>
      <c r="L2571">
        <v>2526</v>
      </c>
      <c r="M2571">
        <v>0</v>
      </c>
      <c r="N2571" t="s">
        <v>4</v>
      </c>
      <c r="O2571" t="s">
        <v>19</v>
      </c>
      <c r="P2571" t="s">
        <v>2142</v>
      </c>
      <c r="Q2571" t="s">
        <v>4</v>
      </c>
      <c r="R2571">
        <v>6</v>
      </c>
      <c r="S2571">
        <v>6</v>
      </c>
      <c r="T2571">
        <v>6</v>
      </c>
      <c r="U2571">
        <v>8</v>
      </c>
      <c r="V2571">
        <v>8</v>
      </c>
      <c r="W2571">
        <v>11</v>
      </c>
      <c r="X2571">
        <v>0</v>
      </c>
      <c r="Y2571">
        <v>0</v>
      </c>
      <c r="Z2571">
        <v>2</v>
      </c>
      <c r="AA2571">
        <v>0</v>
      </c>
      <c r="AB2571">
        <v>3</v>
      </c>
      <c r="AC2571" t="s">
        <v>8576</v>
      </c>
    </row>
    <row r="2572" spans="1:29" x14ac:dyDescent="0.25">
      <c r="A2572">
        <v>37400106</v>
      </c>
      <c r="B2572" t="s">
        <v>8921</v>
      </c>
      <c r="C2572" t="s">
        <v>8964</v>
      </c>
      <c r="D2572" t="s">
        <v>8965</v>
      </c>
      <c r="E2572">
        <f>IF(ISNUMBER(SEARCH("无购物",D2572)),1,0)</f>
        <v>1</v>
      </c>
      <c r="F2572">
        <f>IF(ISNUMBER(SEARCH("无自费",D2572)),1,0)</f>
        <v>1</v>
      </c>
      <c r="G2572">
        <f>IF(ISNUMBER(SEARCH("成团保障",D2572)),1,0)</f>
        <v>1</v>
      </c>
      <c r="H2572">
        <f>IF(OR(ISNUMBER(SEARCH("赠取消险",D2572)),ISNUMBER(SEARCH("提前*天免费退",D2572))),1,0)</f>
        <v>1</v>
      </c>
      <c r="I2572">
        <v>5</v>
      </c>
      <c r="J2572">
        <v>5</v>
      </c>
      <c r="K2572" t="s">
        <v>3</v>
      </c>
      <c r="L2572">
        <v>4976</v>
      </c>
      <c r="M2572">
        <v>0</v>
      </c>
      <c r="N2572" t="s">
        <v>4</v>
      </c>
      <c r="O2572" t="s">
        <v>19</v>
      </c>
      <c r="P2572" t="s">
        <v>2142</v>
      </c>
      <c r="Q2572" t="s">
        <v>8966</v>
      </c>
      <c r="R2572">
        <v>17</v>
      </c>
      <c r="S2572">
        <v>18</v>
      </c>
      <c r="T2572">
        <v>25</v>
      </c>
      <c r="U2572">
        <v>36</v>
      </c>
      <c r="V2572">
        <v>41</v>
      </c>
      <c r="W2572">
        <v>43</v>
      </c>
      <c r="X2572">
        <v>1</v>
      </c>
      <c r="Y2572">
        <v>7</v>
      </c>
      <c r="Z2572">
        <v>11</v>
      </c>
      <c r="AA2572">
        <v>5</v>
      </c>
      <c r="AB2572">
        <v>2</v>
      </c>
      <c r="AC2572" t="s">
        <v>8576</v>
      </c>
    </row>
    <row r="2573" spans="1:29" x14ac:dyDescent="0.25">
      <c r="A2573">
        <v>37424279</v>
      </c>
      <c r="B2573" t="s">
        <v>8967</v>
      </c>
      <c r="C2573" t="s">
        <v>8968</v>
      </c>
      <c r="D2573" t="s">
        <v>8969</v>
      </c>
      <c r="E2573">
        <f>IF(ISNUMBER(SEARCH("无购物",D2573)),1,0)</f>
        <v>1</v>
      </c>
      <c r="F2573">
        <f>IF(ISNUMBER(SEARCH("无自费",D2573)),1,0)</f>
        <v>0</v>
      </c>
      <c r="G2573">
        <f>IF(ISNUMBER(SEARCH("成团保障",D2573)),1,0)</f>
        <v>1</v>
      </c>
      <c r="H2573">
        <f>IF(OR(ISNUMBER(SEARCH("赠取消险",D2573)),ISNUMBER(SEARCH("提前*天免费退",D2573))),1,0)</f>
        <v>0</v>
      </c>
      <c r="I2573" t="s">
        <v>4</v>
      </c>
      <c r="J2573" t="s">
        <v>4</v>
      </c>
      <c r="K2573" t="s">
        <v>3</v>
      </c>
      <c r="L2573">
        <v>2068</v>
      </c>
      <c r="M2573">
        <v>0</v>
      </c>
      <c r="N2573" t="s">
        <v>4</v>
      </c>
      <c r="O2573" t="s">
        <v>19</v>
      </c>
      <c r="P2573" t="s">
        <v>2142</v>
      </c>
      <c r="Q2573" t="s">
        <v>8970</v>
      </c>
      <c r="R2573" t="s">
        <v>4</v>
      </c>
      <c r="S2573">
        <v>2</v>
      </c>
      <c r="T2573">
        <v>2</v>
      </c>
      <c r="U2573">
        <v>2</v>
      </c>
      <c r="V2573">
        <v>2</v>
      </c>
      <c r="W2573">
        <v>4</v>
      </c>
      <c r="X2573">
        <v>0</v>
      </c>
      <c r="Y2573">
        <v>0</v>
      </c>
      <c r="Z2573">
        <v>0</v>
      </c>
      <c r="AA2573">
        <v>0</v>
      </c>
      <c r="AB2573">
        <v>2</v>
      </c>
      <c r="AC2573" t="s">
        <v>8576</v>
      </c>
    </row>
    <row r="2574" spans="1:29" x14ac:dyDescent="0.25">
      <c r="A2574">
        <v>37434637</v>
      </c>
      <c r="B2574" t="s">
        <v>8971</v>
      </c>
      <c r="C2574" t="s">
        <v>8972</v>
      </c>
      <c r="D2574" t="s">
        <v>8912</v>
      </c>
      <c r="E2574">
        <f>IF(ISNUMBER(SEARCH("无购物",D2574)),1,0)</f>
        <v>0</v>
      </c>
      <c r="F2574">
        <f>IF(ISNUMBER(SEARCH("无自费",D2574)),1,0)</f>
        <v>0</v>
      </c>
      <c r="G2574">
        <f>IF(ISNUMBER(SEARCH("成团保障",D2574)),1,0)</f>
        <v>0</v>
      </c>
      <c r="H2574">
        <f>IF(OR(ISNUMBER(SEARCH("赠取消险",D2574)),ISNUMBER(SEARCH("提前*天免费退",D2574))),1,0)</f>
        <v>1</v>
      </c>
      <c r="I2574">
        <v>4.7</v>
      </c>
      <c r="J2574">
        <v>2</v>
      </c>
      <c r="K2574" t="s">
        <v>8870</v>
      </c>
      <c r="L2574">
        <v>1934</v>
      </c>
      <c r="M2574">
        <v>0</v>
      </c>
      <c r="N2574" t="s">
        <v>4</v>
      </c>
      <c r="O2574" t="s">
        <v>238</v>
      </c>
      <c r="P2574" t="s">
        <v>2142</v>
      </c>
      <c r="Q2574" t="s">
        <v>8973</v>
      </c>
      <c r="R2574">
        <v>9</v>
      </c>
      <c r="S2574">
        <v>9</v>
      </c>
      <c r="T2574">
        <v>11</v>
      </c>
      <c r="U2574">
        <v>11</v>
      </c>
      <c r="V2574">
        <v>11</v>
      </c>
      <c r="W2574">
        <v>11</v>
      </c>
      <c r="X2574">
        <v>0</v>
      </c>
      <c r="Y2574">
        <v>2</v>
      </c>
      <c r="Z2574">
        <v>0</v>
      </c>
      <c r="AA2574">
        <v>0</v>
      </c>
      <c r="AB2574">
        <v>0</v>
      </c>
      <c r="AC2574" t="s">
        <v>8576</v>
      </c>
    </row>
    <row r="2575" spans="1:29" x14ac:dyDescent="0.25">
      <c r="A2575">
        <v>37569169</v>
      </c>
      <c r="B2575" t="s">
        <v>2658</v>
      </c>
      <c r="C2575" t="s">
        <v>2659</v>
      </c>
      <c r="D2575" t="s">
        <v>2255</v>
      </c>
      <c r="E2575">
        <f>IF(ISNUMBER(SEARCH("无购物",D2575)),1,0)</f>
        <v>1</v>
      </c>
      <c r="F2575">
        <f>IF(ISNUMBER(SEARCH("无自费",D2575)),1,0)</f>
        <v>0</v>
      </c>
      <c r="G2575">
        <f>IF(ISNUMBER(SEARCH("成团保障",D2575)),1,0)</f>
        <v>1</v>
      </c>
      <c r="H2575">
        <f>IF(OR(ISNUMBER(SEARCH("赠取消险",D2575)),ISNUMBER(SEARCH("提前*天免费退",D2575))),1,0)</f>
        <v>0</v>
      </c>
      <c r="I2575">
        <v>5</v>
      </c>
      <c r="J2575">
        <v>1</v>
      </c>
      <c r="K2575" t="s">
        <v>2660</v>
      </c>
      <c r="L2575">
        <v>3365</v>
      </c>
      <c r="M2575">
        <v>0</v>
      </c>
      <c r="N2575" t="s">
        <v>4</v>
      </c>
      <c r="O2575" t="s">
        <v>25</v>
      </c>
      <c r="P2575" t="s">
        <v>2142</v>
      </c>
      <c r="Q2575" t="s">
        <v>2661</v>
      </c>
      <c r="R2575">
        <v>37</v>
      </c>
      <c r="S2575" t="s">
        <v>4</v>
      </c>
      <c r="T2575">
        <v>50</v>
      </c>
      <c r="U2575">
        <v>63</v>
      </c>
      <c r="V2575">
        <v>63</v>
      </c>
      <c r="W2575">
        <v>63</v>
      </c>
      <c r="X2575">
        <v>0</v>
      </c>
      <c r="Y2575">
        <v>0</v>
      </c>
      <c r="Z2575">
        <v>13</v>
      </c>
      <c r="AA2575">
        <v>0</v>
      </c>
      <c r="AB2575">
        <v>0</v>
      </c>
      <c r="AC2575" t="s">
        <v>8576</v>
      </c>
    </row>
    <row r="2576" spans="1:29" x14ac:dyDescent="0.25">
      <c r="A2576">
        <v>38026293</v>
      </c>
      <c r="B2576" t="s">
        <v>8974</v>
      </c>
      <c r="C2576" t="s">
        <v>8975</v>
      </c>
      <c r="D2576" t="s">
        <v>8976</v>
      </c>
      <c r="E2576">
        <f>IF(ISNUMBER(SEARCH("无购物",D2576)),1,0)</f>
        <v>1</v>
      </c>
      <c r="F2576">
        <f>IF(ISNUMBER(SEARCH("无自费",D2576)),1,0)</f>
        <v>0</v>
      </c>
      <c r="G2576">
        <f>IF(ISNUMBER(SEARCH("成团保障",D2576)),1,0)</f>
        <v>1</v>
      </c>
      <c r="H2576">
        <f>IF(OR(ISNUMBER(SEARCH("赠取消险",D2576)),ISNUMBER(SEARCH("提前*天免费退",D2576))),1,0)</f>
        <v>1</v>
      </c>
      <c r="I2576">
        <v>5</v>
      </c>
      <c r="J2576">
        <v>2</v>
      </c>
      <c r="K2576" t="s">
        <v>3</v>
      </c>
      <c r="L2576">
        <v>2703</v>
      </c>
      <c r="M2576">
        <v>0</v>
      </c>
      <c r="N2576" t="s">
        <v>4</v>
      </c>
      <c r="O2576" t="s">
        <v>19</v>
      </c>
      <c r="P2576" t="s">
        <v>2142</v>
      </c>
      <c r="Q2576" t="s">
        <v>8977</v>
      </c>
      <c r="R2576">
        <v>6</v>
      </c>
      <c r="S2576">
        <v>6</v>
      </c>
      <c r="T2576">
        <v>12</v>
      </c>
      <c r="U2576" t="s">
        <v>4</v>
      </c>
      <c r="V2576">
        <v>64</v>
      </c>
      <c r="W2576" t="s">
        <v>4</v>
      </c>
      <c r="X2576">
        <v>0</v>
      </c>
      <c r="Y2576">
        <v>6</v>
      </c>
      <c r="Z2576">
        <v>0</v>
      </c>
      <c r="AA2576">
        <v>0</v>
      </c>
      <c r="AB2576">
        <v>0</v>
      </c>
      <c r="AC2576" t="s">
        <v>8576</v>
      </c>
    </row>
    <row r="2577" spans="1:29" x14ac:dyDescent="0.25">
      <c r="A2577">
        <v>38028016</v>
      </c>
      <c r="B2577" t="s">
        <v>8974</v>
      </c>
      <c r="C2577" t="s">
        <v>8978</v>
      </c>
      <c r="D2577" t="s">
        <v>8976</v>
      </c>
      <c r="E2577">
        <f>IF(ISNUMBER(SEARCH("无购物",D2577)),1,0)</f>
        <v>1</v>
      </c>
      <c r="F2577">
        <f>IF(ISNUMBER(SEARCH("无自费",D2577)),1,0)</f>
        <v>0</v>
      </c>
      <c r="G2577">
        <f>IF(ISNUMBER(SEARCH("成团保障",D2577)),1,0)</f>
        <v>1</v>
      </c>
      <c r="H2577">
        <f>IF(OR(ISNUMBER(SEARCH("赠取消险",D2577)),ISNUMBER(SEARCH("提前*天免费退",D2577))),1,0)</f>
        <v>1</v>
      </c>
      <c r="I2577" t="s">
        <v>4</v>
      </c>
      <c r="J2577" t="s">
        <v>4</v>
      </c>
      <c r="K2577" t="s">
        <v>3</v>
      </c>
      <c r="L2577">
        <v>3355</v>
      </c>
      <c r="M2577">
        <v>0</v>
      </c>
      <c r="N2577" t="s">
        <v>4</v>
      </c>
      <c r="O2577" t="s">
        <v>19</v>
      </c>
      <c r="P2577" t="s">
        <v>2142</v>
      </c>
      <c r="Q2577" t="s">
        <v>8979</v>
      </c>
      <c r="R2577" t="s">
        <v>4</v>
      </c>
      <c r="S2577" t="s">
        <v>4</v>
      </c>
      <c r="T2577" t="s">
        <v>4</v>
      </c>
      <c r="U2577">
        <v>4</v>
      </c>
      <c r="V2577">
        <v>8</v>
      </c>
      <c r="W2577">
        <v>8</v>
      </c>
      <c r="X2577">
        <v>0</v>
      </c>
      <c r="Y2577">
        <v>0</v>
      </c>
      <c r="Z2577">
        <v>0</v>
      </c>
      <c r="AA2577">
        <v>4</v>
      </c>
      <c r="AB2577">
        <v>0</v>
      </c>
      <c r="AC2577" t="s">
        <v>8576</v>
      </c>
    </row>
    <row r="2578" spans="1:29" x14ac:dyDescent="0.25">
      <c r="A2578">
        <v>38028979</v>
      </c>
      <c r="B2578" t="s">
        <v>8593</v>
      </c>
      <c r="C2578" t="s">
        <v>8980</v>
      </c>
      <c r="D2578" t="s">
        <v>8944</v>
      </c>
      <c r="E2578">
        <f>IF(ISNUMBER(SEARCH("无购物",D2578)),1,0)</f>
        <v>1</v>
      </c>
      <c r="F2578">
        <f>IF(ISNUMBER(SEARCH("无自费",D2578)),1,0)</f>
        <v>1</v>
      </c>
      <c r="G2578">
        <f>IF(ISNUMBER(SEARCH("成团保障",D2578)),1,0)</f>
        <v>1</v>
      </c>
      <c r="H2578">
        <f>IF(OR(ISNUMBER(SEARCH("赠取消险",D2578)),ISNUMBER(SEARCH("提前*天免费退",D2578))),1,0)</f>
        <v>0</v>
      </c>
      <c r="I2578">
        <v>4.4000000000000004</v>
      </c>
      <c r="J2578">
        <v>2</v>
      </c>
      <c r="K2578" t="s">
        <v>8808</v>
      </c>
      <c r="L2578">
        <v>1719</v>
      </c>
      <c r="M2578">
        <v>0</v>
      </c>
      <c r="N2578" t="s">
        <v>4</v>
      </c>
      <c r="O2578" t="s">
        <v>19</v>
      </c>
      <c r="P2578" t="s">
        <v>2142</v>
      </c>
      <c r="Q2578" t="s">
        <v>8981</v>
      </c>
      <c r="R2578">
        <v>4</v>
      </c>
      <c r="S2578">
        <v>4</v>
      </c>
      <c r="T2578">
        <v>5</v>
      </c>
      <c r="U2578" t="s">
        <v>4</v>
      </c>
      <c r="V2578" t="s">
        <v>4</v>
      </c>
      <c r="W2578" t="s">
        <v>4</v>
      </c>
      <c r="X2578">
        <v>0</v>
      </c>
      <c r="Y2578">
        <v>1</v>
      </c>
      <c r="Z2578">
        <v>0</v>
      </c>
      <c r="AA2578">
        <v>0</v>
      </c>
      <c r="AB2578">
        <v>0</v>
      </c>
      <c r="AC2578" t="s">
        <v>8576</v>
      </c>
    </row>
    <row r="2579" spans="1:29" x14ac:dyDescent="0.25">
      <c r="A2579">
        <v>38217478</v>
      </c>
      <c r="B2579" t="s">
        <v>2161</v>
      </c>
      <c r="C2579" t="s">
        <v>2665</v>
      </c>
      <c r="D2579" t="s">
        <v>2481</v>
      </c>
      <c r="E2579">
        <f>IF(ISNUMBER(SEARCH("无购物",D2579)),1,0)</f>
        <v>1</v>
      </c>
      <c r="F2579">
        <f>IF(ISNUMBER(SEARCH("无自费",D2579)),1,0)</f>
        <v>1</v>
      </c>
      <c r="G2579">
        <f>IF(ISNUMBER(SEARCH("成团保障",D2579)),1,0)</f>
        <v>1</v>
      </c>
      <c r="H2579">
        <f>IF(OR(ISNUMBER(SEARCH("赠取消险",D2579)),ISNUMBER(SEARCH("提前*天免费退",D2579))),1,0)</f>
        <v>0</v>
      </c>
      <c r="I2579">
        <v>5</v>
      </c>
      <c r="J2579">
        <v>7</v>
      </c>
      <c r="K2579" t="s">
        <v>2150</v>
      </c>
      <c r="L2579">
        <v>3289</v>
      </c>
      <c r="M2579">
        <v>0</v>
      </c>
      <c r="N2579" t="s">
        <v>4</v>
      </c>
      <c r="O2579" t="s">
        <v>19</v>
      </c>
      <c r="P2579" t="s">
        <v>2142</v>
      </c>
      <c r="Q2579" t="s">
        <v>2666</v>
      </c>
      <c r="R2579">
        <v>26</v>
      </c>
      <c r="S2579">
        <v>30</v>
      </c>
      <c r="T2579" t="s">
        <v>4</v>
      </c>
      <c r="U2579">
        <v>40</v>
      </c>
      <c r="V2579">
        <v>48</v>
      </c>
      <c r="W2579">
        <v>53</v>
      </c>
      <c r="X2579">
        <v>4</v>
      </c>
      <c r="Y2579">
        <v>0</v>
      </c>
      <c r="Z2579">
        <v>0</v>
      </c>
      <c r="AA2579">
        <v>8</v>
      </c>
      <c r="AB2579">
        <v>5</v>
      </c>
      <c r="AC2579" t="s">
        <v>8576</v>
      </c>
    </row>
    <row r="2580" spans="1:29" x14ac:dyDescent="0.25">
      <c r="A2580">
        <v>38229175</v>
      </c>
      <c r="B2580" t="s">
        <v>8982</v>
      </c>
      <c r="C2580" t="s">
        <v>8983</v>
      </c>
      <c r="D2580" t="s">
        <v>2280</v>
      </c>
      <c r="E2580">
        <f>IF(ISNUMBER(SEARCH("无购物",D2580)),1,0)</f>
        <v>1</v>
      </c>
      <c r="F2580">
        <f>IF(ISNUMBER(SEARCH("无自费",D2580)),1,0)</f>
        <v>1</v>
      </c>
      <c r="G2580">
        <f>IF(ISNUMBER(SEARCH("成团保障",D2580)),1,0)</f>
        <v>1</v>
      </c>
      <c r="H2580">
        <f>IF(OR(ISNUMBER(SEARCH("赠取消险",D2580)),ISNUMBER(SEARCH("提前*天免费退",D2580))),1,0)</f>
        <v>1</v>
      </c>
      <c r="I2580">
        <v>5</v>
      </c>
      <c r="J2580">
        <v>2</v>
      </c>
      <c r="K2580" t="s">
        <v>2150</v>
      </c>
      <c r="L2580">
        <v>4285</v>
      </c>
      <c r="M2580">
        <v>0</v>
      </c>
      <c r="N2580" t="s">
        <v>4</v>
      </c>
      <c r="O2580" t="s">
        <v>5</v>
      </c>
      <c r="P2580" t="s">
        <v>2142</v>
      </c>
      <c r="Q2580" t="s">
        <v>8984</v>
      </c>
      <c r="R2580">
        <v>18</v>
      </c>
      <c r="S2580">
        <v>31</v>
      </c>
      <c r="T2580">
        <v>31</v>
      </c>
      <c r="U2580">
        <v>31</v>
      </c>
      <c r="V2580">
        <v>31</v>
      </c>
      <c r="W2580">
        <v>31</v>
      </c>
      <c r="X2580">
        <v>13</v>
      </c>
      <c r="Y2580">
        <v>0</v>
      </c>
      <c r="Z2580">
        <v>0</v>
      </c>
      <c r="AA2580">
        <v>0</v>
      </c>
      <c r="AB2580">
        <v>0</v>
      </c>
      <c r="AC2580" t="s">
        <v>8576</v>
      </c>
    </row>
    <row r="2581" spans="1:29" x14ac:dyDescent="0.25">
      <c r="A2581">
        <v>38459642</v>
      </c>
      <c r="B2581" t="s">
        <v>2671</v>
      </c>
      <c r="C2581" t="s">
        <v>2672</v>
      </c>
      <c r="D2581" t="s">
        <v>2149</v>
      </c>
      <c r="E2581">
        <f>IF(ISNUMBER(SEARCH("无购物",D2581)),1,0)</f>
        <v>1</v>
      </c>
      <c r="F2581">
        <f>IF(ISNUMBER(SEARCH("无自费",D2581)),1,0)</f>
        <v>1</v>
      </c>
      <c r="G2581">
        <f>IF(ISNUMBER(SEARCH("成团保障",D2581)),1,0)</f>
        <v>1</v>
      </c>
      <c r="H2581">
        <f>IF(OR(ISNUMBER(SEARCH("赠取消险",D2581)),ISNUMBER(SEARCH("提前*天免费退",D2581))),1,0)</f>
        <v>0</v>
      </c>
      <c r="I2581">
        <v>5</v>
      </c>
      <c r="J2581">
        <v>2</v>
      </c>
      <c r="K2581" t="s">
        <v>2150</v>
      </c>
      <c r="L2581">
        <v>3652</v>
      </c>
      <c r="M2581">
        <v>0</v>
      </c>
      <c r="N2581" t="s">
        <v>4</v>
      </c>
      <c r="O2581" t="s">
        <v>25</v>
      </c>
      <c r="P2581" t="s">
        <v>2142</v>
      </c>
      <c r="Q2581" t="s">
        <v>2673</v>
      </c>
      <c r="R2581">
        <v>28</v>
      </c>
      <c r="S2581">
        <v>28</v>
      </c>
      <c r="T2581">
        <v>28</v>
      </c>
      <c r="U2581">
        <v>32</v>
      </c>
      <c r="V2581">
        <v>32</v>
      </c>
      <c r="W2581">
        <v>32</v>
      </c>
      <c r="X2581">
        <v>0</v>
      </c>
      <c r="Y2581">
        <v>0</v>
      </c>
      <c r="Z2581">
        <v>4</v>
      </c>
      <c r="AA2581">
        <v>0</v>
      </c>
      <c r="AB2581">
        <v>0</v>
      </c>
      <c r="AC2581" t="s">
        <v>8576</v>
      </c>
    </row>
    <row r="2582" spans="1:29" x14ac:dyDescent="0.25">
      <c r="A2582">
        <v>38512579</v>
      </c>
      <c r="B2582" t="s">
        <v>8985</v>
      </c>
      <c r="C2582" t="s">
        <v>8986</v>
      </c>
      <c r="D2582" t="s">
        <v>8987</v>
      </c>
      <c r="E2582">
        <f>IF(ISNUMBER(SEARCH("无购物",D2582)),1,0)</f>
        <v>1</v>
      </c>
      <c r="F2582">
        <f>IF(ISNUMBER(SEARCH("无自费",D2582)),1,0)</f>
        <v>0</v>
      </c>
      <c r="G2582">
        <f>IF(ISNUMBER(SEARCH("成团保障",D2582)),1,0)</f>
        <v>1</v>
      </c>
      <c r="H2582">
        <f>IF(OR(ISNUMBER(SEARCH("赠取消险",D2582)),ISNUMBER(SEARCH("提前*天免费退",D2582))),1,0)</f>
        <v>1</v>
      </c>
      <c r="I2582" t="s">
        <v>4</v>
      </c>
      <c r="J2582" t="s">
        <v>4</v>
      </c>
      <c r="K2582" t="s">
        <v>3</v>
      </c>
      <c r="L2582">
        <v>6826</v>
      </c>
      <c r="M2582">
        <v>0</v>
      </c>
      <c r="N2582" t="s">
        <v>4</v>
      </c>
      <c r="O2582" t="s">
        <v>19</v>
      </c>
      <c r="P2582" t="s">
        <v>2142</v>
      </c>
      <c r="Q2582" t="s">
        <v>8988</v>
      </c>
      <c r="R2582" t="s">
        <v>4</v>
      </c>
      <c r="S2582" t="s">
        <v>4</v>
      </c>
      <c r="T2582" t="s">
        <v>4</v>
      </c>
      <c r="U2582">
        <v>2</v>
      </c>
      <c r="V2582">
        <v>2</v>
      </c>
      <c r="W2582">
        <v>4</v>
      </c>
      <c r="X2582">
        <v>0</v>
      </c>
      <c r="Y2582">
        <v>0</v>
      </c>
      <c r="Z2582">
        <v>0</v>
      </c>
      <c r="AA2582">
        <v>0</v>
      </c>
      <c r="AB2582">
        <v>2</v>
      </c>
      <c r="AC2582" t="s">
        <v>8576</v>
      </c>
    </row>
    <row r="2583" spans="1:29" x14ac:dyDescent="0.25">
      <c r="A2583">
        <v>38542692</v>
      </c>
      <c r="B2583" t="s">
        <v>8989</v>
      </c>
      <c r="C2583" t="s">
        <v>8990</v>
      </c>
      <c r="D2583" t="s">
        <v>8991</v>
      </c>
      <c r="E2583">
        <f>IF(ISNUMBER(SEARCH("无购物",D2583)),1,0)</f>
        <v>1</v>
      </c>
      <c r="F2583">
        <f>IF(ISNUMBER(SEARCH("无自费",D2583)),1,0)</f>
        <v>1</v>
      </c>
      <c r="G2583">
        <f>IF(ISNUMBER(SEARCH("成团保障",D2583)),1,0)</f>
        <v>1</v>
      </c>
      <c r="H2583">
        <f>IF(OR(ISNUMBER(SEARCH("赠取消险",D2583)),ISNUMBER(SEARCH("提前*天免费退",D2583))),1,0)</f>
        <v>0</v>
      </c>
      <c r="I2583" t="s">
        <v>4</v>
      </c>
      <c r="J2583" t="s">
        <v>4</v>
      </c>
      <c r="K2583" t="s">
        <v>3</v>
      </c>
      <c r="L2583">
        <v>6968</v>
      </c>
      <c r="M2583">
        <v>0</v>
      </c>
      <c r="N2583" t="s">
        <v>4</v>
      </c>
      <c r="O2583" t="s">
        <v>5</v>
      </c>
      <c r="P2583" t="s">
        <v>2142</v>
      </c>
      <c r="Q2583" t="s">
        <v>8992</v>
      </c>
      <c r="R2583" t="s">
        <v>4</v>
      </c>
      <c r="S2583" t="s">
        <v>4</v>
      </c>
      <c r="T2583">
        <v>2</v>
      </c>
      <c r="U2583">
        <v>8</v>
      </c>
      <c r="V2583">
        <v>8</v>
      </c>
      <c r="W2583">
        <v>8</v>
      </c>
      <c r="X2583">
        <v>0</v>
      </c>
      <c r="Y2583">
        <v>0</v>
      </c>
      <c r="Z2583">
        <v>6</v>
      </c>
      <c r="AA2583">
        <v>0</v>
      </c>
      <c r="AB2583">
        <v>0</v>
      </c>
      <c r="AC2583" t="s">
        <v>8576</v>
      </c>
    </row>
    <row r="2584" spans="1:29" x14ac:dyDescent="0.25">
      <c r="A2584">
        <v>38648561</v>
      </c>
      <c r="B2584" t="s">
        <v>8648</v>
      </c>
      <c r="C2584" t="s">
        <v>8993</v>
      </c>
      <c r="D2584" t="s">
        <v>8994</v>
      </c>
      <c r="E2584">
        <f>IF(ISNUMBER(SEARCH("无购物",D2584)),1,0)</f>
        <v>1</v>
      </c>
      <c r="F2584">
        <f>IF(ISNUMBER(SEARCH("无自费",D2584)),1,0)</f>
        <v>1</v>
      </c>
      <c r="G2584">
        <f>IF(ISNUMBER(SEARCH("成团保障",D2584)),1,0)</f>
        <v>1</v>
      </c>
      <c r="H2584">
        <f>IF(OR(ISNUMBER(SEARCH("赠取消险",D2584)),ISNUMBER(SEARCH("提前*天免费退",D2584))),1,0)</f>
        <v>0</v>
      </c>
      <c r="I2584">
        <v>4.9000000000000004</v>
      </c>
      <c r="J2584">
        <v>5</v>
      </c>
      <c r="K2584" t="s">
        <v>8591</v>
      </c>
      <c r="L2584">
        <v>3430</v>
      </c>
      <c r="M2584">
        <v>0</v>
      </c>
      <c r="N2584" t="s">
        <v>4</v>
      </c>
      <c r="O2584" t="s">
        <v>5</v>
      </c>
      <c r="P2584" t="s">
        <v>2142</v>
      </c>
      <c r="Q2584" t="s">
        <v>8995</v>
      </c>
      <c r="R2584">
        <v>42</v>
      </c>
      <c r="S2584" t="s">
        <v>4</v>
      </c>
      <c r="T2584">
        <v>44</v>
      </c>
      <c r="U2584">
        <v>48</v>
      </c>
      <c r="V2584">
        <v>48</v>
      </c>
      <c r="W2584">
        <v>48</v>
      </c>
      <c r="X2584">
        <v>0</v>
      </c>
      <c r="Y2584">
        <v>0</v>
      </c>
      <c r="Z2584">
        <v>4</v>
      </c>
      <c r="AA2584">
        <v>0</v>
      </c>
      <c r="AB2584">
        <v>0</v>
      </c>
      <c r="AC2584" t="s">
        <v>8576</v>
      </c>
    </row>
    <row r="2585" spans="1:29" x14ac:dyDescent="0.25">
      <c r="A2585">
        <v>38701209</v>
      </c>
      <c r="B2585" t="s">
        <v>8996</v>
      </c>
      <c r="C2585" t="s">
        <v>8997</v>
      </c>
      <c r="D2585" t="s">
        <v>8932</v>
      </c>
      <c r="E2585">
        <f>IF(ISNUMBER(SEARCH("无购物",D2585)),1,0)</f>
        <v>1</v>
      </c>
      <c r="F2585">
        <f>IF(ISNUMBER(SEARCH("无自费",D2585)),1,0)</f>
        <v>1</v>
      </c>
      <c r="G2585">
        <f>IF(ISNUMBER(SEARCH("成团保障",D2585)),1,0)</f>
        <v>1</v>
      </c>
      <c r="H2585">
        <f>IF(OR(ISNUMBER(SEARCH("赠取消险",D2585)),ISNUMBER(SEARCH("提前*天免费退",D2585))),1,0)</f>
        <v>1</v>
      </c>
      <c r="I2585">
        <v>5</v>
      </c>
      <c r="J2585">
        <v>3</v>
      </c>
      <c r="K2585" t="s">
        <v>8870</v>
      </c>
      <c r="L2585">
        <v>2898</v>
      </c>
      <c r="M2585">
        <v>0</v>
      </c>
      <c r="N2585" t="s">
        <v>4</v>
      </c>
      <c r="O2585" t="s">
        <v>19</v>
      </c>
      <c r="P2585" t="s">
        <v>2142</v>
      </c>
      <c r="Q2585" t="s">
        <v>8998</v>
      </c>
      <c r="R2585">
        <v>4</v>
      </c>
      <c r="S2585">
        <v>23</v>
      </c>
      <c r="T2585">
        <v>32</v>
      </c>
      <c r="U2585">
        <v>38</v>
      </c>
      <c r="V2585">
        <v>38</v>
      </c>
      <c r="W2585" t="s">
        <v>4</v>
      </c>
      <c r="X2585">
        <v>19</v>
      </c>
      <c r="Y2585">
        <v>9</v>
      </c>
      <c r="Z2585">
        <v>6</v>
      </c>
      <c r="AA2585">
        <v>0</v>
      </c>
      <c r="AB2585">
        <v>0</v>
      </c>
      <c r="AC2585" t="s">
        <v>8576</v>
      </c>
    </row>
    <row r="2586" spans="1:29" x14ac:dyDescent="0.25">
      <c r="A2586">
        <v>38937735</v>
      </c>
      <c r="B2586" t="s">
        <v>8974</v>
      </c>
      <c r="C2586" t="s">
        <v>8999</v>
      </c>
      <c r="D2586" t="s">
        <v>9000</v>
      </c>
      <c r="E2586">
        <f>IF(ISNUMBER(SEARCH("无购物",D2586)),1,0)</f>
        <v>1</v>
      </c>
      <c r="F2586">
        <f>IF(ISNUMBER(SEARCH("无自费",D2586)),1,0)</f>
        <v>0</v>
      </c>
      <c r="G2586">
        <f>IF(ISNUMBER(SEARCH("成团保障",D2586)),1,0)</f>
        <v>1</v>
      </c>
      <c r="H2586">
        <f>IF(OR(ISNUMBER(SEARCH("赠取消险",D2586)),ISNUMBER(SEARCH("提前*天免费退",D2586))),1,0)</f>
        <v>1</v>
      </c>
      <c r="I2586">
        <v>4.8</v>
      </c>
      <c r="J2586">
        <v>6</v>
      </c>
      <c r="K2586" t="s">
        <v>3</v>
      </c>
      <c r="L2586">
        <v>2692</v>
      </c>
      <c r="M2586">
        <v>0</v>
      </c>
      <c r="N2586" t="s">
        <v>4</v>
      </c>
      <c r="O2586" t="s">
        <v>19</v>
      </c>
      <c r="P2586" t="s">
        <v>2142</v>
      </c>
      <c r="Q2586" t="s">
        <v>9001</v>
      </c>
      <c r="R2586">
        <v>45</v>
      </c>
      <c r="S2586">
        <v>45</v>
      </c>
      <c r="T2586">
        <v>67</v>
      </c>
      <c r="U2586">
        <v>77</v>
      </c>
      <c r="V2586">
        <v>80</v>
      </c>
      <c r="W2586">
        <v>82</v>
      </c>
      <c r="X2586">
        <v>0</v>
      </c>
      <c r="Y2586">
        <v>22</v>
      </c>
      <c r="Z2586">
        <v>10</v>
      </c>
      <c r="AA2586">
        <v>3</v>
      </c>
      <c r="AB2586">
        <v>2</v>
      </c>
      <c r="AC2586" t="s">
        <v>8576</v>
      </c>
    </row>
    <row r="2587" spans="1:29" x14ac:dyDescent="0.25">
      <c r="A2587">
        <v>38947116</v>
      </c>
      <c r="B2587" t="s">
        <v>2681</v>
      </c>
      <c r="C2587" t="s">
        <v>2682</v>
      </c>
      <c r="D2587" t="s">
        <v>2195</v>
      </c>
      <c r="E2587">
        <f>IF(ISNUMBER(SEARCH("无购物",D2587)),1,0)</f>
        <v>1</v>
      </c>
      <c r="F2587">
        <f>IF(ISNUMBER(SEARCH("无自费",D2587)),1,0)</f>
        <v>0</v>
      </c>
      <c r="G2587">
        <f>IF(ISNUMBER(SEARCH("成团保障",D2587)),1,0)</f>
        <v>1</v>
      </c>
      <c r="H2587">
        <f>IF(OR(ISNUMBER(SEARCH("赠取消险",D2587)),ISNUMBER(SEARCH("提前*天免费退",D2587))),1,0)</f>
        <v>0</v>
      </c>
      <c r="I2587">
        <v>5</v>
      </c>
      <c r="J2587">
        <v>8</v>
      </c>
      <c r="K2587" t="s">
        <v>2683</v>
      </c>
      <c r="L2587">
        <v>2897</v>
      </c>
      <c r="M2587">
        <v>0</v>
      </c>
      <c r="N2587" t="s">
        <v>4</v>
      </c>
      <c r="O2587" t="s">
        <v>25</v>
      </c>
      <c r="P2587" t="s">
        <v>2142</v>
      </c>
      <c r="Q2587" t="s">
        <v>2684</v>
      </c>
      <c r="R2587">
        <v>23</v>
      </c>
      <c r="S2587">
        <v>30</v>
      </c>
      <c r="T2587">
        <v>32</v>
      </c>
      <c r="U2587">
        <v>37</v>
      </c>
      <c r="V2587">
        <v>45</v>
      </c>
      <c r="W2587">
        <v>56</v>
      </c>
      <c r="X2587">
        <v>7</v>
      </c>
      <c r="Y2587">
        <v>2</v>
      </c>
      <c r="Z2587">
        <v>5</v>
      </c>
      <c r="AA2587">
        <v>8</v>
      </c>
      <c r="AB2587">
        <v>11</v>
      </c>
      <c r="AC2587" t="s">
        <v>8576</v>
      </c>
    </row>
    <row r="2588" spans="1:29" x14ac:dyDescent="0.25">
      <c r="A2588">
        <v>39465985</v>
      </c>
      <c r="B2588" t="s">
        <v>9002</v>
      </c>
      <c r="C2588" t="s">
        <v>9003</v>
      </c>
      <c r="D2588" t="s">
        <v>9004</v>
      </c>
      <c r="E2588">
        <f>IF(ISNUMBER(SEARCH("无购物",D2588)),1,0)</f>
        <v>1</v>
      </c>
      <c r="F2588">
        <f>IF(ISNUMBER(SEARCH("无自费",D2588)),1,0)</f>
        <v>0</v>
      </c>
      <c r="G2588">
        <f>IF(ISNUMBER(SEARCH("成团保障",D2588)),1,0)</f>
        <v>1</v>
      </c>
      <c r="H2588">
        <f>IF(OR(ISNUMBER(SEARCH("赠取消险",D2588)),ISNUMBER(SEARCH("提前*天免费退",D2588))),1,0)</f>
        <v>0</v>
      </c>
      <c r="I2588" t="s">
        <v>4</v>
      </c>
      <c r="J2588" t="s">
        <v>4</v>
      </c>
      <c r="K2588" t="s">
        <v>8742</v>
      </c>
      <c r="L2588">
        <v>2287</v>
      </c>
      <c r="M2588">
        <v>0</v>
      </c>
      <c r="N2588" t="s">
        <v>4</v>
      </c>
      <c r="O2588" t="s">
        <v>19</v>
      </c>
      <c r="P2588" t="s">
        <v>2142</v>
      </c>
      <c r="Q2588" t="s">
        <v>9005</v>
      </c>
      <c r="R2588" t="s">
        <v>4</v>
      </c>
      <c r="S2588">
        <v>2</v>
      </c>
      <c r="T2588">
        <v>13</v>
      </c>
      <c r="U2588" t="s">
        <v>4</v>
      </c>
      <c r="V2588">
        <v>21</v>
      </c>
      <c r="W2588">
        <v>25</v>
      </c>
      <c r="X2588">
        <v>0</v>
      </c>
      <c r="Y2588">
        <v>11</v>
      </c>
      <c r="Z2588">
        <v>0</v>
      </c>
      <c r="AA2588">
        <v>0</v>
      </c>
      <c r="AB2588">
        <v>4</v>
      </c>
      <c r="AC2588" t="s">
        <v>8576</v>
      </c>
    </row>
    <row r="2589" spans="1:29" x14ac:dyDescent="0.25">
      <c r="A2589">
        <v>39627941</v>
      </c>
      <c r="B2589" t="s">
        <v>9006</v>
      </c>
      <c r="C2589" t="s">
        <v>9007</v>
      </c>
      <c r="D2589" t="s">
        <v>9008</v>
      </c>
      <c r="E2589">
        <f>IF(ISNUMBER(SEARCH("无购物",D2589)),1,0)</f>
        <v>1</v>
      </c>
      <c r="F2589">
        <f>IF(ISNUMBER(SEARCH("无自费",D2589)),1,0)</f>
        <v>1</v>
      </c>
      <c r="G2589">
        <f>IF(ISNUMBER(SEARCH("成团保障",D2589)),1,0)</f>
        <v>1</v>
      </c>
      <c r="H2589">
        <f>IF(OR(ISNUMBER(SEARCH("赠取消险",D2589)),ISNUMBER(SEARCH("提前*天免费退",D2589))),1,0)</f>
        <v>0</v>
      </c>
      <c r="I2589">
        <v>5</v>
      </c>
      <c r="J2589">
        <v>2</v>
      </c>
      <c r="K2589" t="s">
        <v>8951</v>
      </c>
      <c r="L2589">
        <v>2567</v>
      </c>
      <c r="M2589">
        <v>0</v>
      </c>
      <c r="N2589" t="s">
        <v>4</v>
      </c>
      <c r="O2589" t="s">
        <v>5</v>
      </c>
      <c r="P2589" t="s">
        <v>2142</v>
      </c>
      <c r="Q2589" t="s">
        <v>9009</v>
      </c>
      <c r="R2589">
        <v>17</v>
      </c>
      <c r="S2589">
        <v>17</v>
      </c>
      <c r="T2589">
        <v>23</v>
      </c>
      <c r="U2589">
        <v>27</v>
      </c>
      <c r="V2589">
        <v>27</v>
      </c>
      <c r="W2589">
        <v>27</v>
      </c>
      <c r="X2589">
        <v>0</v>
      </c>
      <c r="Y2589">
        <v>6</v>
      </c>
      <c r="Z2589">
        <v>4</v>
      </c>
      <c r="AA2589">
        <v>0</v>
      </c>
      <c r="AB2589">
        <v>0</v>
      </c>
      <c r="AC2589" t="s">
        <v>8576</v>
      </c>
    </row>
    <row r="2590" spans="1:29" x14ac:dyDescent="0.25">
      <c r="A2590">
        <v>39686182</v>
      </c>
      <c r="B2590" t="s">
        <v>8588</v>
      </c>
      <c r="C2590" t="s">
        <v>9010</v>
      </c>
      <c r="D2590" t="s">
        <v>9011</v>
      </c>
      <c r="E2590">
        <f>IF(ISNUMBER(SEARCH("无购物",D2590)),1,0)</f>
        <v>1</v>
      </c>
      <c r="F2590">
        <f>IF(ISNUMBER(SEARCH("无自费",D2590)),1,0)</f>
        <v>0</v>
      </c>
      <c r="G2590">
        <f>IF(ISNUMBER(SEARCH("成团保障",D2590)),1,0)</f>
        <v>1</v>
      </c>
      <c r="H2590">
        <f>IF(OR(ISNUMBER(SEARCH("赠取消险",D2590)),ISNUMBER(SEARCH("提前*天免费退",D2590))),1,0)</f>
        <v>1</v>
      </c>
      <c r="I2590">
        <v>4.8</v>
      </c>
      <c r="J2590">
        <v>48</v>
      </c>
      <c r="K2590" t="s">
        <v>8591</v>
      </c>
      <c r="L2590">
        <v>2583</v>
      </c>
      <c r="M2590">
        <v>0</v>
      </c>
      <c r="N2590" t="s">
        <v>4</v>
      </c>
      <c r="O2590" t="s">
        <v>19</v>
      </c>
      <c r="P2590" t="s">
        <v>2142</v>
      </c>
      <c r="Q2590" t="s">
        <v>9012</v>
      </c>
      <c r="R2590">
        <v>248</v>
      </c>
      <c r="S2590" t="s">
        <v>4</v>
      </c>
      <c r="T2590">
        <v>247</v>
      </c>
      <c r="U2590">
        <v>273</v>
      </c>
      <c r="V2590">
        <v>275</v>
      </c>
      <c r="W2590">
        <v>279</v>
      </c>
      <c r="X2590">
        <v>0</v>
      </c>
      <c r="Y2590">
        <v>0</v>
      </c>
      <c r="Z2590">
        <v>26</v>
      </c>
      <c r="AA2590">
        <v>2</v>
      </c>
      <c r="AB2590">
        <v>4</v>
      </c>
      <c r="AC2590" t="s">
        <v>8576</v>
      </c>
    </row>
    <row r="2591" spans="1:29" x14ac:dyDescent="0.25">
      <c r="A2591">
        <v>39882525</v>
      </c>
      <c r="B2591" t="s">
        <v>9013</v>
      </c>
      <c r="C2591" t="s">
        <v>9014</v>
      </c>
      <c r="D2591" t="s">
        <v>8944</v>
      </c>
      <c r="E2591">
        <f>IF(ISNUMBER(SEARCH("无购物",D2591)),1,0)</f>
        <v>1</v>
      </c>
      <c r="F2591">
        <f>IF(ISNUMBER(SEARCH("无自费",D2591)),1,0)</f>
        <v>1</v>
      </c>
      <c r="G2591">
        <f>IF(ISNUMBER(SEARCH("成团保障",D2591)),1,0)</f>
        <v>1</v>
      </c>
      <c r="H2591">
        <f>IF(OR(ISNUMBER(SEARCH("赠取消险",D2591)),ISNUMBER(SEARCH("提前*天免费退",D2591))),1,0)</f>
        <v>0</v>
      </c>
      <c r="I2591" t="s">
        <v>4</v>
      </c>
      <c r="J2591" t="s">
        <v>4</v>
      </c>
      <c r="K2591" t="s">
        <v>3</v>
      </c>
      <c r="L2591">
        <v>4096</v>
      </c>
      <c r="M2591">
        <v>0</v>
      </c>
      <c r="N2591" t="s">
        <v>4</v>
      </c>
      <c r="O2591" t="s">
        <v>19</v>
      </c>
      <c r="P2591" t="s">
        <v>2142</v>
      </c>
      <c r="Q2591" t="s">
        <v>9015</v>
      </c>
      <c r="R2591" t="s">
        <v>4</v>
      </c>
      <c r="S2591" t="s">
        <v>4</v>
      </c>
      <c r="T2591">
        <v>1</v>
      </c>
      <c r="U2591">
        <v>8</v>
      </c>
      <c r="V2591">
        <v>8</v>
      </c>
      <c r="W2591">
        <v>8</v>
      </c>
      <c r="X2591">
        <v>0</v>
      </c>
      <c r="Y2591">
        <v>0</v>
      </c>
      <c r="Z2591">
        <v>7</v>
      </c>
      <c r="AA2591">
        <v>0</v>
      </c>
      <c r="AB2591">
        <v>0</v>
      </c>
      <c r="AC2591" t="s">
        <v>8576</v>
      </c>
    </row>
    <row r="2592" spans="1:29" x14ac:dyDescent="0.25">
      <c r="A2592">
        <v>40121995</v>
      </c>
      <c r="B2592" t="s">
        <v>9016</v>
      </c>
      <c r="C2592" t="s">
        <v>9017</v>
      </c>
      <c r="D2592" t="s">
        <v>9018</v>
      </c>
      <c r="E2592">
        <f>IF(ISNUMBER(SEARCH("无购物",D2592)),1,0)</f>
        <v>1</v>
      </c>
      <c r="F2592">
        <f>IF(ISNUMBER(SEARCH("无自费",D2592)),1,0)</f>
        <v>1</v>
      </c>
      <c r="G2592">
        <f>IF(ISNUMBER(SEARCH("成团保障",D2592)),1,0)</f>
        <v>1</v>
      </c>
      <c r="H2592">
        <f>IF(OR(ISNUMBER(SEARCH("赠取消险",D2592)),ISNUMBER(SEARCH("提前*天免费退",D2592))),1,0)</f>
        <v>0</v>
      </c>
      <c r="I2592">
        <v>5</v>
      </c>
      <c r="J2592">
        <v>11</v>
      </c>
      <c r="K2592" t="s">
        <v>8951</v>
      </c>
      <c r="L2592">
        <v>3432</v>
      </c>
      <c r="M2592">
        <v>0</v>
      </c>
      <c r="N2592" t="s">
        <v>4</v>
      </c>
      <c r="O2592" t="s">
        <v>5</v>
      </c>
      <c r="P2592" t="s">
        <v>2142</v>
      </c>
      <c r="Q2592" t="s">
        <v>9019</v>
      </c>
      <c r="R2592">
        <v>107</v>
      </c>
      <c r="S2592" t="s">
        <v>4</v>
      </c>
      <c r="T2592">
        <v>210</v>
      </c>
      <c r="U2592">
        <v>246</v>
      </c>
      <c r="V2592">
        <v>268</v>
      </c>
      <c r="W2592">
        <v>276</v>
      </c>
      <c r="X2592">
        <v>0</v>
      </c>
      <c r="Y2592">
        <v>0</v>
      </c>
      <c r="Z2592">
        <v>36</v>
      </c>
      <c r="AA2592">
        <v>22</v>
      </c>
      <c r="AB2592">
        <v>8</v>
      </c>
      <c r="AC2592" t="s">
        <v>8576</v>
      </c>
    </row>
    <row r="2593" spans="1:29" x14ac:dyDescent="0.25">
      <c r="A2593">
        <v>40176672</v>
      </c>
      <c r="B2593" t="s">
        <v>8730</v>
      </c>
      <c r="C2593" t="s">
        <v>9020</v>
      </c>
      <c r="D2593" t="s">
        <v>9021</v>
      </c>
      <c r="E2593">
        <f>IF(ISNUMBER(SEARCH("无购物",D2593)),1,0)</f>
        <v>1</v>
      </c>
      <c r="F2593">
        <f>IF(ISNUMBER(SEARCH("无自费",D2593)),1,0)</f>
        <v>1</v>
      </c>
      <c r="G2593">
        <f>IF(ISNUMBER(SEARCH("成团保障",D2593)),1,0)</f>
        <v>1</v>
      </c>
      <c r="H2593">
        <f>IF(OR(ISNUMBER(SEARCH("赠取消险",D2593)),ISNUMBER(SEARCH("提前*天免费退",D2593))),1,0)</f>
        <v>0</v>
      </c>
      <c r="I2593">
        <v>5</v>
      </c>
      <c r="J2593">
        <v>4</v>
      </c>
      <c r="K2593" t="s">
        <v>3</v>
      </c>
      <c r="L2593">
        <v>2298</v>
      </c>
      <c r="M2593">
        <v>0</v>
      </c>
      <c r="N2593" t="s">
        <v>4</v>
      </c>
      <c r="O2593" t="s">
        <v>5</v>
      </c>
      <c r="P2593" t="s">
        <v>2142</v>
      </c>
      <c r="Q2593" t="s">
        <v>9022</v>
      </c>
      <c r="R2593">
        <v>12</v>
      </c>
      <c r="S2593">
        <v>12</v>
      </c>
      <c r="T2593">
        <v>22</v>
      </c>
      <c r="U2593">
        <v>22</v>
      </c>
      <c r="V2593">
        <v>22</v>
      </c>
      <c r="W2593">
        <v>22</v>
      </c>
      <c r="X2593">
        <v>0</v>
      </c>
      <c r="Y2593">
        <v>10</v>
      </c>
      <c r="Z2593">
        <v>0</v>
      </c>
      <c r="AA2593">
        <v>0</v>
      </c>
      <c r="AB2593">
        <v>0</v>
      </c>
      <c r="AC2593" t="s">
        <v>8576</v>
      </c>
    </row>
    <row r="2594" spans="1:29" x14ac:dyDescent="0.25">
      <c r="A2594">
        <v>40225971</v>
      </c>
      <c r="B2594" t="s">
        <v>9023</v>
      </c>
      <c r="C2594" t="s">
        <v>9024</v>
      </c>
      <c r="D2594" t="s">
        <v>2280</v>
      </c>
      <c r="E2594">
        <f>IF(ISNUMBER(SEARCH("无购物",D2594)),1,0)</f>
        <v>1</v>
      </c>
      <c r="F2594">
        <f>IF(ISNUMBER(SEARCH("无自费",D2594)),1,0)</f>
        <v>1</v>
      </c>
      <c r="G2594">
        <f>IF(ISNUMBER(SEARCH("成团保障",D2594)),1,0)</f>
        <v>1</v>
      </c>
      <c r="H2594">
        <f>IF(OR(ISNUMBER(SEARCH("赠取消险",D2594)),ISNUMBER(SEARCH("提前*天免费退",D2594))),1,0)</f>
        <v>1</v>
      </c>
      <c r="I2594">
        <v>5</v>
      </c>
      <c r="J2594">
        <v>1</v>
      </c>
      <c r="K2594" t="s">
        <v>3</v>
      </c>
      <c r="L2594">
        <v>5862</v>
      </c>
      <c r="M2594">
        <v>0</v>
      </c>
      <c r="N2594" t="s">
        <v>4</v>
      </c>
      <c r="O2594" t="s">
        <v>5</v>
      </c>
      <c r="P2594" t="s">
        <v>2142</v>
      </c>
      <c r="Q2594" t="s">
        <v>9025</v>
      </c>
      <c r="R2594">
        <v>9</v>
      </c>
      <c r="S2594">
        <v>9</v>
      </c>
      <c r="T2594">
        <v>9</v>
      </c>
      <c r="U2594">
        <v>23</v>
      </c>
      <c r="V2594">
        <v>31</v>
      </c>
      <c r="W2594">
        <v>31</v>
      </c>
      <c r="X2594">
        <v>0</v>
      </c>
      <c r="Y2594">
        <v>0</v>
      </c>
      <c r="Z2594">
        <v>14</v>
      </c>
      <c r="AA2594">
        <v>8</v>
      </c>
      <c r="AB2594">
        <v>0</v>
      </c>
      <c r="AC2594" t="s">
        <v>8576</v>
      </c>
    </row>
    <row r="2595" spans="1:29" x14ac:dyDescent="0.25">
      <c r="A2595">
        <v>40278141</v>
      </c>
      <c r="B2595" t="s">
        <v>8715</v>
      </c>
      <c r="C2595" t="s">
        <v>9026</v>
      </c>
      <c r="D2595" t="s">
        <v>9027</v>
      </c>
      <c r="E2595">
        <f>IF(ISNUMBER(SEARCH("无购物",D2595)),1,0)</f>
        <v>1</v>
      </c>
      <c r="F2595">
        <f>IF(ISNUMBER(SEARCH("无自费",D2595)),1,0)</f>
        <v>1</v>
      </c>
      <c r="G2595">
        <f>IF(ISNUMBER(SEARCH("成团保障",D2595)),1,0)</f>
        <v>1</v>
      </c>
      <c r="H2595">
        <f>IF(OR(ISNUMBER(SEARCH("赠取消险",D2595)),ISNUMBER(SEARCH("提前*天免费退",D2595))),1,0)</f>
        <v>0</v>
      </c>
      <c r="I2595">
        <v>5</v>
      </c>
      <c r="J2595">
        <v>3</v>
      </c>
      <c r="K2595" t="s">
        <v>3</v>
      </c>
      <c r="L2595">
        <v>4680</v>
      </c>
      <c r="M2595">
        <v>0</v>
      </c>
      <c r="N2595" t="s">
        <v>4</v>
      </c>
      <c r="O2595" t="s">
        <v>5</v>
      </c>
      <c r="P2595" t="s">
        <v>2142</v>
      </c>
      <c r="Q2595" t="s">
        <v>9028</v>
      </c>
      <c r="R2595">
        <v>42</v>
      </c>
      <c r="S2595">
        <v>47</v>
      </c>
      <c r="T2595">
        <v>64</v>
      </c>
      <c r="U2595">
        <v>76</v>
      </c>
      <c r="V2595">
        <v>76</v>
      </c>
      <c r="W2595">
        <v>96</v>
      </c>
      <c r="X2595">
        <v>5</v>
      </c>
      <c r="Y2595">
        <v>17</v>
      </c>
      <c r="Z2595">
        <v>12</v>
      </c>
      <c r="AA2595">
        <v>0</v>
      </c>
      <c r="AB2595">
        <v>20</v>
      </c>
      <c r="AC2595" t="s">
        <v>8576</v>
      </c>
    </row>
    <row r="2596" spans="1:29" x14ac:dyDescent="0.25">
      <c r="A2596">
        <v>40601987</v>
      </c>
      <c r="B2596" t="s">
        <v>9029</v>
      </c>
      <c r="C2596" t="s">
        <v>9030</v>
      </c>
      <c r="D2596" t="s">
        <v>2614</v>
      </c>
      <c r="E2596">
        <f>IF(ISNUMBER(SEARCH("无购物",D2596)),1,0)</f>
        <v>0</v>
      </c>
      <c r="F2596">
        <f>IF(ISNUMBER(SEARCH("无自费",D2596)),1,0)</f>
        <v>0</v>
      </c>
      <c r="G2596">
        <f>IF(ISNUMBER(SEARCH("成团保障",D2596)),1,0)</f>
        <v>0</v>
      </c>
      <c r="H2596">
        <f>IF(OR(ISNUMBER(SEARCH("赠取消险",D2596)),ISNUMBER(SEARCH("提前*天免费退",D2596))),1,0)</f>
        <v>1</v>
      </c>
      <c r="I2596">
        <v>5</v>
      </c>
      <c r="J2596">
        <v>1</v>
      </c>
      <c r="K2596" t="s">
        <v>3</v>
      </c>
      <c r="L2596">
        <v>4097</v>
      </c>
      <c r="M2596">
        <v>0</v>
      </c>
      <c r="N2596" t="s">
        <v>4</v>
      </c>
      <c r="O2596" t="s">
        <v>238</v>
      </c>
      <c r="P2596" t="s">
        <v>2142</v>
      </c>
      <c r="Q2596" t="s">
        <v>9031</v>
      </c>
      <c r="R2596">
        <v>2</v>
      </c>
      <c r="S2596">
        <v>4</v>
      </c>
      <c r="T2596">
        <v>4</v>
      </c>
      <c r="U2596">
        <v>4</v>
      </c>
      <c r="V2596">
        <v>4</v>
      </c>
      <c r="W2596">
        <v>4</v>
      </c>
      <c r="X2596">
        <v>2</v>
      </c>
      <c r="Y2596">
        <v>0</v>
      </c>
      <c r="Z2596">
        <v>0</v>
      </c>
      <c r="AA2596">
        <v>0</v>
      </c>
      <c r="AB2596">
        <v>0</v>
      </c>
      <c r="AC2596" t="s">
        <v>8576</v>
      </c>
    </row>
    <row r="2597" spans="1:29" x14ac:dyDescent="0.25">
      <c r="A2597">
        <v>40618995</v>
      </c>
      <c r="B2597" t="s">
        <v>2710</v>
      </c>
      <c r="C2597" t="s">
        <v>2711</v>
      </c>
      <c r="D2597" t="s">
        <v>2614</v>
      </c>
      <c r="E2597">
        <f>IF(ISNUMBER(SEARCH("无购物",D2597)),1,0)</f>
        <v>0</v>
      </c>
      <c r="F2597">
        <f>IF(ISNUMBER(SEARCH("无自费",D2597)),1,0)</f>
        <v>0</v>
      </c>
      <c r="G2597">
        <f>IF(ISNUMBER(SEARCH("成团保障",D2597)),1,0)</f>
        <v>0</v>
      </c>
      <c r="H2597">
        <f>IF(OR(ISNUMBER(SEARCH("赠取消险",D2597)),ISNUMBER(SEARCH("提前*天免费退",D2597))),1,0)</f>
        <v>1</v>
      </c>
      <c r="I2597" t="s">
        <v>4</v>
      </c>
      <c r="J2597" t="s">
        <v>4</v>
      </c>
      <c r="K2597" t="s">
        <v>3</v>
      </c>
      <c r="L2597">
        <v>2510</v>
      </c>
      <c r="M2597">
        <v>0</v>
      </c>
      <c r="N2597" t="s">
        <v>4</v>
      </c>
      <c r="O2597" t="s">
        <v>238</v>
      </c>
      <c r="P2597" t="s">
        <v>2142</v>
      </c>
      <c r="Q2597" t="s">
        <v>9032</v>
      </c>
      <c r="R2597" t="s">
        <v>4</v>
      </c>
      <c r="S2597" t="s">
        <v>4</v>
      </c>
      <c r="T2597">
        <v>5</v>
      </c>
      <c r="U2597">
        <v>7</v>
      </c>
      <c r="V2597">
        <v>7</v>
      </c>
      <c r="W2597">
        <v>8</v>
      </c>
      <c r="X2597">
        <v>0</v>
      </c>
      <c r="Y2597">
        <v>0</v>
      </c>
      <c r="Z2597">
        <v>2</v>
      </c>
      <c r="AA2597">
        <v>0</v>
      </c>
      <c r="AB2597">
        <v>1</v>
      </c>
      <c r="AC2597" t="s">
        <v>8576</v>
      </c>
    </row>
    <row r="2598" spans="1:29" x14ac:dyDescent="0.25">
      <c r="A2598">
        <v>40631128</v>
      </c>
      <c r="B2598" t="s">
        <v>9033</v>
      </c>
      <c r="C2598" t="s">
        <v>9034</v>
      </c>
      <c r="D2598" t="s">
        <v>2715</v>
      </c>
      <c r="E2598">
        <f>IF(ISNUMBER(SEARCH("无购物",D2598)),1,0)</f>
        <v>1</v>
      </c>
      <c r="F2598">
        <f>IF(ISNUMBER(SEARCH("无自费",D2598)),1,0)</f>
        <v>1</v>
      </c>
      <c r="G2598">
        <f>IF(ISNUMBER(SEARCH("成团保障",D2598)),1,0)</f>
        <v>1</v>
      </c>
      <c r="H2598">
        <f>IF(OR(ISNUMBER(SEARCH("赠取消险",D2598)),ISNUMBER(SEARCH("提前*天免费退",D2598))),1,0)</f>
        <v>0</v>
      </c>
      <c r="I2598">
        <v>0</v>
      </c>
      <c r="J2598">
        <v>0</v>
      </c>
      <c r="K2598" t="s">
        <v>9035</v>
      </c>
      <c r="L2598">
        <v>5156</v>
      </c>
      <c r="M2598">
        <v>0</v>
      </c>
      <c r="N2598" t="s">
        <v>4</v>
      </c>
      <c r="O2598" t="s">
        <v>5</v>
      </c>
      <c r="P2598" t="s">
        <v>2142</v>
      </c>
      <c r="Q2598" t="s">
        <v>9036</v>
      </c>
      <c r="R2598">
        <v>17</v>
      </c>
      <c r="S2598" t="s">
        <v>4</v>
      </c>
      <c r="T2598">
        <v>31</v>
      </c>
      <c r="U2598">
        <v>31</v>
      </c>
      <c r="V2598">
        <v>31</v>
      </c>
      <c r="W2598">
        <v>33</v>
      </c>
      <c r="X2598">
        <v>0</v>
      </c>
      <c r="Y2598">
        <v>0</v>
      </c>
      <c r="Z2598">
        <v>0</v>
      </c>
      <c r="AA2598">
        <v>0</v>
      </c>
      <c r="AB2598">
        <v>2</v>
      </c>
      <c r="AC2598" t="s">
        <v>8576</v>
      </c>
    </row>
    <row r="2599" spans="1:29" x14ac:dyDescent="0.25">
      <c r="A2599">
        <v>40766054</v>
      </c>
      <c r="B2599" t="s">
        <v>9016</v>
      </c>
      <c r="C2599" t="s">
        <v>9037</v>
      </c>
      <c r="D2599" t="s">
        <v>8697</v>
      </c>
      <c r="E2599">
        <f>IF(ISNUMBER(SEARCH("无购物",D2599)),1,0)</f>
        <v>1</v>
      </c>
      <c r="F2599">
        <f>IF(ISNUMBER(SEARCH("无自费",D2599)),1,0)</f>
        <v>1</v>
      </c>
      <c r="G2599">
        <f>IF(ISNUMBER(SEARCH("成团保障",D2599)),1,0)</f>
        <v>1</v>
      </c>
      <c r="H2599">
        <f>IF(OR(ISNUMBER(SEARCH("赠取消险",D2599)),ISNUMBER(SEARCH("提前*天免费退",D2599))),1,0)</f>
        <v>1</v>
      </c>
      <c r="I2599">
        <v>5</v>
      </c>
      <c r="J2599">
        <v>13</v>
      </c>
      <c r="K2599" t="s">
        <v>8196</v>
      </c>
      <c r="L2599">
        <v>3713</v>
      </c>
      <c r="M2599">
        <v>0</v>
      </c>
      <c r="N2599" t="s">
        <v>4</v>
      </c>
      <c r="O2599" t="s">
        <v>5</v>
      </c>
      <c r="P2599" t="s">
        <v>2142</v>
      </c>
      <c r="Q2599" t="s">
        <v>9038</v>
      </c>
      <c r="R2599">
        <v>55</v>
      </c>
      <c r="S2599">
        <v>60</v>
      </c>
      <c r="T2599">
        <v>83</v>
      </c>
      <c r="U2599">
        <v>114</v>
      </c>
      <c r="V2599">
        <v>114</v>
      </c>
      <c r="W2599">
        <v>121</v>
      </c>
      <c r="X2599">
        <v>5</v>
      </c>
      <c r="Y2599">
        <v>23</v>
      </c>
      <c r="Z2599">
        <v>31</v>
      </c>
      <c r="AA2599">
        <v>0</v>
      </c>
      <c r="AB2599">
        <v>7</v>
      </c>
      <c r="AC2599" t="s">
        <v>8576</v>
      </c>
    </row>
    <row r="2600" spans="1:29" x14ac:dyDescent="0.25">
      <c r="A2600">
        <v>40851111</v>
      </c>
      <c r="B2600" t="s">
        <v>9039</v>
      </c>
      <c r="C2600" t="s">
        <v>9040</v>
      </c>
      <c r="D2600" t="s">
        <v>9041</v>
      </c>
      <c r="E2600">
        <f>IF(ISNUMBER(SEARCH("无购物",D2600)),1,0)</f>
        <v>1</v>
      </c>
      <c r="F2600">
        <f>IF(ISNUMBER(SEARCH("无自费",D2600)),1,0)</f>
        <v>1</v>
      </c>
      <c r="G2600">
        <f>IF(ISNUMBER(SEARCH("成团保障",D2600)),1,0)</f>
        <v>1</v>
      </c>
      <c r="H2600">
        <f>IF(OR(ISNUMBER(SEARCH("赠取消险",D2600)),ISNUMBER(SEARCH("提前*天免费退",D2600))),1,0)</f>
        <v>0</v>
      </c>
      <c r="I2600">
        <v>5</v>
      </c>
      <c r="J2600">
        <v>1</v>
      </c>
      <c r="K2600" t="s">
        <v>3</v>
      </c>
      <c r="L2600">
        <v>2732</v>
      </c>
      <c r="M2600">
        <v>0</v>
      </c>
      <c r="N2600" t="s">
        <v>4</v>
      </c>
      <c r="O2600" t="s">
        <v>19</v>
      </c>
      <c r="P2600" t="s">
        <v>2142</v>
      </c>
      <c r="Q2600" t="s">
        <v>9042</v>
      </c>
      <c r="R2600">
        <v>2</v>
      </c>
      <c r="S2600">
        <v>2</v>
      </c>
      <c r="T2600">
        <v>10</v>
      </c>
      <c r="U2600">
        <v>13</v>
      </c>
      <c r="V2600">
        <v>15</v>
      </c>
      <c r="W2600">
        <v>15</v>
      </c>
      <c r="X2600">
        <v>0</v>
      </c>
      <c r="Y2600">
        <v>8</v>
      </c>
      <c r="Z2600">
        <v>3</v>
      </c>
      <c r="AA2600">
        <v>2</v>
      </c>
      <c r="AB2600">
        <v>0</v>
      </c>
      <c r="AC2600" t="s">
        <v>8576</v>
      </c>
    </row>
    <row r="2601" spans="1:29" x14ac:dyDescent="0.25">
      <c r="A2601">
        <v>40886401</v>
      </c>
      <c r="B2601" t="s">
        <v>2324</v>
      </c>
      <c r="C2601" t="s">
        <v>9043</v>
      </c>
      <c r="D2601" t="s">
        <v>2481</v>
      </c>
      <c r="E2601">
        <f>IF(ISNUMBER(SEARCH("无购物",D2601)),1,0)</f>
        <v>1</v>
      </c>
      <c r="F2601">
        <f>IF(ISNUMBER(SEARCH("无自费",D2601)),1,0)</f>
        <v>1</v>
      </c>
      <c r="G2601">
        <f>IF(ISNUMBER(SEARCH("成团保障",D2601)),1,0)</f>
        <v>1</v>
      </c>
      <c r="H2601">
        <f>IF(OR(ISNUMBER(SEARCH("赠取消险",D2601)),ISNUMBER(SEARCH("提前*天免费退",D2601))),1,0)</f>
        <v>0</v>
      </c>
      <c r="I2601">
        <v>5</v>
      </c>
      <c r="J2601">
        <v>1</v>
      </c>
      <c r="K2601" t="s">
        <v>3</v>
      </c>
      <c r="L2601">
        <v>5940</v>
      </c>
      <c r="M2601">
        <v>0</v>
      </c>
      <c r="N2601" t="s">
        <v>4</v>
      </c>
      <c r="O2601" t="s">
        <v>19</v>
      </c>
      <c r="P2601" t="s">
        <v>2142</v>
      </c>
      <c r="Q2601" t="s">
        <v>9044</v>
      </c>
      <c r="R2601">
        <v>10</v>
      </c>
      <c r="S2601">
        <v>19</v>
      </c>
      <c r="T2601">
        <v>19</v>
      </c>
      <c r="U2601">
        <v>19</v>
      </c>
      <c r="V2601">
        <v>19</v>
      </c>
      <c r="W2601">
        <v>19</v>
      </c>
      <c r="X2601">
        <v>9</v>
      </c>
      <c r="Y2601">
        <v>0</v>
      </c>
      <c r="Z2601">
        <v>0</v>
      </c>
      <c r="AA2601">
        <v>0</v>
      </c>
      <c r="AB2601">
        <v>0</v>
      </c>
      <c r="AC2601" t="s">
        <v>8576</v>
      </c>
    </row>
    <row r="2602" spans="1:29" x14ac:dyDescent="0.25">
      <c r="A2602">
        <v>40953276</v>
      </c>
      <c r="B2602" t="s">
        <v>8854</v>
      </c>
      <c r="C2602" t="s">
        <v>9045</v>
      </c>
      <c r="D2602" t="s">
        <v>9046</v>
      </c>
      <c r="E2602">
        <f>IF(ISNUMBER(SEARCH("无购物",D2602)),1,0)</f>
        <v>1</v>
      </c>
      <c r="F2602">
        <f>IF(ISNUMBER(SEARCH("无自费",D2602)),1,0)</f>
        <v>1</v>
      </c>
      <c r="G2602">
        <f>IF(ISNUMBER(SEARCH("成团保障",D2602)),1,0)</f>
        <v>1</v>
      </c>
      <c r="H2602">
        <f>IF(OR(ISNUMBER(SEARCH("赠取消险",D2602)),ISNUMBER(SEARCH("提前*天免费退",D2602))),1,0)</f>
        <v>0</v>
      </c>
      <c r="I2602" t="s">
        <v>4</v>
      </c>
      <c r="J2602" t="s">
        <v>4</v>
      </c>
      <c r="K2602" t="s">
        <v>3</v>
      </c>
      <c r="L2602">
        <v>2074</v>
      </c>
      <c r="M2602">
        <v>0</v>
      </c>
      <c r="N2602" t="s">
        <v>4</v>
      </c>
      <c r="O2602" t="s">
        <v>5</v>
      </c>
      <c r="P2602" t="s">
        <v>2142</v>
      </c>
      <c r="Q2602" t="s">
        <v>9047</v>
      </c>
      <c r="R2602">
        <v>8</v>
      </c>
      <c r="S2602">
        <v>10</v>
      </c>
      <c r="T2602">
        <v>13</v>
      </c>
      <c r="U2602">
        <v>16</v>
      </c>
      <c r="V2602">
        <v>16</v>
      </c>
      <c r="W2602">
        <v>21</v>
      </c>
      <c r="X2602">
        <v>2</v>
      </c>
      <c r="Y2602">
        <v>3</v>
      </c>
      <c r="Z2602">
        <v>3</v>
      </c>
      <c r="AA2602">
        <v>0</v>
      </c>
      <c r="AB2602">
        <v>5</v>
      </c>
      <c r="AC2602" t="s">
        <v>8576</v>
      </c>
    </row>
    <row r="2603" spans="1:29" x14ac:dyDescent="0.25">
      <c r="A2603">
        <v>41070788</v>
      </c>
      <c r="B2603" t="s">
        <v>9048</v>
      </c>
      <c r="C2603" t="s">
        <v>9049</v>
      </c>
      <c r="D2603" t="s">
        <v>9050</v>
      </c>
      <c r="E2603">
        <f>IF(ISNUMBER(SEARCH("无购物",D2603)),1,0)</f>
        <v>1</v>
      </c>
      <c r="F2603">
        <f>IF(ISNUMBER(SEARCH("无自费",D2603)),1,0)</f>
        <v>1</v>
      </c>
      <c r="G2603">
        <f>IF(ISNUMBER(SEARCH("成团保障",D2603)),1,0)</f>
        <v>1</v>
      </c>
      <c r="H2603">
        <f>IF(OR(ISNUMBER(SEARCH("赠取消险",D2603)),ISNUMBER(SEARCH("提前*天免费退",D2603))),1,0)</f>
        <v>1</v>
      </c>
      <c r="I2603" t="s">
        <v>4</v>
      </c>
      <c r="J2603" t="s">
        <v>4</v>
      </c>
      <c r="K2603" t="s">
        <v>3</v>
      </c>
      <c r="L2603">
        <v>3525</v>
      </c>
      <c r="M2603">
        <v>0</v>
      </c>
      <c r="N2603" t="s">
        <v>4</v>
      </c>
      <c r="O2603" t="s">
        <v>5</v>
      </c>
      <c r="P2603" t="s">
        <v>2142</v>
      </c>
      <c r="Q2603" t="s">
        <v>9051</v>
      </c>
      <c r="R2603">
        <v>3</v>
      </c>
      <c r="S2603">
        <v>3</v>
      </c>
      <c r="T2603">
        <v>3</v>
      </c>
      <c r="U2603">
        <v>8</v>
      </c>
      <c r="V2603">
        <v>8</v>
      </c>
      <c r="W2603">
        <v>8</v>
      </c>
      <c r="X2603">
        <v>0</v>
      </c>
      <c r="Y2603">
        <v>0</v>
      </c>
      <c r="Z2603">
        <v>5</v>
      </c>
      <c r="AA2603">
        <v>0</v>
      </c>
      <c r="AB2603">
        <v>0</v>
      </c>
      <c r="AC2603" t="s">
        <v>8576</v>
      </c>
    </row>
    <row r="2604" spans="1:29" x14ac:dyDescent="0.25">
      <c r="A2604">
        <v>41118302</v>
      </c>
      <c r="B2604" t="s">
        <v>9052</v>
      </c>
      <c r="C2604" t="s">
        <v>9053</v>
      </c>
      <c r="D2604" t="s">
        <v>2195</v>
      </c>
      <c r="E2604">
        <f>IF(ISNUMBER(SEARCH("无购物",D2604)),1,0)</f>
        <v>1</v>
      </c>
      <c r="F2604">
        <f>IF(ISNUMBER(SEARCH("无自费",D2604)),1,0)</f>
        <v>0</v>
      </c>
      <c r="G2604">
        <f>IF(ISNUMBER(SEARCH("成团保障",D2604)),1,0)</f>
        <v>1</v>
      </c>
      <c r="H2604">
        <f>IF(OR(ISNUMBER(SEARCH("赠取消险",D2604)),ISNUMBER(SEARCH("提前*天免费退",D2604))),1,0)</f>
        <v>0</v>
      </c>
      <c r="I2604">
        <v>5</v>
      </c>
      <c r="J2604">
        <v>1</v>
      </c>
      <c r="K2604" t="s">
        <v>2762</v>
      </c>
      <c r="L2604">
        <v>1935</v>
      </c>
      <c r="M2604">
        <v>0</v>
      </c>
      <c r="N2604" t="s">
        <v>4</v>
      </c>
      <c r="O2604" t="s">
        <v>19</v>
      </c>
      <c r="P2604" t="s">
        <v>2142</v>
      </c>
      <c r="Q2604" t="s">
        <v>9054</v>
      </c>
      <c r="R2604">
        <v>2</v>
      </c>
      <c r="S2604">
        <v>4</v>
      </c>
      <c r="T2604">
        <v>6</v>
      </c>
      <c r="U2604" t="s">
        <v>4</v>
      </c>
      <c r="V2604">
        <v>6</v>
      </c>
      <c r="W2604">
        <v>6</v>
      </c>
      <c r="X2604">
        <v>2</v>
      </c>
      <c r="Y2604">
        <v>2</v>
      </c>
      <c r="Z2604">
        <v>0</v>
      </c>
      <c r="AA2604">
        <v>0</v>
      </c>
      <c r="AB2604">
        <v>0</v>
      </c>
      <c r="AC2604" t="s">
        <v>8576</v>
      </c>
    </row>
    <row r="2605" spans="1:29" x14ac:dyDescent="0.25">
      <c r="A2605">
        <v>41213455</v>
      </c>
      <c r="B2605" t="s">
        <v>9055</v>
      </c>
      <c r="C2605" t="s">
        <v>9056</v>
      </c>
      <c r="D2605" t="s">
        <v>9057</v>
      </c>
      <c r="E2605">
        <f>IF(ISNUMBER(SEARCH("无购物",D2605)),1,0)</f>
        <v>1</v>
      </c>
      <c r="F2605">
        <f>IF(ISNUMBER(SEARCH("无自费",D2605)),1,0)</f>
        <v>1</v>
      </c>
      <c r="G2605">
        <f>IF(ISNUMBER(SEARCH("成团保障",D2605)),1,0)</f>
        <v>1</v>
      </c>
      <c r="H2605">
        <f>IF(OR(ISNUMBER(SEARCH("赠取消险",D2605)),ISNUMBER(SEARCH("提前*天免费退",D2605))),1,0)</f>
        <v>0</v>
      </c>
      <c r="I2605">
        <v>5</v>
      </c>
      <c r="J2605">
        <v>1</v>
      </c>
      <c r="K2605" t="s">
        <v>3</v>
      </c>
      <c r="L2605">
        <v>10229</v>
      </c>
      <c r="M2605">
        <v>0</v>
      </c>
      <c r="N2605" t="s">
        <v>4</v>
      </c>
      <c r="O2605" t="s">
        <v>19</v>
      </c>
      <c r="P2605" t="s">
        <v>2142</v>
      </c>
      <c r="Q2605" t="s">
        <v>9058</v>
      </c>
      <c r="R2605">
        <v>2</v>
      </c>
      <c r="S2605">
        <v>4</v>
      </c>
      <c r="T2605" t="s">
        <v>4</v>
      </c>
      <c r="U2605">
        <v>4</v>
      </c>
      <c r="V2605" t="s">
        <v>4</v>
      </c>
      <c r="W2605">
        <v>4</v>
      </c>
      <c r="X2605">
        <v>2</v>
      </c>
      <c r="Y2605">
        <v>0</v>
      </c>
      <c r="Z2605">
        <v>0</v>
      </c>
      <c r="AA2605">
        <v>0</v>
      </c>
      <c r="AB2605">
        <v>0</v>
      </c>
      <c r="AC2605" t="s">
        <v>8576</v>
      </c>
    </row>
    <row r="2606" spans="1:29" x14ac:dyDescent="0.25">
      <c r="A2606">
        <v>41309110</v>
      </c>
      <c r="B2606" t="s">
        <v>9059</v>
      </c>
      <c r="C2606" t="s">
        <v>9060</v>
      </c>
      <c r="D2606" t="s">
        <v>9061</v>
      </c>
      <c r="E2606">
        <f>IF(ISNUMBER(SEARCH("无购物",D2606)),1,0)</f>
        <v>1</v>
      </c>
      <c r="F2606">
        <f>IF(ISNUMBER(SEARCH("无自费",D2606)),1,0)</f>
        <v>1</v>
      </c>
      <c r="G2606">
        <f>IF(ISNUMBER(SEARCH("成团保障",D2606)),1,0)</f>
        <v>1</v>
      </c>
      <c r="H2606">
        <f>IF(OR(ISNUMBER(SEARCH("赠取消险",D2606)),ISNUMBER(SEARCH("提前*天免费退",D2606))),1,0)</f>
        <v>0</v>
      </c>
      <c r="I2606">
        <v>5</v>
      </c>
      <c r="J2606">
        <v>2</v>
      </c>
      <c r="K2606" t="s">
        <v>3</v>
      </c>
      <c r="L2606">
        <v>3122</v>
      </c>
      <c r="M2606">
        <v>0</v>
      </c>
      <c r="N2606" t="s">
        <v>4</v>
      </c>
      <c r="O2606" t="s">
        <v>19</v>
      </c>
      <c r="P2606" t="s">
        <v>2142</v>
      </c>
      <c r="Q2606" t="s">
        <v>9062</v>
      </c>
      <c r="R2606">
        <v>5</v>
      </c>
      <c r="S2606">
        <v>5</v>
      </c>
      <c r="T2606">
        <v>7</v>
      </c>
      <c r="U2606">
        <v>13</v>
      </c>
      <c r="V2606" t="s">
        <v>4</v>
      </c>
      <c r="W2606">
        <v>2</v>
      </c>
      <c r="X2606">
        <v>0</v>
      </c>
      <c r="Y2606">
        <v>2</v>
      </c>
      <c r="Z2606">
        <v>6</v>
      </c>
      <c r="AA2606">
        <v>0</v>
      </c>
      <c r="AB2606">
        <v>0</v>
      </c>
      <c r="AC2606" t="s">
        <v>8576</v>
      </c>
    </row>
    <row r="2607" spans="1:29" x14ac:dyDescent="0.25">
      <c r="A2607">
        <v>41312033</v>
      </c>
      <c r="B2607" t="s">
        <v>2713</v>
      </c>
      <c r="C2607" t="s">
        <v>2714</v>
      </c>
      <c r="D2607" t="s">
        <v>2715</v>
      </c>
      <c r="E2607">
        <f>IF(ISNUMBER(SEARCH("无购物",D2607)),1,0)</f>
        <v>1</v>
      </c>
      <c r="F2607">
        <f>IF(ISNUMBER(SEARCH("无自费",D2607)),1,0)</f>
        <v>1</v>
      </c>
      <c r="G2607">
        <f>IF(ISNUMBER(SEARCH("成团保障",D2607)),1,0)</f>
        <v>1</v>
      </c>
      <c r="H2607">
        <f>IF(OR(ISNUMBER(SEARCH("赠取消险",D2607)),ISNUMBER(SEARCH("提前*天免费退",D2607))),1,0)</f>
        <v>0</v>
      </c>
      <c r="I2607" t="s">
        <v>4</v>
      </c>
      <c r="J2607" t="s">
        <v>4</v>
      </c>
      <c r="K2607" t="s">
        <v>3</v>
      </c>
      <c r="L2607">
        <v>6095</v>
      </c>
      <c r="M2607">
        <v>0</v>
      </c>
      <c r="N2607" t="s">
        <v>4</v>
      </c>
      <c r="O2607" t="s">
        <v>5</v>
      </c>
      <c r="P2607" t="s">
        <v>2142</v>
      </c>
      <c r="Q2607" t="s">
        <v>2716</v>
      </c>
      <c r="R2607" t="s">
        <v>4</v>
      </c>
      <c r="S2607">
        <v>2</v>
      </c>
      <c r="T2607">
        <v>2</v>
      </c>
      <c r="U2607">
        <v>8</v>
      </c>
      <c r="V2607">
        <v>8</v>
      </c>
      <c r="W2607">
        <v>6</v>
      </c>
      <c r="X2607">
        <v>0</v>
      </c>
      <c r="Y2607">
        <v>0</v>
      </c>
      <c r="Z2607">
        <v>6</v>
      </c>
      <c r="AA2607">
        <v>0</v>
      </c>
      <c r="AB2607">
        <v>2</v>
      </c>
      <c r="AC2607" t="s">
        <v>8576</v>
      </c>
    </row>
    <row r="2608" spans="1:29" x14ac:dyDescent="0.25">
      <c r="A2608">
        <v>41359135</v>
      </c>
      <c r="B2608" t="s">
        <v>9063</v>
      </c>
      <c r="C2608" t="s">
        <v>9064</v>
      </c>
      <c r="D2608" t="s">
        <v>9046</v>
      </c>
      <c r="E2608">
        <f>IF(ISNUMBER(SEARCH("无购物",D2608)),1,0)</f>
        <v>1</v>
      </c>
      <c r="F2608">
        <f>IF(ISNUMBER(SEARCH("无自费",D2608)),1,0)</f>
        <v>1</v>
      </c>
      <c r="G2608">
        <f>IF(ISNUMBER(SEARCH("成团保障",D2608)),1,0)</f>
        <v>1</v>
      </c>
      <c r="H2608">
        <f>IF(OR(ISNUMBER(SEARCH("赠取消险",D2608)),ISNUMBER(SEARCH("提前*天免费退",D2608))),1,0)</f>
        <v>0</v>
      </c>
      <c r="I2608">
        <v>5</v>
      </c>
      <c r="J2608">
        <v>1</v>
      </c>
      <c r="K2608" t="s">
        <v>3</v>
      </c>
      <c r="L2608">
        <v>2979</v>
      </c>
      <c r="M2608">
        <v>0</v>
      </c>
      <c r="N2608" t="s">
        <v>4</v>
      </c>
      <c r="O2608" t="s">
        <v>5</v>
      </c>
      <c r="P2608" t="s">
        <v>2142</v>
      </c>
      <c r="Q2608" t="s">
        <v>9065</v>
      </c>
      <c r="R2608">
        <v>11</v>
      </c>
      <c r="S2608">
        <v>29</v>
      </c>
      <c r="T2608">
        <v>46</v>
      </c>
      <c r="U2608">
        <v>110</v>
      </c>
      <c r="V2608">
        <v>118</v>
      </c>
      <c r="W2608">
        <v>120</v>
      </c>
      <c r="X2608">
        <v>18</v>
      </c>
      <c r="Y2608">
        <v>17</v>
      </c>
      <c r="Z2608">
        <v>64</v>
      </c>
      <c r="AA2608">
        <v>8</v>
      </c>
      <c r="AB2608">
        <v>2</v>
      </c>
      <c r="AC2608" t="s">
        <v>8576</v>
      </c>
    </row>
    <row r="2609" spans="1:29" x14ac:dyDescent="0.25">
      <c r="A2609">
        <v>41385728</v>
      </c>
      <c r="B2609" t="s">
        <v>8593</v>
      </c>
      <c r="C2609" t="s">
        <v>9066</v>
      </c>
      <c r="D2609" t="s">
        <v>9067</v>
      </c>
      <c r="E2609">
        <f>IF(ISNUMBER(SEARCH("无购物",D2609)),1,0)</f>
        <v>1</v>
      </c>
      <c r="F2609">
        <f>IF(ISNUMBER(SEARCH("无自费",D2609)),1,0)</f>
        <v>1</v>
      </c>
      <c r="G2609">
        <f>IF(ISNUMBER(SEARCH("成团保障",D2609)),1,0)</f>
        <v>1</v>
      </c>
      <c r="H2609">
        <f>IF(OR(ISNUMBER(SEARCH("赠取消险",D2609)),ISNUMBER(SEARCH("提前*天免费退",D2609))),1,0)</f>
        <v>0</v>
      </c>
      <c r="I2609" t="s">
        <v>4</v>
      </c>
      <c r="J2609" t="s">
        <v>4</v>
      </c>
      <c r="K2609" t="s">
        <v>3</v>
      </c>
      <c r="L2609">
        <v>2421</v>
      </c>
      <c r="M2609">
        <v>0</v>
      </c>
      <c r="N2609" t="s">
        <v>4</v>
      </c>
      <c r="O2609" t="s">
        <v>19</v>
      </c>
      <c r="P2609" t="s">
        <v>2142</v>
      </c>
      <c r="Q2609" t="s">
        <v>9068</v>
      </c>
      <c r="R2609" t="s">
        <v>4</v>
      </c>
      <c r="S2609">
        <v>4</v>
      </c>
      <c r="T2609">
        <v>9</v>
      </c>
      <c r="U2609">
        <v>9</v>
      </c>
      <c r="V2609" t="s">
        <v>4</v>
      </c>
      <c r="W2609">
        <v>9</v>
      </c>
      <c r="X2609">
        <v>0</v>
      </c>
      <c r="Y2609">
        <v>5</v>
      </c>
      <c r="Z2609">
        <v>0</v>
      </c>
      <c r="AA2609">
        <v>0</v>
      </c>
      <c r="AB2609">
        <v>0</v>
      </c>
      <c r="AC2609" t="s">
        <v>8576</v>
      </c>
    </row>
    <row r="2610" spans="1:29" x14ac:dyDescent="0.25">
      <c r="A2610">
        <v>41566672</v>
      </c>
      <c r="B2610" t="s">
        <v>2452</v>
      </c>
      <c r="C2610" t="s">
        <v>9069</v>
      </c>
      <c r="D2610" t="s">
        <v>2376</v>
      </c>
      <c r="E2610">
        <f>IF(ISNUMBER(SEARCH("无购物",D2610)),1,0)</f>
        <v>1</v>
      </c>
      <c r="F2610">
        <f>IF(ISNUMBER(SEARCH("无自费",D2610)),1,0)</f>
        <v>0</v>
      </c>
      <c r="G2610">
        <f>IF(ISNUMBER(SEARCH("成团保障",D2610)),1,0)</f>
        <v>1</v>
      </c>
      <c r="H2610">
        <f>IF(OR(ISNUMBER(SEARCH("赠取消险",D2610)),ISNUMBER(SEARCH("提前*天免费退",D2610))),1,0)</f>
        <v>1</v>
      </c>
      <c r="I2610">
        <v>5</v>
      </c>
      <c r="J2610">
        <v>1</v>
      </c>
      <c r="K2610" t="s">
        <v>3</v>
      </c>
      <c r="L2610">
        <v>5053</v>
      </c>
      <c r="M2610">
        <v>0</v>
      </c>
      <c r="N2610" t="s">
        <v>4</v>
      </c>
      <c r="O2610" t="s">
        <v>5</v>
      </c>
      <c r="P2610" t="s">
        <v>2142</v>
      </c>
      <c r="Q2610" t="s">
        <v>9070</v>
      </c>
      <c r="R2610">
        <v>6</v>
      </c>
      <c r="S2610">
        <v>8</v>
      </c>
      <c r="T2610">
        <v>8</v>
      </c>
      <c r="U2610" t="s">
        <v>4</v>
      </c>
      <c r="V2610">
        <v>8</v>
      </c>
      <c r="W2610">
        <v>8</v>
      </c>
      <c r="X2610">
        <v>2</v>
      </c>
      <c r="Y2610">
        <v>0</v>
      </c>
      <c r="Z2610">
        <v>0</v>
      </c>
      <c r="AA2610">
        <v>0</v>
      </c>
      <c r="AB2610">
        <v>0</v>
      </c>
      <c r="AC2610" t="s">
        <v>8576</v>
      </c>
    </row>
    <row r="2611" spans="1:29" x14ac:dyDescent="0.25">
      <c r="A2611">
        <v>41573851</v>
      </c>
      <c r="B2611" t="s">
        <v>2183</v>
      </c>
      <c r="C2611" t="s">
        <v>2721</v>
      </c>
      <c r="D2611" t="s">
        <v>2722</v>
      </c>
      <c r="E2611">
        <f>IF(ISNUMBER(SEARCH("无购物",D2611)),1,0)</f>
        <v>1</v>
      </c>
      <c r="F2611">
        <f>IF(ISNUMBER(SEARCH("无自费",D2611)),1,0)</f>
        <v>1</v>
      </c>
      <c r="G2611">
        <f>IF(ISNUMBER(SEARCH("成团保障",D2611)),1,0)</f>
        <v>1</v>
      </c>
      <c r="H2611">
        <f>IF(OR(ISNUMBER(SEARCH("赠取消险",D2611)),ISNUMBER(SEARCH("提前*天免费退",D2611))),1,0)</f>
        <v>0</v>
      </c>
      <c r="I2611" t="s">
        <v>4</v>
      </c>
      <c r="J2611" t="s">
        <v>4</v>
      </c>
      <c r="K2611" t="s">
        <v>3</v>
      </c>
      <c r="L2611">
        <v>3048</v>
      </c>
      <c r="M2611">
        <v>0</v>
      </c>
      <c r="N2611" t="s">
        <v>4</v>
      </c>
      <c r="O2611" t="s">
        <v>19</v>
      </c>
      <c r="P2611" t="s">
        <v>2142</v>
      </c>
      <c r="Q2611" t="s">
        <v>2723</v>
      </c>
      <c r="R2611" t="s">
        <v>4</v>
      </c>
      <c r="S2611" t="s">
        <v>4</v>
      </c>
      <c r="T2611" t="s">
        <v>4</v>
      </c>
      <c r="U2611">
        <v>5</v>
      </c>
      <c r="V2611">
        <v>8</v>
      </c>
      <c r="W2611">
        <v>8</v>
      </c>
      <c r="X2611">
        <v>0</v>
      </c>
      <c r="Y2611">
        <v>0</v>
      </c>
      <c r="Z2611">
        <v>0</v>
      </c>
      <c r="AA2611">
        <v>3</v>
      </c>
      <c r="AB2611">
        <v>0</v>
      </c>
      <c r="AC2611" t="s">
        <v>8576</v>
      </c>
    </row>
    <row r="2612" spans="1:29" x14ac:dyDescent="0.25">
      <c r="A2612">
        <v>41578231</v>
      </c>
      <c r="B2612" t="s">
        <v>2183</v>
      </c>
      <c r="C2612" t="s">
        <v>2724</v>
      </c>
      <c r="D2612" t="s">
        <v>2481</v>
      </c>
      <c r="E2612">
        <f>IF(ISNUMBER(SEARCH("无购物",D2612)),1,0)</f>
        <v>1</v>
      </c>
      <c r="F2612">
        <f>IF(ISNUMBER(SEARCH("无自费",D2612)),1,0)</f>
        <v>1</v>
      </c>
      <c r="G2612">
        <f>IF(ISNUMBER(SEARCH("成团保障",D2612)),1,0)</f>
        <v>1</v>
      </c>
      <c r="H2612">
        <f>IF(OR(ISNUMBER(SEARCH("赠取消险",D2612)),ISNUMBER(SEARCH("提前*天免费退",D2612))),1,0)</f>
        <v>0</v>
      </c>
      <c r="I2612" t="s">
        <v>4</v>
      </c>
      <c r="J2612" t="s">
        <v>4</v>
      </c>
      <c r="K2612" t="s">
        <v>3</v>
      </c>
      <c r="L2612">
        <v>3625</v>
      </c>
      <c r="M2612">
        <v>0</v>
      </c>
      <c r="N2612" t="s">
        <v>4</v>
      </c>
      <c r="O2612" t="s">
        <v>19</v>
      </c>
      <c r="P2612" t="s">
        <v>2142</v>
      </c>
      <c r="Q2612" t="s">
        <v>2725</v>
      </c>
      <c r="R2612">
        <v>2</v>
      </c>
      <c r="S2612">
        <v>2</v>
      </c>
      <c r="T2612">
        <v>2</v>
      </c>
      <c r="U2612">
        <v>2</v>
      </c>
      <c r="V2612">
        <v>2</v>
      </c>
      <c r="W2612">
        <v>7</v>
      </c>
      <c r="X2612">
        <v>0</v>
      </c>
      <c r="Y2612">
        <v>0</v>
      </c>
      <c r="Z2612">
        <v>0</v>
      </c>
      <c r="AA2612">
        <v>0</v>
      </c>
      <c r="AB2612">
        <v>5</v>
      </c>
      <c r="AC2612" t="s">
        <v>8576</v>
      </c>
    </row>
    <row r="2613" spans="1:29" x14ac:dyDescent="0.25">
      <c r="A2613">
        <v>41844911</v>
      </c>
      <c r="B2613" t="s">
        <v>2183</v>
      </c>
      <c r="C2613" t="s">
        <v>2742</v>
      </c>
      <c r="D2613" t="s">
        <v>2743</v>
      </c>
      <c r="E2613">
        <f>IF(ISNUMBER(SEARCH("无购物",D2613)),1,0)</f>
        <v>1</v>
      </c>
      <c r="F2613">
        <f>IF(ISNUMBER(SEARCH("无自费",D2613)),1,0)</f>
        <v>0</v>
      </c>
      <c r="G2613">
        <f>IF(ISNUMBER(SEARCH("成团保障",D2613)),1,0)</f>
        <v>1</v>
      </c>
      <c r="H2613">
        <f>IF(OR(ISNUMBER(SEARCH("赠取消险",D2613)),ISNUMBER(SEARCH("提前*天免费退",D2613))),1,0)</f>
        <v>1</v>
      </c>
      <c r="I2613">
        <v>5</v>
      </c>
      <c r="J2613">
        <v>5</v>
      </c>
      <c r="K2613" t="s">
        <v>3</v>
      </c>
      <c r="L2613">
        <v>3294</v>
      </c>
      <c r="M2613">
        <v>0</v>
      </c>
      <c r="N2613" t="s">
        <v>4</v>
      </c>
      <c r="O2613" t="s">
        <v>19</v>
      </c>
      <c r="P2613" t="s">
        <v>2142</v>
      </c>
      <c r="Q2613" t="s">
        <v>2744</v>
      </c>
      <c r="R2613">
        <v>10</v>
      </c>
      <c r="S2613">
        <v>12</v>
      </c>
      <c r="T2613">
        <v>12</v>
      </c>
      <c r="U2613">
        <v>12</v>
      </c>
      <c r="V2613">
        <v>14</v>
      </c>
      <c r="W2613">
        <v>14</v>
      </c>
      <c r="X2613">
        <v>2</v>
      </c>
      <c r="Y2613">
        <v>0</v>
      </c>
      <c r="Z2613">
        <v>0</v>
      </c>
      <c r="AA2613">
        <v>2</v>
      </c>
      <c r="AB2613">
        <v>0</v>
      </c>
      <c r="AC2613" t="s">
        <v>8576</v>
      </c>
    </row>
    <row r="2614" spans="1:29" x14ac:dyDescent="0.25">
      <c r="A2614">
        <v>41917823</v>
      </c>
      <c r="B2614" t="s">
        <v>2749</v>
      </c>
      <c r="C2614" t="s">
        <v>2750</v>
      </c>
      <c r="D2614" t="s">
        <v>2195</v>
      </c>
      <c r="E2614">
        <f>IF(ISNUMBER(SEARCH("无购物",D2614)),1,0)</f>
        <v>1</v>
      </c>
      <c r="F2614">
        <f>IF(ISNUMBER(SEARCH("无自费",D2614)),1,0)</f>
        <v>0</v>
      </c>
      <c r="G2614">
        <f>IF(ISNUMBER(SEARCH("成团保障",D2614)),1,0)</f>
        <v>1</v>
      </c>
      <c r="H2614">
        <f>IF(OR(ISNUMBER(SEARCH("赠取消险",D2614)),ISNUMBER(SEARCH("提前*天免费退",D2614))),1,0)</f>
        <v>0</v>
      </c>
      <c r="I2614">
        <v>5</v>
      </c>
      <c r="J2614">
        <v>5</v>
      </c>
      <c r="K2614" t="s">
        <v>3</v>
      </c>
      <c r="L2614">
        <v>3541</v>
      </c>
      <c r="M2614">
        <v>0</v>
      </c>
      <c r="N2614" t="s">
        <v>4</v>
      </c>
      <c r="O2614" t="s">
        <v>19</v>
      </c>
      <c r="P2614" t="s">
        <v>2142</v>
      </c>
      <c r="Q2614" t="s">
        <v>2751</v>
      </c>
      <c r="R2614">
        <v>24</v>
      </c>
      <c r="S2614">
        <v>26</v>
      </c>
      <c r="T2614">
        <v>30</v>
      </c>
      <c r="U2614">
        <v>32</v>
      </c>
      <c r="V2614">
        <v>34</v>
      </c>
      <c r="W2614">
        <v>36</v>
      </c>
      <c r="X2614">
        <v>2</v>
      </c>
      <c r="Y2614">
        <v>4</v>
      </c>
      <c r="Z2614">
        <v>2</v>
      </c>
      <c r="AA2614">
        <v>2</v>
      </c>
      <c r="AB2614">
        <v>2</v>
      </c>
      <c r="AC2614" t="s">
        <v>8576</v>
      </c>
    </row>
    <row r="2615" spans="1:29" x14ac:dyDescent="0.25">
      <c r="A2615">
        <v>41964009</v>
      </c>
      <c r="B2615" t="s">
        <v>2752</v>
      </c>
      <c r="C2615" t="s">
        <v>2753</v>
      </c>
      <c r="D2615" t="s">
        <v>2754</v>
      </c>
      <c r="E2615">
        <f>IF(ISNUMBER(SEARCH("无购物",D2615)),1,0)</f>
        <v>1</v>
      </c>
      <c r="F2615">
        <f>IF(ISNUMBER(SEARCH("无自费",D2615)),1,0)</f>
        <v>0</v>
      </c>
      <c r="G2615">
        <f>IF(ISNUMBER(SEARCH("成团保障",D2615)),1,0)</f>
        <v>1</v>
      </c>
      <c r="H2615">
        <f>IF(OR(ISNUMBER(SEARCH("赠取消险",D2615)),ISNUMBER(SEARCH("提前*天免费退",D2615))),1,0)</f>
        <v>0</v>
      </c>
      <c r="I2615" t="s">
        <v>4</v>
      </c>
      <c r="J2615" t="s">
        <v>4</v>
      </c>
      <c r="K2615" t="s">
        <v>3</v>
      </c>
      <c r="L2615">
        <v>4496</v>
      </c>
      <c r="M2615">
        <v>0</v>
      </c>
      <c r="N2615" t="s">
        <v>4</v>
      </c>
      <c r="O2615" t="s">
        <v>5</v>
      </c>
      <c r="P2615" t="s">
        <v>2142</v>
      </c>
      <c r="Q2615" t="s">
        <v>2755</v>
      </c>
      <c r="R2615" t="s">
        <v>4</v>
      </c>
      <c r="S2615" t="s">
        <v>4</v>
      </c>
      <c r="T2615" t="s">
        <v>4</v>
      </c>
      <c r="U2615">
        <v>5</v>
      </c>
      <c r="V2615">
        <v>6</v>
      </c>
      <c r="W2615">
        <v>13</v>
      </c>
      <c r="X2615">
        <v>0</v>
      </c>
      <c r="Y2615">
        <v>0</v>
      </c>
      <c r="Z2615">
        <v>0</v>
      </c>
      <c r="AA2615">
        <v>1</v>
      </c>
      <c r="AB2615">
        <v>7</v>
      </c>
      <c r="AC2615" t="s">
        <v>8576</v>
      </c>
    </row>
    <row r="2616" spans="1:29" x14ac:dyDescent="0.25">
      <c r="A2616">
        <v>42075859</v>
      </c>
      <c r="B2616" t="s">
        <v>2756</v>
      </c>
      <c r="C2616" t="s">
        <v>2757</v>
      </c>
      <c r="D2616" t="s">
        <v>2758</v>
      </c>
      <c r="E2616">
        <f>IF(ISNUMBER(SEARCH("无购物",D2616)),1,0)</f>
        <v>1</v>
      </c>
      <c r="F2616">
        <f>IF(ISNUMBER(SEARCH("无自费",D2616)),1,0)</f>
        <v>0</v>
      </c>
      <c r="G2616">
        <f>IF(ISNUMBER(SEARCH("成团保障",D2616)),1,0)</f>
        <v>1</v>
      </c>
      <c r="H2616">
        <f>IF(OR(ISNUMBER(SEARCH("赠取消险",D2616)),ISNUMBER(SEARCH("提前*天免费退",D2616))),1,0)</f>
        <v>0</v>
      </c>
      <c r="I2616">
        <v>5</v>
      </c>
      <c r="J2616">
        <v>1</v>
      </c>
      <c r="K2616" t="s">
        <v>3</v>
      </c>
      <c r="L2616">
        <v>6536</v>
      </c>
      <c r="M2616">
        <v>0</v>
      </c>
      <c r="N2616" t="s">
        <v>4</v>
      </c>
      <c r="O2616" t="s">
        <v>5</v>
      </c>
      <c r="P2616" t="s">
        <v>2142</v>
      </c>
      <c r="Q2616" t="s">
        <v>2759</v>
      </c>
      <c r="R2616">
        <v>8</v>
      </c>
      <c r="S2616">
        <v>8</v>
      </c>
      <c r="T2616">
        <v>8</v>
      </c>
      <c r="U2616">
        <v>20</v>
      </c>
      <c r="V2616">
        <v>20</v>
      </c>
      <c r="W2616">
        <v>20</v>
      </c>
      <c r="X2616">
        <v>0</v>
      </c>
      <c r="Y2616">
        <v>0</v>
      </c>
      <c r="Z2616">
        <v>12</v>
      </c>
      <c r="AA2616">
        <v>0</v>
      </c>
      <c r="AB2616">
        <v>0</v>
      </c>
      <c r="AC2616" t="s">
        <v>8576</v>
      </c>
    </row>
    <row r="2617" spans="1:29" x14ac:dyDescent="0.25">
      <c r="A2617">
        <v>42090107</v>
      </c>
      <c r="B2617" t="s">
        <v>2760</v>
      </c>
      <c r="C2617" t="s">
        <v>2761</v>
      </c>
      <c r="D2617" t="s">
        <v>2195</v>
      </c>
      <c r="E2617">
        <f>IF(ISNUMBER(SEARCH("无购物",D2617)),1,0)</f>
        <v>1</v>
      </c>
      <c r="F2617">
        <f>IF(ISNUMBER(SEARCH("无自费",D2617)),1,0)</f>
        <v>0</v>
      </c>
      <c r="G2617">
        <f>IF(ISNUMBER(SEARCH("成团保障",D2617)),1,0)</f>
        <v>1</v>
      </c>
      <c r="H2617">
        <f>IF(OR(ISNUMBER(SEARCH("赠取消险",D2617)),ISNUMBER(SEARCH("提前*天免费退",D2617))),1,0)</f>
        <v>0</v>
      </c>
      <c r="I2617">
        <v>5</v>
      </c>
      <c r="J2617">
        <v>1</v>
      </c>
      <c r="K2617" t="s">
        <v>2762</v>
      </c>
      <c r="L2617">
        <v>2224</v>
      </c>
      <c r="M2617">
        <v>0</v>
      </c>
      <c r="N2617" t="s">
        <v>4</v>
      </c>
      <c r="O2617" t="s">
        <v>19</v>
      </c>
      <c r="P2617" t="s">
        <v>2142</v>
      </c>
      <c r="Q2617" t="s">
        <v>2763</v>
      </c>
      <c r="R2617">
        <v>2</v>
      </c>
      <c r="S2617" t="s">
        <v>4</v>
      </c>
      <c r="T2617" t="s">
        <v>4</v>
      </c>
      <c r="U2617" t="s">
        <v>4</v>
      </c>
      <c r="V2617">
        <v>2</v>
      </c>
      <c r="W2617">
        <v>3</v>
      </c>
      <c r="X2617">
        <v>0</v>
      </c>
      <c r="Y2617">
        <v>0</v>
      </c>
      <c r="Z2617">
        <v>0</v>
      </c>
      <c r="AA2617">
        <v>0</v>
      </c>
      <c r="AB2617">
        <v>1</v>
      </c>
      <c r="AC2617" t="s">
        <v>8576</v>
      </c>
    </row>
    <row r="2618" spans="1:29" x14ac:dyDescent="0.25">
      <c r="A2618">
        <v>42147396</v>
      </c>
      <c r="B2618" t="s">
        <v>2161</v>
      </c>
      <c r="C2618" t="s">
        <v>2764</v>
      </c>
      <c r="D2618" t="s">
        <v>2481</v>
      </c>
      <c r="E2618">
        <f>IF(ISNUMBER(SEARCH("无购物",D2618)),1,0)</f>
        <v>1</v>
      </c>
      <c r="F2618">
        <f>IF(ISNUMBER(SEARCH("无自费",D2618)),1,0)</f>
        <v>1</v>
      </c>
      <c r="G2618">
        <f>IF(ISNUMBER(SEARCH("成团保障",D2618)),1,0)</f>
        <v>1</v>
      </c>
      <c r="H2618">
        <f>IF(OR(ISNUMBER(SEARCH("赠取消险",D2618)),ISNUMBER(SEARCH("提前*天免费退",D2618))),1,0)</f>
        <v>0</v>
      </c>
      <c r="I2618">
        <v>5</v>
      </c>
      <c r="J2618">
        <v>2</v>
      </c>
      <c r="K2618" t="s">
        <v>3</v>
      </c>
      <c r="L2618">
        <v>4869</v>
      </c>
      <c r="M2618">
        <v>0</v>
      </c>
      <c r="N2618" t="s">
        <v>4</v>
      </c>
      <c r="O2618" t="s">
        <v>19</v>
      </c>
      <c r="P2618" t="s">
        <v>2142</v>
      </c>
      <c r="Q2618" t="s">
        <v>2765</v>
      </c>
      <c r="R2618">
        <v>10</v>
      </c>
      <c r="S2618" t="s">
        <v>4</v>
      </c>
      <c r="T2618">
        <v>18</v>
      </c>
      <c r="U2618" t="s">
        <v>4</v>
      </c>
      <c r="V2618">
        <v>43</v>
      </c>
      <c r="W2618">
        <v>52</v>
      </c>
      <c r="X2618">
        <v>0</v>
      </c>
      <c r="Y2618">
        <v>0</v>
      </c>
      <c r="Z2618">
        <v>0</v>
      </c>
      <c r="AA2618">
        <v>0</v>
      </c>
      <c r="AB2618">
        <v>9</v>
      </c>
      <c r="AC2618" t="s">
        <v>8576</v>
      </c>
    </row>
    <row r="2619" spans="1:29" x14ac:dyDescent="0.25">
      <c r="A2619">
        <v>42239822</v>
      </c>
      <c r="B2619" t="s">
        <v>9071</v>
      </c>
      <c r="C2619" t="s">
        <v>9072</v>
      </c>
      <c r="D2619" t="s">
        <v>9073</v>
      </c>
      <c r="E2619">
        <f>IF(ISNUMBER(SEARCH("无购物",D2619)),1,0)</f>
        <v>1</v>
      </c>
      <c r="F2619">
        <f>IF(ISNUMBER(SEARCH("无自费",D2619)),1,0)</f>
        <v>0</v>
      </c>
      <c r="G2619">
        <f>IF(ISNUMBER(SEARCH("成团保障",D2619)),1,0)</f>
        <v>1</v>
      </c>
      <c r="H2619">
        <f>IF(OR(ISNUMBER(SEARCH("赠取消险",D2619)),ISNUMBER(SEARCH("提前*天免费退",D2619))),1,0)</f>
        <v>0</v>
      </c>
      <c r="I2619">
        <v>4.5</v>
      </c>
      <c r="J2619">
        <v>1</v>
      </c>
      <c r="K2619" t="s">
        <v>3</v>
      </c>
      <c r="L2619">
        <v>3708</v>
      </c>
      <c r="M2619">
        <v>0</v>
      </c>
      <c r="N2619" t="s">
        <v>4</v>
      </c>
      <c r="O2619" t="s">
        <v>19</v>
      </c>
      <c r="P2619" t="s">
        <v>2142</v>
      </c>
      <c r="Q2619" t="s">
        <v>9074</v>
      </c>
      <c r="R2619">
        <v>4</v>
      </c>
      <c r="S2619">
        <v>6</v>
      </c>
      <c r="T2619">
        <v>6</v>
      </c>
      <c r="U2619">
        <v>6</v>
      </c>
      <c r="V2619" t="s">
        <v>4</v>
      </c>
      <c r="W2619" t="s">
        <v>4</v>
      </c>
      <c r="X2619">
        <v>2</v>
      </c>
      <c r="Y2619">
        <v>0</v>
      </c>
      <c r="Z2619">
        <v>0</v>
      </c>
      <c r="AA2619">
        <v>0</v>
      </c>
      <c r="AB2619">
        <v>0</v>
      </c>
      <c r="AC2619" t="s">
        <v>8576</v>
      </c>
    </row>
    <row r="2620" spans="1:29" x14ac:dyDescent="0.25">
      <c r="A2620">
        <v>42244469</v>
      </c>
      <c r="B2620" t="s">
        <v>9075</v>
      </c>
      <c r="C2620" t="s">
        <v>9076</v>
      </c>
      <c r="D2620" t="s">
        <v>9077</v>
      </c>
      <c r="E2620">
        <f>IF(ISNUMBER(SEARCH("无购物",D2620)),1,0)</f>
        <v>1</v>
      </c>
      <c r="F2620">
        <f>IF(ISNUMBER(SEARCH("无自费",D2620)),1,0)</f>
        <v>0</v>
      </c>
      <c r="G2620">
        <f>IF(ISNUMBER(SEARCH("成团保障",D2620)),1,0)</f>
        <v>1</v>
      </c>
      <c r="H2620">
        <f>IF(OR(ISNUMBER(SEARCH("赠取消险",D2620)),ISNUMBER(SEARCH("提前*天免费退",D2620))),1,0)</f>
        <v>0</v>
      </c>
      <c r="I2620" t="s">
        <v>4</v>
      </c>
      <c r="J2620" t="s">
        <v>4</v>
      </c>
      <c r="K2620" t="s">
        <v>3</v>
      </c>
      <c r="L2620">
        <v>5764</v>
      </c>
      <c r="M2620">
        <v>0</v>
      </c>
      <c r="N2620" t="s">
        <v>4</v>
      </c>
      <c r="O2620" t="s">
        <v>5</v>
      </c>
      <c r="P2620" t="s">
        <v>2142</v>
      </c>
      <c r="Q2620" t="s">
        <v>9078</v>
      </c>
      <c r="R2620" t="s">
        <v>4</v>
      </c>
      <c r="S2620" t="s">
        <v>4</v>
      </c>
      <c r="T2620" t="s">
        <v>4</v>
      </c>
      <c r="U2620">
        <v>12</v>
      </c>
      <c r="V2620">
        <v>20</v>
      </c>
      <c r="W2620">
        <v>22</v>
      </c>
      <c r="X2620">
        <v>0</v>
      </c>
      <c r="Y2620">
        <v>0</v>
      </c>
      <c r="Z2620">
        <v>0</v>
      </c>
      <c r="AA2620">
        <v>8</v>
      </c>
      <c r="AB2620">
        <v>2</v>
      </c>
      <c r="AC2620" t="s">
        <v>8576</v>
      </c>
    </row>
    <row r="2621" spans="1:29" x14ac:dyDescent="0.25">
      <c r="A2621">
        <v>42260376</v>
      </c>
      <c r="B2621" t="s">
        <v>9063</v>
      </c>
      <c r="C2621" t="s">
        <v>9079</v>
      </c>
      <c r="D2621" t="s">
        <v>9077</v>
      </c>
      <c r="E2621">
        <f>IF(ISNUMBER(SEARCH("无购物",D2621)),1,0)</f>
        <v>1</v>
      </c>
      <c r="F2621">
        <f>IF(ISNUMBER(SEARCH("无自费",D2621)),1,0)</f>
        <v>0</v>
      </c>
      <c r="G2621">
        <f>IF(ISNUMBER(SEARCH("成团保障",D2621)),1,0)</f>
        <v>1</v>
      </c>
      <c r="H2621">
        <f>IF(OR(ISNUMBER(SEARCH("赠取消险",D2621)),ISNUMBER(SEARCH("提前*天免费退",D2621))),1,0)</f>
        <v>0</v>
      </c>
      <c r="I2621" t="s">
        <v>4</v>
      </c>
      <c r="J2621" t="s">
        <v>4</v>
      </c>
      <c r="K2621" t="s">
        <v>3</v>
      </c>
      <c r="L2621">
        <v>3634</v>
      </c>
      <c r="M2621">
        <v>0</v>
      </c>
      <c r="N2621" t="s">
        <v>4</v>
      </c>
      <c r="O2621" t="s">
        <v>5</v>
      </c>
      <c r="P2621" t="s">
        <v>2142</v>
      </c>
      <c r="Q2621" t="s">
        <v>9080</v>
      </c>
      <c r="R2621" t="s">
        <v>4</v>
      </c>
      <c r="S2621" t="s">
        <v>4</v>
      </c>
      <c r="T2621" t="s">
        <v>4</v>
      </c>
      <c r="U2621">
        <v>14</v>
      </c>
      <c r="V2621">
        <v>14</v>
      </c>
      <c r="W2621">
        <v>17</v>
      </c>
      <c r="X2621">
        <v>0</v>
      </c>
      <c r="Y2621">
        <v>0</v>
      </c>
      <c r="Z2621">
        <v>0</v>
      </c>
      <c r="AA2621">
        <v>0</v>
      </c>
      <c r="AB2621">
        <v>3</v>
      </c>
      <c r="AC2621" t="s">
        <v>8576</v>
      </c>
    </row>
    <row r="2622" spans="1:29" x14ac:dyDescent="0.25">
      <c r="A2622">
        <v>42320528</v>
      </c>
      <c r="B2622" t="s">
        <v>2161</v>
      </c>
      <c r="C2622" t="s">
        <v>2770</v>
      </c>
      <c r="D2622" t="s">
        <v>2319</v>
      </c>
      <c r="E2622">
        <f>IF(ISNUMBER(SEARCH("无购物",D2622)),1,0)</f>
        <v>1</v>
      </c>
      <c r="F2622">
        <f>IF(ISNUMBER(SEARCH("无自费",D2622)),1,0)</f>
        <v>1</v>
      </c>
      <c r="G2622">
        <f>IF(ISNUMBER(SEARCH("成团保障",D2622)),1,0)</f>
        <v>1</v>
      </c>
      <c r="H2622">
        <f>IF(OR(ISNUMBER(SEARCH("赠取消险",D2622)),ISNUMBER(SEARCH("提前*天免费退",D2622))),1,0)</f>
        <v>1</v>
      </c>
      <c r="I2622">
        <v>4.4000000000000004</v>
      </c>
      <c r="J2622">
        <v>9</v>
      </c>
      <c r="K2622" t="s">
        <v>2150</v>
      </c>
      <c r="L2622">
        <v>3339</v>
      </c>
      <c r="M2622">
        <v>0</v>
      </c>
      <c r="N2622" t="s">
        <v>4</v>
      </c>
      <c r="O2622" t="s">
        <v>19</v>
      </c>
      <c r="P2622" t="s">
        <v>2142</v>
      </c>
      <c r="Q2622" t="s">
        <v>2771</v>
      </c>
      <c r="R2622">
        <v>77</v>
      </c>
      <c r="S2622">
        <v>79</v>
      </c>
      <c r="T2622">
        <v>79</v>
      </c>
      <c r="U2622">
        <v>82</v>
      </c>
      <c r="V2622">
        <v>86</v>
      </c>
      <c r="W2622">
        <v>88</v>
      </c>
      <c r="X2622">
        <v>2</v>
      </c>
      <c r="Y2622">
        <v>0</v>
      </c>
      <c r="Z2622">
        <v>3</v>
      </c>
      <c r="AA2622">
        <v>4</v>
      </c>
      <c r="AB2622">
        <v>2</v>
      </c>
      <c r="AC2622" t="s">
        <v>8576</v>
      </c>
    </row>
    <row r="2623" spans="1:29" x14ac:dyDescent="0.25">
      <c r="A2623">
        <v>43235289</v>
      </c>
      <c r="B2623" t="s">
        <v>9002</v>
      </c>
      <c r="C2623" t="s">
        <v>9081</v>
      </c>
      <c r="D2623" t="s">
        <v>9082</v>
      </c>
      <c r="E2623">
        <f>IF(ISNUMBER(SEARCH("无购物",D2623)),1,0)</f>
        <v>1</v>
      </c>
      <c r="F2623">
        <f>IF(ISNUMBER(SEARCH("无自费",D2623)),1,0)</f>
        <v>0</v>
      </c>
      <c r="G2623">
        <f>IF(ISNUMBER(SEARCH("成团保障",D2623)),1,0)</f>
        <v>1</v>
      </c>
      <c r="H2623">
        <f>IF(OR(ISNUMBER(SEARCH("赠取消险",D2623)),ISNUMBER(SEARCH("提前*天免费退",D2623))),1,0)</f>
        <v>0</v>
      </c>
      <c r="I2623">
        <v>5</v>
      </c>
      <c r="J2623">
        <v>3</v>
      </c>
      <c r="K2623" t="s">
        <v>8742</v>
      </c>
      <c r="L2623">
        <v>3085</v>
      </c>
      <c r="M2623">
        <v>0</v>
      </c>
      <c r="N2623" t="s">
        <v>4</v>
      </c>
      <c r="O2623" t="s">
        <v>19</v>
      </c>
      <c r="P2623" t="s">
        <v>2142</v>
      </c>
      <c r="Q2623" t="s">
        <v>9083</v>
      </c>
      <c r="R2623">
        <v>9</v>
      </c>
      <c r="S2623">
        <v>9</v>
      </c>
      <c r="T2623" t="s">
        <v>4</v>
      </c>
      <c r="U2623">
        <v>9</v>
      </c>
      <c r="V2623">
        <v>9</v>
      </c>
      <c r="W2623">
        <v>11</v>
      </c>
      <c r="X2623">
        <v>0</v>
      </c>
      <c r="Y2623">
        <v>0</v>
      </c>
      <c r="Z2623">
        <v>0</v>
      </c>
      <c r="AA2623">
        <v>0</v>
      </c>
      <c r="AB2623">
        <v>2</v>
      </c>
      <c r="AC2623" t="s">
        <v>8576</v>
      </c>
    </row>
    <row r="2624" spans="1:29" x14ac:dyDescent="0.25">
      <c r="A2624">
        <v>43539683</v>
      </c>
      <c r="B2624" t="s">
        <v>8910</v>
      </c>
      <c r="C2624" t="s">
        <v>9084</v>
      </c>
      <c r="D2624" t="s">
        <v>4417</v>
      </c>
      <c r="E2624">
        <f>IF(ISNUMBER(SEARCH("无购物",D2624)),1,0)</f>
        <v>0</v>
      </c>
      <c r="F2624">
        <f>IF(ISNUMBER(SEARCH("无自费",D2624)),1,0)</f>
        <v>0</v>
      </c>
      <c r="G2624">
        <f>IF(ISNUMBER(SEARCH("成团保障",D2624)),1,0)</f>
        <v>0</v>
      </c>
      <c r="H2624">
        <f>IF(OR(ISNUMBER(SEARCH("赠取消险",D2624)),ISNUMBER(SEARCH("提前*天免费退",D2624))),1,0)</f>
        <v>1</v>
      </c>
      <c r="I2624">
        <v>5</v>
      </c>
      <c r="J2624">
        <v>1</v>
      </c>
      <c r="K2624" t="s">
        <v>8870</v>
      </c>
      <c r="L2624">
        <v>1644</v>
      </c>
      <c r="M2624">
        <v>0</v>
      </c>
      <c r="N2624" t="s">
        <v>4</v>
      </c>
      <c r="O2624" t="s">
        <v>238</v>
      </c>
      <c r="P2624" t="s">
        <v>2142</v>
      </c>
      <c r="Q2624" t="s">
        <v>9085</v>
      </c>
      <c r="R2624">
        <v>11</v>
      </c>
      <c r="S2624">
        <v>23</v>
      </c>
      <c r="T2624">
        <v>23</v>
      </c>
      <c r="U2624">
        <v>23</v>
      </c>
      <c r="V2624">
        <v>23</v>
      </c>
      <c r="W2624">
        <v>23</v>
      </c>
      <c r="X2624">
        <v>12</v>
      </c>
      <c r="Y2624">
        <v>0</v>
      </c>
      <c r="Z2624">
        <v>0</v>
      </c>
      <c r="AA2624">
        <v>0</v>
      </c>
      <c r="AB2624">
        <v>0</v>
      </c>
      <c r="AC2624" t="s">
        <v>8576</v>
      </c>
    </row>
    <row r="2625" spans="1:29" x14ac:dyDescent="0.25">
      <c r="A2625">
        <v>43873187</v>
      </c>
      <c r="B2625" t="s">
        <v>9086</v>
      </c>
      <c r="C2625" t="s">
        <v>9087</v>
      </c>
      <c r="D2625" t="s">
        <v>9088</v>
      </c>
      <c r="E2625">
        <f>IF(ISNUMBER(SEARCH("无购物",D2625)),1,0)</f>
        <v>1</v>
      </c>
      <c r="F2625">
        <f>IF(ISNUMBER(SEARCH("无自费",D2625)),1,0)</f>
        <v>1</v>
      </c>
      <c r="G2625">
        <f>IF(ISNUMBER(SEARCH("成团保障",D2625)),1,0)</f>
        <v>1</v>
      </c>
      <c r="H2625">
        <f>IF(OR(ISNUMBER(SEARCH("赠取消险",D2625)),ISNUMBER(SEARCH("提前*天免费退",D2625))),1,0)</f>
        <v>1</v>
      </c>
      <c r="I2625" t="s">
        <v>4</v>
      </c>
      <c r="J2625" t="s">
        <v>4</v>
      </c>
      <c r="K2625" t="s">
        <v>2150</v>
      </c>
      <c r="L2625">
        <v>4248</v>
      </c>
      <c r="M2625">
        <v>0</v>
      </c>
      <c r="N2625" t="s">
        <v>4</v>
      </c>
      <c r="O2625" t="s">
        <v>19</v>
      </c>
      <c r="P2625" t="s">
        <v>2142</v>
      </c>
      <c r="Q2625" t="s">
        <v>4</v>
      </c>
      <c r="R2625" t="s">
        <v>4</v>
      </c>
      <c r="S2625">
        <v>4</v>
      </c>
      <c r="T2625">
        <v>9</v>
      </c>
      <c r="U2625">
        <v>9</v>
      </c>
      <c r="V2625">
        <v>9</v>
      </c>
      <c r="W2625">
        <v>9</v>
      </c>
      <c r="X2625">
        <v>0</v>
      </c>
      <c r="Y2625">
        <v>5</v>
      </c>
      <c r="Z2625">
        <v>0</v>
      </c>
      <c r="AA2625">
        <v>0</v>
      </c>
      <c r="AB2625">
        <v>0</v>
      </c>
      <c r="AC2625" t="s">
        <v>8576</v>
      </c>
    </row>
    <row r="2626" spans="1:29" x14ac:dyDescent="0.25">
      <c r="A2626">
        <v>44674731</v>
      </c>
      <c r="B2626" t="s">
        <v>2147</v>
      </c>
      <c r="C2626" t="s">
        <v>2801</v>
      </c>
      <c r="D2626" t="s">
        <v>2149</v>
      </c>
      <c r="E2626">
        <f>IF(ISNUMBER(SEARCH("无购物",D2626)),1,0)</f>
        <v>1</v>
      </c>
      <c r="F2626">
        <f>IF(ISNUMBER(SEARCH("无自费",D2626)),1,0)</f>
        <v>1</v>
      </c>
      <c r="G2626">
        <f>IF(ISNUMBER(SEARCH("成团保障",D2626)),1,0)</f>
        <v>1</v>
      </c>
      <c r="H2626">
        <f>IF(OR(ISNUMBER(SEARCH("赠取消险",D2626)),ISNUMBER(SEARCH("提前*天免费退",D2626))),1,0)</f>
        <v>0</v>
      </c>
      <c r="I2626">
        <v>5</v>
      </c>
      <c r="J2626">
        <v>1</v>
      </c>
      <c r="K2626" t="s">
        <v>2150</v>
      </c>
      <c r="L2626">
        <v>2577</v>
      </c>
      <c r="M2626">
        <v>0</v>
      </c>
      <c r="N2626" t="s">
        <v>4</v>
      </c>
      <c r="O2626" t="s">
        <v>19</v>
      </c>
      <c r="P2626" t="s">
        <v>2142</v>
      </c>
      <c r="Q2626" t="s">
        <v>2802</v>
      </c>
      <c r="R2626">
        <v>15</v>
      </c>
      <c r="S2626">
        <v>15</v>
      </c>
      <c r="T2626">
        <v>18</v>
      </c>
      <c r="U2626">
        <v>18</v>
      </c>
      <c r="V2626">
        <v>22</v>
      </c>
      <c r="W2626">
        <v>24</v>
      </c>
      <c r="X2626">
        <v>0</v>
      </c>
      <c r="Y2626">
        <v>3</v>
      </c>
      <c r="Z2626">
        <v>0</v>
      </c>
      <c r="AA2626">
        <v>4</v>
      </c>
      <c r="AB2626">
        <v>2</v>
      </c>
      <c r="AC2626" t="s">
        <v>8576</v>
      </c>
    </row>
    <row r="2627" spans="1:29" x14ac:dyDescent="0.25">
      <c r="A2627">
        <v>4688354</v>
      </c>
      <c r="B2627" t="s">
        <v>9089</v>
      </c>
      <c r="C2627" t="s">
        <v>9090</v>
      </c>
      <c r="D2627" t="s">
        <v>951</v>
      </c>
      <c r="E2627">
        <f>IF(ISNUMBER(SEARCH("无购物",D2627)),1,0)</f>
        <v>0</v>
      </c>
      <c r="F2627">
        <f>IF(ISNUMBER(SEARCH("无自费",D2627)),1,0)</f>
        <v>0</v>
      </c>
      <c r="G2627">
        <f>IF(ISNUMBER(SEARCH("成团保障",D2627)),1,0)</f>
        <v>0</v>
      </c>
      <c r="H2627">
        <f>IF(OR(ISNUMBER(SEARCH("赠取消险",D2627)),ISNUMBER(SEARCH("提前*天免费退",D2627))),1,0)</f>
        <v>0</v>
      </c>
      <c r="I2627">
        <v>4.5</v>
      </c>
      <c r="J2627">
        <v>239</v>
      </c>
      <c r="K2627" t="s">
        <v>3</v>
      </c>
      <c r="L2627">
        <v>1189</v>
      </c>
      <c r="M2627">
        <v>0</v>
      </c>
      <c r="N2627" t="s">
        <v>4</v>
      </c>
      <c r="O2627" t="s">
        <v>238</v>
      </c>
      <c r="P2627" t="s">
        <v>2142</v>
      </c>
      <c r="Q2627" t="s">
        <v>4</v>
      </c>
      <c r="R2627">
        <v>5448</v>
      </c>
      <c r="S2627">
        <v>5500</v>
      </c>
      <c r="T2627">
        <v>5611</v>
      </c>
      <c r="U2627">
        <v>5823</v>
      </c>
      <c r="V2627">
        <v>5849</v>
      </c>
      <c r="W2627">
        <v>5928</v>
      </c>
      <c r="X2627">
        <v>52</v>
      </c>
      <c r="Y2627">
        <v>111</v>
      </c>
      <c r="Z2627">
        <v>212</v>
      </c>
      <c r="AA2627">
        <v>26</v>
      </c>
      <c r="AB2627">
        <v>79</v>
      </c>
      <c r="AC2627" t="s">
        <v>8576</v>
      </c>
    </row>
    <row r="2628" spans="1:29" x14ac:dyDescent="0.25">
      <c r="A2628">
        <v>68099</v>
      </c>
      <c r="B2628" t="s">
        <v>2300</v>
      </c>
      <c r="C2628" t="s">
        <v>9091</v>
      </c>
      <c r="D2628" t="s">
        <v>9092</v>
      </c>
      <c r="E2628">
        <f>IF(ISNUMBER(SEARCH("无购物",D2628)),1,0)</f>
        <v>1</v>
      </c>
      <c r="F2628">
        <f>IF(ISNUMBER(SEARCH("无自费",D2628)),1,0)</f>
        <v>0</v>
      </c>
      <c r="G2628">
        <f>IF(ISNUMBER(SEARCH("成团保障",D2628)),1,0)</f>
        <v>1</v>
      </c>
      <c r="H2628">
        <f>IF(OR(ISNUMBER(SEARCH("赠取消险",D2628)),ISNUMBER(SEARCH("提前*天免费退",D2628))),1,0)</f>
        <v>1</v>
      </c>
      <c r="I2628">
        <v>4.5</v>
      </c>
      <c r="J2628">
        <v>355</v>
      </c>
      <c r="K2628" t="s">
        <v>3</v>
      </c>
      <c r="L2628">
        <v>3412</v>
      </c>
      <c r="M2628">
        <v>0</v>
      </c>
      <c r="N2628" t="s">
        <v>4</v>
      </c>
      <c r="O2628" t="s">
        <v>19</v>
      </c>
      <c r="P2628" t="s">
        <v>2142</v>
      </c>
      <c r="Q2628" t="s">
        <v>9093</v>
      </c>
      <c r="R2628">
        <v>4950</v>
      </c>
      <c r="S2628">
        <v>4954</v>
      </c>
      <c r="T2628">
        <v>4954</v>
      </c>
      <c r="U2628">
        <v>4954</v>
      </c>
      <c r="V2628" t="s">
        <v>4</v>
      </c>
      <c r="W2628">
        <v>4954</v>
      </c>
      <c r="X2628">
        <v>4</v>
      </c>
      <c r="Y2628">
        <v>0</v>
      </c>
      <c r="Z2628">
        <v>0</v>
      </c>
      <c r="AA2628">
        <v>0</v>
      </c>
      <c r="AB2628">
        <v>0</v>
      </c>
      <c r="AC2628" t="s">
        <v>8576</v>
      </c>
    </row>
    <row r="2629" spans="1:29" x14ac:dyDescent="0.25">
      <c r="A2629">
        <v>8775489</v>
      </c>
      <c r="B2629" t="s">
        <v>2348</v>
      </c>
      <c r="C2629" t="s">
        <v>9094</v>
      </c>
      <c r="D2629" t="s">
        <v>2149</v>
      </c>
      <c r="E2629">
        <f>IF(ISNUMBER(SEARCH("无购物",D2629)),1,0)</f>
        <v>1</v>
      </c>
      <c r="F2629">
        <f>IF(ISNUMBER(SEARCH("无自费",D2629)),1,0)</f>
        <v>1</v>
      </c>
      <c r="G2629">
        <f>IF(ISNUMBER(SEARCH("成团保障",D2629)),1,0)</f>
        <v>1</v>
      </c>
      <c r="H2629">
        <f>IF(OR(ISNUMBER(SEARCH("赠取消险",D2629)),ISNUMBER(SEARCH("提前*天免费退",D2629))),1,0)</f>
        <v>0</v>
      </c>
      <c r="I2629">
        <v>4.5</v>
      </c>
      <c r="J2629">
        <v>2</v>
      </c>
      <c r="K2629" t="s">
        <v>2150</v>
      </c>
      <c r="L2629">
        <v>2051</v>
      </c>
      <c r="M2629">
        <v>0</v>
      </c>
      <c r="N2629" t="s">
        <v>4</v>
      </c>
      <c r="O2629" t="s">
        <v>19</v>
      </c>
      <c r="P2629" t="s">
        <v>2142</v>
      </c>
      <c r="Q2629" t="s">
        <v>4</v>
      </c>
      <c r="R2629">
        <v>17</v>
      </c>
      <c r="S2629">
        <v>17</v>
      </c>
      <c r="T2629">
        <v>17</v>
      </c>
      <c r="U2629">
        <v>18</v>
      </c>
      <c r="V2629">
        <v>23</v>
      </c>
      <c r="W2629">
        <v>23</v>
      </c>
      <c r="X2629">
        <v>0</v>
      </c>
      <c r="Y2629">
        <v>0</v>
      </c>
      <c r="Z2629">
        <v>1</v>
      </c>
      <c r="AA2629">
        <v>5</v>
      </c>
      <c r="AB2629">
        <v>0</v>
      </c>
      <c r="AC2629" t="s">
        <v>8576</v>
      </c>
    </row>
    <row r="2630" spans="1:29" x14ac:dyDescent="0.25">
      <c r="A2630">
        <v>9066315</v>
      </c>
      <c r="B2630" t="s">
        <v>2147</v>
      </c>
      <c r="C2630" t="s">
        <v>9095</v>
      </c>
      <c r="D2630" t="s">
        <v>2149</v>
      </c>
      <c r="E2630">
        <f>IF(ISNUMBER(SEARCH("无购物",D2630)),1,0)</f>
        <v>1</v>
      </c>
      <c r="F2630">
        <f>IF(ISNUMBER(SEARCH("无自费",D2630)),1,0)</f>
        <v>1</v>
      </c>
      <c r="G2630">
        <f>IF(ISNUMBER(SEARCH("成团保障",D2630)),1,0)</f>
        <v>1</v>
      </c>
      <c r="H2630">
        <f>IF(OR(ISNUMBER(SEARCH("赠取消险",D2630)),ISNUMBER(SEARCH("提前*天免费退",D2630))),1,0)</f>
        <v>0</v>
      </c>
      <c r="I2630" t="s">
        <v>4</v>
      </c>
      <c r="J2630" t="s">
        <v>4</v>
      </c>
      <c r="K2630" t="s">
        <v>2150</v>
      </c>
      <c r="L2630">
        <v>2411</v>
      </c>
      <c r="M2630">
        <v>0</v>
      </c>
      <c r="N2630" t="s">
        <v>4</v>
      </c>
      <c r="O2630" t="s">
        <v>19</v>
      </c>
      <c r="P2630" t="s">
        <v>2142</v>
      </c>
      <c r="Q2630" t="s">
        <v>4</v>
      </c>
      <c r="R2630">
        <v>4</v>
      </c>
      <c r="S2630">
        <v>8</v>
      </c>
      <c r="T2630">
        <v>8</v>
      </c>
      <c r="U2630">
        <v>8</v>
      </c>
      <c r="V2630">
        <v>8</v>
      </c>
      <c r="W2630">
        <v>8</v>
      </c>
      <c r="X2630">
        <v>4</v>
      </c>
      <c r="Y2630">
        <v>0</v>
      </c>
      <c r="Z2630">
        <v>0</v>
      </c>
      <c r="AA2630">
        <v>0</v>
      </c>
      <c r="AB2630">
        <v>0</v>
      </c>
      <c r="AC2630" t="s">
        <v>8576</v>
      </c>
    </row>
    <row r="2631" spans="1:29" x14ac:dyDescent="0.25">
      <c r="A2631">
        <v>92953</v>
      </c>
      <c r="B2631" t="s">
        <v>2147</v>
      </c>
      <c r="C2631" t="s">
        <v>2816</v>
      </c>
      <c r="D2631" t="s">
        <v>2817</v>
      </c>
      <c r="E2631">
        <f>IF(ISNUMBER(SEARCH("无购物",D2631)),1,0)</f>
        <v>1</v>
      </c>
      <c r="F2631">
        <f>IF(ISNUMBER(SEARCH("无自费",D2631)),1,0)</f>
        <v>0</v>
      </c>
      <c r="G2631">
        <f>IF(ISNUMBER(SEARCH("成团保障",D2631)),1,0)</f>
        <v>1</v>
      </c>
      <c r="H2631">
        <f>IF(OR(ISNUMBER(SEARCH("赠取消险",D2631)),ISNUMBER(SEARCH("提前*天免费退",D2631))),1,0)</f>
        <v>1</v>
      </c>
      <c r="I2631">
        <v>4.7</v>
      </c>
      <c r="J2631">
        <v>69</v>
      </c>
      <c r="K2631" t="s">
        <v>3</v>
      </c>
      <c r="L2631">
        <v>4304</v>
      </c>
      <c r="M2631">
        <v>0</v>
      </c>
      <c r="N2631" t="s">
        <v>4</v>
      </c>
      <c r="O2631" t="s">
        <v>19</v>
      </c>
      <c r="P2631" t="s">
        <v>2142</v>
      </c>
      <c r="Q2631" t="s">
        <v>2818</v>
      </c>
      <c r="R2631">
        <v>679</v>
      </c>
      <c r="S2631">
        <v>687</v>
      </c>
      <c r="T2631">
        <v>690</v>
      </c>
      <c r="U2631">
        <v>706</v>
      </c>
      <c r="V2631">
        <v>710</v>
      </c>
      <c r="W2631">
        <v>727</v>
      </c>
      <c r="X2631">
        <v>8</v>
      </c>
      <c r="Y2631">
        <v>3</v>
      </c>
      <c r="Z2631">
        <v>16</v>
      </c>
      <c r="AA2631">
        <v>4</v>
      </c>
      <c r="AB2631">
        <v>17</v>
      </c>
      <c r="AC2631" t="s">
        <v>8576</v>
      </c>
    </row>
    <row r="2632" spans="1:29" x14ac:dyDescent="0.25">
      <c r="A2632">
        <v>1012692956</v>
      </c>
      <c r="B2632" t="s">
        <v>9096</v>
      </c>
      <c r="C2632" t="s">
        <v>9097</v>
      </c>
      <c r="D2632" t="s">
        <v>9098</v>
      </c>
      <c r="E2632">
        <f>IF(ISNUMBER(SEARCH("无购物",D2632)),1,0)</f>
        <v>0</v>
      </c>
      <c r="F2632">
        <f>IF(ISNUMBER(SEARCH("无自费",D2632)),1,0)</f>
        <v>0</v>
      </c>
      <c r="G2632">
        <f>IF(ISNUMBER(SEARCH("成团保障",D2632)),1,0)</f>
        <v>0</v>
      </c>
      <c r="H2632">
        <f>IF(OR(ISNUMBER(SEARCH("赠取消险",D2632)),ISNUMBER(SEARCH("提前*天免费退",D2632))),1,0)</f>
        <v>0</v>
      </c>
      <c r="I2632">
        <v>4.5999999999999996</v>
      </c>
      <c r="J2632">
        <v>234</v>
      </c>
      <c r="K2632" t="s">
        <v>3</v>
      </c>
      <c r="L2632">
        <v>1586</v>
      </c>
      <c r="M2632">
        <v>0</v>
      </c>
      <c r="N2632" t="s">
        <v>4</v>
      </c>
      <c r="O2632" t="s">
        <v>238</v>
      </c>
      <c r="P2632" t="s">
        <v>2142</v>
      </c>
      <c r="Q2632" t="s">
        <v>4</v>
      </c>
      <c r="R2632">
        <v>2858</v>
      </c>
      <c r="S2632">
        <v>2865</v>
      </c>
      <c r="T2632">
        <v>2869</v>
      </c>
      <c r="U2632">
        <v>2869</v>
      </c>
      <c r="V2632">
        <v>2869</v>
      </c>
      <c r="W2632">
        <v>2869</v>
      </c>
      <c r="X2632">
        <v>7</v>
      </c>
      <c r="Y2632">
        <v>4</v>
      </c>
      <c r="Z2632">
        <v>0</v>
      </c>
      <c r="AA2632">
        <v>0</v>
      </c>
      <c r="AB2632">
        <v>0</v>
      </c>
      <c r="AC2632" t="s">
        <v>9099</v>
      </c>
    </row>
    <row r="2633" spans="1:29" x14ac:dyDescent="0.25">
      <c r="A2633">
        <v>1015367558</v>
      </c>
      <c r="B2633" t="s">
        <v>9100</v>
      </c>
      <c r="C2633" t="s">
        <v>9101</v>
      </c>
      <c r="D2633" t="s">
        <v>9102</v>
      </c>
      <c r="E2633">
        <f>IF(ISNUMBER(SEARCH("无购物",D2633)),1,0)</f>
        <v>0</v>
      </c>
      <c r="F2633">
        <f>IF(ISNUMBER(SEARCH("无自费",D2633)),1,0)</f>
        <v>0</v>
      </c>
      <c r="G2633">
        <f>IF(ISNUMBER(SEARCH("成团保障",D2633)),1,0)</f>
        <v>0</v>
      </c>
      <c r="H2633">
        <f>IF(OR(ISNUMBER(SEARCH("赠取消险",D2633)),ISNUMBER(SEARCH("提前*天免费退",D2633))),1,0)</f>
        <v>0</v>
      </c>
      <c r="I2633">
        <v>4.8</v>
      </c>
      <c r="J2633">
        <v>60</v>
      </c>
      <c r="K2633" t="s">
        <v>3</v>
      </c>
      <c r="L2633">
        <v>1466</v>
      </c>
      <c r="M2633">
        <v>0</v>
      </c>
      <c r="N2633" t="s">
        <v>4</v>
      </c>
      <c r="O2633" t="s">
        <v>238</v>
      </c>
      <c r="P2633" t="s">
        <v>2142</v>
      </c>
      <c r="Q2633" t="s">
        <v>4</v>
      </c>
      <c r="R2633">
        <v>620</v>
      </c>
      <c r="S2633">
        <v>620</v>
      </c>
      <c r="T2633">
        <v>622</v>
      </c>
      <c r="U2633">
        <v>628</v>
      </c>
      <c r="V2633">
        <v>630</v>
      </c>
      <c r="W2633">
        <v>630</v>
      </c>
      <c r="X2633">
        <v>0</v>
      </c>
      <c r="Y2633">
        <v>2</v>
      </c>
      <c r="Z2633">
        <v>6</v>
      </c>
      <c r="AA2633">
        <v>2</v>
      </c>
      <c r="AB2633">
        <v>0</v>
      </c>
      <c r="AC2633" t="s">
        <v>9099</v>
      </c>
    </row>
    <row r="2634" spans="1:29" x14ac:dyDescent="0.25">
      <c r="A2634">
        <v>1015412684</v>
      </c>
      <c r="B2634" t="s">
        <v>9096</v>
      </c>
      <c r="C2634" t="s">
        <v>9103</v>
      </c>
      <c r="D2634" t="s">
        <v>9104</v>
      </c>
      <c r="E2634">
        <f>IF(ISNUMBER(SEARCH("无购物",D2634)),1,0)</f>
        <v>0</v>
      </c>
      <c r="F2634">
        <f>IF(ISNUMBER(SEARCH("无自费",D2634)),1,0)</f>
        <v>0</v>
      </c>
      <c r="G2634">
        <f>IF(ISNUMBER(SEARCH("成团保障",D2634)),1,0)</f>
        <v>0</v>
      </c>
      <c r="H2634">
        <f>IF(OR(ISNUMBER(SEARCH("赠取消险",D2634)),ISNUMBER(SEARCH("提前*天免费退",D2634))),1,0)</f>
        <v>0</v>
      </c>
      <c r="I2634">
        <v>3.9</v>
      </c>
      <c r="J2634">
        <v>11</v>
      </c>
      <c r="K2634" t="s">
        <v>3</v>
      </c>
      <c r="L2634">
        <v>1307</v>
      </c>
      <c r="M2634">
        <v>0</v>
      </c>
      <c r="N2634" t="s">
        <v>4</v>
      </c>
      <c r="O2634" t="s">
        <v>238</v>
      </c>
      <c r="P2634" t="s">
        <v>2142</v>
      </c>
      <c r="Q2634" t="s">
        <v>4</v>
      </c>
      <c r="R2634">
        <v>104</v>
      </c>
      <c r="S2634">
        <v>104</v>
      </c>
      <c r="T2634">
        <v>104</v>
      </c>
      <c r="U2634">
        <v>107</v>
      </c>
      <c r="V2634">
        <v>107</v>
      </c>
      <c r="W2634">
        <v>111</v>
      </c>
      <c r="X2634">
        <v>0</v>
      </c>
      <c r="Y2634">
        <v>0</v>
      </c>
      <c r="Z2634">
        <v>3</v>
      </c>
      <c r="AA2634">
        <v>0</v>
      </c>
      <c r="AB2634">
        <v>4</v>
      </c>
      <c r="AC2634" t="s">
        <v>9099</v>
      </c>
    </row>
    <row r="2635" spans="1:29" x14ac:dyDescent="0.25">
      <c r="A2635">
        <v>1015810696</v>
      </c>
      <c r="B2635" t="s">
        <v>9105</v>
      </c>
      <c r="C2635" t="s">
        <v>9106</v>
      </c>
      <c r="D2635" t="s">
        <v>9107</v>
      </c>
      <c r="E2635">
        <f>IF(ISNUMBER(SEARCH("无购物",D2635)),1,0)</f>
        <v>0</v>
      </c>
      <c r="F2635">
        <f>IF(ISNUMBER(SEARCH("无自费",D2635)),1,0)</f>
        <v>0</v>
      </c>
      <c r="G2635">
        <f>IF(ISNUMBER(SEARCH("成团保障",D2635)),1,0)</f>
        <v>0</v>
      </c>
      <c r="H2635">
        <f>IF(OR(ISNUMBER(SEARCH("赠取消险",D2635)),ISNUMBER(SEARCH("提前*天免费退",D2635))),1,0)</f>
        <v>0</v>
      </c>
      <c r="I2635">
        <v>4.8</v>
      </c>
      <c r="J2635">
        <v>118</v>
      </c>
      <c r="K2635" t="s">
        <v>3</v>
      </c>
      <c r="L2635">
        <v>2191</v>
      </c>
      <c r="M2635">
        <v>0</v>
      </c>
      <c r="N2635" t="s">
        <v>4</v>
      </c>
      <c r="O2635" t="s">
        <v>238</v>
      </c>
      <c r="P2635" t="s">
        <v>2142</v>
      </c>
      <c r="Q2635" t="s">
        <v>9108</v>
      </c>
      <c r="R2635">
        <v>1239</v>
      </c>
      <c r="S2635">
        <v>1266</v>
      </c>
      <c r="T2635">
        <v>1308</v>
      </c>
      <c r="U2635">
        <v>1396</v>
      </c>
      <c r="V2635">
        <v>1413</v>
      </c>
      <c r="W2635" t="s">
        <v>4</v>
      </c>
      <c r="X2635">
        <v>27</v>
      </c>
      <c r="Y2635">
        <v>42</v>
      </c>
      <c r="Z2635">
        <v>88</v>
      </c>
      <c r="AA2635">
        <v>17</v>
      </c>
      <c r="AB2635">
        <v>0</v>
      </c>
      <c r="AC2635" t="s">
        <v>9099</v>
      </c>
    </row>
    <row r="2636" spans="1:29" x14ac:dyDescent="0.25">
      <c r="A2636">
        <v>1017419992</v>
      </c>
      <c r="B2636" t="s">
        <v>9109</v>
      </c>
      <c r="C2636" t="s">
        <v>9110</v>
      </c>
      <c r="D2636" t="s">
        <v>9111</v>
      </c>
      <c r="E2636">
        <f>IF(ISNUMBER(SEARCH("无购物",D2636)),1,0)</f>
        <v>0</v>
      </c>
      <c r="F2636">
        <f>IF(ISNUMBER(SEARCH("无自费",D2636)),1,0)</f>
        <v>0</v>
      </c>
      <c r="G2636">
        <f>IF(ISNUMBER(SEARCH("成团保障",D2636)),1,0)</f>
        <v>0</v>
      </c>
      <c r="H2636">
        <f>IF(OR(ISNUMBER(SEARCH("赠取消险",D2636)),ISNUMBER(SEARCH("提前*天免费退",D2636))),1,0)</f>
        <v>0</v>
      </c>
      <c r="I2636">
        <v>4.8</v>
      </c>
      <c r="J2636">
        <v>45</v>
      </c>
      <c r="K2636" t="s">
        <v>3</v>
      </c>
      <c r="L2636">
        <v>1844</v>
      </c>
      <c r="M2636">
        <v>0</v>
      </c>
      <c r="N2636" t="s">
        <v>4</v>
      </c>
      <c r="O2636" t="s">
        <v>238</v>
      </c>
      <c r="P2636" t="s">
        <v>2142</v>
      </c>
      <c r="Q2636" t="s">
        <v>9112</v>
      </c>
      <c r="R2636">
        <v>438</v>
      </c>
      <c r="S2636">
        <v>447</v>
      </c>
      <c r="T2636">
        <v>450</v>
      </c>
      <c r="U2636">
        <v>457</v>
      </c>
      <c r="V2636">
        <v>462</v>
      </c>
      <c r="W2636">
        <v>478</v>
      </c>
      <c r="X2636">
        <v>9</v>
      </c>
      <c r="Y2636">
        <v>3</v>
      </c>
      <c r="Z2636">
        <v>7</v>
      </c>
      <c r="AA2636">
        <v>5</v>
      </c>
      <c r="AB2636">
        <v>16</v>
      </c>
      <c r="AC2636" t="s">
        <v>9099</v>
      </c>
    </row>
    <row r="2637" spans="1:29" x14ac:dyDescent="0.25">
      <c r="A2637">
        <v>1017723197</v>
      </c>
      <c r="B2637" t="s">
        <v>9113</v>
      </c>
      <c r="C2637" t="s">
        <v>9114</v>
      </c>
      <c r="D2637" t="s">
        <v>9104</v>
      </c>
      <c r="E2637">
        <f>IF(ISNUMBER(SEARCH("无购物",D2637)),1,0)</f>
        <v>0</v>
      </c>
      <c r="F2637">
        <f>IF(ISNUMBER(SEARCH("无自费",D2637)),1,0)</f>
        <v>0</v>
      </c>
      <c r="G2637">
        <f>IF(ISNUMBER(SEARCH("成团保障",D2637)),1,0)</f>
        <v>0</v>
      </c>
      <c r="H2637">
        <f>IF(OR(ISNUMBER(SEARCH("赠取消险",D2637)),ISNUMBER(SEARCH("提前*天免费退",D2637))),1,0)</f>
        <v>0</v>
      </c>
      <c r="I2637">
        <v>4.7</v>
      </c>
      <c r="J2637">
        <v>3</v>
      </c>
      <c r="K2637" t="s">
        <v>3</v>
      </c>
      <c r="L2637">
        <v>1343</v>
      </c>
      <c r="M2637">
        <v>0</v>
      </c>
      <c r="N2637" t="s">
        <v>4</v>
      </c>
      <c r="O2637" t="s">
        <v>238</v>
      </c>
      <c r="P2637" t="s">
        <v>2142</v>
      </c>
      <c r="Q2637" t="s">
        <v>4</v>
      </c>
      <c r="R2637">
        <v>47</v>
      </c>
      <c r="S2637">
        <v>49</v>
      </c>
      <c r="T2637">
        <v>52</v>
      </c>
      <c r="U2637">
        <v>73</v>
      </c>
      <c r="V2637">
        <v>80</v>
      </c>
      <c r="W2637">
        <v>84</v>
      </c>
      <c r="X2637">
        <v>2</v>
      </c>
      <c r="Y2637">
        <v>3</v>
      </c>
      <c r="Z2637">
        <v>21</v>
      </c>
      <c r="AA2637">
        <v>7</v>
      </c>
      <c r="AB2637">
        <v>4</v>
      </c>
      <c r="AC2637" t="s">
        <v>9099</v>
      </c>
    </row>
    <row r="2638" spans="1:29" x14ac:dyDescent="0.25">
      <c r="A2638">
        <v>1018308552</v>
      </c>
      <c r="B2638" t="s">
        <v>9115</v>
      </c>
      <c r="C2638" t="s">
        <v>9116</v>
      </c>
      <c r="D2638" t="s">
        <v>9104</v>
      </c>
      <c r="E2638">
        <f>IF(ISNUMBER(SEARCH("无购物",D2638)),1,0)</f>
        <v>0</v>
      </c>
      <c r="F2638">
        <f>IF(ISNUMBER(SEARCH("无自费",D2638)),1,0)</f>
        <v>0</v>
      </c>
      <c r="G2638">
        <f>IF(ISNUMBER(SEARCH("成团保障",D2638)),1,0)</f>
        <v>0</v>
      </c>
      <c r="H2638">
        <f>IF(OR(ISNUMBER(SEARCH("赠取消险",D2638)),ISNUMBER(SEARCH("提前*天免费退",D2638))),1,0)</f>
        <v>0</v>
      </c>
      <c r="I2638">
        <v>4.8</v>
      </c>
      <c r="J2638">
        <v>52</v>
      </c>
      <c r="K2638" t="s">
        <v>3</v>
      </c>
      <c r="L2638">
        <v>1415</v>
      </c>
      <c r="M2638">
        <v>0</v>
      </c>
      <c r="N2638" t="s">
        <v>4</v>
      </c>
      <c r="O2638" t="s">
        <v>238</v>
      </c>
      <c r="P2638" t="s">
        <v>2142</v>
      </c>
      <c r="Q2638" t="s">
        <v>4</v>
      </c>
      <c r="R2638">
        <v>555</v>
      </c>
      <c r="S2638">
        <v>559</v>
      </c>
      <c r="T2638">
        <v>561</v>
      </c>
      <c r="U2638">
        <v>563</v>
      </c>
      <c r="V2638">
        <v>563</v>
      </c>
      <c r="W2638">
        <v>566</v>
      </c>
      <c r="X2638">
        <v>4</v>
      </c>
      <c r="Y2638">
        <v>2</v>
      </c>
      <c r="Z2638">
        <v>2</v>
      </c>
      <c r="AA2638">
        <v>0</v>
      </c>
      <c r="AB2638">
        <v>3</v>
      </c>
      <c r="AC2638" t="s">
        <v>9099</v>
      </c>
    </row>
    <row r="2639" spans="1:29" x14ac:dyDescent="0.25">
      <c r="A2639">
        <v>1018637789</v>
      </c>
      <c r="B2639" t="s">
        <v>9096</v>
      </c>
      <c r="C2639" t="s">
        <v>9117</v>
      </c>
      <c r="D2639" t="s">
        <v>9104</v>
      </c>
      <c r="E2639">
        <f>IF(ISNUMBER(SEARCH("无购物",D2639)),1,0)</f>
        <v>0</v>
      </c>
      <c r="F2639">
        <f>IF(ISNUMBER(SEARCH("无自费",D2639)),1,0)</f>
        <v>0</v>
      </c>
      <c r="G2639">
        <f>IF(ISNUMBER(SEARCH("成团保障",D2639)),1,0)</f>
        <v>0</v>
      </c>
      <c r="H2639">
        <f>IF(OR(ISNUMBER(SEARCH("赠取消险",D2639)),ISNUMBER(SEARCH("提前*天免费退",D2639))),1,0)</f>
        <v>0</v>
      </c>
      <c r="I2639">
        <v>4.7</v>
      </c>
      <c r="J2639">
        <v>105</v>
      </c>
      <c r="K2639" t="s">
        <v>3</v>
      </c>
      <c r="L2639">
        <v>1309</v>
      </c>
      <c r="M2639">
        <v>0</v>
      </c>
      <c r="N2639" t="s">
        <v>4</v>
      </c>
      <c r="O2639" t="s">
        <v>238</v>
      </c>
      <c r="P2639" t="s">
        <v>2142</v>
      </c>
      <c r="Q2639" t="s">
        <v>4</v>
      </c>
      <c r="R2639">
        <v>1176</v>
      </c>
      <c r="S2639">
        <v>1189</v>
      </c>
      <c r="T2639">
        <v>1202</v>
      </c>
      <c r="U2639">
        <v>1230</v>
      </c>
      <c r="V2639">
        <v>1240</v>
      </c>
      <c r="W2639">
        <v>1254</v>
      </c>
      <c r="X2639">
        <v>13</v>
      </c>
      <c r="Y2639">
        <v>13</v>
      </c>
      <c r="Z2639">
        <v>28</v>
      </c>
      <c r="AA2639">
        <v>10</v>
      </c>
      <c r="AB2639">
        <v>14</v>
      </c>
      <c r="AC2639" t="s">
        <v>9099</v>
      </c>
    </row>
    <row r="2640" spans="1:29" x14ac:dyDescent="0.25">
      <c r="A2640">
        <v>1018695761</v>
      </c>
      <c r="B2640" t="s">
        <v>9118</v>
      </c>
      <c r="C2640" t="s">
        <v>9119</v>
      </c>
      <c r="D2640" t="s">
        <v>9104</v>
      </c>
      <c r="E2640">
        <f>IF(ISNUMBER(SEARCH("无购物",D2640)),1,0)</f>
        <v>0</v>
      </c>
      <c r="F2640">
        <f>IF(ISNUMBER(SEARCH("无自费",D2640)),1,0)</f>
        <v>0</v>
      </c>
      <c r="G2640">
        <f>IF(ISNUMBER(SEARCH("成团保障",D2640)),1,0)</f>
        <v>0</v>
      </c>
      <c r="H2640">
        <f>IF(OR(ISNUMBER(SEARCH("赠取消险",D2640)),ISNUMBER(SEARCH("提前*天免费退",D2640))),1,0)</f>
        <v>0</v>
      </c>
      <c r="I2640">
        <v>4.8</v>
      </c>
      <c r="J2640">
        <v>27</v>
      </c>
      <c r="K2640" t="s">
        <v>3</v>
      </c>
      <c r="L2640">
        <v>2580</v>
      </c>
      <c r="M2640">
        <v>0</v>
      </c>
      <c r="N2640" t="s">
        <v>4</v>
      </c>
      <c r="O2640" t="s">
        <v>238</v>
      </c>
      <c r="P2640" t="s">
        <v>2142</v>
      </c>
      <c r="Q2640" t="s">
        <v>4</v>
      </c>
      <c r="R2640">
        <v>224</v>
      </c>
      <c r="S2640">
        <v>224</v>
      </c>
      <c r="T2640">
        <v>224</v>
      </c>
      <c r="U2640">
        <v>227</v>
      </c>
      <c r="V2640">
        <v>227</v>
      </c>
      <c r="W2640">
        <v>227</v>
      </c>
      <c r="X2640">
        <v>0</v>
      </c>
      <c r="Y2640">
        <v>0</v>
      </c>
      <c r="Z2640">
        <v>3</v>
      </c>
      <c r="AA2640">
        <v>0</v>
      </c>
      <c r="AB2640">
        <v>0</v>
      </c>
      <c r="AC2640" t="s">
        <v>9099</v>
      </c>
    </row>
    <row r="2641" spans="1:29" x14ac:dyDescent="0.25">
      <c r="A2641">
        <v>1018883530</v>
      </c>
      <c r="B2641" t="s">
        <v>9120</v>
      </c>
      <c r="C2641" t="s">
        <v>9121</v>
      </c>
      <c r="D2641" t="s">
        <v>2909</v>
      </c>
      <c r="E2641">
        <f>IF(ISNUMBER(SEARCH("无购物",D2641)),1,0)</f>
        <v>0</v>
      </c>
      <c r="F2641">
        <f>IF(ISNUMBER(SEARCH("无自费",D2641)),1,0)</f>
        <v>0</v>
      </c>
      <c r="G2641">
        <f>IF(ISNUMBER(SEARCH("成团保障",D2641)),1,0)</f>
        <v>0</v>
      </c>
      <c r="H2641">
        <f>IF(OR(ISNUMBER(SEARCH("赠取消险",D2641)),ISNUMBER(SEARCH("提前*天免费退",D2641))),1,0)</f>
        <v>0</v>
      </c>
      <c r="I2641" t="s">
        <v>4</v>
      </c>
      <c r="J2641" t="s">
        <v>4</v>
      </c>
      <c r="K2641" t="s">
        <v>3</v>
      </c>
      <c r="L2641">
        <v>865</v>
      </c>
      <c r="M2641">
        <v>0</v>
      </c>
      <c r="N2641" t="s">
        <v>4</v>
      </c>
      <c r="O2641" t="s">
        <v>238</v>
      </c>
      <c r="P2641" t="s">
        <v>2142</v>
      </c>
      <c r="Q2641" t="s">
        <v>4</v>
      </c>
      <c r="R2641">
        <v>1</v>
      </c>
      <c r="S2641">
        <v>1</v>
      </c>
      <c r="T2641">
        <v>1</v>
      </c>
      <c r="U2641">
        <v>1</v>
      </c>
      <c r="V2641">
        <v>2</v>
      </c>
      <c r="W2641">
        <v>2</v>
      </c>
      <c r="X2641">
        <v>0</v>
      </c>
      <c r="Y2641">
        <v>0</v>
      </c>
      <c r="Z2641">
        <v>0</v>
      </c>
      <c r="AA2641">
        <v>1</v>
      </c>
      <c r="AB2641">
        <v>0</v>
      </c>
      <c r="AC2641" t="s">
        <v>9099</v>
      </c>
    </row>
    <row r="2642" spans="1:29" x14ac:dyDescent="0.25">
      <c r="A2642">
        <v>1020289512</v>
      </c>
      <c r="B2642" t="s">
        <v>8580</v>
      </c>
      <c r="C2642" t="s">
        <v>8581</v>
      </c>
      <c r="D2642" t="s">
        <v>951</v>
      </c>
      <c r="E2642">
        <f>IF(ISNUMBER(SEARCH("无购物",D2642)),1,0)</f>
        <v>0</v>
      </c>
      <c r="F2642">
        <f>IF(ISNUMBER(SEARCH("无自费",D2642)),1,0)</f>
        <v>0</v>
      </c>
      <c r="G2642">
        <f>IF(ISNUMBER(SEARCH("成团保障",D2642)),1,0)</f>
        <v>0</v>
      </c>
      <c r="H2642">
        <f>IF(OR(ISNUMBER(SEARCH("赠取消险",D2642)),ISNUMBER(SEARCH("提前*天免费退",D2642))),1,0)</f>
        <v>0</v>
      </c>
      <c r="I2642">
        <v>4.2</v>
      </c>
      <c r="J2642">
        <v>6</v>
      </c>
      <c r="K2642" t="s">
        <v>3</v>
      </c>
      <c r="L2642">
        <v>1558</v>
      </c>
      <c r="M2642">
        <v>0</v>
      </c>
      <c r="N2642" t="s">
        <v>4</v>
      </c>
      <c r="O2642" t="s">
        <v>238</v>
      </c>
      <c r="P2642" t="s">
        <v>2142</v>
      </c>
      <c r="Q2642" t="s">
        <v>4</v>
      </c>
      <c r="R2642">
        <v>55</v>
      </c>
      <c r="S2642">
        <v>55</v>
      </c>
      <c r="T2642">
        <v>55</v>
      </c>
      <c r="U2642">
        <v>55</v>
      </c>
      <c r="V2642">
        <v>55</v>
      </c>
      <c r="W2642">
        <v>57</v>
      </c>
      <c r="X2642">
        <v>0</v>
      </c>
      <c r="Y2642">
        <v>0</v>
      </c>
      <c r="Z2642">
        <v>0</v>
      </c>
      <c r="AA2642">
        <v>0</v>
      </c>
      <c r="AB2642">
        <v>2</v>
      </c>
      <c r="AC2642" t="s">
        <v>9099</v>
      </c>
    </row>
    <row r="2643" spans="1:29" x14ac:dyDescent="0.25">
      <c r="A2643">
        <v>1020833087</v>
      </c>
      <c r="B2643" t="s">
        <v>9113</v>
      </c>
      <c r="C2643" t="s">
        <v>9122</v>
      </c>
      <c r="D2643" t="s">
        <v>9123</v>
      </c>
      <c r="E2643">
        <f>IF(ISNUMBER(SEARCH("无购物",D2643)),1,0)</f>
        <v>0</v>
      </c>
      <c r="F2643">
        <f>IF(ISNUMBER(SEARCH("无自费",D2643)),1,0)</f>
        <v>0</v>
      </c>
      <c r="G2643">
        <f>IF(ISNUMBER(SEARCH("成团保障",D2643)),1,0)</f>
        <v>0</v>
      </c>
      <c r="H2643">
        <f>IF(OR(ISNUMBER(SEARCH("赠取消险",D2643)),ISNUMBER(SEARCH("提前*天免费退",D2643))),1,0)</f>
        <v>0</v>
      </c>
      <c r="I2643">
        <v>4.5999999999999996</v>
      </c>
      <c r="J2643">
        <v>14</v>
      </c>
      <c r="K2643" t="s">
        <v>3</v>
      </c>
      <c r="L2643">
        <v>1315</v>
      </c>
      <c r="M2643">
        <v>0</v>
      </c>
      <c r="N2643" t="s">
        <v>4</v>
      </c>
      <c r="O2643" t="s">
        <v>238</v>
      </c>
      <c r="P2643" t="s">
        <v>2142</v>
      </c>
      <c r="Q2643" t="s">
        <v>9124</v>
      </c>
      <c r="R2643">
        <v>131</v>
      </c>
      <c r="S2643">
        <v>131</v>
      </c>
      <c r="T2643">
        <v>153</v>
      </c>
      <c r="U2643">
        <v>153</v>
      </c>
      <c r="V2643">
        <v>153</v>
      </c>
      <c r="W2643">
        <v>155</v>
      </c>
      <c r="X2643">
        <v>0</v>
      </c>
      <c r="Y2643">
        <v>22</v>
      </c>
      <c r="Z2643">
        <v>0</v>
      </c>
      <c r="AA2643">
        <v>0</v>
      </c>
      <c r="AB2643">
        <v>2</v>
      </c>
      <c r="AC2643" t="s">
        <v>9099</v>
      </c>
    </row>
    <row r="2644" spans="1:29" x14ac:dyDescent="0.25">
      <c r="A2644">
        <v>1020833122</v>
      </c>
      <c r="B2644" t="s">
        <v>9115</v>
      </c>
      <c r="C2644" t="s">
        <v>9125</v>
      </c>
      <c r="D2644" t="s">
        <v>9126</v>
      </c>
      <c r="E2644">
        <f>IF(ISNUMBER(SEARCH("无购物",D2644)),1,0)</f>
        <v>0</v>
      </c>
      <c r="F2644">
        <f>IF(ISNUMBER(SEARCH("无自费",D2644)),1,0)</f>
        <v>0</v>
      </c>
      <c r="G2644">
        <f>IF(ISNUMBER(SEARCH("成团保障",D2644)),1,0)</f>
        <v>0</v>
      </c>
      <c r="H2644">
        <f>IF(OR(ISNUMBER(SEARCH("赠取消险",D2644)),ISNUMBER(SEARCH("提前*天免费退",D2644))),1,0)</f>
        <v>0</v>
      </c>
      <c r="I2644">
        <v>5</v>
      </c>
      <c r="J2644">
        <v>5</v>
      </c>
      <c r="K2644" t="s">
        <v>3</v>
      </c>
      <c r="L2644">
        <v>1298</v>
      </c>
      <c r="M2644">
        <v>0</v>
      </c>
      <c r="N2644" t="s">
        <v>4</v>
      </c>
      <c r="O2644" t="s">
        <v>238</v>
      </c>
      <c r="P2644" t="s">
        <v>2142</v>
      </c>
      <c r="Q2644" t="s">
        <v>4</v>
      </c>
      <c r="R2644">
        <v>69</v>
      </c>
      <c r="S2644">
        <v>69</v>
      </c>
      <c r="T2644">
        <v>72</v>
      </c>
      <c r="U2644">
        <v>72</v>
      </c>
      <c r="V2644">
        <v>72</v>
      </c>
      <c r="W2644">
        <v>72</v>
      </c>
      <c r="X2644">
        <v>0</v>
      </c>
      <c r="Y2644">
        <v>3</v>
      </c>
      <c r="Z2644">
        <v>0</v>
      </c>
      <c r="AA2644">
        <v>0</v>
      </c>
      <c r="AB2644">
        <v>0</v>
      </c>
      <c r="AC2644" t="s">
        <v>9099</v>
      </c>
    </row>
    <row r="2645" spans="1:29" x14ac:dyDescent="0.25">
      <c r="A2645">
        <v>1021076357</v>
      </c>
      <c r="B2645" t="s">
        <v>9127</v>
      </c>
      <c r="C2645" t="s">
        <v>9128</v>
      </c>
      <c r="D2645" t="s">
        <v>9129</v>
      </c>
      <c r="E2645">
        <f>IF(ISNUMBER(SEARCH("无购物",D2645)),1,0)</f>
        <v>0</v>
      </c>
      <c r="F2645">
        <f>IF(ISNUMBER(SEARCH("无自费",D2645)),1,0)</f>
        <v>0</v>
      </c>
      <c r="G2645">
        <f>IF(ISNUMBER(SEARCH("成团保障",D2645)),1,0)</f>
        <v>0</v>
      </c>
      <c r="H2645">
        <f>IF(OR(ISNUMBER(SEARCH("赠取消险",D2645)),ISNUMBER(SEARCH("提前*天免费退",D2645))),1,0)</f>
        <v>0</v>
      </c>
      <c r="I2645">
        <v>4.8</v>
      </c>
      <c r="J2645">
        <v>44</v>
      </c>
      <c r="K2645" t="s">
        <v>3</v>
      </c>
      <c r="L2645">
        <v>1354</v>
      </c>
      <c r="M2645">
        <v>0</v>
      </c>
      <c r="N2645" t="s">
        <v>4</v>
      </c>
      <c r="O2645" t="s">
        <v>238</v>
      </c>
      <c r="P2645" t="s">
        <v>2142</v>
      </c>
      <c r="Q2645" t="s">
        <v>4</v>
      </c>
      <c r="R2645">
        <v>480</v>
      </c>
      <c r="S2645">
        <v>480</v>
      </c>
      <c r="T2645">
        <v>486</v>
      </c>
      <c r="U2645">
        <v>489</v>
      </c>
      <c r="V2645">
        <v>491</v>
      </c>
      <c r="W2645">
        <v>494</v>
      </c>
      <c r="X2645">
        <v>0</v>
      </c>
      <c r="Y2645">
        <v>6</v>
      </c>
      <c r="Z2645">
        <v>3</v>
      </c>
      <c r="AA2645">
        <v>2</v>
      </c>
      <c r="AB2645">
        <v>3</v>
      </c>
      <c r="AC2645" t="s">
        <v>9099</v>
      </c>
    </row>
    <row r="2646" spans="1:29" x14ac:dyDescent="0.25">
      <c r="A2646">
        <v>1021126403</v>
      </c>
      <c r="B2646" t="s">
        <v>9130</v>
      </c>
      <c r="C2646" t="s">
        <v>9131</v>
      </c>
      <c r="D2646" t="s">
        <v>2834</v>
      </c>
      <c r="E2646">
        <f>IF(ISNUMBER(SEARCH("无购物",D2646)),1,0)</f>
        <v>0</v>
      </c>
      <c r="F2646">
        <f>IF(ISNUMBER(SEARCH("无自费",D2646)),1,0)</f>
        <v>0</v>
      </c>
      <c r="G2646">
        <f>IF(ISNUMBER(SEARCH("成团保障",D2646)),1,0)</f>
        <v>0</v>
      </c>
      <c r="H2646">
        <f>IF(OR(ISNUMBER(SEARCH("赠取消险",D2646)),ISNUMBER(SEARCH("提前*天免费退",D2646))),1,0)</f>
        <v>0</v>
      </c>
      <c r="I2646">
        <v>4.4000000000000004</v>
      </c>
      <c r="J2646">
        <v>28</v>
      </c>
      <c r="K2646" t="s">
        <v>3</v>
      </c>
      <c r="L2646">
        <v>1181</v>
      </c>
      <c r="M2646">
        <v>0</v>
      </c>
      <c r="N2646" t="s">
        <v>4</v>
      </c>
      <c r="O2646" t="s">
        <v>238</v>
      </c>
      <c r="P2646" t="s">
        <v>2142</v>
      </c>
      <c r="Q2646" t="s">
        <v>4</v>
      </c>
      <c r="R2646">
        <v>445</v>
      </c>
      <c r="S2646">
        <v>453</v>
      </c>
      <c r="T2646">
        <v>456</v>
      </c>
      <c r="U2646" t="s">
        <v>4</v>
      </c>
      <c r="V2646" t="s">
        <v>4</v>
      </c>
      <c r="W2646" t="s">
        <v>4</v>
      </c>
      <c r="X2646">
        <v>8</v>
      </c>
      <c r="Y2646">
        <v>3</v>
      </c>
      <c r="Z2646">
        <v>0</v>
      </c>
      <c r="AA2646">
        <v>0</v>
      </c>
      <c r="AB2646">
        <v>0</v>
      </c>
      <c r="AC2646" t="s">
        <v>9099</v>
      </c>
    </row>
    <row r="2647" spans="1:29" x14ac:dyDescent="0.25">
      <c r="A2647">
        <v>1027312647</v>
      </c>
      <c r="B2647" t="s">
        <v>9113</v>
      </c>
      <c r="C2647" t="s">
        <v>9132</v>
      </c>
      <c r="D2647" t="s">
        <v>2834</v>
      </c>
      <c r="E2647">
        <f>IF(ISNUMBER(SEARCH("无购物",D2647)),1,0)</f>
        <v>0</v>
      </c>
      <c r="F2647">
        <f>IF(ISNUMBER(SEARCH("无自费",D2647)),1,0)</f>
        <v>0</v>
      </c>
      <c r="G2647">
        <f>IF(ISNUMBER(SEARCH("成团保障",D2647)),1,0)</f>
        <v>0</v>
      </c>
      <c r="H2647">
        <f>IF(OR(ISNUMBER(SEARCH("赠取消险",D2647)),ISNUMBER(SEARCH("提前*天免费退",D2647))),1,0)</f>
        <v>0</v>
      </c>
      <c r="I2647">
        <v>3</v>
      </c>
      <c r="J2647">
        <v>1</v>
      </c>
      <c r="K2647" t="s">
        <v>3</v>
      </c>
      <c r="L2647">
        <v>1446</v>
      </c>
      <c r="M2647">
        <v>0</v>
      </c>
      <c r="N2647" t="s">
        <v>4</v>
      </c>
      <c r="O2647" t="s">
        <v>238</v>
      </c>
      <c r="P2647" t="s">
        <v>2142</v>
      </c>
      <c r="Q2647" t="s">
        <v>4</v>
      </c>
      <c r="R2647">
        <v>10</v>
      </c>
      <c r="S2647">
        <v>10</v>
      </c>
      <c r="T2647">
        <v>10</v>
      </c>
      <c r="U2647">
        <v>10</v>
      </c>
      <c r="V2647">
        <v>12</v>
      </c>
      <c r="W2647">
        <v>12</v>
      </c>
      <c r="X2647">
        <v>0</v>
      </c>
      <c r="Y2647">
        <v>0</v>
      </c>
      <c r="Z2647">
        <v>0</v>
      </c>
      <c r="AA2647">
        <v>2</v>
      </c>
      <c r="AB2647">
        <v>0</v>
      </c>
      <c r="AC2647" t="s">
        <v>9099</v>
      </c>
    </row>
    <row r="2648" spans="1:29" x14ac:dyDescent="0.25">
      <c r="A2648">
        <v>1027338891</v>
      </c>
      <c r="B2648" t="s">
        <v>9096</v>
      </c>
      <c r="C2648" t="s">
        <v>9133</v>
      </c>
      <c r="D2648" t="s">
        <v>2834</v>
      </c>
      <c r="E2648">
        <f>IF(ISNUMBER(SEARCH("无购物",D2648)),1,0)</f>
        <v>0</v>
      </c>
      <c r="F2648">
        <f>IF(ISNUMBER(SEARCH("无自费",D2648)),1,0)</f>
        <v>0</v>
      </c>
      <c r="G2648">
        <f>IF(ISNUMBER(SEARCH("成团保障",D2648)),1,0)</f>
        <v>0</v>
      </c>
      <c r="H2648">
        <f>IF(OR(ISNUMBER(SEARCH("赠取消险",D2648)),ISNUMBER(SEARCH("提前*天免费退",D2648))),1,0)</f>
        <v>0</v>
      </c>
      <c r="I2648" t="s">
        <v>4</v>
      </c>
      <c r="J2648" t="s">
        <v>4</v>
      </c>
      <c r="K2648" t="s">
        <v>3</v>
      </c>
      <c r="L2648">
        <v>1563</v>
      </c>
      <c r="M2648">
        <v>0</v>
      </c>
      <c r="N2648" t="s">
        <v>4</v>
      </c>
      <c r="O2648" t="s">
        <v>238</v>
      </c>
      <c r="P2648" t="s">
        <v>2142</v>
      </c>
      <c r="Q2648" t="s">
        <v>4</v>
      </c>
      <c r="R2648">
        <v>13</v>
      </c>
      <c r="S2648">
        <v>13</v>
      </c>
      <c r="T2648">
        <v>24</v>
      </c>
      <c r="U2648">
        <v>29</v>
      </c>
      <c r="V2648">
        <v>29</v>
      </c>
      <c r="W2648">
        <v>29</v>
      </c>
      <c r="X2648">
        <v>0</v>
      </c>
      <c r="Y2648">
        <v>11</v>
      </c>
      <c r="Z2648">
        <v>5</v>
      </c>
      <c r="AA2648">
        <v>0</v>
      </c>
      <c r="AB2648">
        <v>0</v>
      </c>
      <c r="AC2648" t="s">
        <v>9099</v>
      </c>
    </row>
    <row r="2649" spans="1:29" x14ac:dyDescent="0.25">
      <c r="A2649">
        <v>1027388352</v>
      </c>
      <c r="B2649" t="s">
        <v>9134</v>
      </c>
      <c r="C2649" t="s">
        <v>9135</v>
      </c>
      <c r="D2649" t="s">
        <v>9136</v>
      </c>
      <c r="E2649">
        <f>IF(ISNUMBER(SEARCH("无购物",D2649)),1,0)</f>
        <v>0</v>
      </c>
      <c r="F2649">
        <f>IF(ISNUMBER(SEARCH("无自费",D2649)),1,0)</f>
        <v>0</v>
      </c>
      <c r="G2649">
        <f>IF(ISNUMBER(SEARCH("成团保障",D2649)),1,0)</f>
        <v>0</v>
      </c>
      <c r="H2649">
        <f>IF(OR(ISNUMBER(SEARCH("赠取消险",D2649)),ISNUMBER(SEARCH("提前*天免费退",D2649))),1,0)</f>
        <v>0</v>
      </c>
      <c r="I2649">
        <v>5</v>
      </c>
      <c r="J2649">
        <v>3</v>
      </c>
      <c r="K2649" t="s">
        <v>3</v>
      </c>
      <c r="L2649">
        <v>2772</v>
      </c>
      <c r="M2649">
        <v>0</v>
      </c>
      <c r="N2649" t="s">
        <v>4</v>
      </c>
      <c r="O2649" t="s">
        <v>238</v>
      </c>
      <c r="P2649" t="s">
        <v>2142</v>
      </c>
      <c r="Q2649" t="s">
        <v>9137</v>
      </c>
      <c r="R2649">
        <v>16</v>
      </c>
      <c r="S2649">
        <v>23</v>
      </c>
      <c r="T2649">
        <v>25</v>
      </c>
      <c r="U2649">
        <v>33</v>
      </c>
      <c r="V2649">
        <v>33</v>
      </c>
      <c r="W2649">
        <v>35</v>
      </c>
      <c r="X2649">
        <v>7</v>
      </c>
      <c r="Y2649">
        <v>2</v>
      </c>
      <c r="Z2649">
        <v>8</v>
      </c>
      <c r="AA2649">
        <v>0</v>
      </c>
      <c r="AB2649">
        <v>2</v>
      </c>
      <c r="AC2649" t="s">
        <v>9099</v>
      </c>
    </row>
    <row r="2650" spans="1:29" x14ac:dyDescent="0.25">
      <c r="A2650">
        <v>1027461620</v>
      </c>
      <c r="B2650" t="s">
        <v>8585</v>
      </c>
      <c r="C2650" t="s">
        <v>8586</v>
      </c>
      <c r="D2650" t="s">
        <v>8587</v>
      </c>
      <c r="E2650">
        <f>IF(ISNUMBER(SEARCH("无购物",D2650)),1,0)</f>
        <v>0</v>
      </c>
      <c r="F2650">
        <f>IF(ISNUMBER(SEARCH("无自费",D2650)),1,0)</f>
        <v>0</v>
      </c>
      <c r="G2650">
        <f>IF(ISNUMBER(SEARCH("成团保障",D2650)),1,0)</f>
        <v>0</v>
      </c>
      <c r="H2650">
        <f>IF(OR(ISNUMBER(SEARCH("赠取消险",D2650)),ISNUMBER(SEARCH("提前*天免费退",D2650))),1,0)</f>
        <v>0</v>
      </c>
      <c r="I2650">
        <v>4.9000000000000004</v>
      </c>
      <c r="J2650">
        <v>4</v>
      </c>
      <c r="K2650" t="s">
        <v>3</v>
      </c>
      <c r="L2650">
        <v>1354</v>
      </c>
      <c r="M2650">
        <v>0</v>
      </c>
      <c r="N2650" t="s">
        <v>4</v>
      </c>
      <c r="O2650" t="s">
        <v>238</v>
      </c>
      <c r="P2650" t="s">
        <v>2142</v>
      </c>
      <c r="Q2650" t="s">
        <v>4</v>
      </c>
      <c r="R2650">
        <v>54</v>
      </c>
      <c r="S2650">
        <v>54</v>
      </c>
      <c r="T2650">
        <v>54</v>
      </c>
      <c r="U2650">
        <v>72</v>
      </c>
      <c r="V2650">
        <v>77</v>
      </c>
      <c r="W2650">
        <v>79</v>
      </c>
      <c r="X2650">
        <v>0</v>
      </c>
      <c r="Y2650">
        <v>0</v>
      </c>
      <c r="Z2650">
        <v>18</v>
      </c>
      <c r="AA2650">
        <v>5</v>
      </c>
      <c r="AB2650">
        <v>2</v>
      </c>
      <c r="AC2650" t="s">
        <v>9099</v>
      </c>
    </row>
    <row r="2651" spans="1:29" x14ac:dyDescent="0.25">
      <c r="A2651">
        <v>1029948841</v>
      </c>
      <c r="B2651" t="s">
        <v>9138</v>
      </c>
      <c r="C2651" t="s">
        <v>9139</v>
      </c>
      <c r="D2651" t="s">
        <v>9140</v>
      </c>
      <c r="E2651">
        <f>IF(ISNUMBER(SEARCH("无购物",D2651)),1,0)</f>
        <v>0</v>
      </c>
      <c r="F2651">
        <f>IF(ISNUMBER(SEARCH("无自费",D2651)),1,0)</f>
        <v>0</v>
      </c>
      <c r="G2651">
        <f>IF(ISNUMBER(SEARCH("成团保障",D2651)),1,0)</f>
        <v>0</v>
      </c>
      <c r="H2651">
        <f>IF(OR(ISNUMBER(SEARCH("赠取消险",D2651)),ISNUMBER(SEARCH("提前*天免费退",D2651))),1,0)</f>
        <v>0</v>
      </c>
      <c r="I2651">
        <v>5</v>
      </c>
      <c r="J2651">
        <v>1</v>
      </c>
      <c r="K2651" t="s">
        <v>3</v>
      </c>
      <c r="L2651">
        <v>2968</v>
      </c>
      <c r="M2651">
        <v>0</v>
      </c>
      <c r="N2651" t="s">
        <v>4</v>
      </c>
      <c r="O2651" t="s">
        <v>238</v>
      </c>
      <c r="P2651" t="s">
        <v>2142</v>
      </c>
      <c r="Q2651" t="s">
        <v>9141</v>
      </c>
      <c r="R2651">
        <v>2</v>
      </c>
      <c r="S2651">
        <v>2</v>
      </c>
      <c r="T2651">
        <v>2</v>
      </c>
      <c r="U2651">
        <v>6</v>
      </c>
      <c r="V2651">
        <v>6</v>
      </c>
      <c r="W2651">
        <v>13</v>
      </c>
      <c r="X2651">
        <v>0</v>
      </c>
      <c r="Y2651">
        <v>0</v>
      </c>
      <c r="Z2651">
        <v>4</v>
      </c>
      <c r="AA2651">
        <v>0</v>
      </c>
      <c r="AB2651">
        <v>7</v>
      </c>
      <c r="AC2651" t="s">
        <v>9099</v>
      </c>
    </row>
    <row r="2652" spans="1:29" x14ac:dyDescent="0.25">
      <c r="A2652">
        <v>1034130312</v>
      </c>
      <c r="B2652" t="s">
        <v>9115</v>
      </c>
      <c r="C2652" t="s">
        <v>9142</v>
      </c>
      <c r="D2652" t="s">
        <v>3880</v>
      </c>
      <c r="E2652">
        <f>IF(ISNUMBER(SEARCH("无购物",D2652)),1,0)</f>
        <v>0</v>
      </c>
      <c r="F2652">
        <f>IF(ISNUMBER(SEARCH("无自费",D2652)),1,0)</f>
        <v>0</v>
      </c>
      <c r="G2652">
        <f>IF(ISNUMBER(SEARCH("成团保障",D2652)),1,0)</f>
        <v>0</v>
      </c>
      <c r="H2652">
        <f>IF(OR(ISNUMBER(SEARCH("赠取消险",D2652)),ISNUMBER(SEARCH("提前*天免费退",D2652))),1,0)</f>
        <v>0</v>
      </c>
      <c r="I2652">
        <v>4.7</v>
      </c>
      <c r="J2652">
        <v>2</v>
      </c>
      <c r="K2652" t="s">
        <v>3</v>
      </c>
      <c r="L2652">
        <v>1344</v>
      </c>
      <c r="M2652">
        <v>0</v>
      </c>
      <c r="N2652" t="s">
        <v>4</v>
      </c>
      <c r="O2652" t="s">
        <v>238</v>
      </c>
      <c r="P2652" t="s">
        <v>2142</v>
      </c>
      <c r="Q2652" t="s">
        <v>9143</v>
      </c>
      <c r="R2652">
        <v>9</v>
      </c>
      <c r="S2652">
        <v>14</v>
      </c>
      <c r="T2652">
        <v>17</v>
      </c>
      <c r="U2652">
        <v>32</v>
      </c>
      <c r="V2652">
        <v>36</v>
      </c>
      <c r="W2652">
        <v>39</v>
      </c>
      <c r="X2652">
        <v>5</v>
      </c>
      <c r="Y2652">
        <v>3</v>
      </c>
      <c r="Z2652">
        <v>15</v>
      </c>
      <c r="AA2652">
        <v>4</v>
      </c>
      <c r="AB2652">
        <v>3</v>
      </c>
      <c r="AC2652" t="s">
        <v>9099</v>
      </c>
    </row>
    <row r="2653" spans="1:29" x14ac:dyDescent="0.25">
      <c r="A2653">
        <v>1034139690</v>
      </c>
      <c r="B2653" t="s">
        <v>9144</v>
      </c>
      <c r="C2653" t="s">
        <v>9145</v>
      </c>
      <c r="D2653" t="s">
        <v>9146</v>
      </c>
      <c r="E2653">
        <f>IF(ISNUMBER(SEARCH("无购物",D2653)),1,0)</f>
        <v>0</v>
      </c>
      <c r="F2653">
        <f>IF(ISNUMBER(SEARCH("无自费",D2653)),1,0)</f>
        <v>0</v>
      </c>
      <c r="G2653">
        <f>IF(ISNUMBER(SEARCH("成团保障",D2653)),1,0)</f>
        <v>0</v>
      </c>
      <c r="H2653">
        <f>IF(OR(ISNUMBER(SEARCH("赠取消险",D2653)),ISNUMBER(SEARCH("提前*天免费退",D2653))),1,0)</f>
        <v>0</v>
      </c>
      <c r="I2653">
        <v>5</v>
      </c>
      <c r="J2653">
        <v>9</v>
      </c>
      <c r="K2653" t="s">
        <v>3</v>
      </c>
      <c r="L2653">
        <v>2976</v>
      </c>
      <c r="M2653">
        <v>0</v>
      </c>
      <c r="N2653" t="s">
        <v>4</v>
      </c>
      <c r="O2653" t="s">
        <v>238</v>
      </c>
      <c r="P2653" t="s">
        <v>2142</v>
      </c>
      <c r="Q2653" t="s">
        <v>9147</v>
      </c>
      <c r="R2653">
        <v>42</v>
      </c>
      <c r="S2653">
        <v>55</v>
      </c>
      <c r="T2653">
        <v>73</v>
      </c>
      <c r="U2653">
        <v>93</v>
      </c>
      <c r="V2653">
        <v>93</v>
      </c>
      <c r="W2653">
        <v>93</v>
      </c>
      <c r="X2653">
        <v>13</v>
      </c>
      <c r="Y2653">
        <v>18</v>
      </c>
      <c r="Z2653">
        <v>20</v>
      </c>
      <c r="AA2653">
        <v>0</v>
      </c>
      <c r="AB2653">
        <v>0</v>
      </c>
      <c r="AC2653" t="s">
        <v>9099</v>
      </c>
    </row>
    <row r="2654" spans="1:29" x14ac:dyDescent="0.25">
      <c r="A2654">
        <v>1034148238</v>
      </c>
      <c r="B2654" t="s">
        <v>9148</v>
      </c>
      <c r="C2654" t="s">
        <v>9149</v>
      </c>
      <c r="D2654" t="s">
        <v>9150</v>
      </c>
      <c r="E2654">
        <f>IF(ISNUMBER(SEARCH("无购物",D2654)),1,0)</f>
        <v>0</v>
      </c>
      <c r="F2654">
        <f>IF(ISNUMBER(SEARCH("无自费",D2654)),1,0)</f>
        <v>0</v>
      </c>
      <c r="G2654">
        <f>IF(ISNUMBER(SEARCH("成团保障",D2654)),1,0)</f>
        <v>0</v>
      </c>
      <c r="H2654">
        <f>IF(OR(ISNUMBER(SEARCH("赠取消险",D2654)),ISNUMBER(SEARCH("提前*天免费退",D2654))),1,0)</f>
        <v>0</v>
      </c>
      <c r="I2654" t="s">
        <v>4</v>
      </c>
      <c r="J2654" t="s">
        <v>4</v>
      </c>
      <c r="K2654" t="s">
        <v>3</v>
      </c>
      <c r="L2654">
        <v>2280</v>
      </c>
      <c r="M2654">
        <v>0</v>
      </c>
      <c r="N2654" t="s">
        <v>4</v>
      </c>
      <c r="O2654" t="s">
        <v>238</v>
      </c>
      <c r="P2654" t="s">
        <v>2142</v>
      </c>
      <c r="Q2654" t="s">
        <v>9151</v>
      </c>
      <c r="R2654">
        <v>4</v>
      </c>
      <c r="S2654">
        <v>4</v>
      </c>
      <c r="T2654">
        <v>4</v>
      </c>
      <c r="U2654">
        <v>18</v>
      </c>
      <c r="V2654">
        <v>18</v>
      </c>
      <c r="W2654" t="s">
        <v>4</v>
      </c>
      <c r="X2654">
        <v>0</v>
      </c>
      <c r="Y2654">
        <v>0</v>
      </c>
      <c r="Z2654">
        <v>14</v>
      </c>
      <c r="AA2654">
        <v>0</v>
      </c>
      <c r="AB2654">
        <v>0</v>
      </c>
      <c r="AC2654" t="s">
        <v>9099</v>
      </c>
    </row>
    <row r="2655" spans="1:29" x14ac:dyDescent="0.25">
      <c r="A2655">
        <v>11195780</v>
      </c>
      <c r="B2655" t="s">
        <v>9152</v>
      </c>
      <c r="C2655" t="s">
        <v>9153</v>
      </c>
      <c r="D2655" t="s">
        <v>9154</v>
      </c>
      <c r="E2655">
        <f>IF(ISNUMBER(SEARCH("无购物",D2655)),1,0)</f>
        <v>1</v>
      </c>
      <c r="F2655">
        <f>IF(ISNUMBER(SEARCH("无自费",D2655)),1,0)</f>
        <v>0</v>
      </c>
      <c r="G2655">
        <f>IF(ISNUMBER(SEARCH("成团保障",D2655)),1,0)</f>
        <v>1</v>
      </c>
      <c r="H2655">
        <f>IF(OR(ISNUMBER(SEARCH("赠取消险",D2655)),ISNUMBER(SEARCH("提前*天免费退",D2655))),1,0)</f>
        <v>1</v>
      </c>
      <c r="I2655">
        <v>4.9000000000000004</v>
      </c>
      <c r="J2655">
        <v>544</v>
      </c>
      <c r="K2655" t="s">
        <v>9155</v>
      </c>
      <c r="L2655">
        <v>988</v>
      </c>
      <c r="M2655">
        <v>0</v>
      </c>
      <c r="N2655" t="s">
        <v>4</v>
      </c>
      <c r="O2655" t="s">
        <v>19</v>
      </c>
      <c r="P2655" t="s">
        <v>2142</v>
      </c>
      <c r="Q2655" t="s">
        <v>9156</v>
      </c>
      <c r="R2655">
        <v>2438</v>
      </c>
      <c r="S2655">
        <v>2501</v>
      </c>
      <c r="T2655">
        <v>2555</v>
      </c>
      <c r="U2655">
        <v>2670</v>
      </c>
      <c r="V2655">
        <v>2733</v>
      </c>
      <c r="W2655">
        <v>2796</v>
      </c>
      <c r="X2655">
        <v>63</v>
      </c>
      <c r="Y2655">
        <v>54</v>
      </c>
      <c r="Z2655">
        <v>115</v>
      </c>
      <c r="AA2655">
        <v>63</v>
      </c>
      <c r="AB2655">
        <v>63</v>
      </c>
      <c r="AC2655" t="s">
        <v>9099</v>
      </c>
    </row>
    <row r="2656" spans="1:29" x14ac:dyDescent="0.25">
      <c r="A2656">
        <v>11496022</v>
      </c>
      <c r="B2656" t="s">
        <v>9157</v>
      </c>
      <c r="C2656" t="s">
        <v>9158</v>
      </c>
      <c r="D2656" t="s">
        <v>9159</v>
      </c>
      <c r="E2656">
        <f>IF(ISNUMBER(SEARCH("无购物",D2656)),1,0)</f>
        <v>1</v>
      </c>
      <c r="F2656">
        <f>IF(ISNUMBER(SEARCH("无自费",D2656)),1,0)</f>
        <v>0</v>
      </c>
      <c r="G2656">
        <f>IF(ISNUMBER(SEARCH("成团保障",D2656)),1,0)</f>
        <v>1</v>
      </c>
      <c r="H2656">
        <f>IF(OR(ISNUMBER(SEARCH("赠取消险",D2656)),ISNUMBER(SEARCH("提前*天免费退",D2656))),1,0)</f>
        <v>1</v>
      </c>
      <c r="I2656">
        <v>4.9000000000000004</v>
      </c>
      <c r="J2656">
        <v>31</v>
      </c>
      <c r="K2656" t="s">
        <v>9155</v>
      </c>
      <c r="L2656">
        <v>1867</v>
      </c>
      <c r="M2656">
        <v>0</v>
      </c>
      <c r="N2656" t="s">
        <v>4</v>
      </c>
      <c r="O2656" t="s">
        <v>19</v>
      </c>
      <c r="P2656" t="s">
        <v>2142</v>
      </c>
      <c r="Q2656" t="s">
        <v>9160</v>
      </c>
      <c r="R2656">
        <v>142</v>
      </c>
      <c r="S2656">
        <v>142</v>
      </c>
      <c r="T2656">
        <v>142</v>
      </c>
      <c r="U2656">
        <v>144</v>
      </c>
      <c r="V2656">
        <v>144</v>
      </c>
      <c r="W2656">
        <v>144</v>
      </c>
      <c r="X2656">
        <v>0</v>
      </c>
      <c r="Y2656">
        <v>0</v>
      </c>
      <c r="Z2656">
        <v>2</v>
      </c>
      <c r="AA2656">
        <v>0</v>
      </c>
      <c r="AB2656">
        <v>0</v>
      </c>
      <c r="AC2656" t="s">
        <v>9099</v>
      </c>
    </row>
    <row r="2657" spans="1:29" x14ac:dyDescent="0.25">
      <c r="A2657">
        <v>11626070</v>
      </c>
      <c r="B2657" t="s">
        <v>9161</v>
      </c>
      <c r="C2657" t="s">
        <v>9162</v>
      </c>
      <c r="D2657" t="s">
        <v>9163</v>
      </c>
      <c r="E2657">
        <f>IF(ISNUMBER(SEARCH("无购物",D2657)),1,0)</f>
        <v>1</v>
      </c>
      <c r="F2657">
        <f>IF(ISNUMBER(SEARCH("无自费",D2657)),1,0)</f>
        <v>0</v>
      </c>
      <c r="G2657">
        <f>IF(ISNUMBER(SEARCH("成团保障",D2657)),1,0)</f>
        <v>1</v>
      </c>
      <c r="H2657">
        <f>IF(OR(ISNUMBER(SEARCH("赠取消险",D2657)),ISNUMBER(SEARCH("提前*天免费退",D2657))),1,0)</f>
        <v>1</v>
      </c>
      <c r="I2657">
        <v>4.8</v>
      </c>
      <c r="J2657">
        <v>123</v>
      </c>
      <c r="K2657" t="s">
        <v>9164</v>
      </c>
      <c r="L2657">
        <v>1146</v>
      </c>
      <c r="M2657">
        <v>0</v>
      </c>
      <c r="N2657" t="s">
        <v>4</v>
      </c>
      <c r="O2657" t="s">
        <v>19</v>
      </c>
      <c r="P2657" t="s">
        <v>2142</v>
      </c>
      <c r="Q2657" t="s">
        <v>9165</v>
      </c>
      <c r="R2657">
        <v>530</v>
      </c>
      <c r="S2657">
        <v>530</v>
      </c>
      <c r="T2657" t="s">
        <v>4</v>
      </c>
      <c r="U2657">
        <v>554</v>
      </c>
      <c r="V2657">
        <v>556</v>
      </c>
      <c r="W2657">
        <v>556</v>
      </c>
      <c r="X2657">
        <v>0</v>
      </c>
      <c r="Y2657">
        <v>0</v>
      </c>
      <c r="Z2657">
        <v>0</v>
      </c>
      <c r="AA2657">
        <v>2</v>
      </c>
      <c r="AB2657">
        <v>0</v>
      </c>
      <c r="AC2657" t="s">
        <v>9099</v>
      </c>
    </row>
    <row r="2658" spans="1:29" x14ac:dyDescent="0.25">
      <c r="A2658">
        <v>11662616</v>
      </c>
      <c r="B2658" t="s">
        <v>9166</v>
      </c>
      <c r="C2658" t="s">
        <v>9167</v>
      </c>
      <c r="D2658" t="s">
        <v>9168</v>
      </c>
      <c r="E2658">
        <f>IF(ISNUMBER(SEARCH("无购物",D2658)),1,0)</f>
        <v>1</v>
      </c>
      <c r="F2658">
        <f>IF(ISNUMBER(SEARCH("无自费",D2658)),1,0)</f>
        <v>1</v>
      </c>
      <c r="G2658">
        <f>IF(ISNUMBER(SEARCH("成团保障",D2658)),1,0)</f>
        <v>1</v>
      </c>
      <c r="H2658">
        <f>IF(OR(ISNUMBER(SEARCH("赠取消险",D2658)),ISNUMBER(SEARCH("提前*天免费退",D2658))),1,0)</f>
        <v>0</v>
      </c>
      <c r="I2658">
        <v>4.8</v>
      </c>
      <c r="J2658">
        <v>19</v>
      </c>
      <c r="K2658" t="s">
        <v>9169</v>
      </c>
      <c r="L2658">
        <v>3619</v>
      </c>
      <c r="M2658">
        <v>0</v>
      </c>
      <c r="N2658" t="s">
        <v>4</v>
      </c>
      <c r="O2658" t="s">
        <v>19</v>
      </c>
      <c r="P2658" t="s">
        <v>2142</v>
      </c>
      <c r="Q2658" t="s">
        <v>9170</v>
      </c>
      <c r="R2658">
        <v>77</v>
      </c>
      <c r="S2658">
        <v>77</v>
      </c>
      <c r="T2658">
        <v>79</v>
      </c>
      <c r="U2658">
        <v>81</v>
      </c>
      <c r="V2658">
        <v>81</v>
      </c>
      <c r="W2658">
        <v>81</v>
      </c>
      <c r="X2658">
        <v>0</v>
      </c>
      <c r="Y2658">
        <v>2</v>
      </c>
      <c r="Z2658">
        <v>2</v>
      </c>
      <c r="AA2658">
        <v>0</v>
      </c>
      <c r="AB2658">
        <v>0</v>
      </c>
      <c r="AC2658" t="s">
        <v>9099</v>
      </c>
    </row>
    <row r="2659" spans="1:29" x14ac:dyDescent="0.25">
      <c r="A2659">
        <v>11736028</v>
      </c>
      <c r="B2659" t="s">
        <v>9171</v>
      </c>
      <c r="C2659" t="s">
        <v>9172</v>
      </c>
      <c r="D2659" t="s">
        <v>9173</v>
      </c>
      <c r="E2659">
        <f>IF(ISNUMBER(SEARCH("无购物",D2659)),1,0)</f>
        <v>1</v>
      </c>
      <c r="F2659">
        <f>IF(ISNUMBER(SEARCH("无自费",D2659)),1,0)</f>
        <v>0</v>
      </c>
      <c r="G2659">
        <f>IF(ISNUMBER(SEARCH("成团保障",D2659)),1,0)</f>
        <v>1</v>
      </c>
      <c r="H2659">
        <f>IF(OR(ISNUMBER(SEARCH("赠取消险",D2659)),ISNUMBER(SEARCH("提前*天免费退",D2659))),1,0)</f>
        <v>1</v>
      </c>
      <c r="I2659">
        <v>4.9000000000000004</v>
      </c>
      <c r="J2659">
        <v>189</v>
      </c>
      <c r="K2659" t="s">
        <v>3</v>
      </c>
      <c r="L2659">
        <v>3504</v>
      </c>
      <c r="M2659">
        <v>0</v>
      </c>
      <c r="N2659" t="s">
        <v>4</v>
      </c>
      <c r="O2659" t="s">
        <v>19</v>
      </c>
      <c r="P2659" t="s">
        <v>2142</v>
      </c>
      <c r="Q2659" t="s">
        <v>9174</v>
      </c>
      <c r="R2659">
        <v>668</v>
      </c>
      <c r="S2659">
        <v>683</v>
      </c>
      <c r="T2659">
        <v>695</v>
      </c>
      <c r="U2659">
        <v>698</v>
      </c>
      <c r="V2659">
        <v>702</v>
      </c>
      <c r="W2659">
        <v>707</v>
      </c>
      <c r="X2659">
        <v>15</v>
      </c>
      <c r="Y2659">
        <v>12</v>
      </c>
      <c r="Z2659">
        <v>3</v>
      </c>
      <c r="AA2659">
        <v>4</v>
      </c>
      <c r="AB2659">
        <v>5</v>
      </c>
      <c r="AC2659" t="s">
        <v>9099</v>
      </c>
    </row>
    <row r="2660" spans="1:29" x14ac:dyDescent="0.25">
      <c r="A2660">
        <v>14003104</v>
      </c>
      <c r="B2660" t="s">
        <v>9175</v>
      </c>
      <c r="C2660" t="s">
        <v>9176</v>
      </c>
      <c r="D2660" t="s">
        <v>9177</v>
      </c>
      <c r="E2660">
        <f>IF(ISNUMBER(SEARCH("无购物",D2660)),1,0)</f>
        <v>1</v>
      </c>
      <c r="F2660">
        <f>IF(ISNUMBER(SEARCH("无自费",D2660)),1,0)</f>
        <v>0</v>
      </c>
      <c r="G2660">
        <f>IF(ISNUMBER(SEARCH("成团保障",D2660)),1,0)</f>
        <v>1</v>
      </c>
      <c r="H2660">
        <f>IF(OR(ISNUMBER(SEARCH("赠取消险",D2660)),ISNUMBER(SEARCH("提前*天免费退",D2660))),1,0)</f>
        <v>1</v>
      </c>
      <c r="I2660">
        <v>4.9000000000000004</v>
      </c>
      <c r="J2660">
        <v>2142</v>
      </c>
      <c r="K2660" t="s">
        <v>3</v>
      </c>
      <c r="L2660">
        <v>2989</v>
      </c>
      <c r="M2660">
        <v>0</v>
      </c>
      <c r="N2660" t="s">
        <v>4</v>
      </c>
      <c r="O2660" t="s">
        <v>19</v>
      </c>
      <c r="P2660" t="s">
        <v>2142</v>
      </c>
      <c r="Q2660" t="s">
        <v>9178</v>
      </c>
      <c r="R2660">
        <v>8447</v>
      </c>
      <c r="S2660">
        <v>8560</v>
      </c>
      <c r="T2660">
        <v>8994</v>
      </c>
      <c r="U2660">
        <v>9422</v>
      </c>
      <c r="V2660">
        <v>9514</v>
      </c>
      <c r="W2660">
        <v>9723</v>
      </c>
      <c r="X2660">
        <v>113</v>
      </c>
      <c r="Y2660">
        <v>434</v>
      </c>
      <c r="Z2660">
        <v>428</v>
      </c>
      <c r="AA2660">
        <v>92</v>
      </c>
      <c r="AB2660">
        <v>209</v>
      </c>
      <c r="AC2660" t="s">
        <v>9099</v>
      </c>
    </row>
    <row r="2661" spans="1:29" x14ac:dyDescent="0.25">
      <c r="A2661">
        <v>14033041</v>
      </c>
      <c r="B2661" t="s">
        <v>9179</v>
      </c>
      <c r="C2661" t="s">
        <v>9180</v>
      </c>
      <c r="D2661" t="s">
        <v>9181</v>
      </c>
      <c r="E2661">
        <f>IF(ISNUMBER(SEARCH("无购物",D2661)),1,0)</f>
        <v>1</v>
      </c>
      <c r="F2661">
        <f>IF(ISNUMBER(SEARCH("无自费",D2661)),1,0)</f>
        <v>0</v>
      </c>
      <c r="G2661">
        <f>IF(ISNUMBER(SEARCH("成团保障",D2661)),1,0)</f>
        <v>1</v>
      </c>
      <c r="H2661">
        <f>IF(OR(ISNUMBER(SEARCH("赠取消险",D2661)),ISNUMBER(SEARCH("提前*天免费退",D2661))),1,0)</f>
        <v>1</v>
      </c>
      <c r="I2661">
        <v>4.9000000000000004</v>
      </c>
      <c r="J2661">
        <v>564</v>
      </c>
      <c r="K2661" t="s">
        <v>3</v>
      </c>
      <c r="L2661">
        <v>3005</v>
      </c>
      <c r="M2661">
        <v>0</v>
      </c>
      <c r="N2661" t="s">
        <v>4</v>
      </c>
      <c r="O2661" t="s">
        <v>19</v>
      </c>
      <c r="P2661" t="s">
        <v>2142</v>
      </c>
      <c r="Q2661" t="s">
        <v>9182</v>
      </c>
      <c r="R2661">
        <v>2046</v>
      </c>
      <c r="S2661">
        <v>2074</v>
      </c>
      <c r="T2661">
        <v>2101</v>
      </c>
      <c r="U2661">
        <v>2140</v>
      </c>
      <c r="V2661">
        <v>2153</v>
      </c>
      <c r="W2661">
        <v>2176</v>
      </c>
      <c r="X2661">
        <v>28</v>
      </c>
      <c r="Y2661">
        <v>27</v>
      </c>
      <c r="Z2661">
        <v>39</v>
      </c>
      <c r="AA2661">
        <v>13</v>
      </c>
      <c r="AB2661">
        <v>23</v>
      </c>
      <c r="AC2661" t="s">
        <v>9099</v>
      </c>
    </row>
    <row r="2662" spans="1:29" x14ac:dyDescent="0.25">
      <c r="A2662">
        <v>14033959</v>
      </c>
      <c r="B2662" t="s">
        <v>9183</v>
      </c>
      <c r="C2662" t="s">
        <v>9180</v>
      </c>
      <c r="D2662" t="s">
        <v>9184</v>
      </c>
      <c r="E2662">
        <f>IF(ISNUMBER(SEARCH("无购物",D2662)),1,0)</f>
        <v>1</v>
      </c>
      <c r="F2662">
        <f>IF(ISNUMBER(SEARCH("无自费",D2662)),1,0)</f>
        <v>0</v>
      </c>
      <c r="G2662">
        <f>IF(ISNUMBER(SEARCH("成团保障",D2662)),1,0)</f>
        <v>1</v>
      </c>
      <c r="H2662">
        <f>IF(OR(ISNUMBER(SEARCH("赠取消险",D2662)),ISNUMBER(SEARCH("提前*天免费退",D2662))),1,0)</f>
        <v>1</v>
      </c>
      <c r="I2662">
        <v>4.9000000000000004</v>
      </c>
      <c r="J2662">
        <v>73</v>
      </c>
      <c r="K2662" t="s">
        <v>3</v>
      </c>
      <c r="L2662">
        <v>3050</v>
      </c>
      <c r="M2662">
        <v>0</v>
      </c>
      <c r="N2662" t="s">
        <v>4</v>
      </c>
      <c r="O2662" t="s">
        <v>19</v>
      </c>
      <c r="P2662" t="s">
        <v>2142</v>
      </c>
      <c r="Q2662" t="s">
        <v>9185</v>
      </c>
      <c r="R2662">
        <v>199</v>
      </c>
      <c r="S2662">
        <v>199</v>
      </c>
      <c r="T2662">
        <v>206</v>
      </c>
      <c r="U2662">
        <v>209</v>
      </c>
      <c r="V2662">
        <v>194</v>
      </c>
      <c r="W2662">
        <v>194</v>
      </c>
      <c r="X2662">
        <v>0</v>
      </c>
      <c r="Y2662">
        <v>7</v>
      </c>
      <c r="Z2662">
        <v>3</v>
      </c>
      <c r="AA2662">
        <v>15</v>
      </c>
      <c r="AB2662">
        <v>0</v>
      </c>
      <c r="AC2662" t="s">
        <v>9099</v>
      </c>
    </row>
    <row r="2663" spans="1:29" x14ac:dyDescent="0.25">
      <c r="A2663">
        <v>15658821</v>
      </c>
      <c r="B2663" t="s">
        <v>9186</v>
      </c>
      <c r="C2663" t="s">
        <v>9187</v>
      </c>
      <c r="D2663" t="s">
        <v>9188</v>
      </c>
      <c r="E2663">
        <f>IF(ISNUMBER(SEARCH("无购物",D2663)),1,0)</f>
        <v>1</v>
      </c>
      <c r="F2663">
        <f>IF(ISNUMBER(SEARCH("无自费",D2663)),1,0)</f>
        <v>0</v>
      </c>
      <c r="G2663">
        <f>IF(ISNUMBER(SEARCH("成团保障",D2663)),1,0)</f>
        <v>1</v>
      </c>
      <c r="H2663">
        <f>IF(OR(ISNUMBER(SEARCH("赠取消险",D2663)),ISNUMBER(SEARCH("提前*天免费退",D2663))),1,0)</f>
        <v>1</v>
      </c>
      <c r="I2663">
        <v>4.8</v>
      </c>
      <c r="J2663">
        <v>69</v>
      </c>
      <c r="K2663" t="s">
        <v>3</v>
      </c>
      <c r="L2663">
        <v>2425</v>
      </c>
      <c r="M2663">
        <v>0</v>
      </c>
      <c r="N2663" t="s">
        <v>4</v>
      </c>
      <c r="O2663" t="s">
        <v>19</v>
      </c>
      <c r="P2663" t="s">
        <v>2142</v>
      </c>
      <c r="Q2663" t="s">
        <v>9189</v>
      </c>
      <c r="R2663">
        <v>242</v>
      </c>
      <c r="S2663">
        <v>246</v>
      </c>
      <c r="T2663">
        <v>248</v>
      </c>
      <c r="U2663">
        <v>251</v>
      </c>
      <c r="V2663">
        <v>251</v>
      </c>
      <c r="W2663">
        <v>258</v>
      </c>
      <c r="X2663">
        <v>4</v>
      </c>
      <c r="Y2663">
        <v>2</v>
      </c>
      <c r="Z2663">
        <v>3</v>
      </c>
      <c r="AA2663">
        <v>0</v>
      </c>
      <c r="AB2663">
        <v>7</v>
      </c>
      <c r="AC2663" t="s">
        <v>9099</v>
      </c>
    </row>
    <row r="2664" spans="1:29" x14ac:dyDescent="0.25">
      <c r="A2664">
        <v>1632481</v>
      </c>
      <c r="B2664" t="s">
        <v>9190</v>
      </c>
      <c r="C2664" t="s">
        <v>9191</v>
      </c>
      <c r="D2664" t="s">
        <v>9192</v>
      </c>
      <c r="E2664">
        <f>IF(ISNUMBER(SEARCH("无购物",D2664)),1,0)</f>
        <v>1</v>
      </c>
      <c r="F2664">
        <f>IF(ISNUMBER(SEARCH("无自费",D2664)),1,0)</f>
        <v>0</v>
      </c>
      <c r="G2664">
        <f>IF(ISNUMBER(SEARCH("成团保障",D2664)),1,0)</f>
        <v>1</v>
      </c>
      <c r="H2664">
        <f>IF(OR(ISNUMBER(SEARCH("赠取消险",D2664)),ISNUMBER(SEARCH("提前*天免费退",D2664))),1,0)</f>
        <v>1</v>
      </c>
      <c r="I2664">
        <v>4.8</v>
      </c>
      <c r="J2664">
        <v>340</v>
      </c>
      <c r="K2664" t="s">
        <v>3</v>
      </c>
      <c r="L2664">
        <v>3168</v>
      </c>
      <c r="M2664">
        <v>0</v>
      </c>
      <c r="N2664" t="s">
        <v>4</v>
      </c>
      <c r="O2664" t="s">
        <v>19</v>
      </c>
      <c r="P2664" t="s">
        <v>2142</v>
      </c>
      <c r="Q2664" t="s">
        <v>9193</v>
      </c>
      <c r="R2664">
        <v>1494</v>
      </c>
      <c r="S2664">
        <v>1494</v>
      </c>
      <c r="T2664">
        <v>1494</v>
      </c>
      <c r="U2664">
        <v>1497</v>
      </c>
      <c r="V2664">
        <v>1502</v>
      </c>
      <c r="W2664">
        <v>1509</v>
      </c>
      <c r="X2664">
        <v>0</v>
      </c>
      <c r="Y2664">
        <v>0</v>
      </c>
      <c r="Z2664">
        <v>3</v>
      </c>
      <c r="AA2664">
        <v>5</v>
      </c>
      <c r="AB2664">
        <v>7</v>
      </c>
      <c r="AC2664" t="s">
        <v>9099</v>
      </c>
    </row>
    <row r="2665" spans="1:29" x14ac:dyDescent="0.25">
      <c r="A2665">
        <v>1657489</v>
      </c>
      <c r="B2665" t="s">
        <v>9194</v>
      </c>
      <c r="C2665" t="s">
        <v>9195</v>
      </c>
      <c r="D2665" t="s">
        <v>9196</v>
      </c>
      <c r="E2665">
        <f>IF(ISNUMBER(SEARCH("无购物",D2665)),1,0)</f>
        <v>1</v>
      </c>
      <c r="F2665">
        <f>IF(ISNUMBER(SEARCH("无自费",D2665)),1,0)</f>
        <v>0</v>
      </c>
      <c r="G2665">
        <f>IF(ISNUMBER(SEARCH("成团保障",D2665)),1,0)</f>
        <v>1</v>
      </c>
      <c r="H2665">
        <f>IF(OR(ISNUMBER(SEARCH("赠取消险",D2665)),ISNUMBER(SEARCH("提前*天免费退",D2665))),1,0)</f>
        <v>1</v>
      </c>
      <c r="I2665">
        <v>4.8</v>
      </c>
      <c r="J2665">
        <v>991</v>
      </c>
      <c r="K2665" t="s">
        <v>3</v>
      </c>
      <c r="L2665">
        <v>2689</v>
      </c>
      <c r="M2665">
        <v>0</v>
      </c>
      <c r="N2665" t="s">
        <v>4</v>
      </c>
      <c r="O2665" t="s">
        <v>19</v>
      </c>
      <c r="P2665" t="s">
        <v>2142</v>
      </c>
      <c r="Q2665" t="s">
        <v>9197</v>
      </c>
      <c r="R2665">
        <v>4847</v>
      </c>
      <c r="S2665">
        <v>4849</v>
      </c>
      <c r="T2665">
        <v>4857</v>
      </c>
      <c r="U2665">
        <v>4859</v>
      </c>
      <c r="V2665">
        <v>4763</v>
      </c>
      <c r="W2665">
        <v>4763</v>
      </c>
      <c r="X2665">
        <v>2</v>
      </c>
      <c r="Y2665">
        <v>8</v>
      </c>
      <c r="Z2665">
        <v>2</v>
      </c>
      <c r="AA2665">
        <v>96</v>
      </c>
      <c r="AB2665">
        <v>0</v>
      </c>
      <c r="AC2665" t="s">
        <v>9099</v>
      </c>
    </row>
    <row r="2666" spans="1:29" x14ac:dyDescent="0.25">
      <c r="A2666">
        <v>1670988</v>
      </c>
      <c r="B2666" t="s">
        <v>9198</v>
      </c>
      <c r="C2666" t="s">
        <v>9199</v>
      </c>
      <c r="D2666" t="s">
        <v>9188</v>
      </c>
      <c r="E2666">
        <f>IF(ISNUMBER(SEARCH("无购物",D2666)),1,0)</f>
        <v>1</v>
      </c>
      <c r="F2666">
        <f>IF(ISNUMBER(SEARCH("无自费",D2666)),1,0)</f>
        <v>0</v>
      </c>
      <c r="G2666">
        <f>IF(ISNUMBER(SEARCH("成团保障",D2666)),1,0)</f>
        <v>1</v>
      </c>
      <c r="H2666">
        <f>IF(OR(ISNUMBER(SEARCH("赠取消险",D2666)),ISNUMBER(SEARCH("提前*天免费退",D2666))),1,0)</f>
        <v>1</v>
      </c>
      <c r="I2666">
        <v>4.8</v>
      </c>
      <c r="J2666">
        <v>110</v>
      </c>
      <c r="K2666" t="s">
        <v>3</v>
      </c>
      <c r="L2666">
        <v>2252</v>
      </c>
      <c r="M2666">
        <v>0</v>
      </c>
      <c r="N2666" t="s">
        <v>4</v>
      </c>
      <c r="O2666" t="s">
        <v>19</v>
      </c>
      <c r="P2666" t="s">
        <v>2142</v>
      </c>
      <c r="Q2666" t="s">
        <v>9200</v>
      </c>
      <c r="R2666">
        <v>465</v>
      </c>
      <c r="S2666">
        <v>465</v>
      </c>
      <c r="T2666">
        <v>470</v>
      </c>
      <c r="U2666">
        <v>516</v>
      </c>
      <c r="V2666">
        <v>531</v>
      </c>
      <c r="W2666">
        <v>544</v>
      </c>
      <c r="X2666">
        <v>0</v>
      </c>
      <c r="Y2666">
        <v>5</v>
      </c>
      <c r="Z2666">
        <v>46</v>
      </c>
      <c r="AA2666">
        <v>15</v>
      </c>
      <c r="AB2666">
        <v>13</v>
      </c>
      <c r="AC2666" t="s">
        <v>9099</v>
      </c>
    </row>
    <row r="2667" spans="1:29" x14ac:dyDescent="0.25">
      <c r="A2667">
        <v>17226265</v>
      </c>
      <c r="B2667" t="s">
        <v>9201</v>
      </c>
      <c r="C2667" t="s">
        <v>9202</v>
      </c>
      <c r="D2667" t="s">
        <v>9203</v>
      </c>
      <c r="E2667">
        <f>IF(ISNUMBER(SEARCH("无购物",D2667)),1,0)</f>
        <v>1</v>
      </c>
      <c r="F2667">
        <f>IF(ISNUMBER(SEARCH("无自费",D2667)),1,0)</f>
        <v>0</v>
      </c>
      <c r="G2667">
        <f>IF(ISNUMBER(SEARCH("成团保障",D2667)),1,0)</f>
        <v>1</v>
      </c>
      <c r="H2667">
        <f>IF(OR(ISNUMBER(SEARCH("赠取消险",D2667)),ISNUMBER(SEARCH("提前*天免费退",D2667))),1,0)</f>
        <v>1</v>
      </c>
      <c r="I2667">
        <v>4.8</v>
      </c>
      <c r="J2667">
        <v>50</v>
      </c>
      <c r="K2667" t="s">
        <v>9155</v>
      </c>
      <c r="L2667">
        <v>1317</v>
      </c>
      <c r="M2667">
        <v>0</v>
      </c>
      <c r="N2667" t="s">
        <v>4</v>
      </c>
      <c r="O2667" t="s">
        <v>19</v>
      </c>
      <c r="P2667" t="s">
        <v>2142</v>
      </c>
      <c r="Q2667" t="s">
        <v>9204</v>
      </c>
      <c r="R2667">
        <v>227</v>
      </c>
      <c r="S2667">
        <v>274</v>
      </c>
      <c r="T2667">
        <v>371</v>
      </c>
      <c r="U2667">
        <v>540</v>
      </c>
      <c r="V2667">
        <v>582</v>
      </c>
      <c r="W2667">
        <v>665</v>
      </c>
      <c r="X2667">
        <v>47</v>
      </c>
      <c r="Y2667">
        <v>97</v>
      </c>
      <c r="Z2667">
        <v>169</v>
      </c>
      <c r="AA2667">
        <v>42</v>
      </c>
      <c r="AB2667">
        <v>83</v>
      </c>
      <c r="AC2667" t="s">
        <v>9099</v>
      </c>
    </row>
    <row r="2668" spans="1:29" x14ac:dyDescent="0.25">
      <c r="A2668">
        <v>17528063</v>
      </c>
      <c r="B2668" t="s">
        <v>9205</v>
      </c>
      <c r="C2668" t="s">
        <v>9206</v>
      </c>
      <c r="D2668" t="s">
        <v>9207</v>
      </c>
      <c r="E2668">
        <f>IF(ISNUMBER(SEARCH("无购物",D2668)),1,0)</f>
        <v>1</v>
      </c>
      <c r="F2668">
        <f>IF(ISNUMBER(SEARCH("无自费",D2668)),1,0)</f>
        <v>0</v>
      </c>
      <c r="G2668">
        <f>IF(ISNUMBER(SEARCH("成团保障",D2668)),1,0)</f>
        <v>1</v>
      </c>
      <c r="H2668">
        <f>IF(OR(ISNUMBER(SEARCH("赠取消险",D2668)),ISNUMBER(SEARCH("提前*天免费退",D2668))),1,0)</f>
        <v>1</v>
      </c>
      <c r="I2668">
        <v>4.5999999999999996</v>
      </c>
      <c r="J2668">
        <v>31</v>
      </c>
      <c r="K2668" t="s">
        <v>9208</v>
      </c>
      <c r="L2668">
        <v>3214</v>
      </c>
      <c r="M2668">
        <v>0</v>
      </c>
      <c r="N2668" t="s">
        <v>4</v>
      </c>
      <c r="O2668" t="s">
        <v>19</v>
      </c>
      <c r="P2668" t="s">
        <v>2142</v>
      </c>
      <c r="Q2668" t="s">
        <v>4</v>
      </c>
      <c r="R2668">
        <v>173</v>
      </c>
      <c r="S2668">
        <v>178</v>
      </c>
      <c r="T2668">
        <v>178</v>
      </c>
      <c r="U2668">
        <v>182</v>
      </c>
      <c r="V2668">
        <v>182</v>
      </c>
      <c r="W2668">
        <v>182</v>
      </c>
      <c r="X2668">
        <v>5</v>
      </c>
      <c r="Y2668">
        <v>0</v>
      </c>
      <c r="Z2668">
        <v>4</v>
      </c>
      <c r="AA2668">
        <v>0</v>
      </c>
      <c r="AB2668">
        <v>0</v>
      </c>
      <c r="AC2668" t="s">
        <v>9099</v>
      </c>
    </row>
    <row r="2669" spans="1:29" x14ac:dyDescent="0.25">
      <c r="A2669">
        <v>18705582</v>
      </c>
      <c r="B2669" t="s">
        <v>9175</v>
      </c>
      <c r="C2669" t="s">
        <v>9209</v>
      </c>
      <c r="D2669" t="s">
        <v>9210</v>
      </c>
      <c r="E2669">
        <f>IF(ISNUMBER(SEARCH("无购物",D2669)),1,0)</f>
        <v>1</v>
      </c>
      <c r="F2669">
        <f>IF(ISNUMBER(SEARCH("无自费",D2669)),1,0)</f>
        <v>0</v>
      </c>
      <c r="G2669">
        <f>IF(ISNUMBER(SEARCH("成团保障",D2669)),1,0)</f>
        <v>1</v>
      </c>
      <c r="H2669">
        <f>IF(OR(ISNUMBER(SEARCH("赠取消险",D2669)),ISNUMBER(SEARCH("提前*天免费退",D2669))),1,0)</f>
        <v>1</v>
      </c>
      <c r="I2669">
        <v>4.9000000000000004</v>
      </c>
      <c r="J2669">
        <v>177</v>
      </c>
      <c r="K2669" t="s">
        <v>3</v>
      </c>
      <c r="L2669">
        <v>2889</v>
      </c>
      <c r="M2669">
        <v>0</v>
      </c>
      <c r="N2669" t="s">
        <v>4</v>
      </c>
      <c r="O2669" t="s">
        <v>19</v>
      </c>
      <c r="P2669" t="s">
        <v>2142</v>
      </c>
      <c r="Q2669" t="s">
        <v>9211</v>
      </c>
      <c r="R2669">
        <v>621</v>
      </c>
      <c r="S2669">
        <v>623</v>
      </c>
      <c r="T2669">
        <v>659</v>
      </c>
      <c r="U2669">
        <v>684</v>
      </c>
      <c r="V2669">
        <v>694</v>
      </c>
      <c r="W2669">
        <v>703</v>
      </c>
      <c r="X2669">
        <v>2</v>
      </c>
      <c r="Y2669">
        <v>36</v>
      </c>
      <c r="Z2669">
        <v>25</v>
      </c>
      <c r="AA2669">
        <v>10</v>
      </c>
      <c r="AB2669">
        <v>9</v>
      </c>
      <c r="AC2669" t="s">
        <v>9099</v>
      </c>
    </row>
    <row r="2670" spans="1:29" x14ac:dyDescent="0.25">
      <c r="A2670">
        <v>1882936</v>
      </c>
      <c r="B2670" t="s">
        <v>9190</v>
      </c>
      <c r="C2670" t="s">
        <v>9212</v>
      </c>
      <c r="D2670" t="s">
        <v>9213</v>
      </c>
      <c r="E2670">
        <f>IF(ISNUMBER(SEARCH("无购物",D2670)),1,0)</f>
        <v>1</v>
      </c>
      <c r="F2670">
        <f>IF(ISNUMBER(SEARCH("无自费",D2670)),1,0)</f>
        <v>0</v>
      </c>
      <c r="G2670">
        <f>IF(ISNUMBER(SEARCH("成团保障",D2670)),1,0)</f>
        <v>1</v>
      </c>
      <c r="H2670">
        <f>IF(OR(ISNUMBER(SEARCH("赠取消险",D2670)),ISNUMBER(SEARCH("提前*天免费退",D2670))),1,0)</f>
        <v>1</v>
      </c>
      <c r="I2670">
        <v>4.8</v>
      </c>
      <c r="J2670">
        <v>466</v>
      </c>
      <c r="K2670" t="s">
        <v>3</v>
      </c>
      <c r="L2670">
        <v>3339</v>
      </c>
      <c r="M2670">
        <v>0</v>
      </c>
      <c r="N2670" t="s">
        <v>4</v>
      </c>
      <c r="O2670" t="s">
        <v>19</v>
      </c>
      <c r="P2670" t="s">
        <v>2142</v>
      </c>
      <c r="Q2670" t="s">
        <v>9214</v>
      </c>
      <c r="R2670">
        <v>2126</v>
      </c>
      <c r="S2670">
        <v>2133</v>
      </c>
      <c r="T2670">
        <v>2142</v>
      </c>
      <c r="U2670">
        <v>2164</v>
      </c>
      <c r="V2670">
        <v>2164</v>
      </c>
      <c r="W2670">
        <v>2167</v>
      </c>
      <c r="X2670">
        <v>7</v>
      </c>
      <c r="Y2670">
        <v>9</v>
      </c>
      <c r="Z2670">
        <v>22</v>
      </c>
      <c r="AA2670">
        <v>0</v>
      </c>
      <c r="AB2670">
        <v>3</v>
      </c>
      <c r="AC2670" t="s">
        <v>9099</v>
      </c>
    </row>
    <row r="2671" spans="1:29" x14ac:dyDescent="0.25">
      <c r="A2671">
        <v>1883019</v>
      </c>
      <c r="B2671" t="s">
        <v>9198</v>
      </c>
      <c r="C2671" t="s">
        <v>9215</v>
      </c>
      <c r="D2671" t="s">
        <v>9216</v>
      </c>
      <c r="E2671">
        <f>IF(ISNUMBER(SEARCH("无购物",D2671)),1,0)</f>
        <v>1</v>
      </c>
      <c r="F2671">
        <f>IF(ISNUMBER(SEARCH("无自费",D2671)),1,0)</f>
        <v>0</v>
      </c>
      <c r="G2671">
        <f>IF(ISNUMBER(SEARCH("成团保障",D2671)),1,0)</f>
        <v>1</v>
      </c>
      <c r="H2671">
        <f>IF(OR(ISNUMBER(SEARCH("赠取消险",D2671)),ISNUMBER(SEARCH("提前*天免费退",D2671))),1,0)</f>
        <v>1</v>
      </c>
      <c r="I2671">
        <v>4.9000000000000004</v>
      </c>
      <c r="J2671">
        <v>1574</v>
      </c>
      <c r="K2671" t="s">
        <v>3</v>
      </c>
      <c r="L2671">
        <v>2459</v>
      </c>
      <c r="M2671">
        <v>0</v>
      </c>
      <c r="N2671" t="s">
        <v>4</v>
      </c>
      <c r="O2671" t="s">
        <v>19</v>
      </c>
      <c r="P2671" t="s">
        <v>2142</v>
      </c>
      <c r="Q2671" t="s">
        <v>9217</v>
      </c>
      <c r="R2671">
        <v>6770</v>
      </c>
      <c r="S2671">
        <v>6876</v>
      </c>
      <c r="T2671">
        <v>7082</v>
      </c>
      <c r="U2671">
        <v>7375</v>
      </c>
      <c r="V2671">
        <v>7415</v>
      </c>
      <c r="W2671">
        <v>7563</v>
      </c>
      <c r="X2671">
        <v>106</v>
      </c>
      <c r="Y2671">
        <v>206</v>
      </c>
      <c r="Z2671">
        <v>293</v>
      </c>
      <c r="AA2671">
        <v>40</v>
      </c>
      <c r="AB2671">
        <v>148</v>
      </c>
      <c r="AC2671" t="s">
        <v>9099</v>
      </c>
    </row>
    <row r="2672" spans="1:29" x14ac:dyDescent="0.25">
      <c r="A2672">
        <v>19345199</v>
      </c>
      <c r="B2672" t="s">
        <v>9218</v>
      </c>
      <c r="C2672" t="s">
        <v>9219</v>
      </c>
      <c r="D2672" t="s">
        <v>9220</v>
      </c>
      <c r="E2672">
        <f>IF(ISNUMBER(SEARCH("无购物",D2672)),1,0)</f>
        <v>1</v>
      </c>
      <c r="F2672">
        <f>IF(ISNUMBER(SEARCH("无自费",D2672)),1,0)</f>
        <v>0</v>
      </c>
      <c r="G2672">
        <f>IF(ISNUMBER(SEARCH("成团保障",D2672)),1,0)</f>
        <v>1</v>
      </c>
      <c r="H2672">
        <f>IF(OR(ISNUMBER(SEARCH("赠取消险",D2672)),ISNUMBER(SEARCH("提前*天免费退",D2672))),1,0)</f>
        <v>1</v>
      </c>
      <c r="I2672">
        <v>4.9000000000000004</v>
      </c>
      <c r="J2672">
        <v>271</v>
      </c>
      <c r="K2672" t="s">
        <v>3</v>
      </c>
      <c r="L2672">
        <v>3419</v>
      </c>
      <c r="M2672">
        <v>0</v>
      </c>
      <c r="N2672" t="s">
        <v>4</v>
      </c>
      <c r="O2672" t="s">
        <v>19</v>
      </c>
      <c r="P2672" t="s">
        <v>2142</v>
      </c>
      <c r="Q2672" t="s">
        <v>9221</v>
      </c>
      <c r="R2672">
        <v>923</v>
      </c>
      <c r="S2672">
        <v>929</v>
      </c>
      <c r="T2672">
        <v>929</v>
      </c>
      <c r="U2672">
        <v>931</v>
      </c>
      <c r="V2672">
        <v>902</v>
      </c>
      <c r="W2672">
        <v>911</v>
      </c>
      <c r="X2672">
        <v>6</v>
      </c>
      <c r="Y2672">
        <v>0</v>
      </c>
      <c r="Z2672">
        <v>2</v>
      </c>
      <c r="AA2672">
        <v>29</v>
      </c>
      <c r="AB2672">
        <v>9</v>
      </c>
      <c r="AC2672" t="s">
        <v>9099</v>
      </c>
    </row>
    <row r="2673" spans="1:29" x14ac:dyDescent="0.25">
      <c r="A2673">
        <v>19346450</v>
      </c>
      <c r="B2673" t="s">
        <v>9222</v>
      </c>
      <c r="C2673" t="s">
        <v>9223</v>
      </c>
      <c r="D2673" t="s">
        <v>9224</v>
      </c>
      <c r="E2673">
        <f>IF(ISNUMBER(SEARCH("无购物",D2673)),1,0)</f>
        <v>1</v>
      </c>
      <c r="F2673">
        <f>IF(ISNUMBER(SEARCH("无自费",D2673)),1,0)</f>
        <v>0</v>
      </c>
      <c r="G2673">
        <f>IF(ISNUMBER(SEARCH("成团保障",D2673)),1,0)</f>
        <v>1</v>
      </c>
      <c r="H2673">
        <f>IF(OR(ISNUMBER(SEARCH("赠取消险",D2673)),ISNUMBER(SEARCH("提前*天免费退",D2673))),1,0)</f>
        <v>1</v>
      </c>
      <c r="I2673">
        <v>4.8</v>
      </c>
      <c r="J2673">
        <v>10</v>
      </c>
      <c r="K2673" t="s">
        <v>3</v>
      </c>
      <c r="L2673">
        <v>3169</v>
      </c>
      <c r="M2673">
        <v>0</v>
      </c>
      <c r="N2673" t="s">
        <v>4</v>
      </c>
      <c r="O2673" t="s">
        <v>19</v>
      </c>
      <c r="P2673" t="s">
        <v>2142</v>
      </c>
      <c r="Q2673" t="s">
        <v>9225</v>
      </c>
      <c r="R2673">
        <v>27</v>
      </c>
      <c r="S2673">
        <v>27</v>
      </c>
      <c r="T2673">
        <v>27</v>
      </c>
      <c r="U2673">
        <v>27</v>
      </c>
      <c r="V2673">
        <v>31</v>
      </c>
      <c r="W2673">
        <v>31</v>
      </c>
      <c r="X2673">
        <v>0</v>
      </c>
      <c r="Y2673">
        <v>0</v>
      </c>
      <c r="Z2673">
        <v>0</v>
      </c>
      <c r="AA2673">
        <v>4</v>
      </c>
      <c r="AB2673">
        <v>0</v>
      </c>
      <c r="AC2673" t="s">
        <v>9099</v>
      </c>
    </row>
    <row r="2674" spans="1:29" x14ac:dyDescent="0.25">
      <c r="A2674">
        <v>19348272</v>
      </c>
      <c r="B2674" t="s">
        <v>9218</v>
      </c>
      <c r="C2674" t="s">
        <v>9226</v>
      </c>
      <c r="D2674" t="s">
        <v>9227</v>
      </c>
      <c r="E2674">
        <f>IF(ISNUMBER(SEARCH("无购物",D2674)),1,0)</f>
        <v>1</v>
      </c>
      <c r="F2674">
        <f>IF(ISNUMBER(SEARCH("无自费",D2674)),1,0)</f>
        <v>0</v>
      </c>
      <c r="G2674">
        <f>IF(ISNUMBER(SEARCH("成团保障",D2674)),1,0)</f>
        <v>1</v>
      </c>
      <c r="H2674">
        <f>IF(OR(ISNUMBER(SEARCH("赠取消险",D2674)),ISNUMBER(SEARCH("提前*天免费退",D2674))),1,0)</f>
        <v>1</v>
      </c>
      <c r="I2674">
        <v>4.7</v>
      </c>
      <c r="J2674">
        <v>18</v>
      </c>
      <c r="K2674" t="s">
        <v>3</v>
      </c>
      <c r="L2674">
        <v>2779</v>
      </c>
      <c r="M2674">
        <v>0</v>
      </c>
      <c r="N2674" t="s">
        <v>4</v>
      </c>
      <c r="O2674" t="s">
        <v>19</v>
      </c>
      <c r="P2674" t="s">
        <v>2142</v>
      </c>
      <c r="Q2674" t="s">
        <v>9228</v>
      </c>
      <c r="R2674">
        <v>56</v>
      </c>
      <c r="S2674">
        <v>58</v>
      </c>
      <c r="T2674">
        <v>61</v>
      </c>
      <c r="U2674" t="s">
        <v>4</v>
      </c>
      <c r="V2674">
        <v>63</v>
      </c>
      <c r="W2674">
        <v>65</v>
      </c>
      <c r="X2674">
        <v>2</v>
      </c>
      <c r="Y2674">
        <v>3</v>
      </c>
      <c r="Z2674">
        <v>0</v>
      </c>
      <c r="AA2674">
        <v>0</v>
      </c>
      <c r="AB2674">
        <v>2</v>
      </c>
      <c r="AC2674" t="s">
        <v>9099</v>
      </c>
    </row>
    <row r="2675" spans="1:29" x14ac:dyDescent="0.25">
      <c r="A2675">
        <v>19352445</v>
      </c>
      <c r="B2675" t="s">
        <v>9229</v>
      </c>
      <c r="C2675" t="s">
        <v>9230</v>
      </c>
      <c r="D2675" t="s">
        <v>9231</v>
      </c>
      <c r="E2675">
        <f>IF(ISNUMBER(SEARCH("无购物",D2675)),1,0)</f>
        <v>1</v>
      </c>
      <c r="F2675">
        <f>IF(ISNUMBER(SEARCH("无自费",D2675)),1,0)</f>
        <v>0</v>
      </c>
      <c r="G2675">
        <f>IF(ISNUMBER(SEARCH("成团保障",D2675)),1,0)</f>
        <v>1</v>
      </c>
      <c r="H2675">
        <f>IF(OR(ISNUMBER(SEARCH("赠取消险",D2675)),ISNUMBER(SEARCH("提前*天免费退",D2675))),1,0)</f>
        <v>1</v>
      </c>
      <c r="I2675">
        <v>4.9000000000000004</v>
      </c>
      <c r="J2675">
        <v>136</v>
      </c>
      <c r="K2675" t="s">
        <v>3</v>
      </c>
      <c r="L2675">
        <v>3797</v>
      </c>
      <c r="M2675">
        <v>0</v>
      </c>
      <c r="N2675" t="s">
        <v>4</v>
      </c>
      <c r="O2675" t="s">
        <v>19</v>
      </c>
      <c r="P2675" t="s">
        <v>2142</v>
      </c>
      <c r="Q2675" t="s">
        <v>9232</v>
      </c>
      <c r="R2675">
        <v>498</v>
      </c>
      <c r="S2675">
        <v>509</v>
      </c>
      <c r="T2675">
        <v>540</v>
      </c>
      <c r="U2675">
        <v>561</v>
      </c>
      <c r="V2675">
        <v>564</v>
      </c>
      <c r="W2675">
        <v>581</v>
      </c>
      <c r="X2675">
        <v>11</v>
      </c>
      <c r="Y2675">
        <v>31</v>
      </c>
      <c r="Z2675">
        <v>21</v>
      </c>
      <c r="AA2675">
        <v>3</v>
      </c>
      <c r="AB2675">
        <v>17</v>
      </c>
      <c r="AC2675" t="s">
        <v>9099</v>
      </c>
    </row>
    <row r="2676" spans="1:29" x14ac:dyDescent="0.25">
      <c r="A2676">
        <v>19355564</v>
      </c>
      <c r="B2676" t="s">
        <v>9233</v>
      </c>
      <c r="C2676" t="s">
        <v>9234</v>
      </c>
      <c r="D2676" t="s">
        <v>9196</v>
      </c>
      <c r="E2676">
        <f>IF(ISNUMBER(SEARCH("无购物",D2676)),1,0)</f>
        <v>1</v>
      </c>
      <c r="F2676">
        <f>IF(ISNUMBER(SEARCH("无自费",D2676)),1,0)</f>
        <v>0</v>
      </c>
      <c r="G2676">
        <f>IF(ISNUMBER(SEARCH("成团保障",D2676)),1,0)</f>
        <v>1</v>
      </c>
      <c r="H2676">
        <f>IF(OR(ISNUMBER(SEARCH("赠取消险",D2676)),ISNUMBER(SEARCH("提前*天免费退",D2676))),1,0)</f>
        <v>1</v>
      </c>
      <c r="I2676">
        <v>4.7</v>
      </c>
      <c r="J2676">
        <v>78</v>
      </c>
      <c r="K2676" t="s">
        <v>3</v>
      </c>
      <c r="L2676">
        <v>2913</v>
      </c>
      <c r="M2676">
        <v>0</v>
      </c>
      <c r="N2676" t="s">
        <v>4</v>
      </c>
      <c r="O2676" t="s">
        <v>19</v>
      </c>
      <c r="P2676" t="s">
        <v>2142</v>
      </c>
      <c r="Q2676" t="s">
        <v>9235</v>
      </c>
      <c r="R2676">
        <v>302</v>
      </c>
      <c r="S2676">
        <v>302</v>
      </c>
      <c r="T2676">
        <v>309</v>
      </c>
      <c r="U2676">
        <v>315</v>
      </c>
      <c r="V2676">
        <v>315</v>
      </c>
      <c r="W2676">
        <v>315</v>
      </c>
      <c r="X2676">
        <v>0</v>
      </c>
      <c r="Y2676">
        <v>7</v>
      </c>
      <c r="Z2676">
        <v>6</v>
      </c>
      <c r="AA2676">
        <v>0</v>
      </c>
      <c r="AB2676">
        <v>0</v>
      </c>
      <c r="AC2676" t="s">
        <v>9099</v>
      </c>
    </row>
    <row r="2677" spans="1:29" x14ac:dyDescent="0.25">
      <c r="A2677">
        <v>19355577</v>
      </c>
      <c r="B2677" t="s">
        <v>9236</v>
      </c>
      <c r="C2677" t="s">
        <v>9237</v>
      </c>
      <c r="D2677" t="s">
        <v>9238</v>
      </c>
      <c r="E2677">
        <f>IF(ISNUMBER(SEARCH("无购物",D2677)),1,0)</f>
        <v>1</v>
      </c>
      <c r="F2677">
        <f>IF(ISNUMBER(SEARCH("无自费",D2677)),1,0)</f>
        <v>0</v>
      </c>
      <c r="G2677">
        <f>IF(ISNUMBER(SEARCH("成团保障",D2677)),1,0)</f>
        <v>1</v>
      </c>
      <c r="H2677">
        <f>IF(OR(ISNUMBER(SEARCH("赠取消险",D2677)),ISNUMBER(SEARCH("提前*天免费退",D2677))),1,0)</f>
        <v>1</v>
      </c>
      <c r="I2677">
        <v>4.9000000000000004</v>
      </c>
      <c r="J2677">
        <v>25</v>
      </c>
      <c r="K2677" t="s">
        <v>3</v>
      </c>
      <c r="L2677">
        <v>2573</v>
      </c>
      <c r="M2677">
        <v>0</v>
      </c>
      <c r="N2677" t="s">
        <v>4</v>
      </c>
      <c r="O2677" t="s">
        <v>19</v>
      </c>
      <c r="P2677" t="s">
        <v>2142</v>
      </c>
      <c r="Q2677" t="s">
        <v>9239</v>
      </c>
      <c r="R2677">
        <v>140</v>
      </c>
      <c r="S2677">
        <v>143</v>
      </c>
      <c r="T2677">
        <v>143</v>
      </c>
      <c r="U2677">
        <v>92</v>
      </c>
      <c r="V2677">
        <v>143</v>
      </c>
      <c r="W2677">
        <v>147</v>
      </c>
      <c r="X2677">
        <v>3</v>
      </c>
      <c r="Y2677">
        <v>0</v>
      </c>
      <c r="Z2677">
        <v>51</v>
      </c>
      <c r="AA2677">
        <v>51</v>
      </c>
      <c r="AB2677">
        <v>4</v>
      </c>
      <c r="AC2677" t="s">
        <v>9099</v>
      </c>
    </row>
    <row r="2678" spans="1:29" x14ac:dyDescent="0.25">
      <c r="A2678">
        <v>19355580</v>
      </c>
      <c r="B2678" t="s">
        <v>9236</v>
      </c>
      <c r="C2678" t="s">
        <v>9240</v>
      </c>
      <c r="D2678" t="s">
        <v>9241</v>
      </c>
      <c r="E2678">
        <f>IF(ISNUMBER(SEARCH("无购物",D2678)),1,0)</f>
        <v>1</v>
      </c>
      <c r="F2678">
        <f>IF(ISNUMBER(SEARCH("无自费",D2678)),1,0)</f>
        <v>0</v>
      </c>
      <c r="G2678">
        <f>IF(ISNUMBER(SEARCH("成团保障",D2678)),1,0)</f>
        <v>1</v>
      </c>
      <c r="H2678">
        <f>IF(OR(ISNUMBER(SEARCH("赠取消险",D2678)),ISNUMBER(SEARCH("提前*天免费退",D2678))),1,0)</f>
        <v>1</v>
      </c>
      <c r="I2678">
        <v>4.9000000000000004</v>
      </c>
      <c r="J2678">
        <v>320</v>
      </c>
      <c r="K2678" t="s">
        <v>3</v>
      </c>
      <c r="L2678">
        <v>2700</v>
      </c>
      <c r="M2678">
        <v>0</v>
      </c>
      <c r="N2678" t="s">
        <v>4</v>
      </c>
      <c r="O2678" t="s">
        <v>19</v>
      </c>
      <c r="P2678" t="s">
        <v>2142</v>
      </c>
      <c r="Q2678" t="s">
        <v>9242</v>
      </c>
      <c r="R2678">
        <v>1333</v>
      </c>
      <c r="S2678">
        <v>1358</v>
      </c>
      <c r="T2678">
        <v>1407</v>
      </c>
      <c r="U2678">
        <v>1454</v>
      </c>
      <c r="V2678">
        <v>1465</v>
      </c>
      <c r="W2678">
        <v>1495</v>
      </c>
      <c r="X2678">
        <v>25</v>
      </c>
      <c r="Y2678">
        <v>49</v>
      </c>
      <c r="Z2678">
        <v>47</v>
      </c>
      <c r="AA2678">
        <v>11</v>
      </c>
      <c r="AB2678">
        <v>30</v>
      </c>
      <c r="AC2678" t="s">
        <v>9099</v>
      </c>
    </row>
    <row r="2679" spans="1:29" x14ac:dyDescent="0.25">
      <c r="A2679">
        <v>19628684</v>
      </c>
      <c r="B2679" t="s">
        <v>9243</v>
      </c>
      <c r="C2679" t="s">
        <v>9244</v>
      </c>
      <c r="D2679" t="s">
        <v>9245</v>
      </c>
      <c r="E2679">
        <f>IF(ISNUMBER(SEARCH("无购物",D2679)),1,0)</f>
        <v>1</v>
      </c>
      <c r="F2679">
        <f>IF(ISNUMBER(SEARCH("无自费",D2679)),1,0)</f>
        <v>0</v>
      </c>
      <c r="G2679">
        <f>IF(ISNUMBER(SEARCH("成团保障",D2679)),1,0)</f>
        <v>1</v>
      </c>
      <c r="H2679">
        <f>IF(OR(ISNUMBER(SEARCH("赠取消险",D2679)),ISNUMBER(SEARCH("提前*天免费退",D2679))),1,0)</f>
        <v>1</v>
      </c>
      <c r="I2679">
        <v>4.9000000000000004</v>
      </c>
      <c r="J2679">
        <v>49</v>
      </c>
      <c r="K2679" t="s">
        <v>3</v>
      </c>
      <c r="L2679">
        <v>4114</v>
      </c>
      <c r="M2679">
        <v>0</v>
      </c>
      <c r="N2679" t="s">
        <v>4</v>
      </c>
      <c r="O2679" t="s">
        <v>19</v>
      </c>
      <c r="P2679" t="s">
        <v>2142</v>
      </c>
      <c r="Q2679" t="s">
        <v>9246</v>
      </c>
      <c r="R2679">
        <v>188</v>
      </c>
      <c r="S2679">
        <v>188</v>
      </c>
      <c r="T2679" t="s">
        <v>4</v>
      </c>
      <c r="U2679">
        <v>188</v>
      </c>
      <c r="V2679">
        <v>185</v>
      </c>
      <c r="W2679">
        <v>185</v>
      </c>
      <c r="X2679">
        <v>0</v>
      </c>
      <c r="Y2679">
        <v>0</v>
      </c>
      <c r="Z2679">
        <v>0</v>
      </c>
      <c r="AA2679">
        <v>3</v>
      </c>
      <c r="AB2679">
        <v>0</v>
      </c>
      <c r="AC2679" t="s">
        <v>9099</v>
      </c>
    </row>
    <row r="2680" spans="1:29" x14ac:dyDescent="0.25">
      <c r="A2680">
        <v>19650948</v>
      </c>
      <c r="B2680" t="s">
        <v>9247</v>
      </c>
      <c r="C2680" t="s">
        <v>9248</v>
      </c>
      <c r="D2680" t="s">
        <v>9249</v>
      </c>
      <c r="E2680">
        <f>IF(ISNUMBER(SEARCH("无购物",D2680)),1,0)</f>
        <v>1</v>
      </c>
      <c r="F2680">
        <f>IF(ISNUMBER(SEARCH("无自费",D2680)),1,0)</f>
        <v>0</v>
      </c>
      <c r="G2680">
        <f>IF(ISNUMBER(SEARCH("成团保障",D2680)),1,0)</f>
        <v>1</v>
      </c>
      <c r="H2680">
        <f>IF(OR(ISNUMBER(SEARCH("赠取消险",D2680)),ISNUMBER(SEARCH("提前*天免费退",D2680))),1,0)</f>
        <v>1</v>
      </c>
      <c r="I2680">
        <v>4.9000000000000004</v>
      </c>
      <c r="J2680">
        <v>339</v>
      </c>
      <c r="K2680" t="s">
        <v>3</v>
      </c>
      <c r="L2680">
        <v>3489</v>
      </c>
      <c r="M2680">
        <v>0</v>
      </c>
      <c r="N2680" t="s">
        <v>4</v>
      </c>
      <c r="O2680" t="s">
        <v>19</v>
      </c>
      <c r="P2680" t="s">
        <v>2142</v>
      </c>
      <c r="Q2680" t="s">
        <v>9250</v>
      </c>
      <c r="R2680">
        <v>1421</v>
      </c>
      <c r="S2680">
        <v>1430</v>
      </c>
      <c r="T2680">
        <v>1479</v>
      </c>
      <c r="U2680">
        <v>1609</v>
      </c>
      <c r="V2680">
        <v>1641</v>
      </c>
      <c r="W2680">
        <v>1697</v>
      </c>
      <c r="X2680">
        <v>9</v>
      </c>
      <c r="Y2680">
        <v>49</v>
      </c>
      <c r="Z2680">
        <v>130</v>
      </c>
      <c r="AA2680">
        <v>32</v>
      </c>
      <c r="AB2680">
        <v>56</v>
      </c>
      <c r="AC2680" t="s">
        <v>9099</v>
      </c>
    </row>
    <row r="2681" spans="1:29" x14ac:dyDescent="0.25">
      <c r="A2681">
        <v>19662952</v>
      </c>
      <c r="B2681" t="s">
        <v>9251</v>
      </c>
      <c r="C2681" t="s">
        <v>9252</v>
      </c>
      <c r="D2681" t="s">
        <v>9253</v>
      </c>
      <c r="E2681">
        <f>IF(ISNUMBER(SEARCH("无购物",D2681)),1,0)</f>
        <v>1</v>
      </c>
      <c r="F2681">
        <f>IF(ISNUMBER(SEARCH("无自费",D2681)),1,0)</f>
        <v>0</v>
      </c>
      <c r="G2681">
        <f>IF(ISNUMBER(SEARCH("成团保障",D2681)),1,0)</f>
        <v>1</v>
      </c>
      <c r="H2681">
        <f>IF(OR(ISNUMBER(SEARCH("赠取消险",D2681)),ISNUMBER(SEARCH("提前*天免费退",D2681))),1,0)</f>
        <v>1</v>
      </c>
      <c r="I2681">
        <v>4.9000000000000004</v>
      </c>
      <c r="J2681">
        <v>885</v>
      </c>
      <c r="K2681" t="s">
        <v>3</v>
      </c>
      <c r="L2681">
        <v>2584</v>
      </c>
      <c r="M2681">
        <v>0</v>
      </c>
      <c r="N2681" t="s">
        <v>4</v>
      </c>
      <c r="O2681" t="s">
        <v>19</v>
      </c>
      <c r="P2681" t="s">
        <v>2142</v>
      </c>
      <c r="Q2681" t="s">
        <v>9254</v>
      </c>
      <c r="R2681">
        <v>3151</v>
      </c>
      <c r="S2681">
        <v>3168</v>
      </c>
      <c r="T2681">
        <v>3196</v>
      </c>
      <c r="U2681">
        <v>3253</v>
      </c>
      <c r="V2681">
        <v>3261</v>
      </c>
      <c r="W2681">
        <v>3285</v>
      </c>
      <c r="X2681">
        <v>17</v>
      </c>
      <c r="Y2681">
        <v>28</v>
      </c>
      <c r="Z2681">
        <v>57</v>
      </c>
      <c r="AA2681">
        <v>8</v>
      </c>
      <c r="AB2681">
        <v>24</v>
      </c>
      <c r="AC2681" t="s">
        <v>9099</v>
      </c>
    </row>
    <row r="2682" spans="1:29" x14ac:dyDescent="0.25">
      <c r="A2682">
        <v>19669529</v>
      </c>
      <c r="B2682" t="s">
        <v>9247</v>
      </c>
      <c r="C2682" t="s">
        <v>9255</v>
      </c>
      <c r="D2682" t="s">
        <v>9210</v>
      </c>
      <c r="E2682">
        <f>IF(ISNUMBER(SEARCH("无购物",D2682)),1,0)</f>
        <v>1</v>
      </c>
      <c r="F2682">
        <f>IF(ISNUMBER(SEARCH("无自费",D2682)),1,0)</f>
        <v>0</v>
      </c>
      <c r="G2682">
        <f>IF(ISNUMBER(SEARCH("成团保障",D2682)),1,0)</f>
        <v>1</v>
      </c>
      <c r="H2682">
        <f>IF(OR(ISNUMBER(SEARCH("赠取消险",D2682)),ISNUMBER(SEARCH("提前*天免费退",D2682))),1,0)</f>
        <v>1</v>
      </c>
      <c r="I2682">
        <v>4.8</v>
      </c>
      <c r="J2682">
        <v>87</v>
      </c>
      <c r="K2682" t="s">
        <v>3</v>
      </c>
      <c r="L2682">
        <v>3089</v>
      </c>
      <c r="M2682">
        <v>0</v>
      </c>
      <c r="N2682" t="s">
        <v>4</v>
      </c>
      <c r="O2682" t="s">
        <v>19</v>
      </c>
      <c r="P2682" t="s">
        <v>2142</v>
      </c>
      <c r="Q2682" t="s">
        <v>9256</v>
      </c>
      <c r="R2682">
        <v>292</v>
      </c>
      <c r="S2682">
        <v>293</v>
      </c>
      <c r="T2682">
        <v>327</v>
      </c>
      <c r="U2682">
        <v>338</v>
      </c>
      <c r="V2682">
        <v>338</v>
      </c>
      <c r="W2682">
        <v>342</v>
      </c>
      <c r="X2682">
        <v>1</v>
      </c>
      <c r="Y2682">
        <v>34</v>
      </c>
      <c r="Z2682">
        <v>11</v>
      </c>
      <c r="AA2682">
        <v>0</v>
      </c>
      <c r="AB2682">
        <v>4</v>
      </c>
      <c r="AC2682" t="s">
        <v>9099</v>
      </c>
    </row>
    <row r="2683" spans="1:29" x14ac:dyDescent="0.25">
      <c r="A2683">
        <v>19669538</v>
      </c>
      <c r="B2683" t="s">
        <v>9243</v>
      </c>
      <c r="C2683" t="s">
        <v>9257</v>
      </c>
      <c r="D2683" t="s">
        <v>9245</v>
      </c>
      <c r="E2683">
        <f>IF(ISNUMBER(SEARCH("无购物",D2683)),1,0)</f>
        <v>1</v>
      </c>
      <c r="F2683">
        <f>IF(ISNUMBER(SEARCH("无自费",D2683)),1,0)</f>
        <v>0</v>
      </c>
      <c r="G2683">
        <f>IF(ISNUMBER(SEARCH("成团保障",D2683)),1,0)</f>
        <v>1</v>
      </c>
      <c r="H2683">
        <f>IF(OR(ISNUMBER(SEARCH("赠取消险",D2683)),ISNUMBER(SEARCH("提前*天免费退",D2683))),1,0)</f>
        <v>1</v>
      </c>
      <c r="I2683">
        <v>5</v>
      </c>
      <c r="J2683">
        <v>18</v>
      </c>
      <c r="K2683" t="s">
        <v>3</v>
      </c>
      <c r="L2683">
        <v>4008</v>
      </c>
      <c r="M2683">
        <v>0</v>
      </c>
      <c r="N2683" t="s">
        <v>4</v>
      </c>
      <c r="O2683" t="s">
        <v>19</v>
      </c>
      <c r="P2683" t="s">
        <v>2142</v>
      </c>
      <c r="Q2683" t="s">
        <v>9258</v>
      </c>
      <c r="R2683">
        <v>67</v>
      </c>
      <c r="S2683">
        <v>69</v>
      </c>
      <c r="T2683" t="s">
        <v>4</v>
      </c>
      <c r="U2683">
        <v>71</v>
      </c>
      <c r="V2683">
        <v>60</v>
      </c>
      <c r="W2683">
        <v>60</v>
      </c>
      <c r="X2683">
        <v>2</v>
      </c>
      <c r="Y2683">
        <v>0</v>
      </c>
      <c r="Z2683">
        <v>0</v>
      </c>
      <c r="AA2683">
        <v>11</v>
      </c>
      <c r="AB2683">
        <v>0</v>
      </c>
      <c r="AC2683" t="s">
        <v>9099</v>
      </c>
    </row>
    <row r="2684" spans="1:29" x14ac:dyDescent="0.25">
      <c r="A2684">
        <v>19977997</v>
      </c>
      <c r="B2684" t="s">
        <v>9259</v>
      </c>
      <c r="C2684" t="s">
        <v>9260</v>
      </c>
      <c r="D2684" t="s">
        <v>9261</v>
      </c>
      <c r="E2684">
        <f>IF(ISNUMBER(SEARCH("无购物",D2684)),1,0)</f>
        <v>1</v>
      </c>
      <c r="F2684">
        <f>IF(ISNUMBER(SEARCH("无自费",D2684)),1,0)</f>
        <v>0</v>
      </c>
      <c r="G2684">
        <f>IF(ISNUMBER(SEARCH("成团保障",D2684)),1,0)</f>
        <v>1</v>
      </c>
      <c r="H2684">
        <f>IF(OR(ISNUMBER(SEARCH("赠取消险",D2684)),ISNUMBER(SEARCH("提前*天免费退",D2684))),1,0)</f>
        <v>1</v>
      </c>
      <c r="I2684">
        <v>4.8</v>
      </c>
      <c r="J2684">
        <v>11</v>
      </c>
      <c r="K2684" t="s">
        <v>9262</v>
      </c>
      <c r="L2684">
        <v>2969</v>
      </c>
      <c r="M2684">
        <v>0</v>
      </c>
      <c r="N2684" t="s">
        <v>4</v>
      </c>
      <c r="O2684" t="s">
        <v>19</v>
      </c>
      <c r="P2684" t="s">
        <v>2142</v>
      </c>
      <c r="Q2684" t="s">
        <v>9263</v>
      </c>
      <c r="R2684">
        <v>56</v>
      </c>
      <c r="S2684">
        <v>11</v>
      </c>
      <c r="T2684">
        <v>11</v>
      </c>
      <c r="U2684">
        <v>11</v>
      </c>
      <c r="V2684">
        <v>11</v>
      </c>
      <c r="W2684">
        <v>11</v>
      </c>
      <c r="X2684">
        <v>5</v>
      </c>
      <c r="Y2684">
        <v>0</v>
      </c>
      <c r="Z2684">
        <v>0</v>
      </c>
      <c r="AA2684">
        <v>0</v>
      </c>
      <c r="AB2684">
        <v>0</v>
      </c>
      <c r="AC2684" t="s">
        <v>9099</v>
      </c>
    </row>
    <row r="2685" spans="1:29" x14ac:dyDescent="0.25">
      <c r="A2685">
        <v>20021148</v>
      </c>
      <c r="B2685" t="s">
        <v>9264</v>
      </c>
      <c r="C2685" t="s">
        <v>9265</v>
      </c>
      <c r="D2685" t="s">
        <v>9266</v>
      </c>
      <c r="E2685">
        <f>IF(ISNUMBER(SEARCH("无购物",D2685)),1,0)</f>
        <v>1</v>
      </c>
      <c r="F2685">
        <f>IF(ISNUMBER(SEARCH("无自费",D2685)),1,0)</f>
        <v>0</v>
      </c>
      <c r="G2685">
        <f>IF(ISNUMBER(SEARCH("成团保障",D2685)),1,0)</f>
        <v>1</v>
      </c>
      <c r="H2685">
        <f>IF(OR(ISNUMBER(SEARCH("赠取消险",D2685)),ISNUMBER(SEARCH("提前*天免费退",D2685))),1,0)</f>
        <v>1</v>
      </c>
      <c r="I2685">
        <v>4.9000000000000004</v>
      </c>
      <c r="J2685">
        <v>157</v>
      </c>
      <c r="K2685" t="s">
        <v>3</v>
      </c>
      <c r="L2685">
        <v>1453</v>
      </c>
      <c r="M2685">
        <v>0</v>
      </c>
      <c r="N2685" t="s">
        <v>4</v>
      </c>
      <c r="O2685" t="s">
        <v>25</v>
      </c>
      <c r="P2685" t="s">
        <v>2142</v>
      </c>
      <c r="Q2685" t="s">
        <v>9267</v>
      </c>
      <c r="R2685">
        <v>501</v>
      </c>
      <c r="S2685">
        <v>505</v>
      </c>
      <c r="T2685">
        <v>515</v>
      </c>
      <c r="U2685">
        <v>527</v>
      </c>
      <c r="V2685">
        <v>529</v>
      </c>
      <c r="W2685">
        <v>529</v>
      </c>
      <c r="X2685">
        <v>4</v>
      </c>
      <c r="Y2685">
        <v>10</v>
      </c>
      <c r="Z2685">
        <v>12</v>
      </c>
      <c r="AA2685">
        <v>2</v>
      </c>
      <c r="AB2685">
        <v>0</v>
      </c>
      <c r="AC2685" t="s">
        <v>9099</v>
      </c>
    </row>
    <row r="2686" spans="1:29" x14ac:dyDescent="0.25">
      <c r="A2686">
        <v>20030130</v>
      </c>
      <c r="B2686" t="s">
        <v>9264</v>
      </c>
      <c r="C2686" t="s">
        <v>9268</v>
      </c>
      <c r="D2686" t="s">
        <v>9266</v>
      </c>
      <c r="E2686">
        <f>IF(ISNUMBER(SEARCH("无购物",D2686)),1,0)</f>
        <v>1</v>
      </c>
      <c r="F2686">
        <f>IF(ISNUMBER(SEARCH("无自费",D2686)),1,0)</f>
        <v>0</v>
      </c>
      <c r="G2686">
        <f>IF(ISNUMBER(SEARCH("成团保障",D2686)),1,0)</f>
        <v>1</v>
      </c>
      <c r="H2686">
        <f>IF(OR(ISNUMBER(SEARCH("赠取消险",D2686)),ISNUMBER(SEARCH("提前*天免费退",D2686))),1,0)</f>
        <v>1</v>
      </c>
      <c r="I2686">
        <v>4.8</v>
      </c>
      <c r="J2686">
        <v>199</v>
      </c>
      <c r="K2686" t="s">
        <v>3</v>
      </c>
      <c r="L2686">
        <v>2000</v>
      </c>
      <c r="M2686">
        <v>0</v>
      </c>
      <c r="N2686" t="s">
        <v>4</v>
      </c>
      <c r="O2686" t="s">
        <v>25</v>
      </c>
      <c r="P2686" t="s">
        <v>2142</v>
      </c>
      <c r="Q2686" t="s">
        <v>9269</v>
      </c>
      <c r="R2686">
        <v>720</v>
      </c>
      <c r="S2686">
        <v>729</v>
      </c>
      <c r="T2686">
        <v>745</v>
      </c>
      <c r="U2686">
        <v>768</v>
      </c>
      <c r="V2686">
        <v>772</v>
      </c>
      <c r="W2686">
        <v>778</v>
      </c>
      <c r="X2686">
        <v>9</v>
      </c>
      <c r="Y2686">
        <v>16</v>
      </c>
      <c r="Z2686">
        <v>23</v>
      </c>
      <c r="AA2686">
        <v>4</v>
      </c>
      <c r="AB2686">
        <v>6</v>
      </c>
      <c r="AC2686" t="s">
        <v>9099</v>
      </c>
    </row>
    <row r="2687" spans="1:29" x14ac:dyDescent="0.25">
      <c r="A2687">
        <v>20093228</v>
      </c>
      <c r="B2687" t="s">
        <v>9270</v>
      </c>
      <c r="C2687" t="s">
        <v>9271</v>
      </c>
      <c r="D2687" t="s">
        <v>9272</v>
      </c>
      <c r="E2687">
        <f>IF(ISNUMBER(SEARCH("无购物",D2687)),1,0)</f>
        <v>1</v>
      </c>
      <c r="F2687">
        <f>IF(ISNUMBER(SEARCH("无自费",D2687)),1,0)</f>
        <v>0</v>
      </c>
      <c r="G2687">
        <f>IF(ISNUMBER(SEARCH("成团保障",D2687)),1,0)</f>
        <v>1</v>
      </c>
      <c r="H2687">
        <f>IF(OR(ISNUMBER(SEARCH("赠取消险",D2687)),ISNUMBER(SEARCH("提前*天免费退",D2687))),1,0)</f>
        <v>1</v>
      </c>
      <c r="I2687">
        <v>4.9000000000000004</v>
      </c>
      <c r="J2687">
        <v>103</v>
      </c>
      <c r="K2687" t="s">
        <v>3</v>
      </c>
      <c r="L2687">
        <v>1558</v>
      </c>
      <c r="M2687">
        <v>0</v>
      </c>
      <c r="N2687" t="s">
        <v>4</v>
      </c>
      <c r="O2687" t="s">
        <v>25</v>
      </c>
      <c r="P2687" t="s">
        <v>2142</v>
      </c>
      <c r="Q2687" t="s">
        <v>9273</v>
      </c>
      <c r="R2687">
        <v>427</v>
      </c>
      <c r="S2687">
        <v>433</v>
      </c>
      <c r="T2687">
        <v>435</v>
      </c>
      <c r="U2687">
        <v>439</v>
      </c>
      <c r="V2687">
        <v>439</v>
      </c>
      <c r="W2687">
        <v>439</v>
      </c>
      <c r="X2687">
        <v>6</v>
      </c>
      <c r="Y2687">
        <v>2</v>
      </c>
      <c r="Z2687">
        <v>4</v>
      </c>
      <c r="AA2687">
        <v>0</v>
      </c>
      <c r="AB2687">
        <v>0</v>
      </c>
      <c r="AC2687" t="s">
        <v>9099</v>
      </c>
    </row>
    <row r="2688" spans="1:29" x14ac:dyDescent="0.25">
      <c r="A2688">
        <v>20188866</v>
      </c>
      <c r="B2688" t="s">
        <v>9274</v>
      </c>
      <c r="C2688" t="s">
        <v>9275</v>
      </c>
      <c r="D2688" t="s">
        <v>9276</v>
      </c>
      <c r="E2688">
        <f>IF(ISNUMBER(SEARCH("无购物",D2688)),1,0)</f>
        <v>1</v>
      </c>
      <c r="F2688">
        <f>IF(ISNUMBER(SEARCH("无自费",D2688)),1,0)</f>
        <v>1</v>
      </c>
      <c r="G2688">
        <f>IF(ISNUMBER(SEARCH("成团保障",D2688)),1,0)</f>
        <v>1</v>
      </c>
      <c r="H2688">
        <f>IF(OR(ISNUMBER(SEARCH("赠取消险",D2688)),ISNUMBER(SEARCH("提前*天免费退",D2688))),1,0)</f>
        <v>0</v>
      </c>
      <c r="I2688">
        <v>5</v>
      </c>
      <c r="J2688">
        <v>110</v>
      </c>
      <c r="K2688" t="s">
        <v>625</v>
      </c>
      <c r="L2688">
        <v>3054</v>
      </c>
      <c r="M2688">
        <v>0</v>
      </c>
      <c r="N2688" t="s">
        <v>4</v>
      </c>
      <c r="O2688" t="s">
        <v>19</v>
      </c>
      <c r="P2688" t="s">
        <v>2142</v>
      </c>
      <c r="Q2688" t="s">
        <v>9277</v>
      </c>
      <c r="R2688">
        <v>262</v>
      </c>
      <c r="S2688">
        <v>302</v>
      </c>
      <c r="T2688">
        <v>302</v>
      </c>
      <c r="U2688">
        <v>302</v>
      </c>
      <c r="V2688">
        <v>302</v>
      </c>
      <c r="W2688">
        <v>302</v>
      </c>
      <c r="X2688">
        <v>40</v>
      </c>
      <c r="Y2688">
        <v>0</v>
      </c>
      <c r="Z2688">
        <v>0</v>
      </c>
      <c r="AA2688">
        <v>0</v>
      </c>
      <c r="AB2688">
        <v>0</v>
      </c>
      <c r="AC2688" t="s">
        <v>9099</v>
      </c>
    </row>
    <row r="2689" spans="1:29" x14ac:dyDescent="0.25">
      <c r="A2689">
        <v>20339433</v>
      </c>
      <c r="B2689" t="s">
        <v>9278</v>
      </c>
      <c r="C2689" t="s">
        <v>9279</v>
      </c>
      <c r="D2689" t="s">
        <v>9266</v>
      </c>
      <c r="E2689">
        <f>IF(ISNUMBER(SEARCH("无购物",D2689)),1,0)</f>
        <v>1</v>
      </c>
      <c r="F2689">
        <f>IF(ISNUMBER(SEARCH("无自费",D2689)),1,0)</f>
        <v>0</v>
      </c>
      <c r="G2689">
        <f>IF(ISNUMBER(SEARCH("成团保障",D2689)),1,0)</f>
        <v>1</v>
      </c>
      <c r="H2689">
        <f>IF(OR(ISNUMBER(SEARCH("赠取消险",D2689)),ISNUMBER(SEARCH("提前*天免费退",D2689))),1,0)</f>
        <v>1</v>
      </c>
      <c r="I2689">
        <v>5</v>
      </c>
      <c r="J2689">
        <v>16</v>
      </c>
      <c r="K2689" t="s">
        <v>3</v>
      </c>
      <c r="L2689">
        <v>1137</v>
      </c>
      <c r="M2689">
        <v>0</v>
      </c>
      <c r="N2689" t="s">
        <v>4</v>
      </c>
      <c r="O2689" t="s">
        <v>25</v>
      </c>
      <c r="P2689" t="s">
        <v>2142</v>
      </c>
      <c r="Q2689" t="s">
        <v>9280</v>
      </c>
      <c r="R2689">
        <v>48</v>
      </c>
      <c r="S2689">
        <v>53</v>
      </c>
      <c r="T2689">
        <v>59</v>
      </c>
      <c r="U2689">
        <v>63</v>
      </c>
      <c r="V2689" t="s">
        <v>4</v>
      </c>
      <c r="W2689" t="s">
        <v>4</v>
      </c>
      <c r="X2689">
        <v>5</v>
      </c>
      <c r="Y2689">
        <v>6</v>
      </c>
      <c r="Z2689">
        <v>4</v>
      </c>
      <c r="AA2689">
        <v>0</v>
      </c>
      <c r="AB2689">
        <v>0</v>
      </c>
      <c r="AC2689" t="s">
        <v>9099</v>
      </c>
    </row>
    <row r="2690" spans="1:29" x14ac:dyDescent="0.25">
      <c r="A2690">
        <v>20339435</v>
      </c>
      <c r="B2690" t="s">
        <v>9281</v>
      </c>
      <c r="C2690" t="s">
        <v>9265</v>
      </c>
      <c r="D2690" t="s">
        <v>9266</v>
      </c>
      <c r="E2690">
        <f>IF(ISNUMBER(SEARCH("无购物",D2690)),1,0)</f>
        <v>1</v>
      </c>
      <c r="F2690">
        <f>IF(ISNUMBER(SEARCH("无自费",D2690)),1,0)</f>
        <v>0</v>
      </c>
      <c r="G2690">
        <f>IF(ISNUMBER(SEARCH("成团保障",D2690)),1,0)</f>
        <v>1</v>
      </c>
      <c r="H2690">
        <f>IF(OR(ISNUMBER(SEARCH("赠取消险",D2690)),ISNUMBER(SEARCH("提前*天免费退",D2690))),1,0)</f>
        <v>1</v>
      </c>
      <c r="I2690">
        <v>4.9000000000000004</v>
      </c>
      <c r="J2690">
        <v>306</v>
      </c>
      <c r="K2690" t="s">
        <v>3</v>
      </c>
      <c r="L2690">
        <v>1228</v>
      </c>
      <c r="M2690">
        <v>0</v>
      </c>
      <c r="N2690" t="s">
        <v>4</v>
      </c>
      <c r="O2690" t="s">
        <v>19</v>
      </c>
      <c r="P2690" t="s">
        <v>2142</v>
      </c>
      <c r="Q2690" t="s">
        <v>9282</v>
      </c>
      <c r="R2690">
        <v>984</v>
      </c>
      <c r="S2690">
        <v>1017</v>
      </c>
      <c r="T2690">
        <v>1022</v>
      </c>
      <c r="U2690">
        <v>1054</v>
      </c>
      <c r="V2690">
        <v>1117</v>
      </c>
      <c r="W2690">
        <v>1144</v>
      </c>
      <c r="X2690">
        <v>33</v>
      </c>
      <c r="Y2690">
        <v>5</v>
      </c>
      <c r="Z2690">
        <v>32</v>
      </c>
      <c r="AA2690">
        <v>63</v>
      </c>
      <c r="AB2690">
        <v>27</v>
      </c>
      <c r="AC2690" t="s">
        <v>9099</v>
      </c>
    </row>
    <row r="2691" spans="1:29" x14ac:dyDescent="0.25">
      <c r="A2691">
        <v>20594265</v>
      </c>
      <c r="B2691" t="s">
        <v>9186</v>
      </c>
      <c r="C2691" t="s">
        <v>9283</v>
      </c>
      <c r="D2691" t="s">
        <v>9188</v>
      </c>
      <c r="E2691">
        <f>IF(ISNUMBER(SEARCH("无购物",D2691)),1,0)</f>
        <v>1</v>
      </c>
      <c r="F2691">
        <f>IF(ISNUMBER(SEARCH("无自费",D2691)),1,0)</f>
        <v>0</v>
      </c>
      <c r="G2691">
        <f>IF(ISNUMBER(SEARCH("成团保障",D2691)),1,0)</f>
        <v>1</v>
      </c>
      <c r="H2691">
        <f>IF(OR(ISNUMBER(SEARCH("赠取消险",D2691)),ISNUMBER(SEARCH("提前*天免费退",D2691))),1,0)</f>
        <v>1</v>
      </c>
      <c r="I2691">
        <v>4.9000000000000004</v>
      </c>
      <c r="J2691">
        <v>238</v>
      </c>
      <c r="K2691" t="s">
        <v>3</v>
      </c>
      <c r="L2691">
        <v>2683</v>
      </c>
      <c r="M2691">
        <v>0</v>
      </c>
      <c r="N2691" t="s">
        <v>4</v>
      </c>
      <c r="O2691" t="s">
        <v>19</v>
      </c>
      <c r="P2691" t="s">
        <v>2142</v>
      </c>
      <c r="Q2691" t="s">
        <v>9284</v>
      </c>
      <c r="R2691">
        <v>833</v>
      </c>
      <c r="S2691">
        <v>861</v>
      </c>
      <c r="T2691">
        <v>953</v>
      </c>
      <c r="U2691">
        <v>1009</v>
      </c>
      <c r="V2691">
        <v>1032</v>
      </c>
      <c r="W2691">
        <v>1062</v>
      </c>
      <c r="X2691">
        <v>28</v>
      </c>
      <c r="Y2691">
        <v>92</v>
      </c>
      <c r="Z2691">
        <v>56</v>
      </c>
      <c r="AA2691">
        <v>23</v>
      </c>
      <c r="AB2691">
        <v>30</v>
      </c>
      <c r="AC2691" t="s">
        <v>9099</v>
      </c>
    </row>
    <row r="2692" spans="1:29" x14ac:dyDescent="0.25">
      <c r="A2692">
        <v>20702008</v>
      </c>
      <c r="B2692" t="s">
        <v>9285</v>
      </c>
      <c r="C2692" t="s">
        <v>9286</v>
      </c>
      <c r="D2692" t="s">
        <v>9287</v>
      </c>
      <c r="E2692">
        <f>IF(ISNUMBER(SEARCH("无购物",D2692)),1,0)</f>
        <v>1</v>
      </c>
      <c r="F2692">
        <f>IF(ISNUMBER(SEARCH("无自费",D2692)),1,0)</f>
        <v>0</v>
      </c>
      <c r="G2692">
        <f>IF(ISNUMBER(SEARCH("成团保障",D2692)),1,0)</f>
        <v>1</v>
      </c>
      <c r="H2692">
        <f>IF(OR(ISNUMBER(SEARCH("赠取消险",D2692)),ISNUMBER(SEARCH("提前*天免费退",D2692))),1,0)</f>
        <v>0</v>
      </c>
      <c r="I2692">
        <v>4.9000000000000004</v>
      </c>
      <c r="J2692">
        <v>18</v>
      </c>
      <c r="K2692" t="s">
        <v>3</v>
      </c>
      <c r="L2692">
        <v>2263</v>
      </c>
      <c r="M2692">
        <v>0</v>
      </c>
      <c r="N2692" t="s">
        <v>4</v>
      </c>
      <c r="O2692" t="s">
        <v>25</v>
      </c>
      <c r="P2692" t="s">
        <v>2142</v>
      </c>
      <c r="Q2692" t="s">
        <v>9288</v>
      </c>
      <c r="R2692">
        <v>63</v>
      </c>
      <c r="S2692">
        <v>63</v>
      </c>
      <c r="T2692">
        <v>56</v>
      </c>
      <c r="U2692" t="s">
        <v>4</v>
      </c>
      <c r="V2692">
        <v>56</v>
      </c>
      <c r="W2692">
        <v>56</v>
      </c>
      <c r="X2692">
        <v>0</v>
      </c>
      <c r="Y2692">
        <v>7</v>
      </c>
      <c r="Z2692">
        <v>0</v>
      </c>
      <c r="AA2692">
        <v>0</v>
      </c>
      <c r="AB2692">
        <v>0</v>
      </c>
      <c r="AC2692" t="s">
        <v>9099</v>
      </c>
    </row>
    <row r="2693" spans="1:29" x14ac:dyDescent="0.25">
      <c r="A2693">
        <v>20704510</v>
      </c>
      <c r="B2693" t="s">
        <v>9289</v>
      </c>
      <c r="C2693" t="s">
        <v>9290</v>
      </c>
      <c r="D2693" t="s">
        <v>9291</v>
      </c>
      <c r="E2693">
        <f>IF(ISNUMBER(SEARCH("无购物",D2693)),1,0)</f>
        <v>1</v>
      </c>
      <c r="F2693">
        <f>IF(ISNUMBER(SEARCH("无自费",D2693)),1,0)</f>
        <v>0</v>
      </c>
      <c r="G2693">
        <f>IF(ISNUMBER(SEARCH("成团保障",D2693)),1,0)</f>
        <v>1</v>
      </c>
      <c r="H2693">
        <f>IF(OR(ISNUMBER(SEARCH("赠取消险",D2693)),ISNUMBER(SEARCH("提前*天免费退",D2693))),1,0)</f>
        <v>0</v>
      </c>
      <c r="I2693">
        <v>4.8</v>
      </c>
      <c r="J2693">
        <v>30</v>
      </c>
      <c r="K2693" t="s">
        <v>3</v>
      </c>
      <c r="L2693">
        <v>2500</v>
      </c>
      <c r="M2693">
        <v>0</v>
      </c>
      <c r="N2693" t="s">
        <v>4</v>
      </c>
      <c r="O2693" t="s">
        <v>25</v>
      </c>
      <c r="P2693" t="s">
        <v>2142</v>
      </c>
      <c r="Q2693" t="s">
        <v>9292</v>
      </c>
      <c r="R2693">
        <v>170</v>
      </c>
      <c r="S2693">
        <v>170</v>
      </c>
      <c r="T2693">
        <v>160</v>
      </c>
      <c r="U2693">
        <v>160</v>
      </c>
      <c r="V2693">
        <v>160</v>
      </c>
      <c r="W2693">
        <v>160</v>
      </c>
      <c r="X2693">
        <v>0</v>
      </c>
      <c r="Y2693">
        <v>10</v>
      </c>
      <c r="Z2693">
        <v>0</v>
      </c>
      <c r="AA2693">
        <v>0</v>
      </c>
      <c r="AB2693">
        <v>0</v>
      </c>
      <c r="AC2693" t="s">
        <v>9099</v>
      </c>
    </row>
    <row r="2694" spans="1:29" x14ac:dyDescent="0.25">
      <c r="A2694">
        <v>20771592</v>
      </c>
      <c r="B2694" t="s">
        <v>9293</v>
      </c>
      <c r="C2694" t="s">
        <v>9294</v>
      </c>
      <c r="D2694" t="s">
        <v>9261</v>
      </c>
      <c r="E2694">
        <f>IF(ISNUMBER(SEARCH("无购物",D2694)),1,0)</f>
        <v>1</v>
      </c>
      <c r="F2694">
        <f>IF(ISNUMBER(SEARCH("无自费",D2694)),1,0)</f>
        <v>0</v>
      </c>
      <c r="G2694">
        <f>IF(ISNUMBER(SEARCH("成团保障",D2694)),1,0)</f>
        <v>1</v>
      </c>
      <c r="H2694">
        <f>IF(OR(ISNUMBER(SEARCH("赠取消险",D2694)),ISNUMBER(SEARCH("提前*天免费退",D2694))),1,0)</f>
        <v>1</v>
      </c>
      <c r="I2694">
        <v>5</v>
      </c>
      <c r="J2694">
        <v>2</v>
      </c>
      <c r="K2694" t="s">
        <v>9262</v>
      </c>
      <c r="L2694">
        <v>3023</v>
      </c>
      <c r="M2694">
        <v>0</v>
      </c>
      <c r="N2694" t="s">
        <v>4</v>
      </c>
      <c r="O2694" t="s">
        <v>19</v>
      </c>
      <c r="P2694" t="s">
        <v>2142</v>
      </c>
      <c r="Q2694" t="s">
        <v>9295</v>
      </c>
      <c r="R2694">
        <v>13</v>
      </c>
      <c r="S2694">
        <v>13</v>
      </c>
      <c r="T2694">
        <v>13</v>
      </c>
      <c r="U2694">
        <v>13</v>
      </c>
      <c r="V2694">
        <v>13</v>
      </c>
      <c r="W2694">
        <v>14</v>
      </c>
      <c r="X2694">
        <v>0</v>
      </c>
      <c r="Y2694">
        <v>0</v>
      </c>
      <c r="Z2694">
        <v>0</v>
      </c>
      <c r="AA2694">
        <v>0</v>
      </c>
      <c r="AB2694">
        <v>1</v>
      </c>
      <c r="AC2694" t="s">
        <v>9099</v>
      </c>
    </row>
    <row r="2695" spans="1:29" x14ac:dyDescent="0.25">
      <c r="A2695">
        <v>20774100</v>
      </c>
      <c r="B2695" t="s">
        <v>9296</v>
      </c>
      <c r="C2695" t="s">
        <v>9297</v>
      </c>
      <c r="D2695" t="s">
        <v>9298</v>
      </c>
      <c r="E2695">
        <f>IF(ISNUMBER(SEARCH("无购物",D2695)),1,0)</f>
        <v>1</v>
      </c>
      <c r="F2695">
        <f>IF(ISNUMBER(SEARCH("无自费",D2695)),1,0)</f>
        <v>0</v>
      </c>
      <c r="G2695">
        <f>IF(ISNUMBER(SEARCH("成团保障",D2695)),1,0)</f>
        <v>1</v>
      </c>
      <c r="H2695">
        <f>IF(OR(ISNUMBER(SEARCH("赠取消险",D2695)),ISNUMBER(SEARCH("提前*天免费退",D2695))),1,0)</f>
        <v>1</v>
      </c>
      <c r="I2695">
        <v>4.9000000000000004</v>
      </c>
      <c r="J2695">
        <v>23</v>
      </c>
      <c r="K2695" t="s">
        <v>9262</v>
      </c>
      <c r="L2695">
        <v>2480</v>
      </c>
      <c r="M2695">
        <v>0</v>
      </c>
      <c r="N2695" t="s">
        <v>4</v>
      </c>
      <c r="O2695" t="s">
        <v>19</v>
      </c>
      <c r="P2695" t="s">
        <v>2142</v>
      </c>
      <c r="Q2695" t="s">
        <v>9299</v>
      </c>
      <c r="R2695">
        <v>73</v>
      </c>
      <c r="S2695">
        <v>73</v>
      </c>
      <c r="T2695">
        <v>73</v>
      </c>
      <c r="U2695">
        <v>75</v>
      </c>
      <c r="V2695">
        <v>75</v>
      </c>
      <c r="W2695">
        <v>79</v>
      </c>
      <c r="X2695">
        <v>0</v>
      </c>
      <c r="Y2695">
        <v>0</v>
      </c>
      <c r="Z2695">
        <v>2</v>
      </c>
      <c r="AA2695">
        <v>0</v>
      </c>
      <c r="AB2695">
        <v>4</v>
      </c>
      <c r="AC2695" t="s">
        <v>9099</v>
      </c>
    </row>
    <row r="2696" spans="1:29" x14ac:dyDescent="0.25">
      <c r="A2696">
        <v>20775079</v>
      </c>
      <c r="B2696" t="s">
        <v>9300</v>
      </c>
      <c r="C2696" t="s">
        <v>9301</v>
      </c>
      <c r="D2696" t="s">
        <v>9302</v>
      </c>
      <c r="E2696">
        <f>IF(ISNUMBER(SEARCH("无购物",D2696)),1,0)</f>
        <v>1</v>
      </c>
      <c r="F2696">
        <f>IF(ISNUMBER(SEARCH("无自费",D2696)),1,0)</f>
        <v>0</v>
      </c>
      <c r="G2696">
        <f>IF(ISNUMBER(SEARCH("成团保障",D2696)),1,0)</f>
        <v>1</v>
      </c>
      <c r="H2696">
        <f>IF(OR(ISNUMBER(SEARCH("赠取消险",D2696)),ISNUMBER(SEARCH("提前*天免费退",D2696))),1,0)</f>
        <v>1</v>
      </c>
      <c r="I2696">
        <v>4.7</v>
      </c>
      <c r="J2696">
        <v>26</v>
      </c>
      <c r="K2696" t="s">
        <v>9262</v>
      </c>
      <c r="L2696">
        <v>2099</v>
      </c>
      <c r="M2696">
        <v>0</v>
      </c>
      <c r="N2696" t="s">
        <v>4</v>
      </c>
      <c r="O2696" t="s">
        <v>19</v>
      </c>
      <c r="P2696" t="s">
        <v>2142</v>
      </c>
      <c r="Q2696" t="s">
        <v>9303</v>
      </c>
      <c r="R2696">
        <v>112</v>
      </c>
      <c r="S2696">
        <v>112</v>
      </c>
      <c r="T2696">
        <v>112</v>
      </c>
      <c r="U2696">
        <v>117</v>
      </c>
      <c r="V2696">
        <v>119</v>
      </c>
      <c r="W2696">
        <v>119</v>
      </c>
      <c r="X2696">
        <v>0</v>
      </c>
      <c r="Y2696">
        <v>0</v>
      </c>
      <c r="Z2696">
        <v>5</v>
      </c>
      <c r="AA2696">
        <v>2</v>
      </c>
      <c r="AB2696">
        <v>0</v>
      </c>
      <c r="AC2696" t="s">
        <v>9099</v>
      </c>
    </row>
    <row r="2697" spans="1:29" x14ac:dyDescent="0.25">
      <c r="A2697">
        <v>2084591</v>
      </c>
      <c r="B2697" t="s">
        <v>9304</v>
      </c>
      <c r="C2697" t="s">
        <v>9305</v>
      </c>
      <c r="D2697" t="s">
        <v>9306</v>
      </c>
      <c r="E2697">
        <f>IF(ISNUMBER(SEARCH("无购物",D2697)),1,0)</f>
        <v>0</v>
      </c>
      <c r="F2697">
        <f>IF(ISNUMBER(SEARCH("无自费",D2697)),1,0)</f>
        <v>0</v>
      </c>
      <c r="G2697">
        <f>IF(ISNUMBER(SEARCH("成团保障",D2697)),1,0)</f>
        <v>0</v>
      </c>
      <c r="H2697">
        <f>IF(OR(ISNUMBER(SEARCH("赠取消险",D2697)),ISNUMBER(SEARCH("提前*天免费退",D2697))),1,0)</f>
        <v>0</v>
      </c>
      <c r="I2697" t="s">
        <v>4</v>
      </c>
      <c r="J2697" t="s">
        <v>4</v>
      </c>
      <c r="K2697" t="s">
        <v>3</v>
      </c>
      <c r="L2697">
        <v>3478</v>
      </c>
      <c r="M2697">
        <v>0</v>
      </c>
      <c r="N2697" t="s">
        <v>4</v>
      </c>
      <c r="O2697" t="s">
        <v>238</v>
      </c>
      <c r="P2697" t="s">
        <v>2142</v>
      </c>
      <c r="Q2697" t="s">
        <v>4</v>
      </c>
      <c r="R2697">
        <v>92</v>
      </c>
      <c r="S2697">
        <v>92</v>
      </c>
      <c r="T2697">
        <v>94</v>
      </c>
      <c r="U2697">
        <v>103</v>
      </c>
      <c r="V2697">
        <v>103</v>
      </c>
      <c r="W2697">
        <v>103</v>
      </c>
      <c r="X2697">
        <v>0</v>
      </c>
      <c r="Y2697">
        <v>2</v>
      </c>
      <c r="Z2697">
        <v>9</v>
      </c>
      <c r="AA2697">
        <v>0</v>
      </c>
      <c r="AB2697">
        <v>0</v>
      </c>
      <c r="AC2697" t="s">
        <v>9099</v>
      </c>
    </row>
    <row r="2698" spans="1:29" x14ac:dyDescent="0.25">
      <c r="A2698">
        <v>20939911</v>
      </c>
      <c r="B2698" t="s">
        <v>9307</v>
      </c>
      <c r="C2698" t="s">
        <v>9308</v>
      </c>
      <c r="D2698" t="s">
        <v>9309</v>
      </c>
      <c r="E2698">
        <f>IF(ISNUMBER(SEARCH("无购物",D2698)),1,0)</f>
        <v>0</v>
      </c>
      <c r="F2698">
        <f>IF(ISNUMBER(SEARCH("无自费",D2698)),1,0)</f>
        <v>0</v>
      </c>
      <c r="G2698">
        <f>IF(ISNUMBER(SEARCH("成团保障",D2698)),1,0)</f>
        <v>0</v>
      </c>
      <c r="H2698">
        <f>IF(OR(ISNUMBER(SEARCH("赠取消险",D2698)),ISNUMBER(SEARCH("提前*天免费退",D2698))),1,0)</f>
        <v>0</v>
      </c>
      <c r="I2698">
        <v>4.7</v>
      </c>
      <c r="J2698">
        <v>21</v>
      </c>
      <c r="K2698" t="s">
        <v>3</v>
      </c>
      <c r="L2698">
        <v>1389</v>
      </c>
      <c r="M2698">
        <v>0</v>
      </c>
      <c r="N2698" t="s">
        <v>4</v>
      </c>
      <c r="O2698" t="s">
        <v>238</v>
      </c>
      <c r="P2698" t="s">
        <v>2142</v>
      </c>
      <c r="Q2698" t="s">
        <v>4</v>
      </c>
      <c r="R2698">
        <v>272</v>
      </c>
      <c r="S2698">
        <v>272</v>
      </c>
      <c r="T2698">
        <v>276</v>
      </c>
      <c r="U2698">
        <v>276</v>
      </c>
      <c r="V2698">
        <v>276</v>
      </c>
      <c r="W2698">
        <v>276</v>
      </c>
      <c r="X2698">
        <v>0</v>
      </c>
      <c r="Y2698">
        <v>4</v>
      </c>
      <c r="Z2698">
        <v>0</v>
      </c>
      <c r="AA2698">
        <v>0</v>
      </c>
      <c r="AB2698">
        <v>0</v>
      </c>
      <c r="AC2698" t="s">
        <v>9099</v>
      </c>
    </row>
    <row r="2699" spans="1:29" x14ac:dyDescent="0.25">
      <c r="A2699">
        <v>21265625</v>
      </c>
      <c r="B2699" t="s">
        <v>9310</v>
      </c>
      <c r="C2699" t="s">
        <v>9180</v>
      </c>
      <c r="D2699" t="s">
        <v>9181</v>
      </c>
      <c r="E2699">
        <f>IF(ISNUMBER(SEARCH("无购物",D2699)),1,0)</f>
        <v>1</v>
      </c>
      <c r="F2699">
        <f>IF(ISNUMBER(SEARCH("无自费",D2699)),1,0)</f>
        <v>0</v>
      </c>
      <c r="G2699">
        <f>IF(ISNUMBER(SEARCH("成团保障",D2699)),1,0)</f>
        <v>1</v>
      </c>
      <c r="H2699">
        <f>IF(OR(ISNUMBER(SEARCH("赠取消险",D2699)),ISNUMBER(SEARCH("提前*天免费退",D2699))),1,0)</f>
        <v>1</v>
      </c>
      <c r="I2699">
        <v>4.8</v>
      </c>
      <c r="J2699">
        <v>27</v>
      </c>
      <c r="K2699" t="s">
        <v>3</v>
      </c>
      <c r="L2699">
        <v>3238</v>
      </c>
      <c r="M2699">
        <v>0</v>
      </c>
      <c r="N2699" t="s">
        <v>4</v>
      </c>
      <c r="O2699" t="s">
        <v>19</v>
      </c>
      <c r="P2699" t="s">
        <v>2142</v>
      </c>
      <c r="Q2699" t="s">
        <v>9311</v>
      </c>
      <c r="R2699">
        <v>84</v>
      </c>
      <c r="S2699">
        <v>84</v>
      </c>
      <c r="T2699" t="s">
        <v>4</v>
      </c>
      <c r="U2699">
        <v>84</v>
      </c>
      <c r="V2699">
        <v>73</v>
      </c>
      <c r="W2699">
        <v>73</v>
      </c>
      <c r="X2699">
        <v>0</v>
      </c>
      <c r="Y2699">
        <v>0</v>
      </c>
      <c r="Z2699">
        <v>0</v>
      </c>
      <c r="AA2699">
        <v>11</v>
      </c>
      <c r="AB2699">
        <v>0</v>
      </c>
      <c r="AC2699" t="s">
        <v>9099</v>
      </c>
    </row>
    <row r="2700" spans="1:29" x14ac:dyDescent="0.25">
      <c r="A2700">
        <v>21265646</v>
      </c>
      <c r="B2700" t="s">
        <v>9310</v>
      </c>
      <c r="C2700" t="s">
        <v>9312</v>
      </c>
      <c r="D2700" t="s">
        <v>9181</v>
      </c>
      <c r="E2700">
        <f>IF(ISNUMBER(SEARCH("无购物",D2700)),1,0)</f>
        <v>1</v>
      </c>
      <c r="F2700">
        <f>IF(ISNUMBER(SEARCH("无自费",D2700)),1,0)</f>
        <v>0</v>
      </c>
      <c r="G2700">
        <f>IF(ISNUMBER(SEARCH("成团保障",D2700)),1,0)</f>
        <v>1</v>
      </c>
      <c r="H2700">
        <f>IF(OR(ISNUMBER(SEARCH("赠取消险",D2700)),ISNUMBER(SEARCH("提前*天免费退",D2700))),1,0)</f>
        <v>1</v>
      </c>
      <c r="I2700">
        <v>4.9000000000000004</v>
      </c>
      <c r="J2700">
        <v>74</v>
      </c>
      <c r="K2700" t="s">
        <v>3</v>
      </c>
      <c r="L2700">
        <v>3229</v>
      </c>
      <c r="M2700">
        <v>0</v>
      </c>
      <c r="N2700" t="s">
        <v>4</v>
      </c>
      <c r="O2700" t="s">
        <v>19</v>
      </c>
      <c r="P2700" t="s">
        <v>2142</v>
      </c>
      <c r="Q2700" t="s">
        <v>9313</v>
      </c>
      <c r="R2700">
        <v>249</v>
      </c>
      <c r="S2700">
        <v>251</v>
      </c>
      <c r="T2700">
        <v>259</v>
      </c>
      <c r="U2700">
        <v>264</v>
      </c>
      <c r="V2700">
        <v>265</v>
      </c>
      <c r="W2700">
        <v>265</v>
      </c>
      <c r="X2700">
        <v>2</v>
      </c>
      <c r="Y2700">
        <v>8</v>
      </c>
      <c r="Z2700">
        <v>5</v>
      </c>
      <c r="AA2700">
        <v>1</v>
      </c>
      <c r="AB2700">
        <v>0</v>
      </c>
      <c r="AC2700" t="s">
        <v>9099</v>
      </c>
    </row>
    <row r="2701" spans="1:29" x14ac:dyDescent="0.25">
      <c r="A2701">
        <v>21295401</v>
      </c>
      <c r="B2701" t="s">
        <v>9314</v>
      </c>
      <c r="C2701" t="s">
        <v>9315</v>
      </c>
      <c r="D2701" t="s">
        <v>9316</v>
      </c>
      <c r="E2701">
        <f>IF(ISNUMBER(SEARCH("无购物",D2701)),1,0)</f>
        <v>1</v>
      </c>
      <c r="F2701">
        <f>IF(ISNUMBER(SEARCH("无自费",D2701)),1,0)</f>
        <v>1</v>
      </c>
      <c r="G2701">
        <f>IF(ISNUMBER(SEARCH("成团保障",D2701)),1,0)</f>
        <v>1</v>
      </c>
      <c r="H2701">
        <f>IF(OR(ISNUMBER(SEARCH("赠取消险",D2701)),ISNUMBER(SEARCH("提前*天免费退",D2701))),1,0)</f>
        <v>1</v>
      </c>
      <c r="I2701">
        <v>5</v>
      </c>
      <c r="J2701">
        <v>17</v>
      </c>
      <c r="K2701" t="s">
        <v>3</v>
      </c>
      <c r="L2701">
        <v>5974</v>
      </c>
      <c r="M2701">
        <v>0</v>
      </c>
      <c r="N2701" t="s">
        <v>4</v>
      </c>
      <c r="O2701" t="s">
        <v>5</v>
      </c>
      <c r="P2701" t="s">
        <v>2142</v>
      </c>
      <c r="Q2701" t="s">
        <v>9317</v>
      </c>
      <c r="R2701">
        <v>67</v>
      </c>
      <c r="S2701" t="s">
        <v>4</v>
      </c>
      <c r="T2701">
        <v>73</v>
      </c>
      <c r="U2701">
        <v>73</v>
      </c>
      <c r="V2701">
        <v>73</v>
      </c>
      <c r="W2701">
        <v>78</v>
      </c>
      <c r="X2701">
        <v>0</v>
      </c>
      <c r="Y2701">
        <v>0</v>
      </c>
      <c r="Z2701">
        <v>0</v>
      </c>
      <c r="AA2701">
        <v>0</v>
      </c>
      <c r="AB2701">
        <v>5</v>
      </c>
      <c r="AC2701" t="s">
        <v>9099</v>
      </c>
    </row>
    <row r="2702" spans="1:29" x14ac:dyDescent="0.25">
      <c r="A2702">
        <v>21305734</v>
      </c>
      <c r="B2702" t="s">
        <v>9318</v>
      </c>
      <c r="C2702" t="s">
        <v>9319</v>
      </c>
      <c r="D2702" t="s">
        <v>9316</v>
      </c>
      <c r="E2702">
        <f>IF(ISNUMBER(SEARCH("无购物",D2702)),1,0)</f>
        <v>1</v>
      </c>
      <c r="F2702">
        <f>IF(ISNUMBER(SEARCH("无自费",D2702)),1,0)</f>
        <v>1</v>
      </c>
      <c r="G2702">
        <f>IF(ISNUMBER(SEARCH("成团保障",D2702)),1,0)</f>
        <v>1</v>
      </c>
      <c r="H2702">
        <f>IF(OR(ISNUMBER(SEARCH("赠取消险",D2702)),ISNUMBER(SEARCH("提前*天免费退",D2702))),1,0)</f>
        <v>1</v>
      </c>
      <c r="I2702">
        <v>4.7</v>
      </c>
      <c r="J2702">
        <v>27</v>
      </c>
      <c r="K2702" t="s">
        <v>3</v>
      </c>
      <c r="L2702">
        <v>5347</v>
      </c>
      <c r="M2702">
        <v>0</v>
      </c>
      <c r="N2702" t="s">
        <v>4</v>
      </c>
      <c r="O2702" t="s">
        <v>5</v>
      </c>
      <c r="P2702" t="s">
        <v>2142</v>
      </c>
      <c r="Q2702" t="s">
        <v>9320</v>
      </c>
      <c r="R2702">
        <v>123</v>
      </c>
      <c r="S2702">
        <v>127</v>
      </c>
      <c r="T2702">
        <v>130</v>
      </c>
      <c r="U2702">
        <v>140</v>
      </c>
      <c r="V2702">
        <v>140</v>
      </c>
      <c r="W2702">
        <v>140</v>
      </c>
      <c r="X2702">
        <v>4</v>
      </c>
      <c r="Y2702">
        <v>3</v>
      </c>
      <c r="Z2702">
        <v>10</v>
      </c>
      <c r="AA2702">
        <v>0</v>
      </c>
      <c r="AB2702">
        <v>0</v>
      </c>
      <c r="AC2702" t="s">
        <v>9099</v>
      </c>
    </row>
    <row r="2703" spans="1:29" x14ac:dyDescent="0.25">
      <c r="A2703">
        <v>21326418</v>
      </c>
      <c r="B2703" t="s">
        <v>9321</v>
      </c>
      <c r="C2703" t="s">
        <v>9322</v>
      </c>
      <c r="D2703" t="s">
        <v>9323</v>
      </c>
      <c r="E2703">
        <f>IF(ISNUMBER(SEARCH("无购物",D2703)),1,0)</f>
        <v>1</v>
      </c>
      <c r="F2703">
        <f>IF(ISNUMBER(SEARCH("无自费",D2703)),1,0)</f>
        <v>0</v>
      </c>
      <c r="G2703">
        <f>IF(ISNUMBER(SEARCH("成团保障",D2703)),1,0)</f>
        <v>1</v>
      </c>
      <c r="H2703">
        <f>IF(OR(ISNUMBER(SEARCH("赠取消险",D2703)),ISNUMBER(SEARCH("提前*天免费退",D2703))),1,0)</f>
        <v>0</v>
      </c>
      <c r="I2703">
        <v>4.9000000000000004</v>
      </c>
      <c r="J2703">
        <v>33</v>
      </c>
      <c r="K2703" t="s">
        <v>9324</v>
      </c>
      <c r="L2703">
        <v>2105</v>
      </c>
      <c r="M2703">
        <v>0</v>
      </c>
      <c r="N2703" t="s">
        <v>4</v>
      </c>
      <c r="O2703" t="s">
        <v>19</v>
      </c>
      <c r="P2703" t="s">
        <v>2142</v>
      </c>
      <c r="Q2703" t="s">
        <v>9325</v>
      </c>
      <c r="R2703">
        <v>122</v>
      </c>
      <c r="S2703">
        <v>122</v>
      </c>
      <c r="T2703">
        <v>124</v>
      </c>
      <c r="U2703" t="s">
        <v>4</v>
      </c>
      <c r="V2703">
        <v>124</v>
      </c>
      <c r="W2703">
        <v>125</v>
      </c>
      <c r="X2703">
        <v>0</v>
      </c>
      <c r="Y2703">
        <v>2</v>
      </c>
      <c r="Z2703">
        <v>0</v>
      </c>
      <c r="AA2703">
        <v>0</v>
      </c>
      <c r="AB2703">
        <v>1</v>
      </c>
      <c r="AC2703" t="s">
        <v>9099</v>
      </c>
    </row>
    <row r="2704" spans="1:29" x14ac:dyDescent="0.25">
      <c r="A2704">
        <v>21336049</v>
      </c>
      <c r="B2704" t="s">
        <v>9318</v>
      </c>
      <c r="C2704" t="s">
        <v>9326</v>
      </c>
      <c r="D2704" t="s">
        <v>9327</v>
      </c>
      <c r="E2704">
        <f>IF(ISNUMBER(SEARCH("无购物",D2704)),1,0)</f>
        <v>1</v>
      </c>
      <c r="F2704">
        <f>IF(ISNUMBER(SEARCH("无自费",D2704)),1,0)</f>
        <v>1</v>
      </c>
      <c r="G2704">
        <f>IF(ISNUMBER(SEARCH("成团保障",D2704)),1,0)</f>
        <v>1</v>
      </c>
      <c r="H2704">
        <f>IF(OR(ISNUMBER(SEARCH("赠取消险",D2704)),ISNUMBER(SEARCH("提前*天免费退",D2704))),1,0)</f>
        <v>1</v>
      </c>
      <c r="I2704">
        <v>4.9000000000000004</v>
      </c>
      <c r="J2704">
        <v>47</v>
      </c>
      <c r="K2704" t="s">
        <v>3</v>
      </c>
      <c r="L2704">
        <v>4641</v>
      </c>
      <c r="M2704">
        <v>0</v>
      </c>
      <c r="N2704" t="s">
        <v>4</v>
      </c>
      <c r="O2704" t="s">
        <v>5</v>
      </c>
      <c r="P2704" t="s">
        <v>2142</v>
      </c>
      <c r="Q2704" t="s">
        <v>9328</v>
      </c>
      <c r="R2704">
        <v>211</v>
      </c>
      <c r="S2704" t="s">
        <v>4</v>
      </c>
      <c r="T2704">
        <v>206</v>
      </c>
      <c r="U2704">
        <v>212</v>
      </c>
      <c r="V2704">
        <v>212</v>
      </c>
      <c r="W2704">
        <v>212</v>
      </c>
      <c r="X2704">
        <v>0</v>
      </c>
      <c r="Y2704">
        <v>0</v>
      </c>
      <c r="Z2704">
        <v>6</v>
      </c>
      <c r="AA2704">
        <v>0</v>
      </c>
      <c r="AB2704">
        <v>0</v>
      </c>
      <c r="AC2704" t="s">
        <v>9099</v>
      </c>
    </row>
    <row r="2705" spans="1:29" x14ac:dyDescent="0.25">
      <c r="A2705">
        <v>21503883</v>
      </c>
      <c r="B2705" t="s">
        <v>9314</v>
      </c>
      <c r="C2705" t="s">
        <v>9329</v>
      </c>
      <c r="D2705" t="s">
        <v>9330</v>
      </c>
      <c r="E2705">
        <f>IF(ISNUMBER(SEARCH("无购物",D2705)),1,0)</f>
        <v>1</v>
      </c>
      <c r="F2705">
        <f>IF(ISNUMBER(SEARCH("无自费",D2705)),1,0)</f>
        <v>1</v>
      </c>
      <c r="G2705">
        <f>IF(ISNUMBER(SEARCH("成团保障",D2705)),1,0)</f>
        <v>1</v>
      </c>
      <c r="H2705">
        <f>IF(OR(ISNUMBER(SEARCH("赠取消险",D2705)),ISNUMBER(SEARCH("提前*天免费退",D2705))),1,0)</f>
        <v>1</v>
      </c>
      <c r="I2705">
        <v>4.9000000000000004</v>
      </c>
      <c r="J2705">
        <v>43</v>
      </c>
      <c r="K2705" t="s">
        <v>3</v>
      </c>
      <c r="L2705">
        <v>6990</v>
      </c>
      <c r="M2705">
        <v>0</v>
      </c>
      <c r="N2705" t="s">
        <v>4</v>
      </c>
      <c r="O2705" t="s">
        <v>5</v>
      </c>
      <c r="P2705" t="s">
        <v>2142</v>
      </c>
      <c r="Q2705" t="s">
        <v>9331</v>
      </c>
      <c r="R2705">
        <v>177</v>
      </c>
      <c r="S2705">
        <v>192</v>
      </c>
      <c r="T2705">
        <v>212</v>
      </c>
      <c r="U2705">
        <v>235</v>
      </c>
      <c r="V2705">
        <v>237</v>
      </c>
      <c r="W2705">
        <v>247</v>
      </c>
      <c r="X2705">
        <v>15</v>
      </c>
      <c r="Y2705">
        <v>20</v>
      </c>
      <c r="Z2705">
        <v>23</v>
      </c>
      <c r="AA2705">
        <v>2</v>
      </c>
      <c r="AB2705">
        <v>10</v>
      </c>
      <c r="AC2705" t="s">
        <v>9099</v>
      </c>
    </row>
    <row r="2706" spans="1:29" x14ac:dyDescent="0.25">
      <c r="A2706">
        <v>21862435</v>
      </c>
      <c r="B2706" t="s">
        <v>9332</v>
      </c>
      <c r="C2706" t="s">
        <v>9333</v>
      </c>
      <c r="D2706" t="s">
        <v>3452</v>
      </c>
      <c r="E2706">
        <f>IF(ISNUMBER(SEARCH("无购物",D2706)),1,0)</f>
        <v>1</v>
      </c>
      <c r="F2706">
        <f>IF(ISNUMBER(SEARCH("无自费",D2706)),1,0)</f>
        <v>0</v>
      </c>
      <c r="G2706">
        <f>IF(ISNUMBER(SEARCH("成团保障",D2706)),1,0)</f>
        <v>1</v>
      </c>
      <c r="H2706">
        <f>IF(OR(ISNUMBER(SEARCH("赠取消险",D2706)),ISNUMBER(SEARCH("提前*天免费退",D2706))),1,0)</f>
        <v>0</v>
      </c>
      <c r="I2706">
        <v>4.8</v>
      </c>
      <c r="J2706">
        <v>408</v>
      </c>
      <c r="K2706" t="s">
        <v>9334</v>
      </c>
      <c r="L2706">
        <v>1651</v>
      </c>
      <c r="M2706">
        <v>0</v>
      </c>
      <c r="N2706" t="s">
        <v>4</v>
      </c>
      <c r="O2706" t="s">
        <v>19</v>
      </c>
      <c r="P2706" t="s">
        <v>2142</v>
      </c>
      <c r="Q2706" t="s">
        <v>9335</v>
      </c>
      <c r="R2706">
        <v>1590</v>
      </c>
      <c r="S2706">
        <v>1592</v>
      </c>
      <c r="T2706">
        <v>1594</v>
      </c>
      <c r="U2706">
        <v>1601</v>
      </c>
      <c r="V2706">
        <v>1601</v>
      </c>
      <c r="W2706">
        <v>1601</v>
      </c>
      <c r="X2706">
        <v>2</v>
      </c>
      <c r="Y2706">
        <v>2</v>
      </c>
      <c r="Z2706">
        <v>7</v>
      </c>
      <c r="AA2706">
        <v>0</v>
      </c>
      <c r="AB2706">
        <v>0</v>
      </c>
      <c r="AC2706" t="s">
        <v>9099</v>
      </c>
    </row>
    <row r="2707" spans="1:29" x14ac:dyDescent="0.25">
      <c r="A2707">
        <v>21924631</v>
      </c>
      <c r="B2707" t="s">
        <v>9336</v>
      </c>
      <c r="C2707" t="s">
        <v>9337</v>
      </c>
      <c r="D2707" t="s">
        <v>9338</v>
      </c>
      <c r="E2707">
        <f>IF(ISNUMBER(SEARCH("无购物",D2707)),1,0)</f>
        <v>1</v>
      </c>
      <c r="F2707">
        <f>IF(ISNUMBER(SEARCH("无自费",D2707)),1,0)</f>
        <v>0</v>
      </c>
      <c r="G2707">
        <f>IF(ISNUMBER(SEARCH("成团保障",D2707)),1,0)</f>
        <v>1</v>
      </c>
      <c r="H2707">
        <f>IF(OR(ISNUMBER(SEARCH("赠取消险",D2707)),ISNUMBER(SEARCH("提前*天免费退",D2707))),1,0)</f>
        <v>1</v>
      </c>
      <c r="I2707">
        <v>4.5999999999999996</v>
      </c>
      <c r="J2707">
        <v>81</v>
      </c>
      <c r="K2707" t="s">
        <v>9155</v>
      </c>
      <c r="L2707">
        <v>2116</v>
      </c>
      <c r="M2707">
        <v>0</v>
      </c>
      <c r="N2707" t="s">
        <v>4</v>
      </c>
      <c r="O2707" t="s">
        <v>19</v>
      </c>
      <c r="P2707" t="s">
        <v>2142</v>
      </c>
      <c r="Q2707" t="s">
        <v>9339</v>
      </c>
      <c r="R2707">
        <v>479</v>
      </c>
      <c r="S2707">
        <v>495</v>
      </c>
      <c r="T2707">
        <v>584</v>
      </c>
      <c r="U2707">
        <v>696</v>
      </c>
      <c r="V2707">
        <v>732</v>
      </c>
      <c r="W2707">
        <v>810</v>
      </c>
      <c r="X2707">
        <v>16</v>
      </c>
      <c r="Y2707">
        <v>89</v>
      </c>
      <c r="Z2707">
        <v>112</v>
      </c>
      <c r="AA2707">
        <v>36</v>
      </c>
      <c r="AB2707">
        <v>78</v>
      </c>
      <c r="AC2707" t="s">
        <v>9099</v>
      </c>
    </row>
    <row r="2708" spans="1:29" x14ac:dyDescent="0.25">
      <c r="A2708">
        <v>22048943</v>
      </c>
      <c r="B2708" t="s">
        <v>9340</v>
      </c>
      <c r="C2708" t="s">
        <v>9341</v>
      </c>
      <c r="D2708" t="s">
        <v>3452</v>
      </c>
      <c r="E2708">
        <f>IF(ISNUMBER(SEARCH("无购物",D2708)),1,0)</f>
        <v>1</v>
      </c>
      <c r="F2708">
        <f>IF(ISNUMBER(SEARCH("无自费",D2708)),1,0)</f>
        <v>0</v>
      </c>
      <c r="G2708">
        <f>IF(ISNUMBER(SEARCH("成团保障",D2708)),1,0)</f>
        <v>1</v>
      </c>
      <c r="H2708">
        <f>IF(OR(ISNUMBER(SEARCH("赠取消险",D2708)),ISNUMBER(SEARCH("提前*天免费退",D2708))),1,0)</f>
        <v>0</v>
      </c>
      <c r="I2708">
        <v>4.8</v>
      </c>
      <c r="J2708">
        <v>80</v>
      </c>
      <c r="K2708" t="s">
        <v>9342</v>
      </c>
      <c r="L2708">
        <v>2492</v>
      </c>
      <c r="M2708">
        <v>0</v>
      </c>
      <c r="N2708" t="s">
        <v>4</v>
      </c>
      <c r="O2708" t="s">
        <v>19</v>
      </c>
      <c r="P2708" t="s">
        <v>2142</v>
      </c>
      <c r="Q2708" t="s">
        <v>9343</v>
      </c>
      <c r="R2708">
        <v>522</v>
      </c>
      <c r="S2708">
        <v>525</v>
      </c>
      <c r="T2708">
        <v>533</v>
      </c>
      <c r="U2708">
        <v>551</v>
      </c>
      <c r="V2708">
        <v>554</v>
      </c>
      <c r="W2708">
        <v>558</v>
      </c>
      <c r="X2708">
        <v>3</v>
      </c>
      <c r="Y2708">
        <v>8</v>
      </c>
      <c r="Z2708">
        <v>18</v>
      </c>
      <c r="AA2708">
        <v>3</v>
      </c>
      <c r="AB2708">
        <v>4</v>
      </c>
      <c r="AC2708" t="s">
        <v>9099</v>
      </c>
    </row>
    <row r="2709" spans="1:29" x14ac:dyDescent="0.25">
      <c r="A2709">
        <v>22359472</v>
      </c>
      <c r="B2709" t="s">
        <v>9344</v>
      </c>
      <c r="C2709" t="s">
        <v>9345</v>
      </c>
      <c r="D2709" t="s">
        <v>9213</v>
      </c>
      <c r="E2709">
        <f>IF(ISNUMBER(SEARCH("无购物",D2709)),1,0)</f>
        <v>1</v>
      </c>
      <c r="F2709">
        <f>IF(ISNUMBER(SEARCH("无自费",D2709)),1,0)</f>
        <v>0</v>
      </c>
      <c r="G2709">
        <f>IF(ISNUMBER(SEARCH("成团保障",D2709)),1,0)</f>
        <v>1</v>
      </c>
      <c r="H2709">
        <f>IF(OR(ISNUMBER(SEARCH("赠取消险",D2709)),ISNUMBER(SEARCH("提前*天免费退",D2709))),1,0)</f>
        <v>1</v>
      </c>
      <c r="I2709">
        <v>4.9000000000000004</v>
      </c>
      <c r="J2709">
        <v>248</v>
      </c>
      <c r="K2709" t="s">
        <v>3</v>
      </c>
      <c r="L2709">
        <v>3487</v>
      </c>
      <c r="M2709">
        <v>0</v>
      </c>
      <c r="N2709" t="s">
        <v>4</v>
      </c>
      <c r="O2709" t="s">
        <v>19</v>
      </c>
      <c r="P2709" t="s">
        <v>2142</v>
      </c>
      <c r="Q2709" t="s">
        <v>9346</v>
      </c>
      <c r="R2709">
        <v>726</v>
      </c>
      <c r="S2709">
        <v>732</v>
      </c>
      <c r="T2709">
        <v>846</v>
      </c>
      <c r="U2709">
        <v>1015</v>
      </c>
      <c r="V2709">
        <v>1022</v>
      </c>
      <c r="W2709">
        <v>1029</v>
      </c>
      <c r="X2709">
        <v>6</v>
      </c>
      <c r="Y2709">
        <v>114</v>
      </c>
      <c r="Z2709">
        <v>169</v>
      </c>
      <c r="AA2709">
        <v>7</v>
      </c>
      <c r="AB2709">
        <v>7</v>
      </c>
      <c r="AC2709" t="s">
        <v>9099</v>
      </c>
    </row>
    <row r="2710" spans="1:29" x14ac:dyDescent="0.25">
      <c r="A2710">
        <v>23525953</v>
      </c>
      <c r="B2710" t="s">
        <v>9347</v>
      </c>
      <c r="C2710" t="s">
        <v>9348</v>
      </c>
      <c r="D2710" t="s">
        <v>9349</v>
      </c>
      <c r="E2710">
        <f>IF(ISNUMBER(SEARCH("无购物",D2710)),1,0)</f>
        <v>1</v>
      </c>
      <c r="F2710">
        <f>IF(ISNUMBER(SEARCH("无自费",D2710)),1,0)</f>
        <v>0</v>
      </c>
      <c r="G2710">
        <f>IF(ISNUMBER(SEARCH("成团保障",D2710)),1,0)</f>
        <v>1</v>
      </c>
      <c r="H2710">
        <f>IF(OR(ISNUMBER(SEARCH("赠取消险",D2710)),ISNUMBER(SEARCH("提前*天免费退",D2710))),1,0)</f>
        <v>0</v>
      </c>
      <c r="I2710">
        <v>5</v>
      </c>
      <c r="J2710">
        <v>17</v>
      </c>
      <c r="K2710" t="s">
        <v>9350</v>
      </c>
      <c r="L2710">
        <v>2167</v>
      </c>
      <c r="M2710">
        <v>0</v>
      </c>
      <c r="N2710" t="s">
        <v>4</v>
      </c>
      <c r="O2710" t="s">
        <v>19</v>
      </c>
      <c r="P2710" t="s">
        <v>2142</v>
      </c>
      <c r="Q2710" t="s">
        <v>9351</v>
      </c>
      <c r="R2710">
        <v>74</v>
      </c>
      <c r="S2710">
        <v>82</v>
      </c>
      <c r="T2710" t="s">
        <v>4</v>
      </c>
      <c r="U2710">
        <v>96</v>
      </c>
      <c r="V2710">
        <v>96</v>
      </c>
      <c r="W2710">
        <v>98</v>
      </c>
      <c r="X2710">
        <v>8</v>
      </c>
      <c r="Y2710">
        <v>0</v>
      </c>
      <c r="Z2710">
        <v>0</v>
      </c>
      <c r="AA2710">
        <v>0</v>
      </c>
      <c r="AB2710">
        <v>2</v>
      </c>
      <c r="AC2710" t="s">
        <v>9099</v>
      </c>
    </row>
    <row r="2711" spans="1:29" x14ac:dyDescent="0.25">
      <c r="A2711">
        <v>23585476</v>
      </c>
      <c r="B2711" t="s">
        <v>9352</v>
      </c>
      <c r="C2711" t="s">
        <v>9353</v>
      </c>
      <c r="D2711" t="s">
        <v>9354</v>
      </c>
      <c r="E2711">
        <f>IF(ISNUMBER(SEARCH("无购物",D2711)),1,0)</f>
        <v>1</v>
      </c>
      <c r="F2711">
        <f>IF(ISNUMBER(SEARCH("无自费",D2711)),1,0)</f>
        <v>0</v>
      </c>
      <c r="G2711">
        <f>IF(ISNUMBER(SEARCH("成团保障",D2711)),1,0)</f>
        <v>1</v>
      </c>
      <c r="H2711">
        <f>IF(OR(ISNUMBER(SEARCH("赠取消险",D2711)),ISNUMBER(SEARCH("提前*天免费退",D2711))),1,0)</f>
        <v>0</v>
      </c>
      <c r="I2711">
        <v>4.9000000000000004</v>
      </c>
      <c r="J2711">
        <v>68</v>
      </c>
      <c r="K2711" t="s">
        <v>9355</v>
      </c>
      <c r="L2711">
        <v>1978</v>
      </c>
      <c r="M2711">
        <v>0</v>
      </c>
      <c r="N2711" t="s">
        <v>4</v>
      </c>
      <c r="O2711" t="s">
        <v>19</v>
      </c>
      <c r="P2711" t="s">
        <v>2142</v>
      </c>
      <c r="Q2711" t="s">
        <v>9356</v>
      </c>
      <c r="R2711">
        <v>309</v>
      </c>
      <c r="S2711">
        <v>315</v>
      </c>
      <c r="T2711">
        <v>335</v>
      </c>
      <c r="U2711">
        <v>367</v>
      </c>
      <c r="V2711">
        <v>371</v>
      </c>
      <c r="W2711">
        <v>379</v>
      </c>
      <c r="X2711">
        <v>6</v>
      </c>
      <c r="Y2711">
        <v>20</v>
      </c>
      <c r="Z2711">
        <v>32</v>
      </c>
      <c r="AA2711">
        <v>4</v>
      </c>
      <c r="AB2711">
        <v>8</v>
      </c>
      <c r="AC2711" t="s">
        <v>9099</v>
      </c>
    </row>
    <row r="2712" spans="1:29" x14ac:dyDescent="0.25">
      <c r="A2712">
        <v>2365</v>
      </c>
      <c r="B2712" t="s">
        <v>9357</v>
      </c>
      <c r="C2712" t="s">
        <v>9358</v>
      </c>
      <c r="D2712" t="s">
        <v>2931</v>
      </c>
      <c r="E2712">
        <f>IF(ISNUMBER(SEARCH("无购物",D2712)),1,0)</f>
        <v>0</v>
      </c>
      <c r="F2712">
        <f>IF(ISNUMBER(SEARCH("无自费",D2712)),1,0)</f>
        <v>0</v>
      </c>
      <c r="G2712">
        <f>IF(ISNUMBER(SEARCH("成团保障",D2712)),1,0)</f>
        <v>0</v>
      </c>
      <c r="H2712">
        <f>IF(OR(ISNUMBER(SEARCH("赠取消险",D2712)),ISNUMBER(SEARCH("提前*天免费退",D2712))),1,0)</f>
        <v>0</v>
      </c>
      <c r="I2712">
        <v>4.7</v>
      </c>
      <c r="J2712">
        <v>452</v>
      </c>
      <c r="K2712" t="s">
        <v>3</v>
      </c>
      <c r="L2712">
        <v>960</v>
      </c>
      <c r="M2712">
        <v>0</v>
      </c>
      <c r="N2712" t="s">
        <v>4</v>
      </c>
      <c r="O2712" t="s">
        <v>238</v>
      </c>
      <c r="P2712" t="s">
        <v>2142</v>
      </c>
      <c r="Q2712" t="s">
        <v>4</v>
      </c>
      <c r="R2712">
        <v>18486</v>
      </c>
      <c r="S2712">
        <v>18534</v>
      </c>
      <c r="T2712">
        <v>18668</v>
      </c>
      <c r="U2712">
        <v>18827</v>
      </c>
      <c r="V2712">
        <v>18895</v>
      </c>
      <c r="W2712">
        <v>18998</v>
      </c>
      <c r="X2712">
        <v>48</v>
      </c>
      <c r="Y2712">
        <v>134</v>
      </c>
      <c r="Z2712">
        <v>159</v>
      </c>
      <c r="AA2712">
        <v>68</v>
      </c>
      <c r="AB2712">
        <v>103</v>
      </c>
      <c r="AC2712" t="s">
        <v>9099</v>
      </c>
    </row>
    <row r="2713" spans="1:29" x14ac:dyDescent="0.25">
      <c r="A2713">
        <v>23927516</v>
      </c>
      <c r="B2713" t="s">
        <v>9359</v>
      </c>
      <c r="C2713" t="s">
        <v>9360</v>
      </c>
      <c r="D2713" t="s">
        <v>9361</v>
      </c>
      <c r="E2713">
        <f>IF(ISNUMBER(SEARCH("无购物",D2713)),1,0)</f>
        <v>1</v>
      </c>
      <c r="F2713">
        <f>IF(ISNUMBER(SEARCH("无自费",D2713)),1,0)</f>
        <v>0</v>
      </c>
      <c r="G2713">
        <f>IF(ISNUMBER(SEARCH("成团保障",D2713)),1,0)</f>
        <v>1</v>
      </c>
      <c r="H2713">
        <f>IF(OR(ISNUMBER(SEARCH("赠取消险",D2713)),ISNUMBER(SEARCH("提前*天免费退",D2713))),1,0)</f>
        <v>1</v>
      </c>
      <c r="I2713">
        <v>4.5</v>
      </c>
      <c r="J2713">
        <v>5</v>
      </c>
      <c r="K2713" t="s">
        <v>9362</v>
      </c>
      <c r="L2713">
        <v>5317</v>
      </c>
      <c r="M2713">
        <v>0</v>
      </c>
      <c r="N2713" t="s">
        <v>4</v>
      </c>
      <c r="O2713" t="s">
        <v>19</v>
      </c>
      <c r="P2713" t="s">
        <v>2142</v>
      </c>
      <c r="Q2713" t="s">
        <v>4</v>
      </c>
      <c r="R2713">
        <v>17</v>
      </c>
      <c r="S2713">
        <v>17</v>
      </c>
      <c r="T2713">
        <v>17</v>
      </c>
      <c r="U2713">
        <v>21</v>
      </c>
      <c r="V2713">
        <v>21</v>
      </c>
      <c r="W2713">
        <v>21</v>
      </c>
      <c r="X2713">
        <v>0</v>
      </c>
      <c r="Y2713">
        <v>0</v>
      </c>
      <c r="Z2713">
        <v>4</v>
      </c>
      <c r="AA2713">
        <v>0</v>
      </c>
      <c r="AB2713">
        <v>0</v>
      </c>
      <c r="AC2713" t="s">
        <v>9099</v>
      </c>
    </row>
    <row r="2714" spans="1:29" x14ac:dyDescent="0.25">
      <c r="A2714">
        <v>24827473</v>
      </c>
      <c r="B2714" t="s">
        <v>9179</v>
      </c>
      <c r="C2714" t="s">
        <v>9363</v>
      </c>
      <c r="D2714" t="s">
        <v>9181</v>
      </c>
      <c r="E2714">
        <f>IF(ISNUMBER(SEARCH("无购物",D2714)),1,0)</f>
        <v>1</v>
      </c>
      <c r="F2714">
        <f>IF(ISNUMBER(SEARCH("无自费",D2714)),1,0)</f>
        <v>0</v>
      </c>
      <c r="G2714">
        <f>IF(ISNUMBER(SEARCH("成团保障",D2714)),1,0)</f>
        <v>1</v>
      </c>
      <c r="H2714">
        <f>IF(OR(ISNUMBER(SEARCH("赠取消险",D2714)),ISNUMBER(SEARCH("提前*天免费退",D2714))),1,0)</f>
        <v>1</v>
      </c>
      <c r="I2714">
        <v>5</v>
      </c>
      <c r="J2714">
        <v>5</v>
      </c>
      <c r="K2714" t="s">
        <v>3</v>
      </c>
      <c r="L2714">
        <v>4173</v>
      </c>
      <c r="M2714">
        <v>0</v>
      </c>
      <c r="N2714" t="s">
        <v>4</v>
      </c>
      <c r="O2714" t="s">
        <v>19</v>
      </c>
      <c r="P2714" t="s">
        <v>2142</v>
      </c>
      <c r="Q2714" t="s">
        <v>9364</v>
      </c>
      <c r="R2714">
        <v>24</v>
      </c>
      <c r="S2714">
        <v>24</v>
      </c>
      <c r="T2714">
        <v>24</v>
      </c>
      <c r="U2714" t="s">
        <v>4</v>
      </c>
      <c r="V2714">
        <v>24</v>
      </c>
      <c r="W2714">
        <v>26</v>
      </c>
      <c r="X2714">
        <v>0</v>
      </c>
      <c r="Y2714">
        <v>0</v>
      </c>
      <c r="Z2714">
        <v>0</v>
      </c>
      <c r="AA2714">
        <v>0</v>
      </c>
      <c r="AB2714">
        <v>2</v>
      </c>
      <c r="AC2714" t="s">
        <v>9099</v>
      </c>
    </row>
    <row r="2715" spans="1:29" x14ac:dyDescent="0.25">
      <c r="A2715">
        <v>24835248</v>
      </c>
      <c r="B2715" t="s">
        <v>9365</v>
      </c>
      <c r="C2715" t="s">
        <v>9366</v>
      </c>
      <c r="D2715" t="s">
        <v>9367</v>
      </c>
      <c r="E2715">
        <f>IF(ISNUMBER(SEARCH("无购物",D2715)),1,0)</f>
        <v>1</v>
      </c>
      <c r="F2715">
        <f>IF(ISNUMBER(SEARCH("无自费",D2715)),1,0)</f>
        <v>0</v>
      </c>
      <c r="G2715">
        <f>IF(ISNUMBER(SEARCH("成团保障",D2715)),1,0)</f>
        <v>1</v>
      </c>
      <c r="H2715">
        <f>IF(OR(ISNUMBER(SEARCH("赠取消险",D2715)),ISNUMBER(SEARCH("提前*天免费退",D2715))),1,0)</f>
        <v>1</v>
      </c>
      <c r="I2715">
        <v>4.8</v>
      </c>
      <c r="J2715">
        <v>53</v>
      </c>
      <c r="K2715" t="s">
        <v>3</v>
      </c>
      <c r="L2715">
        <v>4273</v>
      </c>
      <c r="M2715">
        <v>0</v>
      </c>
      <c r="N2715" t="s">
        <v>4</v>
      </c>
      <c r="O2715" t="s">
        <v>19</v>
      </c>
      <c r="P2715" t="s">
        <v>2142</v>
      </c>
      <c r="Q2715" t="s">
        <v>9368</v>
      </c>
      <c r="R2715">
        <v>199</v>
      </c>
      <c r="S2715">
        <v>216</v>
      </c>
      <c r="T2715">
        <v>225</v>
      </c>
      <c r="U2715">
        <v>244</v>
      </c>
      <c r="V2715">
        <v>232</v>
      </c>
      <c r="W2715">
        <v>234</v>
      </c>
      <c r="X2715">
        <v>17</v>
      </c>
      <c r="Y2715">
        <v>9</v>
      </c>
      <c r="Z2715">
        <v>19</v>
      </c>
      <c r="AA2715">
        <v>12</v>
      </c>
      <c r="AB2715">
        <v>2</v>
      </c>
      <c r="AC2715" t="s">
        <v>9099</v>
      </c>
    </row>
    <row r="2716" spans="1:29" x14ac:dyDescent="0.25">
      <c r="A2716">
        <v>24857140</v>
      </c>
      <c r="B2716" t="s">
        <v>9369</v>
      </c>
      <c r="C2716" t="s">
        <v>9370</v>
      </c>
      <c r="D2716" t="s">
        <v>9245</v>
      </c>
      <c r="E2716">
        <f>IF(ISNUMBER(SEARCH("无购物",D2716)),1,0)</f>
        <v>1</v>
      </c>
      <c r="F2716">
        <f>IF(ISNUMBER(SEARCH("无自费",D2716)),1,0)</f>
        <v>0</v>
      </c>
      <c r="G2716">
        <f>IF(ISNUMBER(SEARCH("成团保障",D2716)),1,0)</f>
        <v>1</v>
      </c>
      <c r="H2716">
        <f>IF(OR(ISNUMBER(SEARCH("赠取消险",D2716)),ISNUMBER(SEARCH("提前*天免费退",D2716))),1,0)</f>
        <v>1</v>
      </c>
      <c r="I2716">
        <v>4.7</v>
      </c>
      <c r="J2716">
        <v>8</v>
      </c>
      <c r="K2716" t="s">
        <v>3</v>
      </c>
      <c r="L2716">
        <v>4447</v>
      </c>
      <c r="M2716">
        <v>0</v>
      </c>
      <c r="N2716" t="s">
        <v>4</v>
      </c>
      <c r="O2716" t="s">
        <v>19</v>
      </c>
      <c r="P2716" t="s">
        <v>2142</v>
      </c>
      <c r="Q2716" t="s">
        <v>9371</v>
      </c>
      <c r="R2716">
        <v>27</v>
      </c>
      <c r="S2716">
        <v>35</v>
      </c>
      <c r="T2716">
        <v>35</v>
      </c>
      <c r="U2716">
        <v>41</v>
      </c>
      <c r="V2716">
        <v>43</v>
      </c>
      <c r="W2716">
        <v>47</v>
      </c>
      <c r="X2716">
        <v>8</v>
      </c>
      <c r="Y2716">
        <v>0</v>
      </c>
      <c r="Z2716">
        <v>6</v>
      </c>
      <c r="AA2716">
        <v>2</v>
      </c>
      <c r="AB2716">
        <v>4</v>
      </c>
      <c r="AC2716" t="s">
        <v>9099</v>
      </c>
    </row>
    <row r="2717" spans="1:29" x14ac:dyDescent="0.25">
      <c r="A2717">
        <v>24860980</v>
      </c>
      <c r="B2717" t="s">
        <v>9365</v>
      </c>
      <c r="C2717" t="s">
        <v>9372</v>
      </c>
      <c r="D2717" t="s">
        <v>9367</v>
      </c>
      <c r="E2717">
        <f>IF(ISNUMBER(SEARCH("无购物",D2717)),1,0)</f>
        <v>1</v>
      </c>
      <c r="F2717">
        <f>IF(ISNUMBER(SEARCH("无自费",D2717)),1,0)</f>
        <v>0</v>
      </c>
      <c r="G2717">
        <f>IF(ISNUMBER(SEARCH("成团保障",D2717)),1,0)</f>
        <v>1</v>
      </c>
      <c r="H2717">
        <f>IF(OR(ISNUMBER(SEARCH("赠取消险",D2717)),ISNUMBER(SEARCH("提前*天免费退",D2717))),1,0)</f>
        <v>1</v>
      </c>
      <c r="I2717">
        <v>4.5</v>
      </c>
      <c r="J2717">
        <v>5</v>
      </c>
      <c r="K2717" t="s">
        <v>3</v>
      </c>
      <c r="L2717">
        <v>3673</v>
      </c>
      <c r="M2717">
        <v>0</v>
      </c>
      <c r="N2717" t="s">
        <v>4</v>
      </c>
      <c r="O2717" t="s">
        <v>19</v>
      </c>
      <c r="P2717" t="s">
        <v>2142</v>
      </c>
      <c r="Q2717" t="s">
        <v>9373</v>
      </c>
      <c r="R2717">
        <v>17</v>
      </c>
      <c r="S2717">
        <v>17</v>
      </c>
      <c r="T2717">
        <v>17</v>
      </c>
      <c r="U2717">
        <v>17</v>
      </c>
      <c r="V2717">
        <v>11</v>
      </c>
      <c r="W2717">
        <v>11</v>
      </c>
      <c r="X2717">
        <v>0</v>
      </c>
      <c r="Y2717">
        <v>0</v>
      </c>
      <c r="Z2717">
        <v>0</v>
      </c>
      <c r="AA2717">
        <v>6</v>
      </c>
      <c r="AB2717">
        <v>0</v>
      </c>
      <c r="AC2717" t="s">
        <v>9099</v>
      </c>
    </row>
    <row r="2718" spans="1:29" x14ac:dyDescent="0.25">
      <c r="A2718">
        <v>25792515</v>
      </c>
      <c r="B2718" t="s">
        <v>9374</v>
      </c>
      <c r="C2718" t="s">
        <v>9375</v>
      </c>
      <c r="D2718" t="s">
        <v>9376</v>
      </c>
      <c r="E2718">
        <f>IF(ISNUMBER(SEARCH("无购物",D2718)),1,0)</f>
        <v>1</v>
      </c>
      <c r="F2718">
        <f>IF(ISNUMBER(SEARCH("无自费",D2718)),1,0)</f>
        <v>0</v>
      </c>
      <c r="G2718">
        <f>IF(ISNUMBER(SEARCH("成团保障",D2718)),1,0)</f>
        <v>1</v>
      </c>
      <c r="H2718">
        <f>IF(OR(ISNUMBER(SEARCH("赠取消险",D2718)),ISNUMBER(SEARCH("提前*天免费退",D2718))),1,0)</f>
        <v>0</v>
      </c>
      <c r="I2718">
        <v>5</v>
      </c>
      <c r="J2718">
        <v>16</v>
      </c>
      <c r="K2718" t="s">
        <v>9324</v>
      </c>
      <c r="L2718">
        <v>2328</v>
      </c>
      <c r="M2718">
        <v>0</v>
      </c>
      <c r="N2718" t="s">
        <v>4</v>
      </c>
      <c r="O2718" t="s">
        <v>19</v>
      </c>
      <c r="P2718" t="s">
        <v>2142</v>
      </c>
      <c r="Q2718" t="s">
        <v>9377</v>
      </c>
      <c r="R2718">
        <v>49</v>
      </c>
      <c r="S2718">
        <v>49</v>
      </c>
      <c r="T2718">
        <v>53</v>
      </c>
      <c r="U2718">
        <v>53</v>
      </c>
      <c r="V2718" t="s">
        <v>4</v>
      </c>
      <c r="W2718" t="s">
        <v>4</v>
      </c>
      <c r="X2718">
        <v>0</v>
      </c>
      <c r="Y2718">
        <v>4</v>
      </c>
      <c r="Z2718">
        <v>0</v>
      </c>
      <c r="AA2718">
        <v>0</v>
      </c>
      <c r="AB2718">
        <v>0</v>
      </c>
      <c r="AC2718" t="s">
        <v>9099</v>
      </c>
    </row>
    <row r="2719" spans="1:29" x14ac:dyDescent="0.25">
      <c r="A2719">
        <v>25858973</v>
      </c>
      <c r="B2719" t="s">
        <v>9296</v>
      </c>
      <c r="C2719" t="s">
        <v>9378</v>
      </c>
      <c r="D2719" t="s">
        <v>9298</v>
      </c>
      <c r="E2719">
        <f>IF(ISNUMBER(SEARCH("无购物",D2719)),1,0)</f>
        <v>1</v>
      </c>
      <c r="F2719">
        <f>IF(ISNUMBER(SEARCH("无自费",D2719)),1,0)</f>
        <v>0</v>
      </c>
      <c r="G2719">
        <f>IF(ISNUMBER(SEARCH("成团保障",D2719)),1,0)</f>
        <v>1</v>
      </c>
      <c r="H2719">
        <f>IF(OR(ISNUMBER(SEARCH("赠取消险",D2719)),ISNUMBER(SEARCH("提前*天免费退",D2719))),1,0)</f>
        <v>1</v>
      </c>
      <c r="I2719">
        <v>5</v>
      </c>
      <c r="J2719">
        <v>2</v>
      </c>
      <c r="K2719" t="s">
        <v>9262</v>
      </c>
      <c r="L2719">
        <v>2654</v>
      </c>
      <c r="M2719">
        <v>0</v>
      </c>
      <c r="N2719" t="s">
        <v>4</v>
      </c>
      <c r="O2719" t="s">
        <v>19</v>
      </c>
      <c r="P2719" t="s">
        <v>2142</v>
      </c>
      <c r="Q2719" t="s">
        <v>4</v>
      </c>
      <c r="R2719">
        <v>10</v>
      </c>
      <c r="S2719">
        <v>12</v>
      </c>
      <c r="T2719">
        <v>12</v>
      </c>
      <c r="U2719">
        <v>12</v>
      </c>
      <c r="V2719">
        <v>12</v>
      </c>
      <c r="W2719">
        <v>12</v>
      </c>
      <c r="X2719">
        <v>2</v>
      </c>
      <c r="Y2719">
        <v>0</v>
      </c>
      <c r="Z2719">
        <v>0</v>
      </c>
      <c r="AA2719">
        <v>0</v>
      </c>
      <c r="AB2719">
        <v>0</v>
      </c>
      <c r="AC2719" t="s">
        <v>9099</v>
      </c>
    </row>
    <row r="2720" spans="1:29" x14ac:dyDescent="0.25">
      <c r="A2720">
        <v>26554812</v>
      </c>
      <c r="B2720" t="s">
        <v>9379</v>
      </c>
      <c r="C2720" t="s">
        <v>9380</v>
      </c>
      <c r="D2720" t="s">
        <v>9381</v>
      </c>
      <c r="E2720">
        <f>IF(ISNUMBER(SEARCH("无购物",D2720)),1,0)</f>
        <v>1</v>
      </c>
      <c r="F2720">
        <f>IF(ISNUMBER(SEARCH("无自费",D2720)),1,0)</f>
        <v>1</v>
      </c>
      <c r="G2720">
        <f>IF(ISNUMBER(SEARCH("成团保障",D2720)),1,0)</f>
        <v>1</v>
      </c>
      <c r="H2720">
        <f>IF(OR(ISNUMBER(SEARCH("赠取消险",D2720)),ISNUMBER(SEARCH("提前*天免费退",D2720))),1,0)</f>
        <v>1</v>
      </c>
      <c r="I2720">
        <v>4.9000000000000004</v>
      </c>
      <c r="J2720">
        <v>13</v>
      </c>
      <c r="K2720" t="s">
        <v>3</v>
      </c>
      <c r="L2720">
        <v>6313</v>
      </c>
      <c r="M2720">
        <v>0</v>
      </c>
      <c r="N2720" t="s">
        <v>4</v>
      </c>
      <c r="O2720" t="s">
        <v>5</v>
      </c>
      <c r="P2720" t="s">
        <v>2142</v>
      </c>
      <c r="Q2720" t="s">
        <v>9382</v>
      </c>
      <c r="R2720">
        <v>64</v>
      </c>
      <c r="S2720">
        <v>66</v>
      </c>
      <c r="T2720">
        <v>66</v>
      </c>
      <c r="U2720">
        <v>66</v>
      </c>
      <c r="V2720">
        <v>66</v>
      </c>
      <c r="W2720">
        <v>66</v>
      </c>
      <c r="X2720">
        <v>2</v>
      </c>
      <c r="Y2720">
        <v>0</v>
      </c>
      <c r="Z2720">
        <v>0</v>
      </c>
      <c r="AA2720">
        <v>0</v>
      </c>
      <c r="AB2720">
        <v>0</v>
      </c>
      <c r="AC2720" t="s">
        <v>9099</v>
      </c>
    </row>
    <row r="2721" spans="1:29" x14ac:dyDescent="0.25">
      <c r="A2721">
        <v>26887240</v>
      </c>
      <c r="B2721" t="s">
        <v>9321</v>
      </c>
      <c r="C2721" t="s">
        <v>9383</v>
      </c>
      <c r="D2721" t="s">
        <v>9384</v>
      </c>
      <c r="E2721">
        <f>IF(ISNUMBER(SEARCH("无购物",D2721)),1,0)</f>
        <v>1</v>
      </c>
      <c r="F2721">
        <f>IF(ISNUMBER(SEARCH("无自费",D2721)),1,0)</f>
        <v>0</v>
      </c>
      <c r="G2721">
        <f>IF(ISNUMBER(SEARCH("成团保障",D2721)),1,0)</f>
        <v>1</v>
      </c>
      <c r="H2721">
        <f>IF(OR(ISNUMBER(SEARCH("赠取消险",D2721)),ISNUMBER(SEARCH("提前*天免费退",D2721))),1,0)</f>
        <v>0</v>
      </c>
      <c r="I2721">
        <v>4.9000000000000004</v>
      </c>
      <c r="J2721">
        <v>3</v>
      </c>
      <c r="K2721" t="s">
        <v>9324</v>
      </c>
      <c r="L2721">
        <v>2036</v>
      </c>
      <c r="M2721">
        <v>0</v>
      </c>
      <c r="N2721" t="s">
        <v>4</v>
      </c>
      <c r="O2721" t="s">
        <v>19</v>
      </c>
      <c r="P2721" t="s">
        <v>2142</v>
      </c>
      <c r="Q2721" t="s">
        <v>9385</v>
      </c>
      <c r="R2721">
        <v>8</v>
      </c>
      <c r="S2721">
        <v>11</v>
      </c>
      <c r="T2721">
        <v>11</v>
      </c>
      <c r="U2721" t="s">
        <v>4</v>
      </c>
      <c r="V2721" t="s">
        <v>4</v>
      </c>
      <c r="W2721" t="s">
        <v>4</v>
      </c>
      <c r="X2721">
        <v>3</v>
      </c>
      <c r="Y2721">
        <v>0</v>
      </c>
      <c r="Z2721">
        <v>0</v>
      </c>
      <c r="AA2721">
        <v>0</v>
      </c>
      <c r="AB2721">
        <v>0</v>
      </c>
      <c r="AC2721" t="s">
        <v>9099</v>
      </c>
    </row>
    <row r="2722" spans="1:29" x14ac:dyDescent="0.25">
      <c r="A2722">
        <v>26991403</v>
      </c>
      <c r="B2722" t="s">
        <v>9386</v>
      </c>
      <c r="C2722" t="s">
        <v>9387</v>
      </c>
      <c r="D2722" t="s">
        <v>9388</v>
      </c>
      <c r="E2722">
        <f>IF(ISNUMBER(SEARCH("无购物",D2722)),1,0)</f>
        <v>1</v>
      </c>
      <c r="F2722">
        <f>IF(ISNUMBER(SEARCH("无自费",D2722)),1,0)</f>
        <v>1</v>
      </c>
      <c r="G2722">
        <f>IF(ISNUMBER(SEARCH("成团保障",D2722)),1,0)</f>
        <v>1</v>
      </c>
      <c r="H2722">
        <f>IF(OR(ISNUMBER(SEARCH("赠取消险",D2722)),ISNUMBER(SEARCH("提前*天免费退",D2722))),1,0)</f>
        <v>0</v>
      </c>
      <c r="I2722">
        <v>4.8</v>
      </c>
      <c r="J2722">
        <v>1</v>
      </c>
      <c r="K2722" t="s">
        <v>4084</v>
      </c>
      <c r="L2722">
        <v>8499</v>
      </c>
      <c r="M2722">
        <v>0</v>
      </c>
      <c r="N2722" t="s">
        <v>4</v>
      </c>
      <c r="O2722" t="s">
        <v>5</v>
      </c>
      <c r="P2722" t="s">
        <v>2142</v>
      </c>
      <c r="Q2722" t="s">
        <v>4</v>
      </c>
      <c r="R2722">
        <v>18</v>
      </c>
      <c r="S2722">
        <v>18</v>
      </c>
      <c r="T2722">
        <v>18</v>
      </c>
      <c r="U2722">
        <v>23</v>
      </c>
      <c r="V2722">
        <v>23</v>
      </c>
      <c r="W2722">
        <v>23</v>
      </c>
      <c r="X2722">
        <v>0</v>
      </c>
      <c r="Y2722">
        <v>0</v>
      </c>
      <c r="Z2722">
        <v>5</v>
      </c>
      <c r="AA2722">
        <v>0</v>
      </c>
      <c r="AB2722">
        <v>0</v>
      </c>
      <c r="AC2722" t="s">
        <v>9099</v>
      </c>
    </row>
    <row r="2723" spans="1:29" x14ac:dyDescent="0.25">
      <c r="A2723">
        <v>27406714</v>
      </c>
      <c r="B2723" t="s">
        <v>9389</v>
      </c>
      <c r="C2723" t="s">
        <v>9390</v>
      </c>
      <c r="D2723" t="s">
        <v>9391</v>
      </c>
      <c r="E2723">
        <f>IF(ISNUMBER(SEARCH("无购物",D2723)),1,0)</f>
        <v>1</v>
      </c>
      <c r="F2723">
        <f>IF(ISNUMBER(SEARCH("无自费",D2723)),1,0)</f>
        <v>1</v>
      </c>
      <c r="G2723">
        <f>IF(ISNUMBER(SEARCH("成团保障",D2723)),1,0)</f>
        <v>1</v>
      </c>
      <c r="H2723">
        <f>IF(OR(ISNUMBER(SEARCH("赠取消险",D2723)),ISNUMBER(SEARCH("提前*天免费退",D2723))),1,0)</f>
        <v>1</v>
      </c>
      <c r="I2723">
        <v>4.9000000000000004</v>
      </c>
      <c r="J2723">
        <v>63</v>
      </c>
      <c r="K2723" t="s">
        <v>3</v>
      </c>
      <c r="L2723">
        <v>5509</v>
      </c>
      <c r="M2723">
        <v>0</v>
      </c>
      <c r="N2723" t="s">
        <v>4</v>
      </c>
      <c r="O2723" t="s">
        <v>5</v>
      </c>
      <c r="P2723" t="s">
        <v>2142</v>
      </c>
      <c r="Q2723" t="s">
        <v>9392</v>
      </c>
      <c r="R2723">
        <v>358</v>
      </c>
      <c r="S2723">
        <v>368</v>
      </c>
      <c r="T2723">
        <v>426</v>
      </c>
      <c r="U2723">
        <v>501</v>
      </c>
      <c r="V2723">
        <v>511</v>
      </c>
      <c r="W2723">
        <v>518</v>
      </c>
      <c r="X2723">
        <v>10</v>
      </c>
      <c r="Y2723">
        <v>58</v>
      </c>
      <c r="Z2723">
        <v>75</v>
      </c>
      <c r="AA2723">
        <v>10</v>
      </c>
      <c r="AB2723">
        <v>7</v>
      </c>
      <c r="AC2723" t="s">
        <v>9099</v>
      </c>
    </row>
    <row r="2724" spans="1:29" x14ac:dyDescent="0.25">
      <c r="A2724">
        <v>27408217</v>
      </c>
      <c r="B2724" t="s">
        <v>9393</v>
      </c>
      <c r="C2724" t="s">
        <v>9394</v>
      </c>
      <c r="D2724" t="s">
        <v>9349</v>
      </c>
      <c r="E2724">
        <f>IF(ISNUMBER(SEARCH("无购物",D2724)),1,0)</f>
        <v>1</v>
      </c>
      <c r="F2724">
        <f>IF(ISNUMBER(SEARCH("无自费",D2724)),1,0)</f>
        <v>0</v>
      </c>
      <c r="G2724">
        <f>IF(ISNUMBER(SEARCH("成团保障",D2724)),1,0)</f>
        <v>1</v>
      </c>
      <c r="H2724">
        <f>IF(OR(ISNUMBER(SEARCH("赠取消险",D2724)),ISNUMBER(SEARCH("提前*天免费退",D2724))),1,0)</f>
        <v>0</v>
      </c>
      <c r="I2724">
        <v>5</v>
      </c>
      <c r="J2724">
        <v>3</v>
      </c>
      <c r="K2724" t="s">
        <v>9350</v>
      </c>
      <c r="L2724">
        <v>2483</v>
      </c>
      <c r="M2724">
        <v>0</v>
      </c>
      <c r="N2724" t="s">
        <v>4</v>
      </c>
      <c r="O2724" t="s">
        <v>19</v>
      </c>
      <c r="P2724" t="s">
        <v>2142</v>
      </c>
      <c r="Q2724" t="s">
        <v>9395</v>
      </c>
      <c r="R2724">
        <v>18</v>
      </c>
      <c r="S2724">
        <v>18</v>
      </c>
      <c r="T2724">
        <v>16</v>
      </c>
      <c r="U2724">
        <v>18</v>
      </c>
      <c r="V2724">
        <v>18</v>
      </c>
      <c r="W2724">
        <v>18</v>
      </c>
      <c r="X2724">
        <v>0</v>
      </c>
      <c r="Y2724">
        <v>2</v>
      </c>
      <c r="Z2724">
        <v>2</v>
      </c>
      <c r="AA2724">
        <v>0</v>
      </c>
      <c r="AB2724">
        <v>0</v>
      </c>
      <c r="AC2724" t="s">
        <v>9099</v>
      </c>
    </row>
    <row r="2725" spans="1:29" x14ac:dyDescent="0.25">
      <c r="A2725">
        <v>27463437</v>
      </c>
      <c r="B2725" t="s">
        <v>9285</v>
      </c>
      <c r="C2725" t="s">
        <v>9396</v>
      </c>
      <c r="D2725" t="s">
        <v>9291</v>
      </c>
      <c r="E2725">
        <f>IF(ISNUMBER(SEARCH("无购物",D2725)),1,0)</f>
        <v>1</v>
      </c>
      <c r="F2725">
        <f>IF(ISNUMBER(SEARCH("无自费",D2725)),1,0)</f>
        <v>0</v>
      </c>
      <c r="G2725">
        <f>IF(ISNUMBER(SEARCH("成团保障",D2725)),1,0)</f>
        <v>1</v>
      </c>
      <c r="H2725">
        <f>IF(OR(ISNUMBER(SEARCH("赠取消险",D2725)),ISNUMBER(SEARCH("提前*天免费退",D2725))),1,0)</f>
        <v>0</v>
      </c>
      <c r="I2725">
        <v>4.7</v>
      </c>
      <c r="J2725">
        <v>12</v>
      </c>
      <c r="K2725" t="s">
        <v>3</v>
      </c>
      <c r="L2725">
        <v>1662</v>
      </c>
      <c r="M2725">
        <v>0</v>
      </c>
      <c r="N2725" t="s">
        <v>4</v>
      </c>
      <c r="O2725" t="s">
        <v>25</v>
      </c>
      <c r="P2725" t="s">
        <v>2142</v>
      </c>
      <c r="Q2725" t="s">
        <v>9397</v>
      </c>
      <c r="R2725">
        <v>48</v>
      </c>
      <c r="S2725">
        <v>48</v>
      </c>
      <c r="T2725">
        <v>48</v>
      </c>
      <c r="U2725">
        <v>50</v>
      </c>
      <c r="V2725" t="s">
        <v>4</v>
      </c>
      <c r="W2725" t="s">
        <v>4</v>
      </c>
      <c r="X2725">
        <v>0</v>
      </c>
      <c r="Y2725">
        <v>0</v>
      </c>
      <c r="Z2725">
        <v>2</v>
      </c>
      <c r="AA2725">
        <v>0</v>
      </c>
      <c r="AB2725">
        <v>0</v>
      </c>
      <c r="AC2725" t="s">
        <v>9099</v>
      </c>
    </row>
    <row r="2726" spans="1:29" x14ac:dyDescent="0.25">
      <c r="A2726">
        <v>27517361</v>
      </c>
      <c r="B2726" t="s">
        <v>9398</v>
      </c>
      <c r="C2726" t="s">
        <v>9399</v>
      </c>
      <c r="D2726" t="s">
        <v>2387</v>
      </c>
      <c r="E2726">
        <f>IF(ISNUMBER(SEARCH("无购物",D2726)),1,0)</f>
        <v>1</v>
      </c>
      <c r="F2726">
        <f>IF(ISNUMBER(SEARCH("无自费",D2726)),1,0)</f>
        <v>0</v>
      </c>
      <c r="G2726">
        <f>IF(ISNUMBER(SEARCH("成团保障",D2726)),1,0)</f>
        <v>1</v>
      </c>
      <c r="H2726">
        <f>IF(OR(ISNUMBER(SEARCH("赠取消险",D2726)),ISNUMBER(SEARCH("提前*天免费退",D2726))),1,0)</f>
        <v>1</v>
      </c>
      <c r="I2726">
        <v>4.9000000000000004</v>
      </c>
      <c r="J2726">
        <v>70</v>
      </c>
      <c r="K2726" t="s">
        <v>9400</v>
      </c>
      <c r="L2726">
        <v>2205</v>
      </c>
      <c r="M2726">
        <v>0</v>
      </c>
      <c r="N2726" t="s">
        <v>4</v>
      </c>
      <c r="O2726" t="s">
        <v>19</v>
      </c>
      <c r="P2726" t="s">
        <v>2142</v>
      </c>
      <c r="Q2726" t="s">
        <v>9401</v>
      </c>
      <c r="R2726">
        <v>333</v>
      </c>
      <c r="S2726">
        <v>340</v>
      </c>
      <c r="T2726">
        <v>372</v>
      </c>
      <c r="U2726" t="s">
        <v>4</v>
      </c>
      <c r="V2726">
        <v>406</v>
      </c>
      <c r="W2726">
        <v>413</v>
      </c>
      <c r="X2726">
        <v>7</v>
      </c>
      <c r="Y2726">
        <v>32</v>
      </c>
      <c r="Z2726">
        <v>0</v>
      </c>
      <c r="AA2726">
        <v>0</v>
      </c>
      <c r="AB2726">
        <v>7</v>
      </c>
      <c r="AC2726" t="s">
        <v>9099</v>
      </c>
    </row>
    <row r="2727" spans="1:29" x14ac:dyDescent="0.25">
      <c r="A2727">
        <v>2760112</v>
      </c>
      <c r="B2727" t="s">
        <v>9402</v>
      </c>
      <c r="C2727" t="s">
        <v>9403</v>
      </c>
      <c r="D2727" t="s">
        <v>9404</v>
      </c>
      <c r="E2727">
        <f>IF(ISNUMBER(SEARCH("无购物",D2727)),1,0)</f>
        <v>1</v>
      </c>
      <c r="F2727">
        <f>IF(ISNUMBER(SEARCH("无自费",D2727)),1,0)</f>
        <v>0</v>
      </c>
      <c r="G2727">
        <f>IF(ISNUMBER(SEARCH("成团保障",D2727)),1,0)</f>
        <v>1</v>
      </c>
      <c r="H2727">
        <f>IF(OR(ISNUMBER(SEARCH("赠取消险",D2727)),ISNUMBER(SEARCH("提前*天免费退",D2727))),1,0)</f>
        <v>1</v>
      </c>
      <c r="I2727">
        <v>4.8</v>
      </c>
      <c r="J2727">
        <v>1135</v>
      </c>
      <c r="K2727" t="s">
        <v>3</v>
      </c>
      <c r="L2727">
        <v>2773</v>
      </c>
      <c r="M2727">
        <v>0</v>
      </c>
      <c r="N2727" t="s">
        <v>4</v>
      </c>
      <c r="O2727" t="s">
        <v>19</v>
      </c>
      <c r="P2727" t="s">
        <v>2142</v>
      </c>
      <c r="Q2727" t="s">
        <v>9405</v>
      </c>
      <c r="R2727">
        <v>5231</v>
      </c>
      <c r="S2727">
        <v>5231</v>
      </c>
      <c r="T2727">
        <v>5231</v>
      </c>
      <c r="U2727">
        <v>5231</v>
      </c>
      <c r="V2727">
        <v>5213</v>
      </c>
      <c r="W2727">
        <v>5213</v>
      </c>
      <c r="X2727">
        <v>0</v>
      </c>
      <c r="Y2727">
        <v>0</v>
      </c>
      <c r="Z2727">
        <v>0</v>
      </c>
      <c r="AA2727">
        <v>18</v>
      </c>
      <c r="AB2727">
        <v>0</v>
      </c>
      <c r="AC2727" t="s">
        <v>9099</v>
      </c>
    </row>
    <row r="2728" spans="1:29" x14ac:dyDescent="0.25">
      <c r="A2728">
        <v>27617115</v>
      </c>
      <c r="B2728" t="s">
        <v>9406</v>
      </c>
      <c r="C2728" t="s">
        <v>9407</v>
      </c>
      <c r="D2728" t="s">
        <v>9408</v>
      </c>
      <c r="E2728">
        <f>IF(ISNUMBER(SEARCH("无购物",D2728)),1,0)</f>
        <v>1</v>
      </c>
      <c r="F2728">
        <f>IF(ISNUMBER(SEARCH("无自费",D2728)),1,0)</f>
        <v>0</v>
      </c>
      <c r="G2728">
        <f>IF(ISNUMBER(SEARCH("成团保障",D2728)),1,0)</f>
        <v>1</v>
      </c>
      <c r="H2728">
        <f>IF(OR(ISNUMBER(SEARCH("赠取消险",D2728)),ISNUMBER(SEARCH("提前*天免费退",D2728))),1,0)</f>
        <v>1</v>
      </c>
      <c r="I2728">
        <v>4.5</v>
      </c>
      <c r="J2728">
        <v>1</v>
      </c>
      <c r="K2728" t="s">
        <v>3</v>
      </c>
      <c r="L2728">
        <v>4313</v>
      </c>
      <c r="M2728">
        <v>0</v>
      </c>
      <c r="N2728" t="s">
        <v>4</v>
      </c>
      <c r="O2728" t="s">
        <v>19</v>
      </c>
      <c r="P2728" t="s">
        <v>2142</v>
      </c>
      <c r="Q2728" t="s">
        <v>9409</v>
      </c>
      <c r="R2728">
        <v>14</v>
      </c>
      <c r="S2728">
        <v>15</v>
      </c>
      <c r="T2728">
        <v>15</v>
      </c>
      <c r="U2728">
        <v>15</v>
      </c>
      <c r="V2728" t="s">
        <v>4</v>
      </c>
      <c r="W2728" t="s">
        <v>4</v>
      </c>
      <c r="X2728">
        <v>1</v>
      </c>
      <c r="Y2728">
        <v>0</v>
      </c>
      <c r="Z2728">
        <v>0</v>
      </c>
      <c r="AA2728">
        <v>0</v>
      </c>
      <c r="AB2728">
        <v>0</v>
      </c>
      <c r="AC2728" t="s">
        <v>9099</v>
      </c>
    </row>
    <row r="2729" spans="1:29" x14ac:dyDescent="0.25">
      <c r="A2729">
        <v>27699818</v>
      </c>
      <c r="B2729" t="s">
        <v>9410</v>
      </c>
      <c r="C2729" t="s">
        <v>9411</v>
      </c>
      <c r="D2729" t="s">
        <v>9412</v>
      </c>
      <c r="E2729">
        <f>IF(ISNUMBER(SEARCH("无购物",D2729)),1,0)</f>
        <v>1</v>
      </c>
      <c r="F2729">
        <f>IF(ISNUMBER(SEARCH("无自费",D2729)),1,0)</f>
        <v>1</v>
      </c>
      <c r="G2729">
        <f>IF(ISNUMBER(SEARCH("成团保障",D2729)),1,0)</f>
        <v>1</v>
      </c>
      <c r="H2729">
        <f>IF(OR(ISNUMBER(SEARCH("赠取消险",D2729)),ISNUMBER(SEARCH("提前*天免费退",D2729))),1,0)</f>
        <v>1</v>
      </c>
      <c r="I2729">
        <v>4.9000000000000004</v>
      </c>
      <c r="J2729">
        <v>22</v>
      </c>
      <c r="K2729" t="s">
        <v>3</v>
      </c>
      <c r="L2729">
        <v>4930</v>
      </c>
      <c r="M2729">
        <v>0</v>
      </c>
      <c r="N2729" t="s">
        <v>4</v>
      </c>
      <c r="O2729" t="s">
        <v>5</v>
      </c>
      <c r="P2729" t="s">
        <v>2142</v>
      </c>
      <c r="Q2729" t="s">
        <v>9413</v>
      </c>
      <c r="R2729">
        <v>89</v>
      </c>
      <c r="S2729">
        <v>96</v>
      </c>
      <c r="T2729" t="s">
        <v>4</v>
      </c>
      <c r="U2729">
        <v>105</v>
      </c>
      <c r="V2729">
        <v>105</v>
      </c>
      <c r="W2729">
        <v>105</v>
      </c>
      <c r="X2729">
        <v>7</v>
      </c>
      <c r="Y2729">
        <v>0</v>
      </c>
      <c r="Z2729">
        <v>0</v>
      </c>
      <c r="AA2729">
        <v>0</v>
      </c>
      <c r="AB2729">
        <v>0</v>
      </c>
      <c r="AC2729" t="s">
        <v>9099</v>
      </c>
    </row>
    <row r="2730" spans="1:29" x14ac:dyDescent="0.25">
      <c r="A2730">
        <v>27702749</v>
      </c>
      <c r="B2730" t="s">
        <v>9318</v>
      </c>
      <c r="C2730" t="s">
        <v>9414</v>
      </c>
      <c r="D2730" t="s">
        <v>9415</v>
      </c>
      <c r="E2730">
        <f>IF(ISNUMBER(SEARCH("无购物",D2730)),1,0)</f>
        <v>1</v>
      </c>
      <c r="F2730">
        <f>IF(ISNUMBER(SEARCH("无自费",D2730)),1,0)</f>
        <v>1</v>
      </c>
      <c r="G2730">
        <f>IF(ISNUMBER(SEARCH("成团保障",D2730)),1,0)</f>
        <v>1</v>
      </c>
      <c r="H2730">
        <f>IF(OR(ISNUMBER(SEARCH("赠取消险",D2730)),ISNUMBER(SEARCH("提前*天免费退",D2730))),1,0)</f>
        <v>1</v>
      </c>
      <c r="I2730">
        <v>4.9000000000000004</v>
      </c>
      <c r="J2730">
        <v>13</v>
      </c>
      <c r="K2730" t="s">
        <v>3</v>
      </c>
      <c r="L2730">
        <v>4745</v>
      </c>
      <c r="M2730">
        <v>0</v>
      </c>
      <c r="N2730" t="s">
        <v>4</v>
      </c>
      <c r="O2730" t="s">
        <v>5</v>
      </c>
      <c r="P2730" t="s">
        <v>2142</v>
      </c>
      <c r="Q2730" t="s">
        <v>9416</v>
      </c>
      <c r="R2730">
        <v>59</v>
      </c>
      <c r="S2730">
        <v>61</v>
      </c>
      <c r="T2730" t="s">
        <v>4</v>
      </c>
      <c r="U2730">
        <v>94</v>
      </c>
      <c r="V2730">
        <v>94</v>
      </c>
      <c r="W2730">
        <v>94</v>
      </c>
      <c r="X2730">
        <v>2</v>
      </c>
      <c r="Y2730">
        <v>0</v>
      </c>
      <c r="Z2730">
        <v>0</v>
      </c>
      <c r="AA2730">
        <v>0</v>
      </c>
      <c r="AB2730">
        <v>0</v>
      </c>
      <c r="AC2730" t="s">
        <v>9099</v>
      </c>
    </row>
    <row r="2731" spans="1:29" x14ac:dyDescent="0.25">
      <c r="A2731">
        <v>27833165</v>
      </c>
      <c r="B2731" t="s">
        <v>9417</v>
      </c>
      <c r="C2731" t="s">
        <v>9418</v>
      </c>
      <c r="D2731" t="s">
        <v>9419</v>
      </c>
      <c r="E2731">
        <f>IF(ISNUMBER(SEARCH("无购物",D2731)),1,0)</f>
        <v>1</v>
      </c>
      <c r="F2731">
        <f>IF(ISNUMBER(SEARCH("无自费",D2731)),1,0)</f>
        <v>1</v>
      </c>
      <c r="G2731">
        <f>IF(ISNUMBER(SEARCH("成团保障",D2731)),1,0)</f>
        <v>1</v>
      </c>
      <c r="H2731">
        <f>IF(OR(ISNUMBER(SEARCH("赠取消险",D2731)),ISNUMBER(SEARCH("提前*天免费退",D2731))),1,0)</f>
        <v>0</v>
      </c>
      <c r="I2731">
        <v>4.7</v>
      </c>
      <c r="J2731">
        <v>11</v>
      </c>
      <c r="K2731" t="s">
        <v>4670</v>
      </c>
      <c r="L2731">
        <v>8566</v>
      </c>
      <c r="M2731">
        <v>0</v>
      </c>
      <c r="N2731" t="s">
        <v>4</v>
      </c>
      <c r="O2731" t="s">
        <v>5</v>
      </c>
      <c r="P2731" t="s">
        <v>2142</v>
      </c>
      <c r="Q2731" t="s">
        <v>4</v>
      </c>
      <c r="R2731">
        <v>52</v>
      </c>
      <c r="S2731">
        <v>52</v>
      </c>
      <c r="T2731">
        <v>56</v>
      </c>
      <c r="U2731">
        <v>56</v>
      </c>
      <c r="V2731" t="s">
        <v>4</v>
      </c>
      <c r="W2731" t="s">
        <v>4</v>
      </c>
      <c r="X2731">
        <v>0</v>
      </c>
      <c r="Y2731">
        <v>4</v>
      </c>
      <c r="Z2731">
        <v>0</v>
      </c>
      <c r="AA2731">
        <v>0</v>
      </c>
      <c r="AB2731">
        <v>0</v>
      </c>
      <c r="AC2731" t="s">
        <v>9099</v>
      </c>
    </row>
    <row r="2732" spans="1:29" x14ac:dyDescent="0.25">
      <c r="A2732">
        <v>27873489</v>
      </c>
      <c r="B2732" t="s">
        <v>9344</v>
      </c>
      <c r="C2732" t="s">
        <v>9420</v>
      </c>
      <c r="D2732" t="s">
        <v>9192</v>
      </c>
      <c r="E2732">
        <f>IF(ISNUMBER(SEARCH("无购物",D2732)),1,0)</f>
        <v>1</v>
      </c>
      <c r="F2732">
        <f>IF(ISNUMBER(SEARCH("无自费",D2732)),1,0)</f>
        <v>0</v>
      </c>
      <c r="G2732">
        <f>IF(ISNUMBER(SEARCH("成团保障",D2732)),1,0)</f>
        <v>1</v>
      </c>
      <c r="H2732">
        <f>IF(OR(ISNUMBER(SEARCH("赠取消险",D2732)),ISNUMBER(SEARCH("提前*天免费退",D2732))),1,0)</f>
        <v>1</v>
      </c>
      <c r="I2732">
        <v>4.9000000000000004</v>
      </c>
      <c r="J2732">
        <v>26</v>
      </c>
      <c r="K2732" t="s">
        <v>3</v>
      </c>
      <c r="L2732">
        <v>3267</v>
      </c>
      <c r="M2732">
        <v>0</v>
      </c>
      <c r="N2732" t="s">
        <v>4</v>
      </c>
      <c r="O2732" t="s">
        <v>19</v>
      </c>
      <c r="P2732" t="s">
        <v>2142</v>
      </c>
      <c r="Q2732" t="s">
        <v>9421</v>
      </c>
      <c r="R2732">
        <v>85</v>
      </c>
      <c r="S2732">
        <v>85</v>
      </c>
      <c r="T2732">
        <v>94</v>
      </c>
      <c r="U2732">
        <v>114</v>
      </c>
      <c r="V2732">
        <v>116</v>
      </c>
      <c r="W2732">
        <v>137</v>
      </c>
      <c r="X2732">
        <v>0</v>
      </c>
      <c r="Y2732">
        <v>9</v>
      </c>
      <c r="Z2732">
        <v>20</v>
      </c>
      <c r="AA2732">
        <v>2</v>
      </c>
      <c r="AB2732">
        <v>21</v>
      </c>
      <c r="AC2732" t="s">
        <v>9099</v>
      </c>
    </row>
    <row r="2733" spans="1:29" x14ac:dyDescent="0.25">
      <c r="A2733">
        <v>28203294</v>
      </c>
      <c r="B2733" t="s">
        <v>9296</v>
      </c>
      <c r="C2733" t="s">
        <v>9422</v>
      </c>
      <c r="D2733" t="s">
        <v>9423</v>
      </c>
      <c r="E2733">
        <f>IF(ISNUMBER(SEARCH("无购物",D2733)),1,0)</f>
        <v>1</v>
      </c>
      <c r="F2733">
        <f>IF(ISNUMBER(SEARCH("无自费",D2733)),1,0)</f>
        <v>0</v>
      </c>
      <c r="G2733">
        <f>IF(ISNUMBER(SEARCH("成团保障",D2733)),1,0)</f>
        <v>1</v>
      </c>
      <c r="H2733">
        <f>IF(OR(ISNUMBER(SEARCH("赠取消险",D2733)),ISNUMBER(SEARCH("提前*天免费退",D2733))),1,0)</f>
        <v>0</v>
      </c>
      <c r="I2733">
        <v>5</v>
      </c>
      <c r="J2733">
        <v>1</v>
      </c>
      <c r="K2733" t="s">
        <v>9350</v>
      </c>
      <c r="L2733">
        <v>1632</v>
      </c>
      <c r="M2733">
        <v>0</v>
      </c>
      <c r="N2733" t="s">
        <v>4</v>
      </c>
      <c r="O2733" t="s">
        <v>19</v>
      </c>
      <c r="P2733" t="s">
        <v>2142</v>
      </c>
      <c r="Q2733" t="s">
        <v>9424</v>
      </c>
      <c r="R2733">
        <v>2</v>
      </c>
      <c r="S2733">
        <v>6</v>
      </c>
      <c r="T2733">
        <v>6</v>
      </c>
      <c r="U2733">
        <v>6</v>
      </c>
      <c r="V2733">
        <v>6</v>
      </c>
      <c r="W2733">
        <v>6</v>
      </c>
      <c r="X2733">
        <v>4</v>
      </c>
      <c r="Y2733">
        <v>0</v>
      </c>
      <c r="Z2733">
        <v>0</v>
      </c>
      <c r="AA2733">
        <v>0</v>
      </c>
      <c r="AB2733">
        <v>0</v>
      </c>
      <c r="AC2733" t="s">
        <v>9099</v>
      </c>
    </row>
    <row r="2734" spans="1:29" x14ac:dyDescent="0.25">
      <c r="A2734">
        <v>28233421</v>
      </c>
      <c r="B2734" t="s">
        <v>9318</v>
      </c>
      <c r="C2734" t="s">
        <v>9425</v>
      </c>
      <c r="D2734" t="s">
        <v>9426</v>
      </c>
      <c r="E2734">
        <f>IF(ISNUMBER(SEARCH("无购物",D2734)),1,0)</f>
        <v>1</v>
      </c>
      <c r="F2734">
        <f>IF(ISNUMBER(SEARCH("无自费",D2734)),1,0)</f>
        <v>0</v>
      </c>
      <c r="G2734">
        <f>IF(ISNUMBER(SEARCH("成团保障",D2734)),1,0)</f>
        <v>1</v>
      </c>
      <c r="H2734">
        <f>IF(OR(ISNUMBER(SEARCH("赠取消险",D2734)),ISNUMBER(SEARCH("提前*天免费退",D2734))),1,0)</f>
        <v>1</v>
      </c>
      <c r="I2734">
        <v>5</v>
      </c>
      <c r="J2734">
        <v>8</v>
      </c>
      <c r="K2734" t="s">
        <v>9427</v>
      </c>
      <c r="L2734">
        <v>4327</v>
      </c>
      <c r="M2734">
        <v>0</v>
      </c>
      <c r="N2734" t="s">
        <v>4</v>
      </c>
      <c r="O2734" t="s">
        <v>5</v>
      </c>
      <c r="P2734" t="s">
        <v>2142</v>
      </c>
      <c r="Q2734" t="s">
        <v>9428</v>
      </c>
      <c r="R2734">
        <v>27</v>
      </c>
      <c r="S2734">
        <v>27</v>
      </c>
      <c r="T2734">
        <v>39</v>
      </c>
      <c r="U2734">
        <v>77</v>
      </c>
      <c r="V2734">
        <v>77</v>
      </c>
      <c r="W2734">
        <v>85</v>
      </c>
      <c r="X2734">
        <v>0</v>
      </c>
      <c r="Y2734">
        <v>12</v>
      </c>
      <c r="Z2734">
        <v>38</v>
      </c>
      <c r="AA2734">
        <v>0</v>
      </c>
      <c r="AB2734">
        <v>8</v>
      </c>
      <c r="AC2734" t="s">
        <v>9099</v>
      </c>
    </row>
    <row r="2735" spans="1:29" x14ac:dyDescent="0.25">
      <c r="A2735">
        <v>28657935</v>
      </c>
      <c r="B2735" t="s">
        <v>9429</v>
      </c>
      <c r="C2735" t="s">
        <v>9430</v>
      </c>
      <c r="D2735" t="s">
        <v>9431</v>
      </c>
      <c r="E2735">
        <f>IF(ISNUMBER(SEARCH("无购物",D2735)),1,0)</f>
        <v>1</v>
      </c>
      <c r="F2735">
        <f>IF(ISNUMBER(SEARCH("无自费",D2735)),1,0)</f>
        <v>0</v>
      </c>
      <c r="G2735">
        <f>IF(ISNUMBER(SEARCH("成团保障",D2735)),1,0)</f>
        <v>1</v>
      </c>
      <c r="H2735">
        <f>IF(OR(ISNUMBER(SEARCH("赠取消险",D2735)),ISNUMBER(SEARCH("提前*天免费退",D2735))),1,0)</f>
        <v>1</v>
      </c>
      <c r="I2735">
        <v>4.9000000000000004</v>
      </c>
      <c r="J2735">
        <v>34</v>
      </c>
      <c r="K2735" t="s">
        <v>9427</v>
      </c>
      <c r="L2735">
        <v>3690</v>
      </c>
      <c r="M2735">
        <v>0</v>
      </c>
      <c r="N2735" t="s">
        <v>4</v>
      </c>
      <c r="O2735" t="s">
        <v>5</v>
      </c>
      <c r="P2735" t="s">
        <v>2142</v>
      </c>
      <c r="Q2735" t="s">
        <v>9432</v>
      </c>
      <c r="R2735">
        <v>122</v>
      </c>
      <c r="S2735">
        <v>124</v>
      </c>
      <c r="T2735">
        <v>126</v>
      </c>
      <c r="U2735">
        <v>129</v>
      </c>
      <c r="V2735">
        <v>133</v>
      </c>
      <c r="W2735">
        <v>156</v>
      </c>
      <c r="X2735">
        <v>2</v>
      </c>
      <c r="Y2735">
        <v>2</v>
      </c>
      <c r="Z2735">
        <v>3</v>
      </c>
      <c r="AA2735">
        <v>4</v>
      </c>
      <c r="AB2735">
        <v>23</v>
      </c>
      <c r="AC2735" t="s">
        <v>9099</v>
      </c>
    </row>
    <row r="2736" spans="1:29" x14ac:dyDescent="0.25">
      <c r="A2736">
        <v>28700676</v>
      </c>
      <c r="B2736" t="s">
        <v>9344</v>
      </c>
      <c r="C2736" t="s">
        <v>9433</v>
      </c>
      <c r="D2736" t="s">
        <v>9434</v>
      </c>
      <c r="E2736">
        <f>IF(ISNUMBER(SEARCH("无购物",D2736)),1,0)</f>
        <v>1</v>
      </c>
      <c r="F2736">
        <f>IF(ISNUMBER(SEARCH("无自费",D2736)),1,0)</f>
        <v>0</v>
      </c>
      <c r="G2736">
        <f>IF(ISNUMBER(SEARCH("成团保障",D2736)),1,0)</f>
        <v>1</v>
      </c>
      <c r="H2736">
        <f>IF(OR(ISNUMBER(SEARCH("赠取消险",D2736)),ISNUMBER(SEARCH("提前*天免费退",D2736))),1,0)</f>
        <v>0</v>
      </c>
      <c r="I2736">
        <v>5</v>
      </c>
      <c r="J2736">
        <v>3</v>
      </c>
      <c r="K2736" t="s">
        <v>9324</v>
      </c>
      <c r="L2736">
        <v>2077</v>
      </c>
      <c r="M2736">
        <v>0</v>
      </c>
      <c r="N2736" t="s">
        <v>4</v>
      </c>
      <c r="O2736" t="s">
        <v>19</v>
      </c>
      <c r="P2736" t="s">
        <v>2142</v>
      </c>
      <c r="Q2736" t="s">
        <v>9435</v>
      </c>
      <c r="R2736">
        <v>10</v>
      </c>
      <c r="S2736">
        <v>10</v>
      </c>
      <c r="T2736">
        <v>14</v>
      </c>
      <c r="U2736">
        <v>14</v>
      </c>
      <c r="V2736" t="s">
        <v>4</v>
      </c>
      <c r="W2736" t="s">
        <v>4</v>
      </c>
      <c r="X2736">
        <v>0</v>
      </c>
      <c r="Y2736">
        <v>4</v>
      </c>
      <c r="Z2736">
        <v>0</v>
      </c>
      <c r="AA2736">
        <v>0</v>
      </c>
      <c r="AB2736">
        <v>0</v>
      </c>
      <c r="AC2736" t="s">
        <v>9099</v>
      </c>
    </row>
    <row r="2737" spans="1:29" x14ac:dyDescent="0.25">
      <c r="A2737">
        <v>28717522</v>
      </c>
      <c r="B2737" t="s">
        <v>9190</v>
      </c>
      <c r="C2737" t="s">
        <v>9436</v>
      </c>
      <c r="D2737" t="s">
        <v>9437</v>
      </c>
      <c r="E2737">
        <f>IF(ISNUMBER(SEARCH("无购物",D2737)),1,0)</f>
        <v>1</v>
      </c>
      <c r="F2737">
        <f>IF(ISNUMBER(SEARCH("无自费",D2737)),1,0)</f>
        <v>0</v>
      </c>
      <c r="G2737">
        <f>IF(ISNUMBER(SEARCH("成团保障",D2737)),1,0)</f>
        <v>1</v>
      </c>
      <c r="H2737">
        <f>IF(OR(ISNUMBER(SEARCH("赠取消险",D2737)),ISNUMBER(SEARCH("提前*天免费退",D2737))),1,0)</f>
        <v>1</v>
      </c>
      <c r="I2737">
        <v>4.9000000000000004</v>
      </c>
      <c r="J2737">
        <v>157</v>
      </c>
      <c r="K2737" t="s">
        <v>9427</v>
      </c>
      <c r="L2737">
        <v>2254</v>
      </c>
      <c r="M2737">
        <v>0</v>
      </c>
      <c r="N2737" t="s">
        <v>4</v>
      </c>
      <c r="O2737" t="s">
        <v>19</v>
      </c>
      <c r="P2737" t="s">
        <v>2142</v>
      </c>
      <c r="Q2737" t="s">
        <v>9438</v>
      </c>
      <c r="R2737">
        <v>779</v>
      </c>
      <c r="S2737">
        <v>802</v>
      </c>
      <c r="T2737">
        <v>830</v>
      </c>
      <c r="U2737">
        <v>842</v>
      </c>
      <c r="V2737">
        <v>848</v>
      </c>
      <c r="W2737">
        <v>861</v>
      </c>
      <c r="X2737">
        <v>23</v>
      </c>
      <c r="Y2737">
        <v>28</v>
      </c>
      <c r="Z2737">
        <v>12</v>
      </c>
      <c r="AA2737">
        <v>6</v>
      </c>
      <c r="AB2737">
        <v>13</v>
      </c>
      <c r="AC2737" t="s">
        <v>9099</v>
      </c>
    </row>
    <row r="2738" spans="1:29" x14ac:dyDescent="0.25">
      <c r="A2738">
        <v>28717585</v>
      </c>
      <c r="B2738" t="s">
        <v>9190</v>
      </c>
      <c r="C2738" t="s">
        <v>9439</v>
      </c>
      <c r="D2738" t="s">
        <v>9440</v>
      </c>
      <c r="E2738">
        <f>IF(ISNUMBER(SEARCH("无购物",D2738)),1,0)</f>
        <v>1</v>
      </c>
      <c r="F2738">
        <f>IF(ISNUMBER(SEARCH("无自费",D2738)),1,0)</f>
        <v>0</v>
      </c>
      <c r="G2738">
        <f>IF(ISNUMBER(SEARCH("成团保障",D2738)),1,0)</f>
        <v>1</v>
      </c>
      <c r="H2738">
        <f>IF(OR(ISNUMBER(SEARCH("赠取消险",D2738)),ISNUMBER(SEARCH("提前*天免费退",D2738))),1,0)</f>
        <v>1</v>
      </c>
      <c r="I2738">
        <v>4.8</v>
      </c>
      <c r="J2738">
        <v>70</v>
      </c>
      <c r="K2738" t="s">
        <v>9427</v>
      </c>
      <c r="L2738">
        <v>1236</v>
      </c>
      <c r="M2738">
        <v>0</v>
      </c>
      <c r="N2738" t="s">
        <v>4</v>
      </c>
      <c r="O2738" t="s">
        <v>19</v>
      </c>
      <c r="P2738" t="s">
        <v>2142</v>
      </c>
      <c r="Q2738" t="s">
        <v>9441</v>
      </c>
      <c r="R2738">
        <v>306</v>
      </c>
      <c r="S2738">
        <v>319</v>
      </c>
      <c r="T2738">
        <v>332</v>
      </c>
      <c r="U2738">
        <v>364</v>
      </c>
      <c r="V2738">
        <v>366</v>
      </c>
      <c r="W2738">
        <v>375</v>
      </c>
      <c r="X2738">
        <v>13</v>
      </c>
      <c r="Y2738">
        <v>13</v>
      </c>
      <c r="Z2738">
        <v>32</v>
      </c>
      <c r="AA2738">
        <v>2</v>
      </c>
      <c r="AB2738">
        <v>9</v>
      </c>
      <c r="AC2738" t="s">
        <v>9099</v>
      </c>
    </row>
    <row r="2739" spans="1:29" x14ac:dyDescent="0.25">
      <c r="A2739">
        <v>28725518</v>
      </c>
      <c r="B2739" t="s">
        <v>9442</v>
      </c>
      <c r="C2739" t="s">
        <v>9443</v>
      </c>
      <c r="D2739" t="s">
        <v>9444</v>
      </c>
      <c r="E2739">
        <f>IF(ISNUMBER(SEARCH("无购物",D2739)),1,0)</f>
        <v>1</v>
      </c>
      <c r="F2739">
        <f>IF(ISNUMBER(SEARCH("无自费",D2739)),1,0)</f>
        <v>0</v>
      </c>
      <c r="G2739">
        <f>IF(ISNUMBER(SEARCH("成团保障",D2739)),1,0)</f>
        <v>1</v>
      </c>
      <c r="H2739">
        <f>IF(OR(ISNUMBER(SEARCH("赠取消险",D2739)),ISNUMBER(SEARCH("提前*天免费退",D2739))),1,0)</f>
        <v>0</v>
      </c>
      <c r="I2739">
        <v>4.9000000000000004</v>
      </c>
      <c r="J2739">
        <v>99</v>
      </c>
      <c r="K2739" t="s">
        <v>9427</v>
      </c>
      <c r="L2739">
        <v>1429</v>
      </c>
      <c r="M2739">
        <v>0</v>
      </c>
      <c r="N2739" t="s">
        <v>4</v>
      </c>
      <c r="O2739" t="s">
        <v>19</v>
      </c>
      <c r="P2739" t="s">
        <v>2142</v>
      </c>
      <c r="Q2739" t="s">
        <v>9445</v>
      </c>
      <c r="R2739">
        <v>457</v>
      </c>
      <c r="S2739">
        <v>466</v>
      </c>
      <c r="T2739">
        <v>478</v>
      </c>
      <c r="U2739">
        <v>489</v>
      </c>
      <c r="V2739">
        <v>492</v>
      </c>
      <c r="W2739">
        <v>495</v>
      </c>
      <c r="X2739">
        <v>9</v>
      </c>
      <c r="Y2739">
        <v>12</v>
      </c>
      <c r="Z2739">
        <v>11</v>
      </c>
      <c r="AA2739">
        <v>3</v>
      </c>
      <c r="AB2739">
        <v>3</v>
      </c>
      <c r="AC2739" t="s">
        <v>9099</v>
      </c>
    </row>
    <row r="2740" spans="1:29" x14ac:dyDescent="0.25">
      <c r="A2740">
        <v>28726773</v>
      </c>
      <c r="B2740" t="s">
        <v>9442</v>
      </c>
      <c r="C2740" t="s">
        <v>9446</v>
      </c>
      <c r="D2740" t="s">
        <v>9447</v>
      </c>
      <c r="E2740">
        <f>IF(ISNUMBER(SEARCH("无购物",D2740)),1,0)</f>
        <v>1</v>
      </c>
      <c r="F2740">
        <f>IF(ISNUMBER(SEARCH("无自费",D2740)),1,0)</f>
        <v>0</v>
      </c>
      <c r="G2740">
        <f>IF(ISNUMBER(SEARCH("成团保障",D2740)),1,0)</f>
        <v>1</v>
      </c>
      <c r="H2740">
        <f>IF(OR(ISNUMBER(SEARCH("赠取消险",D2740)),ISNUMBER(SEARCH("提前*天免费退",D2740))),1,0)</f>
        <v>1</v>
      </c>
      <c r="I2740">
        <v>4.9000000000000004</v>
      </c>
      <c r="J2740">
        <v>28</v>
      </c>
      <c r="K2740" t="s">
        <v>9427</v>
      </c>
      <c r="L2740">
        <v>959</v>
      </c>
      <c r="M2740">
        <v>0</v>
      </c>
      <c r="N2740" t="s">
        <v>4</v>
      </c>
      <c r="O2740" t="s">
        <v>19</v>
      </c>
      <c r="P2740" t="s">
        <v>2142</v>
      </c>
      <c r="Q2740" t="s">
        <v>9448</v>
      </c>
      <c r="R2740">
        <v>105</v>
      </c>
      <c r="S2740">
        <v>114</v>
      </c>
      <c r="T2740">
        <v>114</v>
      </c>
      <c r="U2740">
        <v>140</v>
      </c>
      <c r="V2740">
        <v>150</v>
      </c>
      <c r="W2740">
        <v>158</v>
      </c>
      <c r="X2740">
        <v>9</v>
      </c>
      <c r="Y2740">
        <v>0</v>
      </c>
      <c r="Z2740">
        <v>26</v>
      </c>
      <c r="AA2740">
        <v>10</v>
      </c>
      <c r="AB2740">
        <v>8</v>
      </c>
      <c r="AC2740" t="s">
        <v>9099</v>
      </c>
    </row>
    <row r="2741" spans="1:29" x14ac:dyDescent="0.25">
      <c r="A2741">
        <v>28765548</v>
      </c>
      <c r="B2741" t="s">
        <v>9318</v>
      </c>
      <c r="C2741" t="s">
        <v>9449</v>
      </c>
      <c r="D2741" t="s">
        <v>9450</v>
      </c>
      <c r="E2741">
        <f>IF(ISNUMBER(SEARCH("无购物",D2741)),1,0)</f>
        <v>1</v>
      </c>
      <c r="F2741">
        <f>IF(ISNUMBER(SEARCH("无自费",D2741)),1,0)</f>
        <v>1</v>
      </c>
      <c r="G2741">
        <f>IF(ISNUMBER(SEARCH("成团保障",D2741)),1,0)</f>
        <v>1</v>
      </c>
      <c r="H2741">
        <f>IF(OR(ISNUMBER(SEARCH("赠取消险",D2741)),ISNUMBER(SEARCH("提前*天免费退",D2741))),1,0)</f>
        <v>1</v>
      </c>
      <c r="I2741">
        <v>5</v>
      </c>
      <c r="J2741">
        <v>2</v>
      </c>
      <c r="K2741" t="s">
        <v>3</v>
      </c>
      <c r="L2741">
        <v>17866</v>
      </c>
      <c r="M2741">
        <v>0</v>
      </c>
      <c r="N2741" t="s">
        <v>4</v>
      </c>
      <c r="O2741" t="s">
        <v>5</v>
      </c>
      <c r="P2741" t="s">
        <v>2142</v>
      </c>
      <c r="Q2741" t="s">
        <v>9451</v>
      </c>
      <c r="R2741">
        <v>14</v>
      </c>
      <c r="S2741">
        <v>14</v>
      </c>
      <c r="T2741">
        <v>18</v>
      </c>
      <c r="U2741">
        <v>18</v>
      </c>
      <c r="V2741">
        <v>18</v>
      </c>
      <c r="W2741" t="s">
        <v>4</v>
      </c>
      <c r="X2741">
        <v>0</v>
      </c>
      <c r="Y2741">
        <v>4</v>
      </c>
      <c r="Z2741">
        <v>0</v>
      </c>
      <c r="AA2741">
        <v>0</v>
      </c>
      <c r="AB2741">
        <v>0</v>
      </c>
      <c r="AC2741" t="s">
        <v>9099</v>
      </c>
    </row>
    <row r="2742" spans="1:29" x14ac:dyDescent="0.25">
      <c r="A2742">
        <v>28891464</v>
      </c>
      <c r="B2742" t="s">
        <v>9452</v>
      </c>
      <c r="C2742" t="s">
        <v>9453</v>
      </c>
      <c r="D2742" t="s">
        <v>9454</v>
      </c>
      <c r="E2742">
        <f>IF(ISNUMBER(SEARCH("无购物",D2742)),1,0)</f>
        <v>1</v>
      </c>
      <c r="F2742">
        <f>IF(ISNUMBER(SEARCH("无自费",D2742)),1,0)</f>
        <v>1</v>
      </c>
      <c r="G2742">
        <f>IF(ISNUMBER(SEARCH("成团保障",D2742)),1,0)</f>
        <v>1</v>
      </c>
      <c r="H2742">
        <f>IF(OR(ISNUMBER(SEARCH("赠取消险",D2742)),ISNUMBER(SEARCH("提前*天免费退",D2742))),1,0)</f>
        <v>1</v>
      </c>
      <c r="I2742" t="s">
        <v>4</v>
      </c>
      <c r="J2742" t="s">
        <v>4</v>
      </c>
      <c r="K2742" t="s">
        <v>3</v>
      </c>
      <c r="L2742">
        <v>7033</v>
      </c>
      <c r="M2742">
        <v>0</v>
      </c>
      <c r="N2742" t="s">
        <v>4</v>
      </c>
      <c r="O2742" t="s">
        <v>5</v>
      </c>
      <c r="P2742" t="s">
        <v>2142</v>
      </c>
      <c r="Q2742" t="s">
        <v>9455</v>
      </c>
      <c r="R2742">
        <v>2</v>
      </c>
      <c r="S2742">
        <v>2</v>
      </c>
      <c r="T2742">
        <v>4</v>
      </c>
      <c r="U2742">
        <v>4</v>
      </c>
      <c r="V2742" t="s">
        <v>4</v>
      </c>
      <c r="W2742">
        <v>4</v>
      </c>
      <c r="X2742">
        <v>0</v>
      </c>
      <c r="Y2742">
        <v>2</v>
      </c>
      <c r="Z2742">
        <v>0</v>
      </c>
      <c r="AA2742">
        <v>0</v>
      </c>
      <c r="AB2742">
        <v>0</v>
      </c>
      <c r="AC2742" t="s">
        <v>9099</v>
      </c>
    </row>
    <row r="2743" spans="1:29" x14ac:dyDescent="0.25">
      <c r="A2743">
        <v>28896180</v>
      </c>
      <c r="B2743" t="s">
        <v>9456</v>
      </c>
      <c r="C2743" t="s">
        <v>9457</v>
      </c>
      <c r="D2743" t="s">
        <v>9458</v>
      </c>
      <c r="E2743">
        <f>IF(ISNUMBER(SEARCH("无购物",D2743)),1,0)</f>
        <v>1</v>
      </c>
      <c r="F2743">
        <f>IF(ISNUMBER(SEARCH("无自费",D2743)),1,0)</f>
        <v>0</v>
      </c>
      <c r="G2743">
        <f>IF(ISNUMBER(SEARCH("成团保障",D2743)),1,0)</f>
        <v>1</v>
      </c>
      <c r="H2743">
        <f>IF(OR(ISNUMBER(SEARCH("赠取消险",D2743)),ISNUMBER(SEARCH("提前*天免费退",D2743))),1,0)</f>
        <v>1</v>
      </c>
      <c r="I2743">
        <v>4</v>
      </c>
      <c r="J2743">
        <v>1</v>
      </c>
      <c r="K2743" t="s">
        <v>9262</v>
      </c>
      <c r="L2743">
        <v>1798</v>
      </c>
      <c r="M2743">
        <v>0</v>
      </c>
      <c r="N2743" t="s">
        <v>4</v>
      </c>
      <c r="O2743" t="s">
        <v>19</v>
      </c>
      <c r="P2743" t="s">
        <v>2142</v>
      </c>
      <c r="Q2743" t="s">
        <v>9459</v>
      </c>
      <c r="R2743">
        <v>28</v>
      </c>
      <c r="S2743">
        <v>28</v>
      </c>
      <c r="T2743">
        <v>29</v>
      </c>
      <c r="U2743">
        <v>29</v>
      </c>
      <c r="V2743" t="s">
        <v>4</v>
      </c>
      <c r="W2743" t="s">
        <v>4</v>
      </c>
      <c r="X2743">
        <v>0</v>
      </c>
      <c r="Y2743">
        <v>1</v>
      </c>
      <c r="Z2743">
        <v>0</v>
      </c>
      <c r="AA2743">
        <v>0</v>
      </c>
      <c r="AB2743">
        <v>0</v>
      </c>
      <c r="AC2743" t="s">
        <v>9099</v>
      </c>
    </row>
    <row r="2744" spans="1:29" x14ac:dyDescent="0.25">
      <c r="A2744">
        <v>28928266</v>
      </c>
      <c r="B2744" t="s">
        <v>9460</v>
      </c>
      <c r="C2744" t="s">
        <v>9461</v>
      </c>
      <c r="D2744" t="s">
        <v>9462</v>
      </c>
      <c r="E2744">
        <f>IF(ISNUMBER(SEARCH("无购物",D2744)),1,0)</f>
        <v>1</v>
      </c>
      <c r="F2744">
        <f>IF(ISNUMBER(SEARCH("无自费",D2744)),1,0)</f>
        <v>0</v>
      </c>
      <c r="G2744">
        <f>IF(ISNUMBER(SEARCH("成团保障",D2744)),1,0)</f>
        <v>1</v>
      </c>
      <c r="H2744">
        <f>IF(OR(ISNUMBER(SEARCH("赠取消险",D2744)),ISNUMBER(SEARCH("提前*天免费退",D2744))),1,0)</f>
        <v>1</v>
      </c>
      <c r="I2744">
        <v>5</v>
      </c>
      <c r="J2744">
        <v>10</v>
      </c>
      <c r="K2744" t="s">
        <v>9262</v>
      </c>
      <c r="L2744">
        <v>2396</v>
      </c>
      <c r="M2744">
        <v>0</v>
      </c>
      <c r="N2744" t="s">
        <v>4</v>
      </c>
      <c r="O2744" t="s">
        <v>19</v>
      </c>
      <c r="P2744" t="s">
        <v>2142</v>
      </c>
      <c r="Q2744" t="s">
        <v>9463</v>
      </c>
      <c r="R2744">
        <v>71</v>
      </c>
      <c r="S2744">
        <v>71</v>
      </c>
      <c r="T2744">
        <v>77</v>
      </c>
      <c r="U2744">
        <v>78</v>
      </c>
      <c r="V2744">
        <v>80</v>
      </c>
      <c r="W2744">
        <v>80</v>
      </c>
      <c r="X2744">
        <v>0</v>
      </c>
      <c r="Y2744">
        <v>6</v>
      </c>
      <c r="Z2744">
        <v>1</v>
      </c>
      <c r="AA2744">
        <v>2</v>
      </c>
      <c r="AB2744">
        <v>0</v>
      </c>
      <c r="AC2744" t="s">
        <v>9099</v>
      </c>
    </row>
    <row r="2745" spans="1:29" x14ac:dyDescent="0.25">
      <c r="A2745">
        <v>28944327</v>
      </c>
      <c r="B2745" t="s">
        <v>9344</v>
      </c>
      <c r="C2745" t="s">
        <v>9464</v>
      </c>
      <c r="D2745" t="s">
        <v>9465</v>
      </c>
      <c r="E2745">
        <f>IF(ISNUMBER(SEARCH("无购物",D2745)),1,0)</f>
        <v>1</v>
      </c>
      <c r="F2745">
        <f>IF(ISNUMBER(SEARCH("无自费",D2745)),1,0)</f>
        <v>0</v>
      </c>
      <c r="G2745">
        <f>IF(ISNUMBER(SEARCH("成团保障",D2745)),1,0)</f>
        <v>1</v>
      </c>
      <c r="H2745">
        <f>IF(OR(ISNUMBER(SEARCH("赠取消险",D2745)),ISNUMBER(SEARCH("提前*天免费退",D2745))),1,0)</f>
        <v>1</v>
      </c>
      <c r="I2745">
        <v>4.9000000000000004</v>
      </c>
      <c r="J2745">
        <v>9</v>
      </c>
      <c r="K2745" t="s">
        <v>9427</v>
      </c>
      <c r="L2745">
        <v>2781</v>
      </c>
      <c r="M2745">
        <v>0</v>
      </c>
      <c r="N2745" t="s">
        <v>4</v>
      </c>
      <c r="O2745" t="s">
        <v>19</v>
      </c>
      <c r="P2745" t="s">
        <v>2142</v>
      </c>
      <c r="Q2745" t="s">
        <v>9466</v>
      </c>
      <c r="R2745">
        <v>46</v>
      </c>
      <c r="S2745">
        <v>57</v>
      </c>
      <c r="T2745">
        <v>59</v>
      </c>
      <c r="U2745" t="s">
        <v>4</v>
      </c>
      <c r="V2745">
        <v>65</v>
      </c>
      <c r="W2745">
        <v>65</v>
      </c>
      <c r="X2745">
        <v>11</v>
      </c>
      <c r="Y2745">
        <v>2</v>
      </c>
      <c r="Z2745">
        <v>0</v>
      </c>
      <c r="AA2745">
        <v>0</v>
      </c>
      <c r="AB2745">
        <v>0</v>
      </c>
      <c r="AC2745" t="s">
        <v>9099</v>
      </c>
    </row>
    <row r="2746" spans="1:29" x14ac:dyDescent="0.25">
      <c r="A2746">
        <v>29042749</v>
      </c>
      <c r="B2746" t="s">
        <v>9467</v>
      </c>
      <c r="C2746" t="s">
        <v>9468</v>
      </c>
      <c r="D2746" t="s">
        <v>9462</v>
      </c>
      <c r="E2746">
        <f>IF(ISNUMBER(SEARCH("无购物",D2746)),1,0)</f>
        <v>1</v>
      </c>
      <c r="F2746">
        <f>IF(ISNUMBER(SEARCH("无自费",D2746)),1,0)</f>
        <v>0</v>
      </c>
      <c r="G2746">
        <f>IF(ISNUMBER(SEARCH("成团保障",D2746)),1,0)</f>
        <v>1</v>
      </c>
      <c r="H2746">
        <f>IF(OR(ISNUMBER(SEARCH("赠取消险",D2746)),ISNUMBER(SEARCH("提前*天免费退",D2746))),1,0)</f>
        <v>1</v>
      </c>
      <c r="I2746">
        <v>5</v>
      </c>
      <c r="J2746">
        <v>1</v>
      </c>
      <c r="K2746" t="s">
        <v>9262</v>
      </c>
      <c r="L2746">
        <v>3297</v>
      </c>
      <c r="M2746">
        <v>0</v>
      </c>
      <c r="N2746" t="s">
        <v>4</v>
      </c>
      <c r="O2746" t="s">
        <v>19</v>
      </c>
      <c r="P2746" t="s">
        <v>2142</v>
      </c>
      <c r="Q2746" t="s">
        <v>9469</v>
      </c>
      <c r="R2746">
        <v>9</v>
      </c>
      <c r="S2746">
        <v>9</v>
      </c>
      <c r="T2746">
        <v>9</v>
      </c>
      <c r="U2746">
        <v>9</v>
      </c>
      <c r="V2746">
        <v>11</v>
      </c>
      <c r="W2746" t="s">
        <v>4</v>
      </c>
      <c r="X2746">
        <v>0</v>
      </c>
      <c r="Y2746">
        <v>0</v>
      </c>
      <c r="Z2746">
        <v>0</v>
      </c>
      <c r="AA2746">
        <v>2</v>
      </c>
      <c r="AB2746">
        <v>0</v>
      </c>
      <c r="AC2746" t="s">
        <v>9099</v>
      </c>
    </row>
    <row r="2747" spans="1:29" x14ac:dyDescent="0.25">
      <c r="A2747">
        <v>29059992</v>
      </c>
      <c r="B2747" t="s">
        <v>9344</v>
      </c>
      <c r="C2747" t="s">
        <v>9470</v>
      </c>
      <c r="D2747" t="s">
        <v>9471</v>
      </c>
      <c r="E2747">
        <f>IF(ISNUMBER(SEARCH("无购物",D2747)),1,0)</f>
        <v>1</v>
      </c>
      <c r="F2747">
        <f>IF(ISNUMBER(SEARCH("无自费",D2747)),1,0)</f>
        <v>0</v>
      </c>
      <c r="G2747">
        <f>IF(ISNUMBER(SEARCH("成团保障",D2747)),1,0)</f>
        <v>1</v>
      </c>
      <c r="H2747">
        <f>IF(OR(ISNUMBER(SEARCH("赠取消险",D2747)),ISNUMBER(SEARCH("提前*天免费退",D2747))),1,0)</f>
        <v>1</v>
      </c>
      <c r="I2747">
        <v>4.9000000000000004</v>
      </c>
      <c r="J2747">
        <v>292</v>
      </c>
      <c r="K2747" t="s">
        <v>9427</v>
      </c>
      <c r="L2747">
        <v>2819</v>
      </c>
      <c r="M2747">
        <v>0</v>
      </c>
      <c r="N2747" t="s">
        <v>4</v>
      </c>
      <c r="O2747" t="s">
        <v>19</v>
      </c>
      <c r="P2747" t="s">
        <v>2142</v>
      </c>
      <c r="Q2747" t="s">
        <v>9472</v>
      </c>
      <c r="R2747">
        <v>1261</v>
      </c>
      <c r="S2747">
        <v>1335</v>
      </c>
      <c r="T2747">
        <v>1489</v>
      </c>
      <c r="U2747">
        <v>1678</v>
      </c>
      <c r="V2747">
        <v>1694</v>
      </c>
      <c r="W2747">
        <v>1725</v>
      </c>
      <c r="X2747">
        <v>74</v>
      </c>
      <c r="Y2747">
        <v>154</v>
      </c>
      <c r="Z2747">
        <v>189</v>
      </c>
      <c r="AA2747">
        <v>16</v>
      </c>
      <c r="AB2747">
        <v>31</v>
      </c>
      <c r="AC2747" t="s">
        <v>9099</v>
      </c>
    </row>
    <row r="2748" spans="1:29" x14ac:dyDescent="0.25">
      <c r="A2748">
        <v>29421920</v>
      </c>
      <c r="B2748" t="s">
        <v>9344</v>
      </c>
      <c r="C2748" t="s">
        <v>9473</v>
      </c>
      <c r="D2748" t="s">
        <v>9474</v>
      </c>
      <c r="E2748">
        <f>IF(ISNUMBER(SEARCH("无购物",D2748)),1,0)</f>
        <v>1</v>
      </c>
      <c r="F2748">
        <f>IF(ISNUMBER(SEARCH("无自费",D2748)),1,0)</f>
        <v>0</v>
      </c>
      <c r="G2748">
        <f>IF(ISNUMBER(SEARCH("成团保障",D2748)),1,0)</f>
        <v>1</v>
      </c>
      <c r="H2748">
        <f>IF(OR(ISNUMBER(SEARCH("赠取消险",D2748)),ISNUMBER(SEARCH("提前*天免费退",D2748))),1,0)</f>
        <v>1</v>
      </c>
      <c r="I2748">
        <v>4.9000000000000004</v>
      </c>
      <c r="J2748">
        <v>172</v>
      </c>
      <c r="K2748" t="s">
        <v>9427</v>
      </c>
      <c r="L2748">
        <v>2289</v>
      </c>
      <c r="M2748">
        <v>0</v>
      </c>
      <c r="N2748" t="s">
        <v>4</v>
      </c>
      <c r="O2748" t="s">
        <v>19</v>
      </c>
      <c r="P2748" t="s">
        <v>2142</v>
      </c>
      <c r="Q2748" t="s">
        <v>9475</v>
      </c>
      <c r="R2748">
        <v>567</v>
      </c>
      <c r="S2748">
        <v>601</v>
      </c>
      <c r="T2748">
        <v>689</v>
      </c>
      <c r="U2748">
        <v>784</v>
      </c>
      <c r="V2748">
        <v>817</v>
      </c>
      <c r="W2748">
        <v>848</v>
      </c>
      <c r="X2748">
        <v>34</v>
      </c>
      <c r="Y2748">
        <v>88</v>
      </c>
      <c r="Z2748">
        <v>95</v>
      </c>
      <c r="AA2748">
        <v>33</v>
      </c>
      <c r="AB2748">
        <v>31</v>
      </c>
      <c r="AC2748" t="s">
        <v>9099</v>
      </c>
    </row>
    <row r="2749" spans="1:29" x14ac:dyDescent="0.25">
      <c r="A2749">
        <v>29567832</v>
      </c>
      <c r="B2749" t="s">
        <v>9190</v>
      </c>
      <c r="C2749" t="s">
        <v>9476</v>
      </c>
      <c r="D2749" t="s">
        <v>9477</v>
      </c>
      <c r="E2749">
        <f>IF(ISNUMBER(SEARCH("无购物",D2749)),1,0)</f>
        <v>1</v>
      </c>
      <c r="F2749">
        <f>IF(ISNUMBER(SEARCH("无自费",D2749)),1,0)</f>
        <v>0</v>
      </c>
      <c r="G2749">
        <f>IF(ISNUMBER(SEARCH("成团保障",D2749)),1,0)</f>
        <v>1</v>
      </c>
      <c r="H2749">
        <f>IF(OR(ISNUMBER(SEARCH("赠取消险",D2749)),ISNUMBER(SEARCH("提前*天免费退",D2749))),1,0)</f>
        <v>1</v>
      </c>
      <c r="I2749">
        <v>5</v>
      </c>
      <c r="J2749">
        <v>41</v>
      </c>
      <c r="K2749" t="s">
        <v>9427</v>
      </c>
      <c r="L2749">
        <v>2240</v>
      </c>
      <c r="M2749">
        <v>0</v>
      </c>
      <c r="N2749" t="s">
        <v>4</v>
      </c>
      <c r="O2749" t="s">
        <v>19</v>
      </c>
      <c r="P2749" t="s">
        <v>2142</v>
      </c>
      <c r="Q2749" t="s">
        <v>9478</v>
      </c>
      <c r="R2749">
        <v>173</v>
      </c>
      <c r="S2749">
        <v>180</v>
      </c>
      <c r="T2749">
        <v>197</v>
      </c>
      <c r="U2749">
        <v>213</v>
      </c>
      <c r="V2749">
        <v>215</v>
      </c>
      <c r="W2749">
        <v>217</v>
      </c>
      <c r="X2749">
        <v>7</v>
      </c>
      <c r="Y2749">
        <v>17</v>
      </c>
      <c r="Z2749">
        <v>16</v>
      </c>
      <c r="AA2749">
        <v>2</v>
      </c>
      <c r="AB2749">
        <v>2</v>
      </c>
      <c r="AC2749" t="s">
        <v>9099</v>
      </c>
    </row>
    <row r="2750" spans="1:29" x14ac:dyDescent="0.25">
      <c r="A2750">
        <v>29705699</v>
      </c>
      <c r="B2750" t="s">
        <v>9318</v>
      </c>
      <c r="C2750" t="s">
        <v>9479</v>
      </c>
      <c r="D2750" t="s">
        <v>9480</v>
      </c>
      <c r="E2750">
        <f>IF(ISNUMBER(SEARCH("无购物",D2750)),1,0)</f>
        <v>1</v>
      </c>
      <c r="F2750">
        <f>IF(ISNUMBER(SEARCH("无自费",D2750)),1,0)</f>
        <v>0</v>
      </c>
      <c r="G2750">
        <f>IF(ISNUMBER(SEARCH("成团保障",D2750)),1,0)</f>
        <v>1</v>
      </c>
      <c r="H2750">
        <f>IF(OR(ISNUMBER(SEARCH("赠取消险",D2750)),ISNUMBER(SEARCH("提前*天免费退",D2750))),1,0)</f>
        <v>1</v>
      </c>
      <c r="I2750" t="s">
        <v>4</v>
      </c>
      <c r="J2750" t="s">
        <v>4</v>
      </c>
      <c r="K2750" t="s">
        <v>9427</v>
      </c>
      <c r="L2750">
        <v>4869</v>
      </c>
      <c r="M2750">
        <v>0</v>
      </c>
      <c r="N2750" t="s">
        <v>4</v>
      </c>
      <c r="O2750" t="s">
        <v>5</v>
      </c>
      <c r="P2750" t="s">
        <v>2142</v>
      </c>
      <c r="Q2750" t="s">
        <v>9481</v>
      </c>
      <c r="R2750">
        <v>5</v>
      </c>
      <c r="S2750">
        <v>5</v>
      </c>
      <c r="T2750">
        <v>5</v>
      </c>
      <c r="U2750">
        <v>5</v>
      </c>
      <c r="V2750">
        <v>5</v>
      </c>
      <c r="W2750">
        <v>7</v>
      </c>
      <c r="X2750">
        <v>0</v>
      </c>
      <c r="Y2750">
        <v>0</v>
      </c>
      <c r="Z2750">
        <v>0</v>
      </c>
      <c r="AA2750">
        <v>0</v>
      </c>
      <c r="AB2750">
        <v>2</v>
      </c>
      <c r="AC2750" t="s">
        <v>9099</v>
      </c>
    </row>
    <row r="2751" spans="1:29" x14ac:dyDescent="0.25">
      <c r="A2751">
        <v>29810586</v>
      </c>
      <c r="B2751" t="s">
        <v>9482</v>
      </c>
      <c r="C2751" t="s">
        <v>9483</v>
      </c>
      <c r="D2751" t="s">
        <v>9484</v>
      </c>
      <c r="E2751">
        <f>IF(ISNUMBER(SEARCH("无购物",D2751)),1,0)</f>
        <v>1</v>
      </c>
      <c r="F2751">
        <f>IF(ISNUMBER(SEARCH("无自费",D2751)),1,0)</f>
        <v>0</v>
      </c>
      <c r="G2751">
        <f>IF(ISNUMBER(SEARCH("成团保障",D2751)),1,0)</f>
        <v>1</v>
      </c>
      <c r="H2751">
        <f>IF(OR(ISNUMBER(SEARCH("赠取消险",D2751)),ISNUMBER(SEARCH("提前*天免费退",D2751))),1,0)</f>
        <v>0</v>
      </c>
      <c r="I2751">
        <v>4.9000000000000004</v>
      </c>
      <c r="J2751">
        <v>2</v>
      </c>
      <c r="K2751" t="s">
        <v>9485</v>
      </c>
      <c r="L2751">
        <v>5810</v>
      </c>
      <c r="M2751">
        <v>0</v>
      </c>
      <c r="N2751" t="s">
        <v>4</v>
      </c>
      <c r="O2751" t="s">
        <v>5</v>
      </c>
      <c r="P2751" t="s">
        <v>2142</v>
      </c>
      <c r="Q2751" t="s">
        <v>9486</v>
      </c>
      <c r="R2751">
        <v>12</v>
      </c>
      <c r="S2751">
        <v>12</v>
      </c>
      <c r="T2751">
        <v>12</v>
      </c>
      <c r="U2751">
        <v>12</v>
      </c>
      <c r="V2751">
        <v>14</v>
      </c>
      <c r="W2751">
        <v>14</v>
      </c>
      <c r="X2751">
        <v>0</v>
      </c>
      <c r="Y2751">
        <v>0</v>
      </c>
      <c r="Z2751">
        <v>0</v>
      </c>
      <c r="AA2751">
        <v>2</v>
      </c>
      <c r="AB2751">
        <v>0</v>
      </c>
      <c r="AC2751" t="s">
        <v>9099</v>
      </c>
    </row>
    <row r="2752" spans="1:29" x14ac:dyDescent="0.25">
      <c r="A2752">
        <v>29942144</v>
      </c>
      <c r="B2752" t="s">
        <v>9487</v>
      </c>
      <c r="C2752" t="s">
        <v>9488</v>
      </c>
      <c r="D2752" t="s">
        <v>9489</v>
      </c>
      <c r="E2752">
        <f>IF(ISNUMBER(SEARCH("无购物",D2752)),1,0)</f>
        <v>1</v>
      </c>
      <c r="F2752">
        <f>IF(ISNUMBER(SEARCH("无自费",D2752)),1,0)</f>
        <v>0</v>
      </c>
      <c r="G2752">
        <f>IF(ISNUMBER(SEARCH("成团保障",D2752)),1,0)</f>
        <v>1</v>
      </c>
      <c r="H2752">
        <f>IF(OR(ISNUMBER(SEARCH("赠取消险",D2752)),ISNUMBER(SEARCH("提前*天免费退",D2752))),1,0)</f>
        <v>0</v>
      </c>
      <c r="I2752">
        <v>4.9000000000000004</v>
      </c>
      <c r="J2752">
        <v>2</v>
      </c>
      <c r="K2752" t="s">
        <v>3</v>
      </c>
      <c r="L2752">
        <v>5491</v>
      </c>
      <c r="M2752">
        <v>0</v>
      </c>
      <c r="N2752" t="s">
        <v>4</v>
      </c>
      <c r="O2752" t="s">
        <v>19</v>
      </c>
      <c r="P2752" t="s">
        <v>2142</v>
      </c>
      <c r="Q2752" t="s">
        <v>9490</v>
      </c>
      <c r="R2752">
        <v>6</v>
      </c>
      <c r="S2752">
        <v>6</v>
      </c>
      <c r="T2752">
        <v>6</v>
      </c>
      <c r="U2752">
        <v>8</v>
      </c>
      <c r="V2752">
        <v>14</v>
      </c>
      <c r="W2752">
        <v>24</v>
      </c>
      <c r="X2752">
        <v>0</v>
      </c>
      <c r="Y2752">
        <v>0</v>
      </c>
      <c r="Z2752">
        <v>2</v>
      </c>
      <c r="AA2752">
        <v>6</v>
      </c>
      <c r="AB2752">
        <v>10</v>
      </c>
      <c r="AC2752" t="s">
        <v>9099</v>
      </c>
    </row>
    <row r="2753" spans="1:29" x14ac:dyDescent="0.25">
      <c r="A2753">
        <v>29947028</v>
      </c>
      <c r="B2753" t="s">
        <v>9491</v>
      </c>
      <c r="C2753" t="s">
        <v>9492</v>
      </c>
      <c r="D2753" t="s">
        <v>9493</v>
      </c>
      <c r="E2753">
        <f>IF(ISNUMBER(SEARCH("无购物",D2753)),1,0)</f>
        <v>1</v>
      </c>
      <c r="F2753">
        <f>IF(ISNUMBER(SEARCH("无自费",D2753)),1,0)</f>
        <v>0</v>
      </c>
      <c r="G2753">
        <f>IF(ISNUMBER(SEARCH("成团保障",D2753)),1,0)</f>
        <v>1</v>
      </c>
      <c r="H2753">
        <f>IF(OR(ISNUMBER(SEARCH("赠取消险",D2753)),ISNUMBER(SEARCH("提前*天免费退",D2753))),1,0)</f>
        <v>1</v>
      </c>
      <c r="I2753">
        <v>5</v>
      </c>
      <c r="J2753">
        <v>3</v>
      </c>
      <c r="K2753" t="s">
        <v>9262</v>
      </c>
      <c r="L2753">
        <v>3483</v>
      </c>
      <c r="M2753">
        <v>0</v>
      </c>
      <c r="N2753" t="s">
        <v>4</v>
      </c>
      <c r="O2753" t="s">
        <v>19</v>
      </c>
      <c r="P2753" t="s">
        <v>2142</v>
      </c>
      <c r="Q2753" t="s">
        <v>9494</v>
      </c>
      <c r="R2753">
        <v>9</v>
      </c>
      <c r="S2753">
        <v>9</v>
      </c>
      <c r="T2753">
        <v>9</v>
      </c>
      <c r="U2753">
        <v>13</v>
      </c>
      <c r="V2753">
        <v>13</v>
      </c>
      <c r="W2753">
        <v>15</v>
      </c>
      <c r="X2753">
        <v>0</v>
      </c>
      <c r="Y2753">
        <v>0</v>
      </c>
      <c r="Z2753">
        <v>4</v>
      </c>
      <c r="AA2753">
        <v>0</v>
      </c>
      <c r="AB2753">
        <v>2</v>
      </c>
      <c r="AC2753" t="s">
        <v>9099</v>
      </c>
    </row>
    <row r="2754" spans="1:29" x14ac:dyDescent="0.25">
      <c r="A2754">
        <v>30054497</v>
      </c>
      <c r="B2754" t="s">
        <v>9318</v>
      </c>
      <c r="C2754" t="s">
        <v>9495</v>
      </c>
      <c r="D2754" t="s">
        <v>9496</v>
      </c>
      <c r="E2754">
        <f>IF(ISNUMBER(SEARCH("无购物",D2754)),1,0)</f>
        <v>1</v>
      </c>
      <c r="F2754">
        <f>IF(ISNUMBER(SEARCH("无自费",D2754)),1,0)</f>
        <v>0</v>
      </c>
      <c r="G2754">
        <f>IF(ISNUMBER(SEARCH("成团保障",D2754)),1,0)</f>
        <v>1</v>
      </c>
      <c r="H2754">
        <f>IF(OR(ISNUMBER(SEARCH("赠取消险",D2754)),ISNUMBER(SEARCH("提前*天免费退",D2754))),1,0)</f>
        <v>1</v>
      </c>
      <c r="I2754">
        <v>5</v>
      </c>
      <c r="J2754">
        <v>11</v>
      </c>
      <c r="K2754" t="s">
        <v>9427</v>
      </c>
      <c r="L2754">
        <v>4526</v>
      </c>
      <c r="M2754">
        <v>0</v>
      </c>
      <c r="N2754" t="s">
        <v>4</v>
      </c>
      <c r="O2754" t="s">
        <v>5</v>
      </c>
      <c r="P2754" t="s">
        <v>2142</v>
      </c>
      <c r="Q2754" t="s">
        <v>9497</v>
      </c>
      <c r="R2754">
        <v>27</v>
      </c>
      <c r="S2754">
        <v>29</v>
      </c>
      <c r="T2754">
        <v>29</v>
      </c>
      <c r="U2754">
        <v>29</v>
      </c>
      <c r="V2754">
        <v>29</v>
      </c>
      <c r="W2754">
        <v>31</v>
      </c>
      <c r="X2754">
        <v>2</v>
      </c>
      <c r="Y2754">
        <v>0</v>
      </c>
      <c r="Z2754">
        <v>0</v>
      </c>
      <c r="AA2754">
        <v>0</v>
      </c>
      <c r="AB2754">
        <v>2</v>
      </c>
      <c r="AC2754" t="s">
        <v>9099</v>
      </c>
    </row>
    <row r="2755" spans="1:29" x14ac:dyDescent="0.25">
      <c r="A2755">
        <v>30634082</v>
      </c>
      <c r="B2755" t="s">
        <v>9498</v>
      </c>
      <c r="C2755" t="s">
        <v>9499</v>
      </c>
      <c r="D2755" t="s">
        <v>9462</v>
      </c>
      <c r="E2755">
        <f>IF(ISNUMBER(SEARCH("无购物",D2755)),1,0)</f>
        <v>1</v>
      </c>
      <c r="F2755">
        <f>IF(ISNUMBER(SEARCH("无自费",D2755)),1,0)</f>
        <v>0</v>
      </c>
      <c r="G2755">
        <f>IF(ISNUMBER(SEARCH("成团保障",D2755)),1,0)</f>
        <v>1</v>
      </c>
      <c r="H2755">
        <f>IF(OR(ISNUMBER(SEARCH("赠取消险",D2755)),ISNUMBER(SEARCH("提前*天免费退",D2755))),1,0)</f>
        <v>1</v>
      </c>
      <c r="I2755">
        <v>5</v>
      </c>
      <c r="J2755">
        <v>1</v>
      </c>
      <c r="K2755" t="s">
        <v>9262</v>
      </c>
      <c r="L2755">
        <v>3048</v>
      </c>
      <c r="M2755">
        <v>0</v>
      </c>
      <c r="N2755" t="s">
        <v>4</v>
      </c>
      <c r="O2755" t="s">
        <v>19</v>
      </c>
      <c r="P2755" t="s">
        <v>2142</v>
      </c>
      <c r="Q2755" t="s">
        <v>9500</v>
      </c>
      <c r="R2755">
        <v>8</v>
      </c>
      <c r="S2755">
        <v>8</v>
      </c>
      <c r="T2755" t="s">
        <v>4</v>
      </c>
      <c r="U2755">
        <v>13</v>
      </c>
      <c r="V2755">
        <v>15</v>
      </c>
      <c r="W2755" t="s">
        <v>4</v>
      </c>
      <c r="X2755">
        <v>0</v>
      </c>
      <c r="Y2755">
        <v>0</v>
      </c>
      <c r="Z2755">
        <v>0</v>
      </c>
      <c r="AA2755">
        <v>2</v>
      </c>
      <c r="AB2755">
        <v>0</v>
      </c>
      <c r="AC2755" t="s">
        <v>9099</v>
      </c>
    </row>
    <row r="2756" spans="1:29" x14ac:dyDescent="0.25">
      <c r="A2756">
        <v>30921069</v>
      </c>
      <c r="B2756" t="s">
        <v>9442</v>
      </c>
      <c r="C2756" t="s">
        <v>9501</v>
      </c>
      <c r="D2756" t="s">
        <v>9502</v>
      </c>
      <c r="E2756">
        <f>IF(ISNUMBER(SEARCH("无购物",D2756)),1,0)</f>
        <v>1</v>
      </c>
      <c r="F2756">
        <f>IF(ISNUMBER(SEARCH("无自费",D2756)),1,0)</f>
        <v>0</v>
      </c>
      <c r="G2756">
        <f>IF(ISNUMBER(SEARCH("成团保障",D2756)),1,0)</f>
        <v>1</v>
      </c>
      <c r="H2756">
        <f>IF(OR(ISNUMBER(SEARCH("赠取消险",D2756)),ISNUMBER(SEARCH("提前*天免费退",D2756))),1,0)</f>
        <v>1</v>
      </c>
      <c r="I2756" t="s">
        <v>4</v>
      </c>
      <c r="J2756" t="s">
        <v>4</v>
      </c>
      <c r="K2756" t="s">
        <v>9427</v>
      </c>
      <c r="L2756">
        <v>1760</v>
      </c>
      <c r="M2756">
        <v>0</v>
      </c>
      <c r="N2756" t="s">
        <v>4</v>
      </c>
      <c r="O2756" t="s">
        <v>19</v>
      </c>
      <c r="P2756" t="s">
        <v>2142</v>
      </c>
      <c r="Q2756" t="s">
        <v>9503</v>
      </c>
      <c r="R2756">
        <v>4</v>
      </c>
      <c r="S2756">
        <v>4</v>
      </c>
      <c r="T2756">
        <v>4</v>
      </c>
      <c r="U2756" t="s">
        <v>4</v>
      </c>
      <c r="V2756">
        <v>4</v>
      </c>
      <c r="W2756">
        <v>6</v>
      </c>
      <c r="X2756">
        <v>0</v>
      </c>
      <c r="Y2756">
        <v>0</v>
      </c>
      <c r="Z2756">
        <v>0</v>
      </c>
      <c r="AA2756">
        <v>0</v>
      </c>
      <c r="AB2756">
        <v>2</v>
      </c>
      <c r="AC2756" t="s">
        <v>9099</v>
      </c>
    </row>
    <row r="2757" spans="1:29" x14ac:dyDescent="0.25">
      <c r="A2757">
        <v>30933432</v>
      </c>
      <c r="B2757" t="s">
        <v>9190</v>
      </c>
      <c r="C2757" t="s">
        <v>9504</v>
      </c>
      <c r="D2757" t="s">
        <v>9505</v>
      </c>
      <c r="E2757">
        <f>IF(ISNUMBER(SEARCH("无购物",D2757)),1,0)</f>
        <v>1</v>
      </c>
      <c r="F2757">
        <f>IF(ISNUMBER(SEARCH("无自费",D2757)),1,0)</f>
        <v>0</v>
      </c>
      <c r="G2757">
        <f>IF(ISNUMBER(SEARCH("成团保障",D2757)),1,0)</f>
        <v>1</v>
      </c>
      <c r="H2757">
        <f>IF(OR(ISNUMBER(SEARCH("赠取消险",D2757)),ISNUMBER(SEARCH("提前*天免费退",D2757))),1,0)</f>
        <v>0</v>
      </c>
      <c r="I2757">
        <v>5</v>
      </c>
      <c r="J2757">
        <v>7</v>
      </c>
      <c r="K2757" t="s">
        <v>9427</v>
      </c>
      <c r="L2757">
        <v>1813</v>
      </c>
      <c r="M2757">
        <v>0</v>
      </c>
      <c r="N2757" t="s">
        <v>4</v>
      </c>
      <c r="O2757" t="s">
        <v>19</v>
      </c>
      <c r="P2757" t="s">
        <v>2142</v>
      </c>
      <c r="Q2757" t="s">
        <v>9506</v>
      </c>
      <c r="R2757">
        <v>34</v>
      </c>
      <c r="S2757">
        <v>34</v>
      </c>
      <c r="T2757">
        <v>34</v>
      </c>
      <c r="U2757">
        <v>38</v>
      </c>
      <c r="V2757">
        <v>38</v>
      </c>
      <c r="W2757">
        <v>38</v>
      </c>
      <c r="X2757">
        <v>0</v>
      </c>
      <c r="Y2757">
        <v>0</v>
      </c>
      <c r="Z2757">
        <v>4</v>
      </c>
      <c r="AA2757">
        <v>0</v>
      </c>
      <c r="AB2757">
        <v>0</v>
      </c>
      <c r="AC2757" t="s">
        <v>9099</v>
      </c>
    </row>
    <row r="2758" spans="1:29" x14ac:dyDescent="0.25">
      <c r="A2758">
        <v>30948675</v>
      </c>
      <c r="B2758" t="s">
        <v>9218</v>
      </c>
      <c r="C2758" t="s">
        <v>9507</v>
      </c>
      <c r="D2758" t="s">
        <v>9508</v>
      </c>
      <c r="E2758">
        <f>IF(ISNUMBER(SEARCH("无购物",D2758)),1,0)</f>
        <v>1</v>
      </c>
      <c r="F2758">
        <f>IF(ISNUMBER(SEARCH("无自费",D2758)),1,0)</f>
        <v>0</v>
      </c>
      <c r="G2758">
        <f>IF(ISNUMBER(SEARCH("成团保障",D2758)),1,0)</f>
        <v>1</v>
      </c>
      <c r="H2758">
        <f>IF(OR(ISNUMBER(SEARCH("赠取消险",D2758)),ISNUMBER(SEARCH("提前*天免费退",D2758))),1,0)</f>
        <v>0</v>
      </c>
      <c r="I2758">
        <v>4.3</v>
      </c>
      <c r="J2758">
        <v>1</v>
      </c>
      <c r="K2758" t="s">
        <v>9427</v>
      </c>
      <c r="L2758">
        <v>3477</v>
      </c>
      <c r="M2758">
        <v>0</v>
      </c>
      <c r="N2758" t="s">
        <v>4</v>
      </c>
      <c r="O2758" t="s">
        <v>19</v>
      </c>
      <c r="P2758" t="s">
        <v>2142</v>
      </c>
      <c r="Q2758" t="s">
        <v>9509</v>
      </c>
      <c r="R2758">
        <v>6</v>
      </c>
      <c r="S2758">
        <v>6</v>
      </c>
      <c r="T2758">
        <v>2</v>
      </c>
      <c r="U2758">
        <v>5</v>
      </c>
      <c r="V2758">
        <v>5</v>
      </c>
      <c r="W2758">
        <v>10</v>
      </c>
      <c r="X2758">
        <v>0</v>
      </c>
      <c r="Y2758">
        <v>4</v>
      </c>
      <c r="Z2758">
        <v>3</v>
      </c>
      <c r="AA2758">
        <v>0</v>
      </c>
      <c r="AB2758">
        <v>5</v>
      </c>
      <c r="AC2758" t="s">
        <v>9099</v>
      </c>
    </row>
    <row r="2759" spans="1:29" x14ac:dyDescent="0.25">
      <c r="A2759">
        <v>31038855</v>
      </c>
      <c r="B2759" t="s">
        <v>9344</v>
      </c>
      <c r="C2759" t="s">
        <v>9510</v>
      </c>
      <c r="D2759" t="s">
        <v>9511</v>
      </c>
      <c r="E2759">
        <f>IF(ISNUMBER(SEARCH("无购物",D2759)),1,0)</f>
        <v>1</v>
      </c>
      <c r="F2759">
        <f>IF(ISNUMBER(SEARCH("无自费",D2759)),1,0)</f>
        <v>0</v>
      </c>
      <c r="G2759">
        <f>IF(ISNUMBER(SEARCH("成团保障",D2759)),1,0)</f>
        <v>1</v>
      </c>
      <c r="H2759">
        <f>IF(OR(ISNUMBER(SEARCH("赠取消险",D2759)),ISNUMBER(SEARCH("提前*天免费退",D2759))),1,0)</f>
        <v>0</v>
      </c>
      <c r="I2759">
        <v>5</v>
      </c>
      <c r="J2759">
        <v>5</v>
      </c>
      <c r="K2759" t="s">
        <v>9427</v>
      </c>
      <c r="L2759">
        <v>2538</v>
      </c>
      <c r="M2759">
        <v>0</v>
      </c>
      <c r="N2759" t="s">
        <v>4</v>
      </c>
      <c r="O2759" t="s">
        <v>19</v>
      </c>
      <c r="P2759" t="s">
        <v>2142</v>
      </c>
      <c r="Q2759" t="s">
        <v>9512</v>
      </c>
      <c r="R2759">
        <v>23</v>
      </c>
      <c r="S2759">
        <v>27</v>
      </c>
      <c r="T2759">
        <v>27</v>
      </c>
      <c r="U2759">
        <v>22</v>
      </c>
      <c r="V2759">
        <v>22</v>
      </c>
      <c r="W2759">
        <v>31</v>
      </c>
      <c r="X2759">
        <v>4</v>
      </c>
      <c r="Y2759">
        <v>0</v>
      </c>
      <c r="Z2759">
        <v>5</v>
      </c>
      <c r="AA2759">
        <v>0</v>
      </c>
      <c r="AB2759">
        <v>9</v>
      </c>
      <c r="AC2759" t="s">
        <v>9099</v>
      </c>
    </row>
    <row r="2760" spans="1:29" x14ac:dyDescent="0.25">
      <c r="A2760">
        <v>31210146</v>
      </c>
      <c r="B2760" t="s">
        <v>9190</v>
      </c>
      <c r="C2760" t="s">
        <v>9513</v>
      </c>
      <c r="D2760" t="s">
        <v>9514</v>
      </c>
      <c r="E2760">
        <f>IF(ISNUMBER(SEARCH("无购物",D2760)),1,0)</f>
        <v>1</v>
      </c>
      <c r="F2760">
        <f>IF(ISNUMBER(SEARCH("无自费",D2760)),1,0)</f>
        <v>0</v>
      </c>
      <c r="G2760">
        <f>IF(ISNUMBER(SEARCH("成团保障",D2760)),1,0)</f>
        <v>1</v>
      </c>
      <c r="H2760">
        <f>IF(OR(ISNUMBER(SEARCH("赠取消险",D2760)),ISNUMBER(SEARCH("提前*天免费退",D2760))),1,0)</f>
        <v>1</v>
      </c>
      <c r="I2760">
        <v>4.9000000000000004</v>
      </c>
      <c r="J2760">
        <v>46</v>
      </c>
      <c r="K2760" t="s">
        <v>9155</v>
      </c>
      <c r="L2760">
        <v>1763</v>
      </c>
      <c r="M2760">
        <v>0</v>
      </c>
      <c r="N2760" t="s">
        <v>4</v>
      </c>
      <c r="O2760" t="s">
        <v>19</v>
      </c>
      <c r="P2760" t="s">
        <v>2142</v>
      </c>
      <c r="Q2760" t="s">
        <v>9515</v>
      </c>
      <c r="R2760">
        <v>233</v>
      </c>
      <c r="S2760">
        <v>237</v>
      </c>
      <c r="T2760">
        <v>242</v>
      </c>
      <c r="U2760">
        <v>248</v>
      </c>
      <c r="V2760">
        <v>250</v>
      </c>
      <c r="W2760">
        <v>260</v>
      </c>
      <c r="X2760">
        <v>4</v>
      </c>
      <c r="Y2760">
        <v>5</v>
      </c>
      <c r="Z2760">
        <v>6</v>
      </c>
      <c r="AA2760">
        <v>2</v>
      </c>
      <c r="AB2760">
        <v>10</v>
      </c>
      <c r="AC2760" t="s">
        <v>9099</v>
      </c>
    </row>
    <row r="2761" spans="1:29" x14ac:dyDescent="0.25">
      <c r="A2761">
        <v>31320243</v>
      </c>
      <c r="B2761" t="s">
        <v>9516</v>
      </c>
      <c r="C2761" t="s">
        <v>9517</v>
      </c>
      <c r="D2761" t="s">
        <v>9518</v>
      </c>
      <c r="E2761">
        <f>IF(ISNUMBER(SEARCH("无购物",D2761)),1,0)</f>
        <v>1</v>
      </c>
      <c r="F2761">
        <f>IF(ISNUMBER(SEARCH("无自费",D2761)),1,0)</f>
        <v>0</v>
      </c>
      <c r="G2761">
        <f>IF(ISNUMBER(SEARCH("成团保障",D2761)),1,0)</f>
        <v>1</v>
      </c>
      <c r="H2761">
        <f>IF(OR(ISNUMBER(SEARCH("赠取消险",D2761)),ISNUMBER(SEARCH("提前*天免费退",D2761))),1,0)</f>
        <v>1</v>
      </c>
      <c r="I2761" t="s">
        <v>4</v>
      </c>
      <c r="J2761" t="s">
        <v>4</v>
      </c>
      <c r="K2761" t="s">
        <v>3</v>
      </c>
      <c r="L2761">
        <v>7961</v>
      </c>
      <c r="M2761">
        <v>0</v>
      </c>
      <c r="N2761" t="s">
        <v>4</v>
      </c>
      <c r="O2761" t="s">
        <v>5</v>
      </c>
      <c r="P2761" t="s">
        <v>2142</v>
      </c>
      <c r="Q2761" t="s">
        <v>9519</v>
      </c>
      <c r="R2761" t="s">
        <v>4</v>
      </c>
      <c r="S2761" t="s">
        <v>4</v>
      </c>
      <c r="T2761" t="s">
        <v>4</v>
      </c>
      <c r="U2761">
        <v>3</v>
      </c>
      <c r="V2761">
        <v>3</v>
      </c>
      <c r="W2761">
        <v>4</v>
      </c>
      <c r="X2761">
        <v>0</v>
      </c>
      <c r="Y2761">
        <v>0</v>
      </c>
      <c r="Z2761">
        <v>0</v>
      </c>
      <c r="AA2761">
        <v>0</v>
      </c>
      <c r="AB2761">
        <v>1</v>
      </c>
      <c r="AC2761" t="s">
        <v>9099</v>
      </c>
    </row>
    <row r="2762" spans="1:29" x14ac:dyDescent="0.25">
      <c r="A2762">
        <v>31320572</v>
      </c>
      <c r="B2762" t="s">
        <v>9520</v>
      </c>
      <c r="C2762" t="s">
        <v>9521</v>
      </c>
      <c r="D2762" t="s">
        <v>9518</v>
      </c>
      <c r="E2762">
        <f>IF(ISNUMBER(SEARCH("无购物",D2762)),1,0)</f>
        <v>1</v>
      </c>
      <c r="F2762">
        <f>IF(ISNUMBER(SEARCH("无自费",D2762)),1,0)</f>
        <v>0</v>
      </c>
      <c r="G2762">
        <f>IF(ISNUMBER(SEARCH("成团保障",D2762)),1,0)</f>
        <v>1</v>
      </c>
      <c r="H2762">
        <f>IF(OR(ISNUMBER(SEARCH("赠取消险",D2762)),ISNUMBER(SEARCH("提前*天免费退",D2762))),1,0)</f>
        <v>1</v>
      </c>
      <c r="I2762" t="s">
        <v>4</v>
      </c>
      <c r="J2762" t="s">
        <v>4</v>
      </c>
      <c r="K2762" t="s">
        <v>3</v>
      </c>
      <c r="L2762">
        <v>9634</v>
      </c>
      <c r="M2762">
        <v>0</v>
      </c>
      <c r="N2762" t="s">
        <v>4</v>
      </c>
      <c r="O2762" t="s">
        <v>5</v>
      </c>
      <c r="P2762" t="s">
        <v>2142</v>
      </c>
      <c r="Q2762" t="s">
        <v>9522</v>
      </c>
      <c r="R2762" t="s">
        <v>4</v>
      </c>
      <c r="S2762">
        <v>3</v>
      </c>
      <c r="T2762">
        <v>3</v>
      </c>
      <c r="U2762">
        <v>3</v>
      </c>
      <c r="V2762">
        <v>3</v>
      </c>
      <c r="W2762">
        <v>5</v>
      </c>
      <c r="X2762">
        <v>0</v>
      </c>
      <c r="Y2762">
        <v>0</v>
      </c>
      <c r="Z2762">
        <v>0</v>
      </c>
      <c r="AA2762">
        <v>0</v>
      </c>
      <c r="AB2762">
        <v>2</v>
      </c>
      <c r="AC2762" t="s">
        <v>9099</v>
      </c>
    </row>
    <row r="2763" spans="1:29" x14ac:dyDescent="0.25">
      <c r="A2763">
        <v>31485158</v>
      </c>
      <c r="B2763" t="s">
        <v>9344</v>
      </c>
      <c r="C2763" t="s">
        <v>9523</v>
      </c>
      <c r="D2763" t="s">
        <v>9524</v>
      </c>
      <c r="E2763">
        <f>IF(ISNUMBER(SEARCH("无购物",D2763)),1,0)</f>
        <v>1</v>
      </c>
      <c r="F2763">
        <f>IF(ISNUMBER(SEARCH("无自费",D2763)),1,0)</f>
        <v>0</v>
      </c>
      <c r="G2763">
        <f>IF(ISNUMBER(SEARCH("成团保障",D2763)),1,0)</f>
        <v>1</v>
      </c>
      <c r="H2763">
        <f>IF(OR(ISNUMBER(SEARCH("赠取消险",D2763)),ISNUMBER(SEARCH("提前*天免费退",D2763))),1,0)</f>
        <v>0</v>
      </c>
      <c r="I2763">
        <v>4.9000000000000004</v>
      </c>
      <c r="J2763">
        <v>6</v>
      </c>
      <c r="K2763" t="s">
        <v>9427</v>
      </c>
      <c r="L2763">
        <v>2442</v>
      </c>
      <c r="M2763">
        <v>0</v>
      </c>
      <c r="N2763" t="s">
        <v>4</v>
      </c>
      <c r="O2763" t="s">
        <v>19</v>
      </c>
      <c r="P2763" t="s">
        <v>2142</v>
      </c>
      <c r="Q2763" t="s">
        <v>9525</v>
      </c>
      <c r="R2763">
        <v>22</v>
      </c>
      <c r="S2763">
        <v>23</v>
      </c>
      <c r="T2763">
        <v>26</v>
      </c>
      <c r="U2763">
        <v>26</v>
      </c>
      <c r="V2763">
        <v>26</v>
      </c>
      <c r="W2763">
        <v>26</v>
      </c>
      <c r="X2763">
        <v>1</v>
      </c>
      <c r="Y2763">
        <v>3</v>
      </c>
      <c r="Z2763">
        <v>0</v>
      </c>
      <c r="AA2763">
        <v>0</v>
      </c>
      <c r="AB2763">
        <v>0</v>
      </c>
      <c r="AC2763" t="s">
        <v>9099</v>
      </c>
    </row>
    <row r="2764" spans="1:29" x14ac:dyDescent="0.25">
      <c r="A2764">
        <v>31589698</v>
      </c>
      <c r="B2764" t="s">
        <v>9318</v>
      </c>
      <c r="C2764" t="s">
        <v>9526</v>
      </c>
      <c r="D2764" t="s">
        <v>9527</v>
      </c>
      <c r="E2764">
        <f>IF(ISNUMBER(SEARCH("无购物",D2764)),1,0)</f>
        <v>1</v>
      </c>
      <c r="F2764">
        <f>IF(ISNUMBER(SEARCH("无自费",D2764)),1,0)</f>
        <v>1</v>
      </c>
      <c r="G2764">
        <f>IF(ISNUMBER(SEARCH("成团保障",D2764)),1,0)</f>
        <v>1</v>
      </c>
      <c r="H2764">
        <f>IF(OR(ISNUMBER(SEARCH("赠取消险",D2764)),ISNUMBER(SEARCH("提前*天免费退",D2764))),1,0)</f>
        <v>1</v>
      </c>
      <c r="I2764">
        <v>4.9000000000000004</v>
      </c>
      <c r="J2764">
        <v>6</v>
      </c>
      <c r="K2764" t="s">
        <v>3</v>
      </c>
      <c r="L2764">
        <v>13448</v>
      </c>
      <c r="M2764">
        <v>0</v>
      </c>
      <c r="N2764" t="s">
        <v>4</v>
      </c>
      <c r="O2764" t="s">
        <v>5</v>
      </c>
      <c r="P2764" t="s">
        <v>2142</v>
      </c>
      <c r="Q2764" t="s">
        <v>9528</v>
      </c>
      <c r="R2764">
        <v>17</v>
      </c>
      <c r="S2764">
        <v>19</v>
      </c>
      <c r="T2764">
        <v>19</v>
      </c>
      <c r="U2764">
        <v>19</v>
      </c>
      <c r="V2764">
        <v>19</v>
      </c>
      <c r="W2764">
        <v>19</v>
      </c>
      <c r="X2764">
        <v>2</v>
      </c>
      <c r="Y2764">
        <v>0</v>
      </c>
      <c r="Z2764">
        <v>0</v>
      </c>
      <c r="AA2764">
        <v>0</v>
      </c>
      <c r="AB2764">
        <v>0</v>
      </c>
      <c r="AC2764" t="s">
        <v>9099</v>
      </c>
    </row>
    <row r="2765" spans="1:29" x14ac:dyDescent="0.25">
      <c r="A2765">
        <v>31589861</v>
      </c>
      <c r="B2765" t="s">
        <v>9318</v>
      </c>
      <c r="C2765" t="s">
        <v>9529</v>
      </c>
      <c r="D2765" t="s">
        <v>9527</v>
      </c>
      <c r="E2765">
        <f>IF(ISNUMBER(SEARCH("无购物",D2765)),1,0)</f>
        <v>1</v>
      </c>
      <c r="F2765">
        <f>IF(ISNUMBER(SEARCH("无自费",D2765)),1,0)</f>
        <v>1</v>
      </c>
      <c r="G2765">
        <f>IF(ISNUMBER(SEARCH("成团保障",D2765)),1,0)</f>
        <v>1</v>
      </c>
      <c r="H2765">
        <f>IF(OR(ISNUMBER(SEARCH("赠取消险",D2765)),ISNUMBER(SEARCH("提前*天免费退",D2765))),1,0)</f>
        <v>1</v>
      </c>
      <c r="I2765">
        <v>5</v>
      </c>
      <c r="J2765">
        <v>1</v>
      </c>
      <c r="K2765" t="s">
        <v>3</v>
      </c>
      <c r="L2765">
        <v>13079</v>
      </c>
      <c r="M2765">
        <v>0</v>
      </c>
      <c r="N2765" t="s">
        <v>4</v>
      </c>
      <c r="O2765" t="s">
        <v>5</v>
      </c>
      <c r="P2765" t="s">
        <v>2142</v>
      </c>
      <c r="Q2765" t="s">
        <v>9530</v>
      </c>
      <c r="R2765">
        <v>2</v>
      </c>
      <c r="S2765">
        <v>2</v>
      </c>
      <c r="T2765">
        <v>2</v>
      </c>
      <c r="U2765">
        <v>6</v>
      </c>
      <c r="V2765">
        <v>6</v>
      </c>
      <c r="W2765">
        <v>6</v>
      </c>
      <c r="X2765">
        <v>0</v>
      </c>
      <c r="Y2765">
        <v>0</v>
      </c>
      <c r="Z2765">
        <v>4</v>
      </c>
      <c r="AA2765">
        <v>0</v>
      </c>
      <c r="AB2765">
        <v>0</v>
      </c>
      <c r="AC2765" t="s">
        <v>9099</v>
      </c>
    </row>
    <row r="2766" spans="1:29" x14ac:dyDescent="0.25">
      <c r="A2766">
        <v>31942611</v>
      </c>
      <c r="B2766" t="s">
        <v>9318</v>
      </c>
      <c r="C2766" t="s">
        <v>9531</v>
      </c>
      <c r="D2766" t="s">
        <v>9532</v>
      </c>
      <c r="E2766">
        <f>IF(ISNUMBER(SEARCH("无购物",D2766)),1,0)</f>
        <v>1</v>
      </c>
      <c r="F2766">
        <f>IF(ISNUMBER(SEARCH("无自费",D2766)),1,0)</f>
        <v>1</v>
      </c>
      <c r="G2766">
        <f>IF(ISNUMBER(SEARCH("成团保障",D2766)),1,0)</f>
        <v>1</v>
      </c>
      <c r="H2766">
        <f>IF(OR(ISNUMBER(SEARCH("赠取消险",D2766)),ISNUMBER(SEARCH("提前*天免费退",D2766))),1,0)</f>
        <v>1</v>
      </c>
      <c r="I2766" t="s">
        <v>4</v>
      </c>
      <c r="J2766" t="s">
        <v>4</v>
      </c>
      <c r="K2766" t="s">
        <v>3</v>
      </c>
      <c r="L2766">
        <v>5836</v>
      </c>
      <c r="M2766">
        <v>0</v>
      </c>
      <c r="N2766" t="s">
        <v>4</v>
      </c>
      <c r="O2766" t="s">
        <v>5</v>
      </c>
      <c r="P2766" t="s">
        <v>2142</v>
      </c>
      <c r="Q2766" t="s">
        <v>9533</v>
      </c>
      <c r="R2766" t="s">
        <v>4</v>
      </c>
      <c r="S2766" t="s">
        <v>4</v>
      </c>
      <c r="T2766">
        <v>3</v>
      </c>
      <c r="U2766">
        <v>3</v>
      </c>
      <c r="V2766">
        <v>6</v>
      </c>
      <c r="W2766">
        <v>6</v>
      </c>
      <c r="X2766">
        <v>0</v>
      </c>
      <c r="Y2766">
        <v>0</v>
      </c>
      <c r="Z2766">
        <v>0</v>
      </c>
      <c r="AA2766">
        <v>3</v>
      </c>
      <c r="AB2766">
        <v>0</v>
      </c>
      <c r="AC2766" t="s">
        <v>9099</v>
      </c>
    </row>
    <row r="2767" spans="1:29" x14ac:dyDescent="0.25">
      <c r="A2767">
        <v>31943595</v>
      </c>
      <c r="B2767" t="s">
        <v>9318</v>
      </c>
      <c r="C2767" t="s">
        <v>9534</v>
      </c>
      <c r="D2767" t="s">
        <v>9535</v>
      </c>
      <c r="E2767">
        <f>IF(ISNUMBER(SEARCH("无购物",D2767)),1,0)</f>
        <v>1</v>
      </c>
      <c r="F2767">
        <f>IF(ISNUMBER(SEARCH("无自费",D2767)),1,0)</f>
        <v>1</v>
      </c>
      <c r="G2767">
        <f>IF(ISNUMBER(SEARCH("成团保障",D2767)),1,0)</f>
        <v>1</v>
      </c>
      <c r="H2767">
        <f>IF(OR(ISNUMBER(SEARCH("赠取消险",D2767)),ISNUMBER(SEARCH("提前*天免费退",D2767))),1,0)</f>
        <v>1</v>
      </c>
      <c r="I2767">
        <v>5</v>
      </c>
      <c r="J2767">
        <v>2</v>
      </c>
      <c r="K2767" t="s">
        <v>3</v>
      </c>
      <c r="L2767">
        <v>6580</v>
      </c>
      <c r="M2767">
        <v>0</v>
      </c>
      <c r="N2767" t="s">
        <v>4</v>
      </c>
      <c r="O2767" t="s">
        <v>5</v>
      </c>
      <c r="P2767" t="s">
        <v>2142</v>
      </c>
      <c r="Q2767" t="s">
        <v>9536</v>
      </c>
      <c r="R2767">
        <v>12</v>
      </c>
      <c r="S2767">
        <v>12</v>
      </c>
      <c r="T2767">
        <v>12</v>
      </c>
      <c r="U2767">
        <v>14</v>
      </c>
      <c r="V2767">
        <v>14</v>
      </c>
      <c r="W2767">
        <v>14</v>
      </c>
      <c r="X2767">
        <v>0</v>
      </c>
      <c r="Y2767">
        <v>0</v>
      </c>
      <c r="Z2767">
        <v>2</v>
      </c>
      <c r="AA2767">
        <v>0</v>
      </c>
      <c r="AB2767">
        <v>0</v>
      </c>
      <c r="AC2767" t="s">
        <v>9099</v>
      </c>
    </row>
    <row r="2768" spans="1:29" x14ac:dyDescent="0.25">
      <c r="A2768">
        <v>31944733</v>
      </c>
      <c r="B2768" t="s">
        <v>9537</v>
      </c>
      <c r="C2768" t="s">
        <v>9538</v>
      </c>
      <c r="D2768" t="s">
        <v>9539</v>
      </c>
      <c r="E2768">
        <f>IF(ISNUMBER(SEARCH("无购物",D2768)),1,0)</f>
        <v>1</v>
      </c>
      <c r="F2768">
        <f>IF(ISNUMBER(SEARCH("无自费",D2768)),1,0)</f>
        <v>1</v>
      </c>
      <c r="G2768">
        <f>IF(ISNUMBER(SEARCH("成团保障",D2768)),1,0)</f>
        <v>1</v>
      </c>
      <c r="H2768">
        <f>IF(OR(ISNUMBER(SEARCH("赠取消险",D2768)),ISNUMBER(SEARCH("提前*天免费退",D2768))),1,0)</f>
        <v>1</v>
      </c>
      <c r="I2768">
        <v>5</v>
      </c>
      <c r="J2768">
        <v>1</v>
      </c>
      <c r="K2768" t="s">
        <v>3</v>
      </c>
      <c r="L2768">
        <v>9321</v>
      </c>
      <c r="M2768">
        <v>0</v>
      </c>
      <c r="N2768" t="s">
        <v>4</v>
      </c>
      <c r="O2768" t="s">
        <v>5</v>
      </c>
      <c r="P2768" t="s">
        <v>2142</v>
      </c>
      <c r="Q2768" t="s">
        <v>9540</v>
      </c>
      <c r="R2768">
        <v>2</v>
      </c>
      <c r="S2768">
        <v>2</v>
      </c>
      <c r="T2768">
        <v>2</v>
      </c>
      <c r="U2768">
        <v>10</v>
      </c>
      <c r="V2768">
        <v>10</v>
      </c>
      <c r="W2768">
        <v>12</v>
      </c>
      <c r="X2768">
        <v>0</v>
      </c>
      <c r="Y2768">
        <v>0</v>
      </c>
      <c r="Z2768">
        <v>8</v>
      </c>
      <c r="AA2768">
        <v>0</v>
      </c>
      <c r="AB2768">
        <v>2</v>
      </c>
      <c r="AC2768" t="s">
        <v>9099</v>
      </c>
    </row>
    <row r="2769" spans="1:29" x14ac:dyDescent="0.25">
      <c r="A2769">
        <v>32476105</v>
      </c>
      <c r="B2769" t="s">
        <v>9541</v>
      </c>
      <c r="C2769" t="s">
        <v>9542</v>
      </c>
      <c r="D2769" t="s">
        <v>9543</v>
      </c>
      <c r="E2769">
        <f>IF(ISNUMBER(SEARCH("无购物",D2769)),1,0)</f>
        <v>1</v>
      </c>
      <c r="F2769">
        <f>IF(ISNUMBER(SEARCH("无自费",D2769)),1,0)</f>
        <v>1</v>
      </c>
      <c r="G2769">
        <f>IF(ISNUMBER(SEARCH("成团保障",D2769)),1,0)</f>
        <v>1</v>
      </c>
      <c r="H2769">
        <f>IF(OR(ISNUMBER(SEARCH("赠取消险",D2769)),ISNUMBER(SEARCH("提前*天免费退",D2769))),1,0)</f>
        <v>1</v>
      </c>
      <c r="I2769">
        <v>5</v>
      </c>
      <c r="J2769">
        <v>1</v>
      </c>
      <c r="K2769" t="s">
        <v>3</v>
      </c>
      <c r="L2769">
        <v>15708</v>
      </c>
      <c r="M2769">
        <v>0</v>
      </c>
      <c r="N2769" t="s">
        <v>4</v>
      </c>
      <c r="O2769" t="s">
        <v>5</v>
      </c>
      <c r="P2769" t="s">
        <v>2142</v>
      </c>
      <c r="Q2769" t="s">
        <v>9544</v>
      </c>
      <c r="R2769">
        <v>2</v>
      </c>
      <c r="S2769">
        <v>2</v>
      </c>
      <c r="T2769">
        <v>2</v>
      </c>
      <c r="U2769">
        <v>5</v>
      </c>
      <c r="V2769">
        <v>5</v>
      </c>
      <c r="W2769">
        <v>5</v>
      </c>
      <c r="X2769">
        <v>0</v>
      </c>
      <c r="Y2769">
        <v>0</v>
      </c>
      <c r="Z2769">
        <v>3</v>
      </c>
      <c r="AA2769">
        <v>0</v>
      </c>
      <c r="AB2769">
        <v>0</v>
      </c>
      <c r="AC2769" t="s">
        <v>9099</v>
      </c>
    </row>
    <row r="2770" spans="1:29" x14ac:dyDescent="0.25">
      <c r="A2770">
        <v>32868318</v>
      </c>
      <c r="B2770" t="s">
        <v>4550</v>
      </c>
      <c r="C2770" t="s">
        <v>4551</v>
      </c>
      <c r="D2770" t="s">
        <v>4552</v>
      </c>
      <c r="E2770">
        <f>IF(ISNUMBER(SEARCH("无购物",D2770)),1,0)</f>
        <v>1</v>
      </c>
      <c r="F2770">
        <f>IF(ISNUMBER(SEARCH("无自费",D2770)),1,0)</f>
        <v>0</v>
      </c>
      <c r="G2770">
        <f>IF(ISNUMBER(SEARCH("成团保障",D2770)),1,0)</f>
        <v>1</v>
      </c>
      <c r="H2770">
        <f>IF(OR(ISNUMBER(SEARCH("赠取消险",D2770)),ISNUMBER(SEARCH("提前*天免费退",D2770))),1,0)</f>
        <v>1</v>
      </c>
      <c r="I2770">
        <v>4.7</v>
      </c>
      <c r="J2770">
        <v>7</v>
      </c>
      <c r="K2770" t="s">
        <v>3</v>
      </c>
      <c r="L2770">
        <v>8069</v>
      </c>
      <c r="M2770">
        <v>0</v>
      </c>
      <c r="N2770" t="s">
        <v>4</v>
      </c>
      <c r="O2770" t="s">
        <v>19</v>
      </c>
      <c r="P2770" t="s">
        <v>2142</v>
      </c>
      <c r="Q2770" t="s">
        <v>9545</v>
      </c>
      <c r="R2770">
        <v>21</v>
      </c>
      <c r="S2770">
        <v>23</v>
      </c>
      <c r="T2770">
        <v>33</v>
      </c>
      <c r="U2770">
        <v>35</v>
      </c>
      <c r="V2770">
        <v>37</v>
      </c>
      <c r="W2770">
        <v>37</v>
      </c>
      <c r="X2770">
        <v>2</v>
      </c>
      <c r="Y2770">
        <v>10</v>
      </c>
      <c r="Z2770">
        <v>2</v>
      </c>
      <c r="AA2770">
        <v>2</v>
      </c>
      <c r="AB2770">
        <v>0</v>
      </c>
      <c r="AC2770" t="s">
        <v>9099</v>
      </c>
    </row>
    <row r="2771" spans="1:29" x14ac:dyDescent="0.25">
      <c r="A2771">
        <v>32875519</v>
      </c>
      <c r="B2771" t="s">
        <v>4554</v>
      </c>
      <c r="C2771" t="s">
        <v>4555</v>
      </c>
      <c r="D2771" t="s">
        <v>9546</v>
      </c>
      <c r="E2771">
        <f>IF(ISNUMBER(SEARCH("无购物",D2771)),1,0)</f>
        <v>1</v>
      </c>
      <c r="F2771">
        <f>IF(ISNUMBER(SEARCH("无自费",D2771)),1,0)</f>
        <v>0</v>
      </c>
      <c r="G2771">
        <f>IF(ISNUMBER(SEARCH("成团保障",D2771)),1,0)</f>
        <v>1</v>
      </c>
      <c r="H2771">
        <f>IF(OR(ISNUMBER(SEARCH("赠取消险",D2771)),ISNUMBER(SEARCH("提前*天免费退",D2771))),1,0)</f>
        <v>1</v>
      </c>
      <c r="I2771">
        <v>5</v>
      </c>
      <c r="J2771">
        <v>1</v>
      </c>
      <c r="K2771" t="s">
        <v>3</v>
      </c>
      <c r="L2771">
        <v>7080</v>
      </c>
      <c r="M2771">
        <v>0</v>
      </c>
      <c r="N2771" t="s">
        <v>4</v>
      </c>
      <c r="O2771" t="s">
        <v>19</v>
      </c>
      <c r="P2771" t="s">
        <v>2142</v>
      </c>
      <c r="Q2771" t="s">
        <v>9547</v>
      </c>
      <c r="R2771">
        <v>4</v>
      </c>
      <c r="S2771">
        <v>4</v>
      </c>
      <c r="T2771">
        <v>6</v>
      </c>
      <c r="U2771">
        <v>6</v>
      </c>
      <c r="V2771" t="s">
        <v>4</v>
      </c>
      <c r="W2771">
        <v>6</v>
      </c>
      <c r="X2771">
        <v>0</v>
      </c>
      <c r="Y2771">
        <v>2</v>
      </c>
      <c r="Z2771">
        <v>0</v>
      </c>
      <c r="AA2771">
        <v>0</v>
      </c>
      <c r="AB2771">
        <v>0</v>
      </c>
      <c r="AC2771" t="s">
        <v>9099</v>
      </c>
    </row>
    <row r="2772" spans="1:29" x14ac:dyDescent="0.25">
      <c r="A2772">
        <v>33221457</v>
      </c>
      <c r="B2772" t="s">
        <v>9548</v>
      </c>
      <c r="C2772" t="s">
        <v>9549</v>
      </c>
      <c r="D2772" t="s">
        <v>9550</v>
      </c>
      <c r="E2772">
        <f>IF(ISNUMBER(SEARCH("无购物",D2772)),1,0)</f>
        <v>1</v>
      </c>
      <c r="F2772">
        <f>IF(ISNUMBER(SEARCH("无自费",D2772)),1,0)</f>
        <v>1</v>
      </c>
      <c r="G2772">
        <f>IF(ISNUMBER(SEARCH("成团保障",D2772)),1,0)</f>
        <v>1</v>
      </c>
      <c r="H2772">
        <f>IF(OR(ISNUMBER(SEARCH("赠取消险",D2772)),ISNUMBER(SEARCH("提前*天免费退",D2772))),1,0)</f>
        <v>1</v>
      </c>
      <c r="I2772">
        <v>4.8</v>
      </c>
      <c r="J2772">
        <v>1</v>
      </c>
      <c r="K2772" t="s">
        <v>3</v>
      </c>
      <c r="L2772">
        <v>3962</v>
      </c>
      <c r="M2772">
        <v>0</v>
      </c>
      <c r="N2772" t="s">
        <v>4</v>
      </c>
      <c r="O2772" t="s">
        <v>5</v>
      </c>
      <c r="P2772" t="s">
        <v>2142</v>
      </c>
      <c r="Q2772" t="s">
        <v>9551</v>
      </c>
      <c r="R2772">
        <v>17</v>
      </c>
      <c r="S2772">
        <v>17</v>
      </c>
      <c r="T2772">
        <v>17</v>
      </c>
      <c r="U2772">
        <v>19</v>
      </c>
      <c r="V2772">
        <v>19</v>
      </c>
      <c r="W2772">
        <v>19</v>
      </c>
      <c r="X2772">
        <v>0</v>
      </c>
      <c r="Y2772">
        <v>0</v>
      </c>
      <c r="Z2772">
        <v>2</v>
      </c>
      <c r="AA2772">
        <v>0</v>
      </c>
      <c r="AB2772">
        <v>0</v>
      </c>
      <c r="AC2772" t="s">
        <v>9099</v>
      </c>
    </row>
    <row r="2773" spans="1:29" x14ac:dyDescent="0.25">
      <c r="A2773">
        <v>33229334</v>
      </c>
      <c r="B2773" t="s">
        <v>9552</v>
      </c>
      <c r="C2773" t="s">
        <v>9553</v>
      </c>
      <c r="D2773" t="s">
        <v>9554</v>
      </c>
      <c r="E2773">
        <f>IF(ISNUMBER(SEARCH("无购物",D2773)),1,0)</f>
        <v>1</v>
      </c>
      <c r="F2773">
        <f>IF(ISNUMBER(SEARCH("无自费",D2773)),1,0)</f>
        <v>1</v>
      </c>
      <c r="G2773">
        <f>IF(ISNUMBER(SEARCH("成团保障",D2773)),1,0)</f>
        <v>1</v>
      </c>
      <c r="H2773">
        <f>IF(OR(ISNUMBER(SEARCH("赠取消险",D2773)),ISNUMBER(SEARCH("提前*天免费退",D2773))),1,0)</f>
        <v>1</v>
      </c>
      <c r="I2773">
        <v>4.9000000000000004</v>
      </c>
      <c r="J2773">
        <v>3</v>
      </c>
      <c r="K2773" t="s">
        <v>3</v>
      </c>
      <c r="L2773">
        <v>5965</v>
      </c>
      <c r="M2773">
        <v>0</v>
      </c>
      <c r="N2773" t="s">
        <v>4</v>
      </c>
      <c r="O2773" t="s">
        <v>5</v>
      </c>
      <c r="P2773" t="s">
        <v>2142</v>
      </c>
      <c r="Q2773" t="s">
        <v>9555</v>
      </c>
      <c r="R2773">
        <v>28</v>
      </c>
      <c r="S2773">
        <v>36</v>
      </c>
      <c r="T2773">
        <v>36</v>
      </c>
      <c r="U2773">
        <v>40</v>
      </c>
      <c r="V2773">
        <v>40</v>
      </c>
      <c r="W2773">
        <v>40</v>
      </c>
      <c r="X2773">
        <v>8</v>
      </c>
      <c r="Y2773">
        <v>0</v>
      </c>
      <c r="Z2773">
        <v>4</v>
      </c>
      <c r="AA2773">
        <v>0</v>
      </c>
      <c r="AB2773">
        <v>0</v>
      </c>
      <c r="AC2773" t="s">
        <v>9099</v>
      </c>
    </row>
    <row r="2774" spans="1:29" x14ac:dyDescent="0.25">
      <c r="A2774">
        <v>33230484</v>
      </c>
      <c r="B2774" t="s">
        <v>9556</v>
      </c>
      <c r="C2774" t="s">
        <v>9557</v>
      </c>
      <c r="D2774" t="s">
        <v>9558</v>
      </c>
      <c r="E2774">
        <f>IF(ISNUMBER(SEARCH("无购物",D2774)),1,0)</f>
        <v>1</v>
      </c>
      <c r="F2774">
        <f>IF(ISNUMBER(SEARCH("无自费",D2774)),1,0)</f>
        <v>1</v>
      </c>
      <c r="G2774">
        <f>IF(ISNUMBER(SEARCH("成团保障",D2774)),1,0)</f>
        <v>1</v>
      </c>
      <c r="H2774">
        <f>IF(OR(ISNUMBER(SEARCH("赠取消险",D2774)),ISNUMBER(SEARCH("提前*天免费退",D2774))),1,0)</f>
        <v>1</v>
      </c>
      <c r="I2774">
        <v>4.9000000000000004</v>
      </c>
      <c r="J2774">
        <v>21</v>
      </c>
      <c r="K2774" t="s">
        <v>3</v>
      </c>
      <c r="L2774">
        <v>3636</v>
      </c>
      <c r="M2774">
        <v>0</v>
      </c>
      <c r="N2774" t="s">
        <v>4</v>
      </c>
      <c r="O2774" t="s">
        <v>5</v>
      </c>
      <c r="P2774" t="s">
        <v>2142</v>
      </c>
      <c r="Q2774" t="s">
        <v>9559</v>
      </c>
      <c r="R2774">
        <v>120</v>
      </c>
      <c r="S2774">
        <v>122</v>
      </c>
      <c r="T2774">
        <v>122</v>
      </c>
      <c r="U2774">
        <v>128</v>
      </c>
      <c r="V2774">
        <v>128</v>
      </c>
      <c r="W2774">
        <v>128</v>
      </c>
      <c r="X2774">
        <v>2</v>
      </c>
      <c r="Y2774">
        <v>0</v>
      </c>
      <c r="Z2774">
        <v>6</v>
      </c>
      <c r="AA2774">
        <v>0</v>
      </c>
      <c r="AB2774">
        <v>0</v>
      </c>
      <c r="AC2774" t="s">
        <v>9099</v>
      </c>
    </row>
    <row r="2775" spans="1:29" x14ac:dyDescent="0.25">
      <c r="A2775">
        <v>33241292</v>
      </c>
      <c r="B2775" t="s">
        <v>9560</v>
      </c>
      <c r="C2775" t="s">
        <v>9561</v>
      </c>
      <c r="D2775" t="s">
        <v>9562</v>
      </c>
      <c r="E2775">
        <f>IF(ISNUMBER(SEARCH("无购物",D2775)),1,0)</f>
        <v>1</v>
      </c>
      <c r="F2775">
        <f>IF(ISNUMBER(SEARCH("无自费",D2775)),1,0)</f>
        <v>1</v>
      </c>
      <c r="G2775">
        <f>IF(ISNUMBER(SEARCH("成团保障",D2775)),1,0)</f>
        <v>1</v>
      </c>
      <c r="H2775">
        <f>IF(OR(ISNUMBER(SEARCH("赠取消险",D2775)),ISNUMBER(SEARCH("提前*天免费退",D2775))),1,0)</f>
        <v>1</v>
      </c>
      <c r="I2775">
        <v>4.5999999999999996</v>
      </c>
      <c r="J2775">
        <v>3</v>
      </c>
      <c r="K2775" t="s">
        <v>3</v>
      </c>
      <c r="L2775">
        <v>5172</v>
      </c>
      <c r="M2775">
        <v>0</v>
      </c>
      <c r="N2775" t="s">
        <v>4</v>
      </c>
      <c r="O2775" t="s">
        <v>5</v>
      </c>
      <c r="P2775" t="s">
        <v>2142</v>
      </c>
      <c r="Q2775" t="s">
        <v>9563</v>
      </c>
      <c r="R2775">
        <v>10</v>
      </c>
      <c r="S2775">
        <v>12</v>
      </c>
      <c r="T2775" t="s">
        <v>4</v>
      </c>
      <c r="U2775">
        <v>12</v>
      </c>
      <c r="V2775">
        <v>12</v>
      </c>
      <c r="W2775" t="s">
        <v>4</v>
      </c>
      <c r="X2775">
        <v>2</v>
      </c>
      <c r="Y2775">
        <v>0</v>
      </c>
      <c r="Z2775">
        <v>0</v>
      </c>
      <c r="AA2775">
        <v>0</v>
      </c>
      <c r="AB2775">
        <v>0</v>
      </c>
      <c r="AC2775" t="s">
        <v>9099</v>
      </c>
    </row>
    <row r="2776" spans="1:29" x14ac:dyDescent="0.25">
      <c r="A2776">
        <v>33246729</v>
      </c>
      <c r="B2776" t="s">
        <v>9564</v>
      </c>
      <c r="C2776" t="s">
        <v>9565</v>
      </c>
      <c r="D2776" t="s">
        <v>9566</v>
      </c>
      <c r="E2776">
        <f>IF(ISNUMBER(SEARCH("无购物",D2776)),1,0)</f>
        <v>1</v>
      </c>
      <c r="F2776">
        <f>IF(ISNUMBER(SEARCH("无自费",D2776)),1,0)</f>
        <v>1</v>
      </c>
      <c r="G2776">
        <f>IF(ISNUMBER(SEARCH("成团保障",D2776)),1,0)</f>
        <v>1</v>
      </c>
      <c r="H2776">
        <f>IF(OR(ISNUMBER(SEARCH("赠取消险",D2776)),ISNUMBER(SEARCH("提前*天免费退",D2776))),1,0)</f>
        <v>1</v>
      </c>
      <c r="I2776">
        <v>4.9000000000000004</v>
      </c>
      <c r="J2776">
        <v>2</v>
      </c>
      <c r="K2776" t="s">
        <v>3</v>
      </c>
      <c r="L2776">
        <v>4982</v>
      </c>
      <c r="M2776">
        <v>0</v>
      </c>
      <c r="N2776" t="s">
        <v>4</v>
      </c>
      <c r="O2776" t="s">
        <v>5</v>
      </c>
      <c r="P2776" t="s">
        <v>2142</v>
      </c>
      <c r="Q2776" t="s">
        <v>9567</v>
      </c>
      <c r="R2776">
        <v>19</v>
      </c>
      <c r="S2776">
        <v>19</v>
      </c>
      <c r="T2776">
        <v>22</v>
      </c>
      <c r="U2776">
        <v>25</v>
      </c>
      <c r="V2776">
        <v>25</v>
      </c>
      <c r="W2776">
        <v>25</v>
      </c>
      <c r="X2776">
        <v>0</v>
      </c>
      <c r="Y2776">
        <v>3</v>
      </c>
      <c r="Z2776">
        <v>3</v>
      </c>
      <c r="AA2776">
        <v>0</v>
      </c>
      <c r="AB2776">
        <v>0</v>
      </c>
      <c r="AC2776" t="s">
        <v>9099</v>
      </c>
    </row>
    <row r="2777" spans="1:29" x14ac:dyDescent="0.25">
      <c r="A2777">
        <v>33575715</v>
      </c>
      <c r="B2777" t="s">
        <v>9568</v>
      </c>
      <c r="C2777" t="s">
        <v>9569</v>
      </c>
      <c r="D2777" t="s">
        <v>9570</v>
      </c>
      <c r="E2777">
        <f>IF(ISNUMBER(SEARCH("无购物",D2777)),1,0)</f>
        <v>1</v>
      </c>
      <c r="F2777">
        <f>IF(ISNUMBER(SEARCH("无自费",D2777)),1,0)</f>
        <v>1</v>
      </c>
      <c r="G2777">
        <f>IF(ISNUMBER(SEARCH("成团保障",D2777)),1,0)</f>
        <v>1</v>
      </c>
      <c r="H2777">
        <f>IF(OR(ISNUMBER(SEARCH("赠取消险",D2777)),ISNUMBER(SEARCH("提前*天免费退",D2777))),1,0)</f>
        <v>1</v>
      </c>
      <c r="I2777">
        <v>3</v>
      </c>
      <c r="J2777">
        <v>2</v>
      </c>
      <c r="K2777" t="s">
        <v>3</v>
      </c>
      <c r="L2777">
        <v>2768</v>
      </c>
      <c r="M2777">
        <v>0</v>
      </c>
      <c r="N2777" t="s">
        <v>4</v>
      </c>
      <c r="O2777" t="s">
        <v>5</v>
      </c>
      <c r="P2777" t="s">
        <v>2142</v>
      </c>
      <c r="Q2777" t="s">
        <v>9571</v>
      </c>
      <c r="R2777">
        <v>14</v>
      </c>
      <c r="S2777">
        <v>14</v>
      </c>
      <c r="T2777">
        <v>14</v>
      </c>
      <c r="U2777">
        <v>14</v>
      </c>
      <c r="V2777">
        <v>14</v>
      </c>
      <c r="W2777">
        <v>16</v>
      </c>
      <c r="X2777">
        <v>0</v>
      </c>
      <c r="Y2777">
        <v>0</v>
      </c>
      <c r="Z2777">
        <v>0</v>
      </c>
      <c r="AA2777">
        <v>0</v>
      </c>
      <c r="AB2777">
        <v>2</v>
      </c>
      <c r="AC2777" t="s">
        <v>9099</v>
      </c>
    </row>
    <row r="2778" spans="1:29" x14ac:dyDescent="0.25">
      <c r="A2778">
        <v>34071296</v>
      </c>
      <c r="B2778" t="s">
        <v>9296</v>
      </c>
      <c r="C2778" t="s">
        <v>9572</v>
      </c>
      <c r="D2778" t="s">
        <v>9458</v>
      </c>
      <c r="E2778">
        <f>IF(ISNUMBER(SEARCH("无购物",D2778)),1,0)</f>
        <v>1</v>
      </c>
      <c r="F2778">
        <f>IF(ISNUMBER(SEARCH("无自费",D2778)),1,0)</f>
        <v>0</v>
      </c>
      <c r="G2778">
        <f>IF(ISNUMBER(SEARCH("成团保障",D2778)),1,0)</f>
        <v>1</v>
      </c>
      <c r="H2778">
        <f>IF(OR(ISNUMBER(SEARCH("赠取消险",D2778)),ISNUMBER(SEARCH("提前*天免费退",D2778))),1,0)</f>
        <v>1</v>
      </c>
      <c r="I2778">
        <v>5</v>
      </c>
      <c r="J2778">
        <v>1</v>
      </c>
      <c r="K2778" t="s">
        <v>9262</v>
      </c>
      <c r="L2778">
        <v>2288</v>
      </c>
      <c r="M2778">
        <v>0</v>
      </c>
      <c r="N2778" t="s">
        <v>4</v>
      </c>
      <c r="O2778" t="s">
        <v>19</v>
      </c>
      <c r="P2778" t="s">
        <v>2142</v>
      </c>
      <c r="Q2778" t="s">
        <v>9573</v>
      </c>
      <c r="R2778">
        <v>3</v>
      </c>
      <c r="S2778">
        <v>3</v>
      </c>
      <c r="T2778">
        <v>3</v>
      </c>
      <c r="U2778">
        <v>5</v>
      </c>
      <c r="V2778">
        <v>5</v>
      </c>
      <c r="W2778">
        <v>5</v>
      </c>
      <c r="X2778">
        <v>0</v>
      </c>
      <c r="Y2778">
        <v>0</v>
      </c>
      <c r="Z2778">
        <v>2</v>
      </c>
      <c r="AA2778">
        <v>0</v>
      </c>
      <c r="AB2778">
        <v>0</v>
      </c>
      <c r="AC2778" t="s">
        <v>9099</v>
      </c>
    </row>
    <row r="2779" spans="1:29" x14ac:dyDescent="0.25">
      <c r="A2779">
        <v>34081376</v>
      </c>
      <c r="B2779" t="s">
        <v>9296</v>
      </c>
      <c r="C2779" t="s">
        <v>9574</v>
      </c>
      <c r="D2779" t="s">
        <v>9575</v>
      </c>
      <c r="E2779">
        <f>IF(ISNUMBER(SEARCH("无购物",D2779)),1,0)</f>
        <v>1</v>
      </c>
      <c r="F2779">
        <f>IF(ISNUMBER(SEARCH("无自费",D2779)),1,0)</f>
        <v>0</v>
      </c>
      <c r="G2779">
        <f>IF(ISNUMBER(SEARCH("成团保障",D2779)),1,0)</f>
        <v>1</v>
      </c>
      <c r="H2779">
        <f>IF(OR(ISNUMBER(SEARCH("赠取消险",D2779)),ISNUMBER(SEARCH("提前*天免费退",D2779))),1,0)</f>
        <v>1</v>
      </c>
      <c r="I2779">
        <v>5</v>
      </c>
      <c r="J2779">
        <v>3</v>
      </c>
      <c r="K2779" t="s">
        <v>9262</v>
      </c>
      <c r="L2779">
        <v>1988</v>
      </c>
      <c r="M2779">
        <v>0</v>
      </c>
      <c r="N2779" t="s">
        <v>4</v>
      </c>
      <c r="O2779" t="s">
        <v>19</v>
      </c>
      <c r="P2779" t="s">
        <v>2142</v>
      </c>
      <c r="Q2779" t="s">
        <v>9576</v>
      </c>
      <c r="R2779">
        <v>7</v>
      </c>
      <c r="S2779">
        <v>7</v>
      </c>
      <c r="T2779">
        <v>7</v>
      </c>
      <c r="U2779">
        <v>7</v>
      </c>
      <c r="V2779">
        <v>7</v>
      </c>
      <c r="W2779">
        <v>9</v>
      </c>
      <c r="X2779">
        <v>0</v>
      </c>
      <c r="Y2779">
        <v>0</v>
      </c>
      <c r="Z2779">
        <v>0</v>
      </c>
      <c r="AA2779">
        <v>0</v>
      </c>
      <c r="AB2779">
        <v>2</v>
      </c>
      <c r="AC2779" t="s">
        <v>9099</v>
      </c>
    </row>
    <row r="2780" spans="1:29" x14ac:dyDescent="0.25">
      <c r="A2780">
        <v>34133178</v>
      </c>
      <c r="B2780" t="s">
        <v>9577</v>
      </c>
      <c r="C2780" t="s">
        <v>9578</v>
      </c>
      <c r="D2780" t="s">
        <v>9579</v>
      </c>
      <c r="E2780">
        <f>IF(ISNUMBER(SEARCH("无购物",D2780)),1,0)</f>
        <v>1</v>
      </c>
      <c r="F2780">
        <f>IF(ISNUMBER(SEARCH("无自费",D2780)),1,0)</f>
        <v>0</v>
      </c>
      <c r="G2780">
        <f>IF(ISNUMBER(SEARCH("成团保障",D2780)),1,0)</f>
        <v>1</v>
      </c>
      <c r="H2780">
        <f>IF(OR(ISNUMBER(SEARCH("赠取消险",D2780)),ISNUMBER(SEARCH("提前*天免费退",D2780))),1,0)</f>
        <v>0</v>
      </c>
      <c r="I2780">
        <v>4.5999999999999996</v>
      </c>
      <c r="J2780">
        <v>12</v>
      </c>
      <c r="K2780" t="s">
        <v>3</v>
      </c>
      <c r="L2780">
        <v>4788</v>
      </c>
      <c r="M2780">
        <v>0</v>
      </c>
      <c r="N2780" t="s">
        <v>4</v>
      </c>
      <c r="O2780" t="s">
        <v>19</v>
      </c>
      <c r="P2780" t="s">
        <v>2142</v>
      </c>
      <c r="Q2780" t="s">
        <v>9580</v>
      </c>
      <c r="R2780">
        <v>25</v>
      </c>
      <c r="S2780">
        <v>25</v>
      </c>
      <c r="T2780">
        <v>32</v>
      </c>
      <c r="U2780">
        <v>46</v>
      </c>
      <c r="V2780">
        <v>46</v>
      </c>
      <c r="W2780">
        <v>51</v>
      </c>
      <c r="X2780">
        <v>0</v>
      </c>
      <c r="Y2780">
        <v>7</v>
      </c>
      <c r="Z2780">
        <v>14</v>
      </c>
      <c r="AA2780">
        <v>0</v>
      </c>
      <c r="AB2780">
        <v>5</v>
      </c>
      <c r="AC2780" t="s">
        <v>9099</v>
      </c>
    </row>
    <row r="2781" spans="1:29" x14ac:dyDescent="0.25">
      <c r="A2781">
        <v>34148199</v>
      </c>
      <c r="B2781" t="s">
        <v>9429</v>
      </c>
      <c r="C2781" t="s">
        <v>9581</v>
      </c>
      <c r="D2781" t="s">
        <v>9582</v>
      </c>
      <c r="E2781">
        <f>IF(ISNUMBER(SEARCH("无购物",D2781)),1,0)</f>
        <v>1</v>
      </c>
      <c r="F2781">
        <f>IF(ISNUMBER(SEARCH("无自费",D2781)),1,0)</f>
        <v>1</v>
      </c>
      <c r="G2781">
        <f>IF(ISNUMBER(SEARCH("成团保障",D2781)),1,0)</f>
        <v>1</v>
      </c>
      <c r="H2781">
        <f>IF(OR(ISNUMBER(SEARCH("赠取消险",D2781)),ISNUMBER(SEARCH("提前*天免费退",D2781))),1,0)</f>
        <v>1</v>
      </c>
      <c r="I2781">
        <v>4.9000000000000004</v>
      </c>
      <c r="J2781">
        <v>24</v>
      </c>
      <c r="K2781" t="s">
        <v>9583</v>
      </c>
      <c r="L2781">
        <v>4062</v>
      </c>
      <c r="M2781">
        <v>0</v>
      </c>
      <c r="N2781" t="s">
        <v>4</v>
      </c>
      <c r="O2781" t="s">
        <v>5</v>
      </c>
      <c r="P2781" t="s">
        <v>2142</v>
      </c>
      <c r="Q2781" t="s">
        <v>9584</v>
      </c>
      <c r="R2781">
        <v>125</v>
      </c>
      <c r="S2781">
        <v>125</v>
      </c>
      <c r="T2781">
        <v>149</v>
      </c>
      <c r="U2781">
        <v>160</v>
      </c>
      <c r="V2781">
        <v>162</v>
      </c>
      <c r="W2781">
        <v>162</v>
      </c>
      <c r="X2781">
        <v>0</v>
      </c>
      <c r="Y2781">
        <v>24</v>
      </c>
      <c r="Z2781">
        <v>11</v>
      </c>
      <c r="AA2781">
        <v>2</v>
      </c>
      <c r="AB2781">
        <v>0</v>
      </c>
      <c r="AC2781" t="s">
        <v>9099</v>
      </c>
    </row>
    <row r="2782" spans="1:29" x14ac:dyDescent="0.25">
      <c r="A2782">
        <v>34148635</v>
      </c>
      <c r="B2782" t="s">
        <v>9585</v>
      </c>
      <c r="C2782" t="s">
        <v>9586</v>
      </c>
      <c r="D2782" t="s">
        <v>9587</v>
      </c>
      <c r="E2782">
        <f>IF(ISNUMBER(SEARCH("无购物",D2782)),1,0)</f>
        <v>1</v>
      </c>
      <c r="F2782">
        <f>IF(ISNUMBER(SEARCH("无自费",D2782)),1,0)</f>
        <v>1</v>
      </c>
      <c r="G2782">
        <f>IF(ISNUMBER(SEARCH("成团保障",D2782)),1,0)</f>
        <v>1</v>
      </c>
      <c r="H2782">
        <f>IF(OR(ISNUMBER(SEARCH("赠取消险",D2782)),ISNUMBER(SEARCH("提前*天免费退",D2782))),1,0)</f>
        <v>1</v>
      </c>
      <c r="I2782">
        <v>5</v>
      </c>
      <c r="J2782">
        <v>20</v>
      </c>
      <c r="K2782" t="s">
        <v>9583</v>
      </c>
      <c r="L2782">
        <v>3544</v>
      </c>
      <c r="M2782">
        <v>0</v>
      </c>
      <c r="N2782" t="s">
        <v>4</v>
      </c>
      <c r="O2782" t="s">
        <v>5</v>
      </c>
      <c r="P2782" t="s">
        <v>2142</v>
      </c>
      <c r="Q2782" t="s">
        <v>9588</v>
      </c>
      <c r="R2782">
        <v>86</v>
      </c>
      <c r="S2782">
        <v>88</v>
      </c>
      <c r="T2782" t="s">
        <v>4</v>
      </c>
      <c r="U2782" t="s">
        <v>4</v>
      </c>
      <c r="V2782">
        <v>111</v>
      </c>
      <c r="W2782">
        <v>119</v>
      </c>
      <c r="X2782">
        <v>2</v>
      </c>
      <c r="Y2782">
        <v>0</v>
      </c>
      <c r="Z2782">
        <v>0</v>
      </c>
      <c r="AA2782">
        <v>0</v>
      </c>
      <c r="AB2782">
        <v>8</v>
      </c>
      <c r="AC2782" t="s">
        <v>9099</v>
      </c>
    </row>
    <row r="2783" spans="1:29" x14ac:dyDescent="0.25">
      <c r="A2783">
        <v>34173928</v>
      </c>
      <c r="B2783" t="s">
        <v>9589</v>
      </c>
      <c r="C2783" t="s">
        <v>9590</v>
      </c>
      <c r="D2783" t="s">
        <v>9591</v>
      </c>
      <c r="E2783">
        <f>IF(ISNUMBER(SEARCH("无购物",D2783)),1,0)</f>
        <v>1</v>
      </c>
      <c r="F2783">
        <f>IF(ISNUMBER(SEARCH("无自费",D2783)),1,0)</f>
        <v>0</v>
      </c>
      <c r="G2783">
        <f>IF(ISNUMBER(SEARCH("成团保障",D2783)),1,0)</f>
        <v>1</v>
      </c>
      <c r="H2783">
        <f>IF(OR(ISNUMBER(SEARCH("赠取消险",D2783)),ISNUMBER(SEARCH("提前*天免费退",D2783))),1,0)</f>
        <v>1</v>
      </c>
      <c r="I2783">
        <v>4.9000000000000004</v>
      </c>
      <c r="J2783">
        <v>490</v>
      </c>
      <c r="K2783" t="s">
        <v>9592</v>
      </c>
      <c r="L2783">
        <v>1448</v>
      </c>
      <c r="M2783">
        <v>0</v>
      </c>
      <c r="N2783" t="s">
        <v>4</v>
      </c>
      <c r="O2783" t="s">
        <v>19</v>
      </c>
      <c r="P2783" t="s">
        <v>2142</v>
      </c>
      <c r="Q2783" t="s">
        <v>9593</v>
      </c>
      <c r="R2783">
        <v>1949</v>
      </c>
      <c r="S2783">
        <v>2089</v>
      </c>
      <c r="T2783">
        <v>2327</v>
      </c>
      <c r="U2783">
        <v>2636</v>
      </c>
      <c r="V2783">
        <v>2707</v>
      </c>
      <c r="W2783">
        <v>2933</v>
      </c>
      <c r="X2783">
        <v>140</v>
      </c>
      <c r="Y2783">
        <v>238</v>
      </c>
      <c r="Z2783">
        <v>309</v>
      </c>
      <c r="AA2783">
        <v>71</v>
      </c>
      <c r="AB2783">
        <v>226</v>
      </c>
      <c r="AC2783" t="s">
        <v>9099</v>
      </c>
    </row>
    <row r="2784" spans="1:29" x14ac:dyDescent="0.25">
      <c r="A2784">
        <v>34175511</v>
      </c>
      <c r="B2784" t="s">
        <v>9594</v>
      </c>
      <c r="C2784" t="s">
        <v>9595</v>
      </c>
      <c r="D2784" t="s">
        <v>9596</v>
      </c>
      <c r="E2784">
        <f>IF(ISNUMBER(SEARCH("无购物",D2784)),1,0)</f>
        <v>1</v>
      </c>
      <c r="F2784">
        <f>IF(ISNUMBER(SEARCH("无自费",D2784)),1,0)</f>
        <v>1</v>
      </c>
      <c r="G2784">
        <f>IF(ISNUMBER(SEARCH("成团保障",D2784)),1,0)</f>
        <v>1</v>
      </c>
      <c r="H2784">
        <f>IF(OR(ISNUMBER(SEARCH("赠取消险",D2784)),ISNUMBER(SEARCH("提前*天免费退",D2784))),1,0)</f>
        <v>1</v>
      </c>
      <c r="I2784">
        <v>5</v>
      </c>
      <c r="J2784">
        <v>2</v>
      </c>
      <c r="K2784" t="s">
        <v>3</v>
      </c>
      <c r="L2784">
        <v>7691</v>
      </c>
      <c r="M2784">
        <v>0</v>
      </c>
      <c r="N2784" t="s">
        <v>4</v>
      </c>
      <c r="O2784" t="s">
        <v>5</v>
      </c>
      <c r="P2784" t="s">
        <v>2142</v>
      </c>
      <c r="Q2784" t="s">
        <v>9597</v>
      </c>
      <c r="R2784">
        <v>7</v>
      </c>
      <c r="S2784">
        <v>7</v>
      </c>
      <c r="T2784">
        <v>14</v>
      </c>
      <c r="U2784">
        <v>18</v>
      </c>
      <c r="V2784">
        <v>18</v>
      </c>
      <c r="W2784">
        <v>18</v>
      </c>
      <c r="X2784">
        <v>0</v>
      </c>
      <c r="Y2784">
        <v>7</v>
      </c>
      <c r="Z2784">
        <v>4</v>
      </c>
      <c r="AA2784">
        <v>0</v>
      </c>
      <c r="AB2784">
        <v>0</v>
      </c>
      <c r="AC2784" t="s">
        <v>9099</v>
      </c>
    </row>
    <row r="2785" spans="1:29" x14ac:dyDescent="0.25">
      <c r="A2785">
        <v>34176725</v>
      </c>
      <c r="B2785" t="s">
        <v>9598</v>
      </c>
      <c r="C2785" t="s">
        <v>9599</v>
      </c>
      <c r="D2785" t="s">
        <v>9600</v>
      </c>
      <c r="E2785">
        <f>IF(ISNUMBER(SEARCH("无购物",D2785)),1,0)</f>
        <v>1</v>
      </c>
      <c r="F2785">
        <f>IF(ISNUMBER(SEARCH("无自费",D2785)),1,0)</f>
        <v>0</v>
      </c>
      <c r="G2785">
        <f>IF(ISNUMBER(SEARCH("成团保障",D2785)),1,0)</f>
        <v>1</v>
      </c>
      <c r="H2785">
        <f>IF(OR(ISNUMBER(SEARCH("赠取消险",D2785)),ISNUMBER(SEARCH("提前*天免费退",D2785))),1,0)</f>
        <v>1</v>
      </c>
      <c r="I2785">
        <v>4.9000000000000004</v>
      </c>
      <c r="J2785">
        <v>306</v>
      </c>
      <c r="K2785" t="s">
        <v>9592</v>
      </c>
      <c r="L2785">
        <v>1118</v>
      </c>
      <c r="M2785">
        <v>0</v>
      </c>
      <c r="N2785" t="s">
        <v>4</v>
      </c>
      <c r="O2785" t="s">
        <v>19</v>
      </c>
      <c r="P2785" t="s">
        <v>2142</v>
      </c>
      <c r="Q2785" t="s">
        <v>9601</v>
      </c>
      <c r="R2785">
        <v>1125</v>
      </c>
      <c r="S2785">
        <v>1208</v>
      </c>
      <c r="T2785">
        <v>1287</v>
      </c>
      <c r="U2785">
        <v>1337</v>
      </c>
      <c r="V2785">
        <v>1360</v>
      </c>
      <c r="W2785">
        <v>1419</v>
      </c>
      <c r="X2785">
        <v>83</v>
      </c>
      <c r="Y2785">
        <v>79</v>
      </c>
      <c r="Z2785">
        <v>50</v>
      </c>
      <c r="AA2785">
        <v>23</v>
      </c>
      <c r="AB2785">
        <v>59</v>
      </c>
      <c r="AC2785" t="s">
        <v>9099</v>
      </c>
    </row>
    <row r="2786" spans="1:29" x14ac:dyDescent="0.25">
      <c r="A2786">
        <v>34215432</v>
      </c>
      <c r="B2786" t="s">
        <v>9585</v>
      </c>
      <c r="C2786" t="s">
        <v>9602</v>
      </c>
      <c r="D2786" t="s">
        <v>9603</v>
      </c>
      <c r="E2786">
        <f>IF(ISNUMBER(SEARCH("无购物",D2786)),1,0)</f>
        <v>1</v>
      </c>
      <c r="F2786">
        <f>IF(ISNUMBER(SEARCH("无自费",D2786)),1,0)</f>
        <v>1</v>
      </c>
      <c r="G2786">
        <f>IF(ISNUMBER(SEARCH("成团保障",D2786)),1,0)</f>
        <v>1</v>
      </c>
      <c r="H2786">
        <f>IF(OR(ISNUMBER(SEARCH("赠取消险",D2786)),ISNUMBER(SEARCH("提前*天免费退",D2786))),1,0)</f>
        <v>1</v>
      </c>
      <c r="I2786">
        <v>5</v>
      </c>
      <c r="J2786">
        <v>4</v>
      </c>
      <c r="K2786" t="s">
        <v>9583</v>
      </c>
      <c r="L2786">
        <v>3935</v>
      </c>
      <c r="M2786">
        <v>0</v>
      </c>
      <c r="N2786" t="s">
        <v>4</v>
      </c>
      <c r="O2786" t="s">
        <v>5</v>
      </c>
      <c r="P2786" t="s">
        <v>2142</v>
      </c>
      <c r="Q2786" t="s">
        <v>9604</v>
      </c>
      <c r="R2786">
        <v>21</v>
      </c>
      <c r="S2786">
        <v>23</v>
      </c>
      <c r="T2786">
        <v>23</v>
      </c>
      <c r="U2786">
        <v>23</v>
      </c>
      <c r="V2786" t="s">
        <v>4</v>
      </c>
      <c r="W2786">
        <v>23</v>
      </c>
      <c r="X2786">
        <v>2</v>
      </c>
      <c r="Y2786">
        <v>0</v>
      </c>
      <c r="Z2786">
        <v>0</v>
      </c>
      <c r="AA2786">
        <v>0</v>
      </c>
      <c r="AB2786">
        <v>0</v>
      </c>
      <c r="AC2786" t="s">
        <v>9099</v>
      </c>
    </row>
    <row r="2787" spans="1:29" x14ac:dyDescent="0.25">
      <c r="A2787">
        <v>34222432</v>
      </c>
      <c r="B2787" t="s">
        <v>9429</v>
      </c>
      <c r="C2787" t="s">
        <v>9605</v>
      </c>
      <c r="D2787" t="s">
        <v>9606</v>
      </c>
      <c r="E2787">
        <f>IF(ISNUMBER(SEARCH("无购物",D2787)),1,0)</f>
        <v>1</v>
      </c>
      <c r="F2787">
        <f>IF(ISNUMBER(SEARCH("无自费",D2787)),1,0)</f>
        <v>1</v>
      </c>
      <c r="G2787">
        <f>IF(ISNUMBER(SEARCH("成团保障",D2787)),1,0)</f>
        <v>1</v>
      </c>
      <c r="H2787">
        <f>IF(OR(ISNUMBER(SEARCH("赠取消险",D2787)),ISNUMBER(SEARCH("提前*天免费退",D2787))),1,0)</f>
        <v>1</v>
      </c>
      <c r="I2787">
        <v>4.9000000000000004</v>
      </c>
      <c r="J2787">
        <v>29</v>
      </c>
      <c r="K2787" t="s">
        <v>9583</v>
      </c>
      <c r="L2787">
        <v>4104</v>
      </c>
      <c r="M2787">
        <v>0</v>
      </c>
      <c r="N2787" t="s">
        <v>4</v>
      </c>
      <c r="O2787" t="s">
        <v>5</v>
      </c>
      <c r="P2787" t="s">
        <v>2142</v>
      </c>
      <c r="Q2787" t="s">
        <v>9607</v>
      </c>
      <c r="R2787">
        <v>108</v>
      </c>
      <c r="S2787">
        <v>111</v>
      </c>
      <c r="T2787">
        <v>111</v>
      </c>
      <c r="U2787">
        <v>111</v>
      </c>
      <c r="V2787">
        <v>111</v>
      </c>
      <c r="W2787">
        <v>111</v>
      </c>
      <c r="X2787">
        <v>3</v>
      </c>
      <c r="Y2787">
        <v>0</v>
      </c>
      <c r="Z2787">
        <v>0</v>
      </c>
      <c r="AA2787">
        <v>0</v>
      </c>
      <c r="AB2787">
        <v>0</v>
      </c>
      <c r="AC2787" t="s">
        <v>9099</v>
      </c>
    </row>
    <row r="2788" spans="1:29" x14ac:dyDescent="0.25">
      <c r="A2788">
        <v>34226903</v>
      </c>
      <c r="B2788" t="s">
        <v>9429</v>
      </c>
      <c r="C2788" t="s">
        <v>9605</v>
      </c>
      <c r="D2788" t="s">
        <v>9608</v>
      </c>
      <c r="E2788">
        <f>IF(ISNUMBER(SEARCH("无购物",D2788)),1,0)</f>
        <v>1</v>
      </c>
      <c r="F2788">
        <f>IF(ISNUMBER(SEARCH("无自费",D2788)),1,0)</f>
        <v>0</v>
      </c>
      <c r="G2788">
        <f>IF(ISNUMBER(SEARCH("成团保障",D2788)),1,0)</f>
        <v>1</v>
      </c>
      <c r="H2788">
        <f>IF(OR(ISNUMBER(SEARCH("赠取消险",D2788)),ISNUMBER(SEARCH("提前*天免费退",D2788))),1,0)</f>
        <v>1</v>
      </c>
      <c r="I2788">
        <v>5</v>
      </c>
      <c r="J2788">
        <v>3</v>
      </c>
      <c r="K2788" t="s">
        <v>9583</v>
      </c>
      <c r="L2788">
        <v>3660</v>
      </c>
      <c r="M2788">
        <v>0</v>
      </c>
      <c r="N2788" t="s">
        <v>4</v>
      </c>
      <c r="O2788" t="s">
        <v>5</v>
      </c>
      <c r="P2788" t="s">
        <v>2142</v>
      </c>
      <c r="Q2788" t="s">
        <v>9609</v>
      </c>
      <c r="R2788">
        <v>10</v>
      </c>
      <c r="S2788">
        <v>10</v>
      </c>
      <c r="T2788">
        <v>10</v>
      </c>
      <c r="U2788">
        <v>12</v>
      </c>
      <c r="V2788">
        <v>12</v>
      </c>
      <c r="W2788">
        <v>14</v>
      </c>
      <c r="X2788">
        <v>0</v>
      </c>
      <c r="Y2788">
        <v>0</v>
      </c>
      <c r="Z2788">
        <v>2</v>
      </c>
      <c r="AA2788">
        <v>0</v>
      </c>
      <c r="AB2788">
        <v>2</v>
      </c>
      <c r="AC2788" t="s">
        <v>9099</v>
      </c>
    </row>
    <row r="2789" spans="1:29" x14ac:dyDescent="0.25">
      <c r="A2789">
        <v>34429889</v>
      </c>
      <c r="B2789" t="s">
        <v>9610</v>
      </c>
      <c r="C2789" t="s">
        <v>9611</v>
      </c>
      <c r="D2789" t="s">
        <v>9612</v>
      </c>
      <c r="E2789">
        <f>IF(ISNUMBER(SEARCH("无购物",D2789)),1,0)</f>
        <v>1</v>
      </c>
      <c r="F2789">
        <f>IF(ISNUMBER(SEARCH("无自费",D2789)),1,0)</f>
        <v>1</v>
      </c>
      <c r="G2789">
        <f>IF(ISNUMBER(SEARCH("成团保障",D2789)),1,0)</f>
        <v>1</v>
      </c>
      <c r="H2789">
        <f>IF(OR(ISNUMBER(SEARCH("赠取消险",D2789)),ISNUMBER(SEARCH("提前*天免费退",D2789))),1,0)</f>
        <v>1</v>
      </c>
      <c r="I2789">
        <v>5</v>
      </c>
      <c r="J2789">
        <v>1</v>
      </c>
      <c r="K2789" t="s">
        <v>3</v>
      </c>
      <c r="L2789">
        <v>7200</v>
      </c>
      <c r="M2789">
        <v>0</v>
      </c>
      <c r="N2789" t="s">
        <v>4</v>
      </c>
      <c r="O2789" t="s">
        <v>5</v>
      </c>
      <c r="P2789" t="s">
        <v>2142</v>
      </c>
      <c r="Q2789" t="s">
        <v>9613</v>
      </c>
      <c r="R2789">
        <v>4</v>
      </c>
      <c r="S2789">
        <v>4</v>
      </c>
      <c r="T2789">
        <v>6</v>
      </c>
      <c r="U2789" t="s">
        <v>4</v>
      </c>
      <c r="V2789">
        <v>6</v>
      </c>
      <c r="W2789">
        <v>6</v>
      </c>
      <c r="X2789">
        <v>0</v>
      </c>
      <c r="Y2789">
        <v>2</v>
      </c>
      <c r="Z2789">
        <v>0</v>
      </c>
      <c r="AA2789">
        <v>0</v>
      </c>
      <c r="AB2789">
        <v>0</v>
      </c>
      <c r="AC2789" t="s">
        <v>9099</v>
      </c>
    </row>
    <row r="2790" spans="1:29" x14ac:dyDescent="0.25">
      <c r="A2790">
        <v>34443649</v>
      </c>
      <c r="B2790" t="s">
        <v>9296</v>
      </c>
      <c r="C2790" t="s">
        <v>9614</v>
      </c>
      <c r="D2790" t="s">
        <v>9615</v>
      </c>
      <c r="E2790">
        <f>IF(ISNUMBER(SEARCH("无购物",D2790)),1,0)</f>
        <v>1</v>
      </c>
      <c r="F2790">
        <f>IF(ISNUMBER(SEARCH("无自费",D2790)),1,0)</f>
        <v>0</v>
      </c>
      <c r="G2790">
        <f>IF(ISNUMBER(SEARCH("成团保障",D2790)),1,0)</f>
        <v>1</v>
      </c>
      <c r="H2790">
        <f>IF(OR(ISNUMBER(SEARCH("赠取消险",D2790)),ISNUMBER(SEARCH("提前*天免费退",D2790))),1,0)</f>
        <v>1</v>
      </c>
      <c r="I2790" t="s">
        <v>4</v>
      </c>
      <c r="J2790" t="s">
        <v>4</v>
      </c>
      <c r="K2790" t="s">
        <v>9262</v>
      </c>
      <c r="L2790">
        <v>2939</v>
      </c>
      <c r="M2790">
        <v>0</v>
      </c>
      <c r="N2790" t="s">
        <v>4</v>
      </c>
      <c r="O2790" t="s">
        <v>19</v>
      </c>
      <c r="P2790" t="s">
        <v>2142</v>
      </c>
      <c r="Q2790" t="s">
        <v>9616</v>
      </c>
      <c r="R2790">
        <v>4</v>
      </c>
      <c r="S2790">
        <v>4</v>
      </c>
      <c r="T2790">
        <v>6</v>
      </c>
      <c r="U2790">
        <v>6</v>
      </c>
      <c r="V2790">
        <v>6</v>
      </c>
      <c r="W2790">
        <v>6</v>
      </c>
      <c r="X2790">
        <v>0</v>
      </c>
      <c r="Y2790">
        <v>2</v>
      </c>
      <c r="Z2790">
        <v>0</v>
      </c>
      <c r="AA2790">
        <v>0</v>
      </c>
      <c r="AB2790">
        <v>0</v>
      </c>
      <c r="AC2790" t="s">
        <v>9099</v>
      </c>
    </row>
    <row r="2791" spans="1:29" x14ac:dyDescent="0.25">
      <c r="A2791">
        <v>34679588</v>
      </c>
      <c r="B2791" t="s">
        <v>9115</v>
      </c>
      <c r="C2791" t="s">
        <v>9617</v>
      </c>
      <c r="D2791" t="s">
        <v>3880</v>
      </c>
      <c r="E2791">
        <f>IF(ISNUMBER(SEARCH("无购物",D2791)),1,0)</f>
        <v>0</v>
      </c>
      <c r="F2791">
        <f>IF(ISNUMBER(SEARCH("无自费",D2791)),1,0)</f>
        <v>0</v>
      </c>
      <c r="G2791">
        <f>IF(ISNUMBER(SEARCH("成团保障",D2791)),1,0)</f>
        <v>0</v>
      </c>
      <c r="H2791">
        <f>IF(OR(ISNUMBER(SEARCH("赠取消险",D2791)),ISNUMBER(SEARCH("提前*天免费退",D2791))),1,0)</f>
        <v>0</v>
      </c>
      <c r="I2791">
        <v>4</v>
      </c>
      <c r="J2791">
        <v>1</v>
      </c>
      <c r="K2791" t="s">
        <v>3</v>
      </c>
      <c r="L2791">
        <v>2104</v>
      </c>
      <c r="M2791">
        <v>0</v>
      </c>
      <c r="N2791" t="s">
        <v>4</v>
      </c>
      <c r="O2791" t="s">
        <v>238</v>
      </c>
      <c r="P2791" t="s">
        <v>2142</v>
      </c>
      <c r="Q2791" t="s">
        <v>9618</v>
      </c>
      <c r="R2791">
        <v>1</v>
      </c>
      <c r="S2791">
        <v>1</v>
      </c>
      <c r="T2791" t="s">
        <v>4</v>
      </c>
      <c r="U2791">
        <v>1</v>
      </c>
      <c r="V2791">
        <v>5</v>
      </c>
      <c r="W2791">
        <v>5</v>
      </c>
      <c r="X2791">
        <v>0</v>
      </c>
      <c r="Y2791">
        <v>0</v>
      </c>
      <c r="Z2791">
        <v>0</v>
      </c>
      <c r="AA2791">
        <v>4</v>
      </c>
      <c r="AB2791">
        <v>0</v>
      </c>
      <c r="AC2791" t="s">
        <v>9099</v>
      </c>
    </row>
    <row r="2792" spans="1:29" x14ac:dyDescent="0.25">
      <c r="A2792">
        <v>34800464</v>
      </c>
      <c r="B2792" t="s">
        <v>9190</v>
      </c>
      <c r="C2792" t="s">
        <v>9619</v>
      </c>
      <c r="D2792" t="s">
        <v>9505</v>
      </c>
      <c r="E2792">
        <f>IF(ISNUMBER(SEARCH("无购物",D2792)),1,0)</f>
        <v>1</v>
      </c>
      <c r="F2792">
        <f>IF(ISNUMBER(SEARCH("无自费",D2792)),1,0)</f>
        <v>0</v>
      </c>
      <c r="G2792">
        <f>IF(ISNUMBER(SEARCH("成团保障",D2792)),1,0)</f>
        <v>1</v>
      </c>
      <c r="H2792">
        <f>IF(OR(ISNUMBER(SEARCH("赠取消险",D2792)),ISNUMBER(SEARCH("提前*天免费退",D2792))),1,0)</f>
        <v>0</v>
      </c>
      <c r="I2792">
        <v>4.5</v>
      </c>
      <c r="J2792">
        <v>3</v>
      </c>
      <c r="K2792" t="s">
        <v>9427</v>
      </c>
      <c r="L2792">
        <v>2060</v>
      </c>
      <c r="M2792">
        <v>0</v>
      </c>
      <c r="N2792" t="s">
        <v>4</v>
      </c>
      <c r="O2792" t="s">
        <v>19</v>
      </c>
      <c r="P2792" t="s">
        <v>2142</v>
      </c>
      <c r="Q2792" t="s">
        <v>9620</v>
      </c>
      <c r="R2792">
        <v>30</v>
      </c>
      <c r="S2792">
        <v>30</v>
      </c>
      <c r="T2792">
        <v>36</v>
      </c>
      <c r="U2792">
        <v>39</v>
      </c>
      <c r="V2792">
        <v>41</v>
      </c>
      <c r="W2792">
        <v>41</v>
      </c>
      <c r="X2792">
        <v>0</v>
      </c>
      <c r="Y2792">
        <v>6</v>
      </c>
      <c r="Z2792">
        <v>3</v>
      </c>
      <c r="AA2792">
        <v>2</v>
      </c>
      <c r="AB2792">
        <v>0</v>
      </c>
      <c r="AC2792" t="s">
        <v>9099</v>
      </c>
    </row>
    <row r="2793" spans="1:29" x14ac:dyDescent="0.25">
      <c r="A2793">
        <v>34807273</v>
      </c>
      <c r="B2793" t="s">
        <v>9621</v>
      </c>
      <c r="C2793" t="s">
        <v>9622</v>
      </c>
      <c r="D2793" t="s">
        <v>9623</v>
      </c>
      <c r="E2793">
        <f>IF(ISNUMBER(SEARCH("无购物",D2793)),1,0)</f>
        <v>1</v>
      </c>
      <c r="F2793">
        <f>IF(ISNUMBER(SEARCH("无自费",D2793)),1,0)</f>
        <v>0</v>
      </c>
      <c r="G2793">
        <f>IF(ISNUMBER(SEARCH("成团保障",D2793)),1,0)</f>
        <v>1</v>
      </c>
      <c r="H2793">
        <f>IF(OR(ISNUMBER(SEARCH("赠取消险",D2793)),ISNUMBER(SEARCH("提前*天免费退",D2793))),1,0)</f>
        <v>1</v>
      </c>
      <c r="I2793">
        <v>5</v>
      </c>
      <c r="J2793">
        <v>1</v>
      </c>
      <c r="K2793" t="s">
        <v>9592</v>
      </c>
      <c r="L2793">
        <v>2011</v>
      </c>
      <c r="M2793">
        <v>0</v>
      </c>
      <c r="N2793" t="s">
        <v>4</v>
      </c>
      <c r="O2793" t="s">
        <v>19</v>
      </c>
      <c r="P2793" t="s">
        <v>2142</v>
      </c>
      <c r="Q2793" t="s">
        <v>9624</v>
      </c>
      <c r="R2793">
        <v>8</v>
      </c>
      <c r="S2793">
        <v>8</v>
      </c>
      <c r="T2793">
        <v>8</v>
      </c>
      <c r="U2793">
        <v>12</v>
      </c>
      <c r="V2793">
        <v>12</v>
      </c>
      <c r="W2793">
        <v>12</v>
      </c>
      <c r="X2793">
        <v>0</v>
      </c>
      <c r="Y2793">
        <v>0</v>
      </c>
      <c r="Z2793">
        <v>4</v>
      </c>
      <c r="AA2793">
        <v>0</v>
      </c>
      <c r="AB2793">
        <v>0</v>
      </c>
      <c r="AC2793" t="s">
        <v>9099</v>
      </c>
    </row>
    <row r="2794" spans="1:29" x14ac:dyDescent="0.25">
      <c r="A2794">
        <v>34809316</v>
      </c>
      <c r="B2794" t="s">
        <v>9625</v>
      </c>
      <c r="C2794" t="s">
        <v>9626</v>
      </c>
      <c r="D2794" t="s">
        <v>9627</v>
      </c>
      <c r="E2794">
        <f>IF(ISNUMBER(SEARCH("无购物",D2794)),1,0)</f>
        <v>1</v>
      </c>
      <c r="F2794">
        <f>IF(ISNUMBER(SEARCH("无自费",D2794)),1,0)</f>
        <v>0</v>
      </c>
      <c r="G2794">
        <f>IF(ISNUMBER(SEARCH("成团保障",D2794)),1,0)</f>
        <v>1</v>
      </c>
      <c r="H2794">
        <f>IF(OR(ISNUMBER(SEARCH("赠取消险",D2794)),ISNUMBER(SEARCH("提前*天免费退",D2794))),1,0)</f>
        <v>1</v>
      </c>
      <c r="I2794">
        <v>4.9000000000000004</v>
      </c>
      <c r="J2794">
        <v>126</v>
      </c>
      <c r="K2794" t="s">
        <v>9592</v>
      </c>
      <c r="L2794">
        <v>2269</v>
      </c>
      <c r="M2794">
        <v>0</v>
      </c>
      <c r="N2794" t="s">
        <v>4</v>
      </c>
      <c r="O2794" t="s">
        <v>19</v>
      </c>
      <c r="P2794" t="s">
        <v>2142</v>
      </c>
      <c r="Q2794" t="s">
        <v>9628</v>
      </c>
      <c r="R2794">
        <v>535</v>
      </c>
      <c r="S2794">
        <v>545</v>
      </c>
      <c r="T2794">
        <v>563</v>
      </c>
      <c r="U2794">
        <v>587</v>
      </c>
      <c r="V2794">
        <v>590</v>
      </c>
      <c r="W2794">
        <v>593</v>
      </c>
      <c r="X2794">
        <v>10</v>
      </c>
      <c r="Y2794">
        <v>18</v>
      </c>
      <c r="Z2794">
        <v>24</v>
      </c>
      <c r="AA2794">
        <v>3</v>
      </c>
      <c r="AB2794">
        <v>3</v>
      </c>
      <c r="AC2794" t="s">
        <v>9099</v>
      </c>
    </row>
    <row r="2795" spans="1:29" x14ac:dyDescent="0.25">
      <c r="A2795">
        <v>34820666</v>
      </c>
      <c r="B2795" t="s">
        <v>9625</v>
      </c>
      <c r="C2795" t="s">
        <v>9629</v>
      </c>
      <c r="D2795" t="s">
        <v>9627</v>
      </c>
      <c r="E2795">
        <f>IF(ISNUMBER(SEARCH("无购物",D2795)),1,0)</f>
        <v>1</v>
      </c>
      <c r="F2795">
        <f>IF(ISNUMBER(SEARCH("无自费",D2795)),1,0)</f>
        <v>0</v>
      </c>
      <c r="G2795">
        <f>IF(ISNUMBER(SEARCH("成团保障",D2795)),1,0)</f>
        <v>1</v>
      </c>
      <c r="H2795">
        <f>IF(OR(ISNUMBER(SEARCH("赠取消险",D2795)),ISNUMBER(SEARCH("提前*天免费退",D2795))),1,0)</f>
        <v>1</v>
      </c>
      <c r="I2795">
        <v>4.9000000000000004</v>
      </c>
      <c r="J2795">
        <v>46</v>
      </c>
      <c r="K2795" t="s">
        <v>9592</v>
      </c>
      <c r="L2795">
        <v>1649</v>
      </c>
      <c r="M2795">
        <v>0</v>
      </c>
      <c r="N2795" t="s">
        <v>4</v>
      </c>
      <c r="O2795" t="s">
        <v>19</v>
      </c>
      <c r="P2795" t="s">
        <v>2142</v>
      </c>
      <c r="Q2795" t="s">
        <v>9630</v>
      </c>
      <c r="R2795">
        <v>192</v>
      </c>
      <c r="S2795">
        <v>232</v>
      </c>
      <c r="T2795">
        <v>272</v>
      </c>
      <c r="U2795">
        <v>277</v>
      </c>
      <c r="V2795">
        <v>285</v>
      </c>
      <c r="W2795">
        <v>303</v>
      </c>
      <c r="X2795">
        <v>40</v>
      </c>
      <c r="Y2795">
        <v>40</v>
      </c>
      <c r="Z2795">
        <v>5</v>
      </c>
      <c r="AA2795">
        <v>8</v>
      </c>
      <c r="AB2795">
        <v>18</v>
      </c>
      <c r="AC2795" t="s">
        <v>9099</v>
      </c>
    </row>
    <row r="2796" spans="1:29" x14ac:dyDescent="0.25">
      <c r="A2796">
        <v>34851929</v>
      </c>
      <c r="B2796" t="s">
        <v>9281</v>
      </c>
      <c r="C2796" t="s">
        <v>9631</v>
      </c>
      <c r="D2796" t="s">
        <v>9632</v>
      </c>
      <c r="E2796">
        <f>IF(ISNUMBER(SEARCH("无购物",D2796)),1,0)</f>
        <v>1</v>
      </c>
      <c r="F2796">
        <f>IF(ISNUMBER(SEARCH("无自费",D2796)),1,0)</f>
        <v>0</v>
      </c>
      <c r="G2796">
        <f>IF(ISNUMBER(SEARCH("成团保障",D2796)),1,0)</f>
        <v>1</v>
      </c>
      <c r="H2796">
        <f>IF(OR(ISNUMBER(SEARCH("赠取消险",D2796)),ISNUMBER(SEARCH("提前*天免费退",D2796))),1,0)</f>
        <v>1</v>
      </c>
      <c r="I2796">
        <v>5</v>
      </c>
      <c r="J2796">
        <v>25</v>
      </c>
      <c r="K2796" t="s">
        <v>9592</v>
      </c>
      <c r="L2796">
        <v>1492</v>
      </c>
      <c r="M2796">
        <v>0</v>
      </c>
      <c r="N2796" t="s">
        <v>4</v>
      </c>
      <c r="O2796" t="s">
        <v>19</v>
      </c>
      <c r="P2796" t="s">
        <v>2142</v>
      </c>
      <c r="Q2796" t="s">
        <v>9633</v>
      </c>
      <c r="R2796">
        <v>88</v>
      </c>
      <c r="S2796">
        <v>88</v>
      </c>
      <c r="T2796">
        <v>94</v>
      </c>
      <c r="U2796">
        <v>96</v>
      </c>
      <c r="V2796">
        <v>97</v>
      </c>
      <c r="W2796" t="s">
        <v>4</v>
      </c>
      <c r="X2796">
        <v>0</v>
      </c>
      <c r="Y2796">
        <v>6</v>
      </c>
      <c r="Z2796">
        <v>2</v>
      </c>
      <c r="AA2796">
        <v>1</v>
      </c>
      <c r="AB2796">
        <v>0</v>
      </c>
      <c r="AC2796" t="s">
        <v>9099</v>
      </c>
    </row>
    <row r="2797" spans="1:29" x14ac:dyDescent="0.25">
      <c r="A2797">
        <v>34857339</v>
      </c>
      <c r="B2797" t="s">
        <v>9318</v>
      </c>
      <c r="C2797" t="s">
        <v>9634</v>
      </c>
      <c r="D2797" t="s">
        <v>9635</v>
      </c>
      <c r="E2797">
        <f>IF(ISNUMBER(SEARCH("无购物",D2797)),1,0)</f>
        <v>1</v>
      </c>
      <c r="F2797">
        <f>IF(ISNUMBER(SEARCH("无自费",D2797)),1,0)</f>
        <v>1</v>
      </c>
      <c r="G2797">
        <f>IF(ISNUMBER(SEARCH("成团保障",D2797)),1,0)</f>
        <v>1</v>
      </c>
      <c r="H2797">
        <f>IF(OR(ISNUMBER(SEARCH("赠取消险",D2797)),ISNUMBER(SEARCH("提前*天免费退",D2797))),1,0)</f>
        <v>1</v>
      </c>
      <c r="I2797">
        <v>4.9000000000000004</v>
      </c>
      <c r="J2797">
        <v>106</v>
      </c>
      <c r="K2797" t="s">
        <v>3</v>
      </c>
      <c r="L2797">
        <v>4483</v>
      </c>
      <c r="M2797">
        <v>0</v>
      </c>
      <c r="N2797" t="s">
        <v>4</v>
      </c>
      <c r="O2797" t="s">
        <v>5</v>
      </c>
      <c r="P2797" t="s">
        <v>2142</v>
      </c>
      <c r="Q2797" t="s">
        <v>9636</v>
      </c>
      <c r="R2797">
        <v>582</v>
      </c>
      <c r="S2797">
        <v>613</v>
      </c>
      <c r="T2797">
        <v>704</v>
      </c>
      <c r="U2797">
        <v>788</v>
      </c>
      <c r="V2797">
        <v>790</v>
      </c>
      <c r="W2797">
        <v>803</v>
      </c>
      <c r="X2797">
        <v>31</v>
      </c>
      <c r="Y2797">
        <v>91</v>
      </c>
      <c r="Z2797">
        <v>84</v>
      </c>
      <c r="AA2797">
        <v>2</v>
      </c>
      <c r="AB2797">
        <v>13</v>
      </c>
      <c r="AC2797" t="s">
        <v>9099</v>
      </c>
    </row>
    <row r="2798" spans="1:29" x14ac:dyDescent="0.25">
      <c r="A2798">
        <v>34909490</v>
      </c>
      <c r="B2798" t="s">
        <v>9344</v>
      </c>
      <c r="C2798" t="s">
        <v>9637</v>
      </c>
      <c r="D2798" t="s">
        <v>9159</v>
      </c>
      <c r="E2798">
        <f>IF(ISNUMBER(SEARCH("无购物",D2798)),1,0)</f>
        <v>1</v>
      </c>
      <c r="F2798">
        <f>IF(ISNUMBER(SEARCH("无自费",D2798)),1,0)</f>
        <v>0</v>
      </c>
      <c r="G2798">
        <f>IF(ISNUMBER(SEARCH("成团保障",D2798)),1,0)</f>
        <v>1</v>
      </c>
      <c r="H2798">
        <f>IF(OR(ISNUMBER(SEARCH("赠取消险",D2798)),ISNUMBER(SEARCH("提前*天免费退",D2798))),1,0)</f>
        <v>1</v>
      </c>
      <c r="I2798">
        <v>4.8</v>
      </c>
      <c r="J2798">
        <v>44</v>
      </c>
      <c r="K2798" t="s">
        <v>9155</v>
      </c>
      <c r="L2798">
        <v>2208</v>
      </c>
      <c r="M2798">
        <v>0</v>
      </c>
      <c r="N2798" t="s">
        <v>4</v>
      </c>
      <c r="O2798" t="s">
        <v>19</v>
      </c>
      <c r="P2798" t="s">
        <v>2142</v>
      </c>
      <c r="Q2798" t="s">
        <v>9638</v>
      </c>
      <c r="R2798">
        <v>253</v>
      </c>
      <c r="S2798">
        <v>282</v>
      </c>
      <c r="T2798">
        <v>301</v>
      </c>
      <c r="U2798">
        <v>324</v>
      </c>
      <c r="V2798">
        <v>324</v>
      </c>
      <c r="W2798">
        <v>336</v>
      </c>
      <c r="X2798">
        <v>29</v>
      </c>
      <c r="Y2798">
        <v>19</v>
      </c>
      <c r="Z2798">
        <v>23</v>
      </c>
      <c r="AA2798">
        <v>0</v>
      </c>
      <c r="AB2798">
        <v>12</v>
      </c>
      <c r="AC2798" t="s">
        <v>9099</v>
      </c>
    </row>
    <row r="2799" spans="1:29" x14ac:dyDescent="0.25">
      <c r="A2799">
        <v>34918069</v>
      </c>
      <c r="B2799" t="s">
        <v>9442</v>
      </c>
      <c r="C2799" t="s">
        <v>9639</v>
      </c>
      <c r="D2799" t="s">
        <v>9640</v>
      </c>
      <c r="E2799">
        <f>IF(ISNUMBER(SEARCH("无购物",D2799)),1,0)</f>
        <v>1</v>
      </c>
      <c r="F2799">
        <f>IF(ISNUMBER(SEARCH("无自费",D2799)),1,0)</f>
        <v>0</v>
      </c>
      <c r="G2799">
        <f>IF(ISNUMBER(SEARCH("成团保障",D2799)),1,0)</f>
        <v>1</v>
      </c>
      <c r="H2799">
        <f>IF(OR(ISNUMBER(SEARCH("赠取消险",D2799)),ISNUMBER(SEARCH("提前*天免费退",D2799))),1,0)</f>
        <v>1</v>
      </c>
      <c r="I2799">
        <v>4.8</v>
      </c>
      <c r="J2799">
        <v>7</v>
      </c>
      <c r="K2799" t="s">
        <v>9155</v>
      </c>
      <c r="L2799">
        <v>1450</v>
      </c>
      <c r="M2799">
        <v>0</v>
      </c>
      <c r="N2799" t="s">
        <v>4</v>
      </c>
      <c r="O2799" t="s">
        <v>19</v>
      </c>
      <c r="P2799" t="s">
        <v>2142</v>
      </c>
      <c r="Q2799" t="s">
        <v>9641</v>
      </c>
      <c r="R2799">
        <v>30</v>
      </c>
      <c r="S2799">
        <v>30</v>
      </c>
      <c r="T2799">
        <v>30</v>
      </c>
      <c r="U2799">
        <v>30</v>
      </c>
      <c r="V2799">
        <v>30</v>
      </c>
      <c r="W2799">
        <v>33</v>
      </c>
      <c r="X2799">
        <v>0</v>
      </c>
      <c r="Y2799">
        <v>0</v>
      </c>
      <c r="Z2799">
        <v>0</v>
      </c>
      <c r="AA2799">
        <v>0</v>
      </c>
      <c r="AB2799">
        <v>3</v>
      </c>
      <c r="AC2799" t="s">
        <v>9099</v>
      </c>
    </row>
    <row r="2800" spans="1:29" x14ac:dyDescent="0.25">
      <c r="A2800">
        <v>34927085</v>
      </c>
      <c r="B2800" t="s">
        <v>9585</v>
      </c>
      <c r="C2800" t="s">
        <v>9642</v>
      </c>
      <c r="D2800" t="s">
        <v>2603</v>
      </c>
      <c r="E2800">
        <f>IF(ISNUMBER(SEARCH("无购物",D2800)),1,0)</f>
        <v>1</v>
      </c>
      <c r="F2800">
        <f>IF(ISNUMBER(SEARCH("无自费",D2800)),1,0)</f>
        <v>1</v>
      </c>
      <c r="G2800">
        <f>IF(ISNUMBER(SEARCH("成团保障",D2800)),1,0)</f>
        <v>1</v>
      </c>
      <c r="H2800">
        <f>IF(OR(ISNUMBER(SEARCH("赠取消险",D2800)),ISNUMBER(SEARCH("提前*天免费退",D2800))),1,0)</f>
        <v>1</v>
      </c>
      <c r="I2800">
        <v>5</v>
      </c>
      <c r="J2800">
        <v>6</v>
      </c>
      <c r="K2800" t="s">
        <v>3</v>
      </c>
      <c r="L2800">
        <v>1547</v>
      </c>
      <c r="M2800">
        <v>0</v>
      </c>
      <c r="N2800" t="s">
        <v>4</v>
      </c>
      <c r="O2800" t="s">
        <v>5</v>
      </c>
      <c r="P2800" t="s">
        <v>2142</v>
      </c>
      <c r="Q2800" t="s">
        <v>9643</v>
      </c>
      <c r="R2800">
        <v>27</v>
      </c>
      <c r="S2800">
        <v>32</v>
      </c>
      <c r="T2800">
        <v>32</v>
      </c>
      <c r="U2800" t="s">
        <v>4</v>
      </c>
      <c r="V2800">
        <v>39</v>
      </c>
      <c r="W2800">
        <v>39</v>
      </c>
      <c r="X2800">
        <v>5</v>
      </c>
      <c r="Y2800">
        <v>0</v>
      </c>
      <c r="Z2800">
        <v>0</v>
      </c>
      <c r="AA2800">
        <v>0</v>
      </c>
      <c r="AB2800">
        <v>0</v>
      </c>
      <c r="AC2800" t="s">
        <v>9099</v>
      </c>
    </row>
    <row r="2801" spans="1:29" x14ac:dyDescent="0.25">
      <c r="A2801">
        <v>34927354</v>
      </c>
      <c r="B2801" t="s">
        <v>9429</v>
      </c>
      <c r="C2801" t="s">
        <v>9644</v>
      </c>
      <c r="D2801" t="s">
        <v>9645</v>
      </c>
      <c r="E2801">
        <f>IF(ISNUMBER(SEARCH("无购物",D2801)),1,0)</f>
        <v>1</v>
      </c>
      <c r="F2801">
        <f>IF(ISNUMBER(SEARCH("无自费",D2801)),1,0)</f>
        <v>1</v>
      </c>
      <c r="G2801">
        <f>IF(ISNUMBER(SEARCH("成团保障",D2801)),1,0)</f>
        <v>1</v>
      </c>
      <c r="H2801">
        <f>IF(OR(ISNUMBER(SEARCH("赠取消险",D2801)),ISNUMBER(SEARCH("提前*天免费退",D2801))),1,0)</f>
        <v>1</v>
      </c>
      <c r="I2801">
        <v>4.9000000000000004</v>
      </c>
      <c r="J2801">
        <v>5</v>
      </c>
      <c r="K2801" t="s">
        <v>3</v>
      </c>
      <c r="L2801">
        <v>1993</v>
      </c>
      <c r="M2801">
        <v>0</v>
      </c>
      <c r="N2801" t="s">
        <v>4</v>
      </c>
      <c r="O2801" t="s">
        <v>5</v>
      </c>
      <c r="P2801" t="s">
        <v>2142</v>
      </c>
      <c r="Q2801" t="s">
        <v>9646</v>
      </c>
      <c r="R2801">
        <v>46</v>
      </c>
      <c r="S2801">
        <v>46</v>
      </c>
      <c r="T2801">
        <v>46</v>
      </c>
      <c r="U2801">
        <v>46</v>
      </c>
      <c r="V2801">
        <v>46</v>
      </c>
      <c r="W2801">
        <v>48</v>
      </c>
      <c r="X2801">
        <v>0</v>
      </c>
      <c r="Y2801">
        <v>0</v>
      </c>
      <c r="Z2801">
        <v>0</v>
      </c>
      <c r="AA2801">
        <v>0</v>
      </c>
      <c r="AB2801">
        <v>2</v>
      </c>
      <c r="AC2801" t="s">
        <v>9099</v>
      </c>
    </row>
    <row r="2802" spans="1:29" x14ac:dyDescent="0.25">
      <c r="A2802">
        <v>34927584</v>
      </c>
      <c r="B2802" t="s">
        <v>9318</v>
      </c>
      <c r="C2802" t="s">
        <v>9644</v>
      </c>
      <c r="D2802" t="s">
        <v>9645</v>
      </c>
      <c r="E2802">
        <f>IF(ISNUMBER(SEARCH("无购物",D2802)),1,0)</f>
        <v>1</v>
      </c>
      <c r="F2802">
        <f>IF(ISNUMBER(SEARCH("无自费",D2802)),1,0)</f>
        <v>1</v>
      </c>
      <c r="G2802">
        <f>IF(ISNUMBER(SEARCH("成团保障",D2802)),1,0)</f>
        <v>1</v>
      </c>
      <c r="H2802">
        <f>IF(OR(ISNUMBER(SEARCH("赠取消险",D2802)),ISNUMBER(SEARCH("提前*天免费退",D2802))),1,0)</f>
        <v>1</v>
      </c>
      <c r="I2802" t="s">
        <v>4</v>
      </c>
      <c r="J2802" t="s">
        <v>4</v>
      </c>
      <c r="K2802" t="s">
        <v>3</v>
      </c>
      <c r="L2802">
        <v>2358</v>
      </c>
      <c r="M2802">
        <v>0</v>
      </c>
      <c r="N2802" t="s">
        <v>4</v>
      </c>
      <c r="O2802" t="s">
        <v>5</v>
      </c>
      <c r="P2802" t="s">
        <v>2142</v>
      </c>
      <c r="Q2802" t="s">
        <v>9647</v>
      </c>
      <c r="R2802" t="s">
        <v>4</v>
      </c>
      <c r="S2802">
        <v>3</v>
      </c>
      <c r="T2802">
        <v>3</v>
      </c>
      <c r="U2802">
        <v>3</v>
      </c>
      <c r="V2802">
        <v>3</v>
      </c>
      <c r="W2802">
        <v>7</v>
      </c>
      <c r="X2802">
        <v>0</v>
      </c>
      <c r="Y2802">
        <v>0</v>
      </c>
      <c r="Z2802">
        <v>0</v>
      </c>
      <c r="AA2802">
        <v>0</v>
      </c>
      <c r="AB2802">
        <v>4</v>
      </c>
      <c r="AC2802" t="s">
        <v>9099</v>
      </c>
    </row>
    <row r="2803" spans="1:29" x14ac:dyDescent="0.25">
      <c r="A2803">
        <v>34934166</v>
      </c>
      <c r="B2803" t="s">
        <v>9585</v>
      </c>
      <c r="C2803" t="s">
        <v>9648</v>
      </c>
      <c r="D2803" t="s">
        <v>9649</v>
      </c>
      <c r="E2803">
        <f>IF(ISNUMBER(SEARCH("无购物",D2803)),1,0)</f>
        <v>1</v>
      </c>
      <c r="F2803">
        <f>IF(ISNUMBER(SEARCH("无自费",D2803)),1,0)</f>
        <v>0</v>
      </c>
      <c r="G2803">
        <f>IF(ISNUMBER(SEARCH("成团保障",D2803)),1,0)</f>
        <v>1</v>
      </c>
      <c r="H2803">
        <f>IF(OR(ISNUMBER(SEARCH("赠取消险",D2803)),ISNUMBER(SEARCH("提前*天免费退",D2803))),1,0)</f>
        <v>1</v>
      </c>
      <c r="I2803">
        <v>5</v>
      </c>
      <c r="J2803">
        <v>1</v>
      </c>
      <c r="K2803" t="s">
        <v>3</v>
      </c>
      <c r="L2803">
        <v>3400</v>
      </c>
      <c r="M2803">
        <v>0</v>
      </c>
      <c r="N2803" t="s">
        <v>4</v>
      </c>
      <c r="O2803" t="s">
        <v>5</v>
      </c>
      <c r="P2803" t="s">
        <v>2142</v>
      </c>
      <c r="Q2803" t="s">
        <v>9650</v>
      </c>
      <c r="R2803">
        <v>3</v>
      </c>
      <c r="S2803">
        <v>3</v>
      </c>
      <c r="T2803">
        <v>5</v>
      </c>
      <c r="U2803">
        <v>5</v>
      </c>
      <c r="V2803">
        <v>5</v>
      </c>
      <c r="W2803">
        <v>5</v>
      </c>
      <c r="X2803">
        <v>0</v>
      </c>
      <c r="Y2803">
        <v>2</v>
      </c>
      <c r="Z2803">
        <v>0</v>
      </c>
      <c r="AA2803">
        <v>0</v>
      </c>
      <c r="AB2803">
        <v>0</v>
      </c>
      <c r="AC2803" t="s">
        <v>9099</v>
      </c>
    </row>
    <row r="2804" spans="1:29" x14ac:dyDescent="0.25">
      <c r="A2804">
        <v>34934275</v>
      </c>
      <c r="B2804" t="s">
        <v>9429</v>
      </c>
      <c r="C2804" t="s">
        <v>9651</v>
      </c>
      <c r="D2804" t="s">
        <v>9652</v>
      </c>
      <c r="E2804">
        <f>IF(ISNUMBER(SEARCH("无购物",D2804)),1,0)</f>
        <v>1</v>
      </c>
      <c r="F2804">
        <f>IF(ISNUMBER(SEARCH("无自费",D2804)),1,0)</f>
        <v>0</v>
      </c>
      <c r="G2804">
        <f>IF(ISNUMBER(SEARCH("成团保障",D2804)),1,0)</f>
        <v>1</v>
      </c>
      <c r="H2804">
        <f>IF(OR(ISNUMBER(SEARCH("赠取消险",D2804)),ISNUMBER(SEARCH("提前*天免费退",D2804))),1,0)</f>
        <v>1</v>
      </c>
      <c r="I2804">
        <v>5</v>
      </c>
      <c r="J2804">
        <v>24</v>
      </c>
      <c r="K2804" t="s">
        <v>3</v>
      </c>
      <c r="L2804">
        <v>4193</v>
      </c>
      <c r="M2804">
        <v>0</v>
      </c>
      <c r="N2804" t="s">
        <v>4</v>
      </c>
      <c r="O2804" t="s">
        <v>5</v>
      </c>
      <c r="P2804" t="s">
        <v>2142</v>
      </c>
      <c r="Q2804" t="s">
        <v>9653</v>
      </c>
      <c r="R2804">
        <v>113</v>
      </c>
      <c r="S2804">
        <v>115</v>
      </c>
      <c r="T2804">
        <v>137</v>
      </c>
      <c r="U2804">
        <v>160</v>
      </c>
      <c r="V2804">
        <v>168</v>
      </c>
      <c r="W2804">
        <v>174</v>
      </c>
      <c r="X2804">
        <v>2</v>
      </c>
      <c r="Y2804">
        <v>22</v>
      </c>
      <c r="Z2804">
        <v>23</v>
      </c>
      <c r="AA2804">
        <v>8</v>
      </c>
      <c r="AB2804">
        <v>6</v>
      </c>
      <c r="AC2804" t="s">
        <v>9099</v>
      </c>
    </row>
    <row r="2805" spans="1:29" x14ac:dyDescent="0.25">
      <c r="A2805">
        <v>34970542</v>
      </c>
      <c r="B2805" t="s">
        <v>9654</v>
      </c>
      <c r="C2805" t="s">
        <v>9655</v>
      </c>
      <c r="D2805" t="s">
        <v>9656</v>
      </c>
      <c r="E2805">
        <f>IF(ISNUMBER(SEARCH("无购物",D2805)),1,0)</f>
        <v>1</v>
      </c>
      <c r="F2805">
        <f>IF(ISNUMBER(SEARCH("无自费",D2805)),1,0)</f>
        <v>0</v>
      </c>
      <c r="G2805">
        <f>IF(ISNUMBER(SEARCH("成团保障",D2805)),1,0)</f>
        <v>1</v>
      </c>
      <c r="H2805">
        <f>IF(OR(ISNUMBER(SEARCH("赠取消险",D2805)),ISNUMBER(SEARCH("提前*天免费退",D2805))),1,0)</f>
        <v>1</v>
      </c>
      <c r="I2805">
        <v>5</v>
      </c>
      <c r="J2805">
        <v>27</v>
      </c>
      <c r="K2805" t="s">
        <v>9592</v>
      </c>
      <c r="L2805">
        <v>1293</v>
      </c>
      <c r="M2805">
        <v>0</v>
      </c>
      <c r="N2805" t="s">
        <v>4</v>
      </c>
      <c r="O2805" t="s">
        <v>19</v>
      </c>
      <c r="P2805" t="s">
        <v>2142</v>
      </c>
      <c r="Q2805" t="s">
        <v>9657</v>
      </c>
      <c r="R2805">
        <v>127</v>
      </c>
      <c r="S2805">
        <v>147</v>
      </c>
      <c r="T2805">
        <v>167</v>
      </c>
      <c r="U2805">
        <v>195</v>
      </c>
      <c r="V2805">
        <v>195</v>
      </c>
      <c r="W2805">
        <v>211</v>
      </c>
      <c r="X2805">
        <v>20</v>
      </c>
      <c r="Y2805">
        <v>20</v>
      </c>
      <c r="Z2805">
        <v>28</v>
      </c>
      <c r="AA2805">
        <v>0</v>
      </c>
      <c r="AB2805">
        <v>16</v>
      </c>
      <c r="AC2805" t="s">
        <v>9099</v>
      </c>
    </row>
    <row r="2806" spans="1:29" x14ac:dyDescent="0.25">
      <c r="A2806">
        <v>34970762</v>
      </c>
      <c r="B2806" t="s">
        <v>9654</v>
      </c>
      <c r="C2806" t="s">
        <v>9658</v>
      </c>
      <c r="D2806" t="s">
        <v>9632</v>
      </c>
      <c r="E2806">
        <f>IF(ISNUMBER(SEARCH("无购物",D2806)),1,0)</f>
        <v>1</v>
      </c>
      <c r="F2806">
        <f>IF(ISNUMBER(SEARCH("无自费",D2806)),1,0)</f>
        <v>0</v>
      </c>
      <c r="G2806">
        <f>IF(ISNUMBER(SEARCH("成团保障",D2806)),1,0)</f>
        <v>1</v>
      </c>
      <c r="H2806">
        <f>IF(OR(ISNUMBER(SEARCH("赠取消险",D2806)),ISNUMBER(SEARCH("提前*天免费退",D2806))),1,0)</f>
        <v>1</v>
      </c>
      <c r="I2806">
        <v>5</v>
      </c>
      <c r="J2806">
        <v>3</v>
      </c>
      <c r="K2806" t="s">
        <v>9592</v>
      </c>
      <c r="L2806">
        <v>2201</v>
      </c>
      <c r="M2806">
        <v>0</v>
      </c>
      <c r="N2806" t="s">
        <v>4</v>
      </c>
      <c r="O2806" t="s">
        <v>19</v>
      </c>
      <c r="P2806" t="s">
        <v>2142</v>
      </c>
      <c r="Q2806" t="s">
        <v>9659</v>
      </c>
      <c r="R2806">
        <v>15</v>
      </c>
      <c r="S2806">
        <v>15</v>
      </c>
      <c r="T2806">
        <v>18</v>
      </c>
      <c r="U2806">
        <v>21</v>
      </c>
      <c r="V2806">
        <v>23</v>
      </c>
      <c r="W2806">
        <v>23</v>
      </c>
      <c r="X2806">
        <v>0</v>
      </c>
      <c r="Y2806">
        <v>3</v>
      </c>
      <c r="Z2806">
        <v>3</v>
      </c>
      <c r="AA2806">
        <v>2</v>
      </c>
      <c r="AB2806">
        <v>0</v>
      </c>
      <c r="AC2806" t="s">
        <v>9099</v>
      </c>
    </row>
    <row r="2807" spans="1:29" x14ac:dyDescent="0.25">
      <c r="A2807">
        <v>34972789</v>
      </c>
      <c r="B2807" t="s">
        <v>9429</v>
      </c>
      <c r="C2807" t="s">
        <v>9660</v>
      </c>
      <c r="D2807" t="s">
        <v>9661</v>
      </c>
      <c r="E2807">
        <f>IF(ISNUMBER(SEARCH("无购物",D2807)),1,0)</f>
        <v>1</v>
      </c>
      <c r="F2807">
        <f>IF(ISNUMBER(SEARCH("无自费",D2807)),1,0)</f>
        <v>1</v>
      </c>
      <c r="G2807">
        <f>IF(ISNUMBER(SEARCH("成团保障",D2807)),1,0)</f>
        <v>1</v>
      </c>
      <c r="H2807">
        <f>IF(OR(ISNUMBER(SEARCH("赠取消险",D2807)),ISNUMBER(SEARCH("提前*天免费退",D2807))),1,0)</f>
        <v>1</v>
      </c>
      <c r="I2807">
        <v>5</v>
      </c>
      <c r="J2807">
        <v>2</v>
      </c>
      <c r="K2807" t="s">
        <v>9583</v>
      </c>
      <c r="L2807">
        <v>4968</v>
      </c>
      <c r="M2807">
        <v>0</v>
      </c>
      <c r="N2807" t="s">
        <v>4</v>
      </c>
      <c r="O2807" t="s">
        <v>5</v>
      </c>
      <c r="P2807" t="s">
        <v>2142</v>
      </c>
      <c r="Q2807" t="s">
        <v>9662</v>
      </c>
      <c r="R2807">
        <v>4</v>
      </c>
      <c r="S2807">
        <v>4</v>
      </c>
      <c r="T2807">
        <v>7</v>
      </c>
      <c r="U2807">
        <v>7</v>
      </c>
      <c r="V2807">
        <v>7</v>
      </c>
      <c r="W2807">
        <v>7</v>
      </c>
      <c r="X2807">
        <v>0</v>
      </c>
      <c r="Y2807">
        <v>3</v>
      </c>
      <c r="Z2807">
        <v>0</v>
      </c>
      <c r="AA2807">
        <v>0</v>
      </c>
      <c r="AB2807">
        <v>0</v>
      </c>
      <c r="AC2807" t="s">
        <v>9099</v>
      </c>
    </row>
    <row r="2808" spans="1:29" x14ac:dyDescent="0.25">
      <c r="A2808">
        <v>35003375</v>
      </c>
      <c r="B2808" t="s">
        <v>9663</v>
      </c>
      <c r="C2808" t="s">
        <v>9664</v>
      </c>
      <c r="D2808" t="s">
        <v>9665</v>
      </c>
      <c r="E2808">
        <f>IF(ISNUMBER(SEARCH("无购物",D2808)),1,0)</f>
        <v>1</v>
      </c>
      <c r="F2808">
        <f>IF(ISNUMBER(SEARCH("无自费",D2808)),1,0)</f>
        <v>0</v>
      </c>
      <c r="G2808">
        <f>IF(ISNUMBER(SEARCH("成团保障",D2808)),1,0)</f>
        <v>1</v>
      </c>
      <c r="H2808">
        <f>IF(OR(ISNUMBER(SEARCH("赠取消险",D2808)),ISNUMBER(SEARCH("提前*天免费退",D2808))),1,0)</f>
        <v>1</v>
      </c>
      <c r="I2808">
        <v>4.5999999999999996</v>
      </c>
      <c r="J2808">
        <v>10</v>
      </c>
      <c r="K2808" t="s">
        <v>9592</v>
      </c>
      <c r="L2808">
        <v>2466</v>
      </c>
      <c r="M2808">
        <v>0</v>
      </c>
      <c r="N2808" t="s">
        <v>4</v>
      </c>
      <c r="O2808" t="s">
        <v>19</v>
      </c>
      <c r="P2808" t="s">
        <v>2142</v>
      </c>
      <c r="Q2808" t="s">
        <v>9666</v>
      </c>
      <c r="R2808">
        <v>42</v>
      </c>
      <c r="S2808">
        <v>50</v>
      </c>
      <c r="T2808">
        <v>56</v>
      </c>
      <c r="U2808">
        <v>56</v>
      </c>
      <c r="V2808">
        <v>65</v>
      </c>
      <c r="W2808">
        <v>66</v>
      </c>
      <c r="X2808">
        <v>8</v>
      </c>
      <c r="Y2808">
        <v>6</v>
      </c>
      <c r="Z2808">
        <v>0</v>
      </c>
      <c r="AA2808">
        <v>9</v>
      </c>
      <c r="AB2808">
        <v>1</v>
      </c>
      <c r="AC2808" t="s">
        <v>9099</v>
      </c>
    </row>
    <row r="2809" spans="1:29" x14ac:dyDescent="0.25">
      <c r="A2809">
        <v>35038048</v>
      </c>
      <c r="B2809" t="s">
        <v>9344</v>
      </c>
      <c r="C2809" t="s">
        <v>9667</v>
      </c>
      <c r="D2809" t="s">
        <v>9668</v>
      </c>
      <c r="E2809">
        <f>IF(ISNUMBER(SEARCH("无购物",D2809)),1,0)</f>
        <v>1</v>
      </c>
      <c r="F2809">
        <f>IF(ISNUMBER(SEARCH("无自费",D2809)),1,0)</f>
        <v>0</v>
      </c>
      <c r="G2809">
        <f>IF(ISNUMBER(SEARCH("成团保障",D2809)),1,0)</f>
        <v>1</v>
      </c>
      <c r="H2809">
        <f>IF(OR(ISNUMBER(SEARCH("赠取消险",D2809)),ISNUMBER(SEARCH("提前*天免费退",D2809))),1,0)</f>
        <v>1</v>
      </c>
      <c r="I2809" t="s">
        <v>4</v>
      </c>
      <c r="J2809" t="s">
        <v>4</v>
      </c>
      <c r="K2809" t="s">
        <v>9583</v>
      </c>
      <c r="L2809">
        <v>1856</v>
      </c>
      <c r="M2809">
        <v>0</v>
      </c>
      <c r="N2809" t="s">
        <v>4</v>
      </c>
      <c r="O2809" t="s">
        <v>19</v>
      </c>
      <c r="P2809" t="s">
        <v>2142</v>
      </c>
      <c r="Q2809" t="s">
        <v>9669</v>
      </c>
      <c r="R2809" t="s">
        <v>4</v>
      </c>
      <c r="S2809" t="s">
        <v>4</v>
      </c>
      <c r="T2809" t="s">
        <v>4</v>
      </c>
      <c r="U2809">
        <v>15</v>
      </c>
      <c r="V2809">
        <v>17</v>
      </c>
      <c r="W2809">
        <v>22</v>
      </c>
      <c r="X2809">
        <v>0</v>
      </c>
      <c r="Y2809">
        <v>0</v>
      </c>
      <c r="Z2809">
        <v>0</v>
      </c>
      <c r="AA2809">
        <v>2</v>
      </c>
      <c r="AB2809">
        <v>5</v>
      </c>
      <c r="AC2809" t="s">
        <v>9099</v>
      </c>
    </row>
    <row r="2810" spans="1:29" x14ac:dyDescent="0.25">
      <c r="A2810">
        <v>35064873</v>
      </c>
      <c r="B2810" t="s">
        <v>4643</v>
      </c>
      <c r="C2810" t="s">
        <v>4644</v>
      </c>
      <c r="D2810" t="s">
        <v>9670</v>
      </c>
      <c r="E2810">
        <f>IF(ISNUMBER(SEARCH("无购物",D2810)),1,0)</f>
        <v>1</v>
      </c>
      <c r="F2810">
        <f>IF(ISNUMBER(SEARCH("无自费",D2810)),1,0)</f>
        <v>0</v>
      </c>
      <c r="G2810">
        <f>IF(ISNUMBER(SEARCH("成团保障",D2810)),1,0)</f>
        <v>1</v>
      </c>
      <c r="H2810">
        <f>IF(OR(ISNUMBER(SEARCH("赠取消险",D2810)),ISNUMBER(SEARCH("提前*天免费退",D2810))),1,0)</f>
        <v>1</v>
      </c>
      <c r="I2810">
        <v>4.8</v>
      </c>
      <c r="J2810">
        <v>4</v>
      </c>
      <c r="K2810" t="s">
        <v>3</v>
      </c>
      <c r="L2810">
        <v>7603</v>
      </c>
      <c r="M2810">
        <v>0</v>
      </c>
      <c r="N2810" t="s">
        <v>4</v>
      </c>
      <c r="O2810" t="s">
        <v>19</v>
      </c>
      <c r="P2810" t="s">
        <v>2142</v>
      </c>
      <c r="Q2810" t="s">
        <v>9671</v>
      </c>
      <c r="R2810">
        <v>8</v>
      </c>
      <c r="S2810">
        <v>8</v>
      </c>
      <c r="T2810">
        <v>13</v>
      </c>
      <c r="U2810">
        <v>15</v>
      </c>
      <c r="V2810">
        <v>15</v>
      </c>
      <c r="W2810">
        <v>15</v>
      </c>
      <c r="X2810">
        <v>0</v>
      </c>
      <c r="Y2810">
        <v>5</v>
      </c>
      <c r="Z2810">
        <v>2</v>
      </c>
      <c r="AA2810">
        <v>0</v>
      </c>
      <c r="AB2810">
        <v>0</v>
      </c>
      <c r="AC2810" t="s">
        <v>9099</v>
      </c>
    </row>
    <row r="2811" spans="1:29" x14ac:dyDescent="0.25">
      <c r="A2811">
        <v>35124114</v>
      </c>
      <c r="B2811" t="s">
        <v>9672</v>
      </c>
      <c r="C2811" t="s">
        <v>9673</v>
      </c>
      <c r="D2811" t="s">
        <v>9674</v>
      </c>
      <c r="E2811">
        <f>IF(ISNUMBER(SEARCH("无购物",D2811)),1,0)</f>
        <v>1</v>
      </c>
      <c r="F2811">
        <f>IF(ISNUMBER(SEARCH("无自费",D2811)),1,0)</f>
        <v>0</v>
      </c>
      <c r="G2811">
        <f>IF(ISNUMBER(SEARCH("成团保障",D2811)),1,0)</f>
        <v>1</v>
      </c>
      <c r="H2811">
        <f>IF(OR(ISNUMBER(SEARCH("赠取消险",D2811)),ISNUMBER(SEARCH("提前*天免费退",D2811))),1,0)</f>
        <v>1</v>
      </c>
      <c r="I2811">
        <v>4.9000000000000004</v>
      </c>
      <c r="J2811">
        <v>74</v>
      </c>
      <c r="K2811" t="s">
        <v>9592</v>
      </c>
      <c r="L2811">
        <v>1506</v>
      </c>
      <c r="M2811">
        <v>0</v>
      </c>
      <c r="N2811" t="s">
        <v>4</v>
      </c>
      <c r="O2811" t="s">
        <v>19</v>
      </c>
      <c r="P2811" t="s">
        <v>2142</v>
      </c>
      <c r="Q2811" t="s">
        <v>9675</v>
      </c>
      <c r="R2811">
        <v>303</v>
      </c>
      <c r="S2811">
        <v>306</v>
      </c>
      <c r="T2811">
        <v>323</v>
      </c>
      <c r="U2811">
        <v>329</v>
      </c>
      <c r="V2811">
        <v>331</v>
      </c>
      <c r="W2811">
        <v>342</v>
      </c>
      <c r="X2811">
        <v>3</v>
      </c>
      <c r="Y2811">
        <v>17</v>
      </c>
      <c r="Z2811">
        <v>6</v>
      </c>
      <c r="AA2811">
        <v>2</v>
      </c>
      <c r="AB2811">
        <v>11</v>
      </c>
      <c r="AC2811" t="s">
        <v>9099</v>
      </c>
    </row>
    <row r="2812" spans="1:29" x14ac:dyDescent="0.25">
      <c r="A2812">
        <v>35144654</v>
      </c>
      <c r="B2812" t="s">
        <v>9676</v>
      </c>
      <c r="C2812" t="s">
        <v>9677</v>
      </c>
      <c r="D2812" t="s">
        <v>9678</v>
      </c>
      <c r="E2812">
        <f>IF(ISNUMBER(SEARCH("无购物",D2812)),1,0)</f>
        <v>1</v>
      </c>
      <c r="F2812">
        <f>IF(ISNUMBER(SEARCH("无自费",D2812)),1,0)</f>
        <v>0</v>
      </c>
      <c r="G2812">
        <f>IF(ISNUMBER(SEARCH("成团保障",D2812)),1,0)</f>
        <v>1</v>
      </c>
      <c r="H2812">
        <f>IF(OR(ISNUMBER(SEARCH("赠取消险",D2812)),ISNUMBER(SEARCH("提前*天免费退",D2812))),1,0)</f>
        <v>1</v>
      </c>
      <c r="I2812">
        <v>5</v>
      </c>
      <c r="J2812">
        <v>6</v>
      </c>
      <c r="K2812" t="s">
        <v>9679</v>
      </c>
      <c r="L2812">
        <v>1541</v>
      </c>
      <c r="M2812">
        <v>0</v>
      </c>
      <c r="N2812" t="s">
        <v>4</v>
      </c>
      <c r="O2812" t="s">
        <v>19</v>
      </c>
      <c r="P2812" t="s">
        <v>2142</v>
      </c>
      <c r="Q2812" t="s">
        <v>9680</v>
      </c>
      <c r="R2812">
        <v>21</v>
      </c>
      <c r="S2812">
        <v>21</v>
      </c>
      <c r="T2812">
        <v>21</v>
      </c>
      <c r="U2812">
        <v>24</v>
      </c>
      <c r="V2812">
        <v>24</v>
      </c>
      <c r="W2812">
        <v>24</v>
      </c>
      <c r="X2812">
        <v>0</v>
      </c>
      <c r="Y2812">
        <v>0</v>
      </c>
      <c r="Z2812">
        <v>3</v>
      </c>
      <c r="AA2812">
        <v>0</v>
      </c>
      <c r="AB2812">
        <v>0</v>
      </c>
      <c r="AC2812" t="s">
        <v>9099</v>
      </c>
    </row>
    <row r="2813" spans="1:29" x14ac:dyDescent="0.25">
      <c r="A2813">
        <v>35194759</v>
      </c>
      <c r="B2813" t="s">
        <v>9318</v>
      </c>
      <c r="C2813" t="s">
        <v>9681</v>
      </c>
      <c r="D2813" t="s">
        <v>9682</v>
      </c>
      <c r="E2813">
        <f>IF(ISNUMBER(SEARCH("无购物",D2813)),1,0)</f>
        <v>1</v>
      </c>
      <c r="F2813">
        <f>IF(ISNUMBER(SEARCH("无自费",D2813)),1,0)</f>
        <v>1</v>
      </c>
      <c r="G2813">
        <f>IF(ISNUMBER(SEARCH("成团保障",D2813)),1,0)</f>
        <v>1</v>
      </c>
      <c r="H2813">
        <f>IF(OR(ISNUMBER(SEARCH("赠取消险",D2813)),ISNUMBER(SEARCH("提前*天免费退",D2813))),1,0)</f>
        <v>0</v>
      </c>
      <c r="I2813">
        <v>4.9000000000000004</v>
      </c>
      <c r="J2813">
        <v>7</v>
      </c>
      <c r="K2813" t="s">
        <v>3</v>
      </c>
      <c r="L2813">
        <v>2071</v>
      </c>
      <c r="M2813">
        <v>0</v>
      </c>
      <c r="N2813" t="s">
        <v>4</v>
      </c>
      <c r="O2813" t="s">
        <v>5</v>
      </c>
      <c r="P2813" t="s">
        <v>2142</v>
      </c>
      <c r="Q2813" t="s">
        <v>9683</v>
      </c>
      <c r="R2813">
        <v>64</v>
      </c>
      <c r="S2813">
        <v>64</v>
      </c>
      <c r="T2813">
        <v>72</v>
      </c>
      <c r="U2813">
        <v>80</v>
      </c>
      <c r="V2813">
        <v>80</v>
      </c>
      <c r="W2813">
        <v>84</v>
      </c>
      <c r="X2813">
        <v>0</v>
      </c>
      <c r="Y2813">
        <v>8</v>
      </c>
      <c r="Z2813">
        <v>8</v>
      </c>
      <c r="AA2813">
        <v>0</v>
      </c>
      <c r="AB2813">
        <v>4</v>
      </c>
      <c r="AC2813" t="s">
        <v>9099</v>
      </c>
    </row>
    <row r="2814" spans="1:29" x14ac:dyDescent="0.25">
      <c r="A2814">
        <v>35198081</v>
      </c>
      <c r="B2814" t="s">
        <v>9318</v>
      </c>
      <c r="C2814" t="s">
        <v>9684</v>
      </c>
      <c r="D2814" t="s">
        <v>9661</v>
      </c>
      <c r="E2814">
        <f>IF(ISNUMBER(SEARCH("无购物",D2814)),1,0)</f>
        <v>1</v>
      </c>
      <c r="F2814">
        <f>IF(ISNUMBER(SEARCH("无自费",D2814)),1,0)</f>
        <v>1</v>
      </c>
      <c r="G2814">
        <f>IF(ISNUMBER(SEARCH("成团保障",D2814)),1,0)</f>
        <v>1</v>
      </c>
      <c r="H2814">
        <f>IF(OR(ISNUMBER(SEARCH("赠取消险",D2814)),ISNUMBER(SEARCH("提前*天免费退",D2814))),1,0)</f>
        <v>1</v>
      </c>
      <c r="I2814">
        <v>5</v>
      </c>
      <c r="J2814">
        <v>7</v>
      </c>
      <c r="K2814" t="s">
        <v>9583</v>
      </c>
      <c r="L2814">
        <v>5346</v>
      </c>
      <c r="M2814">
        <v>0</v>
      </c>
      <c r="N2814" t="s">
        <v>4</v>
      </c>
      <c r="O2814" t="s">
        <v>5</v>
      </c>
      <c r="P2814" t="s">
        <v>2142</v>
      </c>
      <c r="Q2814" t="s">
        <v>9685</v>
      </c>
      <c r="R2814">
        <v>31</v>
      </c>
      <c r="S2814">
        <v>31</v>
      </c>
      <c r="T2814" t="s">
        <v>4</v>
      </c>
      <c r="U2814">
        <v>41</v>
      </c>
      <c r="V2814">
        <v>44</v>
      </c>
      <c r="W2814">
        <v>44</v>
      </c>
      <c r="X2814">
        <v>0</v>
      </c>
      <c r="Y2814">
        <v>0</v>
      </c>
      <c r="Z2814">
        <v>0</v>
      </c>
      <c r="AA2814">
        <v>3</v>
      </c>
      <c r="AB2814">
        <v>0</v>
      </c>
      <c r="AC2814" t="s">
        <v>9099</v>
      </c>
    </row>
    <row r="2815" spans="1:29" x14ac:dyDescent="0.25">
      <c r="A2815">
        <v>35317572</v>
      </c>
      <c r="B2815" t="s">
        <v>9442</v>
      </c>
      <c r="C2815" t="s">
        <v>9686</v>
      </c>
      <c r="D2815" t="s">
        <v>9687</v>
      </c>
      <c r="E2815">
        <f>IF(ISNUMBER(SEARCH("无购物",D2815)),1,0)</f>
        <v>1</v>
      </c>
      <c r="F2815">
        <f>IF(ISNUMBER(SEARCH("无自费",D2815)),1,0)</f>
        <v>0</v>
      </c>
      <c r="G2815">
        <f>IF(ISNUMBER(SEARCH("成团保障",D2815)),1,0)</f>
        <v>1</v>
      </c>
      <c r="H2815">
        <f>IF(OR(ISNUMBER(SEARCH("赠取消险",D2815)),ISNUMBER(SEARCH("提前*天免费退",D2815))),1,0)</f>
        <v>1</v>
      </c>
      <c r="I2815" t="s">
        <v>4</v>
      </c>
      <c r="J2815" t="s">
        <v>4</v>
      </c>
      <c r="K2815" t="s">
        <v>9583</v>
      </c>
      <c r="L2815">
        <v>1078</v>
      </c>
      <c r="M2815">
        <v>0</v>
      </c>
      <c r="N2815" t="s">
        <v>4</v>
      </c>
      <c r="O2815" t="s">
        <v>19</v>
      </c>
      <c r="P2815" t="s">
        <v>2142</v>
      </c>
      <c r="Q2815" t="s">
        <v>9688</v>
      </c>
      <c r="R2815">
        <v>9</v>
      </c>
      <c r="S2815">
        <v>12</v>
      </c>
      <c r="T2815">
        <v>12</v>
      </c>
      <c r="U2815">
        <v>18</v>
      </c>
      <c r="V2815">
        <v>21</v>
      </c>
      <c r="W2815">
        <v>21</v>
      </c>
      <c r="X2815">
        <v>3</v>
      </c>
      <c r="Y2815">
        <v>0</v>
      </c>
      <c r="Z2815">
        <v>6</v>
      </c>
      <c r="AA2815">
        <v>3</v>
      </c>
      <c r="AB2815">
        <v>0</v>
      </c>
      <c r="AC2815" t="s">
        <v>9099</v>
      </c>
    </row>
    <row r="2816" spans="1:29" x14ac:dyDescent="0.25">
      <c r="A2816">
        <v>35385467</v>
      </c>
      <c r="B2816" t="s">
        <v>9689</v>
      </c>
      <c r="C2816" t="s">
        <v>9690</v>
      </c>
      <c r="D2816" t="s">
        <v>951</v>
      </c>
      <c r="E2816">
        <f>IF(ISNUMBER(SEARCH("无购物",D2816)),1,0)</f>
        <v>0</v>
      </c>
      <c r="F2816">
        <f>IF(ISNUMBER(SEARCH("无自费",D2816)),1,0)</f>
        <v>0</v>
      </c>
      <c r="G2816">
        <f>IF(ISNUMBER(SEARCH("成团保障",D2816)),1,0)</f>
        <v>0</v>
      </c>
      <c r="H2816">
        <f>IF(OR(ISNUMBER(SEARCH("赠取消险",D2816)),ISNUMBER(SEARCH("提前*天免费退",D2816))),1,0)</f>
        <v>0</v>
      </c>
      <c r="I2816" t="s">
        <v>4</v>
      </c>
      <c r="J2816" t="s">
        <v>4</v>
      </c>
      <c r="K2816" t="s">
        <v>3</v>
      </c>
      <c r="L2816">
        <v>1925</v>
      </c>
      <c r="M2816">
        <v>0</v>
      </c>
      <c r="N2816" t="s">
        <v>4</v>
      </c>
      <c r="O2816" t="s">
        <v>238</v>
      </c>
      <c r="P2816" t="s">
        <v>2142</v>
      </c>
      <c r="Q2816" t="s">
        <v>4</v>
      </c>
      <c r="R2816" t="s">
        <v>4</v>
      </c>
      <c r="S2816" t="s">
        <v>4</v>
      </c>
      <c r="T2816">
        <v>5</v>
      </c>
      <c r="U2816">
        <v>9</v>
      </c>
      <c r="V2816">
        <v>9</v>
      </c>
      <c r="W2816">
        <v>9</v>
      </c>
      <c r="X2816">
        <v>0</v>
      </c>
      <c r="Y2816">
        <v>0</v>
      </c>
      <c r="Z2816">
        <v>4</v>
      </c>
      <c r="AA2816">
        <v>0</v>
      </c>
      <c r="AB2816">
        <v>0</v>
      </c>
      <c r="AC2816" t="s">
        <v>9099</v>
      </c>
    </row>
    <row r="2817" spans="1:29" x14ac:dyDescent="0.25">
      <c r="A2817">
        <v>35508266</v>
      </c>
      <c r="B2817" t="s">
        <v>9691</v>
      </c>
      <c r="C2817" t="s">
        <v>9692</v>
      </c>
      <c r="D2817" t="s">
        <v>9693</v>
      </c>
      <c r="E2817">
        <f>IF(ISNUMBER(SEARCH("无购物",D2817)),1,0)</f>
        <v>1</v>
      </c>
      <c r="F2817">
        <f>IF(ISNUMBER(SEARCH("无自费",D2817)),1,0)</f>
        <v>0</v>
      </c>
      <c r="G2817">
        <f>IF(ISNUMBER(SEARCH("成团保障",D2817)),1,0)</f>
        <v>1</v>
      </c>
      <c r="H2817">
        <f>IF(OR(ISNUMBER(SEARCH("赠取消险",D2817)),ISNUMBER(SEARCH("提前*天免费退",D2817))),1,0)</f>
        <v>0</v>
      </c>
      <c r="I2817">
        <v>4.9000000000000004</v>
      </c>
      <c r="J2817">
        <v>2</v>
      </c>
      <c r="K2817" t="s">
        <v>9694</v>
      </c>
      <c r="L2817">
        <v>5520</v>
      </c>
      <c r="M2817">
        <v>0</v>
      </c>
      <c r="N2817" t="s">
        <v>4</v>
      </c>
      <c r="O2817" t="s">
        <v>5</v>
      </c>
      <c r="P2817" t="s">
        <v>2142</v>
      </c>
      <c r="Q2817" t="s">
        <v>9695</v>
      </c>
      <c r="R2817">
        <v>4</v>
      </c>
      <c r="S2817">
        <v>6</v>
      </c>
      <c r="T2817">
        <v>6</v>
      </c>
      <c r="U2817">
        <v>6</v>
      </c>
      <c r="V2817">
        <v>6</v>
      </c>
      <c r="W2817">
        <v>6</v>
      </c>
      <c r="X2817">
        <v>2</v>
      </c>
      <c r="Y2817">
        <v>0</v>
      </c>
      <c r="Z2817">
        <v>0</v>
      </c>
      <c r="AA2817">
        <v>0</v>
      </c>
      <c r="AB2817">
        <v>0</v>
      </c>
      <c r="AC2817" t="s">
        <v>9099</v>
      </c>
    </row>
    <row r="2818" spans="1:29" x14ac:dyDescent="0.25">
      <c r="A2818">
        <v>35594256</v>
      </c>
      <c r="B2818" t="s">
        <v>9318</v>
      </c>
      <c r="C2818" t="s">
        <v>9696</v>
      </c>
      <c r="D2818" t="s">
        <v>9697</v>
      </c>
      <c r="E2818">
        <f>IF(ISNUMBER(SEARCH("无购物",D2818)),1,0)</f>
        <v>1</v>
      </c>
      <c r="F2818">
        <f>IF(ISNUMBER(SEARCH("无自费",D2818)),1,0)</f>
        <v>0</v>
      </c>
      <c r="G2818">
        <f>IF(ISNUMBER(SEARCH("成团保障",D2818)),1,0)</f>
        <v>1</v>
      </c>
      <c r="H2818">
        <f>IF(OR(ISNUMBER(SEARCH("赠取消险",D2818)),ISNUMBER(SEARCH("提前*天免费退",D2818))),1,0)</f>
        <v>1</v>
      </c>
      <c r="I2818">
        <v>4.8</v>
      </c>
      <c r="J2818">
        <v>13</v>
      </c>
      <c r="K2818" t="s">
        <v>9592</v>
      </c>
      <c r="L2818">
        <v>4651</v>
      </c>
      <c r="M2818">
        <v>0</v>
      </c>
      <c r="N2818" t="s">
        <v>4</v>
      </c>
      <c r="O2818" t="s">
        <v>5</v>
      </c>
      <c r="P2818" t="s">
        <v>2142</v>
      </c>
      <c r="Q2818" t="s">
        <v>9698</v>
      </c>
      <c r="R2818">
        <v>54</v>
      </c>
      <c r="S2818">
        <v>54</v>
      </c>
      <c r="T2818">
        <v>56</v>
      </c>
      <c r="U2818">
        <v>56</v>
      </c>
      <c r="V2818">
        <v>56</v>
      </c>
      <c r="W2818">
        <v>56</v>
      </c>
      <c r="X2818">
        <v>0</v>
      </c>
      <c r="Y2818">
        <v>2</v>
      </c>
      <c r="Z2818">
        <v>0</v>
      </c>
      <c r="AA2818">
        <v>0</v>
      </c>
      <c r="AB2818">
        <v>0</v>
      </c>
      <c r="AC2818" t="s">
        <v>9099</v>
      </c>
    </row>
    <row r="2819" spans="1:29" x14ac:dyDescent="0.25">
      <c r="A2819">
        <v>35617674</v>
      </c>
      <c r="B2819" t="s">
        <v>9190</v>
      </c>
      <c r="C2819" t="s">
        <v>9699</v>
      </c>
      <c r="D2819" t="s">
        <v>9700</v>
      </c>
      <c r="E2819">
        <f>IF(ISNUMBER(SEARCH("无购物",D2819)),1,0)</f>
        <v>1</v>
      </c>
      <c r="F2819">
        <f>IF(ISNUMBER(SEARCH("无自费",D2819)),1,0)</f>
        <v>0</v>
      </c>
      <c r="G2819">
        <f>IF(ISNUMBER(SEARCH("成团保障",D2819)),1,0)</f>
        <v>1</v>
      </c>
      <c r="H2819">
        <f>IF(OR(ISNUMBER(SEARCH("赠取消险",D2819)),ISNUMBER(SEARCH("提前*天免费退",D2819))),1,0)</f>
        <v>1</v>
      </c>
      <c r="I2819">
        <v>5</v>
      </c>
      <c r="J2819">
        <v>3</v>
      </c>
      <c r="K2819" t="s">
        <v>9583</v>
      </c>
      <c r="L2819">
        <v>1718</v>
      </c>
      <c r="M2819">
        <v>0</v>
      </c>
      <c r="N2819" t="s">
        <v>4</v>
      </c>
      <c r="O2819" t="s">
        <v>19</v>
      </c>
      <c r="P2819" t="s">
        <v>2142</v>
      </c>
      <c r="Q2819" t="s">
        <v>9701</v>
      </c>
      <c r="R2819">
        <v>22</v>
      </c>
      <c r="S2819">
        <v>22</v>
      </c>
      <c r="T2819">
        <v>24</v>
      </c>
      <c r="U2819">
        <v>24</v>
      </c>
      <c r="V2819">
        <v>26</v>
      </c>
      <c r="W2819">
        <v>26</v>
      </c>
      <c r="X2819">
        <v>0</v>
      </c>
      <c r="Y2819">
        <v>2</v>
      </c>
      <c r="Z2819">
        <v>0</v>
      </c>
      <c r="AA2819">
        <v>2</v>
      </c>
      <c r="AB2819">
        <v>0</v>
      </c>
      <c r="AC2819" t="s">
        <v>9099</v>
      </c>
    </row>
    <row r="2820" spans="1:29" x14ac:dyDescent="0.25">
      <c r="A2820">
        <v>35723916</v>
      </c>
      <c r="B2820" t="s">
        <v>9702</v>
      </c>
      <c r="C2820" t="s">
        <v>9703</v>
      </c>
      <c r="D2820" t="s">
        <v>9704</v>
      </c>
      <c r="E2820">
        <f>IF(ISNUMBER(SEARCH("无购物",D2820)),1,0)</f>
        <v>1</v>
      </c>
      <c r="F2820">
        <f>IF(ISNUMBER(SEARCH("无自费",D2820)),1,0)</f>
        <v>0</v>
      </c>
      <c r="G2820">
        <f>IF(ISNUMBER(SEARCH("成团保障",D2820)),1,0)</f>
        <v>1</v>
      </c>
      <c r="H2820">
        <f>IF(OR(ISNUMBER(SEARCH("赠取消险",D2820)),ISNUMBER(SEARCH("提前*天免费退",D2820))),1,0)</f>
        <v>1</v>
      </c>
      <c r="I2820">
        <v>5</v>
      </c>
      <c r="J2820">
        <v>1</v>
      </c>
      <c r="K2820" t="s">
        <v>9592</v>
      </c>
      <c r="L2820">
        <v>2557</v>
      </c>
      <c r="M2820">
        <v>0</v>
      </c>
      <c r="N2820" t="s">
        <v>4</v>
      </c>
      <c r="O2820" t="s">
        <v>19</v>
      </c>
      <c r="P2820" t="s">
        <v>2142</v>
      </c>
      <c r="Q2820" t="s">
        <v>9705</v>
      </c>
      <c r="R2820">
        <v>7</v>
      </c>
      <c r="S2820">
        <v>7</v>
      </c>
      <c r="T2820">
        <v>11</v>
      </c>
      <c r="U2820">
        <v>11</v>
      </c>
      <c r="V2820">
        <v>11</v>
      </c>
      <c r="W2820">
        <v>11</v>
      </c>
      <c r="X2820">
        <v>0</v>
      </c>
      <c r="Y2820">
        <v>4</v>
      </c>
      <c r="Z2820">
        <v>0</v>
      </c>
      <c r="AA2820">
        <v>0</v>
      </c>
      <c r="AB2820">
        <v>0</v>
      </c>
      <c r="AC2820" t="s">
        <v>9099</v>
      </c>
    </row>
    <row r="2821" spans="1:29" x14ac:dyDescent="0.25">
      <c r="A2821">
        <v>35818238</v>
      </c>
      <c r="B2821" t="s">
        <v>9218</v>
      </c>
      <c r="C2821" t="s">
        <v>9706</v>
      </c>
      <c r="D2821" t="s">
        <v>9665</v>
      </c>
      <c r="E2821">
        <f>IF(ISNUMBER(SEARCH("无购物",D2821)),1,0)</f>
        <v>1</v>
      </c>
      <c r="F2821">
        <f>IF(ISNUMBER(SEARCH("无自费",D2821)),1,0)</f>
        <v>0</v>
      </c>
      <c r="G2821">
        <f>IF(ISNUMBER(SEARCH("成团保障",D2821)),1,0)</f>
        <v>1</v>
      </c>
      <c r="H2821">
        <f>IF(OR(ISNUMBER(SEARCH("赠取消险",D2821)),ISNUMBER(SEARCH("提前*天免费退",D2821))),1,0)</f>
        <v>1</v>
      </c>
      <c r="I2821">
        <v>5</v>
      </c>
      <c r="J2821">
        <v>15</v>
      </c>
      <c r="K2821" t="s">
        <v>9592</v>
      </c>
      <c r="L2821">
        <v>2343</v>
      </c>
      <c r="M2821">
        <v>0</v>
      </c>
      <c r="N2821" t="s">
        <v>4</v>
      </c>
      <c r="O2821" t="s">
        <v>19</v>
      </c>
      <c r="P2821" t="s">
        <v>2142</v>
      </c>
      <c r="Q2821" t="s">
        <v>9707</v>
      </c>
      <c r="R2821">
        <v>74</v>
      </c>
      <c r="S2821">
        <v>76</v>
      </c>
      <c r="T2821">
        <v>110</v>
      </c>
      <c r="U2821">
        <v>142</v>
      </c>
      <c r="V2821">
        <v>150</v>
      </c>
      <c r="W2821">
        <v>172</v>
      </c>
      <c r="X2821">
        <v>2</v>
      </c>
      <c r="Y2821">
        <v>34</v>
      </c>
      <c r="Z2821">
        <v>32</v>
      </c>
      <c r="AA2821">
        <v>8</v>
      </c>
      <c r="AB2821">
        <v>22</v>
      </c>
      <c r="AC2821" t="s">
        <v>9099</v>
      </c>
    </row>
    <row r="2822" spans="1:29" x14ac:dyDescent="0.25">
      <c r="A2822">
        <v>35823122</v>
      </c>
      <c r="B2822" t="s">
        <v>9222</v>
      </c>
      <c r="C2822" t="s">
        <v>9708</v>
      </c>
      <c r="D2822" t="s">
        <v>9709</v>
      </c>
      <c r="E2822">
        <f>IF(ISNUMBER(SEARCH("无购物",D2822)),1,0)</f>
        <v>0</v>
      </c>
      <c r="F2822">
        <f>IF(ISNUMBER(SEARCH("无自费",D2822)),1,0)</f>
        <v>0</v>
      </c>
      <c r="G2822">
        <f>IF(ISNUMBER(SEARCH("成团保障",D2822)),1,0)</f>
        <v>1</v>
      </c>
      <c r="H2822">
        <f>IF(OR(ISNUMBER(SEARCH("赠取消险",D2822)),ISNUMBER(SEARCH("提前*天免费退",D2822))),1,0)</f>
        <v>1</v>
      </c>
      <c r="I2822">
        <v>5</v>
      </c>
      <c r="J2822">
        <v>4</v>
      </c>
      <c r="K2822" t="s">
        <v>9592</v>
      </c>
      <c r="L2822">
        <v>2705</v>
      </c>
      <c r="M2822">
        <v>0</v>
      </c>
      <c r="N2822" t="s">
        <v>4</v>
      </c>
      <c r="O2822" t="s">
        <v>19</v>
      </c>
      <c r="P2822" t="s">
        <v>2142</v>
      </c>
      <c r="Q2822" t="s">
        <v>9710</v>
      </c>
      <c r="R2822">
        <v>18</v>
      </c>
      <c r="S2822">
        <v>25</v>
      </c>
      <c r="T2822" t="s">
        <v>4</v>
      </c>
      <c r="U2822">
        <v>25</v>
      </c>
      <c r="V2822">
        <v>25</v>
      </c>
      <c r="W2822">
        <v>25</v>
      </c>
      <c r="X2822">
        <v>7</v>
      </c>
      <c r="Y2822">
        <v>0</v>
      </c>
      <c r="Z2822">
        <v>0</v>
      </c>
      <c r="AA2822">
        <v>0</v>
      </c>
      <c r="AB2822">
        <v>0</v>
      </c>
      <c r="AC2822" t="s">
        <v>9099</v>
      </c>
    </row>
    <row r="2823" spans="1:29" x14ac:dyDescent="0.25">
      <c r="A2823">
        <v>35824204</v>
      </c>
      <c r="B2823" t="s">
        <v>9243</v>
      </c>
      <c r="C2823" t="s">
        <v>9711</v>
      </c>
      <c r="D2823" t="s">
        <v>9712</v>
      </c>
      <c r="E2823">
        <f>IF(ISNUMBER(SEARCH("无购物",D2823)),1,0)</f>
        <v>0</v>
      </c>
      <c r="F2823">
        <f>IF(ISNUMBER(SEARCH("无自费",D2823)),1,0)</f>
        <v>0</v>
      </c>
      <c r="G2823">
        <f>IF(ISNUMBER(SEARCH("成团保障",D2823)),1,0)</f>
        <v>1</v>
      </c>
      <c r="H2823">
        <f>IF(OR(ISNUMBER(SEARCH("赠取消险",D2823)),ISNUMBER(SEARCH("提前*天免费退",D2823))),1,0)</f>
        <v>1</v>
      </c>
      <c r="I2823">
        <v>5</v>
      </c>
      <c r="J2823">
        <v>2</v>
      </c>
      <c r="K2823" t="s">
        <v>9592</v>
      </c>
      <c r="L2823">
        <v>3259</v>
      </c>
      <c r="M2823">
        <v>0</v>
      </c>
      <c r="N2823" t="s">
        <v>4</v>
      </c>
      <c r="O2823" t="s">
        <v>19</v>
      </c>
      <c r="P2823" t="s">
        <v>2142</v>
      </c>
      <c r="Q2823" t="s">
        <v>9713</v>
      </c>
      <c r="R2823">
        <v>7</v>
      </c>
      <c r="S2823">
        <v>8</v>
      </c>
      <c r="T2823">
        <v>10</v>
      </c>
      <c r="U2823">
        <v>21</v>
      </c>
      <c r="V2823" t="s">
        <v>4</v>
      </c>
      <c r="W2823" t="s">
        <v>4</v>
      </c>
      <c r="X2823">
        <v>1</v>
      </c>
      <c r="Y2823">
        <v>2</v>
      </c>
      <c r="Z2823">
        <v>11</v>
      </c>
      <c r="AA2823">
        <v>0</v>
      </c>
      <c r="AB2823">
        <v>0</v>
      </c>
      <c r="AC2823" t="s">
        <v>9099</v>
      </c>
    </row>
    <row r="2824" spans="1:29" x14ac:dyDescent="0.25">
      <c r="A2824">
        <v>35847625</v>
      </c>
      <c r="B2824" t="s">
        <v>9318</v>
      </c>
      <c r="C2824" t="s">
        <v>9714</v>
      </c>
      <c r="D2824" t="s">
        <v>9715</v>
      </c>
      <c r="E2824">
        <f>IF(ISNUMBER(SEARCH("无购物",D2824)),1,0)</f>
        <v>1</v>
      </c>
      <c r="F2824">
        <f>IF(ISNUMBER(SEARCH("无自费",D2824)),1,0)</f>
        <v>1</v>
      </c>
      <c r="G2824">
        <f>IF(ISNUMBER(SEARCH("成团保障",D2824)),1,0)</f>
        <v>1</v>
      </c>
      <c r="H2824">
        <f>IF(OR(ISNUMBER(SEARCH("赠取消险",D2824)),ISNUMBER(SEARCH("提前*天免费退",D2824))),1,0)</f>
        <v>1</v>
      </c>
      <c r="I2824">
        <v>5</v>
      </c>
      <c r="J2824">
        <v>80</v>
      </c>
      <c r="K2824" t="s">
        <v>9583</v>
      </c>
      <c r="L2824">
        <v>4639</v>
      </c>
      <c r="M2824">
        <v>0</v>
      </c>
      <c r="N2824" t="s">
        <v>4</v>
      </c>
      <c r="O2824" t="s">
        <v>5</v>
      </c>
      <c r="P2824" t="s">
        <v>2142</v>
      </c>
      <c r="Q2824" t="s">
        <v>9716</v>
      </c>
      <c r="R2824">
        <v>375</v>
      </c>
      <c r="S2824">
        <v>381</v>
      </c>
      <c r="T2824">
        <v>423</v>
      </c>
      <c r="U2824">
        <v>490</v>
      </c>
      <c r="V2824">
        <v>497</v>
      </c>
      <c r="W2824">
        <v>528</v>
      </c>
      <c r="X2824">
        <v>6</v>
      </c>
      <c r="Y2824">
        <v>42</v>
      </c>
      <c r="Z2824">
        <v>67</v>
      </c>
      <c r="AA2824">
        <v>7</v>
      </c>
      <c r="AB2824">
        <v>31</v>
      </c>
      <c r="AC2824" t="s">
        <v>9099</v>
      </c>
    </row>
    <row r="2825" spans="1:29" x14ac:dyDescent="0.25">
      <c r="A2825">
        <v>35857480</v>
      </c>
      <c r="B2825" t="s">
        <v>9222</v>
      </c>
      <c r="C2825" t="s">
        <v>9717</v>
      </c>
      <c r="D2825" t="s">
        <v>9709</v>
      </c>
      <c r="E2825">
        <f>IF(ISNUMBER(SEARCH("无购物",D2825)),1,0)</f>
        <v>0</v>
      </c>
      <c r="F2825">
        <f>IF(ISNUMBER(SEARCH("无自费",D2825)),1,0)</f>
        <v>0</v>
      </c>
      <c r="G2825">
        <f>IF(ISNUMBER(SEARCH("成团保障",D2825)),1,0)</f>
        <v>1</v>
      </c>
      <c r="H2825">
        <f>IF(OR(ISNUMBER(SEARCH("赠取消险",D2825)),ISNUMBER(SEARCH("提前*天免费退",D2825))),1,0)</f>
        <v>1</v>
      </c>
      <c r="I2825">
        <v>5</v>
      </c>
      <c r="J2825">
        <v>3</v>
      </c>
      <c r="K2825" t="s">
        <v>9592</v>
      </c>
      <c r="L2825">
        <v>2579</v>
      </c>
      <c r="M2825">
        <v>0</v>
      </c>
      <c r="N2825" t="s">
        <v>4</v>
      </c>
      <c r="O2825" t="s">
        <v>19</v>
      </c>
      <c r="P2825" t="s">
        <v>2142</v>
      </c>
      <c r="Q2825" t="s">
        <v>9718</v>
      </c>
      <c r="R2825">
        <v>12</v>
      </c>
      <c r="S2825">
        <v>14</v>
      </c>
      <c r="T2825">
        <v>14</v>
      </c>
      <c r="U2825">
        <v>17</v>
      </c>
      <c r="V2825">
        <v>17</v>
      </c>
      <c r="W2825">
        <v>17</v>
      </c>
      <c r="X2825">
        <v>2</v>
      </c>
      <c r="Y2825">
        <v>0</v>
      </c>
      <c r="Z2825">
        <v>3</v>
      </c>
      <c r="AA2825">
        <v>0</v>
      </c>
      <c r="AB2825">
        <v>0</v>
      </c>
      <c r="AC2825" t="s">
        <v>9099</v>
      </c>
    </row>
    <row r="2826" spans="1:29" x14ac:dyDescent="0.25">
      <c r="A2826">
        <v>35898441</v>
      </c>
      <c r="B2826" t="s">
        <v>9218</v>
      </c>
      <c r="C2826" t="s">
        <v>9719</v>
      </c>
      <c r="D2826" t="s">
        <v>9720</v>
      </c>
      <c r="E2826">
        <f>IF(ISNUMBER(SEARCH("无购物",D2826)),1,0)</f>
        <v>1</v>
      </c>
      <c r="F2826">
        <f>IF(ISNUMBER(SEARCH("无自费",D2826)),1,0)</f>
        <v>0</v>
      </c>
      <c r="G2826">
        <f>IF(ISNUMBER(SEARCH("成团保障",D2826)),1,0)</f>
        <v>1</v>
      </c>
      <c r="H2826">
        <f>IF(OR(ISNUMBER(SEARCH("赠取消险",D2826)),ISNUMBER(SEARCH("提前*天免费退",D2826))),1,0)</f>
        <v>0</v>
      </c>
      <c r="I2826">
        <v>4.5</v>
      </c>
      <c r="J2826">
        <v>1</v>
      </c>
      <c r="K2826" t="s">
        <v>9592</v>
      </c>
      <c r="L2826">
        <v>3024</v>
      </c>
      <c r="M2826">
        <v>0</v>
      </c>
      <c r="N2826" t="s">
        <v>4</v>
      </c>
      <c r="O2826" t="s">
        <v>19</v>
      </c>
      <c r="P2826" t="s">
        <v>2142</v>
      </c>
      <c r="Q2826" t="s">
        <v>9721</v>
      </c>
      <c r="R2826">
        <v>3</v>
      </c>
      <c r="S2826">
        <v>5</v>
      </c>
      <c r="T2826" t="s">
        <v>4</v>
      </c>
      <c r="U2826">
        <v>5</v>
      </c>
      <c r="V2826">
        <v>5</v>
      </c>
      <c r="W2826" t="s">
        <v>4</v>
      </c>
      <c r="X2826">
        <v>2</v>
      </c>
      <c r="Y2826">
        <v>0</v>
      </c>
      <c r="Z2826">
        <v>0</v>
      </c>
      <c r="AA2826">
        <v>0</v>
      </c>
      <c r="AB2826">
        <v>0</v>
      </c>
      <c r="AC2826" t="s">
        <v>9099</v>
      </c>
    </row>
    <row r="2827" spans="1:29" x14ac:dyDescent="0.25">
      <c r="A2827">
        <v>35934758</v>
      </c>
      <c r="B2827" t="s">
        <v>9722</v>
      </c>
      <c r="C2827" t="s">
        <v>9723</v>
      </c>
      <c r="D2827" t="s">
        <v>9724</v>
      </c>
      <c r="E2827">
        <f>IF(ISNUMBER(SEARCH("无购物",D2827)),1,0)</f>
        <v>1</v>
      </c>
      <c r="F2827">
        <f>IF(ISNUMBER(SEARCH("无自费",D2827)),1,0)</f>
        <v>1</v>
      </c>
      <c r="G2827">
        <f>IF(ISNUMBER(SEARCH("成团保障",D2827)),1,0)</f>
        <v>1</v>
      </c>
      <c r="H2827">
        <f>IF(OR(ISNUMBER(SEARCH("赠取消险",D2827)),ISNUMBER(SEARCH("提前*天免费退",D2827))),1,0)</f>
        <v>0</v>
      </c>
      <c r="I2827">
        <v>4.8</v>
      </c>
      <c r="J2827">
        <v>3</v>
      </c>
      <c r="K2827" t="s">
        <v>4796</v>
      </c>
      <c r="L2827">
        <v>3538</v>
      </c>
      <c r="M2827">
        <v>0</v>
      </c>
      <c r="N2827" t="s">
        <v>4</v>
      </c>
      <c r="O2827" t="s">
        <v>19</v>
      </c>
      <c r="P2827" t="s">
        <v>2142</v>
      </c>
      <c r="Q2827" t="s">
        <v>9725</v>
      </c>
      <c r="R2827">
        <v>20</v>
      </c>
      <c r="S2827">
        <v>20</v>
      </c>
      <c r="T2827">
        <v>20</v>
      </c>
      <c r="U2827">
        <v>23</v>
      </c>
      <c r="V2827" t="s">
        <v>4</v>
      </c>
      <c r="W2827">
        <v>23</v>
      </c>
      <c r="X2827">
        <v>0</v>
      </c>
      <c r="Y2827">
        <v>0</v>
      </c>
      <c r="Z2827">
        <v>3</v>
      </c>
      <c r="AA2827">
        <v>0</v>
      </c>
      <c r="AB2827">
        <v>0</v>
      </c>
      <c r="AC2827" t="s">
        <v>9099</v>
      </c>
    </row>
    <row r="2828" spans="1:29" x14ac:dyDescent="0.25">
      <c r="A2828">
        <v>35975773</v>
      </c>
      <c r="B2828" t="s">
        <v>9726</v>
      </c>
      <c r="C2828" t="s">
        <v>9727</v>
      </c>
      <c r="D2828" t="s">
        <v>9728</v>
      </c>
      <c r="E2828">
        <f>IF(ISNUMBER(SEARCH("无购物",D2828)),1,0)</f>
        <v>1</v>
      </c>
      <c r="F2828">
        <f>IF(ISNUMBER(SEARCH("无自费",D2828)),1,0)</f>
        <v>1</v>
      </c>
      <c r="G2828">
        <f>IF(ISNUMBER(SEARCH("成团保障",D2828)),1,0)</f>
        <v>1</v>
      </c>
      <c r="H2828">
        <f>IF(OR(ISNUMBER(SEARCH("赠取消险",D2828)),ISNUMBER(SEARCH("提前*天免费退",D2828))),1,0)</f>
        <v>0</v>
      </c>
      <c r="I2828">
        <v>4.7</v>
      </c>
      <c r="J2828">
        <v>1</v>
      </c>
      <c r="K2828" t="s">
        <v>4796</v>
      </c>
      <c r="L2828">
        <v>4237</v>
      </c>
      <c r="M2828">
        <v>0</v>
      </c>
      <c r="N2828" t="s">
        <v>4</v>
      </c>
      <c r="O2828" t="s">
        <v>19</v>
      </c>
      <c r="P2828" t="s">
        <v>2142</v>
      </c>
      <c r="Q2828" t="s">
        <v>9729</v>
      </c>
      <c r="R2828">
        <v>4</v>
      </c>
      <c r="S2828">
        <v>7</v>
      </c>
      <c r="T2828">
        <v>7</v>
      </c>
      <c r="U2828">
        <v>7</v>
      </c>
      <c r="V2828">
        <v>7</v>
      </c>
      <c r="W2828">
        <v>14</v>
      </c>
      <c r="X2828">
        <v>3</v>
      </c>
      <c r="Y2828">
        <v>0</v>
      </c>
      <c r="Z2828">
        <v>0</v>
      </c>
      <c r="AA2828">
        <v>0</v>
      </c>
      <c r="AB2828">
        <v>7</v>
      </c>
      <c r="AC2828" t="s">
        <v>9099</v>
      </c>
    </row>
    <row r="2829" spans="1:29" x14ac:dyDescent="0.25">
      <c r="A2829">
        <v>35992605</v>
      </c>
      <c r="B2829" t="s">
        <v>9730</v>
      </c>
      <c r="C2829" t="s">
        <v>9731</v>
      </c>
      <c r="D2829" t="s">
        <v>9732</v>
      </c>
      <c r="E2829">
        <f>IF(ISNUMBER(SEARCH("无购物",D2829)),1,0)</f>
        <v>1</v>
      </c>
      <c r="F2829">
        <f>IF(ISNUMBER(SEARCH("无自费",D2829)),1,0)</f>
        <v>0</v>
      </c>
      <c r="G2829">
        <f>IF(ISNUMBER(SEARCH("成团保障",D2829)),1,0)</f>
        <v>1</v>
      </c>
      <c r="H2829">
        <f>IF(OR(ISNUMBER(SEARCH("赠取消险",D2829)),ISNUMBER(SEARCH("提前*天免费退",D2829))),1,0)</f>
        <v>0</v>
      </c>
      <c r="I2829">
        <v>5</v>
      </c>
      <c r="J2829">
        <v>5</v>
      </c>
      <c r="K2829" t="s">
        <v>9324</v>
      </c>
      <c r="L2829">
        <v>1785</v>
      </c>
      <c r="M2829">
        <v>0</v>
      </c>
      <c r="N2829" t="s">
        <v>4</v>
      </c>
      <c r="O2829" t="s">
        <v>19</v>
      </c>
      <c r="P2829" t="s">
        <v>2142</v>
      </c>
      <c r="Q2829" t="s">
        <v>9733</v>
      </c>
      <c r="R2829">
        <v>28</v>
      </c>
      <c r="S2829">
        <v>32</v>
      </c>
      <c r="T2829">
        <v>36</v>
      </c>
      <c r="U2829" t="s">
        <v>4</v>
      </c>
      <c r="V2829" t="s">
        <v>4</v>
      </c>
      <c r="W2829" t="s">
        <v>4</v>
      </c>
      <c r="X2829">
        <v>4</v>
      </c>
      <c r="Y2829">
        <v>4</v>
      </c>
      <c r="Z2829">
        <v>0</v>
      </c>
      <c r="AA2829">
        <v>0</v>
      </c>
      <c r="AB2829">
        <v>0</v>
      </c>
      <c r="AC2829" t="s">
        <v>9099</v>
      </c>
    </row>
    <row r="2830" spans="1:29" x14ac:dyDescent="0.25">
      <c r="A2830">
        <v>36046129</v>
      </c>
      <c r="B2830" t="s">
        <v>9152</v>
      </c>
      <c r="C2830" t="s">
        <v>9734</v>
      </c>
      <c r="D2830" t="s">
        <v>9163</v>
      </c>
      <c r="E2830">
        <f>IF(ISNUMBER(SEARCH("无购物",D2830)),1,0)</f>
        <v>1</v>
      </c>
      <c r="F2830">
        <f>IF(ISNUMBER(SEARCH("无自费",D2830)),1,0)</f>
        <v>0</v>
      </c>
      <c r="G2830">
        <f>IF(ISNUMBER(SEARCH("成团保障",D2830)),1,0)</f>
        <v>1</v>
      </c>
      <c r="H2830">
        <f>IF(OR(ISNUMBER(SEARCH("赠取消险",D2830)),ISNUMBER(SEARCH("提前*天免费退",D2830))),1,0)</f>
        <v>1</v>
      </c>
      <c r="I2830">
        <v>4.9000000000000004</v>
      </c>
      <c r="J2830">
        <v>10</v>
      </c>
      <c r="K2830" t="s">
        <v>9155</v>
      </c>
      <c r="L2830">
        <v>1538</v>
      </c>
      <c r="M2830">
        <v>0</v>
      </c>
      <c r="N2830" t="s">
        <v>4</v>
      </c>
      <c r="O2830" t="s">
        <v>19</v>
      </c>
      <c r="P2830" t="s">
        <v>2142</v>
      </c>
      <c r="Q2830" t="s">
        <v>9735</v>
      </c>
      <c r="R2830">
        <v>42</v>
      </c>
      <c r="S2830">
        <v>44</v>
      </c>
      <c r="T2830">
        <v>44</v>
      </c>
      <c r="U2830">
        <v>44</v>
      </c>
      <c r="V2830">
        <v>44</v>
      </c>
      <c r="W2830">
        <v>44</v>
      </c>
      <c r="X2830">
        <v>2</v>
      </c>
      <c r="Y2830">
        <v>0</v>
      </c>
      <c r="Z2830">
        <v>0</v>
      </c>
      <c r="AA2830">
        <v>0</v>
      </c>
      <c r="AB2830">
        <v>0</v>
      </c>
      <c r="AC2830" t="s">
        <v>9099</v>
      </c>
    </row>
    <row r="2831" spans="1:29" x14ac:dyDescent="0.25">
      <c r="A2831">
        <v>36052804</v>
      </c>
      <c r="B2831" t="s">
        <v>9736</v>
      </c>
      <c r="C2831" t="s">
        <v>9737</v>
      </c>
      <c r="D2831" t="s">
        <v>9203</v>
      </c>
      <c r="E2831">
        <f>IF(ISNUMBER(SEARCH("无购物",D2831)),1,0)</f>
        <v>1</v>
      </c>
      <c r="F2831">
        <f>IF(ISNUMBER(SEARCH("无自费",D2831)),1,0)</f>
        <v>0</v>
      </c>
      <c r="G2831">
        <f>IF(ISNUMBER(SEARCH("成团保障",D2831)),1,0)</f>
        <v>1</v>
      </c>
      <c r="H2831">
        <f>IF(OR(ISNUMBER(SEARCH("赠取消险",D2831)),ISNUMBER(SEARCH("提前*天免费退",D2831))),1,0)</f>
        <v>1</v>
      </c>
      <c r="I2831">
        <v>5</v>
      </c>
      <c r="J2831">
        <v>8</v>
      </c>
      <c r="K2831" t="s">
        <v>9155</v>
      </c>
      <c r="L2831">
        <v>1367</v>
      </c>
      <c r="M2831">
        <v>0</v>
      </c>
      <c r="N2831" t="s">
        <v>4</v>
      </c>
      <c r="O2831" t="s">
        <v>19</v>
      </c>
      <c r="P2831" t="s">
        <v>2142</v>
      </c>
      <c r="Q2831" t="s">
        <v>9738</v>
      </c>
      <c r="R2831">
        <v>54</v>
      </c>
      <c r="S2831">
        <v>57</v>
      </c>
      <c r="T2831">
        <v>57</v>
      </c>
      <c r="U2831">
        <v>57</v>
      </c>
      <c r="V2831">
        <v>57</v>
      </c>
      <c r="W2831">
        <v>58</v>
      </c>
      <c r="X2831">
        <v>3</v>
      </c>
      <c r="Y2831">
        <v>0</v>
      </c>
      <c r="Z2831">
        <v>0</v>
      </c>
      <c r="AA2831">
        <v>0</v>
      </c>
      <c r="AB2831">
        <v>1</v>
      </c>
      <c r="AC2831" t="s">
        <v>9099</v>
      </c>
    </row>
    <row r="2832" spans="1:29" x14ac:dyDescent="0.25">
      <c r="A2832">
        <v>36062404</v>
      </c>
      <c r="B2832" t="s">
        <v>9739</v>
      </c>
      <c r="C2832" t="s">
        <v>9740</v>
      </c>
      <c r="D2832" t="s">
        <v>9741</v>
      </c>
      <c r="E2832">
        <f>IF(ISNUMBER(SEARCH("无购物",D2832)),1,0)</f>
        <v>1</v>
      </c>
      <c r="F2832">
        <f>IF(ISNUMBER(SEARCH("无自费",D2832)),1,0)</f>
        <v>1</v>
      </c>
      <c r="G2832">
        <f>IF(ISNUMBER(SEARCH("成团保障",D2832)),1,0)</f>
        <v>1</v>
      </c>
      <c r="H2832">
        <f>IF(OR(ISNUMBER(SEARCH("赠取消险",D2832)),ISNUMBER(SEARCH("提前*天免费退",D2832))),1,0)</f>
        <v>0</v>
      </c>
      <c r="I2832">
        <v>4.9000000000000004</v>
      </c>
      <c r="J2832">
        <v>42</v>
      </c>
      <c r="K2832" t="s">
        <v>9742</v>
      </c>
      <c r="L2832">
        <v>1130</v>
      </c>
      <c r="M2832">
        <v>0</v>
      </c>
      <c r="N2832" t="s">
        <v>4</v>
      </c>
      <c r="O2832" t="s">
        <v>19</v>
      </c>
      <c r="P2832" t="s">
        <v>2142</v>
      </c>
      <c r="Q2832" t="s">
        <v>9743</v>
      </c>
      <c r="R2832">
        <v>236</v>
      </c>
      <c r="S2832">
        <v>256</v>
      </c>
      <c r="T2832">
        <v>286</v>
      </c>
      <c r="U2832">
        <v>347</v>
      </c>
      <c r="V2832">
        <v>369</v>
      </c>
      <c r="W2832">
        <v>418</v>
      </c>
      <c r="X2832">
        <v>20</v>
      </c>
      <c r="Y2832">
        <v>30</v>
      </c>
      <c r="Z2832">
        <v>61</v>
      </c>
      <c r="AA2832">
        <v>22</v>
      </c>
      <c r="AB2832">
        <v>49</v>
      </c>
      <c r="AC2832" t="s">
        <v>9099</v>
      </c>
    </row>
    <row r="2833" spans="1:29" x14ac:dyDescent="0.25">
      <c r="A2833">
        <v>36157052</v>
      </c>
      <c r="B2833" t="s">
        <v>9344</v>
      </c>
      <c r="C2833" t="s">
        <v>9744</v>
      </c>
      <c r="D2833" t="s">
        <v>9665</v>
      </c>
      <c r="E2833">
        <f>IF(ISNUMBER(SEARCH("无购物",D2833)),1,0)</f>
        <v>1</v>
      </c>
      <c r="F2833">
        <f>IF(ISNUMBER(SEARCH("无自费",D2833)),1,0)</f>
        <v>0</v>
      </c>
      <c r="G2833">
        <f>IF(ISNUMBER(SEARCH("成团保障",D2833)),1,0)</f>
        <v>1</v>
      </c>
      <c r="H2833">
        <f>IF(OR(ISNUMBER(SEARCH("赠取消险",D2833)),ISNUMBER(SEARCH("提前*天免费退",D2833))),1,0)</f>
        <v>1</v>
      </c>
      <c r="I2833">
        <v>4.8</v>
      </c>
      <c r="J2833">
        <v>22</v>
      </c>
      <c r="K2833" t="s">
        <v>9592</v>
      </c>
      <c r="L2833">
        <v>2151</v>
      </c>
      <c r="M2833">
        <v>0</v>
      </c>
      <c r="N2833" t="s">
        <v>4</v>
      </c>
      <c r="O2833" t="s">
        <v>19</v>
      </c>
      <c r="P2833" t="s">
        <v>2142</v>
      </c>
      <c r="Q2833" t="s">
        <v>9745</v>
      </c>
      <c r="R2833">
        <v>183</v>
      </c>
      <c r="S2833">
        <v>187</v>
      </c>
      <c r="T2833">
        <v>189</v>
      </c>
      <c r="U2833">
        <v>184</v>
      </c>
      <c r="V2833">
        <v>188</v>
      </c>
      <c r="W2833">
        <v>227</v>
      </c>
      <c r="X2833">
        <v>4</v>
      </c>
      <c r="Y2833">
        <v>2</v>
      </c>
      <c r="Z2833">
        <v>5</v>
      </c>
      <c r="AA2833">
        <v>4</v>
      </c>
      <c r="AB2833">
        <v>39</v>
      </c>
      <c r="AC2833" t="s">
        <v>9099</v>
      </c>
    </row>
    <row r="2834" spans="1:29" x14ac:dyDescent="0.25">
      <c r="A2834">
        <v>36257388</v>
      </c>
      <c r="B2834" t="s">
        <v>9442</v>
      </c>
      <c r="C2834" t="s">
        <v>9746</v>
      </c>
      <c r="D2834" t="s">
        <v>9747</v>
      </c>
      <c r="E2834">
        <f>IF(ISNUMBER(SEARCH("无购物",D2834)),1,0)</f>
        <v>1</v>
      </c>
      <c r="F2834">
        <f>IF(ISNUMBER(SEARCH("无自费",D2834)),1,0)</f>
        <v>0</v>
      </c>
      <c r="G2834">
        <f>IF(ISNUMBER(SEARCH("成团保障",D2834)),1,0)</f>
        <v>1</v>
      </c>
      <c r="H2834">
        <f>IF(OR(ISNUMBER(SEARCH("赠取消险",D2834)),ISNUMBER(SEARCH("提前*天免费退",D2834))),1,0)</f>
        <v>0</v>
      </c>
      <c r="I2834">
        <v>5</v>
      </c>
      <c r="J2834">
        <v>24</v>
      </c>
      <c r="K2834" t="s">
        <v>9324</v>
      </c>
      <c r="L2834">
        <v>1158</v>
      </c>
      <c r="M2834">
        <v>0</v>
      </c>
      <c r="N2834" t="s">
        <v>4</v>
      </c>
      <c r="O2834" t="s">
        <v>19</v>
      </c>
      <c r="P2834" t="s">
        <v>2142</v>
      </c>
      <c r="Q2834" t="s">
        <v>9748</v>
      </c>
      <c r="R2834">
        <v>135</v>
      </c>
      <c r="S2834">
        <v>144</v>
      </c>
      <c r="T2834">
        <v>154</v>
      </c>
      <c r="U2834">
        <v>163</v>
      </c>
      <c r="V2834">
        <v>164</v>
      </c>
      <c r="W2834">
        <v>173</v>
      </c>
      <c r="X2834">
        <v>9</v>
      </c>
      <c r="Y2834">
        <v>10</v>
      </c>
      <c r="Z2834">
        <v>9</v>
      </c>
      <c r="AA2834">
        <v>1</v>
      </c>
      <c r="AB2834">
        <v>9</v>
      </c>
      <c r="AC2834" t="s">
        <v>9099</v>
      </c>
    </row>
    <row r="2835" spans="1:29" x14ac:dyDescent="0.25">
      <c r="A2835">
        <v>36270978</v>
      </c>
      <c r="B2835" t="s">
        <v>9429</v>
      </c>
      <c r="C2835" t="s">
        <v>9749</v>
      </c>
      <c r="D2835" t="s">
        <v>9750</v>
      </c>
      <c r="E2835">
        <f>IF(ISNUMBER(SEARCH("无购物",D2835)),1,0)</f>
        <v>1</v>
      </c>
      <c r="F2835">
        <f>IF(ISNUMBER(SEARCH("无自费",D2835)),1,0)</f>
        <v>1</v>
      </c>
      <c r="G2835">
        <f>IF(ISNUMBER(SEARCH("成团保障",D2835)),1,0)</f>
        <v>1</v>
      </c>
      <c r="H2835">
        <f>IF(OR(ISNUMBER(SEARCH("赠取消险",D2835)),ISNUMBER(SEARCH("提前*天免费退",D2835))),1,0)</f>
        <v>1</v>
      </c>
      <c r="I2835">
        <v>5</v>
      </c>
      <c r="J2835">
        <v>37</v>
      </c>
      <c r="K2835" t="s">
        <v>9592</v>
      </c>
      <c r="L2835">
        <v>3771</v>
      </c>
      <c r="M2835">
        <v>0</v>
      </c>
      <c r="N2835" t="s">
        <v>4</v>
      </c>
      <c r="O2835" t="s">
        <v>5</v>
      </c>
      <c r="P2835" t="s">
        <v>2142</v>
      </c>
      <c r="Q2835" t="s">
        <v>9751</v>
      </c>
      <c r="R2835">
        <v>163</v>
      </c>
      <c r="S2835">
        <v>183</v>
      </c>
      <c r="T2835">
        <v>223</v>
      </c>
      <c r="U2835">
        <v>291</v>
      </c>
      <c r="V2835">
        <v>303</v>
      </c>
      <c r="W2835">
        <v>322</v>
      </c>
      <c r="X2835">
        <v>20</v>
      </c>
      <c r="Y2835">
        <v>40</v>
      </c>
      <c r="Z2835">
        <v>68</v>
      </c>
      <c r="AA2835">
        <v>12</v>
      </c>
      <c r="AB2835">
        <v>19</v>
      </c>
      <c r="AC2835" t="s">
        <v>9099</v>
      </c>
    </row>
    <row r="2836" spans="1:29" x14ac:dyDescent="0.25">
      <c r="A2836">
        <v>36341015</v>
      </c>
      <c r="B2836" t="s">
        <v>9318</v>
      </c>
      <c r="C2836" t="s">
        <v>9752</v>
      </c>
      <c r="D2836" t="s">
        <v>9753</v>
      </c>
      <c r="E2836">
        <f>IF(ISNUMBER(SEARCH("无购物",D2836)),1,0)</f>
        <v>1</v>
      </c>
      <c r="F2836">
        <f>IF(ISNUMBER(SEARCH("无自费",D2836)),1,0)</f>
        <v>1</v>
      </c>
      <c r="G2836">
        <f>IF(ISNUMBER(SEARCH("成团保障",D2836)),1,0)</f>
        <v>1</v>
      </c>
      <c r="H2836">
        <f>IF(OR(ISNUMBER(SEARCH("赠取消险",D2836)),ISNUMBER(SEARCH("提前*天免费退",D2836))),1,0)</f>
        <v>1</v>
      </c>
      <c r="I2836">
        <v>5</v>
      </c>
      <c r="J2836">
        <v>7</v>
      </c>
      <c r="K2836" t="s">
        <v>9583</v>
      </c>
      <c r="L2836">
        <v>4861</v>
      </c>
      <c r="M2836">
        <v>0</v>
      </c>
      <c r="N2836" t="s">
        <v>4</v>
      </c>
      <c r="O2836" t="s">
        <v>5</v>
      </c>
      <c r="P2836" t="s">
        <v>2142</v>
      </c>
      <c r="Q2836" t="s">
        <v>9754</v>
      </c>
      <c r="R2836">
        <v>25</v>
      </c>
      <c r="S2836">
        <v>25</v>
      </c>
      <c r="T2836">
        <v>28</v>
      </c>
      <c r="U2836">
        <v>39</v>
      </c>
      <c r="V2836">
        <v>39</v>
      </c>
      <c r="W2836">
        <v>39</v>
      </c>
      <c r="X2836">
        <v>0</v>
      </c>
      <c r="Y2836">
        <v>3</v>
      </c>
      <c r="Z2836">
        <v>11</v>
      </c>
      <c r="AA2836">
        <v>0</v>
      </c>
      <c r="AB2836">
        <v>0</v>
      </c>
      <c r="AC2836" t="s">
        <v>9099</v>
      </c>
    </row>
    <row r="2837" spans="1:29" x14ac:dyDescent="0.25">
      <c r="A2837">
        <v>36498875</v>
      </c>
      <c r="B2837" t="s">
        <v>9755</v>
      </c>
      <c r="C2837" t="s">
        <v>9756</v>
      </c>
      <c r="D2837" t="s">
        <v>9757</v>
      </c>
      <c r="E2837">
        <f>IF(ISNUMBER(SEARCH("无购物",D2837)),1,0)</f>
        <v>1</v>
      </c>
      <c r="F2837">
        <f>IF(ISNUMBER(SEARCH("无自费",D2837)),1,0)</f>
        <v>0</v>
      </c>
      <c r="G2837">
        <f>IF(ISNUMBER(SEARCH("成团保障",D2837)),1,0)</f>
        <v>1</v>
      </c>
      <c r="H2837">
        <f>IF(OR(ISNUMBER(SEARCH("赠取消险",D2837)),ISNUMBER(SEARCH("提前*天免费退",D2837))),1,0)</f>
        <v>1</v>
      </c>
      <c r="I2837" t="s">
        <v>4</v>
      </c>
      <c r="J2837" t="s">
        <v>4</v>
      </c>
      <c r="K2837" t="s">
        <v>9592</v>
      </c>
      <c r="L2837">
        <v>2301</v>
      </c>
      <c r="M2837">
        <v>0</v>
      </c>
      <c r="N2837" t="s">
        <v>4</v>
      </c>
      <c r="O2837" t="s">
        <v>19</v>
      </c>
      <c r="P2837" t="s">
        <v>2142</v>
      </c>
      <c r="Q2837" t="s">
        <v>9758</v>
      </c>
      <c r="R2837">
        <v>3</v>
      </c>
      <c r="S2837">
        <v>3</v>
      </c>
      <c r="T2837">
        <v>3</v>
      </c>
      <c r="U2837">
        <v>8</v>
      </c>
      <c r="V2837">
        <v>8</v>
      </c>
      <c r="W2837">
        <v>11</v>
      </c>
      <c r="X2837">
        <v>0</v>
      </c>
      <c r="Y2837">
        <v>0</v>
      </c>
      <c r="Z2837">
        <v>5</v>
      </c>
      <c r="AA2837">
        <v>0</v>
      </c>
      <c r="AB2837">
        <v>3</v>
      </c>
      <c r="AC2837" t="s">
        <v>9099</v>
      </c>
    </row>
    <row r="2838" spans="1:29" x14ac:dyDescent="0.25">
      <c r="A2838">
        <v>36512832</v>
      </c>
      <c r="B2838" t="s">
        <v>9442</v>
      </c>
      <c r="C2838" t="s">
        <v>9759</v>
      </c>
      <c r="D2838" t="s">
        <v>9760</v>
      </c>
      <c r="E2838">
        <f>IF(ISNUMBER(SEARCH("无购物",D2838)),1,0)</f>
        <v>1</v>
      </c>
      <c r="F2838">
        <f>IF(ISNUMBER(SEARCH("无自费",D2838)),1,0)</f>
        <v>0</v>
      </c>
      <c r="G2838">
        <f>IF(ISNUMBER(SEARCH("成团保障",D2838)),1,0)</f>
        <v>1</v>
      </c>
      <c r="H2838">
        <f>IF(OR(ISNUMBER(SEARCH("赠取消险",D2838)),ISNUMBER(SEARCH("提前*天免费退",D2838))),1,0)</f>
        <v>1</v>
      </c>
      <c r="I2838">
        <v>5</v>
      </c>
      <c r="J2838">
        <v>1</v>
      </c>
      <c r="K2838" t="s">
        <v>9324</v>
      </c>
      <c r="L2838">
        <v>1315</v>
      </c>
      <c r="M2838">
        <v>0</v>
      </c>
      <c r="N2838" t="s">
        <v>4</v>
      </c>
      <c r="O2838" t="s">
        <v>19</v>
      </c>
      <c r="P2838" t="s">
        <v>2142</v>
      </c>
      <c r="Q2838" t="s">
        <v>9761</v>
      </c>
      <c r="R2838">
        <v>5</v>
      </c>
      <c r="S2838">
        <v>5</v>
      </c>
      <c r="T2838">
        <v>5</v>
      </c>
      <c r="U2838">
        <v>11</v>
      </c>
      <c r="V2838">
        <v>11</v>
      </c>
      <c r="W2838">
        <v>13</v>
      </c>
      <c r="X2838">
        <v>0</v>
      </c>
      <c r="Y2838">
        <v>0</v>
      </c>
      <c r="Z2838">
        <v>6</v>
      </c>
      <c r="AA2838">
        <v>0</v>
      </c>
      <c r="AB2838">
        <v>2</v>
      </c>
      <c r="AC2838" t="s">
        <v>9099</v>
      </c>
    </row>
    <row r="2839" spans="1:29" x14ac:dyDescent="0.25">
      <c r="A2839">
        <v>36525777</v>
      </c>
      <c r="B2839" t="s">
        <v>9762</v>
      </c>
      <c r="C2839" t="s">
        <v>9763</v>
      </c>
      <c r="D2839" t="s">
        <v>9764</v>
      </c>
      <c r="E2839">
        <f>IF(ISNUMBER(SEARCH("无购物",D2839)),1,0)</f>
        <v>1</v>
      </c>
      <c r="F2839">
        <f>IF(ISNUMBER(SEARCH("无自费",D2839)),1,0)</f>
        <v>0</v>
      </c>
      <c r="G2839">
        <f>IF(ISNUMBER(SEARCH("成团保障",D2839)),1,0)</f>
        <v>1</v>
      </c>
      <c r="H2839">
        <f>IF(OR(ISNUMBER(SEARCH("赠取消险",D2839)),ISNUMBER(SEARCH("提前*天免费退",D2839))),1,0)</f>
        <v>0</v>
      </c>
      <c r="I2839">
        <v>4.9000000000000004</v>
      </c>
      <c r="J2839">
        <v>5</v>
      </c>
      <c r="K2839" t="s">
        <v>9324</v>
      </c>
      <c r="L2839">
        <v>2186</v>
      </c>
      <c r="M2839">
        <v>0</v>
      </c>
      <c r="N2839" t="s">
        <v>4</v>
      </c>
      <c r="O2839" t="s">
        <v>19</v>
      </c>
      <c r="P2839" t="s">
        <v>2142</v>
      </c>
      <c r="Q2839" t="s">
        <v>9765</v>
      </c>
      <c r="R2839">
        <v>25</v>
      </c>
      <c r="S2839">
        <v>25</v>
      </c>
      <c r="T2839">
        <v>28</v>
      </c>
      <c r="U2839">
        <v>32</v>
      </c>
      <c r="V2839">
        <v>32</v>
      </c>
      <c r="W2839" t="s">
        <v>4</v>
      </c>
      <c r="X2839">
        <v>0</v>
      </c>
      <c r="Y2839">
        <v>3</v>
      </c>
      <c r="Z2839">
        <v>4</v>
      </c>
      <c r="AA2839">
        <v>0</v>
      </c>
      <c r="AB2839">
        <v>0</v>
      </c>
      <c r="AC2839" t="s">
        <v>9099</v>
      </c>
    </row>
    <row r="2840" spans="1:29" x14ac:dyDescent="0.25">
      <c r="A2840">
        <v>36543065</v>
      </c>
      <c r="B2840" t="s">
        <v>9766</v>
      </c>
      <c r="C2840" t="s">
        <v>9767</v>
      </c>
      <c r="D2840" t="s">
        <v>9768</v>
      </c>
      <c r="E2840">
        <f>IF(ISNUMBER(SEARCH("无购物",D2840)),1,0)</f>
        <v>1</v>
      </c>
      <c r="F2840">
        <f>IF(ISNUMBER(SEARCH("无自费",D2840)),1,0)</f>
        <v>0</v>
      </c>
      <c r="G2840">
        <f>IF(ISNUMBER(SEARCH("成团保障",D2840)),1,0)</f>
        <v>1</v>
      </c>
      <c r="H2840">
        <f>IF(OR(ISNUMBER(SEARCH("赠取消险",D2840)),ISNUMBER(SEARCH("提前*天免费退",D2840))),1,0)</f>
        <v>0</v>
      </c>
      <c r="I2840">
        <v>5</v>
      </c>
      <c r="J2840">
        <v>9</v>
      </c>
      <c r="K2840" t="s">
        <v>108</v>
      </c>
      <c r="L2840">
        <v>2493</v>
      </c>
      <c r="M2840">
        <v>0</v>
      </c>
      <c r="N2840" t="s">
        <v>4</v>
      </c>
      <c r="O2840" t="s">
        <v>19</v>
      </c>
      <c r="P2840" t="s">
        <v>2142</v>
      </c>
      <c r="Q2840" t="s">
        <v>9769</v>
      </c>
      <c r="R2840">
        <v>28</v>
      </c>
      <c r="S2840">
        <v>28</v>
      </c>
      <c r="T2840">
        <v>33</v>
      </c>
      <c r="U2840" t="s">
        <v>4</v>
      </c>
      <c r="V2840">
        <v>33</v>
      </c>
      <c r="W2840" t="s">
        <v>4</v>
      </c>
      <c r="X2840">
        <v>0</v>
      </c>
      <c r="Y2840">
        <v>5</v>
      </c>
      <c r="Z2840">
        <v>0</v>
      </c>
      <c r="AA2840">
        <v>0</v>
      </c>
      <c r="AB2840">
        <v>0</v>
      </c>
      <c r="AC2840" t="s">
        <v>9099</v>
      </c>
    </row>
    <row r="2841" spans="1:29" x14ac:dyDescent="0.25">
      <c r="A2841">
        <v>36553146</v>
      </c>
      <c r="B2841" t="s">
        <v>9585</v>
      </c>
      <c r="C2841" t="s">
        <v>9770</v>
      </c>
      <c r="D2841" t="s">
        <v>9771</v>
      </c>
      <c r="E2841">
        <f>IF(ISNUMBER(SEARCH("无购物",D2841)),1,0)</f>
        <v>1</v>
      </c>
      <c r="F2841">
        <f>IF(ISNUMBER(SEARCH("无自费",D2841)),1,0)</f>
        <v>0</v>
      </c>
      <c r="G2841">
        <f>IF(ISNUMBER(SEARCH("成团保障",D2841)),1,0)</f>
        <v>1</v>
      </c>
      <c r="H2841">
        <f>IF(OR(ISNUMBER(SEARCH("赠取消险",D2841)),ISNUMBER(SEARCH("提前*天免费退",D2841))),1,0)</f>
        <v>1</v>
      </c>
      <c r="I2841">
        <v>5</v>
      </c>
      <c r="J2841">
        <v>1</v>
      </c>
      <c r="K2841" t="s">
        <v>3</v>
      </c>
      <c r="L2841">
        <v>5085</v>
      </c>
      <c r="M2841">
        <v>0</v>
      </c>
      <c r="N2841" t="s">
        <v>4</v>
      </c>
      <c r="O2841" t="s">
        <v>5</v>
      </c>
      <c r="P2841" t="s">
        <v>2142</v>
      </c>
      <c r="Q2841" t="s">
        <v>9772</v>
      </c>
      <c r="R2841">
        <v>2</v>
      </c>
      <c r="S2841">
        <v>2</v>
      </c>
      <c r="T2841">
        <v>2</v>
      </c>
      <c r="U2841">
        <v>2</v>
      </c>
      <c r="V2841">
        <v>6</v>
      </c>
      <c r="W2841">
        <v>6</v>
      </c>
      <c r="X2841">
        <v>0</v>
      </c>
      <c r="Y2841">
        <v>0</v>
      </c>
      <c r="Z2841">
        <v>0</v>
      </c>
      <c r="AA2841">
        <v>4</v>
      </c>
      <c r="AB2841">
        <v>0</v>
      </c>
      <c r="AC2841" t="s">
        <v>9099</v>
      </c>
    </row>
    <row r="2842" spans="1:29" x14ac:dyDescent="0.25">
      <c r="A2842">
        <v>36573528</v>
      </c>
      <c r="B2842" t="s">
        <v>9344</v>
      </c>
      <c r="C2842" t="s">
        <v>9773</v>
      </c>
      <c r="D2842" t="s">
        <v>9774</v>
      </c>
      <c r="E2842">
        <f>IF(ISNUMBER(SEARCH("无购物",D2842)),1,0)</f>
        <v>1</v>
      </c>
      <c r="F2842">
        <f>IF(ISNUMBER(SEARCH("无自费",D2842)),1,0)</f>
        <v>0</v>
      </c>
      <c r="G2842">
        <f>IF(ISNUMBER(SEARCH("成团保障",D2842)),1,0)</f>
        <v>1</v>
      </c>
      <c r="H2842">
        <f>IF(OR(ISNUMBER(SEARCH("赠取消险",D2842)),ISNUMBER(SEARCH("提前*天免费退",D2842))),1,0)</f>
        <v>1</v>
      </c>
      <c r="I2842">
        <v>4.9000000000000004</v>
      </c>
      <c r="J2842">
        <v>34</v>
      </c>
      <c r="K2842" t="s">
        <v>9592</v>
      </c>
      <c r="L2842">
        <v>3236</v>
      </c>
      <c r="M2842">
        <v>0</v>
      </c>
      <c r="N2842" t="s">
        <v>4</v>
      </c>
      <c r="O2842" t="s">
        <v>19</v>
      </c>
      <c r="P2842" t="s">
        <v>2142</v>
      </c>
      <c r="Q2842" t="s">
        <v>9775</v>
      </c>
      <c r="R2842">
        <v>199</v>
      </c>
      <c r="S2842">
        <v>201</v>
      </c>
      <c r="T2842">
        <v>201</v>
      </c>
      <c r="U2842">
        <v>206</v>
      </c>
      <c r="V2842" t="s">
        <v>4</v>
      </c>
      <c r="W2842" t="s">
        <v>4</v>
      </c>
      <c r="X2842">
        <v>2</v>
      </c>
      <c r="Y2842">
        <v>0</v>
      </c>
      <c r="Z2842">
        <v>5</v>
      </c>
      <c r="AA2842">
        <v>0</v>
      </c>
      <c r="AB2842">
        <v>0</v>
      </c>
      <c r="AC2842" t="s">
        <v>9099</v>
      </c>
    </row>
    <row r="2843" spans="1:29" x14ac:dyDescent="0.25">
      <c r="A2843">
        <v>36576611</v>
      </c>
      <c r="B2843" t="s">
        <v>9776</v>
      </c>
      <c r="C2843" t="s">
        <v>9777</v>
      </c>
      <c r="D2843" t="s">
        <v>2195</v>
      </c>
      <c r="E2843">
        <f>IF(ISNUMBER(SEARCH("无购物",D2843)),1,0)</f>
        <v>1</v>
      </c>
      <c r="F2843">
        <f>IF(ISNUMBER(SEARCH("无自费",D2843)),1,0)</f>
        <v>0</v>
      </c>
      <c r="G2843">
        <f>IF(ISNUMBER(SEARCH("成团保障",D2843)),1,0)</f>
        <v>1</v>
      </c>
      <c r="H2843">
        <f>IF(OR(ISNUMBER(SEARCH("赠取消险",D2843)),ISNUMBER(SEARCH("提前*天免费退",D2843))),1,0)</f>
        <v>0</v>
      </c>
      <c r="I2843">
        <v>4.9000000000000004</v>
      </c>
      <c r="J2843">
        <v>3</v>
      </c>
      <c r="K2843" t="s">
        <v>108</v>
      </c>
      <c r="L2843">
        <v>1492</v>
      </c>
      <c r="M2843">
        <v>0</v>
      </c>
      <c r="N2843" t="s">
        <v>4</v>
      </c>
      <c r="O2843" t="s">
        <v>19</v>
      </c>
      <c r="P2843" t="s">
        <v>2142</v>
      </c>
      <c r="Q2843" t="s">
        <v>9778</v>
      </c>
      <c r="R2843">
        <v>19</v>
      </c>
      <c r="S2843">
        <v>19</v>
      </c>
      <c r="T2843">
        <v>19</v>
      </c>
      <c r="U2843">
        <v>21</v>
      </c>
      <c r="V2843">
        <v>21</v>
      </c>
      <c r="W2843">
        <v>21</v>
      </c>
      <c r="X2843">
        <v>0</v>
      </c>
      <c r="Y2843">
        <v>0</v>
      </c>
      <c r="Z2843">
        <v>2</v>
      </c>
      <c r="AA2843">
        <v>0</v>
      </c>
      <c r="AB2843">
        <v>0</v>
      </c>
      <c r="AC2843" t="s">
        <v>9099</v>
      </c>
    </row>
    <row r="2844" spans="1:29" x14ac:dyDescent="0.25">
      <c r="A2844">
        <v>36612017</v>
      </c>
      <c r="B2844" t="s">
        <v>9779</v>
      </c>
      <c r="C2844" t="s">
        <v>9780</v>
      </c>
      <c r="D2844" t="s">
        <v>9781</v>
      </c>
      <c r="E2844">
        <f>IF(ISNUMBER(SEARCH("无购物",D2844)),1,0)</f>
        <v>1</v>
      </c>
      <c r="F2844">
        <f>IF(ISNUMBER(SEARCH("无自费",D2844)),1,0)</f>
        <v>1</v>
      </c>
      <c r="G2844">
        <f>IF(ISNUMBER(SEARCH("成团保障",D2844)),1,0)</f>
        <v>1</v>
      </c>
      <c r="H2844">
        <f>IF(OR(ISNUMBER(SEARCH("赠取消险",D2844)),ISNUMBER(SEARCH("提前*天免费退",D2844))),1,0)</f>
        <v>1</v>
      </c>
      <c r="I2844">
        <v>5</v>
      </c>
      <c r="J2844">
        <v>2</v>
      </c>
      <c r="K2844" t="s">
        <v>3</v>
      </c>
      <c r="L2844">
        <v>5178</v>
      </c>
      <c r="M2844">
        <v>0</v>
      </c>
      <c r="N2844" t="s">
        <v>4</v>
      </c>
      <c r="O2844" t="s">
        <v>5</v>
      </c>
      <c r="P2844" t="s">
        <v>2142</v>
      </c>
      <c r="Q2844" t="s">
        <v>9782</v>
      </c>
      <c r="R2844">
        <v>5</v>
      </c>
      <c r="S2844">
        <v>8</v>
      </c>
      <c r="T2844">
        <v>14</v>
      </c>
      <c r="U2844">
        <v>42</v>
      </c>
      <c r="V2844">
        <v>42</v>
      </c>
      <c r="W2844">
        <v>45</v>
      </c>
      <c r="X2844">
        <v>3</v>
      </c>
      <c r="Y2844">
        <v>6</v>
      </c>
      <c r="Z2844">
        <v>28</v>
      </c>
      <c r="AA2844">
        <v>0</v>
      </c>
      <c r="AB2844">
        <v>3</v>
      </c>
      <c r="AC2844" t="s">
        <v>9099</v>
      </c>
    </row>
    <row r="2845" spans="1:29" x14ac:dyDescent="0.25">
      <c r="A2845">
        <v>36612679</v>
      </c>
      <c r="B2845" t="s">
        <v>9766</v>
      </c>
      <c r="C2845" t="s">
        <v>9783</v>
      </c>
      <c r="D2845" t="s">
        <v>9768</v>
      </c>
      <c r="E2845">
        <f>IF(ISNUMBER(SEARCH("无购物",D2845)),1,0)</f>
        <v>1</v>
      </c>
      <c r="F2845">
        <f>IF(ISNUMBER(SEARCH("无自费",D2845)),1,0)</f>
        <v>0</v>
      </c>
      <c r="G2845">
        <f>IF(ISNUMBER(SEARCH("成团保障",D2845)),1,0)</f>
        <v>1</v>
      </c>
      <c r="H2845">
        <f>IF(OR(ISNUMBER(SEARCH("赠取消险",D2845)),ISNUMBER(SEARCH("提前*天免费退",D2845))),1,0)</f>
        <v>0</v>
      </c>
      <c r="I2845">
        <v>5</v>
      </c>
      <c r="J2845">
        <v>5</v>
      </c>
      <c r="K2845" t="s">
        <v>108</v>
      </c>
      <c r="L2845">
        <v>2154</v>
      </c>
      <c r="M2845">
        <v>0</v>
      </c>
      <c r="N2845" t="s">
        <v>4</v>
      </c>
      <c r="O2845" t="s">
        <v>19</v>
      </c>
      <c r="P2845" t="s">
        <v>2142</v>
      </c>
      <c r="Q2845" t="s">
        <v>9784</v>
      </c>
      <c r="R2845">
        <v>28</v>
      </c>
      <c r="S2845">
        <v>28</v>
      </c>
      <c r="T2845">
        <v>28</v>
      </c>
      <c r="U2845">
        <v>31</v>
      </c>
      <c r="V2845">
        <v>31</v>
      </c>
      <c r="W2845">
        <v>33</v>
      </c>
      <c r="X2845">
        <v>0</v>
      </c>
      <c r="Y2845">
        <v>0</v>
      </c>
      <c r="Z2845">
        <v>3</v>
      </c>
      <c r="AA2845">
        <v>0</v>
      </c>
      <c r="AB2845">
        <v>2</v>
      </c>
      <c r="AC2845" t="s">
        <v>9099</v>
      </c>
    </row>
    <row r="2846" spans="1:29" x14ac:dyDescent="0.25">
      <c r="A2846">
        <v>36615576</v>
      </c>
      <c r="B2846" t="s">
        <v>9785</v>
      </c>
      <c r="C2846" t="s">
        <v>9786</v>
      </c>
      <c r="D2846" t="s">
        <v>9787</v>
      </c>
      <c r="E2846">
        <f>IF(ISNUMBER(SEARCH("无购物",D2846)),1,0)</f>
        <v>1</v>
      </c>
      <c r="F2846">
        <f>IF(ISNUMBER(SEARCH("无自费",D2846)),1,0)</f>
        <v>1</v>
      </c>
      <c r="G2846">
        <f>IF(ISNUMBER(SEARCH("成团保障",D2846)),1,0)</f>
        <v>1</v>
      </c>
      <c r="H2846">
        <f>IF(OR(ISNUMBER(SEARCH("赠取消险",D2846)),ISNUMBER(SEARCH("提前*天免费退",D2846))),1,0)</f>
        <v>1</v>
      </c>
      <c r="I2846">
        <v>5</v>
      </c>
      <c r="J2846">
        <v>1</v>
      </c>
      <c r="K2846" t="s">
        <v>3</v>
      </c>
      <c r="L2846">
        <v>4661</v>
      </c>
      <c r="M2846">
        <v>0</v>
      </c>
      <c r="N2846" t="s">
        <v>4</v>
      </c>
      <c r="O2846" t="s">
        <v>5</v>
      </c>
      <c r="P2846" t="s">
        <v>2142</v>
      </c>
      <c r="Q2846" t="s">
        <v>9788</v>
      </c>
      <c r="R2846">
        <v>7</v>
      </c>
      <c r="S2846">
        <v>11</v>
      </c>
      <c r="T2846">
        <v>11</v>
      </c>
      <c r="U2846">
        <v>11</v>
      </c>
      <c r="V2846">
        <v>11</v>
      </c>
      <c r="W2846">
        <v>11</v>
      </c>
      <c r="X2846">
        <v>4</v>
      </c>
      <c r="Y2846">
        <v>0</v>
      </c>
      <c r="Z2846">
        <v>0</v>
      </c>
      <c r="AA2846">
        <v>0</v>
      </c>
      <c r="AB2846">
        <v>0</v>
      </c>
      <c r="AC2846" t="s">
        <v>9099</v>
      </c>
    </row>
    <row r="2847" spans="1:29" x14ac:dyDescent="0.25">
      <c r="A2847">
        <v>36616260</v>
      </c>
      <c r="B2847" t="s">
        <v>9789</v>
      </c>
      <c r="C2847" t="s">
        <v>9790</v>
      </c>
      <c r="D2847" t="s">
        <v>9781</v>
      </c>
      <c r="E2847">
        <f>IF(ISNUMBER(SEARCH("无购物",D2847)),1,0)</f>
        <v>1</v>
      </c>
      <c r="F2847">
        <f>IF(ISNUMBER(SEARCH("无自费",D2847)),1,0)</f>
        <v>1</v>
      </c>
      <c r="G2847">
        <f>IF(ISNUMBER(SEARCH("成团保障",D2847)),1,0)</f>
        <v>1</v>
      </c>
      <c r="H2847">
        <f>IF(OR(ISNUMBER(SEARCH("赠取消险",D2847)),ISNUMBER(SEARCH("提前*天免费退",D2847))),1,0)</f>
        <v>1</v>
      </c>
      <c r="I2847">
        <v>5</v>
      </c>
      <c r="J2847">
        <v>4</v>
      </c>
      <c r="K2847" t="s">
        <v>3</v>
      </c>
      <c r="L2847">
        <v>6290</v>
      </c>
      <c r="M2847">
        <v>0</v>
      </c>
      <c r="N2847" t="s">
        <v>4</v>
      </c>
      <c r="O2847" t="s">
        <v>5</v>
      </c>
      <c r="P2847" t="s">
        <v>2142</v>
      </c>
      <c r="Q2847" t="s">
        <v>9791</v>
      </c>
      <c r="R2847">
        <v>12</v>
      </c>
      <c r="S2847">
        <v>12</v>
      </c>
      <c r="T2847">
        <v>19</v>
      </c>
      <c r="U2847">
        <v>32</v>
      </c>
      <c r="V2847">
        <v>38</v>
      </c>
      <c r="W2847">
        <v>38</v>
      </c>
      <c r="X2847">
        <v>0</v>
      </c>
      <c r="Y2847">
        <v>7</v>
      </c>
      <c r="Z2847">
        <v>13</v>
      </c>
      <c r="AA2847">
        <v>6</v>
      </c>
      <c r="AB2847">
        <v>0</v>
      </c>
      <c r="AC2847" t="s">
        <v>9099</v>
      </c>
    </row>
    <row r="2848" spans="1:29" x14ac:dyDescent="0.25">
      <c r="A2848">
        <v>36662300</v>
      </c>
      <c r="B2848" t="s">
        <v>9190</v>
      </c>
      <c r="C2848" t="s">
        <v>9792</v>
      </c>
      <c r="D2848" t="s">
        <v>9793</v>
      </c>
      <c r="E2848">
        <f>IF(ISNUMBER(SEARCH("无购物",D2848)),1,0)</f>
        <v>1</v>
      </c>
      <c r="F2848">
        <f>IF(ISNUMBER(SEARCH("无自费",D2848)),1,0)</f>
        <v>0</v>
      </c>
      <c r="G2848">
        <f>IF(ISNUMBER(SEARCH("成团保障",D2848)),1,0)</f>
        <v>1</v>
      </c>
      <c r="H2848">
        <f>IF(OR(ISNUMBER(SEARCH("赠取消险",D2848)),ISNUMBER(SEARCH("提前*天免费退",D2848))),1,0)</f>
        <v>1</v>
      </c>
      <c r="I2848">
        <v>4.9000000000000004</v>
      </c>
      <c r="J2848">
        <v>182</v>
      </c>
      <c r="K2848" t="s">
        <v>9583</v>
      </c>
      <c r="L2848">
        <v>1503</v>
      </c>
      <c r="M2848">
        <v>0</v>
      </c>
      <c r="N2848" t="s">
        <v>4</v>
      </c>
      <c r="O2848" t="s">
        <v>19</v>
      </c>
      <c r="P2848" t="s">
        <v>2142</v>
      </c>
      <c r="Q2848" t="s">
        <v>9794</v>
      </c>
      <c r="R2848">
        <v>886</v>
      </c>
      <c r="S2848">
        <v>953</v>
      </c>
      <c r="T2848">
        <v>1152</v>
      </c>
      <c r="U2848">
        <v>1490</v>
      </c>
      <c r="V2848">
        <v>1502</v>
      </c>
      <c r="W2848">
        <v>1558</v>
      </c>
      <c r="X2848">
        <v>67</v>
      </c>
      <c r="Y2848">
        <v>199</v>
      </c>
      <c r="Z2848">
        <v>338</v>
      </c>
      <c r="AA2848">
        <v>12</v>
      </c>
      <c r="AB2848">
        <v>56</v>
      </c>
      <c r="AC2848" t="s">
        <v>9099</v>
      </c>
    </row>
    <row r="2849" spans="1:29" x14ac:dyDescent="0.25">
      <c r="A2849">
        <v>36699665</v>
      </c>
      <c r="B2849" t="s">
        <v>9318</v>
      </c>
      <c r="C2849" t="s">
        <v>9795</v>
      </c>
      <c r="D2849" t="s">
        <v>9796</v>
      </c>
      <c r="E2849">
        <f>IF(ISNUMBER(SEARCH("无购物",D2849)),1,0)</f>
        <v>1</v>
      </c>
      <c r="F2849">
        <f>IF(ISNUMBER(SEARCH("无自费",D2849)),1,0)</f>
        <v>1</v>
      </c>
      <c r="G2849">
        <f>IF(ISNUMBER(SEARCH("成团保障",D2849)),1,0)</f>
        <v>1</v>
      </c>
      <c r="H2849">
        <f>IF(OR(ISNUMBER(SEARCH("赠取消险",D2849)),ISNUMBER(SEARCH("提前*天免费退",D2849))),1,0)</f>
        <v>1</v>
      </c>
      <c r="I2849" t="s">
        <v>4</v>
      </c>
      <c r="J2849" t="s">
        <v>4</v>
      </c>
      <c r="K2849" t="s">
        <v>9592</v>
      </c>
      <c r="L2849">
        <v>4629</v>
      </c>
      <c r="M2849">
        <v>0</v>
      </c>
      <c r="N2849" t="s">
        <v>4</v>
      </c>
      <c r="O2849" t="s">
        <v>5</v>
      </c>
      <c r="P2849" t="s">
        <v>2142</v>
      </c>
      <c r="Q2849" t="s">
        <v>9797</v>
      </c>
      <c r="R2849">
        <v>5</v>
      </c>
      <c r="S2849">
        <v>5</v>
      </c>
      <c r="T2849">
        <v>12</v>
      </c>
      <c r="U2849">
        <v>14</v>
      </c>
      <c r="V2849">
        <v>14</v>
      </c>
      <c r="W2849">
        <v>14</v>
      </c>
      <c r="X2849">
        <v>0</v>
      </c>
      <c r="Y2849">
        <v>7</v>
      </c>
      <c r="Z2849">
        <v>2</v>
      </c>
      <c r="AA2849">
        <v>0</v>
      </c>
      <c r="AB2849">
        <v>0</v>
      </c>
      <c r="AC2849" t="s">
        <v>9099</v>
      </c>
    </row>
    <row r="2850" spans="1:29" x14ac:dyDescent="0.25">
      <c r="A2850">
        <v>36703363</v>
      </c>
      <c r="B2850" t="s">
        <v>9344</v>
      </c>
      <c r="C2850" t="s">
        <v>9798</v>
      </c>
      <c r="D2850" t="s">
        <v>9799</v>
      </c>
      <c r="E2850">
        <f>IF(ISNUMBER(SEARCH("无购物",D2850)),1,0)</f>
        <v>1</v>
      </c>
      <c r="F2850">
        <f>IF(ISNUMBER(SEARCH("无自费",D2850)),1,0)</f>
        <v>0</v>
      </c>
      <c r="G2850">
        <f>IF(ISNUMBER(SEARCH("成团保障",D2850)),1,0)</f>
        <v>1</v>
      </c>
      <c r="H2850">
        <f>IF(OR(ISNUMBER(SEARCH("赠取消险",D2850)),ISNUMBER(SEARCH("提前*天免费退",D2850))),1,0)</f>
        <v>1</v>
      </c>
      <c r="I2850">
        <v>4.8</v>
      </c>
      <c r="J2850">
        <v>4</v>
      </c>
      <c r="K2850" t="s">
        <v>9583</v>
      </c>
      <c r="L2850">
        <v>2536</v>
      </c>
      <c r="M2850">
        <v>0</v>
      </c>
      <c r="N2850" t="s">
        <v>4</v>
      </c>
      <c r="O2850" t="s">
        <v>19</v>
      </c>
      <c r="P2850" t="s">
        <v>2142</v>
      </c>
      <c r="Q2850" t="s">
        <v>9800</v>
      </c>
      <c r="R2850">
        <v>45</v>
      </c>
      <c r="S2850">
        <v>45</v>
      </c>
      <c r="T2850">
        <v>48</v>
      </c>
      <c r="U2850">
        <v>48</v>
      </c>
      <c r="V2850">
        <v>48</v>
      </c>
      <c r="W2850">
        <v>48</v>
      </c>
      <c r="X2850">
        <v>0</v>
      </c>
      <c r="Y2850">
        <v>3</v>
      </c>
      <c r="Z2850">
        <v>0</v>
      </c>
      <c r="AA2850">
        <v>0</v>
      </c>
      <c r="AB2850">
        <v>0</v>
      </c>
      <c r="AC2850" t="s">
        <v>9099</v>
      </c>
    </row>
    <row r="2851" spans="1:29" x14ac:dyDescent="0.25">
      <c r="A2851">
        <v>36752548</v>
      </c>
      <c r="B2851" t="s">
        <v>9218</v>
      </c>
      <c r="C2851" t="s">
        <v>9801</v>
      </c>
      <c r="D2851" t="s">
        <v>9802</v>
      </c>
      <c r="E2851">
        <f>IF(ISNUMBER(SEARCH("无购物",D2851)),1,0)</f>
        <v>0</v>
      </c>
      <c r="F2851">
        <f>IF(ISNUMBER(SEARCH("无自费",D2851)),1,0)</f>
        <v>0</v>
      </c>
      <c r="G2851">
        <f>IF(ISNUMBER(SEARCH("成团保障",D2851)),1,0)</f>
        <v>1</v>
      </c>
      <c r="H2851">
        <f>IF(OR(ISNUMBER(SEARCH("赠取消险",D2851)),ISNUMBER(SEARCH("提前*天免费退",D2851))),1,0)</f>
        <v>1</v>
      </c>
      <c r="I2851">
        <v>4.9000000000000004</v>
      </c>
      <c r="J2851">
        <v>2</v>
      </c>
      <c r="K2851" t="s">
        <v>9592</v>
      </c>
      <c r="L2851">
        <v>2252</v>
      </c>
      <c r="M2851">
        <v>0</v>
      </c>
      <c r="N2851" t="s">
        <v>4</v>
      </c>
      <c r="O2851" t="s">
        <v>19</v>
      </c>
      <c r="P2851" t="s">
        <v>2142</v>
      </c>
      <c r="Q2851" t="s">
        <v>9803</v>
      </c>
      <c r="R2851">
        <v>10</v>
      </c>
      <c r="S2851">
        <v>10</v>
      </c>
      <c r="T2851">
        <v>10</v>
      </c>
      <c r="U2851">
        <v>10</v>
      </c>
      <c r="V2851">
        <v>10</v>
      </c>
      <c r="W2851">
        <v>12</v>
      </c>
      <c r="X2851">
        <v>0</v>
      </c>
      <c r="Y2851">
        <v>0</v>
      </c>
      <c r="Z2851">
        <v>0</v>
      </c>
      <c r="AA2851">
        <v>0</v>
      </c>
      <c r="AB2851">
        <v>2</v>
      </c>
      <c r="AC2851" t="s">
        <v>9099</v>
      </c>
    </row>
    <row r="2852" spans="1:29" x14ac:dyDescent="0.25">
      <c r="A2852">
        <v>36808395</v>
      </c>
      <c r="B2852" t="s">
        <v>9804</v>
      </c>
      <c r="C2852" t="s">
        <v>9805</v>
      </c>
      <c r="D2852" t="s">
        <v>9806</v>
      </c>
      <c r="E2852">
        <f>IF(ISNUMBER(SEARCH("无购物",D2852)),1,0)</f>
        <v>1</v>
      </c>
      <c r="F2852">
        <f>IF(ISNUMBER(SEARCH("无自费",D2852)),1,0)</f>
        <v>0</v>
      </c>
      <c r="G2852">
        <f>IF(ISNUMBER(SEARCH("成团保障",D2852)),1,0)</f>
        <v>1</v>
      </c>
      <c r="H2852">
        <f>IF(OR(ISNUMBER(SEARCH("赠取消险",D2852)),ISNUMBER(SEARCH("提前*天免费退",D2852))),1,0)</f>
        <v>1</v>
      </c>
      <c r="I2852">
        <v>5</v>
      </c>
      <c r="J2852">
        <v>1</v>
      </c>
      <c r="K2852" t="s">
        <v>9324</v>
      </c>
      <c r="L2852">
        <v>3336</v>
      </c>
      <c r="M2852">
        <v>0</v>
      </c>
      <c r="N2852" t="s">
        <v>4</v>
      </c>
      <c r="O2852" t="s">
        <v>19</v>
      </c>
      <c r="P2852" t="s">
        <v>2142</v>
      </c>
      <c r="Q2852" t="s">
        <v>9807</v>
      </c>
      <c r="R2852">
        <v>3</v>
      </c>
      <c r="S2852">
        <v>4</v>
      </c>
      <c r="T2852">
        <v>4</v>
      </c>
      <c r="U2852" t="s">
        <v>4</v>
      </c>
      <c r="V2852" t="s">
        <v>4</v>
      </c>
      <c r="W2852" t="s">
        <v>4</v>
      </c>
      <c r="X2852">
        <v>1</v>
      </c>
      <c r="Y2852">
        <v>0</v>
      </c>
      <c r="Z2852">
        <v>0</v>
      </c>
      <c r="AA2852">
        <v>0</v>
      </c>
      <c r="AB2852">
        <v>0</v>
      </c>
      <c r="AC2852" t="s">
        <v>9099</v>
      </c>
    </row>
    <row r="2853" spans="1:29" x14ac:dyDescent="0.25">
      <c r="A2853">
        <v>36817813</v>
      </c>
      <c r="B2853" t="s">
        <v>9218</v>
      </c>
      <c r="C2853" t="s">
        <v>9808</v>
      </c>
      <c r="D2853" t="s">
        <v>9809</v>
      </c>
      <c r="E2853">
        <f>IF(ISNUMBER(SEARCH("无购物",D2853)),1,0)</f>
        <v>1</v>
      </c>
      <c r="F2853">
        <f>IF(ISNUMBER(SEARCH("无自费",D2853)),1,0)</f>
        <v>0</v>
      </c>
      <c r="G2853">
        <f>IF(ISNUMBER(SEARCH("成团保障",D2853)),1,0)</f>
        <v>1</v>
      </c>
      <c r="H2853">
        <f>IF(OR(ISNUMBER(SEARCH("赠取消险",D2853)),ISNUMBER(SEARCH("提前*天免费退",D2853))),1,0)</f>
        <v>0</v>
      </c>
      <c r="I2853">
        <v>5</v>
      </c>
      <c r="J2853">
        <v>1</v>
      </c>
      <c r="K2853" t="s">
        <v>9427</v>
      </c>
      <c r="L2853">
        <v>3299</v>
      </c>
      <c r="M2853">
        <v>0</v>
      </c>
      <c r="N2853" t="s">
        <v>4</v>
      </c>
      <c r="O2853" t="s">
        <v>19</v>
      </c>
      <c r="P2853" t="s">
        <v>2142</v>
      </c>
      <c r="Q2853" t="s">
        <v>9810</v>
      </c>
      <c r="R2853">
        <v>12</v>
      </c>
      <c r="S2853">
        <v>12</v>
      </c>
      <c r="T2853">
        <v>12</v>
      </c>
      <c r="U2853">
        <v>14</v>
      </c>
      <c r="V2853">
        <v>14</v>
      </c>
      <c r="W2853">
        <v>14</v>
      </c>
      <c r="X2853">
        <v>0</v>
      </c>
      <c r="Y2853">
        <v>0</v>
      </c>
      <c r="Z2853">
        <v>2</v>
      </c>
      <c r="AA2853">
        <v>0</v>
      </c>
      <c r="AB2853">
        <v>0</v>
      </c>
      <c r="AC2853" t="s">
        <v>9099</v>
      </c>
    </row>
    <row r="2854" spans="1:29" x14ac:dyDescent="0.25">
      <c r="A2854">
        <v>36861542</v>
      </c>
      <c r="B2854" t="s">
        <v>9811</v>
      </c>
      <c r="C2854" t="s">
        <v>9812</v>
      </c>
      <c r="D2854" t="s">
        <v>9813</v>
      </c>
      <c r="E2854">
        <f>IF(ISNUMBER(SEARCH("无购物",D2854)),1,0)</f>
        <v>1</v>
      </c>
      <c r="F2854">
        <f>IF(ISNUMBER(SEARCH("无自费",D2854)),1,0)</f>
        <v>0</v>
      </c>
      <c r="G2854">
        <f>IF(ISNUMBER(SEARCH("成团保障",D2854)),1,0)</f>
        <v>1</v>
      </c>
      <c r="H2854">
        <f>IF(OR(ISNUMBER(SEARCH("赠取消险",D2854)),ISNUMBER(SEARCH("提前*天免费退",D2854))),1,0)</f>
        <v>0</v>
      </c>
      <c r="I2854">
        <v>4.5</v>
      </c>
      <c r="J2854">
        <v>2</v>
      </c>
      <c r="K2854" t="s">
        <v>9427</v>
      </c>
      <c r="L2854">
        <v>3824</v>
      </c>
      <c r="M2854">
        <v>0</v>
      </c>
      <c r="N2854" t="s">
        <v>4</v>
      </c>
      <c r="O2854" t="s">
        <v>19</v>
      </c>
      <c r="P2854" t="s">
        <v>2142</v>
      </c>
      <c r="Q2854" t="s">
        <v>9814</v>
      </c>
      <c r="R2854">
        <v>9</v>
      </c>
      <c r="S2854">
        <v>9</v>
      </c>
      <c r="T2854">
        <v>9</v>
      </c>
      <c r="U2854">
        <v>12</v>
      </c>
      <c r="V2854">
        <v>12</v>
      </c>
      <c r="W2854">
        <v>12</v>
      </c>
      <c r="X2854">
        <v>0</v>
      </c>
      <c r="Y2854">
        <v>0</v>
      </c>
      <c r="Z2854">
        <v>3</v>
      </c>
      <c r="AA2854">
        <v>0</v>
      </c>
      <c r="AB2854">
        <v>0</v>
      </c>
      <c r="AC2854" t="s">
        <v>9099</v>
      </c>
    </row>
    <row r="2855" spans="1:29" x14ac:dyDescent="0.25">
      <c r="A2855">
        <v>36888655</v>
      </c>
      <c r="B2855" t="s">
        <v>9815</v>
      </c>
      <c r="C2855" t="s">
        <v>9816</v>
      </c>
      <c r="D2855" t="s">
        <v>9817</v>
      </c>
      <c r="E2855">
        <f>IF(ISNUMBER(SEARCH("无购物",D2855)),1,0)</f>
        <v>1</v>
      </c>
      <c r="F2855">
        <f>IF(ISNUMBER(SEARCH("无自费",D2855)),1,0)</f>
        <v>0</v>
      </c>
      <c r="G2855">
        <f>IF(ISNUMBER(SEARCH("成团保障",D2855)),1,0)</f>
        <v>1</v>
      </c>
      <c r="H2855">
        <f>IF(OR(ISNUMBER(SEARCH("赠取消险",D2855)),ISNUMBER(SEARCH("提前*天免费退",D2855))),1,0)</f>
        <v>1</v>
      </c>
      <c r="I2855" t="s">
        <v>4</v>
      </c>
      <c r="J2855" t="s">
        <v>4</v>
      </c>
      <c r="K2855" t="s">
        <v>3441</v>
      </c>
      <c r="L2855">
        <v>5561</v>
      </c>
      <c r="M2855">
        <v>0</v>
      </c>
      <c r="N2855" t="s">
        <v>4</v>
      </c>
      <c r="O2855" t="s">
        <v>19</v>
      </c>
      <c r="P2855" t="s">
        <v>2142</v>
      </c>
      <c r="Q2855" t="s">
        <v>9818</v>
      </c>
      <c r="R2855">
        <v>5</v>
      </c>
      <c r="S2855" t="s">
        <v>4</v>
      </c>
      <c r="T2855">
        <v>5</v>
      </c>
      <c r="U2855">
        <v>10</v>
      </c>
      <c r="V2855" t="s">
        <v>4</v>
      </c>
      <c r="W2855" t="s">
        <v>4</v>
      </c>
      <c r="X2855">
        <v>0</v>
      </c>
      <c r="Y2855">
        <v>0</v>
      </c>
      <c r="Z2855">
        <v>5</v>
      </c>
      <c r="AA2855">
        <v>0</v>
      </c>
      <c r="AB2855">
        <v>0</v>
      </c>
      <c r="AC2855" t="s">
        <v>9099</v>
      </c>
    </row>
    <row r="2856" spans="1:29" x14ac:dyDescent="0.25">
      <c r="A2856">
        <v>36891249</v>
      </c>
      <c r="B2856" t="s">
        <v>9285</v>
      </c>
      <c r="C2856" t="s">
        <v>9819</v>
      </c>
      <c r="D2856" t="s">
        <v>9820</v>
      </c>
      <c r="E2856">
        <f>IF(ISNUMBER(SEARCH("无购物",D2856)),1,0)</f>
        <v>1</v>
      </c>
      <c r="F2856">
        <f>IF(ISNUMBER(SEARCH("无自费",D2856)),1,0)</f>
        <v>0</v>
      </c>
      <c r="G2856">
        <f>IF(ISNUMBER(SEARCH("成团保障",D2856)),1,0)</f>
        <v>1</v>
      </c>
      <c r="H2856">
        <f>IF(OR(ISNUMBER(SEARCH("赠取消险",D2856)),ISNUMBER(SEARCH("提前*天免费退",D2856))),1,0)</f>
        <v>0</v>
      </c>
      <c r="I2856">
        <v>4.9000000000000004</v>
      </c>
      <c r="J2856">
        <v>2</v>
      </c>
      <c r="K2856" t="s">
        <v>9427</v>
      </c>
      <c r="L2856">
        <v>1814</v>
      </c>
      <c r="M2856">
        <v>0</v>
      </c>
      <c r="N2856" t="s">
        <v>4</v>
      </c>
      <c r="O2856" t="s">
        <v>25</v>
      </c>
      <c r="P2856" t="s">
        <v>2142</v>
      </c>
      <c r="Q2856" t="s">
        <v>9821</v>
      </c>
      <c r="R2856">
        <v>6</v>
      </c>
      <c r="S2856">
        <v>6</v>
      </c>
      <c r="T2856">
        <v>8</v>
      </c>
      <c r="U2856">
        <v>8</v>
      </c>
      <c r="V2856">
        <v>10</v>
      </c>
      <c r="W2856">
        <v>10</v>
      </c>
      <c r="X2856">
        <v>0</v>
      </c>
      <c r="Y2856">
        <v>2</v>
      </c>
      <c r="Z2856">
        <v>0</v>
      </c>
      <c r="AA2856">
        <v>2</v>
      </c>
      <c r="AB2856">
        <v>0</v>
      </c>
      <c r="AC2856" t="s">
        <v>9099</v>
      </c>
    </row>
    <row r="2857" spans="1:29" x14ac:dyDescent="0.25">
      <c r="A2857">
        <v>36900552</v>
      </c>
      <c r="B2857" t="s">
        <v>9822</v>
      </c>
      <c r="C2857" t="s">
        <v>9823</v>
      </c>
      <c r="D2857" t="s">
        <v>9163</v>
      </c>
      <c r="E2857">
        <f>IF(ISNUMBER(SEARCH("无购物",D2857)),1,0)</f>
        <v>1</v>
      </c>
      <c r="F2857">
        <f>IF(ISNUMBER(SEARCH("无自费",D2857)),1,0)</f>
        <v>0</v>
      </c>
      <c r="G2857">
        <f>IF(ISNUMBER(SEARCH("成团保障",D2857)),1,0)</f>
        <v>1</v>
      </c>
      <c r="H2857">
        <f>IF(OR(ISNUMBER(SEARCH("赠取消险",D2857)),ISNUMBER(SEARCH("提前*天免费退",D2857))),1,0)</f>
        <v>1</v>
      </c>
      <c r="I2857">
        <v>4.9000000000000004</v>
      </c>
      <c r="J2857">
        <v>32</v>
      </c>
      <c r="K2857" t="s">
        <v>9155</v>
      </c>
      <c r="L2857">
        <v>1388</v>
      </c>
      <c r="M2857">
        <v>0</v>
      </c>
      <c r="N2857" t="s">
        <v>4</v>
      </c>
      <c r="O2857" t="s">
        <v>25</v>
      </c>
      <c r="P2857" t="s">
        <v>2142</v>
      </c>
      <c r="Q2857" t="s">
        <v>9824</v>
      </c>
      <c r="R2857">
        <v>162</v>
      </c>
      <c r="S2857">
        <v>183</v>
      </c>
      <c r="T2857">
        <v>207</v>
      </c>
      <c r="U2857">
        <v>257</v>
      </c>
      <c r="V2857">
        <v>270</v>
      </c>
      <c r="W2857">
        <v>283</v>
      </c>
      <c r="X2857">
        <v>21</v>
      </c>
      <c r="Y2857">
        <v>24</v>
      </c>
      <c r="Z2857">
        <v>50</v>
      </c>
      <c r="AA2857">
        <v>13</v>
      </c>
      <c r="AB2857">
        <v>13</v>
      </c>
      <c r="AC2857" t="s">
        <v>9099</v>
      </c>
    </row>
    <row r="2858" spans="1:29" x14ac:dyDescent="0.25">
      <c r="A2858">
        <v>37041172</v>
      </c>
      <c r="B2858" t="s">
        <v>9442</v>
      </c>
      <c r="C2858" t="s">
        <v>9825</v>
      </c>
      <c r="D2858" t="s">
        <v>9687</v>
      </c>
      <c r="E2858">
        <f>IF(ISNUMBER(SEARCH("无购物",D2858)),1,0)</f>
        <v>1</v>
      </c>
      <c r="F2858">
        <f>IF(ISNUMBER(SEARCH("无自费",D2858)),1,0)</f>
        <v>0</v>
      </c>
      <c r="G2858">
        <f>IF(ISNUMBER(SEARCH("成团保障",D2858)),1,0)</f>
        <v>1</v>
      </c>
      <c r="H2858">
        <f>IF(OR(ISNUMBER(SEARCH("赠取消险",D2858)),ISNUMBER(SEARCH("提前*天免费退",D2858))),1,0)</f>
        <v>1</v>
      </c>
      <c r="I2858" t="s">
        <v>4</v>
      </c>
      <c r="J2858" t="s">
        <v>4</v>
      </c>
      <c r="K2858" t="s">
        <v>9583</v>
      </c>
      <c r="L2858">
        <v>1766</v>
      </c>
      <c r="M2858">
        <v>0</v>
      </c>
      <c r="N2858" t="s">
        <v>4</v>
      </c>
      <c r="O2858" t="s">
        <v>19</v>
      </c>
      <c r="P2858" t="s">
        <v>2142</v>
      </c>
      <c r="Q2858" t="s">
        <v>9826</v>
      </c>
      <c r="R2858">
        <v>3</v>
      </c>
      <c r="S2858">
        <v>5</v>
      </c>
      <c r="T2858">
        <v>5</v>
      </c>
      <c r="U2858">
        <v>10</v>
      </c>
      <c r="V2858">
        <v>10</v>
      </c>
      <c r="W2858">
        <v>15</v>
      </c>
      <c r="X2858">
        <v>2</v>
      </c>
      <c r="Y2858">
        <v>0</v>
      </c>
      <c r="Z2858">
        <v>5</v>
      </c>
      <c r="AA2858">
        <v>0</v>
      </c>
      <c r="AB2858">
        <v>5</v>
      </c>
      <c r="AC2858" t="s">
        <v>9099</v>
      </c>
    </row>
    <row r="2859" spans="1:29" x14ac:dyDescent="0.25">
      <c r="A2859">
        <v>37054907</v>
      </c>
      <c r="B2859" t="s">
        <v>9190</v>
      </c>
      <c r="C2859" t="s">
        <v>9827</v>
      </c>
      <c r="D2859" t="s">
        <v>9828</v>
      </c>
      <c r="E2859">
        <f>IF(ISNUMBER(SEARCH("无购物",D2859)),1,0)</f>
        <v>1</v>
      </c>
      <c r="F2859">
        <f>IF(ISNUMBER(SEARCH("无自费",D2859)),1,0)</f>
        <v>0</v>
      </c>
      <c r="G2859">
        <f>IF(ISNUMBER(SEARCH("成团保障",D2859)),1,0)</f>
        <v>1</v>
      </c>
      <c r="H2859">
        <f>IF(OR(ISNUMBER(SEARCH("赠取消险",D2859)),ISNUMBER(SEARCH("提前*天免费退",D2859))),1,0)</f>
        <v>1</v>
      </c>
      <c r="I2859">
        <v>0</v>
      </c>
      <c r="J2859">
        <v>0</v>
      </c>
      <c r="K2859" t="s">
        <v>9583</v>
      </c>
      <c r="L2859">
        <v>2206</v>
      </c>
      <c r="M2859">
        <v>0</v>
      </c>
      <c r="N2859" t="s">
        <v>4</v>
      </c>
      <c r="O2859" t="s">
        <v>19</v>
      </c>
      <c r="P2859" t="s">
        <v>2142</v>
      </c>
      <c r="Q2859" t="s">
        <v>9829</v>
      </c>
      <c r="R2859">
        <v>10</v>
      </c>
      <c r="S2859">
        <v>16</v>
      </c>
      <c r="T2859">
        <v>39</v>
      </c>
      <c r="U2859">
        <v>47</v>
      </c>
      <c r="V2859">
        <v>47</v>
      </c>
      <c r="W2859">
        <v>51</v>
      </c>
      <c r="X2859">
        <v>6</v>
      </c>
      <c r="Y2859">
        <v>23</v>
      </c>
      <c r="Z2859">
        <v>8</v>
      </c>
      <c r="AA2859">
        <v>0</v>
      </c>
      <c r="AB2859">
        <v>4</v>
      </c>
      <c r="AC2859" t="s">
        <v>9099</v>
      </c>
    </row>
    <row r="2860" spans="1:29" x14ac:dyDescent="0.25">
      <c r="A2860">
        <v>37093471</v>
      </c>
      <c r="B2860" t="s">
        <v>9830</v>
      </c>
      <c r="C2860" t="s">
        <v>9831</v>
      </c>
      <c r="D2860" t="s">
        <v>9832</v>
      </c>
      <c r="E2860">
        <f>IF(ISNUMBER(SEARCH("无购物",D2860)),1,0)</f>
        <v>1</v>
      </c>
      <c r="F2860">
        <f>IF(ISNUMBER(SEARCH("无自费",D2860)),1,0)</f>
        <v>1</v>
      </c>
      <c r="G2860">
        <f>IF(ISNUMBER(SEARCH("成团保障",D2860)),1,0)</f>
        <v>1</v>
      </c>
      <c r="H2860">
        <f>IF(OR(ISNUMBER(SEARCH("赠取消险",D2860)),ISNUMBER(SEARCH("提前*天免费退",D2860))),1,0)</f>
        <v>0</v>
      </c>
      <c r="I2860">
        <v>5</v>
      </c>
      <c r="J2860">
        <v>1</v>
      </c>
      <c r="K2860" t="s">
        <v>9833</v>
      </c>
      <c r="L2860">
        <v>4247</v>
      </c>
      <c r="M2860">
        <v>0</v>
      </c>
      <c r="N2860" t="s">
        <v>4</v>
      </c>
      <c r="O2860" t="s">
        <v>5</v>
      </c>
      <c r="P2860" t="s">
        <v>2142</v>
      </c>
      <c r="Q2860" t="s">
        <v>9834</v>
      </c>
      <c r="R2860">
        <v>6</v>
      </c>
      <c r="S2860" t="s">
        <v>4</v>
      </c>
      <c r="T2860">
        <v>6</v>
      </c>
      <c r="U2860" t="s">
        <v>4</v>
      </c>
      <c r="V2860">
        <v>6</v>
      </c>
      <c r="W2860">
        <v>9</v>
      </c>
      <c r="X2860">
        <v>0</v>
      </c>
      <c r="Y2860">
        <v>0</v>
      </c>
      <c r="Z2860">
        <v>0</v>
      </c>
      <c r="AA2860">
        <v>0</v>
      </c>
      <c r="AB2860">
        <v>3</v>
      </c>
      <c r="AC2860" t="s">
        <v>9099</v>
      </c>
    </row>
    <row r="2861" spans="1:29" x14ac:dyDescent="0.25">
      <c r="A2861">
        <v>37303563</v>
      </c>
      <c r="B2861" t="s">
        <v>9190</v>
      </c>
      <c r="C2861" t="s">
        <v>9835</v>
      </c>
      <c r="D2861" t="s">
        <v>9836</v>
      </c>
      <c r="E2861">
        <f>IF(ISNUMBER(SEARCH("无购物",D2861)),1,0)</f>
        <v>1</v>
      </c>
      <c r="F2861">
        <f>IF(ISNUMBER(SEARCH("无自费",D2861)),1,0)</f>
        <v>0</v>
      </c>
      <c r="G2861">
        <f>IF(ISNUMBER(SEARCH("成团保障",D2861)),1,0)</f>
        <v>1</v>
      </c>
      <c r="H2861">
        <f>IF(OR(ISNUMBER(SEARCH("赠取消险",D2861)),ISNUMBER(SEARCH("提前*天免费退",D2861))),1,0)</f>
        <v>0</v>
      </c>
      <c r="I2861">
        <v>4.7</v>
      </c>
      <c r="J2861">
        <v>2</v>
      </c>
      <c r="K2861" t="s">
        <v>9427</v>
      </c>
      <c r="L2861">
        <v>2152</v>
      </c>
      <c r="M2861">
        <v>0</v>
      </c>
      <c r="N2861" t="s">
        <v>4</v>
      </c>
      <c r="O2861" t="s">
        <v>19</v>
      </c>
      <c r="P2861" t="s">
        <v>2142</v>
      </c>
      <c r="Q2861" t="s">
        <v>9837</v>
      </c>
      <c r="R2861">
        <v>5</v>
      </c>
      <c r="S2861">
        <v>8</v>
      </c>
      <c r="T2861">
        <v>8</v>
      </c>
      <c r="U2861" t="s">
        <v>4</v>
      </c>
      <c r="V2861">
        <v>8</v>
      </c>
      <c r="W2861">
        <v>8</v>
      </c>
      <c r="X2861">
        <v>3</v>
      </c>
      <c r="Y2861">
        <v>0</v>
      </c>
      <c r="Z2861">
        <v>0</v>
      </c>
      <c r="AA2861">
        <v>0</v>
      </c>
      <c r="AB2861">
        <v>0</v>
      </c>
      <c r="AC2861" t="s">
        <v>9099</v>
      </c>
    </row>
    <row r="2862" spans="1:29" x14ac:dyDescent="0.25">
      <c r="A2862">
        <v>37364074</v>
      </c>
      <c r="B2862" t="s">
        <v>9300</v>
      </c>
      <c r="C2862" t="s">
        <v>9838</v>
      </c>
      <c r="D2862" t="s">
        <v>9575</v>
      </c>
      <c r="E2862">
        <f>IF(ISNUMBER(SEARCH("无购物",D2862)),1,0)</f>
        <v>1</v>
      </c>
      <c r="F2862">
        <f>IF(ISNUMBER(SEARCH("无自费",D2862)),1,0)</f>
        <v>0</v>
      </c>
      <c r="G2862">
        <f>IF(ISNUMBER(SEARCH("成团保障",D2862)),1,0)</f>
        <v>1</v>
      </c>
      <c r="H2862">
        <f>IF(OR(ISNUMBER(SEARCH("赠取消险",D2862)),ISNUMBER(SEARCH("提前*天免费退",D2862))),1,0)</f>
        <v>1</v>
      </c>
      <c r="I2862">
        <v>0</v>
      </c>
      <c r="J2862">
        <v>0</v>
      </c>
      <c r="K2862" t="s">
        <v>9262</v>
      </c>
      <c r="L2862">
        <v>2125</v>
      </c>
      <c r="M2862">
        <v>0</v>
      </c>
      <c r="N2862" t="s">
        <v>4</v>
      </c>
      <c r="O2862" t="s">
        <v>19</v>
      </c>
      <c r="P2862" t="s">
        <v>2142</v>
      </c>
      <c r="Q2862" t="s">
        <v>9839</v>
      </c>
      <c r="R2862" t="s">
        <v>4</v>
      </c>
      <c r="S2862">
        <v>2</v>
      </c>
      <c r="T2862">
        <v>5</v>
      </c>
      <c r="U2862">
        <v>5</v>
      </c>
      <c r="V2862">
        <v>5</v>
      </c>
      <c r="W2862">
        <v>5</v>
      </c>
      <c r="X2862">
        <v>0</v>
      </c>
      <c r="Y2862">
        <v>3</v>
      </c>
      <c r="Z2862">
        <v>0</v>
      </c>
      <c r="AA2862">
        <v>0</v>
      </c>
      <c r="AB2862">
        <v>0</v>
      </c>
      <c r="AC2862" t="s">
        <v>9099</v>
      </c>
    </row>
    <row r="2863" spans="1:29" x14ac:dyDescent="0.25">
      <c r="A2863">
        <v>37449569</v>
      </c>
      <c r="B2863" t="s">
        <v>9840</v>
      </c>
      <c r="C2863" t="s">
        <v>9841</v>
      </c>
      <c r="D2863" t="s">
        <v>9842</v>
      </c>
      <c r="E2863">
        <f>IF(ISNUMBER(SEARCH("无购物",D2863)),1,0)</f>
        <v>1</v>
      </c>
      <c r="F2863">
        <f>IF(ISNUMBER(SEARCH("无自费",D2863)),1,0)</f>
        <v>0</v>
      </c>
      <c r="G2863">
        <f>IF(ISNUMBER(SEARCH("成团保障",D2863)),1,0)</f>
        <v>1</v>
      </c>
      <c r="H2863">
        <f>IF(OR(ISNUMBER(SEARCH("赠取消险",D2863)),ISNUMBER(SEARCH("提前*天免费退",D2863))),1,0)</f>
        <v>0</v>
      </c>
      <c r="I2863">
        <v>5</v>
      </c>
      <c r="J2863">
        <v>1</v>
      </c>
      <c r="K2863" t="s">
        <v>9262</v>
      </c>
      <c r="L2863">
        <v>2909</v>
      </c>
      <c r="M2863">
        <v>0</v>
      </c>
      <c r="N2863" t="s">
        <v>4</v>
      </c>
      <c r="O2863" t="s">
        <v>19</v>
      </c>
      <c r="P2863" t="s">
        <v>2142</v>
      </c>
      <c r="Q2863" t="s">
        <v>4</v>
      </c>
      <c r="R2863">
        <v>5</v>
      </c>
      <c r="S2863">
        <v>5</v>
      </c>
      <c r="T2863">
        <v>6</v>
      </c>
      <c r="U2863">
        <v>6</v>
      </c>
      <c r="V2863">
        <v>6</v>
      </c>
      <c r="W2863">
        <v>6</v>
      </c>
      <c r="X2863">
        <v>0</v>
      </c>
      <c r="Y2863">
        <v>1</v>
      </c>
      <c r="Z2863">
        <v>0</v>
      </c>
      <c r="AA2863">
        <v>0</v>
      </c>
      <c r="AB2863">
        <v>0</v>
      </c>
      <c r="AC2863" t="s">
        <v>9099</v>
      </c>
    </row>
    <row r="2864" spans="1:29" x14ac:dyDescent="0.25">
      <c r="A2864">
        <v>37466959</v>
      </c>
      <c r="B2864" t="s">
        <v>9843</v>
      </c>
      <c r="C2864" t="s">
        <v>9844</v>
      </c>
      <c r="D2864" t="s">
        <v>9845</v>
      </c>
      <c r="E2864">
        <f>IF(ISNUMBER(SEARCH("无购物",D2864)),1,0)</f>
        <v>1</v>
      </c>
      <c r="F2864">
        <f>IF(ISNUMBER(SEARCH("无自费",D2864)),1,0)</f>
        <v>0</v>
      </c>
      <c r="G2864">
        <f>IF(ISNUMBER(SEARCH("成团保障",D2864)),1,0)</f>
        <v>1</v>
      </c>
      <c r="H2864">
        <f>IF(OR(ISNUMBER(SEARCH("赠取消险",D2864)),ISNUMBER(SEARCH("提前*天免费退",D2864))),1,0)</f>
        <v>0</v>
      </c>
      <c r="I2864">
        <v>5</v>
      </c>
      <c r="J2864">
        <v>7</v>
      </c>
      <c r="K2864" t="s">
        <v>9262</v>
      </c>
      <c r="L2864">
        <v>2420</v>
      </c>
      <c r="M2864">
        <v>0</v>
      </c>
      <c r="N2864" t="s">
        <v>4</v>
      </c>
      <c r="O2864" t="s">
        <v>19</v>
      </c>
      <c r="P2864" t="s">
        <v>2142</v>
      </c>
      <c r="Q2864" t="s">
        <v>9846</v>
      </c>
      <c r="R2864">
        <v>24</v>
      </c>
      <c r="S2864">
        <v>26</v>
      </c>
      <c r="T2864">
        <v>33</v>
      </c>
      <c r="U2864">
        <v>36</v>
      </c>
      <c r="V2864">
        <v>36</v>
      </c>
      <c r="W2864">
        <v>36</v>
      </c>
      <c r="X2864">
        <v>2</v>
      </c>
      <c r="Y2864">
        <v>7</v>
      </c>
      <c r="Z2864">
        <v>3</v>
      </c>
      <c r="AA2864">
        <v>0</v>
      </c>
      <c r="AB2864">
        <v>0</v>
      </c>
      <c r="AC2864" t="s">
        <v>9099</v>
      </c>
    </row>
    <row r="2865" spans="1:29" x14ac:dyDescent="0.25">
      <c r="A2865">
        <v>37474027</v>
      </c>
      <c r="B2865" t="s">
        <v>9847</v>
      </c>
      <c r="C2865" t="s">
        <v>9848</v>
      </c>
      <c r="D2865" t="s">
        <v>9849</v>
      </c>
      <c r="E2865">
        <f>IF(ISNUMBER(SEARCH("无购物",D2865)),1,0)</f>
        <v>1</v>
      </c>
      <c r="F2865">
        <f>IF(ISNUMBER(SEARCH("无自费",D2865)),1,0)</f>
        <v>0</v>
      </c>
      <c r="G2865">
        <f>IF(ISNUMBER(SEARCH("成团保障",D2865)),1,0)</f>
        <v>1</v>
      </c>
      <c r="H2865">
        <f>IF(OR(ISNUMBER(SEARCH("赠取消险",D2865)),ISNUMBER(SEARCH("提前*天免费退",D2865))),1,0)</f>
        <v>0</v>
      </c>
      <c r="I2865">
        <v>5</v>
      </c>
      <c r="J2865">
        <v>1</v>
      </c>
      <c r="K2865" t="s">
        <v>9262</v>
      </c>
      <c r="L2865">
        <v>2637</v>
      </c>
      <c r="M2865">
        <v>0</v>
      </c>
      <c r="N2865" t="s">
        <v>4</v>
      </c>
      <c r="O2865" t="s">
        <v>19</v>
      </c>
      <c r="P2865" t="s">
        <v>2142</v>
      </c>
      <c r="Q2865" t="s">
        <v>4</v>
      </c>
      <c r="R2865">
        <v>3</v>
      </c>
      <c r="S2865">
        <v>3</v>
      </c>
      <c r="T2865">
        <v>3</v>
      </c>
      <c r="U2865">
        <v>6</v>
      </c>
      <c r="V2865">
        <v>6</v>
      </c>
      <c r="W2865" t="s">
        <v>4</v>
      </c>
      <c r="X2865">
        <v>0</v>
      </c>
      <c r="Y2865">
        <v>0</v>
      </c>
      <c r="Z2865">
        <v>3</v>
      </c>
      <c r="AA2865">
        <v>0</v>
      </c>
      <c r="AB2865">
        <v>0</v>
      </c>
      <c r="AC2865" t="s">
        <v>9099</v>
      </c>
    </row>
    <row r="2866" spans="1:29" x14ac:dyDescent="0.25">
      <c r="A2866">
        <v>37527532</v>
      </c>
      <c r="B2866" t="s">
        <v>9850</v>
      </c>
      <c r="C2866" t="s">
        <v>9851</v>
      </c>
      <c r="D2866" t="s">
        <v>9146</v>
      </c>
      <c r="E2866">
        <f>IF(ISNUMBER(SEARCH("无购物",D2866)),1,0)</f>
        <v>0</v>
      </c>
      <c r="F2866">
        <f>IF(ISNUMBER(SEARCH("无自费",D2866)),1,0)</f>
        <v>0</v>
      </c>
      <c r="G2866">
        <f>IF(ISNUMBER(SEARCH("成团保障",D2866)),1,0)</f>
        <v>0</v>
      </c>
      <c r="H2866">
        <f>IF(OR(ISNUMBER(SEARCH("赠取消险",D2866)),ISNUMBER(SEARCH("提前*天免费退",D2866))),1,0)</f>
        <v>0</v>
      </c>
      <c r="I2866">
        <v>4</v>
      </c>
      <c r="J2866">
        <v>1</v>
      </c>
      <c r="K2866" t="s">
        <v>3</v>
      </c>
      <c r="L2866">
        <v>4588</v>
      </c>
      <c r="M2866">
        <v>0</v>
      </c>
      <c r="N2866" t="s">
        <v>4</v>
      </c>
      <c r="O2866" t="s">
        <v>238</v>
      </c>
      <c r="P2866" t="s">
        <v>2142</v>
      </c>
      <c r="Q2866" t="s">
        <v>9852</v>
      </c>
      <c r="R2866">
        <v>12</v>
      </c>
      <c r="S2866">
        <v>12</v>
      </c>
      <c r="T2866">
        <v>12</v>
      </c>
      <c r="U2866">
        <v>12</v>
      </c>
      <c r="V2866">
        <v>12</v>
      </c>
      <c r="W2866">
        <v>16</v>
      </c>
      <c r="X2866">
        <v>0</v>
      </c>
      <c r="Y2866">
        <v>0</v>
      </c>
      <c r="Z2866">
        <v>0</v>
      </c>
      <c r="AA2866">
        <v>0</v>
      </c>
      <c r="AB2866">
        <v>4</v>
      </c>
      <c r="AC2866" t="s">
        <v>9099</v>
      </c>
    </row>
    <row r="2867" spans="1:29" x14ac:dyDescent="0.25">
      <c r="A2867">
        <v>37569183</v>
      </c>
      <c r="B2867" t="s">
        <v>9853</v>
      </c>
      <c r="C2867" t="s">
        <v>9854</v>
      </c>
      <c r="D2867" t="s">
        <v>9855</v>
      </c>
      <c r="E2867">
        <f>IF(ISNUMBER(SEARCH("无购物",D2867)),1,0)</f>
        <v>1</v>
      </c>
      <c r="F2867">
        <f>IF(ISNUMBER(SEARCH("无自费",D2867)),1,0)</f>
        <v>0</v>
      </c>
      <c r="G2867">
        <f>IF(ISNUMBER(SEARCH("成团保障",D2867)),1,0)</f>
        <v>1</v>
      </c>
      <c r="H2867">
        <f>IF(OR(ISNUMBER(SEARCH("赠取消险",D2867)),ISNUMBER(SEARCH("提前*天免费退",D2867))),1,0)</f>
        <v>1</v>
      </c>
      <c r="I2867">
        <v>5</v>
      </c>
      <c r="J2867">
        <v>1</v>
      </c>
      <c r="K2867" t="s">
        <v>108</v>
      </c>
      <c r="L2867">
        <v>3085</v>
      </c>
      <c r="M2867">
        <v>0</v>
      </c>
      <c r="N2867" t="s">
        <v>4</v>
      </c>
      <c r="O2867" t="s">
        <v>19</v>
      </c>
      <c r="P2867" t="s">
        <v>2142</v>
      </c>
      <c r="Q2867" t="s">
        <v>9856</v>
      </c>
      <c r="R2867">
        <v>2</v>
      </c>
      <c r="S2867">
        <v>2</v>
      </c>
      <c r="T2867">
        <v>9</v>
      </c>
      <c r="U2867" t="s">
        <v>4</v>
      </c>
      <c r="V2867">
        <v>9</v>
      </c>
      <c r="W2867">
        <v>9</v>
      </c>
      <c r="X2867">
        <v>0</v>
      </c>
      <c r="Y2867">
        <v>7</v>
      </c>
      <c r="Z2867">
        <v>0</v>
      </c>
      <c r="AA2867">
        <v>0</v>
      </c>
      <c r="AB2867">
        <v>0</v>
      </c>
      <c r="AC2867" t="s">
        <v>9099</v>
      </c>
    </row>
    <row r="2868" spans="1:29" x14ac:dyDescent="0.25">
      <c r="A2868">
        <v>37679645</v>
      </c>
      <c r="B2868" t="s">
        <v>9857</v>
      </c>
      <c r="C2868" t="s">
        <v>9858</v>
      </c>
      <c r="D2868" t="s">
        <v>9859</v>
      </c>
      <c r="E2868">
        <f>IF(ISNUMBER(SEARCH("无购物",D2868)),1,0)</f>
        <v>1</v>
      </c>
      <c r="F2868">
        <f>IF(ISNUMBER(SEARCH("无自费",D2868)),1,0)</f>
        <v>0</v>
      </c>
      <c r="G2868">
        <f>IF(ISNUMBER(SEARCH("成团保障",D2868)),1,0)</f>
        <v>1</v>
      </c>
      <c r="H2868">
        <f>IF(OR(ISNUMBER(SEARCH("赠取消险",D2868)),ISNUMBER(SEARCH("提前*天免费退",D2868))),1,0)</f>
        <v>1</v>
      </c>
      <c r="I2868">
        <v>5</v>
      </c>
      <c r="J2868">
        <v>1</v>
      </c>
      <c r="K2868" t="s">
        <v>3</v>
      </c>
      <c r="L2868">
        <v>2661</v>
      </c>
      <c r="M2868">
        <v>0</v>
      </c>
      <c r="N2868" t="s">
        <v>4</v>
      </c>
      <c r="O2868" t="s">
        <v>19</v>
      </c>
      <c r="P2868" t="s">
        <v>2142</v>
      </c>
      <c r="Q2868" t="s">
        <v>9860</v>
      </c>
      <c r="R2868">
        <v>2</v>
      </c>
      <c r="S2868">
        <v>6</v>
      </c>
      <c r="T2868">
        <v>6</v>
      </c>
      <c r="U2868">
        <v>8</v>
      </c>
      <c r="V2868">
        <v>8</v>
      </c>
      <c r="W2868">
        <v>8</v>
      </c>
      <c r="X2868">
        <v>4</v>
      </c>
      <c r="Y2868">
        <v>0</v>
      </c>
      <c r="Z2868">
        <v>2</v>
      </c>
      <c r="AA2868">
        <v>0</v>
      </c>
      <c r="AB2868">
        <v>0</v>
      </c>
      <c r="AC2868" t="s">
        <v>9099</v>
      </c>
    </row>
    <row r="2869" spans="1:29" x14ac:dyDescent="0.25">
      <c r="A2869">
        <v>38023130</v>
      </c>
      <c r="B2869" t="s">
        <v>9861</v>
      </c>
      <c r="C2869" t="s">
        <v>9862</v>
      </c>
      <c r="D2869" t="s">
        <v>9863</v>
      </c>
      <c r="E2869">
        <f>IF(ISNUMBER(SEARCH("无购物",D2869)),1,0)</f>
        <v>1</v>
      </c>
      <c r="F2869">
        <f>IF(ISNUMBER(SEARCH("无自费",D2869)),1,0)</f>
        <v>0</v>
      </c>
      <c r="G2869">
        <f>IF(ISNUMBER(SEARCH("成团保障",D2869)),1,0)</f>
        <v>1</v>
      </c>
      <c r="H2869">
        <f>IF(OR(ISNUMBER(SEARCH("赠取消险",D2869)),ISNUMBER(SEARCH("提前*天免费退",D2869))),1,0)</f>
        <v>0</v>
      </c>
      <c r="I2869">
        <v>5</v>
      </c>
      <c r="J2869">
        <v>1</v>
      </c>
      <c r="K2869" t="s">
        <v>9427</v>
      </c>
      <c r="L2869">
        <v>3381</v>
      </c>
      <c r="M2869">
        <v>0</v>
      </c>
      <c r="N2869" t="s">
        <v>4</v>
      </c>
      <c r="O2869" t="s">
        <v>19</v>
      </c>
      <c r="P2869" t="s">
        <v>2142</v>
      </c>
      <c r="Q2869" t="s">
        <v>9864</v>
      </c>
      <c r="R2869">
        <v>7</v>
      </c>
      <c r="S2869">
        <v>7</v>
      </c>
      <c r="T2869">
        <v>7</v>
      </c>
      <c r="U2869">
        <v>7</v>
      </c>
      <c r="V2869">
        <v>7</v>
      </c>
      <c r="W2869">
        <v>12</v>
      </c>
      <c r="X2869">
        <v>0</v>
      </c>
      <c r="Y2869">
        <v>0</v>
      </c>
      <c r="Z2869">
        <v>0</v>
      </c>
      <c r="AA2869">
        <v>0</v>
      </c>
      <c r="AB2869">
        <v>5</v>
      </c>
      <c r="AC2869" t="s">
        <v>9099</v>
      </c>
    </row>
    <row r="2870" spans="1:29" x14ac:dyDescent="0.25">
      <c r="A2870">
        <v>38050599</v>
      </c>
      <c r="B2870" t="s">
        <v>9318</v>
      </c>
      <c r="C2870" t="s">
        <v>9865</v>
      </c>
      <c r="D2870" t="s">
        <v>9866</v>
      </c>
      <c r="E2870">
        <f>IF(ISNUMBER(SEARCH("无购物",D2870)),1,0)</f>
        <v>1</v>
      </c>
      <c r="F2870">
        <f>IF(ISNUMBER(SEARCH("无自费",D2870)),1,0)</f>
        <v>0</v>
      </c>
      <c r="G2870">
        <f>IF(ISNUMBER(SEARCH("成团保障",D2870)),1,0)</f>
        <v>1</v>
      </c>
      <c r="H2870">
        <f>IF(OR(ISNUMBER(SEARCH("赠取消险",D2870)),ISNUMBER(SEARCH("提前*天免费退",D2870))),1,0)</f>
        <v>1</v>
      </c>
      <c r="I2870">
        <v>5</v>
      </c>
      <c r="J2870">
        <v>21</v>
      </c>
      <c r="K2870" t="s">
        <v>9592</v>
      </c>
      <c r="L2870">
        <v>4655</v>
      </c>
      <c r="M2870">
        <v>0</v>
      </c>
      <c r="N2870" t="s">
        <v>4</v>
      </c>
      <c r="O2870" t="s">
        <v>5</v>
      </c>
      <c r="P2870" t="s">
        <v>2142</v>
      </c>
      <c r="Q2870" t="s">
        <v>9867</v>
      </c>
      <c r="R2870">
        <v>75</v>
      </c>
      <c r="S2870">
        <v>77</v>
      </c>
      <c r="T2870">
        <v>92</v>
      </c>
      <c r="U2870">
        <v>100</v>
      </c>
      <c r="V2870">
        <v>100</v>
      </c>
      <c r="W2870">
        <v>107</v>
      </c>
      <c r="X2870">
        <v>2</v>
      </c>
      <c r="Y2870">
        <v>15</v>
      </c>
      <c r="Z2870">
        <v>8</v>
      </c>
      <c r="AA2870">
        <v>0</v>
      </c>
      <c r="AB2870">
        <v>7</v>
      </c>
      <c r="AC2870" t="s">
        <v>9099</v>
      </c>
    </row>
    <row r="2871" spans="1:29" x14ac:dyDescent="0.25">
      <c r="A2871">
        <v>38051411</v>
      </c>
      <c r="B2871" t="s">
        <v>9318</v>
      </c>
      <c r="C2871" t="s">
        <v>9868</v>
      </c>
      <c r="D2871" t="s">
        <v>9869</v>
      </c>
      <c r="E2871">
        <f>IF(ISNUMBER(SEARCH("无购物",D2871)),1,0)</f>
        <v>1</v>
      </c>
      <c r="F2871">
        <f>IF(ISNUMBER(SEARCH("无自费",D2871)),1,0)</f>
        <v>0</v>
      </c>
      <c r="G2871">
        <f>IF(ISNUMBER(SEARCH("成团保障",D2871)),1,0)</f>
        <v>1</v>
      </c>
      <c r="H2871">
        <f>IF(OR(ISNUMBER(SEARCH("赠取消险",D2871)),ISNUMBER(SEARCH("提前*天免费退",D2871))),1,0)</f>
        <v>1</v>
      </c>
      <c r="I2871">
        <v>5</v>
      </c>
      <c r="J2871">
        <v>3</v>
      </c>
      <c r="K2871" t="s">
        <v>9592</v>
      </c>
      <c r="L2871">
        <v>5630</v>
      </c>
      <c r="M2871">
        <v>0</v>
      </c>
      <c r="N2871" t="s">
        <v>4</v>
      </c>
      <c r="O2871" t="s">
        <v>5</v>
      </c>
      <c r="P2871" t="s">
        <v>2142</v>
      </c>
      <c r="Q2871" t="s">
        <v>9870</v>
      </c>
      <c r="R2871">
        <v>16</v>
      </c>
      <c r="S2871">
        <v>16</v>
      </c>
      <c r="T2871">
        <v>16</v>
      </c>
      <c r="U2871">
        <v>16</v>
      </c>
      <c r="V2871">
        <v>19</v>
      </c>
      <c r="W2871">
        <v>22</v>
      </c>
      <c r="X2871">
        <v>0</v>
      </c>
      <c r="Y2871">
        <v>0</v>
      </c>
      <c r="Z2871">
        <v>0</v>
      </c>
      <c r="AA2871">
        <v>3</v>
      </c>
      <c r="AB2871">
        <v>3</v>
      </c>
      <c r="AC2871" t="s">
        <v>9099</v>
      </c>
    </row>
    <row r="2872" spans="1:29" x14ac:dyDescent="0.25">
      <c r="A2872">
        <v>38124292</v>
      </c>
      <c r="B2872" t="s">
        <v>9871</v>
      </c>
      <c r="C2872" t="s">
        <v>9872</v>
      </c>
      <c r="D2872" t="s">
        <v>9873</v>
      </c>
      <c r="E2872">
        <f>IF(ISNUMBER(SEARCH("无购物",D2872)),1,0)</f>
        <v>1</v>
      </c>
      <c r="F2872">
        <f>IF(ISNUMBER(SEARCH("无自费",D2872)),1,0)</f>
        <v>0</v>
      </c>
      <c r="G2872">
        <f>IF(ISNUMBER(SEARCH("成团保障",D2872)),1,0)</f>
        <v>1</v>
      </c>
      <c r="H2872">
        <f>IF(OR(ISNUMBER(SEARCH("赠取消险",D2872)),ISNUMBER(SEARCH("提前*天免费退",D2872))),1,0)</f>
        <v>1</v>
      </c>
      <c r="I2872">
        <v>5</v>
      </c>
      <c r="J2872">
        <v>1</v>
      </c>
      <c r="K2872" t="s">
        <v>9592</v>
      </c>
      <c r="L2872">
        <v>2016</v>
      </c>
      <c r="M2872">
        <v>0</v>
      </c>
      <c r="N2872" t="s">
        <v>4</v>
      </c>
      <c r="O2872" t="s">
        <v>19</v>
      </c>
      <c r="P2872" t="s">
        <v>2142</v>
      </c>
      <c r="Q2872" t="s">
        <v>9874</v>
      </c>
      <c r="R2872">
        <v>6</v>
      </c>
      <c r="S2872">
        <v>6</v>
      </c>
      <c r="T2872">
        <v>6</v>
      </c>
      <c r="U2872">
        <v>6</v>
      </c>
      <c r="V2872">
        <v>8</v>
      </c>
      <c r="W2872">
        <v>10</v>
      </c>
      <c r="X2872">
        <v>0</v>
      </c>
      <c r="Y2872">
        <v>0</v>
      </c>
      <c r="Z2872">
        <v>0</v>
      </c>
      <c r="AA2872">
        <v>2</v>
      </c>
      <c r="AB2872">
        <v>2</v>
      </c>
      <c r="AC2872" t="s">
        <v>9099</v>
      </c>
    </row>
    <row r="2873" spans="1:29" x14ac:dyDescent="0.25">
      <c r="A2873">
        <v>38257455</v>
      </c>
      <c r="B2873" t="s">
        <v>9875</v>
      </c>
      <c r="C2873" t="s">
        <v>9876</v>
      </c>
      <c r="D2873" t="s">
        <v>9877</v>
      </c>
      <c r="E2873">
        <f>IF(ISNUMBER(SEARCH("无购物",D2873)),1,0)</f>
        <v>0</v>
      </c>
      <c r="F2873">
        <f>IF(ISNUMBER(SEARCH("无自费",D2873)),1,0)</f>
        <v>0</v>
      </c>
      <c r="G2873">
        <f>IF(ISNUMBER(SEARCH("成团保障",D2873)),1,0)</f>
        <v>0</v>
      </c>
      <c r="H2873">
        <f>IF(OR(ISNUMBER(SEARCH("赠取消险",D2873)),ISNUMBER(SEARCH("提前*天免费退",D2873))),1,0)</f>
        <v>0</v>
      </c>
      <c r="I2873">
        <v>4.5</v>
      </c>
      <c r="J2873">
        <v>1</v>
      </c>
      <c r="K2873" t="s">
        <v>3</v>
      </c>
      <c r="L2873">
        <v>4284</v>
      </c>
      <c r="M2873">
        <v>0</v>
      </c>
      <c r="N2873" t="s">
        <v>4</v>
      </c>
      <c r="O2873" t="s">
        <v>238</v>
      </c>
      <c r="P2873" t="s">
        <v>2142</v>
      </c>
      <c r="Q2873" t="s">
        <v>9878</v>
      </c>
      <c r="R2873">
        <v>4</v>
      </c>
      <c r="S2873">
        <v>4</v>
      </c>
      <c r="T2873">
        <v>7</v>
      </c>
      <c r="U2873">
        <v>7</v>
      </c>
      <c r="V2873">
        <v>7</v>
      </c>
      <c r="W2873">
        <v>7</v>
      </c>
      <c r="X2873">
        <v>0</v>
      </c>
      <c r="Y2873">
        <v>3</v>
      </c>
      <c r="Z2873">
        <v>0</v>
      </c>
      <c r="AA2873">
        <v>0</v>
      </c>
      <c r="AB2873">
        <v>0</v>
      </c>
      <c r="AC2873" t="s">
        <v>9099</v>
      </c>
    </row>
    <row r="2874" spans="1:29" x14ac:dyDescent="0.25">
      <c r="A2874">
        <v>38283976</v>
      </c>
      <c r="B2874" t="s">
        <v>9879</v>
      </c>
      <c r="C2874" t="s">
        <v>9880</v>
      </c>
      <c r="D2874" t="s">
        <v>9881</v>
      </c>
      <c r="E2874">
        <f>IF(ISNUMBER(SEARCH("无购物",D2874)),1,0)</f>
        <v>1</v>
      </c>
      <c r="F2874">
        <f>IF(ISNUMBER(SEARCH("无自费",D2874)),1,0)</f>
        <v>0</v>
      </c>
      <c r="G2874">
        <f>IF(ISNUMBER(SEARCH("成团保障",D2874)),1,0)</f>
        <v>1</v>
      </c>
      <c r="H2874">
        <f>IF(OR(ISNUMBER(SEARCH("赠取消险",D2874)),ISNUMBER(SEARCH("提前*天免费退",D2874))),1,0)</f>
        <v>1</v>
      </c>
      <c r="I2874">
        <v>4.8</v>
      </c>
      <c r="J2874">
        <v>2</v>
      </c>
      <c r="K2874" t="s">
        <v>9592</v>
      </c>
      <c r="L2874">
        <v>2555</v>
      </c>
      <c r="M2874">
        <v>0</v>
      </c>
      <c r="N2874" t="s">
        <v>4</v>
      </c>
      <c r="O2874" t="s">
        <v>19</v>
      </c>
      <c r="P2874" t="s">
        <v>2142</v>
      </c>
      <c r="Q2874" t="s">
        <v>9882</v>
      </c>
      <c r="R2874">
        <v>7</v>
      </c>
      <c r="S2874">
        <v>11</v>
      </c>
      <c r="T2874">
        <v>11</v>
      </c>
      <c r="U2874">
        <v>11</v>
      </c>
      <c r="V2874">
        <v>11</v>
      </c>
      <c r="W2874">
        <v>13</v>
      </c>
      <c r="X2874">
        <v>4</v>
      </c>
      <c r="Y2874">
        <v>0</v>
      </c>
      <c r="Z2874">
        <v>0</v>
      </c>
      <c r="AA2874">
        <v>0</v>
      </c>
      <c r="AB2874">
        <v>2</v>
      </c>
      <c r="AC2874" t="s">
        <v>9099</v>
      </c>
    </row>
    <row r="2875" spans="1:29" x14ac:dyDescent="0.25">
      <c r="A2875">
        <v>38288963</v>
      </c>
      <c r="B2875" t="s">
        <v>9344</v>
      </c>
      <c r="C2875" t="s">
        <v>9883</v>
      </c>
      <c r="D2875" t="s">
        <v>9884</v>
      </c>
      <c r="E2875">
        <f>IF(ISNUMBER(SEARCH("无购物",D2875)),1,0)</f>
        <v>0</v>
      </c>
      <c r="F2875">
        <f>IF(ISNUMBER(SEARCH("无自费",D2875)),1,0)</f>
        <v>0</v>
      </c>
      <c r="G2875">
        <f>IF(ISNUMBER(SEARCH("成团保障",D2875)),1,0)</f>
        <v>1</v>
      </c>
      <c r="H2875">
        <f>IF(OR(ISNUMBER(SEARCH("赠取消险",D2875)),ISNUMBER(SEARCH("提前*天免费退",D2875))),1,0)</f>
        <v>1</v>
      </c>
      <c r="I2875">
        <v>5</v>
      </c>
      <c r="J2875">
        <v>3</v>
      </c>
      <c r="K2875" t="s">
        <v>9592</v>
      </c>
      <c r="L2875">
        <v>1888</v>
      </c>
      <c r="M2875">
        <v>0</v>
      </c>
      <c r="N2875" t="s">
        <v>4</v>
      </c>
      <c r="O2875" t="s">
        <v>19</v>
      </c>
      <c r="P2875" t="s">
        <v>2142</v>
      </c>
      <c r="Q2875" t="s">
        <v>9885</v>
      </c>
      <c r="R2875">
        <v>12</v>
      </c>
      <c r="S2875">
        <v>12</v>
      </c>
      <c r="T2875">
        <v>27</v>
      </c>
      <c r="U2875">
        <v>30</v>
      </c>
      <c r="V2875">
        <v>30</v>
      </c>
      <c r="W2875">
        <v>32</v>
      </c>
      <c r="X2875">
        <v>0</v>
      </c>
      <c r="Y2875">
        <v>15</v>
      </c>
      <c r="Z2875">
        <v>3</v>
      </c>
      <c r="AA2875">
        <v>0</v>
      </c>
      <c r="AB2875">
        <v>2</v>
      </c>
      <c r="AC2875" t="s">
        <v>9099</v>
      </c>
    </row>
    <row r="2876" spans="1:29" x14ac:dyDescent="0.25">
      <c r="A2876">
        <v>38342602</v>
      </c>
      <c r="B2876" t="s">
        <v>9344</v>
      </c>
      <c r="C2876" t="s">
        <v>9886</v>
      </c>
      <c r="D2876" t="s">
        <v>9774</v>
      </c>
      <c r="E2876">
        <f>IF(ISNUMBER(SEARCH("无购物",D2876)),1,0)</f>
        <v>1</v>
      </c>
      <c r="F2876">
        <f>IF(ISNUMBER(SEARCH("无自费",D2876)),1,0)</f>
        <v>0</v>
      </c>
      <c r="G2876">
        <f>IF(ISNUMBER(SEARCH("成团保障",D2876)),1,0)</f>
        <v>1</v>
      </c>
      <c r="H2876">
        <f>IF(OR(ISNUMBER(SEARCH("赠取消险",D2876)),ISNUMBER(SEARCH("提前*天免费退",D2876))),1,0)</f>
        <v>1</v>
      </c>
      <c r="I2876">
        <v>5</v>
      </c>
      <c r="J2876">
        <v>1</v>
      </c>
      <c r="K2876" t="s">
        <v>9592</v>
      </c>
      <c r="L2876">
        <v>2521</v>
      </c>
      <c r="M2876">
        <v>0</v>
      </c>
      <c r="N2876" t="s">
        <v>4</v>
      </c>
      <c r="O2876" t="s">
        <v>19</v>
      </c>
      <c r="P2876" t="s">
        <v>2142</v>
      </c>
      <c r="Q2876" t="s">
        <v>9887</v>
      </c>
      <c r="R2876">
        <v>7</v>
      </c>
      <c r="S2876">
        <v>15</v>
      </c>
      <c r="T2876">
        <v>31</v>
      </c>
      <c r="U2876" t="s">
        <v>4</v>
      </c>
      <c r="V2876" t="s">
        <v>4</v>
      </c>
      <c r="W2876" t="s">
        <v>4</v>
      </c>
      <c r="X2876">
        <v>8</v>
      </c>
      <c r="Y2876">
        <v>16</v>
      </c>
      <c r="Z2876">
        <v>0</v>
      </c>
      <c r="AA2876">
        <v>0</v>
      </c>
      <c r="AB2876">
        <v>0</v>
      </c>
      <c r="AC2876" t="s">
        <v>9099</v>
      </c>
    </row>
    <row r="2877" spans="1:29" x14ac:dyDescent="0.25">
      <c r="A2877">
        <v>38343205</v>
      </c>
      <c r="B2877" t="s">
        <v>9218</v>
      </c>
      <c r="C2877" t="s">
        <v>9888</v>
      </c>
      <c r="D2877" t="s">
        <v>9889</v>
      </c>
      <c r="E2877">
        <f>IF(ISNUMBER(SEARCH("无购物",D2877)),1,0)</f>
        <v>1</v>
      </c>
      <c r="F2877">
        <f>IF(ISNUMBER(SEARCH("无自费",D2877)),1,0)</f>
        <v>0</v>
      </c>
      <c r="G2877">
        <f>IF(ISNUMBER(SEARCH("成团保障",D2877)),1,0)</f>
        <v>1</v>
      </c>
      <c r="H2877">
        <f>IF(OR(ISNUMBER(SEARCH("赠取消险",D2877)),ISNUMBER(SEARCH("提前*天免费退",D2877))),1,0)</f>
        <v>1</v>
      </c>
      <c r="I2877" t="s">
        <v>4</v>
      </c>
      <c r="J2877" t="s">
        <v>4</v>
      </c>
      <c r="K2877" t="s">
        <v>9592</v>
      </c>
      <c r="L2877">
        <v>3202</v>
      </c>
      <c r="M2877">
        <v>0</v>
      </c>
      <c r="N2877" t="s">
        <v>4</v>
      </c>
      <c r="O2877" t="s">
        <v>19</v>
      </c>
      <c r="P2877" t="s">
        <v>2142</v>
      </c>
      <c r="Q2877" t="s">
        <v>9890</v>
      </c>
      <c r="R2877">
        <v>2</v>
      </c>
      <c r="S2877">
        <v>3</v>
      </c>
      <c r="T2877">
        <v>3</v>
      </c>
      <c r="U2877" t="s">
        <v>4</v>
      </c>
      <c r="V2877" t="s">
        <v>4</v>
      </c>
      <c r="W2877" t="s">
        <v>4</v>
      </c>
      <c r="X2877">
        <v>1</v>
      </c>
      <c r="Y2877">
        <v>0</v>
      </c>
      <c r="Z2877">
        <v>0</v>
      </c>
      <c r="AA2877">
        <v>0</v>
      </c>
      <c r="AB2877">
        <v>0</v>
      </c>
      <c r="AC2877" t="s">
        <v>9099</v>
      </c>
    </row>
    <row r="2878" spans="1:29" x14ac:dyDescent="0.25">
      <c r="A2878">
        <v>38353442</v>
      </c>
      <c r="B2878" t="s">
        <v>9891</v>
      </c>
      <c r="C2878" t="s">
        <v>9892</v>
      </c>
      <c r="D2878" t="s">
        <v>9893</v>
      </c>
      <c r="E2878">
        <f>IF(ISNUMBER(SEARCH("无购物",D2878)),1,0)</f>
        <v>1</v>
      </c>
      <c r="F2878">
        <f>IF(ISNUMBER(SEARCH("无自费",D2878)),1,0)</f>
        <v>0</v>
      </c>
      <c r="G2878">
        <f>IF(ISNUMBER(SEARCH("成团保障",D2878)),1,0)</f>
        <v>1</v>
      </c>
      <c r="H2878">
        <f>IF(OR(ISNUMBER(SEARCH("赠取消险",D2878)),ISNUMBER(SEARCH("提前*天免费退",D2878))),1,0)</f>
        <v>1</v>
      </c>
      <c r="I2878">
        <v>5</v>
      </c>
      <c r="J2878">
        <v>1</v>
      </c>
      <c r="K2878" t="s">
        <v>9894</v>
      </c>
      <c r="L2878">
        <v>8077</v>
      </c>
      <c r="M2878">
        <v>0</v>
      </c>
      <c r="N2878" t="s">
        <v>4</v>
      </c>
      <c r="O2878" t="s">
        <v>5</v>
      </c>
      <c r="P2878" t="s">
        <v>2142</v>
      </c>
      <c r="Q2878" t="s">
        <v>9895</v>
      </c>
      <c r="R2878" t="s">
        <v>4</v>
      </c>
      <c r="S2878">
        <v>2</v>
      </c>
      <c r="T2878">
        <v>2</v>
      </c>
      <c r="U2878">
        <v>8</v>
      </c>
      <c r="V2878" t="s">
        <v>4</v>
      </c>
      <c r="W2878">
        <v>8</v>
      </c>
      <c r="X2878">
        <v>0</v>
      </c>
      <c r="Y2878">
        <v>0</v>
      </c>
      <c r="Z2878">
        <v>6</v>
      </c>
      <c r="AA2878">
        <v>0</v>
      </c>
      <c r="AB2878">
        <v>0</v>
      </c>
      <c r="AC2878" t="s">
        <v>9099</v>
      </c>
    </row>
    <row r="2879" spans="1:29" x14ac:dyDescent="0.25">
      <c r="A2879">
        <v>38454836</v>
      </c>
      <c r="B2879" t="s">
        <v>9896</v>
      </c>
      <c r="C2879" t="s">
        <v>9897</v>
      </c>
      <c r="D2879" t="s">
        <v>9898</v>
      </c>
      <c r="E2879">
        <f>IF(ISNUMBER(SEARCH("无购物",D2879)),1,0)</f>
        <v>1</v>
      </c>
      <c r="F2879">
        <f>IF(ISNUMBER(SEARCH("无自费",D2879)),1,0)</f>
        <v>0</v>
      </c>
      <c r="G2879">
        <f>IF(ISNUMBER(SEARCH("成团保障",D2879)),1,0)</f>
        <v>1</v>
      </c>
      <c r="H2879">
        <f>IF(OR(ISNUMBER(SEARCH("赠取消险",D2879)),ISNUMBER(SEARCH("提前*天免费退",D2879))),1,0)</f>
        <v>1</v>
      </c>
      <c r="I2879" t="s">
        <v>4</v>
      </c>
      <c r="J2879" t="s">
        <v>4</v>
      </c>
      <c r="K2879" t="s">
        <v>9592</v>
      </c>
      <c r="L2879">
        <v>2983</v>
      </c>
      <c r="M2879">
        <v>0</v>
      </c>
      <c r="N2879" t="s">
        <v>4</v>
      </c>
      <c r="O2879" t="s">
        <v>19</v>
      </c>
      <c r="P2879" t="s">
        <v>2142</v>
      </c>
      <c r="Q2879" t="s">
        <v>9899</v>
      </c>
      <c r="R2879">
        <v>1</v>
      </c>
      <c r="S2879">
        <v>1</v>
      </c>
      <c r="T2879">
        <v>1</v>
      </c>
      <c r="U2879">
        <v>1</v>
      </c>
      <c r="V2879">
        <v>1</v>
      </c>
      <c r="W2879">
        <v>5</v>
      </c>
      <c r="X2879">
        <v>0</v>
      </c>
      <c r="Y2879">
        <v>0</v>
      </c>
      <c r="Z2879">
        <v>0</v>
      </c>
      <c r="AA2879">
        <v>0</v>
      </c>
      <c r="AB2879">
        <v>4</v>
      </c>
      <c r="AC2879" t="s">
        <v>9099</v>
      </c>
    </row>
    <row r="2880" spans="1:29" x14ac:dyDescent="0.25">
      <c r="A2880">
        <v>38466528</v>
      </c>
      <c r="B2880" t="s">
        <v>9190</v>
      </c>
      <c r="C2880" t="s">
        <v>9900</v>
      </c>
      <c r="D2880" t="s">
        <v>9901</v>
      </c>
      <c r="E2880">
        <f>IF(ISNUMBER(SEARCH("无购物",D2880)),1,0)</f>
        <v>1</v>
      </c>
      <c r="F2880">
        <f>IF(ISNUMBER(SEARCH("无自费",D2880)),1,0)</f>
        <v>0</v>
      </c>
      <c r="G2880">
        <f>IF(ISNUMBER(SEARCH("成团保障",D2880)),1,0)</f>
        <v>1</v>
      </c>
      <c r="H2880">
        <f>IF(OR(ISNUMBER(SEARCH("赠取消险",D2880)),ISNUMBER(SEARCH("提前*天免费退",D2880))),1,0)</f>
        <v>1</v>
      </c>
      <c r="I2880">
        <v>5</v>
      </c>
      <c r="J2880">
        <v>2</v>
      </c>
      <c r="K2880" t="s">
        <v>9583</v>
      </c>
      <c r="L2880">
        <v>2117</v>
      </c>
      <c r="M2880">
        <v>0</v>
      </c>
      <c r="N2880" t="s">
        <v>4</v>
      </c>
      <c r="O2880" t="s">
        <v>19</v>
      </c>
      <c r="P2880" t="s">
        <v>2142</v>
      </c>
      <c r="Q2880" t="s">
        <v>9902</v>
      </c>
      <c r="R2880">
        <v>8</v>
      </c>
      <c r="S2880">
        <v>10</v>
      </c>
      <c r="T2880">
        <v>14</v>
      </c>
      <c r="U2880">
        <v>14</v>
      </c>
      <c r="V2880">
        <v>14</v>
      </c>
      <c r="W2880" t="s">
        <v>4</v>
      </c>
      <c r="X2880">
        <v>2</v>
      </c>
      <c r="Y2880">
        <v>4</v>
      </c>
      <c r="Z2880">
        <v>0</v>
      </c>
      <c r="AA2880">
        <v>0</v>
      </c>
      <c r="AB2880">
        <v>0</v>
      </c>
      <c r="AC2880" t="s">
        <v>9099</v>
      </c>
    </row>
    <row r="2881" spans="1:29" x14ac:dyDescent="0.25">
      <c r="A2881">
        <v>38655276</v>
      </c>
      <c r="B2881" t="s">
        <v>9903</v>
      </c>
      <c r="C2881" t="s">
        <v>9904</v>
      </c>
      <c r="D2881" t="s">
        <v>9462</v>
      </c>
      <c r="E2881">
        <f>IF(ISNUMBER(SEARCH("无购物",D2881)),1,0)</f>
        <v>1</v>
      </c>
      <c r="F2881">
        <f>IF(ISNUMBER(SEARCH("无自费",D2881)),1,0)</f>
        <v>0</v>
      </c>
      <c r="G2881">
        <f>IF(ISNUMBER(SEARCH("成团保障",D2881)),1,0)</f>
        <v>1</v>
      </c>
      <c r="H2881">
        <f>IF(OR(ISNUMBER(SEARCH("赠取消险",D2881)),ISNUMBER(SEARCH("提前*天免费退",D2881))),1,0)</f>
        <v>1</v>
      </c>
      <c r="I2881" t="s">
        <v>4</v>
      </c>
      <c r="J2881" t="s">
        <v>4</v>
      </c>
      <c r="K2881" t="s">
        <v>9262</v>
      </c>
      <c r="L2881">
        <v>2368</v>
      </c>
      <c r="M2881">
        <v>0</v>
      </c>
      <c r="N2881" t="s">
        <v>4</v>
      </c>
      <c r="O2881" t="s">
        <v>19</v>
      </c>
      <c r="P2881" t="s">
        <v>2142</v>
      </c>
      <c r="Q2881" t="s">
        <v>9905</v>
      </c>
      <c r="R2881">
        <v>2</v>
      </c>
      <c r="S2881">
        <v>2</v>
      </c>
      <c r="T2881">
        <v>4</v>
      </c>
      <c r="U2881">
        <v>4</v>
      </c>
      <c r="V2881">
        <v>4</v>
      </c>
      <c r="W2881">
        <v>4</v>
      </c>
      <c r="X2881">
        <v>0</v>
      </c>
      <c r="Y2881">
        <v>2</v>
      </c>
      <c r="Z2881">
        <v>0</v>
      </c>
      <c r="AA2881">
        <v>0</v>
      </c>
      <c r="AB2881">
        <v>0</v>
      </c>
      <c r="AC2881" t="s">
        <v>9099</v>
      </c>
    </row>
    <row r="2882" spans="1:29" x14ac:dyDescent="0.25">
      <c r="A2882">
        <v>38873144</v>
      </c>
      <c r="B2882" t="s">
        <v>9318</v>
      </c>
      <c r="C2882" t="s">
        <v>9906</v>
      </c>
      <c r="D2882" t="s">
        <v>9907</v>
      </c>
      <c r="E2882">
        <f>IF(ISNUMBER(SEARCH("无购物",D2882)),1,0)</f>
        <v>1</v>
      </c>
      <c r="F2882">
        <f>IF(ISNUMBER(SEARCH("无自费",D2882)),1,0)</f>
        <v>0</v>
      </c>
      <c r="G2882">
        <f>IF(ISNUMBER(SEARCH("成团保障",D2882)),1,0)</f>
        <v>1</v>
      </c>
      <c r="H2882">
        <f>IF(OR(ISNUMBER(SEARCH("赠取消险",D2882)),ISNUMBER(SEARCH("提前*天免费退",D2882))),1,0)</f>
        <v>0</v>
      </c>
      <c r="I2882">
        <v>5</v>
      </c>
      <c r="J2882">
        <v>9</v>
      </c>
      <c r="K2882" t="s">
        <v>3</v>
      </c>
      <c r="L2882">
        <v>4984</v>
      </c>
      <c r="M2882">
        <v>0</v>
      </c>
      <c r="N2882" t="s">
        <v>4</v>
      </c>
      <c r="O2882" t="s">
        <v>5</v>
      </c>
      <c r="P2882" t="s">
        <v>2142</v>
      </c>
      <c r="Q2882" t="s">
        <v>9908</v>
      </c>
      <c r="R2882">
        <v>49</v>
      </c>
      <c r="S2882">
        <v>57</v>
      </c>
      <c r="T2882">
        <v>59</v>
      </c>
      <c r="U2882" t="s">
        <v>4</v>
      </c>
      <c r="V2882">
        <v>62</v>
      </c>
      <c r="W2882">
        <v>66</v>
      </c>
      <c r="X2882">
        <v>8</v>
      </c>
      <c r="Y2882">
        <v>2</v>
      </c>
      <c r="Z2882">
        <v>0</v>
      </c>
      <c r="AA2882">
        <v>0</v>
      </c>
      <c r="AB2882">
        <v>4</v>
      </c>
      <c r="AC2882" t="s">
        <v>9099</v>
      </c>
    </row>
    <row r="2883" spans="1:29" x14ac:dyDescent="0.25">
      <c r="A2883">
        <v>38889283</v>
      </c>
      <c r="B2883" t="s">
        <v>9344</v>
      </c>
      <c r="C2883" t="s">
        <v>9909</v>
      </c>
      <c r="D2883" t="s">
        <v>9910</v>
      </c>
      <c r="E2883">
        <f>IF(ISNUMBER(SEARCH("无购物",D2883)),1,0)</f>
        <v>1</v>
      </c>
      <c r="F2883">
        <f>IF(ISNUMBER(SEARCH("无自费",D2883)),1,0)</f>
        <v>0</v>
      </c>
      <c r="G2883">
        <f>IF(ISNUMBER(SEARCH("成团保障",D2883)),1,0)</f>
        <v>1</v>
      </c>
      <c r="H2883">
        <f>IF(OR(ISNUMBER(SEARCH("赠取消险",D2883)),ISNUMBER(SEARCH("提前*天免费退",D2883))),1,0)</f>
        <v>1</v>
      </c>
      <c r="I2883">
        <v>5</v>
      </c>
      <c r="J2883">
        <v>92</v>
      </c>
      <c r="K2883" t="s">
        <v>1423</v>
      </c>
      <c r="L2883">
        <v>1589</v>
      </c>
      <c r="M2883">
        <v>0</v>
      </c>
      <c r="N2883" t="s">
        <v>4</v>
      </c>
      <c r="O2883" t="s">
        <v>19</v>
      </c>
      <c r="P2883" t="s">
        <v>2142</v>
      </c>
      <c r="Q2883" t="s">
        <v>9911</v>
      </c>
      <c r="R2883">
        <v>207</v>
      </c>
      <c r="S2883">
        <v>218</v>
      </c>
      <c r="T2883">
        <v>258</v>
      </c>
      <c r="U2883" t="s">
        <v>4</v>
      </c>
      <c r="V2883">
        <v>259</v>
      </c>
      <c r="W2883">
        <v>260</v>
      </c>
      <c r="X2883">
        <v>11</v>
      </c>
      <c r="Y2883">
        <v>40</v>
      </c>
      <c r="Z2883">
        <v>0</v>
      </c>
      <c r="AA2883">
        <v>0</v>
      </c>
      <c r="AB2883">
        <v>1</v>
      </c>
      <c r="AC2883" t="s">
        <v>9099</v>
      </c>
    </row>
    <row r="2884" spans="1:29" x14ac:dyDescent="0.25">
      <c r="A2884">
        <v>38925273</v>
      </c>
      <c r="B2884" t="s">
        <v>9585</v>
      </c>
      <c r="C2884" t="s">
        <v>9912</v>
      </c>
      <c r="D2884" t="s">
        <v>9603</v>
      </c>
      <c r="E2884">
        <f>IF(ISNUMBER(SEARCH("无购物",D2884)),1,0)</f>
        <v>1</v>
      </c>
      <c r="F2884">
        <f>IF(ISNUMBER(SEARCH("无自费",D2884)),1,0)</f>
        <v>1</v>
      </c>
      <c r="G2884">
        <f>IF(ISNUMBER(SEARCH("成团保障",D2884)),1,0)</f>
        <v>1</v>
      </c>
      <c r="H2884">
        <f>IF(OR(ISNUMBER(SEARCH("赠取消险",D2884)),ISNUMBER(SEARCH("提前*天免费退",D2884))),1,0)</f>
        <v>1</v>
      </c>
      <c r="I2884" t="s">
        <v>4</v>
      </c>
      <c r="J2884" t="s">
        <v>4</v>
      </c>
      <c r="K2884" t="s">
        <v>9583</v>
      </c>
      <c r="L2884">
        <v>3843</v>
      </c>
      <c r="M2884">
        <v>0</v>
      </c>
      <c r="N2884" t="s">
        <v>4</v>
      </c>
      <c r="O2884" t="s">
        <v>5</v>
      </c>
      <c r="P2884" t="s">
        <v>2142</v>
      </c>
      <c r="Q2884" t="s">
        <v>9913</v>
      </c>
      <c r="R2884" t="s">
        <v>4</v>
      </c>
      <c r="S2884">
        <v>3</v>
      </c>
      <c r="T2884">
        <v>3</v>
      </c>
      <c r="U2884">
        <v>7</v>
      </c>
      <c r="V2884">
        <v>7</v>
      </c>
      <c r="W2884">
        <v>7</v>
      </c>
      <c r="X2884">
        <v>0</v>
      </c>
      <c r="Y2884">
        <v>0</v>
      </c>
      <c r="Z2884">
        <v>4</v>
      </c>
      <c r="AA2884">
        <v>0</v>
      </c>
      <c r="AB2884">
        <v>0</v>
      </c>
      <c r="AC2884" t="s">
        <v>9099</v>
      </c>
    </row>
    <row r="2885" spans="1:29" x14ac:dyDescent="0.25">
      <c r="A2885">
        <v>38946798</v>
      </c>
      <c r="B2885" t="s">
        <v>9318</v>
      </c>
      <c r="C2885" t="s">
        <v>9714</v>
      </c>
      <c r="D2885" t="s">
        <v>9914</v>
      </c>
      <c r="E2885">
        <f>IF(ISNUMBER(SEARCH("无购物",D2885)),1,0)</f>
        <v>1</v>
      </c>
      <c r="F2885">
        <f>IF(ISNUMBER(SEARCH("无自费",D2885)),1,0)</f>
        <v>1</v>
      </c>
      <c r="G2885">
        <f>IF(ISNUMBER(SEARCH("成团保障",D2885)),1,0)</f>
        <v>1</v>
      </c>
      <c r="H2885">
        <f>IF(OR(ISNUMBER(SEARCH("赠取消险",D2885)),ISNUMBER(SEARCH("提前*天免费退",D2885))),1,0)</f>
        <v>1</v>
      </c>
      <c r="I2885">
        <v>4.9000000000000004</v>
      </c>
      <c r="J2885">
        <v>3</v>
      </c>
      <c r="K2885" t="s">
        <v>9583</v>
      </c>
      <c r="L2885">
        <v>4982</v>
      </c>
      <c r="M2885">
        <v>0</v>
      </c>
      <c r="N2885" t="s">
        <v>4</v>
      </c>
      <c r="O2885" t="s">
        <v>5</v>
      </c>
      <c r="P2885" t="s">
        <v>2142</v>
      </c>
      <c r="Q2885" t="s">
        <v>9915</v>
      </c>
      <c r="R2885">
        <v>8</v>
      </c>
      <c r="S2885">
        <v>11</v>
      </c>
      <c r="T2885">
        <v>14</v>
      </c>
      <c r="U2885">
        <v>24</v>
      </c>
      <c r="V2885">
        <v>26</v>
      </c>
      <c r="W2885">
        <v>30</v>
      </c>
      <c r="X2885">
        <v>3</v>
      </c>
      <c r="Y2885">
        <v>3</v>
      </c>
      <c r="Z2885">
        <v>10</v>
      </c>
      <c r="AA2885">
        <v>2</v>
      </c>
      <c r="AB2885">
        <v>4</v>
      </c>
      <c r="AC2885" t="s">
        <v>9099</v>
      </c>
    </row>
    <row r="2886" spans="1:29" x14ac:dyDescent="0.25">
      <c r="A2886">
        <v>38969664</v>
      </c>
      <c r="B2886" t="s">
        <v>9344</v>
      </c>
      <c r="C2886" t="s">
        <v>9916</v>
      </c>
      <c r="D2886" t="s">
        <v>9774</v>
      </c>
      <c r="E2886">
        <f>IF(ISNUMBER(SEARCH("无购物",D2886)),1,0)</f>
        <v>1</v>
      </c>
      <c r="F2886">
        <f>IF(ISNUMBER(SEARCH("无自费",D2886)),1,0)</f>
        <v>0</v>
      </c>
      <c r="G2886">
        <f>IF(ISNUMBER(SEARCH("成团保障",D2886)),1,0)</f>
        <v>1</v>
      </c>
      <c r="H2886">
        <f>IF(OR(ISNUMBER(SEARCH("赠取消险",D2886)),ISNUMBER(SEARCH("提前*天免费退",D2886))),1,0)</f>
        <v>1</v>
      </c>
      <c r="I2886">
        <v>5</v>
      </c>
      <c r="J2886">
        <v>1</v>
      </c>
      <c r="K2886" t="s">
        <v>9592</v>
      </c>
      <c r="L2886">
        <v>2792</v>
      </c>
      <c r="M2886">
        <v>0</v>
      </c>
      <c r="N2886" t="s">
        <v>4</v>
      </c>
      <c r="O2886" t="s">
        <v>19</v>
      </c>
      <c r="P2886" t="s">
        <v>2142</v>
      </c>
      <c r="Q2886" t="s">
        <v>9917</v>
      </c>
      <c r="R2886">
        <v>7</v>
      </c>
      <c r="S2886">
        <v>8</v>
      </c>
      <c r="T2886">
        <v>16</v>
      </c>
      <c r="U2886" t="s">
        <v>4</v>
      </c>
      <c r="V2886" t="s">
        <v>4</v>
      </c>
      <c r="W2886" t="s">
        <v>4</v>
      </c>
      <c r="X2886">
        <v>1</v>
      </c>
      <c r="Y2886">
        <v>8</v>
      </c>
      <c r="Z2886">
        <v>0</v>
      </c>
      <c r="AA2886">
        <v>0</v>
      </c>
      <c r="AB2886">
        <v>0</v>
      </c>
      <c r="AC2886" t="s">
        <v>9099</v>
      </c>
    </row>
    <row r="2887" spans="1:29" x14ac:dyDescent="0.25">
      <c r="A2887">
        <v>39018588</v>
      </c>
      <c r="B2887" t="s">
        <v>9344</v>
      </c>
      <c r="C2887" t="s">
        <v>9918</v>
      </c>
      <c r="D2887" t="s">
        <v>9919</v>
      </c>
      <c r="E2887">
        <f>IF(ISNUMBER(SEARCH("无购物",D2887)),1,0)</f>
        <v>1</v>
      </c>
      <c r="F2887">
        <f>IF(ISNUMBER(SEARCH("无自费",D2887)),1,0)</f>
        <v>0</v>
      </c>
      <c r="G2887">
        <f>IF(ISNUMBER(SEARCH("成团保障",D2887)),1,0)</f>
        <v>1</v>
      </c>
      <c r="H2887">
        <f>IF(OR(ISNUMBER(SEARCH("赠取消险",D2887)),ISNUMBER(SEARCH("提前*天免费退",D2887))),1,0)</f>
        <v>1</v>
      </c>
      <c r="I2887">
        <v>5</v>
      </c>
      <c r="J2887">
        <v>2</v>
      </c>
      <c r="K2887" t="s">
        <v>9592</v>
      </c>
      <c r="L2887">
        <v>2518</v>
      </c>
      <c r="M2887">
        <v>0</v>
      </c>
      <c r="N2887" t="s">
        <v>4</v>
      </c>
      <c r="O2887" t="s">
        <v>19</v>
      </c>
      <c r="P2887" t="s">
        <v>2142</v>
      </c>
      <c r="Q2887" t="s">
        <v>9920</v>
      </c>
      <c r="R2887">
        <v>4</v>
      </c>
      <c r="S2887">
        <v>7</v>
      </c>
      <c r="T2887">
        <v>10</v>
      </c>
      <c r="U2887">
        <v>10</v>
      </c>
      <c r="V2887">
        <v>10</v>
      </c>
      <c r="W2887">
        <v>10</v>
      </c>
      <c r="X2887">
        <v>3</v>
      </c>
      <c r="Y2887">
        <v>3</v>
      </c>
      <c r="Z2887">
        <v>0</v>
      </c>
      <c r="AA2887">
        <v>0</v>
      </c>
      <c r="AB2887">
        <v>0</v>
      </c>
      <c r="AC2887" t="s">
        <v>9099</v>
      </c>
    </row>
    <row r="2888" spans="1:29" x14ac:dyDescent="0.25">
      <c r="A2888">
        <v>39060780</v>
      </c>
      <c r="B2888" t="s">
        <v>9190</v>
      </c>
      <c r="C2888" t="s">
        <v>9921</v>
      </c>
      <c r="D2888" t="s">
        <v>9922</v>
      </c>
      <c r="E2888">
        <f>IF(ISNUMBER(SEARCH("无购物",D2888)),1,0)</f>
        <v>1</v>
      </c>
      <c r="F2888">
        <f>IF(ISNUMBER(SEARCH("无自费",D2888)),1,0)</f>
        <v>0</v>
      </c>
      <c r="G2888">
        <f>IF(ISNUMBER(SEARCH("成团保障",D2888)),1,0)</f>
        <v>1</v>
      </c>
      <c r="H2888">
        <f>IF(OR(ISNUMBER(SEARCH("赠取消险",D2888)),ISNUMBER(SEARCH("提前*天免费退",D2888))),1,0)</f>
        <v>0</v>
      </c>
      <c r="I2888" t="s">
        <v>4</v>
      </c>
      <c r="J2888" t="s">
        <v>4</v>
      </c>
      <c r="K2888" t="s">
        <v>9923</v>
      </c>
      <c r="L2888">
        <v>1944</v>
      </c>
      <c r="M2888">
        <v>0</v>
      </c>
      <c r="N2888" t="s">
        <v>4</v>
      </c>
      <c r="O2888" t="s">
        <v>19</v>
      </c>
      <c r="P2888" t="s">
        <v>2142</v>
      </c>
      <c r="Q2888" t="s">
        <v>9924</v>
      </c>
      <c r="R2888">
        <v>8</v>
      </c>
      <c r="S2888">
        <v>10</v>
      </c>
      <c r="T2888" t="s">
        <v>4</v>
      </c>
      <c r="U2888">
        <v>11</v>
      </c>
      <c r="V2888">
        <v>11</v>
      </c>
      <c r="W2888" t="s">
        <v>4</v>
      </c>
      <c r="X2888">
        <v>2</v>
      </c>
      <c r="Y2888">
        <v>0</v>
      </c>
      <c r="Z2888">
        <v>0</v>
      </c>
      <c r="AA2888">
        <v>0</v>
      </c>
      <c r="AB2888">
        <v>0</v>
      </c>
      <c r="AC2888" t="s">
        <v>9099</v>
      </c>
    </row>
    <row r="2889" spans="1:29" x14ac:dyDescent="0.25">
      <c r="A2889">
        <v>39367891</v>
      </c>
      <c r="B2889" t="s">
        <v>9190</v>
      </c>
      <c r="C2889" t="s">
        <v>9925</v>
      </c>
      <c r="D2889" t="s">
        <v>9926</v>
      </c>
      <c r="E2889">
        <f>IF(ISNUMBER(SEARCH("无购物",D2889)),1,0)</f>
        <v>1</v>
      </c>
      <c r="F2889">
        <f>IF(ISNUMBER(SEARCH("无自费",D2889)),1,0)</f>
        <v>0</v>
      </c>
      <c r="G2889">
        <f>IF(ISNUMBER(SEARCH("成团保障",D2889)),1,0)</f>
        <v>1</v>
      </c>
      <c r="H2889">
        <f>IF(OR(ISNUMBER(SEARCH("赠取消险",D2889)),ISNUMBER(SEARCH("提前*天免费退",D2889))),1,0)</f>
        <v>0</v>
      </c>
      <c r="I2889" t="s">
        <v>4</v>
      </c>
      <c r="J2889" t="s">
        <v>4</v>
      </c>
      <c r="K2889" t="s">
        <v>9427</v>
      </c>
      <c r="L2889">
        <v>1994</v>
      </c>
      <c r="M2889">
        <v>0</v>
      </c>
      <c r="N2889" t="s">
        <v>4</v>
      </c>
      <c r="O2889" t="s">
        <v>19</v>
      </c>
      <c r="P2889" t="s">
        <v>2142</v>
      </c>
      <c r="Q2889" t="s">
        <v>9927</v>
      </c>
      <c r="R2889">
        <v>2</v>
      </c>
      <c r="S2889">
        <v>2</v>
      </c>
      <c r="T2889">
        <v>2</v>
      </c>
      <c r="U2889">
        <v>9</v>
      </c>
      <c r="V2889">
        <v>11</v>
      </c>
      <c r="W2889">
        <v>17</v>
      </c>
      <c r="X2889">
        <v>0</v>
      </c>
      <c r="Y2889">
        <v>0</v>
      </c>
      <c r="Z2889">
        <v>7</v>
      </c>
      <c r="AA2889">
        <v>2</v>
      </c>
      <c r="AB2889">
        <v>6</v>
      </c>
      <c r="AC2889" t="s">
        <v>9099</v>
      </c>
    </row>
    <row r="2890" spans="1:29" x14ac:dyDescent="0.25">
      <c r="A2890">
        <v>39542199</v>
      </c>
      <c r="B2890" t="s">
        <v>9585</v>
      </c>
      <c r="C2890" t="s">
        <v>9928</v>
      </c>
      <c r="D2890" t="s">
        <v>9929</v>
      </c>
      <c r="E2890">
        <f>IF(ISNUMBER(SEARCH("无购物",D2890)),1,0)</f>
        <v>1</v>
      </c>
      <c r="F2890">
        <f>IF(ISNUMBER(SEARCH("无自费",D2890)),1,0)</f>
        <v>1</v>
      </c>
      <c r="G2890">
        <f>IF(ISNUMBER(SEARCH("成团保障",D2890)),1,0)</f>
        <v>1</v>
      </c>
      <c r="H2890">
        <f>IF(OR(ISNUMBER(SEARCH("赠取消险",D2890)),ISNUMBER(SEARCH("提前*天免费退",D2890))),1,0)</f>
        <v>1</v>
      </c>
      <c r="I2890">
        <v>5</v>
      </c>
      <c r="J2890">
        <v>1</v>
      </c>
      <c r="K2890" t="s">
        <v>9583</v>
      </c>
      <c r="L2890">
        <v>3217</v>
      </c>
      <c r="M2890">
        <v>0</v>
      </c>
      <c r="N2890" t="s">
        <v>4</v>
      </c>
      <c r="O2890" t="s">
        <v>5</v>
      </c>
      <c r="P2890" t="s">
        <v>2142</v>
      </c>
      <c r="Q2890" t="s">
        <v>9930</v>
      </c>
      <c r="R2890">
        <v>3</v>
      </c>
      <c r="S2890">
        <v>3</v>
      </c>
      <c r="T2890">
        <v>3</v>
      </c>
      <c r="U2890">
        <v>6</v>
      </c>
      <c r="V2890">
        <v>6</v>
      </c>
      <c r="W2890">
        <v>6</v>
      </c>
      <c r="X2890">
        <v>0</v>
      </c>
      <c r="Y2890">
        <v>0</v>
      </c>
      <c r="Z2890">
        <v>3</v>
      </c>
      <c r="AA2890">
        <v>0</v>
      </c>
      <c r="AB2890">
        <v>0</v>
      </c>
      <c r="AC2890" t="s">
        <v>9099</v>
      </c>
    </row>
    <row r="2891" spans="1:29" x14ac:dyDescent="0.25">
      <c r="A2891">
        <v>39619379</v>
      </c>
      <c r="B2891" t="s">
        <v>9654</v>
      </c>
      <c r="C2891" t="s">
        <v>9931</v>
      </c>
      <c r="D2891" t="s">
        <v>9932</v>
      </c>
      <c r="E2891">
        <f>IF(ISNUMBER(SEARCH("无购物",D2891)),1,0)</f>
        <v>1</v>
      </c>
      <c r="F2891">
        <f>IF(ISNUMBER(SEARCH("无自费",D2891)),1,0)</f>
        <v>0</v>
      </c>
      <c r="G2891">
        <f>IF(ISNUMBER(SEARCH("成团保障",D2891)),1,0)</f>
        <v>1</v>
      </c>
      <c r="H2891">
        <f>IF(OR(ISNUMBER(SEARCH("赠取消险",D2891)),ISNUMBER(SEARCH("提前*天免费退",D2891))),1,0)</f>
        <v>1</v>
      </c>
      <c r="I2891">
        <v>4.9000000000000004</v>
      </c>
      <c r="J2891">
        <v>4</v>
      </c>
      <c r="K2891" t="s">
        <v>9933</v>
      </c>
      <c r="L2891">
        <v>2313</v>
      </c>
      <c r="M2891">
        <v>0</v>
      </c>
      <c r="N2891" t="s">
        <v>4</v>
      </c>
      <c r="O2891" t="s">
        <v>19</v>
      </c>
      <c r="P2891" t="s">
        <v>2142</v>
      </c>
      <c r="Q2891" t="s">
        <v>9934</v>
      </c>
      <c r="R2891">
        <v>57</v>
      </c>
      <c r="S2891">
        <v>57</v>
      </c>
      <c r="T2891">
        <v>67</v>
      </c>
      <c r="U2891">
        <v>80</v>
      </c>
      <c r="V2891">
        <v>80</v>
      </c>
      <c r="W2891">
        <v>84</v>
      </c>
      <c r="X2891">
        <v>0</v>
      </c>
      <c r="Y2891">
        <v>10</v>
      </c>
      <c r="Z2891">
        <v>13</v>
      </c>
      <c r="AA2891">
        <v>0</v>
      </c>
      <c r="AB2891">
        <v>4</v>
      </c>
      <c r="AC2891" t="s">
        <v>9099</v>
      </c>
    </row>
    <row r="2892" spans="1:29" x14ac:dyDescent="0.25">
      <c r="A2892">
        <v>39893427</v>
      </c>
      <c r="B2892" t="s">
        <v>9935</v>
      </c>
      <c r="C2892" t="s">
        <v>9936</v>
      </c>
      <c r="D2892" t="s">
        <v>9937</v>
      </c>
      <c r="E2892">
        <f>IF(ISNUMBER(SEARCH("无购物",D2892)),1,0)</f>
        <v>1</v>
      </c>
      <c r="F2892">
        <f>IF(ISNUMBER(SEARCH("无自费",D2892)),1,0)</f>
        <v>0</v>
      </c>
      <c r="G2892">
        <f>IF(ISNUMBER(SEARCH("成团保障",D2892)),1,0)</f>
        <v>1</v>
      </c>
      <c r="H2892">
        <f>IF(OR(ISNUMBER(SEARCH("赠取消险",D2892)),ISNUMBER(SEARCH("提前*天免费退",D2892))),1,0)</f>
        <v>0</v>
      </c>
      <c r="I2892" t="s">
        <v>4</v>
      </c>
      <c r="J2892" t="s">
        <v>4</v>
      </c>
      <c r="K2892" t="s">
        <v>3</v>
      </c>
      <c r="L2892">
        <v>3095</v>
      </c>
      <c r="M2892">
        <v>0</v>
      </c>
      <c r="N2892" t="s">
        <v>4</v>
      </c>
      <c r="O2892" t="s">
        <v>25</v>
      </c>
      <c r="P2892" t="s">
        <v>2142</v>
      </c>
      <c r="Q2892" t="s">
        <v>9938</v>
      </c>
      <c r="R2892" t="s">
        <v>4</v>
      </c>
      <c r="S2892">
        <v>2</v>
      </c>
      <c r="T2892">
        <v>4</v>
      </c>
      <c r="U2892">
        <v>4</v>
      </c>
      <c r="V2892">
        <v>4</v>
      </c>
      <c r="W2892">
        <v>4</v>
      </c>
      <c r="X2892">
        <v>0</v>
      </c>
      <c r="Y2892">
        <v>2</v>
      </c>
      <c r="Z2892">
        <v>0</v>
      </c>
      <c r="AA2892">
        <v>0</v>
      </c>
      <c r="AB2892">
        <v>0</v>
      </c>
      <c r="AC2892" t="s">
        <v>9099</v>
      </c>
    </row>
    <row r="2893" spans="1:29" x14ac:dyDescent="0.25">
      <c r="A2893">
        <v>39964011</v>
      </c>
      <c r="B2893" t="s">
        <v>9318</v>
      </c>
      <c r="C2893" t="s">
        <v>9939</v>
      </c>
      <c r="D2893" t="s">
        <v>9940</v>
      </c>
      <c r="E2893">
        <f>IF(ISNUMBER(SEARCH("无购物",D2893)),1,0)</f>
        <v>1</v>
      </c>
      <c r="F2893">
        <f>IF(ISNUMBER(SEARCH("无自费",D2893)),1,0)</f>
        <v>0</v>
      </c>
      <c r="G2893">
        <f>IF(ISNUMBER(SEARCH("成团保障",D2893)),1,0)</f>
        <v>1</v>
      </c>
      <c r="H2893">
        <f>IF(OR(ISNUMBER(SEARCH("赠取消险",D2893)),ISNUMBER(SEARCH("提前*天免费退",D2893))),1,0)</f>
        <v>1</v>
      </c>
      <c r="I2893">
        <v>5</v>
      </c>
      <c r="J2893">
        <v>15</v>
      </c>
      <c r="K2893" t="s">
        <v>9155</v>
      </c>
      <c r="L2893">
        <v>4483</v>
      </c>
      <c r="M2893">
        <v>0</v>
      </c>
      <c r="N2893" t="s">
        <v>4</v>
      </c>
      <c r="O2893" t="s">
        <v>5</v>
      </c>
      <c r="P2893" t="s">
        <v>2142</v>
      </c>
      <c r="Q2893" t="s">
        <v>9941</v>
      </c>
      <c r="R2893">
        <v>68</v>
      </c>
      <c r="S2893">
        <v>74</v>
      </c>
      <c r="T2893">
        <v>83</v>
      </c>
      <c r="U2893">
        <v>169</v>
      </c>
      <c r="V2893">
        <v>176</v>
      </c>
      <c r="W2893">
        <v>203</v>
      </c>
      <c r="X2893">
        <v>6</v>
      </c>
      <c r="Y2893">
        <v>9</v>
      </c>
      <c r="Z2893">
        <v>86</v>
      </c>
      <c r="AA2893">
        <v>7</v>
      </c>
      <c r="AB2893">
        <v>27</v>
      </c>
      <c r="AC2893" t="s">
        <v>9099</v>
      </c>
    </row>
    <row r="2894" spans="1:29" x14ac:dyDescent="0.25">
      <c r="A2894">
        <v>39996516</v>
      </c>
      <c r="B2894" t="s">
        <v>9318</v>
      </c>
      <c r="C2894" t="s">
        <v>9942</v>
      </c>
      <c r="D2894" t="s">
        <v>9943</v>
      </c>
      <c r="E2894">
        <f>IF(ISNUMBER(SEARCH("无购物",D2894)),1,0)</f>
        <v>1</v>
      </c>
      <c r="F2894">
        <f>IF(ISNUMBER(SEARCH("无自费",D2894)),1,0)</f>
        <v>0</v>
      </c>
      <c r="G2894">
        <f>IF(ISNUMBER(SEARCH("成团保障",D2894)),1,0)</f>
        <v>1</v>
      </c>
      <c r="H2894">
        <f>IF(OR(ISNUMBER(SEARCH("赠取消险",D2894)),ISNUMBER(SEARCH("提前*天免费退",D2894))),1,0)</f>
        <v>1</v>
      </c>
      <c r="I2894">
        <v>5</v>
      </c>
      <c r="J2894">
        <v>13</v>
      </c>
      <c r="K2894" t="s">
        <v>9155</v>
      </c>
      <c r="L2894">
        <v>5658</v>
      </c>
      <c r="M2894">
        <v>0</v>
      </c>
      <c r="N2894" t="s">
        <v>4</v>
      </c>
      <c r="O2894" t="s">
        <v>5</v>
      </c>
      <c r="P2894" t="s">
        <v>2142</v>
      </c>
      <c r="Q2894" t="s">
        <v>9944</v>
      </c>
      <c r="R2894">
        <v>45</v>
      </c>
      <c r="S2894">
        <v>47</v>
      </c>
      <c r="T2894">
        <v>47</v>
      </c>
      <c r="U2894" t="s">
        <v>4</v>
      </c>
      <c r="V2894">
        <v>53</v>
      </c>
      <c r="W2894">
        <v>57</v>
      </c>
      <c r="X2894">
        <v>2</v>
      </c>
      <c r="Y2894">
        <v>0</v>
      </c>
      <c r="Z2894">
        <v>0</v>
      </c>
      <c r="AA2894">
        <v>0</v>
      </c>
      <c r="AB2894">
        <v>4</v>
      </c>
      <c r="AC2894" t="s">
        <v>9099</v>
      </c>
    </row>
    <row r="2895" spans="1:29" x14ac:dyDescent="0.25">
      <c r="A2895">
        <v>40055611</v>
      </c>
      <c r="B2895" t="s">
        <v>9945</v>
      </c>
      <c r="C2895" t="s">
        <v>9946</v>
      </c>
      <c r="D2895" t="s">
        <v>9947</v>
      </c>
      <c r="E2895">
        <f>IF(ISNUMBER(SEARCH("无购物",D2895)),1,0)</f>
        <v>1</v>
      </c>
      <c r="F2895">
        <f>IF(ISNUMBER(SEARCH("无自费",D2895)),1,0)</f>
        <v>0</v>
      </c>
      <c r="G2895">
        <f>IF(ISNUMBER(SEARCH("成团保障",D2895)),1,0)</f>
        <v>1</v>
      </c>
      <c r="H2895">
        <f>IF(OR(ISNUMBER(SEARCH("赠取消险",D2895)),ISNUMBER(SEARCH("提前*天免费退",D2895))),1,0)</f>
        <v>0</v>
      </c>
      <c r="I2895">
        <v>5</v>
      </c>
      <c r="J2895">
        <v>1</v>
      </c>
      <c r="K2895" t="s">
        <v>9427</v>
      </c>
      <c r="L2895">
        <v>1978</v>
      </c>
      <c r="M2895">
        <v>0</v>
      </c>
      <c r="N2895" t="s">
        <v>4</v>
      </c>
      <c r="O2895" t="s">
        <v>19</v>
      </c>
      <c r="P2895" t="s">
        <v>2142</v>
      </c>
      <c r="Q2895" t="s">
        <v>9948</v>
      </c>
      <c r="R2895">
        <v>4</v>
      </c>
      <c r="S2895">
        <v>4</v>
      </c>
      <c r="T2895">
        <v>6</v>
      </c>
      <c r="U2895">
        <v>10</v>
      </c>
      <c r="V2895">
        <v>15</v>
      </c>
      <c r="W2895">
        <v>18</v>
      </c>
      <c r="X2895">
        <v>0</v>
      </c>
      <c r="Y2895">
        <v>2</v>
      </c>
      <c r="Z2895">
        <v>4</v>
      </c>
      <c r="AA2895">
        <v>5</v>
      </c>
      <c r="AB2895">
        <v>3</v>
      </c>
      <c r="AC2895" t="s">
        <v>9099</v>
      </c>
    </row>
    <row r="2896" spans="1:29" x14ac:dyDescent="0.25">
      <c r="A2896">
        <v>40059972</v>
      </c>
      <c r="B2896" t="s">
        <v>9935</v>
      </c>
      <c r="C2896" t="s">
        <v>9949</v>
      </c>
      <c r="D2896" t="s">
        <v>9937</v>
      </c>
      <c r="E2896">
        <f>IF(ISNUMBER(SEARCH("无购物",D2896)),1,0)</f>
        <v>1</v>
      </c>
      <c r="F2896">
        <f>IF(ISNUMBER(SEARCH("无自费",D2896)),1,0)</f>
        <v>0</v>
      </c>
      <c r="G2896">
        <f>IF(ISNUMBER(SEARCH("成团保障",D2896)),1,0)</f>
        <v>1</v>
      </c>
      <c r="H2896">
        <f>IF(OR(ISNUMBER(SEARCH("赠取消险",D2896)),ISNUMBER(SEARCH("提前*天免费退",D2896))),1,0)</f>
        <v>0</v>
      </c>
      <c r="I2896" t="s">
        <v>4</v>
      </c>
      <c r="J2896" t="s">
        <v>4</v>
      </c>
      <c r="K2896" t="s">
        <v>3</v>
      </c>
      <c r="L2896">
        <v>4048</v>
      </c>
      <c r="M2896">
        <v>0</v>
      </c>
      <c r="N2896" t="s">
        <v>4</v>
      </c>
      <c r="O2896" t="s">
        <v>25</v>
      </c>
      <c r="P2896" t="s">
        <v>2142</v>
      </c>
      <c r="Q2896" t="s">
        <v>9950</v>
      </c>
      <c r="R2896" t="s">
        <v>4</v>
      </c>
      <c r="S2896" t="s">
        <v>4</v>
      </c>
      <c r="T2896">
        <v>2</v>
      </c>
      <c r="U2896">
        <v>2</v>
      </c>
      <c r="V2896">
        <v>3</v>
      </c>
      <c r="W2896">
        <v>3</v>
      </c>
      <c r="X2896">
        <v>0</v>
      </c>
      <c r="Y2896">
        <v>0</v>
      </c>
      <c r="Z2896">
        <v>0</v>
      </c>
      <c r="AA2896">
        <v>1</v>
      </c>
      <c r="AB2896">
        <v>0</v>
      </c>
      <c r="AC2896" t="s">
        <v>9099</v>
      </c>
    </row>
    <row r="2897" spans="1:29" x14ac:dyDescent="0.25">
      <c r="A2897">
        <v>40077978</v>
      </c>
      <c r="B2897" t="s">
        <v>9935</v>
      </c>
      <c r="C2897" t="s">
        <v>9951</v>
      </c>
      <c r="D2897" t="s">
        <v>9952</v>
      </c>
      <c r="E2897">
        <f>IF(ISNUMBER(SEARCH("无购物",D2897)),1,0)</f>
        <v>1</v>
      </c>
      <c r="F2897">
        <f>IF(ISNUMBER(SEARCH("无自费",D2897)),1,0)</f>
        <v>0</v>
      </c>
      <c r="G2897">
        <f>IF(ISNUMBER(SEARCH("成团保障",D2897)),1,0)</f>
        <v>1</v>
      </c>
      <c r="H2897">
        <f>IF(OR(ISNUMBER(SEARCH("赠取消险",D2897)),ISNUMBER(SEARCH("提前*天免费退",D2897))),1,0)</f>
        <v>0</v>
      </c>
      <c r="I2897" t="s">
        <v>4</v>
      </c>
      <c r="J2897" t="s">
        <v>4</v>
      </c>
      <c r="K2897" t="s">
        <v>9427</v>
      </c>
      <c r="L2897">
        <v>2898</v>
      </c>
      <c r="M2897">
        <v>0</v>
      </c>
      <c r="N2897" t="s">
        <v>4</v>
      </c>
      <c r="O2897" t="s">
        <v>19</v>
      </c>
      <c r="P2897" t="s">
        <v>2142</v>
      </c>
      <c r="Q2897" t="s">
        <v>9953</v>
      </c>
      <c r="R2897" t="s">
        <v>4</v>
      </c>
      <c r="S2897" t="s">
        <v>4</v>
      </c>
      <c r="T2897">
        <v>4</v>
      </c>
      <c r="U2897">
        <v>8</v>
      </c>
      <c r="V2897">
        <v>8</v>
      </c>
      <c r="W2897" t="s">
        <v>4</v>
      </c>
      <c r="X2897">
        <v>0</v>
      </c>
      <c r="Y2897">
        <v>0</v>
      </c>
      <c r="Z2897">
        <v>4</v>
      </c>
      <c r="AA2897">
        <v>0</v>
      </c>
      <c r="AB2897">
        <v>0</v>
      </c>
      <c r="AC2897" t="s">
        <v>9099</v>
      </c>
    </row>
    <row r="2898" spans="1:29" x14ac:dyDescent="0.25">
      <c r="A2898">
        <v>40089993</v>
      </c>
      <c r="B2898" t="s">
        <v>9293</v>
      </c>
      <c r="C2898" t="s">
        <v>9954</v>
      </c>
      <c r="D2898" t="s">
        <v>9575</v>
      </c>
      <c r="E2898">
        <f>IF(ISNUMBER(SEARCH("无购物",D2898)),1,0)</f>
        <v>1</v>
      </c>
      <c r="F2898">
        <f>IF(ISNUMBER(SEARCH("无自费",D2898)),1,0)</f>
        <v>0</v>
      </c>
      <c r="G2898">
        <f>IF(ISNUMBER(SEARCH("成团保障",D2898)),1,0)</f>
        <v>1</v>
      </c>
      <c r="H2898">
        <f>IF(OR(ISNUMBER(SEARCH("赠取消险",D2898)),ISNUMBER(SEARCH("提前*天免费退",D2898))),1,0)</f>
        <v>1</v>
      </c>
      <c r="I2898" t="s">
        <v>4</v>
      </c>
      <c r="J2898" t="s">
        <v>4</v>
      </c>
      <c r="K2898" t="s">
        <v>9262</v>
      </c>
      <c r="L2898">
        <v>2803</v>
      </c>
      <c r="M2898">
        <v>0</v>
      </c>
      <c r="N2898" t="s">
        <v>4</v>
      </c>
      <c r="O2898" t="s">
        <v>19</v>
      </c>
      <c r="P2898" t="s">
        <v>2142</v>
      </c>
      <c r="Q2898" t="s">
        <v>9955</v>
      </c>
      <c r="R2898" t="s">
        <v>4</v>
      </c>
      <c r="S2898" t="s">
        <v>4</v>
      </c>
      <c r="T2898" t="s">
        <v>4</v>
      </c>
      <c r="U2898">
        <v>3</v>
      </c>
      <c r="V2898">
        <v>3</v>
      </c>
      <c r="W2898">
        <v>9</v>
      </c>
      <c r="X2898">
        <v>0</v>
      </c>
      <c r="Y2898">
        <v>0</v>
      </c>
      <c r="Z2898">
        <v>0</v>
      </c>
      <c r="AA2898">
        <v>0</v>
      </c>
      <c r="AB2898">
        <v>6</v>
      </c>
      <c r="AC2898" t="s">
        <v>9099</v>
      </c>
    </row>
    <row r="2899" spans="1:29" x14ac:dyDescent="0.25">
      <c r="A2899">
        <v>40134766</v>
      </c>
      <c r="B2899" t="s">
        <v>9956</v>
      </c>
      <c r="C2899" t="s">
        <v>9957</v>
      </c>
      <c r="D2899" t="s">
        <v>9958</v>
      </c>
      <c r="E2899">
        <f>IF(ISNUMBER(SEARCH("无购物",D2899)),1,0)</f>
        <v>1</v>
      </c>
      <c r="F2899">
        <f>IF(ISNUMBER(SEARCH("无自费",D2899)),1,0)</f>
        <v>0</v>
      </c>
      <c r="G2899">
        <f>IF(ISNUMBER(SEARCH("成团保障",D2899)),1,0)</f>
        <v>1</v>
      </c>
      <c r="H2899">
        <f>IF(OR(ISNUMBER(SEARCH("赠取消险",D2899)),ISNUMBER(SEARCH("提前*天免费退",D2899))),1,0)</f>
        <v>1</v>
      </c>
      <c r="I2899" t="s">
        <v>4</v>
      </c>
      <c r="J2899" t="s">
        <v>4</v>
      </c>
      <c r="K2899" t="s">
        <v>9155</v>
      </c>
      <c r="L2899">
        <v>1517</v>
      </c>
      <c r="M2899">
        <v>0</v>
      </c>
      <c r="N2899" t="s">
        <v>4</v>
      </c>
      <c r="O2899" t="s">
        <v>19</v>
      </c>
      <c r="P2899" t="s">
        <v>2142</v>
      </c>
      <c r="Q2899" t="s">
        <v>9959</v>
      </c>
      <c r="R2899" t="s">
        <v>4</v>
      </c>
      <c r="S2899" t="s">
        <v>4</v>
      </c>
      <c r="T2899">
        <v>2</v>
      </c>
      <c r="U2899">
        <v>4</v>
      </c>
      <c r="V2899">
        <v>4</v>
      </c>
      <c r="W2899">
        <v>4</v>
      </c>
      <c r="X2899">
        <v>0</v>
      </c>
      <c r="Y2899">
        <v>0</v>
      </c>
      <c r="Z2899">
        <v>2</v>
      </c>
      <c r="AA2899">
        <v>0</v>
      </c>
      <c r="AB2899">
        <v>0</v>
      </c>
      <c r="AC2899" t="s">
        <v>9099</v>
      </c>
    </row>
    <row r="2900" spans="1:29" x14ac:dyDescent="0.25">
      <c r="A2900">
        <v>40153687</v>
      </c>
      <c r="B2900" t="s">
        <v>9945</v>
      </c>
      <c r="C2900" t="s">
        <v>9960</v>
      </c>
      <c r="D2900" t="s">
        <v>9961</v>
      </c>
      <c r="E2900">
        <f>IF(ISNUMBER(SEARCH("无购物",D2900)),1,0)</f>
        <v>1</v>
      </c>
      <c r="F2900">
        <f>IF(ISNUMBER(SEARCH("无自费",D2900)),1,0)</f>
        <v>0</v>
      </c>
      <c r="G2900">
        <f>IF(ISNUMBER(SEARCH("成团保障",D2900)),1,0)</f>
        <v>1</v>
      </c>
      <c r="H2900">
        <f>IF(OR(ISNUMBER(SEARCH("赠取消险",D2900)),ISNUMBER(SEARCH("提前*天免费退",D2900))),1,0)</f>
        <v>1</v>
      </c>
      <c r="I2900" t="s">
        <v>4</v>
      </c>
      <c r="J2900" t="s">
        <v>4</v>
      </c>
      <c r="K2900" t="s">
        <v>9583</v>
      </c>
      <c r="L2900">
        <v>2306</v>
      </c>
      <c r="M2900">
        <v>0</v>
      </c>
      <c r="N2900" t="s">
        <v>4</v>
      </c>
      <c r="O2900" t="s">
        <v>19</v>
      </c>
      <c r="P2900" t="s">
        <v>2142</v>
      </c>
      <c r="Q2900" t="s">
        <v>9962</v>
      </c>
      <c r="R2900" t="s">
        <v>4</v>
      </c>
      <c r="S2900">
        <v>2</v>
      </c>
      <c r="T2900">
        <v>4</v>
      </c>
      <c r="U2900" t="s">
        <v>4</v>
      </c>
      <c r="V2900">
        <v>12</v>
      </c>
      <c r="W2900">
        <v>17</v>
      </c>
      <c r="X2900">
        <v>0</v>
      </c>
      <c r="Y2900">
        <v>2</v>
      </c>
      <c r="Z2900">
        <v>0</v>
      </c>
      <c r="AA2900">
        <v>0</v>
      </c>
      <c r="AB2900">
        <v>5</v>
      </c>
      <c r="AC2900" t="s">
        <v>9099</v>
      </c>
    </row>
    <row r="2901" spans="1:29" x14ac:dyDescent="0.25">
      <c r="A2901">
        <v>40165133</v>
      </c>
      <c r="B2901" t="s">
        <v>9963</v>
      </c>
      <c r="C2901" t="s">
        <v>9964</v>
      </c>
      <c r="D2901" t="s">
        <v>9965</v>
      </c>
      <c r="E2901">
        <f>IF(ISNUMBER(SEARCH("无购物",D2901)),1,0)</f>
        <v>1</v>
      </c>
      <c r="F2901">
        <f>IF(ISNUMBER(SEARCH("无自费",D2901)),1,0)</f>
        <v>1</v>
      </c>
      <c r="G2901">
        <f>IF(ISNUMBER(SEARCH("成团保障",D2901)),1,0)</f>
        <v>1</v>
      </c>
      <c r="H2901">
        <f>IF(OR(ISNUMBER(SEARCH("赠取消险",D2901)),ISNUMBER(SEARCH("提前*天免费退",D2901))),1,0)</f>
        <v>1</v>
      </c>
      <c r="I2901" t="s">
        <v>4</v>
      </c>
      <c r="J2901" t="s">
        <v>4</v>
      </c>
      <c r="K2901" t="s">
        <v>9966</v>
      </c>
      <c r="L2901">
        <v>1789</v>
      </c>
      <c r="M2901">
        <v>0</v>
      </c>
      <c r="N2901" t="s">
        <v>4</v>
      </c>
      <c r="O2901" t="s">
        <v>19</v>
      </c>
      <c r="P2901" t="s">
        <v>2142</v>
      </c>
      <c r="Q2901" t="s">
        <v>9967</v>
      </c>
      <c r="R2901" t="s">
        <v>4</v>
      </c>
      <c r="S2901">
        <v>2</v>
      </c>
      <c r="T2901">
        <v>12</v>
      </c>
      <c r="U2901">
        <v>15</v>
      </c>
      <c r="V2901">
        <v>15</v>
      </c>
      <c r="W2901">
        <v>15</v>
      </c>
      <c r="X2901">
        <v>0</v>
      </c>
      <c r="Y2901">
        <v>10</v>
      </c>
      <c r="Z2901">
        <v>3</v>
      </c>
      <c r="AA2901">
        <v>0</v>
      </c>
      <c r="AB2901">
        <v>0</v>
      </c>
      <c r="AC2901" t="s">
        <v>9099</v>
      </c>
    </row>
    <row r="2902" spans="1:29" x14ac:dyDescent="0.25">
      <c r="A2902">
        <v>40167586</v>
      </c>
      <c r="B2902" t="s">
        <v>9896</v>
      </c>
      <c r="C2902" t="s">
        <v>9968</v>
      </c>
      <c r="D2902" t="s">
        <v>9969</v>
      </c>
      <c r="E2902">
        <f>IF(ISNUMBER(SEARCH("无购物",D2902)),1,0)</f>
        <v>1</v>
      </c>
      <c r="F2902">
        <f>IF(ISNUMBER(SEARCH("无自费",D2902)),1,0)</f>
        <v>0</v>
      </c>
      <c r="G2902">
        <f>IF(ISNUMBER(SEARCH("成团保障",D2902)),1,0)</f>
        <v>1</v>
      </c>
      <c r="H2902">
        <f>IF(OR(ISNUMBER(SEARCH("赠取消险",D2902)),ISNUMBER(SEARCH("提前*天免费退",D2902))),1,0)</f>
        <v>1</v>
      </c>
      <c r="I2902">
        <v>5</v>
      </c>
      <c r="J2902">
        <v>4</v>
      </c>
      <c r="K2902" t="s">
        <v>9583</v>
      </c>
      <c r="L2902">
        <v>2213</v>
      </c>
      <c r="M2902">
        <v>0</v>
      </c>
      <c r="N2902" t="s">
        <v>4</v>
      </c>
      <c r="O2902" t="s">
        <v>19</v>
      </c>
      <c r="P2902" t="s">
        <v>2142</v>
      </c>
      <c r="Q2902" t="s">
        <v>9970</v>
      </c>
      <c r="R2902">
        <v>15</v>
      </c>
      <c r="S2902">
        <v>24</v>
      </c>
      <c r="T2902">
        <v>35</v>
      </c>
      <c r="U2902">
        <v>66</v>
      </c>
      <c r="V2902">
        <v>78</v>
      </c>
      <c r="W2902">
        <v>116</v>
      </c>
      <c r="X2902">
        <v>9</v>
      </c>
      <c r="Y2902">
        <v>11</v>
      </c>
      <c r="Z2902">
        <v>31</v>
      </c>
      <c r="AA2902">
        <v>12</v>
      </c>
      <c r="AB2902">
        <v>38</v>
      </c>
      <c r="AC2902" t="s">
        <v>9099</v>
      </c>
    </row>
    <row r="2903" spans="1:29" x14ac:dyDescent="0.25">
      <c r="A2903">
        <v>40168382</v>
      </c>
      <c r="B2903" t="s">
        <v>9896</v>
      </c>
      <c r="C2903" t="s">
        <v>9960</v>
      </c>
      <c r="D2903" t="s">
        <v>9969</v>
      </c>
      <c r="E2903">
        <f>IF(ISNUMBER(SEARCH("无购物",D2903)),1,0)</f>
        <v>1</v>
      </c>
      <c r="F2903">
        <f>IF(ISNUMBER(SEARCH("无自费",D2903)),1,0)</f>
        <v>0</v>
      </c>
      <c r="G2903">
        <f>IF(ISNUMBER(SEARCH("成团保障",D2903)),1,0)</f>
        <v>1</v>
      </c>
      <c r="H2903">
        <f>IF(OR(ISNUMBER(SEARCH("赠取消险",D2903)),ISNUMBER(SEARCH("提前*天免费退",D2903))),1,0)</f>
        <v>1</v>
      </c>
      <c r="I2903" t="s">
        <v>4</v>
      </c>
      <c r="J2903" t="s">
        <v>4</v>
      </c>
      <c r="K2903" t="s">
        <v>9583</v>
      </c>
      <c r="L2903">
        <v>2546</v>
      </c>
      <c r="M2903">
        <v>0</v>
      </c>
      <c r="N2903" t="s">
        <v>4</v>
      </c>
      <c r="O2903" t="s">
        <v>19</v>
      </c>
      <c r="P2903" t="s">
        <v>2142</v>
      </c>
      <c r="Q2903" t="s">
        <v>9971</v>
      </c>
      <c r="R2903" t="s">
        <v>4</v>
      </c>
      <c r="S2903" t="s">
        <v>4</v>
      </c>
      <c r="T2903">
        <v>2</v>
      </c>
      <c r="U2903">
        <v>2</v>
      </c>
      <c r="V2903">
        <v>5</v>
      </c>
      <c r="W2903">
        <v>14</v>
      </c>
      <c r="X2903">
        <v>0</v>
      </c>
      <c r="Y2903">
        <v>0</v>
      </c>
      <c r="Z2903">
        <v>0</v>
      </c>
      <c r="AA2903">
        <v>3</v>
      </c>
      <c r="AB2903">
        <v>9</v>
      </c>
      <c r="AC2903" t="s">
        <v>9099</v>
      </c>
    </row>
    <row r="2904" spans="1:29" x14ac:dyDescent="0.25">
      <c r="A2904">
        <v>40170834</v>
      </c>
      <c r="B2904" t="s">
        <v>9963</v>
      </c>
      <c r="C2904" t="s">
        <v>9972</v>
      </c>
      <c r="D2904" t="s">
        <v>9973</v>
      </c>
      <c r="E2904">
        <f>IF(ISNUMBER(SEARCH("无购物",D2904)),1,0)</f>
        <v>1</v>
      </c>
      <c r="F2904">
        <f>IF(ISNUMBER(SEARCH("无自费",D2904)),1,0)</f>
        <v>1</v>
      </c>
      <c r="G2904">
        <f>IF(ISNUMBER(SEARCH("成团保障",D2904)),1,0)</f>
        <v>1</v>
      </c>
      <c r="H2904">
        <f>IF(OR(ISNUMBER(SEARCH("赠取消险",D2904)),ISNUMBER(SEARCH("提前*天免费退",D2904))),1,0)</f>
        <v>1</v>
      </c>
      <c r="I2904">
        <v>5</v>
      </c>
      <c r="J2904">
        <v>2</v>
      </c>
      <c r="K2904" t="s">
        <v>9966</v>
      </c>
      <c r="L2904">
        <v>2011</v>
      </c>
      <c r="M2904">
        <v>0</v>
      </c>
      <c r="N2904" t="s">
        <v>4</v>
      </c>
      <c r="O2904" t="s">
        <v>19</v>
      </c>
      <c r="P2904" t="s">
        <v>2142</v>
      </c>
      <c r="Q2904" t="s">
        <v>9974</v>
      </c>
      <c r="R2904">
        <v>11</v>
      </c>
      <c r="S2904">
        <v>11</v>
      </c>
      <c r="T2904">
        <v>17</v>
      </c>
      <c r="U2904">
        <v>25</v>
      </c>
      <c r="V2904" t="s">
        <v>4</v>
      </c>
      <c r="W2904" t="s">
        <v>4</v>
      </c>
      <c r="X2904">
        <v>0</v>
      </c>
      <c r="Y2904">
        <v>6</v>
      </c>
      <c r="Z2904">
        <v>8</v>
      </c>
      <c r="AA2904">
        <v>0</v>
      </c>
      <c r="AB2904">
        <v>0</v>
      </c>
      <c r="AC2904" t="s">
        <v>9099</v>
      </c>
    </row>
    <row r="2905" spans="1:29" x14ac:dyDescent="0.25">
      <c r="A2905">
        <v>40209119</v>
      </c>
      <c r="B2905" t="s">
        <v>9975</v>
      </c>
      <c r="C2905" t="s">
        <v>9976</v>
      </c>
      <c r="D2905" t="s">
        <v>9462</v>
      </c>
      <c r="E2905">
        <f>IF(ISNUMBER(SEARCH("无购物",D2905)),1,0)</f>
        <v>1</v>
      </c>
      <c r="F2905">
        <f>IF(ISNUMBER(SEARCH("无自费",D2905)),1,0)</f>
        <v>0</v>
      </c>
      <c r="G2905">
        <f>IF(ISNUMBER(SEARCH("成团保障",D2905)),1,0)</f>
        <v>1</v>
      </c>
      <c r="H2905">
        <f>IF(OR(ISNUMBER(SEARCH("赠取消险",D2905)),ISNUMBER(SEARCH("提前*天免费退",D2905))),1,0)</f>
        <v>1</v>
      </c>
      <c r="I2905" t="s">
        <v>4</v>
      </c>
      <c r="J2905" t="s">
        <v>4</v>
      </c>
      <c r="K2905" t="s">
        <v>9262</v>
      </c>
      <c r="L2905">
        <v>2835</v>
      </c>
      <c r="M2905">
        <v>0</v>
      </c>
      <c r="N2905" t="s">
        <v>4</v>
      </c>
      <c r="O2905" t="s">
        <v>19</v>
      </c>
      <c r="P2905" t="s">
        <v>2142</v>
      </c>
      <c r="Q2905" t="s">
        <v>9977</v>
      </c>
      <c r="R2905" t="s">
        <v>4</v>
      </c>
      <c r="S2905" t="s">
        <v>4</v>
      </c>
      <c r="T2905">
        <v>5</v>
      </c>
      <c r="U2905">
        <v>7</v>
      </c>
      <c r="V2905">
        <v>7</v>
      </c>
      <c r="W2905">
        <v>7</v>
      </c>
      <c r="X2905">
        <v>0</v>
      </c>
      <c r="Y2905">
        <v>0</v>
      </c>
      <c r="Z2905">
        <v>2</v>
      </c>
      <c r="AA2905">
        <v>0</v>
      </c>
      <c r="AB2905">
        <v>0</v>
      </c>
      <c r="AC2905" t="s">
        <v>9099</v>
      </c>
    </row>
    <row r="2906" spans="1:29" x14ac:dyDescent="0.25">
      <c r="A2906">
        <v>40292750</v>
      </c>
      <c r="B2906" t="s">
        <v>9978</v>
      </c>
      <c r="C2906" t="s">
        <v>9979</v>
      </c>
      <c r="D2906" t="s">
        <v>9458</v>
      </c>
      <c r="E2906">
        <f>IF(ISNUMBER(SEARCH("无购物",D2906)),1,0)</f>
        <v>1</v>
      </c>
      <c r="F2906">
        <f>IF(ISNUMBER(SEARCH("无自费",D2906)),1,0)</f>
        <v>0</v>
      </c>
      <c r="G2906">
        <f>IF(ISNUMBER(SEARCH("成团保障",D2906)),1,0)</f>
        <v>1</v>
      </c>
      <c r="H2906">
        <f>IF(OR(ISNUMBER(SEARCH("赠取消险",D2906)),ISNUMBER(SEARCH("提前*天免费退",D2906))),1,0)</f>
        <v>1</v>
      </c>
      <c r="I2906" t="s">
        <v>4</v>
      </c>
      <c r="J2906" t="s">
        <v>4</v>
      </c>
      <c r="K2906" t="s">
        <v>9262</v>
      </c>
      <c r="L2906">
        <v>2259</v>
      </c>
      <c r="M2906">
        <v>0</v>
      </c>
      <c r="N2906" t="s">
        <v>4</v>
      </c>
      <c r="O2906" t="s">
        <v>19</v>
      </c>
      <c r="P2906" t="s">
        <v>2142</v>
      </c>
      <c r="Q2906" t="s">
        <v>9980</v>
      </c>
      <c r="R2906">
        <v>4</v>
      </c>
      <c r="S2906">
        <v>4</v>
      </c>
      <c r="T2906">
        <v>4</v>
      </c>
      <c r="U2906">
        <v>5</v>
      </c>
      <c r="V2906">
        <v>5</v>
      </c>
      <c r="W2906">
        <v>5</v>
      </c>
      <c r="X2906">
        <v>0</v>
      </c>
      <c r="Y2906">
        <v>0</v>
      </c>
      <c r="Z2906">
        <v>1</v>
      </c>
      <c r="AA2906">
        <v>0</v>
      </c>
      <c r="AB2906">
        <v>0</v>
      </c>
      <c r="AC2906" t="s">
        <v>9099</v>
      </c>
    </row>
    <row r="2907" spans="1:29" x14ac:dyDescent="0.25">
      <c r="A2907">
        <v>40338031</v>
      </c>
      <c r="B2907" t="s">
        <v>9736</v>
      </c>
      <c r="C2907" t="s">
        <v>9981</v>
      </c>
      <c r="D2907" t="s">
        <v>9982</v>
      </c>
      <c r="E2907">
        <f>IF(ISNUMBER(SEARCH("无购物",D2907)),1,0)</f>
        <v>1</v>
      </c>
      <c r="F2907">
        <f>IF(ISNUMBER(SEARCH("无自费",D2907)),1,0)</f>
        <v>0</v>
      </c>
      <c r="G2907">
        <f>IF(ISNUMBER(SEARCH("成团保障",D2907)),1,0)</f>
        <v>1</v>
      </c>
      <c r="H2907">
        <f>IF(OR(ISNUMBER(SEARCH("赠取消险",D2907)),ISNUMBER(SEARCH("提前*天免费退",D2907))),1,0)</f>
        <v>1</v>
      </c>
      <c r="I2907">
        <v>5</v>
      </c>
      <c r="J2907">
        <v>1</v>
      </c>
      <c r="K2907" t="s">
        <v>9262</v>
      </c>
      <c r="L2907">
        <v>2010</v>
      </c>
      <c r="M2907">
        <v>0</v>
      </c>
      <c r="N2907" t="s">
        <v>4</v>
      </c>
      <c r="O2907" t="s">
        <v>19</v>
      </c>
      <c r="P2907" t="s">
        <v>2142</v>
      </c>
      <c r="Q2907" t="s">
        <v>9983</v>
      </c>
      <c r="R2907">
        <v>9</v>
      </c>
      <c r="S2907">
        <v>9</v>
      </c>
      <c r="T2907">
        <v>9</v>
      </c>
      <c r="U2907">
        <v>15</v>
      </c>
      <c r="V2907" t="s">
        <v>4</v>
      </c>
      <c r="W2907" t="s">
        <v>4</v>
      </c>
      <c r="X2907">
        <v>0</v>
      </c>
      <c r="Y2907">
        <v>0</v>
      </c>
      <c r="Z2907">
        <v>6</v>
      </c>
      <c r="AA2907">
        <v>0</v>
      </c>
      <c r="AB2907">
        <v>0</v>
      </c>
      <c r="AC2907" t="s">
        <v>9099</v>
      </c>
    </row>
    <row r="2908" spans="1:29" x14ac:dyDescent="0.25">
      <c r="A2908">
        <v>40586189</v>
      </c>
      <c r="B2908" t="s">
        <v>9429</v>
      </c>
      <c r="C2908" t="s">
        <v>9984</v>
      </c>
      <c r="D2908" t="s">
        <v>9985</v>
      </c>
      <c r="E2908">
        <f>IF(ISNUMBER(SEARCH("无购物",D2908)),1,0)</f>
        <v>1</v>
      </c>
      <c r="F2908">
        <f>IF(ISNUMBER(SEARCH("无自费",D2908)),1,0)</f>
        <v>1</v>
      </c>
      <c r="G2908">
        <f>IF(ISNUMBER(SEARCH("成团保障",D2908)),1,0)</f>
        <v>1</v>
      </c>
      <c r="H2908">
        <f>IF(OR(ISNUMBER(SEARCH("赠取消险",D2908)),ISNUMBER(SEARCH("提前*天免费退",D2908))),1,0)</f>
        <v>0</v>
      </c>
      <c r="I2908">
        <v>5</v>
      </c>
      <c r="J2908">
        <v>3</v>
      </c>
      <c r="K2908" t="s">
        <v>9986</v>
      </c>
      <c r="L2908">
        <v>2894</v>
      </c>
      <c r="M2908">
        <v>0</v>
      </c>
      <c r="N2908" t="s">
        <v>4</v>
      </c>
      <c r="O2908" t="s">
        <v>5</v>
      </c>
      <c r="P2908" t="s">
        <v>2142</v>
      </c>
      <c r="Q2908" t="s">
        <v>9987</v>
      </c>
      <c r="R2908">
        <v>17</v>
      </c>
      <c r="S2908">
        <v>19</v>
      </c>
      <c r="T2908">
        <v>39</v>
      </c>
      <c r="U2908">
        <v>42</v>
      </c>
      <c r="V2908" t="s">
        <v>4</v>
      </c>
      <c r="W2908" t="s">
        <v>4</v>
      </c>
      <c r="X2908">
        <v>2</v>
      </c>
      <c r="Y2908">
        <v>20</v>
      </c>
      <c r="Z2908">
        <v>3</v>
      </c>
      <c r="AA2908">
        <v>0</v>
      </c>
      <c r="AB2908">
        <v>0</v>
      </c>
      <c r="AC2908" t="s">
        <v>9099</v>
      </c>
    </row>
    <row r="2909" spans="1:29" x14ac:dyDescent="0.25">
      <c r="A2909">
        <v>40619287</v>
      </c>
      <c r="B2909" t="s">
        <v>9218</v>
      </c>
      <c r="C2909" t="s">
        <v>9988</v>
      </c>
      <c r="D2909" t="s">
        <v>9989</v>
      </c>
      <c r="E2909">
        <f>IF(ISNUMBER(SEARCH("无购物",D2909)),1,0)</f>
        <v>1</v>
      </c>
      <c r="F2909">
        <f>IF(ISNUMBER(SEARCH("无自费",D2909)),1,0)</f>
        <v>0</v>
      </c>
      <c r="G2909">
        <f>IF(ISNUMBER(SEARCH("成团保障",D2909)),1,0)</f>
        <v>1</v>
      </c>
      <c r="H2909">
        <f>IF(OR(ISNUMBER(SEARCH("赠取消险",D2909)),ISNUMBER(SEARCH("提前*天免费退",D2909))),1,0)</f>
        <v>1</v>
      </c>
      <c r="I2909">
        <v>5</v>
      </c>
      <c r="J2909">
        <v>1</v>
      </c>
      <c r="K2909" t="s">
        <v>9592</v>
      </c>
      <c r="L2909">
        <v>2621</v>
      </c>
      <c r="M2909">
        <v>0</v>
      </c>
      <c r="N2909" t="s">
        <v>4</v>
      </c>
      <c r="O2909" t="s">
        <v>19</v>
      </c>
      <c r="P2909" t="s">
        <v>2142</v>
      </c>
      <c r="Q2909" t="s">
        <v>9990</v>
      </c>
      <c r="R2909">
        <v>2</v>
      </c>
      <c r="S2909">
        <v>2</v>
      </c>
      <c r="T2909" t="s">
        <v>4</v>
      </c>
      <c r="U2909">
        <v>10</v>
      </c>
      <c r="V2909">
        <v>14</v>
      </c>
      <c r="W2909">
        <v>27</v>
      </c>
      <c r="X2909">
        <v>0</v>
      </c>
      <c r="Y2909">
        <v>0</v>
      </c>
      <c r="Z2909">
        <v>0</v>
      </c>
      <c r="AA2909">
        <v>4</v>
      </c>
      <c r="AB2909">
        <v>13</v>
      </c>
      <c r="AC2909" t="s">
        <v>9099</v>
      </c>
    </row>
    <row r="2910" spans="1:29" x14ac:dyDescent="0.25">
      <c r="A2910">
        <v>40651017</v>
      </c>
      <c r="B2910" t="s">
        <v>9896</v>
      </c>
      <c r="C2910" t="s">
        <v>9991</v>
      </c>
      <c r="D2910" t="s">
        <v>9992</v>
      </c>
      <c r="E2910">
        <f>IF(ISNUMBER(SEARCH("无购物",D2910)),1,0)</f>
        <v>1</v>
      </c>
      <c r="F2910">
        <f>IF(ISNUMBER(SEARCH("无自费",D2910)),1,0)</f>
        <v>0</v>
      </c>
      <c r="G2910">
        <f>IF(ISNUMBER(SEARCH("成团保障",D2910)),1,0)</f>
        <v>1</v>
      </c>
      <c r="H2910">
        <f>IF(OR(ISNUMBER(SEARCH("赠取消险",D2910)),ISNUMBER(SEARCH("提前*天免费退",D2910))),1,0)</f>
        <v>0</v>
      </c>
      <c r="I2910">
        <v>5</v>
      </c>
      <c r="J2910">
        <v>1</v>
      </c>
      <c r="K2910" t="s">
        <v>9993</v>
      </c>
      <c r="L2910">
        <v>2247</v>
      </c>
      <c r="M2910">
        <v>0</v>
      </c>
      <c r="N2910" t="s">
        <v>4</v>
      </c>
      <c r="O2910" t="s">
        <v>19</v>
      </c>
      <c r="P2910" t="s">
        <v>2142</v>
      </c>
      <c r="Q2910" t="s">
        <v>9994</v>
      </c>
      <c r="R2910">
        <v>26</v>
      </c>
      <c r="S2910">
        <v>26</v>
      </c>
      <c r="T2910">
        <v>26</v>
      </c>
      <c r="U2910">
        <v>34</v>
      </c>
      <c r="V2910">
        <v>34</v>
      </c>
      <c r="W2910">
        <v>34</v>
      </c>
      <c r="X2910">
        <v>0</v>
      </c>
      <c r="Y2910">
        <v>0</v>
      </c>
      <c r="Z2910">
        <v>8</v>
      </c>
      <c r="AA2910">
        <v>0</v>
      </c>
      <c r="AB2910">
        <v>0</v>
      </c>
      <c r="AC2910" t="s">
        <v>9099</v>
      </c>
    </row>
    <row r="2911" spans="1:29" x14ac:dyDescent="0.25">
      <c r="A2911">
        <v>40656726</v>
      </c>
      <c r="B2911" t="s">
        <v>9896</v>
      </c>
      <c r="C2911" t="s">
        <v>9995</v>
      </c>
      <c r="D2911" t="s">
        <v>9996</v>
      </c>
      <c r="E2911">
        <f>IF(ISNUMBER(SEARCH("无购物",D2911)),1,0)</f>
        <v>1</v>
      </c>
      <c r="F2911">
        <f>IF(ISNUMBER(SEARCH("无自费",D2911)),1,0)</f>
        <v>0</v>
      </c>
      <c r="G2911">
        <f>IF(ISNUMBER(SEARCH("成团保障",D2911)),1,0)</f>
        <v>1</v>
      </c>
      <c r="H2911">
        <f>IF(OR(ISNUMBER(SEARCH("赠取消险",D2911)),ISNUMBER(SEARCH("提前*天免费退",D2911))),1,0)</f>
        <v>0</v>
      </c>
      <c r="I2911">
        <v>4.9000000000000004</v>
      </c>
      <c r="J2911">
        <v>10</v>
      </c>
      <c r="K2911" t="s">
        <v>9993</v>
      </c>
      <c r="L2911">
        <v>2109</v>
      </c>
      <c r="M2911">
        <v>0</v>
      </c>
      <c r="N2911" t="s">
        <v>4</v>
      </c>
      <c r="O2911" t="s">
        <v>19</v>
      </c>
      <c r="P2911" t="s">
        <v>2142</v>
      </c>
      <c r="Q2911" t="s">
        <v>9997</v>
      </c>
      <c r="R2911">
        <v>54</v>
      </c>
      <c r="S2911">
        <v>89</v>
      </c>
      <c r="T2911">
        <v>138</v>
      </c>
      <c r="U2911">
        <v>171</v>
      </c>
      <c r="V2911">
        <v>177</v>
      </c>
      <c r="W2911">
        <v>197</v>
      </c>
      <c r="X2911">
        <v>35</v>
      </c>
      <c r="Y2911">
        <v>49</v>
      </c>
      <c r="Z2911">
        <v>33</v>
      </c>
      <c r="AA2911">
        <v>6</v>
      </c>
      <c r="AB2911">
        <v>20</v>
      </c>
      <c r="AC2911" t="s">
        <v>9099</v>
      </c>
    </row>
    <row r="2912" spans="1:29" x14ac:dyDescent="0.25">
      <c r="A2912">
        <v>40658684</v>
      </c>
      <c r="B2912" t="s">
        <v>9935</v>
      </c>
      <c r="C2912" t="s">
        <v>9998</v>
      </c>
      <c r="D2912" t="s">
        <v>9999</v>
      </c>
      <c r="E2912">
        <f>IF(ISNUMBER(SEARCH("无购物",D2912)),1,0)</f>
        <v>1</v>
      </c>
      <c r="F2912">
        <f>IF(ISNUMBER(SEARCH("无自费",D2912)),1,0)</f>
        <v>0</v>
      </c>
      <c r="G2912">
        <f>IF(ISNUMBER(SEARCH("成团保障",D2912)),1,0)</f>
        <v>1</v>
      </c>
      <c r="H2912">
        <f>IF(OR(ISNUMBER(SEARCH("赠取消险",D2912)),ISNUMBER(SEARCH("提前*天免费退",D2912))),1,0)</f>
        <v>0</v>
      </c>
      <c r="I2912">
        <v>4.7</v>
      </c>
      <c r="J2912">
        <v>11</v>
      </c>
      <c r="K2912" t="s">
        <v>9993</v>
      </c>
      <c r="L2912">
        <v>2738</v>
      </c>
      <c r="M2912">
        <v>0</v>
      </c>
      <c r="N2912" t="s">
        <v>4</v>
      </c>
      <c r="O2912" t="s">
        <v>19</v>
      </c>
      <c r="P2912" t="s">
        <v>2142</v>
      </c>
      <c r="Q2912" t="s">
        <v>10000</v>
      </c>
      <c r="R2912">
        <v>48</v>
      </c>
      <c r="S2912">
        <v>56</v>
      </c>
      <c r="T2912">
        <v>63</v>
      </c>
      <c r="U2912" t="s">
        <v>4</v>
      </c>
      <c r="V2912">
        <v>96</v>
      </c>
      <c r="W2912">
        <v>103</v>
      </c>
      <c r="X2912">
        <v>8</v>
      </c>
      <c r="Y2912">
        <v>7</v>
      </c>
      <c r="Z2912">
        <v>0</v>
      </c>
      <c r="AA2912">
        <v>0</v>
      </c>
      <c r="AB2912">
        <v>7</v>
      </c>
      <c r="AC2912" t="s">
        <v>9099</v>
      </c>
    </row>
    <row r="2913" spans="1:29" x14ac:dyDescent="0.25">
      <c r="A2913">
        <v>40783354</v>
      </c>
      <c r="B2913" t="s">
        <v>10001</v>
      </c>
      <c r="C2913" t="s">
        <v>10002</v>
      </c>
      <c r="D2913" t="s">
        <v>10003</v>
      </c>
      <c r="E2913">
        <f>IF(ISNUMBER(SEARCH("无购物",D2913)),1,0)</f>
        <v>1</v>
      </c>
      <c r="F2913">
        <f>IF(ISNUMBER(SEARCH("无自费",D2913)),1,0)</f>
        <v>0</v>
      </c>
      <c r="G2913">
        <f>IF(ISNUMBER(SEARCH("成团保障",D2913)),1,0)</f>
        <v>1</v>
      </c>
      <c r="H2913">
        <f>IF(OR(ISNUMBER(SEARCH("赠取消险",D2913)),ISNUMBER(SEARCH("提前*天免费退",D2913))),1,0)</f>
        <v>0</v>
      </c>
      <c r="I2913">
        <v>4.9000000000000004</v>
      </c>
      <c r="J2913">
        <v>128</v>
      </c>
      <c r="K2913" t="s">
        <v>10004</v>
      </c>
      <c r="L2913">
        <v>1028</v>
      </c>
      <c r="M2913">
        <v>0</v>
      </c>
      <c r="N2913" t="s">
        <v>4</v>
      </c>
      <c r="O2913" t="s">
        <v>19</v>
      </c>
      <c r="P2913" t="s">
        <v>2142</v>
      </c>
      <c r="Q2913" t="s">
        <v>10005</v>
      </c>
      <c r="R2913">
        <v>447</v>
      </c>
      <c r="S2913">
        <v>532</v>
      </c>
      <c r="T2913">
        <v>771</v>
      </c>
      <c r="U2913">
        <v>915</v>
      </c>
      <c r="V2913">
        <v>1039</v>
      </c>
      <c r="W2913">
        <v>1191</v>
      </c>
      <c r="X2913">
        <v>85</v>
      </c>
      <c r="Y2913">
        <v>239</v>
      </c>
      <c r="Z2913">
        <v>144</v>
      </c>
      <c r="AA2913">
        <v>124</v>
      </c>
      <c r="AB2913">
        <v>152</v>
      </c>
      <c r="AC2913" t="s">
        <v>9099</v>
      </c>
    </row>
    <row r="2914" spans="1:29" x14ac:dyDescent="0.25">
      <c r="A2914">
        <v>40784844</v>
      </c>
      <c r="B2914" t="s">
        <v>10006</v>
      </c>
      <c r="C2914" t="s">
        <v>10007</v>
      </c>
      <c r="D2914" t="s">
        <v>10008</v>
      </c>
      <c r="E2914">
        <f>IF(ISNUMBER(SEARCH("无购物",D2914)),1,0)</f>
        <v>1</v>
      </c>
      <c r="F2914">
        <f>IF(ISNUMBER(SEARCH("无自费",D2914)),1,0)</f>
        <v>0</v>
      </c>
      <c r="G2914">
        <f>IF(ISNUMBER(SEARCH("成团保障",D2914)),1,0)</f>
        <v>1</v>
      </c>
      <c r="H2914">
        <f>IF(OR(ISNUMBER(SEARCH("赠取消险",D2914)),ISNUMBER(SEARCH("提前*天免费退",D2914))),1,0)</f>
        <v>0</v>
      </c>
      <c r="I2914">
        <v>5</v>
      </c>
      <c r="J2914">
        <v>40</v>
      </c>
      <c r="K2914" t="s">
        <v>10004</v>
      </c>
      <c r="L2914">
        <v>1403</v>
      </c>
      <c r="M2914">
        <v>0</v>
      </c>
      <c r="N2914" t="s">
        <v>4</v>
      </c>
      <c r="O2914" t="s">
        <v>19</v>
      </c>
      <c r="P2914" t="s">
        <v>2142</v>
      </c>
      <c r="Q2914" t="s">
        <v>10009</v>
      </c>
      <c r="R2914">
        <v>112</v>
      </c>
      <c r="S2914">
        <v>132</v>
      </c>
      <c r="T2914">
        <v>202</v>
      </c>
      <c r="U2914">
        <v>252</v>
      </c>
      <c r="V2914">
        <v>255</v>
      </c>
      <c r="W2914">
        <v>259</v>
      </c>
      <c r="X2914">
        <v>20</v>
      </c>
      <c r="Y2914">
        <v>70</v>
      </c>
      <c r="Z2914">
        <v>50</v>
      </c>
      <c r="AA2914">
        <v>3</v>
      </c>
      <c r="AB2914">
        <v>4</v>
      </c>
      <c r="AC2914" t="s">
        <v>9099</v>
      </c>
    </row>
    <row r="2915" spans="1:29" x14ac:dyDescent="0.25">
      <c r="A2915">
        <v>40810359</v>
      </c>
      <c r="B2915" t="s">
        <v>9318</v>
      </c>
      <c r="C2915" t="s">
        <v>10010</v>
      </c>
      <c r="D2915" t="s">
        <v>9649</v>
      </c>
      <c r="E2915">
        <f>IF(ISNUMBER(SEARCH("无购物",D2915)),1,0)</f>
        <v>1</v>
      </c>
      <c r="F2915">
        <f>IF(ISNUMBER(SEARCH("无自费",D2915)),1,0)</f>
        <v>0</v>
      </c>
      <c r="G2915">
        <f>IF(ISNUMBER(SEARCH("成团保障",D2915)),1,0)</f>
        <v>1</v>
      </c>
      <c r="H2915">
        <f>IF(OR(ISNUMBER(SEARCH("赠取消险",D2915)),ISNUMBER(SEARCH("提前*天免费退",D2915))),1,0)</f>
        <v>1</v>
      </c>
      <c r="I2915" t="s">
        <v>4</v>
      </c>
      <c r="J2915" t="s">
        <v>4</v>
      </c>
      <c r="K2915" t="s">
        <v>10004</v>
      </c>
      <c r="L2915">
        <v>4909</v>
      </c>
      <c r="M2915">
        <v>0</v>
      </c>
      <c r="N2915" t="s">
        <v>4</v>
      </c>
      <c r="O2915" t="s">
        <v>5</v>
      </c>
      <c r="P2915" t="s">
        <v>2142</v>
      </c>
      <c r="Q2915" t="s">
        <v>10011</v>
      </c>
      <c r="R2915" t="s">
        <v>4</v>
      </c>
      <c r="S2915">
        <v>2</v>
      </c>
      <c r="T2915">
        <v>15</v>
      </c>
      <c r="U2915">
        <v>15</v>
      </c>
      <c r="V2915" t="s">
        <v>4</v>
      </c>
      <c r="W2915" t="s">
        <v>4</v>
      </c>
      <c r="X2915">
        <v>0</v>
      </c>
      <c r="Y2915">
        <v>13</v>
      </c>
      <c r="Z2915">
        <v>0</v>
      </c>
      <c r="AA2915">
        <v>0</v>
      </c>
      <c r="AB2915">
        <v>0</v>
      </c>
      <c r="AC2915" t="s">
        <v>9099</v>
      </c>
    </row>
    <row r="2916" spans="1:29" x14ac:dyDescent="0.25">
      <c r="A2916">
        <v>40818553</v>
      </c>
      <c r="B2916" t="s">
        <v>10012</v>
      </c>
      <c r="C2916" t="s">
        <v>10013</v>
      </c>
      <c r="D2916" t="s">
        <v>10014</v>
      </c>
      <c r="E2916">
        <f>IF(ISNUMBER(SEARCH("无购物",D2916)),1,0)</f>
        <v>1</v>
      </c>
      <c r="F2916">
        <f>IF(ISNUMBER(SEARCH("无自费",D2916)),1,0)</f>
        <v>0</v>
      </c>
      <c r="G2916">
        <f>IF(ISNUMBER(SEARCH("成团保障",D2916)),1,0)</f>
        <v>1</v>
      </c>
      <c r="H2916">
        <f>IF(OR(ISNUMBER(SEARCH("赠取消险",D2916)),ISNUMBER(SEARCH("提前*天免费退",D2916))),1,0)</f>
        <v>0</v>
      </c>
      <c r="I2916">
        <v>5</v>
      </c>
      <c r="J2916">
        <v>15</v>
      </c>
      <c r="K2916" t="s">
        <v>10004</v>
      </c>
      <c r="L2916">
        <v>1300</v>
      </c>
      <c r="M2916">
        <v>0</v>
      </c>
      <c r="N2916" t="s">
        <v>4</v>
      </c>
      <c r="O2916" t="s">
        <v>25</v>
      </c>
      <c r="P2916" t="s">
        <v>2142</v>
      </c>
      <c r="Q2916" t="s">
        <v>10015</v>
      </c>
      <c r="R2916">
        <v>72</v>
      </c>
      <c r="S2916">
        <v>97</v>
      </c>
      <c r="T2916">
        <v>162</v>
      </c>
      <c r="U2916">
        <v>311</v>
      </c>
      <c r="V2916">
        <v>339</v>
      </c>
      <c r="W2916">
        <v>411</v>
      </c>
      <c r="X2916">
        <v>25</v>
      </c>
      <c r="Y2916">
        <v>65</v>
      </c>
      <c r="Z2916">
        <v>149</v>
      </c>
      <c r="AA2916">
        <v>28</v>
      </c>
      <c r="AB2916">
        <v>72</v>
      </c>
      <c r="AC2916" t="s">
        <v>9099</v>
      </c>
    </row>
    <row r="2917" spans="1:29" x14ac:dyDescent="0.25">
      <c r="A2917">
        <v>40820108</v>
      </c>
      <c r="B2917" t="s">
        <v>10016</v>
      </c>
      <c r="C2917" t="s">
        <v>10017</v>
      </c>
      <c r="D2917" t="s">
        <v>10018</v>
      </c>
      <c r="E2917">
        <f>IF(ISNUMBER(SEARCH("无购物",D2917)),1,0)</f>
        <v>1</v>
      </c>
      <c r="F2917">
        <f>IF(ISNUMBER(SEARCH("无自费",D2917)),1,0)</f>
        <v>0</v>
      </c>
      <c r="G2917">
        <f>IF(ISNUMBER(SEARCH("成团保障",D2917)),1,0)</f>
        <v>1</v>
      </c>
      <c r="H2917">
        <f>IF(OR(ISNUMBER(SEARCH("赠取消险",D2917)),ISNUMBER(SEARCH("提前*天免费退",D2917))),1,0)</f>
        <v>0</v>
      </c>
      <c r="I2917">
        <v>4.9000000000000004</v>
      </c>
      <c r="J2917">
        <v>20</v>
      </c>
      <c r="K2917" t="s">
        <v>10004</v>
      </c>
      <c r="L2917">
        <v>1954</v>
      </c>
      <c r="M2917">
        <v>0</v>
      </c>
      <c r="N2917" t="s">
        <v>4</v>
      </c>
      <c r="O2917" t="s">
        <v>19</v>
      </c>
      <c r="P2917" t="s">
        <v>2142</v>
      </c>
      <c r="Q2917" t="s">
        <v>10019</v>
      </c>
      <c r="R2917">
        <v>66</v>
      </c>
      <c r="S2917">
        <v>90</v>
      </c>
      <c r="T2917">
        <v>122</v>
      </c>
      <c r="U2917">
        <v>169</v>
      </c>
      <c r="V2917">
        <v>181</v>
      </c>
      <c r="W2917">
        <v>199</v>
      </c>
      <c r="X2917">
        <v>24</v>
      </c>
      <c r="Y2917">
        <v>32</v>
      </c>
      <c r="Z2917">
        <v>47</v>
      </c>
      <c r="AA2917">
        <v>12</v>
      </c>
      <c r="AB2917">
        <v>18</v>
      </c>
      <c r="AC2917" t="s">
        <v>9099</v>
      </c>
    </row>
    <row r="2918" spans="1:29" x14ac:dyDescent="0.25">
      <c r="A2918">
        <v>40822530</v>
      </c>
      <c r="B2918" t="s">
        <v>10020</v>
      </c>
      <c r="C2918" t="s">
        <v>10021</v>
      </c>
      <c r="D2918" t="s">
        <v>10022</v>
      </c>
      <c r="E2918">
        <f>IF(ISNUMBER(SEARCH("无购物",D2918)),1,0)</f>
        <v>1</v>
      </c>
      <c r="F2918">
        <f>IF(ISNUMBER(SEARCH("无自费",D2918)),1,0)</f>
        <v>0</v>
      </c>
      <c r="G2918">
        <f>IF(ISNUMBER(SEARCH("成团保障",D2918)),1,0)</f>
        <v>1</v>
      </c>
      <c r="H2918">
        <f>IF(OR(ISNUMBER(SEARCH("赠取消险",D2918)),ISNUMBER(SEARCH("提前*天免费退",D2918))),1,0)</f>
        <v>0</v>
      </c>
      <c r="I2918">
        <v>5</v>
      </c>
      <c r="J2918">
        <v>5</v>
      </c>
      <c r="K2918" t="s">
        <v>10004</v>
      </c>
      <c r="L2918">
        <v>2709</v>
      </c>
      <c r="M2918">
        <v>0</v>
      </c>
      <c r="N2918" t="s">
        <v>4</v>
      </c>
      <c r="O2918" t="s">
        <v>19</v>
      </c>
      <c r="P2918" t="s">
        <v>2142</v>
      </c>
      <c r="Q2918" t="s">
        <v>10023</v>
      </c>
      <c r="R2918">
        <v>14</v>
      </c>
      <c r="S2918">
        <v>16</v>
      </c>
      <c r="T2918">
        <v>20</v>
      </c>
      <c r="U2918">
        <v>42</v>
      </c>
      <c r="V2918">
        <v>42</v>
      </c>
      <c r="W2918">
        <v>42</v>
      </c>
      <c r="X2918">
        <v>2</v>
      </c>
      <c r="Y2918">
        <v>4</v>
      </c>
      <c r="Z2918">
        <v>22</v>
      </c>
      <c r="AA2918">
        <v>0</v>
      </c>
      <c r="AB2918">
        <v>0</v>
      </c>
      <c r="AC2918" t="s">
        <v>9099</v>
      </c>
    </row>
    <row r="2919" spans="1:29" x14ac:dyDescent="0.25">
      <c r="A2919">
        <v>41457121</v>
      </c>
      <c r="B2919" t="s">
        <v>9442</v>
      </c>
      <c r="C2919" t="s">
        <v>10024</v>
      </c>
      <c r="D2919" t="s">
        <v>10025</v>
      </c>
      <c r="E2919">
        <f>IF(ISNUMBER(SEARCH("无购物",D2919)),1,0)</f>
        <v>1</v>
      </c>
      <c r="F2919">
        <f>IF(ISNUMBER(SEARCH("无自费",D2919)),1,0)</f>
        <v>0</v>
      </c>
      <c r="G2919">
        <f>IF(ISNUMBER(SEARCH("成团保障",D2919)),1,0)</f>
        <v>1</v>
      </c>
      <c r="H2919">
        <f>IF(OR(ISNUMBER(SEARCH("赠取消险",D2919)),ISNUMBER(SEARCH("提前*天免费退",D2919))),1,0)</f>
        <v>1</v>
      </c>
      <c r="I2919">
        <v>5</v>
      </c>
      <c r="J2919">
        <v>4</v>
      </c>
      <c r="K2919" t="s">
        <v>9592</v>
      </c>
      <c r="L2919">
        <v>1067</v>
      </c>
      <c r="M2919">
        <v>0</v>
      </c>
      <c r="N2919" t="s">
        <v>4</v>
      </c>
      <c r="O2919" t="s">
        <v>19</v>
      </c>
      <c r="P2919" t="s">
        <v>2142</v>
      </c>
      <c r="Q2919" t="s">
        <v>10026</v>
      </c>
      <c r="R2919">
        <v>10</v>
      </c>
      <c r="S2919">
        <v>12</v>
      </c>
      <c r="T2919">
        <v>12</v>
      </c>
      <c r="U2919">
        <v>30</v>
      </c>
      <c r="V2919">
        <v>30</v>
      </c>
      <c r="W2919">
        <v>30</v>
      </c>
      <c r="X2919">
        <v>2</v>
      </c>
      <c r="Y2919">
        <v>0</v>
      </c>
      <c r="Z2919">
        <v>18</v>
      </c>
      <c r="AA2919">
        <v>0</v>
      </c>
      <c r="AB2919">
        <v>0</v>
      </c>
      <c r="AC2919" t="s">
        <v>9099</v>
      </c>
    </row>
    <row r="2920" spans="1:29" x14ac:dyDescent="0.25">
      <c r="A2920">
        <v>41481170</v>
      </c>
      <c r="B2920" t="s">
        <v>10001</v>
      </c>
      <c r="C2920" t="s">
        <v>10027</v>
      </c>
      <c r="D2920" t="s">
        <v>10028</v>
      </c>
      <c r="E2920">
        <f>IF(ISNUMBER(SEARCH("无购物",D2920)),1,0)</f>
        <v>1</v>
      </c>
      <c r="F2920">
        <f>IF(ISNUMBER(SEARCH("无自费",D2920)),1,0)</f>
        <v>0</v>
      </c>
      <c r="G2920">
        <f>IF(ISNUMBER(SEARCH("成团保障",D2920)),1,0)</f>
        <v>1</v>
      </c>
      <c r="H2920">
        <f>IF(OR(ISNUMBER(SEARCH("赠取消险",D2920)),ISNUMBER(SEARCH("提前*天免费退",D2920))),1,0)</f>
        <v>0</v>
      </c>
      <c r="I2920" t="s">
        <v>4</v>
      </c>
      <c r="J2920" t="s">
        <v>4</v>
      </c>
      <c r="K2920" t="s">
        <v>10004</v>
      </c>
      <c r="L2920">
        <v>1098</v>
      </c>
      <c r="M2920">
        <v>0</v>
      </c>
      <c r="N2920" t="s">
        <v>4</v>
      </c>
      <c r="O2920" t="s">
        <v>19</v>
      </c>
      <c r="P2920" t="s">
        <v>2142</v>
      </c>
      <c r="Q2920" t="s">
        <v>10029</v>
      </c>
      <c r="R2920">
        <v>4</v>
      </c>
      <c r="S2920">
        <v>6</v>
      </c>
      <c r="T2920">
        <v>9</v>
      </c>
      <c r="U2920">
        <v>9</v>
      </c>
      <c r="V2920">
        <v>9</v>
      </c>
      <c r="W2920">
        <v>13</v>
      </c>
      <c r="X2920">
        <v>2</v>
      </c>
      <c r="Y2920">
        <v>3</v>
      </c>
      <c r="Z2920">
        <v>0</v>
      </c>
      <c r="AA2920">
        <v>0</v>
      </c>
      <c r="AB2920">
        <v>4</v>
      </c>
      <c r="AC2920" t="s">
        <v>9099</v>
      </c>
    </row>
    <row r="2921" spans="1:29" x14ac:dyDescent="0.25">
      <c r="A2921">
        <v>41570860</v>
      </c>
      <c r="B2921" t="s">
        <v>10030</v>
      </c>
      <c r="C2921" t="s">
        <v>10031</v>
      </c>
      <c r="D2921" t="s">
        <v>10032</v>
      </c>
      <c r="E2921">
        <f>IF(ISNUMBER(SEARCH("无购物",D2921)),1,0)</f>
        <v>1</v>
      </c>
      <c r="F2921">
        <f>IF(ISNUMBER(SEARCH("无自费",D2921)),1,0)</f>
        <v>0</v>
      </c>
      <c r="G2921">
        <f>IF(ISNUMBER(SEARCH("成团保障",D2921)),1,0)</f>
        <v>1</v>
      </c>
      <c r="H2921">
        <f>IF(OR(ISNUMBER(SEARCH("赠取消险",D2921)),ISNUMBER(SEARCH("提前*天免费退",D2921))),1,0)</f>
        <v>1</v>
      </c>
      <c r="I2921">
        <v>5</v>
      </c>
      <c r="J2921">
        <v>6</v>
      </c>
      <c r="K2921" t="s">
        <v>9592</v>
      </c>
      <c r="L2921">
        <v>2289</v>
      </c>
      <c r="M2921">
        <v>0</v>
      </c>
      <c r="N2921" t="s">
        <v>4</v>
      </c>
      <c r="O2921" t="s">
        <v>19</v>
      </c>
      <c r="P2921" t="s">
        <v>2142</v>
      </c>
      <c r="Q2921" t="s">
        <v>10033</v>
      </c>
      <c r="R2921">
        <v>17</v>
      </c>
      <c r="S2921">
        <v>19</v>
      </c>
      <c r="T2921">
        <v>19</v>
      </c>
      <c r="U2921">
        <v>19</v>
      </c>
      <c r="V2921">
        <v>19</v>
      </c>
      <c r="W2921">
        <v>20</v>
      </c>
      <c r="X2921">
        <v>2</v>
      </c>
      <c r="Y2921">
        <v>0</v>
      </c>
      <c r="Z2921">
        <v>0</v>
      </c>
      <c r="AA2921">
        <v>0</v>
      </c>
      <c r="AB2921">
        <v>1</v>
      </c>
      <c r="AC2921" t="s">
        <v>9099</v>
      </c>
    </row>
    <row r="2922" spans="1:29" x14ac:dyDescent="0.25">
      <c r="A2922">
        <v>41694723</v>
      </c>
      <c r="B2922" t="s">
        <v>10034</v>
      </c>
      <c r="C2922" t="s">
        <v>10035</v>
      </c>
      <c r="D2922" t="s">
        <v>10036</v>
      </c>
      <c r="E2922">
        <f>IF(ISNUMBER(SEARCH("无购物",D2922)),1,0)</f>
        <v>1</v>
      </c>
      <c r="F2922">
        <f>IF(ISNUMBER(SEARCH("无自费",D2922)),1,0)</f>
        <v>1</v>
      </c>
      <c r="G2922">
        <f>IF(ISNUMBER(SEARCH("成团保障",D2922)),1,0)</f>
        <v>1</v>
      </c>
      <c r="H2922">
        <f>IF(OR(ISNUMBER(SEARCH("赠取消险",D2922)),ISNUMBER(SEARCH("提前*天免费退",D2922))),1,0)</f>
        <v>0</v>
      </c>
      <c r="I2922">
        <v>5</v>
      </c>
      <c r="J2922">
        <v>59</v>
      </c>
      <c r="K2922" t="s">
        <v>625</v>
      </c>
      <c r="L2922">
        <v>2000</v>
      </c>
      <c r="M2922">
        <v>0</v>
      </c>
      <c r="N2922" t="s">
        <v>4</v>
      </c>
      <c r="O2922" t="s">
        <v>19</v>
      </c>
      <c r="P2922" t="s">
        <v>2142</v>
      </c>
      <c r="Q2922" t="s">
        <v>10037</v>
      </c>
      <c r="R2922">
        <v>128</v>
      </c>
      <c r="S2922">
        <v>146</v>
      </c>
      <c r="T2922">
        <v>146</v>
      </c>
      <c r="U2922" t="s">
        <v>4</v>
      </c>
      <c r="V2922">
        <v>146</v>
      </c>
      <c r="W2922">
        <v>146</v>
      </c>
      <c r="X2922">
        <v>18</v>
      </c>
      <c r="Y2922">
        <v>0</v>
      </c>
      <c r="Z2922">
        <v>0</v>
      </c>
      <c r="AA2922">
        <v>0</v>
      </c>
      <c r="AB2922">
        <v>0</v>
      </c>
      <c r="AC2922" t="s">
        <v>9099</v>
      </c>
    </row>
    <row r="2923" spans="1:29" x14ac:dyDescent="0.25">
      <c r="A2923">
        <v>41776050</v>
      </c>
      <c r="B2923" t="s">
        <v>9935</v>
      </c>
      <c r="C2923" t="s">
        <v>10038</v>
      </c>
      <c r="D2923" t="s">
        <v>10039</v>
      </c>
      <c r="E2923">
        <f>IF(ISNUMBER(SEARCH("无购物",D2923)),1,0)</f>
        <v>1</v>
      </c>
      <c r="F2923">
        <f>IF(ISNUMBER(SEARCH("无自费",D2923)),1,0)</f>
        <v>0</v>
      </c>
      <c r="G2923">
        <f>IF(ISNUMBER(SEARCH("成团保障",D2923)),1,0)</f>
        <v>1</v>
      </c>
      <c r="H2923">
        <f>IF(OR(ISNUMBER(SEARCH("赠取消险",D2923)),ISNUMBER(SEARCH("提前*天免费退",D2923))),1,0)</f>
        <v>0</v>
      </c>
      <c r="I2923">
        <v>5</v>
      </c>
      <c r="J2923">
        <v>8</v>
      </c>
      <c r="K2923" t="s">
        <v>9427</v>
      </c>
      <c r="L2923">
        <v>1316</v>
      </c>
      <c r="M2923">
        <v>0</v>
      </c>
      <c r="N2923" t="s">
        <v>4</v>
      </c>
      <c r="O2923" t="s">
        <v>19</v>
      </c>
      <c r="P2923" t="s">
        <v>2142</v>
      </c>
      <c r="Q2923" t="s">
        <v>10040</v>
      </c>
      <c r="R2923">
        <v>16</v>
      </c>
      <c r="S2923">
        <v>18</v>
      </c>
      <c r="T2923">
        <v>45</v>
      </c>
      <c r="U2923">
        <v>66</v>
      </c>
      <c r="V2923">
        <v>66</v>
      </c>
      <c r="W2923">
        <v>57</v>
      </c>
      <c r="X2923">
        <v>2</v>
      </c>
      <c r="Y2923">
        <v>27</v>
      </c>
      <c r="Z2923">
        <v>21</v>
      </c>
      <c r="AA2923">
        <v>0</v>
      </c>
      <c r="AB2923">
        <v>9</v>
      </c>
      <c r="AC2923" t="s">
        <v>9099</v>
      </c>
    </row>
    <row r="2924" spans="1:29" x14ac:dyDescent="0.25">
      <c r="A2924">
        <v>41784123</v>
      </c>
      <c r="B2924" t="s">
        <v>10041</v>
      </c>
      <c r="C2924" t="s">
        <v>10042</v>
      </c>
      <c r="D2924" t="s">
        <v>10043</v>
      </c>
      <c r="E2924">
        <f>IF(ISNUMBER(SEARCH("无购物",D2924)),1,0)</f>
        <v>1</v>
      </c>
      <c r="F2924">
        <f>IF(ISNUMBER(SEARCH("无自费",D2924)),1,0)</f>
        <v>0</v>
      </c>
      <c r="G2924">
        <f>IF(ISNUMBER(SEARCH("成团保障",D2924)),1,0)</f>
        <v>1</v>
      </c>
      <c r="H2924">
        <f>IF(OR(ISNUMBER(SEARCH("赠取消险",D2924)),ISNUMBER(SEARCH("提前*天免费退",D2924))),1,0)</f>
        <v>0</v>
      </c>
      <c r="I2924" t="s">
        <v>4</v>
      </c>
      <c r="J2924" t="s">
        <v>4</v>
      </c>
      <c r="K2924" t="s">
        <v>10004</v>
      </c>
      <c r="L2924">
        <v>2160</v>
      </c>
      <c r="M2924">
        <v>0</v>
      </c>
      <c r="N2924" t="s">
        <v>4</v>
      </c>
      <c r="O2924" t="s">
        <v>19</v>
      </c>
      <c r="P2924" t="s">
        <v>2142</v>
      </c>
      <c r="Q2924" t="s">
        <v>10044</v>
      </c>
      <c r="R2924">
        <v>2</v>
      </c>
      <c r="S2924">
        <v>2</v>
      </c>
      <c r="T2924">
        <v>4</v>
      </c>
      <c r="U2924">
        <v>7</v>
      </c>
      <c r="V2924">
        <v>7</v>
      </c>
      <c r="W2924">
        <v>7</v>
      </c>
      <c r="X2924">
        <v>0</v>
      </c>
      <c r="Y2924">
        <v>2</v>
      </c>
      <c r="Z2924">
        <v>3</v>
      </c>
      <c r="AA2924">
        <v>0</v>
      </c>
      <c r="AB2924">
        <v>0</v>
      </c>
      <c r="AC2924" t="s">
        <v>9099</v>
      </c>
    </row>
    <row r="2925" spans="1:29" x14ac:dyDescent="0.25">
      <c r="A2925">
        <v>41932956</v>
      </c>
      <c r="B2925" t="s">
        <v>10045</v>
      </c>
      <c r="C2925" t="s">
        <v>10046</v>
      </c>
      <c r="D2925" t="s">
        <v>10047</v>
      </c>
      <c r="E2925">
        <f>IF(ISNUMBER(SEARCH("无购物",D2925)),1,0)</f>
        <v>1</v>
      </c>
      <c r="F2925">
        <f>IF(ISNUMBER(SEARCH("无自费",D2925)),1,0)</f>
        <v>0</v>
      </c>
      <c r="G2925">
        <f>IF(ISNUMBER(SEARCH("成团保障",D2925)),1,0)</f>
        <v>1</v>
      </c>
      <c r="H2925">
        <f>IF(OR(ISNUMBER(SEARCH("赠取消险",D2925)),ISNUMBER(SEARCH("提前*天免费退",D2925))),1,0)</f>
        <v>0</v>
      </c>
      <c r="I2925">
        <v>5</v>
      </c>
      <c r="J2925">
        <v>1</v>
      </c>
      <c r="K2925" t="s">
        <v>108</v>
      </c>
      <c r="L2925">
        <v>1249</v>
      </c>
      <c r="M2925">
        <v>0</v>
      </c>
      <c r="N2925" t="s">
        <v>4</v>
      </c>
      <c r="O2925" t="s">
        <v>19</v>
      </c>
      <c r="P2925" t="s">
        <v>2142</v>
      </c>
      <c r="Q2925" t="s">
        <v>10048</v>
      </c>
      <c r="R2925">
        <v>11</v>
      </c>
      <c r="S2925">
        <v>11</v>
      </c>
      <c r="T2925" t="s">
        <v>4</v>
      </c>
      <c r="U2925">
        <v>21</v>
      </c>
      <c r="V2925">
        <v>25</v>
      </c>
      <c r="W2925">
        <v>26</v>
      </c>
      <c r="X2925">
        <v>0</v>
      </c>
      <c r="Y2925">
        <v>0</v>
      </c>
      <c r="Z2925">
        <v>0</v>
      </c>
      <c r="AA2925">
        <v>4</v>
      </c>
      <c r="AB2925">
        <v>1</v>
      </c>
      <c r="AC2925" t="s">
        <v>9099</v>
      </c>
    </row>
    <row r="2926" spans="1:29" x14ac:dyDescent="0.25">
      <c r="A2926">
        <v>41939459</v>
      </c>
      <c r="B2926" t="s">
        <v>10049</v>
      </c>
      <c r="C2926" t="s">
        <v>10050</v>
      </c>
      <c r="D2926" t="s">
        <v>9768</v>
      </c>
      <c r="E2926">
        <f>IF(ISNUMBER(SEARCH("无购物",D2926)),1,0)</f>
        <v>1</v>
      </c>
      <c r="F2926">
        <f>IF(ISNUMBER(SEARCH("无自费",D2926)),1,0)</f>
        <v>0</v>
      </c>
      <c r="G2926">
        <f>IF(ISNUMBER(SEARCH("成团保障",D2926)),1,0)</f>
        <v>1</v>
      </c>
      <c r="H2926">
        <f>IF(OR(ISNUMBER(SEARCH("赠取消险",D2926)),ISNUMBER(SEARCH("提前*天免费退",D2926))),1,0)</f>
        <v>0</v>
      </c>
      <c r="I2926">
        <v>0</v>
      </c>
      <c r="J2926">
        <v>0</v>
      </c>
      <c r="K2926" t="s">
        <v>108</v>
      </c>
      <c r="L2926">
        <v>1976</v>
      </c>
      <c r="M2926">
        <v>0</v>
      </c>
      <c r="N2926" t="s">
        <v>4</v>
      </c>
      <c r="O2926" t="s">
        <v>19</v>
      </c>
      <c r="P2926" t="s">
        <v>2142</v>
      </c>
      <c r="Q2926" t="s">
        <v>10051</v>
      </c>
      <c r="R2926" t="s">
        <v>4</v>
      </c>
      <c r="S2926">
        <v>2</v>
      </c>
      <c r="T2926">
        <v>6</v>
      </c>
      <c r="U2926">
        <v>6</v>
      </c>
      <c r="V2926">
        <v>6</v>
      </c>
      <c r="W2926">
        <v>6</v>
      </c>
      <c r="X2926">
        <v>0</v>
      </c>
      <c r="Y2926">
        <v>4</v>
      </c>
      <c r="Z2926">
        <v>0</v>
      </c>
      <c r="AA2926">
        <v>0</v>
      </c>
      <c r="AB2926">
        <v>0</v>
      </c>
      <c r="AC2926" t="s">
        <v>9099</v>
      </c>
    </row>
    <row r="2927" spans="1:29" x14ac:dyDescent="0.25">
      <c r="A2927">
        <v>41940094</v>
      </c>
      <c r="B2927" t="s">
        <v>9344</v>
      </c>
      <c r="C2927" t="s">
        <v>10052</v>
      </c>
      <c r="D2927" t="s">
        <v>3830</v>
      </c>
      <c r="E2927">
        <f>IF(ISNUMBER(SEARCH("无购物",D2927)),1,0)</f>
        <v>1</v>
      </c>
      <c r="F2927">
        <f>IF(ISNUMBER(SEARCH("无自费",D2927)),1,0)</f>
        <v>1</v>
      </c>
      <c r="G2927">
        <f>IF(ISNUMBER(SEARCH("成团保障",D2927)),1,0)</f>
        <v>1</v>
      </c>
      <c r="H2927">
        <f>IF(OR(ISNUMBER(SEARCH("赠取消险",D2927)),ISNUMBER(SEARCH("提前*天免费退",D2927))),1,0)</f>
        <v>0</v>
      </c>
      <c r="I2927">
        <v>5</v>
      </c>
      <c r="J2927">
        <v>10</v>
      </c>
      <c r="K2927" t="s">
        <v>3</v>
      </c>
      <c r="L2927">
        <v>3592</v>
      </c>
      <c r="M2927">
        <v>0</v>
      </c>
      <c r="N2927" t="s">
        <v>4</v>
      </c>
      <c r="O2927" t="s">
        <v>19</v>
      </c>
      <c r="P2927" t="s">
        <v>2142</v>
      </c>
      <c r="Q2927" t="s">
        <v>10053</v>
      </c>
      <c r="R2927">
        <v>22</v>
      </c>
      <c r="S2927">
        <v>66</v>
      </c>
      <c r="T2927">
        <v>119</v>
      </c>
      <c r="U2927">
        <v>218</v>
      </c>
      <c r="V2927">
        <v>297</v>
      </c>
      <c r="W2927">
        <v>454</v>
      </c>
      <c r="X2927">
        <v>44</v>
      </c>
      <c r="Y2927">
        <v>53</v>
      </c>
      <c r="Z2927">
        <v>99</v>
      </c>
      <c r="AA2927">
        <v>79</v>
      </c>
      <c r="AB2927">
        <v>157</v>
      </c>
      <c r="AC2927" t="s">
        <v>9099</v>
      </c>
    </row>
    <row r="2928" spans="1:29" x14ac:dyDescent="0.25">
      <c r="A2928">
        <v>41941625</v>
      </c>
      <c r="B2928" t="s">
        <v>10049</v>
      </c>
      <c r="C2928" t="s">
        <v>10054</v>
      </c>
      <c r="D2928" t="s">
        <v>9768</v>
      </c>
      <c r="E2928">
        <f>IF(ISNUMBER(SEARCH("无购物",D2928)),1,0)</f>
        <v>1</v>
      </c>
      <c r="F2928">
        <f>IF(ISNUMBER(SEARCH("无自费",D2928)),1,0)</f>
        <v>0</v>
      </c>
      <c r="G2928">
        <f>IF(ISNUMBER(SEARCH("成团保障",D2928)),1,0)</f>
        <v>1</v>
      </c>
      <c r="H2928">
        <f>IF(OR(ISNUMBER(SEARCH("赠取消险",D2928)),ISNUMBER(SEARCH("提前*天免费退",D2928))),1,0)</f>
        <v>0</v>
      </c>
      <c r="I2928">
        <v>0</v>
      </c>
      <c r="J2928">
        <v>0</v>
      </c>
      <c r="K2928" t="s">
        <v>108</v>
      </c>
      <c r="L2928">
        <v>2316</v>
      </c>
      <c r="M2928">
        <v>0</v>
      </c>
      <c r="N2928" t="s">
        <v>4</v>
      </c>
      <c r="O2928" t="s">
        <v>19</v>
      </c>
      <c r="P2928" t="s">
        <v>2142</v>
      </c>
      <c r="Q2928" t="s">
        <v>10055</v>
      </c>
      <c r="R2928">
        <v>7</v>
      </c>
      <c r="S2928">
        <v>7</v>
      </c>
      <c r="T2928">
        <v>12</v>
      </c>
      <c r="U2928">
        <v>14</v>
      </c>
      <c r="V2928">
        <v>14</v>
      </c>
      <c r="W2928">
        <v>16</v>
      </c>
      <c r="X2928">
        <v>0</v>
      </c>
      <c r="Y2928">
        <v>5</v>
      </c>
      <c r="Z2928">
        <v>2</v>
      </c>
      <c r="AA2928">
        <v>0</v>
      </c>
      <c r="AB2928">
        <v>2</v>
      </c>
      <c r="AC2928" t="s">
        <v>9099</v>
      </c>
    </row>
    <row r="2929" spans="1:29" x14ac:dyDescent="0.25">
      <c r="A2929">
        <v>41947286</v>
      </c>
      <c r="B2929" t="s">
        <v>10056</v>
      </c>
      <c r="C2929" t="s">
        <v>10057</v>
      </c>
      <c r="D2929" t="s">
        <v>2715</v>
      </c>
      <c r="E2929">
        <f>IF(ISNUMBER(SEARCH("无购物",D2929)),1,0)</f>
        <v>1</v>
      </c>
      <c r="F2929">
        <f>IF(ISNUMBER(SEARCH("无自费",D2929)),1,0)</f>
        <v>1</v>
      </c>
      <c r="G2929">
        <f>IF(ISNUMBER(SEARCH("成团保障",D2929)),1,0)</f>
        <v>1</v>
      </c>
      <c r="H2929">
        <f>IF(OR(ISNUMBER(SEARCH("赠取消险",D2929)),ISNUMBER(SEARCH("提前*天免费退",D2929))),1,0)</f>
        <v>0</v>
      </c>
      <c r="I2929">
        <v>3.8</v>
      </c>
      <c r="J2929">
        <v>3</v>
      </c>
      <c r="K2929" t="s">
        <v>10058</v>
      </c>
      <c r="L2929">
        <v>3468</v>
      </c>
      <c r="M2929">
        <v>0</v>
      </c>
      <c r="N2929" t="s">
        <v>4</v>
      </c>
      <c r="O2929" t="s">
        <v>5</v>
      </c>
      <c r="P2929" t="s">
        <v>2142</v>
      </c>
      <c r="Q2929" t="s">
        <v>10059</v>
      </c>
      <c r="R2929">
        <v>13</v>
      </c>
      <c r="S2929">
        <v>16</v>
      </c>
      <c r="T2929">
        <v>16</v>
      </c>
      <c r="U2929" t="s">
        <v>4</v>
      </c>
      <c r="V2929" t="s">
        <v>4</v>
      </c>
      <c r="W2929" t="s">
        <v>4</v>
      </c>
      <c r="X2929">
        <v>3</v>
      </c>
      <c r="Y2929">
        <v>0</v>
      </c>
      <c r="Z2929">
        <v>0</v>
      </c>
      <c r="AA2929">
        <v>0</v>
      </c>
      <c r="AB2929">
        <v>0</v>
      </c>
      <c r="AC2929" t="s">
        <v>9099</v>
      </c>
    </row>
    <row r="2930" spans="1:29" x14ac:dyDescent="0.25">
      <c r="A2930">
        <v>42071437</v>
      </c>
      <c r="B2930" t="s">
        <v>10060</v>
      </c>
      <c r="C2930" t="s">
        <v>10061</v>
      </c>
      <c r="D2930" t="s">
        <v>9615</v>
      </c>
      <c r="E2930">
        <f>IF(ISNUMBER(SEARCH("无购物",D2930)),1,0)</f>
        <v>1</v>
      </c>
      <c r="F2930">
        <f>IF(ISNUMBER(SEARCH("无自费",D2930)),1,0)</f>
        <v>0</v>
      </c>
      <c r="G2930">
        <f>IF(ISNUMBER(SEARCH("成团保障",D2930)),1,0)</f>
        <v>1</v>
      </c>
      <c r="H2930">
        <f>IF(OR(ISNUMBER(SEARCH("赠取消险",D2930)),ISNUMBER(SEARCH("提前*天免费退",D2930))),1,0)</f>
        <v>1</v>
      </c>
      <c r="I2930" t="s">
        <v>4</v>
      </c>
      <c r="J2930" t="s">
        <v>4</v>
      </c>
      <c r="K2930" t="s">
        <v>9262</v>
      </c>
      <c r="L2930">
        <v>4296</v>
      </c>
      <c r="M2930">
        <v>0</v>
      </c>
      <c r="N2930" t="s">
        <v>4</v>
      </c>
      <c r="O2930" t="s">
        <v>19</v>
      </c>
      <c r="P2930" t="s">
        <v>2142</v>
      </c>
      <c r="Q2930" t="s">
        <v>4</v>
      </c>
      <c r="R2930" t="s">
        <v>4</v>
      </c>
      <c r="S2930">
        <v>2</v>
      </c>
      <c r="T2930">
        <v>8</v>
      </c>
      <c r="U2930">
        <v>8</v>
      </c>
      <c r="V2930">
        <v>8</v>
      </c>
      <c r="W2930">
        <v>8</v>
      </c>
      <c r="X2930">
        <v>0</v>
      </c>
      <c r="Y2930">
        <v>6</v>
      </c>
      <c r="Z2930">
        <v>0</v>
      </c>
      <c r="AA2930">
        <v>0</v>
      </c>
      <c r="AB2930">
        <v>0</v>
      </c>
      <c r="AC2930" t="s">
        <v>9099</v>
      </c>
    </row>
    <row r="2931" spans="1:29" x14ac:dyDescent="0.25">
      <c r="A2931">
        <v>42150668</v>
      </c>
      <c r="B2931" t="s">
        <v>10062</v>
      </c>
      <c r="C2931" t="s">
        <v>10063</v>
      </c>
      <c r="D2931" t="s">
        <v>10064</v>
      </c>
      <c r="E2931">
        <f>IF(ISNUMBER(SEARCH("无购物",D2931)),1,0)</f>
        <v>1</v>
      </c>
      <c r="F2931">
        <f>IF(ISNUMBER(SEARCH("无自费",D2931)),1,0)</f>
        <v>0</v>
      </c>
      <c r="G2931">
        <f>IF(ISNUMBER(SEARCH("成团保障",D2931)),1,0)</f>
        <v>1</v>
      </c>
      <c r="H2931">
        <f>IF(OR(ISNUMBER(SEARCH("赠取消险",D2931)),ISNUMBER(SEARCH("提前*天免费退",D2931))),1,0)</f>
        <v>0</v>
      </c>
      <c r="I2931">
        <v>5</v>
      </c>
      <c r="J2931">
        <v>1</v>
      </c>
      <c r="K2931" t="s">
        <v>10004</v>
      </c>
      <c r="L2931">
        <v>1930</v>
      </c>
      <c r="M2931">
        <v>0</v>
      </c>
      <c r="N2931" t="s">
        <v>4</v>
      </c>
      <c r="O2931" t="s">
        <v>19</v>
      </c>
      <c r="P2931" t="s">
        <v>2142</v>
      </c>
      <c r="Q2931" t="s">
        <v>10065</v>
      </c>
      <c r="R2931">
        <v>2</v>
      </c>
      <c r="S2931">
        <v>2</v>
      </c>
      <c r="T2931">
        <v>4</v>
      </c>
      <c r="U2931">
        <v>9</v>
      </c>
      <c r="V2931">
        <v>9</v>
      </c>
      <c r="W2931">
        <v>19</v>
      </c>
      <c r="X2931">
        <v>0</v>
      </c>
      <c r="Y2931">
        <v>2</v>
      </c>
      <c r="Z2931">
        <v>5</v>
      </c>
      <c r="AA2931">
        <v>0</v>
      </c>
      <c r="AB2931">
        <v>10</v>
      </c>
      <c r="AC2931" t="s">
        <v>9099</v>
      </c>
    </row>
    <row r="2932" spans="1:29" x14ac:dyDescent="0.25">
      <c r="A2932">
        <v>42152501</v>
      </c>
      <c r="B2932" t="s">
        <v>10066</v>
      </c>
      <c r="C2932" t="s">
        <v>10067</v>
      </c>
      <c r="D2932" t="s">
        <v>10043</v>
      </c>
      <c r="E2932">
        <f>IF(ISNUMBER(SEARCH("无购物",D2932)),1,0)</f>
        <v>1</v>
      </c>
      <c r="F2932">
        <f>IF(ISNUMBER(SEARCH("无自费",D2932)),1,0)</f>
        <v>0</v>
      </c>
      <c r="G2932">
        <f>IF(ISNUMBER(SEARCH("成团保障",D2932)),1,0)</f>
        <v>1</v>
      </c>
      <c r="H2932">
        <f>IF(OR(ISNUMBER(SEARCH("赠取消险",D2932)),ISNUMBER(SEARCH("提前*天免费退",D2932))),1,0)</f>
        <v>0</v>
      </c>
      <c r="I2932">
        <v>4.8</v>
      </c>
      <c r="J2932">
        <v>4</v>
      </c>
      <c r="K2932" t="s">
        <v>10004</v>
      </c>
      <c r="L2932">
        <v>1650</v>
      </c>
      <c r="M2932">
        <v>0</v>
      </c>
      <c r="N2932" t="s">
        <v>4</v>
      </c>
      <c r="O2932" t="s">
        <v>25</v>
      </c>
      <c r="P2932" t="s">
        <v>2142</v>
      </c>
      <c r="Q2932" t="s">
        <v>10068</v>
      </c>
      <c r="R2932">
        <v>43</v>
      </c>
      <c r="S2932">
        <v>46</v>
      </c>
      <c r="T2932">
        <v>50</v>
      </c>
      <c r="U2932">
        <v>51</v>
      </c>
      <c r="V2932">
        <v>51</v>
      </c>
      <c r="W2932">
        <v>51</v>
      </c>
      <c r="X2932">
        <v>3</v>
      </c>
      <c r="Y2932">
        <v>4</v>
      </c>
      <c r="Z2932">
        <v>1</v>
      </c>
      <c r="AA2932">
        <v>0</v>
      </c>
      <c r="AB2932">
        <v>0</v>
      </c>
      <c r="AC2932" t="s">
        <v>9099</v>
      </c>
    </row>
    <row r="2933" spans="1:29" x14ac:dyDescent="0.25">
      <c r="A2933">
        <v>42220932</v>
      </c>
      <c r="B2933" t="s">
        <v>9344</v>
      </c>
      <c r="C2933" t="s">
        <v>10069</v>
      </c>
      <c r="D2933" t="s">
        <v>10070</v>
      </c>
      <c r="E2933">
        <f>IF(ISNUMBER(SEARCH("无购物",D2933)),1,0)</f>
        <v>1</v>
      </c>
      <c r="F2933">
        <f>IF(ISNUMBER(SEARCH("无自费",D2933)),1,0)</f>
        <v>0</v>
      </c>
      <c r="G2933">
        <f>IF(ISNUMBER(SEARCH("成团保障",D2933)),1,0)</f>
        <v>1</v>
      </c>
      <c r="H2933">
        <f>IF(OR(ISNUMBER(SEARCH("赠取消险",D2933)),ISNUMBER(SEARCH("提前*天免费退",D2933))),1,0)</f>
        <v>0</v>
      </c>
      <c r="I2933">
        <v>5</v>
      </c>
      <c r="J2933">
        <v>7</v>
      </c>
      <c r="K2933" t="s">
        <v>9986</v>
      </c>
      <c r="L2933">
        <v>2817</v>
      </c>
      <c r="M2933">
        <v>0</v>
      </c>
      <c r="N2933" t="s">
        <v>4</v>
      </c>
      <c r="O2933" t="s">
        <v>19</v>
      </c>
      <c r="P2933" t="s">
        <v>2142</v>
      </c>
      <c r="Q2933" t="s">
        <v>10071</v>
      </c>
      <c r="R2933">
        <v>18</v>
      </c>
      <c r="S2933">
        <v>28</v>
      </c>
      <c r="T2933">
        <v>79</v>
      </c>
      <c r="U2933">
        <v>142</v>
      </c>
      <c r="V2933">
        <v>157</v>
      </c>
      <c r="W2933">
        <v>160</v>
      </c>
      <c r="X2933">
        <v>10</v>
      </c>
      <c r="Y2933">
        <v>51</v>
      </c>
      <c r="Z2933">
        <v>63</v>
      </c>
      <c r="AA2933">
        <v>15</v>
      </c>
      <c r="AB2933">
        <v>3</v>
      </c>
      <c r="AC2933" t="s">
        <v>9099</v>
      </c>
    </row>
    <row r="2934" spans="1:29" x14ac:dyDescent="0.25">
      <c r="A2934">
        <v>42235985</v>
      </c>
      <c r="B2934" t="s">
        <v>10072</v>
      </c>
      <c r="C2934" t="s">
        <v>10073</v>
      </c>
      <c r="D2934" t="s">
        <v>10074</v>
      </c>
      <c r="E2934">
        <f>IF(ISNUMBER(SEARCH("无购物",D2934)),1,0)</f>
        <v>1</v>
      </c>
      <c r="F2934">
        <f>IF(ISNUMBER(SEARCH("无自费",D2934)),1,0)</f>
        <v>1</v>
      </c>
      <c r="G2934">
        <f>IF(ISNUMBER(SEARCH("成团保障",D2934)),1,0)</f>
        <v>1</v>
      </c>
      <c r="H2934">
        <f>IF(OR(ISNUMBER(SEARCH("赠取消险",D2934)),ISNUMBER(SEARCH("提前*天免费退",D2934))),1,0)</f>
        <v>0</v>
      </c>
      <c r="I2934" t="s">
        <v>4</v>
      </c>
      <c r="J2934" t="s">
        <v>4</v>
      </c>
      <c r="K2934" t="s">
        <v>3</v>
      </c>
      <c r="L2934">
        <v>3739</v>
      </c>
      <c r="M2934">
        <v>0</v>
      </c>
      <c r="N2934" t="s">
        <v>4</v>
      </c>
      <c r="O2934" t="s">
        <v>19</v>
      </c>
      <c r="P2934" t="s">
        <v>2142</v>
      </c>
      <c r="Q2934" t="s">
        <v>10075</v>
      </c>
      <c r="R2934" t="s">
        <v>4</v>
      </c>
      <c r="S2934" t="s">
        <v>4</v>
      </c>
      <c r="T2934">
        <v>3</v>
      </c>
      <c r="U2934" t="s">
        <v>4</v>
      </c>
      <c r="V2934">
        <v>8</v>
      </c>
      <c r="W2934">
        <v>19</v>
      </c>
      <c r="X2934">
        <v>0</v>
      </c>
      <c r="Y2934">
        <v>0</v>
      </c>
      <c r="Z2934">
        <v>0</v>
      </c>
      <c r="AA2934">
        <v>0</v>
      </c>
      <c r="AB2934">
        <v>11</v>
      </c>
      <c r="AC2934" t="s">
        <v>9099</v>
      </c>
    </row>
    <row r="2935" spans="1:29" x14ac:dyDescent="0.25">
      <c r="A2935">
        <v>42240016</v>
      </c>
      <c r="B2935" t="s">
        <v>9935</v>
      </c>
      <c r="C2935" t="s">
        <v>10076</v>
      </c>
      <c r="D2935" t="s">
        <v>10077</v>
      </c>
      <c r="E2935">
        <f>IF(ISNUMBER(SEARCH("无购物",D2935)),1,0)</f>
        <v>1</v>
      </c>
      <c r="F2935">
        <f>IF(ISNUMBER(SEARCH("无自费",D2935)),1,0)</f>
        <v>1</v>
      </c>
      <c r="G2935">
        <f>IF(ISNUMBER(SEARCH("成团保障",D2935)),1,0)</f>
        <v>1</v>
      </c>
      <c r="H2935">
        <f>IF(OR(ISNUMBER(SEARCH("赠取消险",D2935)),ISNUMBER(SEARCH("提前*天免费退",D2935))),1,0)</f>
        <v>0</v>
      </c>
      <c r="I2935" t="s">
        <v>4</v>
      </c>
      <c r="J2935" t="s">
        <v>4</v>
      </c>
      <c r="K2935" t="s">
        <v>3</v>
      </c>
      <c r="L2935">
        <v>3876</v>
      </c>
      <c r="M2935">
        <v>0</v>
      </c>
      <c r="N2935" t="s">
        <v>4</v>
      </c>
      <c r="O2935" t="s">
        <v>19</v>
      </c>
      <c r="P2935" t="s">
        <v>2142</v>
      </c>
      <c r="Q2935" t="s">
        <v>10078</v>
      </c>
      <c r="R2935">
        <v>4</v>
      </c>
      <c r="S2935">
        <v>6</v>
      </c>
      <c r="T2935">
        <v>27</v>
      </c>
      <c r="U2935">
        <v>39</v>
      </c>
      <c r="V2935">
        <v>41</v>
      </c>
      <c r="W2935">
        <v>60</v>
      </c>
      <c r="X2935">
        <v>2</v>
      </c>
      <c r="Y2935">
        <v>21</v>
      </c>
      <c r="Z2935">
        <v>12</v>
      </c>
      <c r="AA2935">
        <v>2</v>
      </c>
      <c r="AB2935">
        <v>19</v>
      </c>
      <c r="AC2935" t="s">
        <v>9099</v>
      </c>
    </row>
    <row r="2936" spans="1:29" x14ac:dyDescent="0.25">
      <c r="A2936">
        <v>42511713</v>
      </c>
      <c r="B2936" t="s">
        <v>9896</v>
      </c>
      <c r="C2936" t="s">
        <v>10079</v>
      </c>
      <c r="D2936" t="s">
        <v>10077</v>
      </c>
      <c r="E2936">
        <f>IF(ISNUMBER(SEARCH("无购物",D2936)),1,0)</f>
        <v>1</v>
      </c>
      <c r="F2936">
        <f>IF(ISNUMBER(SEARCH("无自费",D2936)),1,0)</f>
        <v>1</v>
      </c>
      <c r="G2936">
        <f>IF(ISNUMBER(SEARCH("成团保障",D2936)),1,0)</f>
        <v>1</v>
      </c>
      <c r="H2936">
        <f>IF(OR(ISNUMBER(SEARCH("赠取消险",D2936)),ISNUMBER(SEARCH("提前*天免费退",D2936))),1,0)</f>
        <v>0</v>
      </c>
      <c r="I2936" t="s">
        <v>4</v>
      </c>
      <c r="J2936" t="s">
        <v>4</v>
      </c>
      <c r="K2936" t="s">
        <v>3</v>
      </c>
      <c r="L2936">
        <v>2700</v>
      </c>
      <c r="M2936">
        <v>0</v>
      </c>
      <c r="N2936" t="s">
        <v>4</v>
      </c>
      <c r="O2936" t="s">
        <v>19</v>
      </c>
      <c r="P2936" t="s">
        <v>2142</v>
      </c>
      <c r="Q2936" t="s">
        <v>10080</v>
      </c>
      <c r="R2936">
        <v>14</v>
      </c>
      <c r="S2936">
        <v>14</v>
      </c>
      <c r="T2936">
        <v>21</v>
      </c>
      <c r="U2936">
        <v>25</v>
      </c>
      <c r="V2936">
        <v>26</v>
      </c>
      <c r="W2936">
        <v>28</v>
      </c>
      <c r="X2936">
        <v>0</v>
      </c>
      <c r="Y2936">
        <v>7</v>
      </c>
      <c r="Z2936">
        <v>4</v>
      </c>
      <c r="AA2936">
        <v>1</v>
      </c>
      <c r="AB2936">
        <v>2</v>
      </c>
      <c r="AC2936" t="s">
        <v>9099</v>
      </c>
    </row>
    <row r="2937" spans="1:29" x14ac:dyDescent="0.25">
      <c r="A2937">
        <v>42874908</v>
      </c>
      <c r="B2937" t="s">
        <v>10072</v>
      </c>
      <c r="C2937" t="s">
        <v>10081</v>
      </c>
      <c r="D2937" t="s">
        <v>10082</v>
      </c>
      <c r="E2937">
        <f>IF(ISNUMBER(SEARCH("无购物",D2937)),1,0)</f>
        <v>1</v>
      </c>
      <c r="F2937">
        <f>IF(ISNUMBER(SEARCH("无自费",D2937)),1,0)</f>
        <v>1</v>
      </c>
      <c r="G2937">
        <f>IF(ISNUMBER(SEARCH("成团保障",D2937)),1,0)</f>
        <v>1</v>
      </c>
      <c r="H2937">
        <f>IF(OR(ISNUMBER(SEARCH("赠取消险",D2937)),ISNUMBER(SEARCH("提前*天免费退",D2937))),1,0)</f>
        <v>0</v>
      </c>
      <c r="I2937" t="s">
        <v>4</v>
      </c>
      <c r="J2937" t="s">
        <v>4</v>
      </c>
      <c r="K2937" t="s">
        <v>3</v>
      </c>
      <c r="L2937">
        <v>3548</v>
      </c>
      <c r="M2937">
        <v>0</v>
      </c>
      <c r="N2937" t="s">
        <v>4</v>
      </c>
      <c r="O2937" t="s">
        <v>19</v>
      </c>
      <c r="P2937" t="s">
        <v>2142</v>
      </c>
      <c r="Q2937" t="s">
        <v>10083</v>
      </c>
      <c r="R2937">
        <v>9</v>
      </c>
      <c r="S2937">
        <v>11</v>
      </c>
      <c r="T2937">
        <v>13</v>
      </c>
      <c r="U2937">
        <v>13</v>
      </c>
      <c r="V2937">
        <v>17</v>
      </c>
      <c r="W2937">
        <v>20</v>
      </c>
      <c r="X2937">
        <v>2</v>
      </c>
      <c r="Y2937">
        <v>2</v>
      </c>
      <c r="Z2937">
        <v>0</v>
      </c>
      <c r="AA2937">
        <v>4</v>
      </c>
      <c r="AB2937">
        <v>3</v>
      </c>
      <c r="AC2937" t="s">
        <v>9099</v>
      </c>
    </row>
    <row r="2938" spans="1:29" x14ac:dyDescent="0.25">
      <c r="A2938">
        <v>43040179</v>
      </c>
      <c r="B2938" t="s">
        <v>10084</v>
      </c>
      <c r="C2938" t="s">
        <v>10085</v>
      </c>
      <c r="D2938" t="s">
        <v>9302</v>
      </c>
      <c r="E2938">
        <f>IF(ISNUMBER(SEARCH("无购物",D2938)),1,0)</f>
        <v>1</v>
      </c>
      <c r="F2938">
        <f>IF(ISNUMBER(SEARCH("无自费",D2938)),1,0)</f>
        <v>0</v>
      </c>
      <c r="G2938">
        <f>IF(ISNUMBER(SEARCH("成团保障",D2938)),1,0)</f>
        <v>1</v>
      </c>
      <c r="H2938">
        <f>IF(OR(ISNUMBER(SEARCH("赠取消险",D2938)),ISNUMBER(SEARCH("提前*天免费退",D2938))),1,0)</f>
        <v>1</v>
      </c>
      <c r="I2938" t="s">
        <v>4</v>
      </c>
      <c r="J2938" t="s">
        <v>4</v>
      </c>
      <c r="K2938" t="s">
        <v>9262</v>
      </c>
      <c r="L2938">
        <v>2257</v>
      </c>
      <c r="M2938">
        <v>0</v>
      </c>
      <c r="N2938" t="s">
        <v>4</v>
      </c>
      <c r="O2938" t="s">
        <v>19</v>
      </c>
      <c r="P2938" t="s">
        <v>2142</v>
      </c>
      <c r="Q2938" t="s">
        <v>10086</v>
      </c>
      <c r="R2938" t="s">
        <v>4</v>
      </c>
      <c r="S2938">
        <v>4</v>
      </c>
      <c r="T2938" t="s">
        <v>4</v>
      </c>
      <c r="U2938">
        <v>15</v>
      </c>
      <c r="V2938">
        <v>15</v>
      </c>
      <c r="W2938">
        <v>21</v>
      </c>
      <c r="X2938">
        <v>0</v>
      </c>
      <c r="Y2938">
        <v>0</v>
      </c>
      <c r="Z2938">
        <v>0</v>
      </c>
      <c r="AA2938">
        <v>0</v>
      </c>
      <c r="AB2938">
        <v>6</v>
      </c>
      <c r="AC2938" t="s">
        <v>9099</v>
      </c>
    </row>
    <row r="2939" spans="1:29" x14ac:dyDescent="0.25">
      <c r="A2939">
        <v>43166846</v>
      </c>
      <c r="B2939" t="s">
        <v>10087</v>
      </c>
      <c r="C2939" t="s">
        <v>10088</v>
      </c>
      <c r="D2939" t="s">
        <v>10089</v>
      </c>
      <c r="E2939">
        <f>IF(ISNUMBER(SEARCH("无购物",D2939)),1,0)</f>
        <v>1</v>
      </c>
      <c r="F2939">
        <f>IF(ISNUMBER(SEARCH("无自费",D2939)),1,0)</f>
        <v>0</v>
      </c>
      <c r="G2939">
        <f>IF(ISNUMBER(SEARCH("成团保障",D2939)),1,0)</f>
        <v>1</v>
      </c>
      <c r="H2939">
        <f>IF(OR(ISNUMBER(SEARCH("赠取消险",D2939)),ISNUMBER(SEARCH("提前*天免费退",D2939))),1,0)</f>
        <v>0</v>
      </c>
      <c r="I2939" t="s">
        <v>4</v>
      </c>
      <c r="J2939" t="s">
        <v>4</v>
      </c>
      <c r="K2939" t="s">
        <v>10090</v>
      </c>
      <c r="L2939">
        <v>2539</v>
      </c>
      <c r="M2939">
        <v>0</v>
      </c>
      <c r="N2939" t="s">
        <v>4</v>
      </c>
      <c r="O2939" t="s">
        <v>19</v>
      </c>
      <c r="P2939" t="s">
        <v>2142</v>
      </c>
      <c r="Q2939" t="s">
        <v>10091</v>
      </c>
      <c r="R2939">
        <v>10</v>
      </c>
      <c r="S2939">
        <v>10</v>
      </c>
      <c r="T2939">
        <v>13</v>
      </c>
      <c r="U2939">
        <v>13</v>
      </c>
      <c r="V2939">
        <v>13</v>
      </c>
      <c r="W2939" t="s">
        <v>4</v>
      </c>
      <c r="X2939">
        <v>0</v>
      </c>
      <c r="Y2939">
        <v>3</v>
      </c>
      <c r="Z2939">
        <v>0</v>
      </c>
      <c r="AA2939">
        <v>0</v>
      </c>
      <c r="AB2939">
        <v>0</v>
      </c>
      <c r="AC2939" t="s">
        <v>9099</v>
      </c>
    </row>
    <row r="2940" spans="1:29" x14ac:dyDescent="0.25">
      <c r="A2940">
        <v>43175887</v>
      </c>
      <c r="B2940" t="s">
        <v>10092</v>
      </c>
      <c r="C2940" t="s">
        <v>10093</v>
      </c>
      <c r="D2940" t="s">
        <v>10094</v>
      </c>
      <c r="E2940">
        <f>IF(ISNUMBER(SEARCH("无购物",D2940)),1,0)</f>
        <v>1</v>
      </c>
      <c r="F2940">
        <f>IF(ISNUMBER(SEARCH("无自费",D2940)),1,0)</f>
        <v>0</v>
      </c>
      <c r="G2940">
        <f>IF(ISNUMBER(SEARCH("成团保障",D2940)),1,0)</f>
        <v>1</v>
      </c>
      <c r="H2940">
        <f>IF(OR(ISNUMBER(SEARCH("赠取消险",D2940)),ISNUMBER(SEARCH("提前*天免费退",D2940))),1,0)</f>
        <v>0</v>
      </c>
      <c r="I2940" t="s">
        <v>4</v>
      </c>
      <c r="J2940" t="s">
        <v>4</v>
      </c>
      <c r="K2940" t="s">
        <v>10090</v>
      </c>
      <c r="L2940">
        <v>2162</v>
      </c>
      <c r="M2940">
        <v>0</v>
      </c>
      <c r="N2940" t="s">
        <v>4</v>
      </c>
      <c r="O2940" t="s">
        <v>19</v>
      </c>
      <c r="P2940" t="s">
        <v>2142</v>
      </c>
      <c r="Q2940" t="s">
        <v>10095</v>
      </c>
      <c r="R2940" t="s">
        <v>4</v>
      </c>
      <c r="S2940">
        <v>7</v>
      </c>
      <c r="T2940">
        <v>7</v>
      </c>
      <c r="U2940">
        <v>11</v>
      </c>
      <c r="V2940">
        <v>11</v>
      </c>
      <c r="W2940" t="s">
        <v>4</v>
      </c>
      <c r="X2940">
        <v>0</v>
      </c>
      <c r="Y2940">
        <v>0</v>
      </c>
      <c r="Z2940">
        <v>4</v>
      </c>
      <c r="AA2940">
        <v>0</v>
      </c>
      <c r="AB2940">
        <v>0</v>
      </c>
      <c r="AC2940" t="s">
        <v>9099</v>
      </c>
    </row>
    <row r="2941" spans="1:29" x14ac:dyDescent="0.25">
      <c r="A2941">
        <v>43218030</v>
      </c>
      <c r="B2941" t="s">
        <v>10096</v>
      </c>
      <c r="C2941" t="s">
        <v>10097</v>
      </c>
      <c r="D2941" t="s">
        <v>10014</v>
      </c>
      <c r="E2941">
        <f>IF(ISNUMBER(SEARCH("无购物",D2941)),1,0)</f>
        <v>1</v>
      </c>
      <c r="F2941">
        <f>IF(ISNUMBER(SEARCH("无自费",D2941)),1,0)</f>
        <v>0</v>
      </c>
      <c r="G2941">
        <f>IF(ISNUMBER(SEARCH("成团保障",D2941)),1,0)</f>
        <v>1</v>
      </c>
      <c r="H2941">
        <f>IF(OR(ISNUMBER(SEARCH("赠取消险",D2941)),ISNUMBER(SEARCH("提前*天免费退",D2941))),1,0)</f>
        <v>0</v>
      </c>
      <c r="I2941" t="s">
        <v>4</v>
      </c>
      <c r="J2941" t="s">
        <v>4</v>
      </c>
      <c r="K2941" t="s">
        <v>10090</v>
      </c>
      <c r="L2941">
        <v>1229</v>
      </c>
      <c r="M2941">
        <v>0</v>
      </c>
      <c r="N2941" t="s">
        <v>4</v>
      </c>
      <c r="O2941" t="s">
        <v>19</v>
      </c>
      <c r="P2941" t="s">
        <v>2142</v>
      </c>
      <c r="Q2941" t="s">
        <v>10098</v>
      </c>
      <c r="R2941">
        <v>4</v>
      </c>
      <c r="S2941">
        <v>7</v>
      </c>
      <c r="T2941">
        <v>7</v>
      </c>
      <c r="U2941">
        <v>7</v>
      </c>
      <c r="V2941">
        <v>7</v>
      </c>
      <c r="W2941">
        <v>11</v>
      </c>
      <c r="X2941">
        <v>3</v>
      </c>
      <c r="Y2941">
        <v>0</v>
      </c>
      <c r="Z2941">
        <v>0</v>
      </c>
      <c r="AA2941">
        <v>0</v>
      </c>
      <c r="AB2941">
        <v>4</v>
      </c>
      <c r="AC2941" t="s">
        <v>9099</v>
      </c>
    </row>
    <row r="2942" spans="1:29" x14ac:dyDescent="0.25">
      <c r="A2942">
        <v>43219030</v>
      </c>
      <c r="B2942" t="s">
        <v>10099</v>
      </c>
      <c r="C2942" t="s">
        <v>10100</v>
      </c>
      <c r="D2942" t="s">
        <v>10101</v>
      </c>
      <c r="E2942">
        <f>IF(ISNUMBER(SEARCH("无购物",D2942)),1,0)</f>
        <v>1</v>
      </c>
      <c r="F2942">
        <f>IF(ISNUMBER(SEARCH("无自费",D2942)),1,0)</f>
        <v>0</v>
      </c>
      <c r="G2942">
        <f>IF(ISNUMBER(SEARCH("成团保障",D2942)),1,0)</f>
        <v>1</v>
      </c>
      <c r="H2942">
        <f>IF(OR(ISNUMBER(SEARCH("赠取消险",D2942)),ISNUMBER(SEARCH("提前*天免费退",D2942))),1,0)</f>
        <v>0</v>
      </c>
      <c r="I2942" t="s">
        <v>4</v>
      </c>
      <c r="J2942" t="s">
        <v>4</v>
      </c>
      <c r="K2942" t="s">
        <v>10090</v>
      </c>
      <c r="L2942">
        <v>1188</v>
      </c>
      <c r="M2942">
        <v>0</v>
      </c>
      <c r="N2942" t="s">
        <v>4</v>
      </c>
      <c r="O2942" t="s">
        <v>19</v>
      </c>
      <c r="P2942" t="s">
        <v>2142</v>
      </c>
      <c r="Q2942" t="s">
        <v>10102</v>
      </c>
      <c r="R2942" t="s">
        <v>4</v>
      </c>
      <c r="S2942">
        <v>4</v>
      </c>
      <c r="T2942">
        <v>6</v>
      </c>
      <c r="U2942">
        <v>8</v>
      </c>
      <c r="V2942">
        <v>8</v>
      </c>
      <c r="W2942">
        <v>12</v>
      </c>
      <c r="X2942">
        <v>0</v>
      </c>
      <c r="Y2942">
        <v>2</v>
      </c>
      <c r="Z2942">
        <v>2</v>
      </c>
      <c r="AA2942">
        <v>0</v>
      </c>
      <c r="AB2942">
        <v>4</v>
      </c>
      <c r="AC2942" t="s">
        <v>9099</v>
      </c>
    </row>
    <row r="2943" spans="1:29" x14ac:dyDescent="0.25">
      <c r="A2943">
        <v>43356381</v>
      </c>
      <c r="B2943" t="s">
        <v>10103</v>
      </c>
      <c r="C2943" t="s">
        <v>10104</v>
      </c>
      <c r="D2943" t="s">
        <v>10105</v>
      </c>
      <c r="E2943">
        <f>IF(ISNUMBER(SEARCH("无购物",D2943)),1,0)</f>
        <v>1</v>
      </c>
      <c r="F2943">
        <f>IF(ISNUMBER(SEARCH("无自费",D2943)),1,0)</f>
        <v>0</v>
      </c>
      <c r="G2943">
        <f>IF(ISNUMBER(SEARCH("成团保障",D2943)),1,0)</f>
        <v>1</v>
      </c>
      <c r="H2943">
        <f>IF(OR(ISNUMBER(SEARCH("赠取消险",D2943)),ISNUMBER(SEARCH("提前*天免费退",D2943))),1,0)</f>
        <v>1</v>
      </c>
      <c r="I2943">
        <v>5</v>
      </c>
      <c r="J2943">
        <v>1</v>
      </c>
      <c r="K2943" t="s">
        <v>9583</v>
      </c>
      <c r="L2943">
        <v>3078</v>
      </c>
      <c r="M2943">
        <v>0</v>
      </c>
      <c r="N2943" t="s">
        <v>4</v>
      </c>
      <c r="O2943" t="s">
        <v>19</v>
      </c>
      <c r="P2943" t="s">
        <v>2142</v>
      </c>
      <c r="Q2943" t="s">
        <v>10106</v>
      </c>
      <c r="R2943">
        <v>1</v>
      </c>
      <c r="S2943">
        <v>1</v>
      </c>
      <c r="T2943">
        <v>35</v>
      </c>
      <c r="U2943">
        <v>37</v>
      </c>
      <c r="V2943">
        <v>38</v>
      </c>
      <c r="W2943">
        <v>45</v>
      </c>
      <c r="X2943">
        <v>0</v>
      </c>
      <c r="Y2943">
        <v>34</v>
      </c>
      <c r="Z2943">
        <v>2</v>
      </c>
      <c r="AA2943">
        <v>1</v>
      </c>
      <c r="AB2943">
        <v>7</v>
      </c>
      <c r="AC2943" t="s">
        <v>9099</v>
      </c>
    </row>
    <row r="2944" spans="1:29" x14ac:dyDescent="0.25">
      <c r="A2944">
        <v>43482362</v>
      </c>
      <c r="B2944" t="s">
        <v>9344</v>
      </c>
      <c r="C2944" t="s">
        <v>10107</v>
      </c>
      <c r="D2944" t="s">
        <v>10108</v>
      </c>
      <c r="E2944">
        <f>IF(ISNUMBER(SEARCH("无购物",D2944)),1,0)</f>
        <v>1</v>
      </c>
      <c r="F2944">
        <f>IF(ISNUMBER(SEARCH("无自费",D2944)),1,0)</f>
        <v>0</v>
      </c>
      <c r="G2944">
        <f>IF(ISNUMBER(SEARCH("成团保障",D2944)),1,0)</f>
        <v>1</v>
      </c>
      <c r="H2944">
        <f>IF(OR(ISNUMBER(SEARCH("赠取消险",D2944)),ISNUMBER(SEARCH("提前*天免费退",D2944))),1,0)</f>
        <v>0</v>
      </c>
      <c r="I2944">
        <v>5</v>
      </c>
      <c r="J2944">
        <v>1</v>
      </c>
      <c r="K2944" t="s">
        <v>10004</v>
      </c>
      <c r="L2944">
        <v>2159</v>
      </c>
      <c r="M2944">
        <v>0</v>
      </c>
      <c r="N2944" t="s">
        <v>4</v>
      </c>
      <c r="O2944" t="s">
        <v>19</v>
      </c>
      <c r="P2944" t="s">
        <v>2142</v>
      </c>
      <c r="Q2944" t="s">
        <v>10109</v>
      </c>
      <c r="R2944">
        <v>2</v>
      </c>
      <c r="S2944">
        <v>12</v>
      </c>
      <c r="T2944">
        <v>22</v>
      </c>
      <c r="U2944">
        <v>35</v>
      </c>
      <c r="V2944">
        <v>39</v>
      </c>
      <c r="W2944">
        <v>42</v>
      </c>
      <c r="X2944">
        <v>10</v>
      </c>
      <c r="Y2944">
        <v>10</v>
      </c>
      <c r="Z2944">
        <v>13</v>
      </c>
      <c r="AA2944">
        <v>4</v>
      </c>
      <c r="AB2944">
        <v>3</v>
      </c>
      <c r="AC2944" t="s">
        <v>9099</v>
      </c>
    </row>
    <row r="2945" spans="1:29" x14ac:dyDescent="0.25">
      <c r="A2945">
        <v>43521330</v>
      </c>
      <c r="B2945" t="s">
        <v>10110</v>
      </c>
      <c r="C2945" t="s">
        <v>10111</v>
      </c>
      <c r="D2945" t="s">
        <v>10112</v>
      </c>
      <c r="E2945">
        <f>IF(ISNUMBER(SEARCH("无购物",D2945)),1,0)</f>
        <v>1</v>
      </c>
      <c r="F2945">
        <f>IF(ISNUMBER(SEARCH("无自费",D2945)),1,0)</f>
        <v>0</v>
      </c>
      <c r="G2945">
        <f>IF(ISNUMBER(SEARCH("成团保障",D2945)),1,0)</f>
        <v>1</v>
      </c>
      <c r="H2945">
        <f>IF(OR(ISNUMBER(SEARCH("赠取消险",D2945)),ISNUMBER(SEARCH("提前*天免费退",D2945))),1,0)</f>
        <v>0</v>
      </c>
      <c r="I2945" t="s">
        <v>4</v>
      </c>
      <c r="J2945" t="s">
        <v>4</v>
      </c>
      <c r="K2945" t="s">
        <v>9342</v>
      </c>
      <c r="L2945">
        <v>3192</v>
      </c>
      <c r="M2945">
        <v>0</v>
      </c>
      <c r="N2945" t="s">
        <v>4</v>
      </c>
      <c r="O2945" t="s">
        <v>19</v>
      </c>
      <c r="P2945" t="s">
        <v>2142</v>
      </c>
      <c r="Q2945" t="s">
        <v>4</v>
      </c>
      <c r="R2945">
        <v>7</v>
      </c>
      <c r="S2945">
        <v>7</v>
      </c>
      <c r="T2945">
        <v>7</v>
      </c>
      <c r="U2945">
        <v>9</v>
      </c>
      <c r="V2945">
        <v>9</v>
      </c>
      <c r="W2945">
        <v>9</v>
      </c>
      <c r="X2945">
        <v>0</v>
      </c>
      <c r="Y2945">
        <v>0</v>
      </c>
      <c r="Z2945">
        <v>2</v>
      </c>
      <c r="AA2945">
        <v>0</v>
      </c>
      <c r="AB2945">
        <v>0</v>
      </c>
      <c r="AC2945" t="s">
        <v>9099</v>
      </c>
    </row>
    <row r="2946" spans="1:29" x14ac:dyDescent="0.25">
      <c r="A2946">
        <v>43542875</v>
      </c>
      <c r="B2946" t="s">
        <v>10113</v>
      </c>
      <c r="C2946" t="s">
        <v>10114</v>
      </c>
      <c r="D2946" t="s">
        <v>10105</v>
      </c>
      <c r="E2946">
        <f>IF(ISNUMBER(SEARCH("无购物",D2946)),1,0)</f>
        <v>1</v>
      </c>
      <c r="F2946">
        <f>IF(ISNUMBER(SEARCH("无自费",D2946)),1,0)</f>
        <v>0</v>
      </c>
      <c r="G2946">
        <f>IF(ISNUMBER(SEARCH("成团保障",D2946)),1,0)</f>
        <v>1</v>
      </c>
      <c r="H2946">
        <f>IF(OR(ISNUMBER(SEARCH("赠取消险",D2946)),ISNUMBER(SEARCH("提前*天免费退",D2946))),1,0)</f>
        <v>1</v>
      </c>
      <c r="I2946">
        <v>5</v>
      </c>
      <c r="J2946">
        <v>3</v>
      </c>
      <c r="K2946" t="s">
        <v>9894</v>
      </c>
      <c r="L2946">
        <v>2978</v>
      </c>
      <c r="M2946">
        <v>0</v>
      </c>
      <c r="N2946" t="s">
        <v>4</v>
      </c>
      <c r="O2946" t="s">
        <v>19</v>
      </c>
      <c r="P2946" t="s">
        <v>2142</v>
      </c>
      <c r="Q2946" t="s">
        <v>10115</v>
      </c>
      <c r="R2946">
        <v>5</v>
      </c>
      <c r="S2946">
        <v>13</v>
      </c>
      <c r="T2946">
        <v>84</v>
      </c>
      <c r="U2946">
        <v>165</v>
      </c>
      <c r="V2946">
        <v>186</v>
      </c>
      <c r="W2946">
        <v>223</v>
      </c>
      <c r="X2946">
        <v>8</v>
      </c>
      <c r="Y2946">
        <v>71</v>
      </c>
      <c r="Z2946">
        <v>81</v>
      </c>
      <c r="AA2946">
        <v>21</v>
      </c>
      <c r="AB2946">
        <v>37</v>
      </c>
      <c r="AC2946" t="s">
        <v>9099</v>
      </c>
    </row>
    <row r="2947" spans="1:29" x14ac:dyDescent="0.25">
      <c r="A2947">
        <v>43643562</v>
      </c>
      <c r="B2947" t="s">
        <v>10116</v>
      </c>
      <c r="C2947" t="s">
        <v>10117</v>
      </c>
      <c r="D2947" t="s">
        <v>951</v>
      </c>
      <c r="E2947">
        <f>IF(ISNUMBER(SEARCH("无购物",D2947)),1,0)</f>
        <v>0</v>
      </c>
      <c r="F2947">
        <f>IF(ISNUMBER(SEARCH("无自费",D2947)),1,0)</f>
        <v>0</v>
      </c>
      <c r="G2947">
        <f>IF(ISNUMBER(SEARCH("成团保障",D2947)),1,0)</f>
        <v>0</v>
      </c>
      <c r="H2947">
        <f>IF(OR(ISNUMBER(SEARCH("赠取消险",D2947)),ISNUMBER(SEARCH("提前*天免费退",D2947))),1,0)</f>
        <v>0</v>
      </c>
      <c r="I2947" t="s">
        <v>4</v>
      </c>
      <c r="J2947" t="s">
        <v>4</v>
      </c>
      <c r="K2947" t="s">
        <v>3</v>
      </c>
      <c r="L2947">
        <v>1040</v>
      </c>
      <c r="M2947">
        <v>0</v>
      </c>
      <c r="N2947" t="s">
        <v>4</v>
      </c>
      <c r="O2947" t="s">
        <v>238</v>
      </c>
      <c r="P2947" t="s">
        <v>2142</v>
      </c>
      <c r="Q2947" t="s">
        <v>10118</v>
      </c>
      <c r="R2947" t="s">
        <v>4</v>
      </c>
      <c r="S2947">
        <v>2</v>
      </c>
      <c r="T2947">
        <v>2</v>
      </c>
      <c r="U2947">
        <v>2</v>
      </c>
      <c r="V2947">
        <v>2</v>
      </c>
      <c r="W2947">
        <v>3</v>
      </c>
      <c r="X2947">
        <v>0</v>
      </c>
      <c r="Y2947">
        <v>0</v>
      </c>
      <c r="Z2947">
        <v>0</v>
      </c>
      <c r="AA2947">
        <v>0</v>
      </c>
      <c r="AB2947">
        <v>1</v>
      </c>
      <c r="AC2947" t="s">
        <v>9099</v>
      </c>
    </row>
    <row r="2948" spans="1:29" x14ac:dyDescent="0.25">
      <c r="A2948">
        <v>43926929</v>
      </c>
      <c r="B2948" t="s">
        <v>9296</v>
      </c>
      <c r="C2948" t="s">
        <v>10119</v>
      </c>
      <c r="D2948" t="s">
        <v>9615</v>
      </c>
      <c r="E2948">
        <f>IF(ISNUMBER(SEARCH("无购物",D2948)),1,0)</f>
        <v>1</v>
      </c>
      <c r="F2948">
        <f>IF(ISNUMBER(SEARCH("无自费",D2948)),1,0)</f>
        <v>0</v>
      </c>
      <c r="G2948">
        <f>IF(ISNUMBER(SEARCH("成团保障",D2948)),1,0)</f>
        <v>1</v>
      </c>
      <c r="H2948">
        <f>IF(OR(ISNUMBER(SEARCH("赠取消险",D2948)),ISNUMBER(SEARCH("提前*天免费退",D2948))),1,0)</f>
        <v>1</v>
      </c>
      <c r="I2948" t="s">
        <v>4</v>
      </c>
      <c r="J2948" t="s">
        <v>4</v>
      </c>
      <c r="K2948" t="s">
        <v>9262</v>
      </c>
      <c r="L2948">
        <v>2774</v>
      </c>
      <c r="M2948">
        <v>0</v>
      </c>
      <c r="N2948" t="s">
        <v>4</v>
      </c>
      <c r="O2948" t="s">
        <v>19</v>
      </c>
      <c r="P2948" t="s">
        <v>2142</v>
      </c>
      <c r="Q2948" t="s">
        <v>10120</v>
      </c>
      <c r="R2948">
        <v>2</v>
      </c>
      <c r="S2948">
        <v>5</v>
      </c>
      <c r="T2948">
        <v>5</v>
      </c>
      <c r="U2948">
        <v>5</v>
      </c>
      <c r="V2948">
        <v>5</v>
      </c>
      <c r="W2948">
        <v>5</v>
      </c>
      <c r="X2948">
        <v>3</v>
      </c>
      <c r="Y2948">
        <v>0</v>
      </c>
      <c r="Z2948">
        <v>0</v>
      </c>
      <c r="AA2948">
        <v>0</v>
      </c>
      <c r="AB2948">
        <v>0</v>
      </c>
      <c r="AC2948" t="s">
        <v>9099</v>
      </c>
    </row>
    <row r="2949" spans="1:29" x14ac:dyDescent="0.25">
      <c r="A2949">
        <v>43966434</v>
      </c>
      <c r="B2949" t="s">
        <v>9896</v>
      </c>
      <c r="C2949" t="s">
        <v>10121</v>
      </c>
      <c r="D2949" t="s">
        <v>10122</v>
      </c>
      <c r="E2949">
        <f>IF(ISNUMBER(SEARCH("无购物",D2949)),1,0)</f>
        <v>1</v>
      </c>
      <c r="F2949">
        <f>IF(ISNUMBER(SEARCH("无自费",D2949)),1,0)</f>
        <v>0</v>
      </c>
      <c r="G2949">
        <f>IF(ISNUMBER(SEARCH("成团保障",D2949)),1,0)</f>
        <v>1</v>
      </c>
      <c r="H2949">
        <f>IF(OR(ISNUMBER(SEARCH("赠取消险",D2949)),ISNUMBER(SEARCH("提前*天免费退",D2949))),1,0)</f>
        <v>0</v>
      </c>
      <c r="I2949" t="s">
        <v>4</v>
      </c>
      <c r="J2949" t="s">
        <v>4</v>
      </c>
      <c r="K2949" t="s">
        <v>3</v>
      </c>
      <c r="L2949">
        <v>2294</v>
      </c>
      <c r="M2949">
        <v>0</v>
      </c>
      <c r="N2949" t="s">
        <v>4</v>
      </c>
      <c r="O2949" t="s">
        <v>19</v>
      </c>
      <c r="P2949" t="s">
        <v>2142</v>
      </c>
      <c r="Q2949" t="s">
        <v>10123</v>
      </c>
      <c r="R2949" t="s">
        <v>4</v>
      </c>
      <c r="S2949" t="s">
        <v>4</v>
      </c>
      <c r="T2949" t="s">
        <v>4</v>
      </c>
      <c r="U2949">
        <v>2</v>
      </c>
      <c r="V2949">
        <v>2</v>
      </c>
      <c r="W2949">
        <v>6</v>
      </c>
      <c r="X2949">
        <v>0</v>
      </c>
      <c r="Y2949">
        <v>0</v>
      </c>
      <c r="Z2949">
        <v>0</v>
      </c>
      <c r="AA2949">
        <v>0</v>
      </c>
      <c r="AB2949">
        <v>4</v>
      </c>
      <c r="AC2949" t="s">
        <v>9099</v>
      </c>
    </row>
    <row r="2950" spans="1:29" x14ac:dyDescent="0.25">
      <c r="A2950">
        <v>43971149</v>
      </c>
      <c r="B2950" t="s">
        <v>9896</v>
      </c>
      <c r="C2950" t="s">
        <v>10124</v>
      </c>
      <c r="D2950" t="s">
        <v>10122</v>
      </c>
      <c r="E2950">
        <f>IF(ISNUMBER(SEARCH("无购物",D2950)),1,0)</f>
        <v>1</v>
      </c>
      <c r="F2950">
        <f>IF(ISNUMBER(SEARCH("无自费",D2950)),1,0)</f>
        <v>0</v>
      </c>
      <c r="G2950">
        <f>IF(ISNUMBER(SEARCH("成团保障",D2950)),1,0)</f>
        <v>1</v>
      </c>
      <c r="H2950">
        <f>IF(OR(ISNUMBER(SEARCH("赠取消险",D2950)),ISNUMBER(SEARCH("提前*天免费退",D2950))),1,0)</f>
        <v>0</v>
      </c>
      <c r="I2950">
        <v>5</v>
      </c>
      <c r="J2950">
        <v>1</v>
      </c>
      <c r="K2950" t="s">
        <v>3</v>
      </c>
      <c r="L2950">
        <v>2470</v>
      </c>
      <c r="M2950">
        <v>0</v>
      </c>
      <c r="N2950" t="s">
        <v>4</v>
      </c>
      <c r="O2950" t="s">
        <v>19</v>
      </c>
      <c r="P2950" t="s">
        <v>2142</v>
      </c>
      <c r="Q2950" t="s">
        <v>10125</v>
      </c>
      <c r="R2950">
        <v>4</v>
      </c>
      <c r="S2950">
        <v>6</v>
      </c>
      <c r="T2950" t="s">
        <v>4</v>
      </c>
      <c r="U2950" t="s">
        <v>4</v>
      </c>
      <c r="V2950" t="s">
        <v>4</v>
      </c>
      <c r="W2950" t="s">
        <v>4</v>
      </c>
      <c r="X2950">
        <v>2</v>
      </c>
      <c r="Y2950">
        <v>0</v>
      </c>
      <c r="Z2950">
        <v>0</v>
      </c>
      <c r="AA2950">
        <v>0</v>
      </c>
      <c r="AB2950">
        <v>0</v>
      </c>
      <c r="AC2950" t="s">
        <v>9099</v>
      </c>
    </row>
    <row r="2951" spans="1:29" x14ac:dyDescent="0.25">
      <c r="A2951">
        <v>44065798</v>
      </c>
      <c r="B2951" t="s">
        <v>9281</v>
      </c>
      <c r="C2951" t="s">
        <v>10126</v>
      </c>
      <c r="D2951" t="s">
        <v>2195</v>
      </c>
      <c r="E2951">
        <f>IF(ISNUMBER(SEARCH("无购物",D2951)),1,0)</f>
        <v>1</v>
      </c>
      <c r="F2951">
        <f>IF(ISNUMBER(SEARCH("无自费",D2951)),1,0)</f>
        <v>0</v>
      </c>
      <c r="G2951">
        <f>IF(ISNUMBER(SEARCH("成团保障",D2951)),1,0)</f>
        <v>1</v>
      </c>
      <c r="H2951">
        <f>IF(OR(ISNUMBER(SEARCH("赠取消险",D2951)),ISNUMBER(SEARCH("提前*天免费退",D2951))),1,0)</f>
        <v>0</v>
      </c>
      <c r="I2951" t="s">
        <v>4</v>
      </c>
      <c r="J2951" t="s">
        <v>4</v>
      </c>
      <c r="K2951" t="s">
        <v>3</v>
      </c>
      <c r="L2951">
        <v>1556</v>
      </c>
      <c r="M2951">
        <v>0</v>
      </c>
      <c r="N2951" t="s">
        <v>4</v>
      </c>
      <c r="O2951" t="s">
        <v>19</v>
      </c>
      <c r="P2951" t="s">
        <v>2142</v>
      </c>
      <c r="Q2951" t="s">
        <v>10127</v>
      </c>
      <c r="R2951">
        <v>3</v>
      </c>
      <c r="S2951">
        <v>3</v>
      </c>
      <c r="T2951" t="s">
        <v>4</v>
      </c>
      <c r="U2951" t="s">
        <v>4</v>
      </c>
      <c r="V2951">
        <v>8</v>
      </c>
      <c r="W2951">
        <v>16</v>
      </c>
      <c r="X2951">
        <v>0</v>
      </c>
      <c r="Y2951">
        <v>0</v>
      </c>
      <c r="Z2951">
        <v>0</v>
      </c>
      <c r="AA2951">
        <v>0</v>
      </c>
      <c r="AB2951">
        <v>8</v>
      </c>
      <c r="AC2951" t="s">
        <v>9099</v>
      </c>
    </row>
    <row r="2952" spans="1:29" x14ac:dyDescent="0.25">
      <c r="A2952">
        <v>44300175</v>
      </c>
      <c r="B2952" t="s">
        <v>10128</v>
      </c>
      <c r="C2952" t="s">
        <v>10129</v>
      </c>
      <c r="D2952" t="s">
        <v>10130</v>
      </c>
      <c r="E2952">
        <f>IF(ISNUMBER(SEARCH("无购物",D2952)),1,0)</f>
        <v>1</v>
      </c>
      <c r="F2952">
        <f>IF(ISNUMBER(SEARCH("无自费",D2952)),1,0)</f>
        <v>0</v>
      </c>
      <c r="G2952">
        <f>IF(ISNUMBER(SEARCH("成团保障",D2952)),1,0)</f>
        <v>1</v>
      </c>
      <c r="H2952">
        <f>IF(OR(ISNUMBER(SEARCH("赠取消险",D2952)),ISNUMBER(SEARCH("提前*天免费退",D2952))),1,0)</f>
        <v>0</v>
      </c>
      <c r="I2952" t="s">
        <v>4</v>
      </c>
      <c r="J2952" t="s">
        <v>4</v>
      </c>
      <c r="K2952" t="s">
        <v>108</v>
      </c>
      <c r="L2952">
        <v>2499</v>
      </c>
      <c r="M2952">
        <v>0</v>
      </c>
      <c r="N2952" t="s">
        <v>4</v>
      </c>
      <c r="O2952" t="s">
        <v>19</v>
      </c>
      <c r="P2952" t="s">
        <v>2142</v>
      </c>
      <c r="Q2952" t="s">
        <v>10131</v>
      </c>
      <c r="R2952" t="s">
        <v>4</v>
      </c>
      <c r="S2952">
        <v>4</v>
      </c>
      <c r="T2952">
        <v>8</v>
      </c>
      <c r="U2952">
        <v>8</v>
      </c>
      <c r="V2952">
        <v>8</v>
      </c>
      <c r="W2952">
        <v>8</v>
      </c>
      <c r="X2952">
        <v>0</v>
      </c>
      <c r="Y2952">
        <v>4</v>
      </c>
      <c r="Z2952">
        <v>0</v>
      </c>
      <c r="AA2952">
        <v>0</v>
      </c>
      <c r="AB2952">
        <v>0</v>
      </c>
      <c r="AC2952" t="s">
        <v>9099</v>
      </c>
    </row>
    <row r="2953" spans="1:29" x14ac:dyDescent="0.25">
      <c r="A2953">
        <v>45003180</v>
      </c>
      <c r="B2953" t="s">
        <v>10132</v>
      </c>
      <c r="C2953" t="s">
        <v>10133</v>
      </c>
      <c r="D2953" t="s">
        <v>9828</v>
      </c>
      <c r="E2953">
        <f>IF(ISNUMBER(SEARCH("无购物",D2953)),1,0)</f>
        <v>1</v>
      </c>
      <c r="F2953">
        <f>IF(ISNUMBER(SEARCH("无自费",D2953)),1,0)</f>
        <v>0</v>
      </c>
      <c r="G2953">
        <f>IF(ISNUMBER(SEARCH("成团保障",D2953)),1,0)</f>
        <v>1</v>
      </c>
      <c r="H2953">
        <f>IF(OR(ISNUMBER(SEARCH("赠取消险",D2953)),ISNUMBER(SEARCH("提前*天免费退",D2953))),1,0)</f>
        <v>1</v>
      </c>
      <c r="I2953" t="s">
        <v>4</v>
      </c>
      <c r="J2953" t="s">
        <v>4</v>
      </c>
      <c r="K2953" t="s">
        <v>9583</v>
      </c>
      <c r="L2953">
        <v>2253</v>
      </c>
      <c r="M2953">
        <v>0</v>
      </c>
      <c r="N2953" t="s">
        <v>4</v>
      </c>
      <c r="O2953" t="s">
        <v>19</v>
      </c>
      <c r="P2953" t="s">
        <v>2142</v>
      </c>
      <c r="Q2953" t="s">
        <v>10134</v>
      </c>
      <c r="R2953" t="s">
        <v>4</v>
      </c>
      <c r="S2953">
        <v>20</v>
      </c>
      <c r="T2953">
        <v>101</v>
      </c>
      <c r="U2953">
        <v>136</v>
      </c>
      <c r="V2953">
        <v>136</v>
      </c>
      <c r="W2953">
        <v>146</v>
      </c>
      <c r="X2953">
        <v>0</v>
      </c>
      <c r="Y2953">
        <v>81</v>
      </c>
      <c r="Z2953">
        <v>35</v>
      </c>
      <c r="AA2953">
        <v>0</v>
      </c>
      <c r="AB2953">
        <v>10</v>
      </c>
      <c r="AC2953" t="s">
        <v>9099</v>
      </c>
    </row>
    <row r="2954" spans="1:29" x14ac:dyDescent="0.25">
      <c r="A2954">
        <v>45005259</v>
      </c>
      <c r="B2954" t="s">
        <v>10135</v>
      </c>
      <c r="C2954" t="s">
        <v>10133</v>
      </c>
      <c r="D2954" t="s">
        <v>10136</v>
      </c>
      <c r="E2954">
        <f>IF(ISNUMBER(SEARCH("无购物",D2954)),1,0)</f>
        <v>1</v>
      </c>
      <c r="F2954">
        <f>IF(ISNUMBER(SEARCH("无自费",D2954)),1,0)</f>
        <v>0</v>
      </c>
      <c r="G2954">
        <f>IF(ISNUMBER(SEARCH("成团保障",D2954)),1,0)</f>
        <v>1</v>
      </c>
      <c r="H2954">
        <f>IF(OR(ISNUMBER(SEARCH("赠取消险",D2954)),ISNUMBER(SEARCH("提前*天免费退",D2954))),1,0)</f>
        <v>1</v>
      </c>
      <c r="I2954" t="s">
        <v>4</v>
      </c>
      <c r="J2954" t="s">
        <v>4</v>
      </c>
      <c r="K2954" t="s">
        <v>9894</v>
      </c>
      <c r="L2954">
        <v>2473</v>
      </c>
      <c r="M2954">
        <v>0</v>
      </c>
      <c r="N2954" t="s">
        <v>4</v>
      </c>
      <c r="O2954" t="s">
        <v>19</v>
      </c>
      <c r="P2954" t="s">
        <v>2142</v>
      </c>
      <c r="Q2954" t="s">
        <v>10137</v>
      </c>
      <c r="R2954" t="s">
        <v>4</v>
      </c>
      <c r="S2954" t="s">
        <v>4</v>
      </c>
      <c r="T2954">
        <v>3</v>
      </c>
      <c r="U2954">
        <v>6</v>
      </c>
      <c r="V2954">
        <v>16</v>
      </c>
      <c r="W2954">
        <v>26</v>
      </c>
      <c r="X2954">
        <v>0</v>
      </c>
      <c r="Y2954">
        <v>0</v>
      </c>
      <c r="Z2954">
        <v>3</v>
      </c>
      <c r="AA2954">
        <v>10</v>
      </c>
      <c r="AB2954">
        <v>10</v>
      </c>
      <c r="AC2954" t="s">
        <v>9099</v>
      </c>
    </row>
    <row r="2955" spans="1:29" x14ac:dyDescent="0.25">
      <c r="A2955">
        <v>45175710</v>
      </c>
      <c r="B2955" t="s">
        <v>10135</v>
      </c>
      <c r="C2955" t="s">
        <v>10138</v>
      </c>
      <c r="D2955" t="s">
        <v>10136</v>
      </c>
      <c r="E2955">
        <f>IF(ISNUMBER(SEARCH("无购物",D2955)),1,0)</f>
        <v>1</v>
      </c>
      <c r="F2955">
        <f>IF(ISNUMBER(SEARCH("无自费",D2955)),1,0)</f>
        <v>0</v>
      </c>
      <c r="G2955">
        <f>IF(ISNUMBER(SEARCH("成团保障",D2955)),1,0)</f>
        <v>1</v>
      </c>
      <c r="H2955">
        <f>IF(OR(ISNUMBER(SEARCH("赠取消险",D2955)),ISNUMBER(SEARCH("提前*天免费退",D2955))),1,0)</f>
        <v>1</v>
      </c>
      <c r="I2955" t="s">
        <v>4</v>
      </c>
      <c r="J2955" t="s">
        <v>4</v>
      </c>
      <c r="K2955" t="s">
        <v>9894</v>
      </c>
      <c r="L2955">
        <v>2183</v>
      </c>
      <c r="M2955">
        <v>0</v>
      </c>
      <c r="N2955" t="s">
        <v>4</v>
      </c>
      <c r="O2955" t="s">
        <v>19</v>
      </c>
      <c r="P2955" t="s">
        <v>2142</v>
      </c>
      <c r="Q2955" t="s">
        <v>10139</v>
      </c>
      <c r="R2955" t="s">
        <v>4</v>
      </c>
      <c r="S2955">
        <v>2</v>
      </c>
      <c r="T2955" t="s">
        <v>4</v>
      </c>
      <c r="U2955">
        <v>20</v>
      </c>
      <c r="V2955">
        <v>27</v>
      </c>
      <c r="W2955">
        <v>30</v>
      </c>
      <c r="X2955">
        <v>0</v>
      </c>
      <c r="Y2955">
        <v>0</v>
      </c>
      <c r="Z2955">
        <v>0</v>
      </c>
      <c r="AA2955">
        <v>7</v>
      </c>
      <c r="AB2955">
        <v>3</v>
      </c>
      <c r="AC2955" t="s">
        <v>9099</v>
      </c>
    </row>
    <row r="2956" spans="1:29" x14ac:dyDescent="0.25">
      <c r="A2956">
        <v>45390940</v>
      </c>
      <c r="B2956" t="s">
        <v>10140</v>
      </c>
      <c r="C2956" t="s">
        <v>10141</v>
      </c>
      <c r="D2956" t="s">
        <v>10142</v>
      </c>
      <c r="E2956">
        <f>IF(ISNUMBER(SEARCH("无购物",D2956)),1,0)</f>
        <v>1</v>
      </c>
      <c r="F2956">
        <f>IF(ISNUMBER(SEARCH("无自费",D2956)),1,0)</f>
        <v>1</v>
      </c>
      <c r="G2956">
        <f>IF(ISNUMBER(SEARCH("成团保障",D2956)),1,0)</f>
        <v>1</v>
      </c>
      <c r="H2956">
        <f>IF(OR(ISNUMBER(SEARCH("赠取消险",D2956)),ISNUMBER(SEARCH("提前*天免费退",D2956))),1,0)</f>
        <v>1</v>
      </c>
      <c r="I2956" t="s">
        <v>4</v>
      </c>
      <c r="J2956" t="s">
        <v>4</v>
      </c>
      <c r="K2956" t="s">
        <v>10143</v>
      </c>
      <c r="L2956">
        <v>1600</v>
      </c>
      <c r="M2956">
        <v>0</v>
      </c>
      <c r="N2956" t="s">
        <v>4</v>
      </c>
      <c r="O2956" t="s">
        <v>19</v>
      </c>
      <c r="P2956" t="s">
        <v>2142</v>
      </c>
      <c r="Q2956" t="s">
        <v>10144</v>
      </c>
      <c r="R2956" t="s">
        <v>4</v>
      </c>
      <c r="S2956">
        <v>15</v>
      </c>
      <c r="T2956">
        <v>22</v>
      </c>
      <c r="U2956">
        <v>30</v>
      </c>
      <c r="V2956">
        <v>38</v>
      </c>
      <c r="W2956">
        <v>38</v>
      </c>
      <c r="X2956">
        <v>0</v>
      </c>
      <c r="Y2956">
        <v>7</v>
      </c>
      <c r="Z2956">
        <v>8</v>
      </c>
      <c r="AA2956">
        <v>8</v>
      </c>
      <c r="AB2956">
        <v>0</v>
      </c>
      <c r="AC2956" t="s">
        <v>9099</v>
      </c>
    </row>
    <row r="2957" spans="1:29" x14ac:dyDescent="0.25">
      <c r="A2957">
        <v>5030773</v>
      </c>
      <c r="B2957" t="s">
        <v>9113</v>
      </c>
      <c r="C2957" t="s">
        <v>10145</v>
      </c>
      <c r="D2957" t="s">
        <v>10146</v>
      </c>
      <c r="E2957">
        <f>IF(ISNUMBER(SEARCH("无购物",D2957)),1,0)</f>
        <v>0</v>
      </c>
      <c r="F2957">
        <f>IF(ISNUMBER(SEARCH("无自费",D2957)),1,0)</f>
        <v>0</v>
      </c>
      <c r="G2957">
        <f>IF(ISNUMBER(SEARCH("成团保障",D2957)),1,0)</f>
        <v>0</v>
      </c>
      <c r="H2957">
        <f>IF(OR(ISNUMBER(SEARCH("赠取消险",D2957)),ISNUMBER(SEARCH("提前*天免费退",D2957))),1,0)</f>
        <v>0</v>
      </c>
      <c r="I2957">
        <v>4.8</v>
      </c>
      <c r="J2957">
        <v>343</v>
      </c>
      <c r="K2957" t="s">
        <v>3</v>
      </c>
      <c r="L2957">
        <v>1213</v>
      </c>
      <c r="M2957">
        <v>0</v>
      </c>
      <c r="N2957" t="s">
        <v>4</v>
      </c>
      <c r="O2957" t="s">
        <v>238</v>
      </c>
      <c r="P2957" t="s">
        <v>2142</v>
      </c>
      <c r="Q2957" t="s">
        <v>4</v>
      </c>
      <c r="R2957">
        <v>5440</v>
      </c>
      <c r="S2957">
        <v>5440</v>
      </c>
      <c r="T2957">
        <v>5440</v>
      </c>
      <c r="U2957">
        <v>5440</v>
      </c>
      <c r="V2957">
        <v>5440</v>
      </c>
      <c r="W2957">
        <v>5461</v>
      </c>
      <c r="X2957">
        <v>0</v>
      </c>
      <c r="Y2957">
        <v>0</v>
      </c>
      <c r="Z2957">
        <v>0</v>
      </c>
      <c r="AA2957">
        <v>0</v>
      </c>
      <c r="AB2957">
        <v>21</v>
      </c>
      <c r="AC2957" t="s">
        <v>9099</v>
      </c>
    </row>
    <row r="2958" spans="1:29" x14ac:dyDescent="0.25">
      <c r="A2958">
        <v>5282831</v>
      </c>
      <c r="B2958" t="s">
        <v>9100</v>
      </c>
      <c r="C2958" t="s">
        <v>10147</v>
      </c>
      <c r="D2958" t="s">
        <v>10148</v>
      </c>
      <c r="E2958">
        <f>IF(ISNUMBER(SEARCH("无购物",D2958)),1,0)</f>
        <v>0</v>
      </c>
      <c r="F2958">
        <f>IF(ISNUMBER(SEARCH("无自费",D2958)),1,0)</f>
        <v>0</v>
      </c>
      <c r="G2958">
        <f>IF(ISNUMBER(SEARCH("成团保障",D2958)),1,0)</f>
        <v>0</v>
      </c>
      <c r="H2958">
        <f>IF(OR(ISNUMBER(SEARCH("赠取消险",D2958)),ISNUMBER(SEARCH("提前*天免费退",D2958))),1,0)</f>
        <v>0</v>
      </c>
      <c r="I2958">
        <v>4.7</v>
      </c>
      <c r="J2958">
        <v>280</v>
      </c>
      <c r="K2958" t="s">
        <v>3</v>
      </c>
      <c r="L2958">
        <v>1504</v>
      </c>
      <c r="M2958">
        <v>0</v>
      </c>
      <c r="N2958" t="s">
        <v>4</v>
      </c>
      <c r="O2958" t="s">
        <v>238</v>
      </c>
      <c r="P2958" t="s">
        <v>2142</v>
      </c>
      <c r="Q2958" t="s">
        <v>10149</v>
      </c>
      <c r="R2958">
        <v>4697</v>
      </c>
      <c r="S2958">
        <v>4705</v>
      </c>
      <c r="T2958">
        <v>4726</v>
      </c>
      <c r="U2958">
        <v>4765</v>
      </c>
      <c r="V2958">
        <v>4771</v>
      </c>
      <c r="W2958">
        <v>4776</v>
      </c>
      <c r="X2958">
        <v>8</v>
      </c>
      <c r="Y2958">
        <v>21</v>
      </c>
      <c r="Z2958">
        <v>39</v>
      </c>
      <c r="AA2958">
        <v>6</v>
      </c>
      <c r="AB2958">
        <v>5</v>
      </c>
      <c r="AC2958" t="s">
        <v>9099</v>
      </c>
    </row>
    <row r="2959" spans="1:29" x14ac:dyDescent="0.25">
      <c r="A2959">
        <v>5910917</v>
      </c>
      <c r="B2959" t="s">
        <v>10150</v>
      </c>
      <c r="C2959" t="s">
        <v>10151</v>
      </c>
      <c r="D2959" t="s">
        <v>10152</v>
      </c>
      <c r="E2959">
        <f>IF(ISNUMBER(SEARCH("无购物",D2959)),1,0)</f>
        <v>1</v>
      </c>
      <c r="F2959">
        <f>IF(ISNUMBER(SEARCH("无自费",D2959)),1,0)</f>
        <v>0</v>
      </c>
      <c r="G2959">
        <f>IF(ISNUMBER(SEARCH("成团保障",D2959)),1,0)</f>
        <v>1</v>
      </c>
      <c r="H2959">
        <f>IF(OR(ISNUMBER(SEARCH("赠取消险",D2959)),ISNUMBER(SEARCH("提前*天免费退",D2959))),1,0)</f>
        <v>1</v>
      </c>
      <c r="I2959">
        <v>4.9000000000000004</v>
      </c>
      <c r="J2959">
        <v>142</v>
      </c>
      <c r="K2959" t="s">
        <v>3</v>
      </c>
      <c r="L2959">
        <v>4143</v>
      </c>
      <c r="M2959">
        <v>0</v>
      </c>
      <c r="N2959" t="s">
        <v>4</v>
      </c>
      <c r="O2959" t="s">
        <v>5</v>
      </c>
      <c r="P2959" t="s">
        <v>2142</v>
      </c>
      <c r="Q2959" t="s">
        <v>10153</v>
      </c>
      <c r="R2959">
        <v>704</v>
      </c>
      <c r="S2959">
        <v>704</v>
      </c>
      <c r="T2959">
        <v>633</v>
      </c>
      <c r="U2959" t="s">
        <v>4</v>
      </c>
      <c r="V2959">
        <v>638</v>
      </c>
      <c r="W2959">
        <v>642</v>
      </c>
      <c r="X2959">
        <v>0</v>
      </c>
      <c r="Y2959">
        <v>7</v>
      </c>
      <c r="Z2959">
        <v>0</v>
      </c>
      <c r="AA2959">
        <v>0</v>
      </c>
      <c r="AB2959">
        <v>4</v>
      </c>
      <c r="AC2959" t="s">
        <v>9099</v>
      </c>
    </row>
    <row r="2960" spans="1:29" x14ac:dyDescent="0.25">
      <c r="A2960">
        <v>6524262</v>
      </c>
      <c r="B2960" t="s">
        <v>10154</v>
      </c>
      <c r="C2960" t="s">
        <v>10155</v>
      </c>
      <c r="D2960" t="s">
        <v>10156</v>
      </c>
      <c r="E2960">
        <f>IF(ISNUMBER(SEARCH("无购物",D2960)),1,0)</f>
        <v>1</v>
      </c>
      <c r="F2960">
        <f>IF(ISNUMBER(SEARCH("无自费",D2960)),1,0)</f>
        <v>0</v>
      </c>
      <c r="G2960">
        <f>IF(ISNUMBER(SEARCH("成团保障",D2960)),1,0)</f>
        <v>1</v>
      </c>
      <c r="H2960">
        <f>IF(OR(ISNUMBER(SEARCH("赠取消险",D2960)),ISNUMBER(SEARCH("提前*天免费退",D2960))),1,0)</f>
        <v>1</v>
      </c>
      <c r="I2960">
        <v>4.8</v>
      </c>
      <c r="J2960">
        <v>145</v>
      </c>
      <c r="K2960" t="s">
        <v>3</v>
      </c>
      <c r="L2960">
        <v>3660</v>
      </c>
      <c r="M2960">
        <v>0</v>
      </c>
      <c r="N2960" t="s">
        <v>4</v>
      </c>
      <c r="O2960" t="s">
        <v>19</v>
      </c>
      <c r="P2960" t="s">
        <v>2142</v>
      </c>
      <c r="Q2960" t="s">
        <v>10157</v>
      </c>
      <c r="R2960">
        <v>729</v>
      </c>
      <c r="S2960">
        <v>729</v>
      </c>
      <c r="T2960">
        <v>729</v>
      </c>
      <c r="U2960">
        <v>732</v>
      </c>
      <c r="V2960">
        <v>724</v>
      </c>
      <c r="W2960">
        <v>724</v>
      </c>
      <c r="X2960">
        <v>0</v>
      </c>
      <c r="Y2960">
        <v>0</v>
      </c>
      <c r="Z2960">
        <v>3</v>
      </c>
      <c r="AA2960">
        <v>8</v>
      </c>
      <c r="AB2960">
        <v>0</v>
      </c>
      <c r="AC2960" t="s">
        <v>9099</v>
      </c>
    </row>
    <row r="2961" spans="1:29" x14ac:dyDescent="0.25">
      <c r="A2961">
        <v>6532638</v>
      </c>
      <c r="B2961" t="s">
        <v>10158</v>
      </c>
      <c r="C2961" t="s">
        <v>10159</v>
      </c>
      <c r="D2961" t="s">
        <v>10160</v>
      </c>
      <c r="E2961">
        <f>IF(ISNUMBER(SEARCH("无购物",D2961)),1,0)</f>
        <v>1</v>
      </c>
      <c r="F2961">
        <f>IF(ISNUMBER(SEARCH("无自费",D2961)),1,0)</f>
        <v>0</v>
      </c>
      <c r="G2961">
        <f>IF(ISNUMBER(SEARCH("成团保障",D2961)),1,0)</f>
        <v>1</v>
      </c>
      <c r="H2961">
        <f>IF(OR(ISNUMBER(SEARCH("赠取消险",D2961)),ISNUMBER(SEARCH("提前*天免费退",D2961))),1,0)</f>
        <v>1</v>
      </c>
      <c r="I2961">
        <v>4.8</v>
      </c>
      <c r="J2961">
        <v>313</v>
      </c>
      <c r="K2961" t="s">
        <v>3</v>
      </c>
      <c r="L2961">
        <v>3903</v>
      </c>
      <c r="M2961">
        <v>0</v>
      </c>
      <c r="N2961" t="s">
        <v>4</v>
      </c>
      <c r="O2961" t="s">
        <v>19</v>
      </c>
      <c r="P2961" t="s">
        <v>2142</v>
      </c>
      <c r="Q2961" t="s">
        <v>10161</v>
      </c>
      <c r="R2961">
        <v>1378</v>
      </c>
      <c r="S2961">
        <v>1378</v>
      </c>
      <c r="T2961">
        <v>1381</v>
      </c>
      <c r="U2961">
        <v>1384</v>
      </c>
      <c r="V2961">
        <v>1360</v>
      </c>
      <c r="W2961">
        <v>1362</v>
      </c>
      <c r="X2961">
        <v>0</v>
      </c>
      <c r="Y2961">
        <v>3</v>
      </c>
      <c r="Z2961">
        <v>3</v>
      </c>
      <c r="AA2961">
        <v>4</v>
      </c>
      <c r="AB2961">
        <v>2</v>
      </c>
      <c r="AC2961" t="s">
        <v>9099</v>
      </c>
    </row>
    <row r="2962" spans="1:29" x14ac:dyDescent="0.25">
      <c r="A2962">
        <v>6573701</v>
      </c>
      <c r="B2962" t="s">
        <v>9218</v>
      </c>
      <c r="C2962" t="s">
        <v>10162</v>
      </c>
      <c r="D2962" t="s">
        <v>10163</v>
      </c>
      <c r="E2962">
        <f>IF(ISNUMBER(SEARCH("无购物",D2962)),1,0)</f>
        <v>1</v>
      </c>
      <c r="F2962">
        <f>IF(ISNUMBER(SEARCH("无自费",D2962)),1,0)</f>
        <v>0</v>
      </c>
      <c r="G2962">
        <f>IF(ISNUMBER(SEARCH("成团保障",D2962)),1,0)</f>
        <v>1</v>
      </c>
      <c r="H2962">
        <f>IF(OR(ISNUMBER(SEARCH("赠取消险",D2962)),ISNUMBER(SEARCH("提前*天免费退",D2962))),1,0)</f>
        <v>1</v>
      </c>
      <c r="I2962">
        <v>4.8</v>
      </c>
      <c r="J2962">
        <v>262</v>
      </c>
      <c r="K2962" t="s">
        <v>3</v>
      </c>
      <c r="L2962">
        <v>3110</v>
      </c>
      <c r="M2962">
        <v>0</v>
      </c>
      <c r="N2962" t="s">
        <v>4</v>
      </c>
      <c r="O2962" t="s">
        <v>19</v>
      </c>
      <c r="P2962" t="s">
        <v>2142</v>
      </c>
      <c r="Q2962" t="s">
        <v>10164</v>
      </c>
      <c r="R2962">
        <v>1216</v>
      </c>
      <c r="S2962">
        <v>1216</v>
      </c>
      <c r="T2962">
        <v>1216</v>
      </c>
      <c r="U2962">
        <v>1232</v>
      </c>
      <c r="V2962">
        <v>1206</v>
      </c>
      <c r="W2962">
        <v>1206</v>
      </c>
      <c r="X2962">
        <v>0</v>
      </c>
      <c r="Y2962">
        <v>0</v>
      </c>
      <c r="Z2962">
        <v>16</v>
      </c>
      <c r="AA2962">
        <v>6</v>
      </c>
      <c r="AB2962">
        <v>0</v>
      </c>
      <c r="AC2962" t="s">
        <v>9099</v>
      </c>
    </row>
    <row r="2963" spans="1:29" x14ac:dyDescent="0.25">
      <c r="A2963">
        <v>70311</v>
      </c>
      <c r="B2963" t="s">
        <v>10165</v>
      </c>
      <c r="C2963" t="s">
        <v>10166</v>
      </c>
      <c r="D2963" t="s">
        <v>10167</v>
      </c>
      <c r="E2963">
        <f>IF(ISNUMBER(SEARCH("无购物",D2963)),1,0)</f>
        <v>1</v>
      </c>
      <c r="F2963">
        <f>IF(ISNUMBER(SEARCH("无自费",D2963)),1,0)</f>
        <v>0</v>
      </c>
      <c r="G2963">
        <f>IF(ISNUMBER(SEARCH("成团保障",D2963)),1,0)</f>
        <v>1</v>
      </c>
      <c r="H2963">
        <f>IF(OR(ISNUMBER(SEARCH("赠取消险",D2963)),ISNUMBER(SEARCH("提前*天免费退",D2963))),1,0)</f>
        <v>1</v>
      </c>
      <c r="I2963">
        <v>4.8</v>
      </c>
      <c r="J2963">
        <v>447</v>
      </c>
      <c r="K2963" t="s">
        <v>3</v>
      </c>
      <c r="L2963">
        <v>2389</v>
      </c>
      <c r="M2963">
        <v>0</v>
      </c>
      <c r="N2963" t="s">
        <v>4</v>
      </c>
      <c r="O2963" t="s">
        <v>19</v>
      </c>
      <c r="P2963" t="s">
        <v>2142</v>
      </c>
      <c r="Q2963" t="s">
        <v>10168</v>
      </c>
      <c r="R2963">
        <v>1957</v>
      </c>
      <c r="S2963">
        <v>1963</v>
      </c>
      <c r="T2963">
        <v>1978</v>
      </c>
      <c r="U2963">
        <v>2087</v>
      </c>
      <c r="V2963">
        <v>2160</v>
      </c>
      <c r="W2963">
        <v>2220</v>
      </c>
      <c r="X2963">
        <v>6</v>
      </c>
      <c r="Y2963">
        <v>15</v>
      </c>
      <c r="Z2963">
        <v>109</v>
      </c>
      <c r="AA2963">
        <v>73</v>
      </c>
      <c r="AB2963">
        <v>60</v>
      </c>
      <c r="AC2963" t="s">
        <v>9099</v>
      </c>
    </row>
    <row r="2964" spans="1:29" x14ac:dyDescent="0.25">
      <c r="A2964">
        <v>7342827</v>
      </c>
      <c r="B2964" t="s">
        <v>9222</v>
      </c>
      <c r="C2964" t="s">
        <v>10169</v>
      </c>
      <c r="D2964" t="s">
        <v>9210</v>
      </c>
      <c r="E2964">
        <f>IF(ISNUMBER(SEARCH("无购物",D2964)),1,0)</f>
        <v>1</v>
      </c>
      <c r="F2964">
        <f>IF(ISNUMBER(SEARCH("无自费",D2964)),1,0)</f>
        <v>0</v>
      </c>
      <c r="G2964">
        <f>IF(ISNUMBER(SEARCH("成团保障",D2964)),1,0)</f>
        <v>1</v>
      </c>
      <c r="H2964">
        <f>IF(OR(ISNUMBER(SEARCH("赠取消险",D2964)),ISNUMBER(SEARCH("提前*天免费退",D2964))),1,0)</f>
        <v>1</v>
      </c>
      <c r="I2964">
        <v>4.8</v>
      </c>
      <c r="J2964">
        <v>54</v>
      </c>
      <c r="K2964" t="s">
        <v>3</v>
      </c>
      <c r="L2964">
        <v>3640</v>
      </c>
      <c r="M2964">
        <v>0</v>
      </c>
      <c r="N2964" t="s">
        <v>4</v>
      </c>
      <c r="O2964" t="s">
        <v>19</v>
      </c>
      <c r="P2964" t="s">
        <v>2142</v>
      </c>
      <c r="Q2964" t="s">
        <v>10170</v>
      </c>
      <c r="R2964">
        <v>241</v>
      </c>
      <c r="S2964">
        <v>241</v>
      </c>
      <c r="T2964">
        <v>241</v>
      </c>
      <c r="U2964">
        <v>247</v>
      </c>
      <c r="V2964" t="s">
        <v>4</v>
      </c>
      <c r="W2964">
        <v>240</v>
      </c>
      <c r="X2964">
        <v>0</v>
      </c>
      <c r="Y2964">
        <v>0</v>
      </c>
      <c r="Z2964">
        <v>6</v>
      </c>
      <c r="AA2964">
        <v>0</v>
      </c>
      <c r="AB2964">
        <v>0</v>
      </c>
      <c r="AC2964" t="s">
        <v>9099</v>
      </c>
    </row>
    <row r="2965" spans="1:29" x14ac:dyDescent="0.25">
      <c r="A2965">
        <v>7770072</v>
      </c>
      <c r="B2965" t="s">
        <v>10171</v>
      </c>
      <c r="C2965" t="s">
        <v>10172</v>
      </c>
      <c r="D2965" t="s">
        <v>9188</v>
      </c>
      <c r="E2965">
        <f>IF(ISNUMBER(SEARCH("无购物",D2965)),1,0)</f>
        <v>1</v>
      </c>
      <c r="F2965">
        <f>IF(ISNUMBER(SEARCH("无自费",D2965)),1,0)</f>
        <v>0</v>
      </c>
      <c r="G2965">
        <f>IF(ISNUMBER(SEARCH("成团保障",D2965)),1,0)</f>
        <v>1</v>
      </c>
      <c r="H2965">
        <f>IF(OR(ISNUMBER(SEARCH("赠取消险",D2965)),ISNUMBER(SEARCH("提前*天免费退",D2965))),1,0)</f>
        <v>1</v>
      </c>
      <c r="I2965">
        <v>4.8</v>
      </c>
      <c r="J2965">
        <v>62</v>
      </c>
      <c r="K2965" t="s">
        <v>3</v>
      </c>
      <c r="L2965">
        <v>3304</v>
      </c>
      <c r="M2965">
        <v>0</v>
      </c>
      <c r="N2965" t="s">
        <v>4</v>
      </c>
      <c r="O2965" t="s">
        <v>19</v>
      </c>
      <c r="P2965" t="s">
        <v>2142</v>
      </c>
      <c r="Q2965" t="s">
        <v>10173</v>
      </c>
      <c r="R2965">
        <v>267</v>
      </c>
      <c r="S2965">
        <v>269</v>
      </c>
      <c r="T2965">
        <v>292</v>
      </c>
      <c r="U2965">
        <v>313</v>
      </c>
      <c r="V2965">
        <v>321</v>
      </c>
      <c r="W2965">
        <v>335</v>
      </c>
      <c r="X2965">
        <v>2</v>
      </c>
      <c r="Y2965">
        <v>23</v>
      </c>
      <c r="Z2965">
        <v>21</v>
      </c>
      <c r="AA2965">
        <v>8</v>
      </c>
      <c r="AB2965">
        <v>14</v>
      </c>
      <c r="AC2965" t="s">
        <v>9099</v>
      </c>
    </row>
    <row r="2966" spans="1:29" x14ac:dyDescent="0.25">
      <c r="A2966">
        <v>91182</v>
      </c>
      <c r="B2966" t="s">
        <v>9344</v>
      </c>
      <c r="C2966" t="s">
        <v>10174</v>
      </c>
      <c r="D2966" t="s">
        <v>9404</v>
      </c>
      <c r="E2966">
        <f>IF(ISNUMBER(SEARCH("无购物",D2966)),1,0)</f>
        <v>1</v>
      </c>
      <c r="F2966">
        <f>IF(ISNUMBER(SEARCH("无自费",D2966)),1,0)</f>
        <v>0</v>
      </c>
      <c r="G2966">
        <f>IF(ISNUMBER(SEARCH("成团保障",D2966)),1,0)</f>
        <v>1</v>
      </c>
      <c r="H2966">
        <f>IF(OR(ISNUMBER(SEARCH("赠取消险",D2966)),ISNUMBER(SEARCH("提前*天免费退",D2966))),1,0)</f>
        <v>1</v>
      </c>
      <c r="I2966">
        <v>4.8</v>
      </c>
      <c r="J2966">
        <v>143</v>
      </c>
      <c r="K2966" t="s">
        <v>3</v>
      </c>
      <c r="L2966">
        <v>2973</v>
      </c>
      <c r="M2966">
        <v>0</v>
      </c>
      <c r="N2966" t="s">
        <v>4</v>
      </c>
      <c r="O2966" t="s">
        <v>19</v>
      </c>
      <c r="P2966" t="s">
        <v>2142</v>
      </c>
      <c r="Q2966" t="s">
        <v>10175</v>
      </c>
      <c r="R2966">
        <v>668</v>
      </c>
      <c r="S2966">
        <v>668</v>
      </c>
      <c r="T2966">
        <v>673</v>
      </c>
      <c r="U2966">
        <v>673</v>
      </c>
      <c r="V2966">
        <v>539</v>
      </c>
      <c r="W2966">
        <v>543</v>
      </c>
      <c r="X2966">
        <v>0</v>
      </c>
      <c r="Y2966">
        <v>5</v>
      </c>
      <c r="Z2966">
        <v>0</v>
      </c>
      <c r="AA2966">
        <v>4</v>
      </c>
      <c r="AB2966">
        <v>4</v>
      </c>
      <c r="AC2966" t="s">
        <v>9099</v>
      </c>
    </row>
    <row r="2967" spans="1:29" x14ac:dyDescent="0.25">
      <c r="A2967">
        <v>92060</v>
      </c>
      <c r="B2967" t="s">
        <v>9251</v>
      </c>
      <c r="C2967" t="s">
        <v>10176</v>
      </c>
      <c r="D2967" t="s">
        <v>9253</v>
      </c>
      <c r="E2967">
        <f>IF(ISNUMBER(SEARCH("无购物",D2967)),1,0)</f>
        <v>1</v>
      </c>
      <c r="F2967">
        <f>IF(ISNUMBER(SEARCH("无自费",D2967)),1,0)</f>
        <v>0</v>
      </c>
      <c r="G2967">
        <f>IF(ISNUMBER(SEARCH("成团保障",D2967)),1,0)</f>
        <v>1</v>
      </c>
      <c r="H2967">
        <f>IF(OR(ISNUMBER(SEARCH("赠取消险",D2967)),ISNUMBER(SEARCH("提前*天免费退",D2967))),1,0)</f>
        <v>1</v>
      </c>
      <c r="I2967">
        <v>4.8</v>
      </c>
      <c r="J2967">
        <v>61</v>
      </c>
      <c r="K2967" t="s">
        <v>3</v>
      </c>
      <c r="L2967">
        <v>2095</v>
      </c>
      <c r="M2967">
        <v>0</v>
      </c>
      <c r="N2967" t="s">
        <v>4</v>
      </c>
      <c r="O2967" t="s">
        <v>19</v>
      </c>
      <c r="P2967" t="s">
        <v>2142</v>
      </c>
      <c r="Q2967" t="s">
        <v>10177</v>
      </c>
      <c r="R2967">
        <v>169</v>
      </c>
      <c r="S2967">
        <v>172</v>
      </c>
      <c r="T2967">
        <v>178</v>
      </c>
      <c r="U2967">
        <v>189</v>
      </c>
      <c r="V2967">
        <v>192</v>
      </c>
      <c r="W2967">
        <v>199</v>
      </c>
      <c r="X2967">
        <v>3</v>
      </c>
      <c r="Y2967">
        <v>6</v>
      </c>
      <c r="Z2967">
        <v>11</v>
      </c>
      <c r="AA2967">
        <v>3</v>
      </c>
      <c r="AB2967">
        <v>7</v>
      </c>
      <c r="AC2967" t="s">
        <v>9099</v>
      </c>
    </row>
    <row r="2968" spans="1:29" x14ac:dyDescent="0.25">
      <c r="A2968">
        <v>9287952</v>
      </c>
      <c r="B2968" t="s">
        <v>10158</v>
      </c>
      <c r="C2968" t="s">
        <v>10178</v>
      </c>
      <c r="D2968" t="s">
        <v>10179</v>
      </c>
      <c r="E2968">
        <f>IF(ISNUMBER(SEARCH("无购物",D2968)),1,0)</f>
        <v>1</v>
      </c>
      <c r="F2968">
        <f>IF(ISNUMBER(SEARCH("无自费",D2968)),1,0)</f>
        <v>0</v>
      </c>
      <c r="G2968">
        <f>IF(ISNUMBER(SEARCH("成团保障",D2968)),1,0)</f>
        <v>1</v>
      </c>
      <c r="H2968">
        <f>IF(OR(ISNUMBER(SEARCH("赠取消险",D2968)),ISNUMBER(SEARCH("提前*天免费退",D2968))),1,0)</f>
        <v>1</v>
      </c>
      <c r="I2968">
        <v>4.8</v>
      </c>
      <c r="J2968">
        <v>75</v>
      </c>
      <c r="K2968" t="s">
        <v>3</v>
      </c>
      <c r="L2968">
        <v>3901</v>
      </c>
      <c r="M2968">
        <v>0</v>
      </c>
      <c r="N2968" t="s">
        <v>4</v>
      </c>
      <c r="O2968" t="s">
        <v>19</v>
      </c>
      <c r="P2968" t="s">
        <v>2142</v>
      </c>
      <c r="Q2968" t="s">
        <v>10180</v>
      </c>
      <c r="R2968">
        <v>265</v>
      </c>
      <c r="S2968">
        <v>277</v>
      </c>
      <c r="T2968" t="s">
        <v>4</v>
      </c>
      <c r="U2968">
        <v>286</v>
      </c>
      <c r="V2968">
        <v>282</v>
      </c>
      <c r="W2968">
        <v>282</v>
      </c>
      <c r="X2968">
        <v>12</v>
      </c>
      <c r="Y2968">
        <v>0</v>
      </c>
      <c r="Z2968">
        <v>0</v>
      </c>
      <c r="AA2968">
        <v>4</v>
      </c>
      <c r="AB2968">
        <v>0</v>
      </c>
      <c r="AC2968" t="s">
        <v>9099</v>
      </c>
    </row>
    <row r="2969" spans="1:29" x14ac:dyDescent="0.25">
      <c r="A2969">
        <v>10122201</v>
      </c>
      <c r="B2969" t="s">
        <v>6436</v>
      </c>
      <c r="C2969" t="s">
        <v>6437</v>
      </c>
      <c r="D2969" t="s">
        <v>6438</v>
      </c>
      <c r="E2969">
        <f>IF(ISNUMBER(SEARCH("无购物",D2969)),1,0)</f>
        <v>1</v>
      </c>
      <c r="F2969">
        <f>IF(ISNUMBER(SEARCH("无自费",D2969)),1,0)</f>
        <v>1</v>
      </c>
      <c r="G2969">
        <f>IF(ISNUMBER(SEARCH("成团保障",D2969)),1,0)</f>
        <v>1</v>
      </c>
      <c r="H2969">
        <f>IF(OR(ISNUMBER(SEARCH("赠取消险",D2969)),ISNUMBER(SEARCH("提前*天免费退",D2969))),1,0)</f>
        <v>1</v>
      </c>
      <c r="I2969">
        <v>4.9000000000000004</v>
      </c>
      <c r="J2969">
        <v>228</v>
      </c>
      <c r="K2969" t="s">
        <v>3</v>
      </c>
      <c r="L2969">
        <v>7926</v>
      </c>
      <c r="M2969">
        <v>0</v>
      </c>
      <c r="N2969" t="s">
        <v>4</v>
      </c>
      <c r="O2969" t="s">
        <v>19</v>
      </c>
      <c r="P2969" t="s">
        <v>2142</v>
      </c>
      <c r="Q2969" t="s">
        <v>6439</v>
      </c>
      <c r="R2969">
        <v>555</v>
      </c>
      <c r="S2969">
        <v>559</v>
      </c>
      <c r="T2969">
        <v>564</v>
      </c>
      <c r="U2969">
        <v>574</v>
      </c>
      <c r="V2969">
        <v>576</v>
      </c>
      <c r="W2969">
        <v>576</v>
      </c>
      <c r="X2969">
        <v>4</v>
      </c>
      <c r="Y2969">
        <v>5</v>
      </c>
      <c r="Z2969">
        <v>10</v>
      </c>
      <c r="AA2969">
        <v>2</v>
      </c>
      <c r="AB2969">
        <v>0</v>
      </c>
      <c r="AC2969" t="s">
        <v>10181</v>
      </c>
    </row>
    <row r="2970" spans="1:29" x14ac:dyDescent="0.25">
      <c r="A2970">
        <v>1016435280</v>
      </c>
      <c r="B2970" t="s">
        <v>3882</v>
      </c>
      <c r="C2970" t="s">
        <v>3883</v>
      </c>
      <c r="D2970" t="s">
        <v>3884</v>
      </c>
      <c r="E2970">
        <f>IF(ISNUMBER(SEARCH("无购物",D2970)),1,0)</f>
        <v>0</v>
      </c>
      <c r="F2970">
        <f>IF(ISNUMBER(SEARCH("无自费",D2970)),1,0)</f>
        <v>0</v>
      </c>
      <c r="G2970">
        <f>IF(ISNUMBER(SEARCH("成团保障",D2970)),1,0)</f>
        <v>0</v>
      </c>
      <c r="H2970">
        <f>IF(OR(ISNUMBER(SEARCH("赠取消险",D2970)),ISNUMBER(SEARCH("提前*天免费退",D2970))),1,0)</f>
        <v>0</v>
      </c>
      <c r="I2970">
        <v>4.7</v>
      </c>
      <c r="J2970">
        <v>17</v>
      </c>
      <c r="K2970" t="s">
        <v>3</v>
      </c>
      <c r="L2970">
        <v>4818</v>
      </c>
      <c r="M2970">
        <v>0</v>
      </c>
      <c r="N2970" t="s">
        <v>4</v>
      </c>
      <c r="O2970" t="s">
        <v>238</v>
      </c>
      <c r="P2970" t="s">
        <v>2142</v>
      </c>
      <c r="Q2970" t="s">
        <v>10182</v>
      </c>
      <c r="R2970">
        <v>95</v>
      </c>
      <c r="S2970">
        <v>95</v>
      </c>
      <c r="T2970">
        <v>95</v>
      </c>
      <c r="U2970">
        <v>100</v>
      </c>
      <c r="V2970">
        <v>100</v>
      </c>
      <c r="W2970">
        <v>100</v>
      </c>
      <c r="X2970">
        <v>0</v>
      </c>
      <c r="Y2970">
        <v>0</v>
      </c>
      <c r="Z2970">
        <v>5</v>
      </c>
      <c r="AA2970">
        <v>0</v>
      </c>
      <c r="AB2970">
        <v>0</v>
      </c>
      <c r="AC2970" t="s">
        <v>10181</v>
      </c>
    </row>
    <row r="2971" spans="1:29" x14ac:dyDescent="0.25">
      <c r="A2971">
        <v>1019987970</v>
      </c>
      <c r="B2971" t="s">
        <v>3886</v>
      </c>
      <c r="C2971" t="s">
        <v>3887</v>
      </c>
      <c r="D2971" t="s">
        <v>3888</v>
      </c>
      <c r="E2971">
        <f>IF(ISNUMBER(SEARCH("无购物",D2971)),1,0)</f>
        <v>0</v>
      </c>
      <c r="F2971">
        <f>IF(ISNUMBER(SEARCH("无自费",D2971)),1,0)</f>
        <v>0</v>
      </c>
      <c r="G2971">
        <f>IF(ISNUMBER(SEARCH("成团保障",D2971)),1,0)</f>
        <v>0</v>
      </c>
      <c r="H2971">
        <f>IF(OR(ISNUMBER(SEARCH("赠取消险",D2971)),ISNUMBER(SEARCH("提前*天免费退",D2971))),1,0)</f>
        <v>0</v>
      </c>
      <c r="I2971">
        <v>4.5999999999999996</v>
      </c>
      <c r="J2971">
        <v>100</v>
      </c>
      <c r="K2971" t="s">
        <v>3</v>
      </c>
      <c r="L2971">
        <v>4446</v>
      </c>
      <c r="M2971">
        <v>0</v>
      </c>
      <c r="N2971" t="s">
        <v>4</v>
      </c>
      <c r="O2971" t="s">
        <v>238</v>
      </c>
      <c r="P2971" t="s">
        <v>2142</v>
      </c>
      <c r="Q2971" t="s">
        <v>3889</v>
      </c>
      <c r="R2971">
        <v>741</v>
      </c>
      <c r="S2971">
        <v>746</v>
      </c>
      <c r="T2971">
        <v>791</v>
      </c>
      <c r="U2971">
        <v>850</v>
      </c>
      <c r="V2971">
        <v>873</v>
      </c>
      <c r="W2971">
        <v>883</v>
      </c>
      <c r="X2971">
        <v>5</v>
      </c>
      <c r="Y2971">
        <v>45</v>
      </c>
      <c r="Z2971">
        <v>59</v>
      </c>
      <c r="AA2971">
        <v>23</v>
      </c>
      <c r="AB2971">
        <v>10</v>
      </c>
      <c r="AC2971" t="s">
        <v>10181</v>
      </c>
    </row>
    <row r="2972" spans="1:29" x14ac:dyDescent="0.25">
      <c r="A2972">
        <v>10212200</v>
      </c>
      <c r="B2972" t="s">
        <v>6436</v>
      </c>
      <c r="C2972" t="s">
        <v>6441</v>
      </c>
      <c r="D2972" t="s">
        <v>6442</v>
      </c>
      <c r="E2972">
        <f>IF(ISNUMBER(SEARCH("无购物",D2972)),1,0)</f>
        <v>1</v>
      </c>
      <c r="F2972">
        <f>IF(ISNUMBER(SEARCH("无自费",D2972)),1,0)</f>
        <v>1</v>
      </c>
      <c r="G2972">
        <f>IF(ISNUMBER(SEARCH("成团保障",D2972)),1,0)</f>
        <v>1</v>
      </c>
      <c r="H2972">
        <f>IF(OR(ISNUMBER(SEARCH("赠取消险",D2972)),ISNUMBER(SEARCH("提前*天免费退",D2972))),1,0)</f>
        <v>1</v>
      </c>
      <c r="I2972">
        <v>4.8</v>
      </c>
      <c r="J2972">
        <v>57</v>
      </c>
      <c r="K2972" t="s">
        <v>3</v>
      </c>
      <c r="L2972">
        <v>9076</v>
      </c>
      <c r="M2972">
        <v>0</v>
      </c>
      <c r="N2972" t="s">
        <v>4</v>
      </c>
      <c r="O2972" t="s">
        <v>19</v>
      </c>
      <c r="P2972" t="s">
        <v>2142</v>
      </c>
      <c r="Q2972" t="s">
        <v>6443</v>
      </c>
      <c r="R2972">
        <v>194</v>
      </c>
      <c r="S2972">
        <v>194</v>
      </c>
      <c r="T2972">
        <v>194</v>
      </c>
      <c r="U2972">
        <v>198</v>
      </c>
      <c r="V2972">
        <v>200</v>
      </c>
      <c r="W2972">
        <v>202</v>
      </c>
      <c r="X2972">
        <v>0</v>
      </c>
      <c r="Y2972">
        <v>0</v>
      </c>
      <c r="Z2972">
        <v>4</v>
      </c>
      <c r="AA2972">
        <v>2</v>
      </c>
      <c r="AB2972">
        <v>2</v>
      </c>
      <c r="AC2972" t="s">
        <v>10181</v>
      </c>
    </row>
    <row r="2973" spans="1:29" x14ac:dyDescent="0.25">
      <c r="A2973">
        <v>1026175954</v>
      </c>
      <c r="B2973" t="s">
        <v>3890</v>
      </c>
      <c r="C2973" t="s">
        <v>3891</v>
      </c>
      <c r="D2973" t="s">
        <v>3892</v>
      </c>
      <c r="E2973">
        <f>IF(ISNUMBER(SEARCH("无购物",D2973)),1,0)</f>
        <v>0</v>
      </c>
      <c r="F2973">
        <f>IF(ISNUMBER(SEARCH("无自费",D2973)),1,0)</f>
        <v>0</v>
      </c>
      <c r="G2973">
        <f>IF(ISNUMBER(SEARCH("成团保障",D2973)),1,0)</f>
        <v>0</v>
      </c>
      <c r="H2973">
        <f>IF(OR(ISNUMBER(SEARCH("赠取消险",D2973)),ISNUMBER(SEARCH("提前*天免费退",D2973))),1,0)</f>
        <v>0</v>
      </c>
      <c r="I2973">
        <v>4.8</v>
      </c>
      <c r="J2973">
        <v>53</v>
      </c>
      <c r="K2973" t="s">
        <v>3</v>
      </c>
      <c r="L2973">
        <v>3011</v>
      </c>
      <c r="M2973">
        <v>0</v>
      </c>
      <c r="N2973" t="s">
        <v>4</v>
      </c>
      <c r="O2973" t="s">
        <v>238</v>
      </c>
      <c r="P2973" t="s">
        <v>2142</v>
      </c>
      <c r="Q2973" t="s">
        <v>3893</v>
      </c>
      <c r="R2973">
        <v>224</v>
      </c>
      <c r="S2973">
        <v>232</v>
      </c>
      <c r="T2973">
        <v>240</v>
      </c>
      <c r="U2973">
        <v>262</v>
      </c>
      <c r="V2973">
        <v>262</v>
      </c>
      <c r="W2973">
        <v>262</v>
      </c>
      <c r="X2973">
        <v>8</v>
      </c>
      <c r="Y2973">
        <v>8</v>
      </c>
      <c r="Z2973">
        <v>22</v>
      </c>
      <c r="AA2973">
        <v>0</v>
      </c>
      <c r="AB2973">
        <v>0</v>
      </c>
      <c r="AC2973" t="s">
        <v>10181</v>
      </c>
    </row>
    <row r="2974" spans="1:29" x14ac:dyDescent="0.25">
      <c r="A2974">
        <v>1026176885</v>
      </c>
      <c r="B2974" t="s">
        <v>10183</v>
      </c>
      <c r="C2974" t="s">
        <v>10184</v>
      </c>
      <c r="D2974" t="s">
        <v>10185</v>
      </c>
      <c r="E2974">
        <f>IF(ISNUMBER(SEARCH("无购物",D2974)),1,0)</f>
        <v>0</v>
      </c>
      <c r="F2974">
        <f>IF(ISNUMBER(SEARCH("无自费",D2974)),1,0)</f>
        <v>0</v>
      </c>
      <c r="G2974">
        <f>IF(ISNUMBER(SEARCH("成团保障",D2974)),1,0)</f>
        <v>0</v>
      </c>
      <c r="H2974">
        <f>IF(OR(ISNUMBER(SEARCH("赠取消险",D2974)),ISNUMBER(SEARCH("提前*天免费退",D2974))),1,0)</f>
        <v>0</v>
      </c>
      <c r="I2974">
        <v>4.7</v>
      </c>
      <c r="J2974">
        <v>36</v>
      </c>
      <c r="K2974" t="s">
        <v>3</v>
      </c>
      <c r="L2974">
        <v>1963</v>
      </c>
      <c r="M2974">
        <v>0</v>
      </c>
      <c r="N2974" t="s">
        <v>4</v>
      </c>
      <c r="O2974" t="s">
        <v>238</v>
      </c>
      <c r="P2974" t="s">
        <v>2142</v>
      </c>
      <c r="Q2974" t="s">
        <v>10186</v>
      </c>
      <c r="R2974">
        <v>180</v>
      </c>
      <c r="S2974">
        <v>180</v>
      </c>
      <c r="T2974">
        <v>182</v>
      </c>
      <c r="U2974">
        <v>187</v>
      </c>
      <c r="V2974">
        <v>187</v>
      </c>
      <c r="W2974">
        <v>187</v>
      </c>
      <c r="X2974">
        <v>0</v>
      </c>
      <c r="Y2974">
        <v>2</v>
      </c>
      <c r="Z2974">
        <v>5</v>
      </c>
      <c r="AA2974">
        <v>0</v>
      </c>
      <c r="AB2974">
        <v>0</v>
      </c>
      <c r="AC2974" t="s">
        <v>10181</v>
      </c>
    </row>
    <row r="2975" spans="1:29" x14ac:dyDescent="0.25">
      <c r="A2975">
        <v>1026304492</v>
      </c>
      <c r="B2975" t="s">
        <v>10187</v>
      </c>
      <c r="C2975" t="s">
        <v>10188</v>
      </c>
      <c r="D2975" t="s">
        <v>10185</v>
      </c>
      <c r="E2975">
        <f>IF(ISNUMBER(SEARCH("无购物",D2975)),1,0)</f>
        <v>0</v>
      </c>
      <c r="F2975">
        <f>IF(ISNUMBER(SEARCH("无自费",D2975)),1,0)</f>
        <v>0</v>
      </c>
      <c r="G2975">
        <f>IF(ISNUMBER(SEARCH("成团保障",D2975)),1,0)</f>
        <v>0</v>
      </c>
      <c r="H2975">
        <f>IF(OR(ISNUMBER(SEARCH("赠取消险",D2975)),ISNUMBER(SEARCH("提前*天免费退",D2975))),1,0)</f>
        <v>0</v>
      </c>
      <c r="I2975">
        <v>4.7</v>
      </c>
      <c r="J2975">
        <v>96</v>
      </c>
      <c r="K2975" t="s">
        <v>3</v>
      </c>
      <c r="L2975">
        <v>2511</v>
      </c>
      <c r="M2975">
        <v>0</v>
      </c>
      <c r="N2975" t="s">
        <v>4</v>
      </c>
      <c r="O2975" t="s">
        <v>238</v>
      </c>
      <c r="P2975" t="s">
        <v>2142</v>
      </c>
      <c r="Q2975" t="s">
        <v>10189</v>
      </c>
      <c r="R2975">
        <v>514</v>
      </c>
      <c r="S2975">
        <v>514</v>
      </c>
      <c r="T2975">
        <v>529</v>
      </c>
      <c r="U2975">
        <v>583</v>
      </c>
      <c r="V2975">
        <v>594</v>
      </c>
      <c r="W2975">
        <v>602</v>
      </c>
      <c r="X2975">
        <v>0</v>
      </c>
      <c r="Y2975">
        <v>15</v>
      </c>
      <c r="Z2975">
        <v>54</v>
      </c>
      <c r="AA2975">
        <v>11</v>
      </c>
      <c r="AB2975">
        <v>8</v>
      </c>
      <c r="AC2975" t="s">
        <v>10181</v>
      </c>
    </row>
    <row r="2976" spans="1:29" x14ac:dyDescent="0.25">
      <c r="A2976">
        <v>1026755283</v>
      </c>
      <c r="B2976" t="s">
        <v>10190</v>
      </c>
      <c r="C2976" t="s">
        <v>10191</v>
      </c>
      <c r="D2976" t="s">
        <v>3892</v>
      </c>
      <c r="E2976">
        <f>IF(ISNUMBER(SEARCH("无购物",D2976)),1,0)</f>
        <v>0</v>
      </c>
      <c r="F2976">
        <f>IF(ISNUMBER(SEARCH("无自费",D2976)),1,0)</f>
        <v>0</v>
      </c>
      <c r="G2976">
        <f>IF(ISNUMBER(SEARCH("成团保障",D2976)),1,0)</f>
        <v>0</v>
      </c>
      <c r="H2976">
        <f>IF(OR(ISNUMBER(SEARCH("赠取消险",D2976)),ISNUMBER(SEARCH("提前*天免费退",D2976))),1,0)</f>
        <v>0</v>
      </c>
      <c r="I2976">
        <v>4.8</v>
      </c>
      <c r="J2976">
        <v>58</v>
      </c>
      <c r="K2976" t="s">
        <v>3</v>
      </c>
      <c r="L2976">
        <v>4136</v>
      </c>
      <c r="M2976">
        <v>0</v>
      </c>
      <c r="N2976" t="s">
        <v>4</v>
      </c>
      <c r="O2976" t="s">
        <v>238</v>
      </c>
      <c r="P2976" t="s">
        <v>2142</v>
      </c>
      <c r="Q2976" t="s">
        <v>10192</v>
      </c>
      <c r="R2976">
        <v>188</v>
      </c>
      <c r="S2976">
        <v>188</v>
      </c>
      <c r="T2976">
        <v>203</v>
      </c>
      <c r="U2976">
        <v>213</v>
      </c>
      <c r="V2976">
        <v>217</v>
      </c>
      <c r="W2976">
        <v>217</v>
      </c>
      <c r="X2976">
        <v>0</v>
      </c>
      <c r="Y2976">
        <v>15</v>
      </c>
      <c r="Z2976">
        <v>10</v>
      </c>
      <c r="AA2976">
        <v>4</v>
      </c>
      <c r="AB2976">
        <v>0</v>
      </c>
      <c r="AC2976" t="s">
        <v>10181</v>
      </c>
    </row>
    <row r="2977" spans="1:29" x14ac:dyDescent="0.25">
      <c r="A2977">
        <v>11027862</v>
      </c>
      <c r="B2977" t="s">
        <v>6444</v>
      </c>
      <c r="C2977" t="s">
        <v>6445</v>
      </c>
      <c r="D2977" t="s">
        <v>6457</v>
      </c>
      <c r="E2977">
        <f>IF(ISNUMBER(SEARCH("无购物",D2977)),1,0)</f>
        <v>1</v>
      </c>
      <c r="F2977">
        <f>IF(ISNUMBER(SEARCH("无自费",D2977)),1,0)</f>
        <v>1</v>
      </c>
      <c r="G2977">
        <f>IF(ISNUMBER(SEARCH("成团保障",D2977)),1,0)</f>
        <v>1</v>
      </c>
      <c r="H2977">
        <f>IF(OR(ISNUMBER(SEARCH("赠取消险",D2977)),ISNUMBER(SEARCH("提前*天免费退",D2977))),1,0)</f>
        <v>1</v>
      </c>
      <c r="I2977">
        <v>4.8</v>
      </c>
      <c r="J2977">
        <v>56</v>
      </c>
      <c r="K2977" t="s">
        <v>3</v>
      </c>
      <c r="L2977">
        <v>10759</v>
      </c>
      <c r="M2977">
        <v>0</v>
      </c>
      <c r="N2977" t="s">
        <v>4</v>
      </c>
      <c r="O2977" t="s">
        <v>19</v>
      </c>
      <c r="P2977" t="s">
        <v>2142</v>
      </c>
      <c r="Q2977" t="s">
        <v>6447</v>
      </c>
      <c r="R2977">
        <v>92</v>
      </c>
      <c r="S2977">
        <v>94</v>
      </c>
      <c r="T2977">
        <v>94</v>
      </c>
      <c r="U2977">
        <v>94</v>
      </c>
      <c r="V2977">
        <v>94</v>
      </c>
      <c r="W2977">
        <v>96</v>
      </c>
      <c r="X2977">
        <v>2</v>
      </c>
      <c r="Y2977">
        <v>0</v>
      </c>
      <c r="Z2977">
        <v>0</v>
      </c>
      <c r="AA2977">
        <v>0</v>
      </c>
      <c r="AB2977">
        <v>2</v>
      </c>
      <c r="AC2977" t="s">
        <v>10181</v>
      </c>
    </row>
    <row r="2978" spans="1:29" x14ac:dyDescent="0.25">
      <c r="A2978">
        <v>11049260</v>
      </c>
      <c r="B2978" t="s">
        <v>6448</v>
      </c>
      <c r="C2978" t="s">
        <v>6449</v>
      </c>
      <c r="D2978" t="s">
        <v>6658</v>
      </c>
      <c r="E2978">
        <f>IF(ISNUMBER(SEARCH("无购物",D2978)),1,0)</f>
        <v>1</v>
      </c>
      <c r="F2978">
        <f>IF(ISNUMBER(SEARCH("无自费",D2978)),1,0)</f>
        <v>1</v>
      </c>
      <c r="G2978">
        <f>IF(ISNUMBER(SEARCH("成团保障",D2978)),1,0)</f>
        <v>1</v>
      </c>
      <c r="H2978">
        <f>IF(OR(ISNUMBER(SEARCH("赠取消险",D2978)),ISNUMBER(SEARCH("提前*天免费退",D2978))),1,0)</f>
        <v>1</v>
      </c>
      <c r="I2978">
        <v>4.8</v>
      </c>
      <c r="J2978">
        <v>138</v>
      </c>
      <c r="K2978" t="s">
        <v>3</v>
      </c>
      <c r="L2978">
        <v>10783</v>
      </c>
      <c r="M2978">
        <v>0</v>
      </c>
      <c r="N2978" t="s">
        <v>4</v>
      </c>
      <c r="O2978" t="s">
        <v>19</v>
      </c>
      <c r="P2978" t="s">
        <v>2142</v>
      </c>
      <c r="Q2978" t="s">
        <v>4</v>
      </c>
      <c r="R2978">
        <v>416</v>
      </c>
      <c r="S2978">
        <v>416</v>
      </c>
      <c r="T2978">
        <v>417</v>
      </c>
      <c r="U2978">
        <v>417</v>
      </c>
      <c r="V2978">
        <v>418</v>
      </c>
      <c r="W2978">
        <v>418</v>
      </c>
      <c r="X2978">
        <v>0</v>
      </c>
      <c r="Y2978">
        <v>1</v>
      </c>
      <c r="Z2978">
        <v>0</v>
      </c>
      <c r="AA2978">
        <v>1</v>
      </c>
      <c r="AB2978">
        <v>0</v>
      </c>
      <c r="AC2978" t="s">
        <v>10181</v>
      </c>
    </row>
    <row r="2979" spans="1:29" x14ac:dyDescent="0.25">
      <c r="A2979">
        <v>11777176</v>
      </c>
      <c r="B2979" t="s">
        <v>3894</v>
      </c>
      <c r="C2979" t="s">
        <v>3895</v>
      </c>
      <c r="D2979" t="s">
        <v>3896</v>
      </c>
      <c r="E2979">
        <f>IF(ISNUMBER(SEARCH("无购物",D2979)),1,0)</f>
        <v>1</v>
      </c>
      <c r="F2979">
        <f>IF(ISNUMBER(SEARCH("无自费",D2979)),1,0)</f>
        <v>0</v>
      </c>
      <c r="G2979">
        <f>IF(ISNUMBER(SEARCH("成团保障",D2979)),1,0)</f>
        <v>1</v>
      </c>
      <c r="H2979">
        <f>IF(OR(ISNUMBER(SEARCH("赠取消险",D2979)),ISNUMBER(SEARCH("提前*天免费退",D2979))),1,0)</f>
        <v>1</v>
      </c>
      <c r="I2979">
        <v>4.9000000000000004</v>
      </c>
      <c r="J2979">
        <v>1332</v>
      </c>
      <c r="K2979" t="s">
        <v>3897</v>
      </c>
      <c r="L2979">
        <v>5253</v>
      </c>
      <c r="M2979">
        <v>0</v>
      </c>
      <c r="N2979" t="s">
        <v>4</v>
      </c>
      <c r="O2979" t="s">
        <v>19</v>
      </c>
      <c r="P2979" t="s">
        <v>2142</v>
      </c>
      <c r="Q2979" t="s">
        <v>3898</v>
      </c>
      <c r="R2979">
        <v>4575</v>
      </c>
      <c r="S2979">
        <v>4377</v>
      </c>
      <c r="T2979">
        <v>4388</v>
      </c>
      <c r="U2979">
        <v>4424</v>
      </c>
      <c r="V2979">
        <v>4434</v>
      </c>
      <c r="W2979">
        <v>4437</v>
      </c>
      <c r="X2979">
        <v>98</v>
      </c>
      <c r="Y2979">
        <v>11</v>
      </c>
      <c r="Z2979">
        <v>36</v>
      </c>
      <c r="AA2979">
        <v>10</v>
      </c>
      <c r="AB2979">
        <v>3</v>
      </c>
      <c r="AC2979" t="s">
        <v>10181</v>
      </c>
    </row>
    <row r="2980" spans="1:29" x14ac:dyDescent="0.25">
      <c r="A2980">
        <v>15715572</v>
      </c>
      <c r="B2980" t="s">
        <v>3906</v>
      </c>
      <c r="C2980" t="s">
        <v>3907</v>
      </c>
      <c r="D2980" t="s">
        <v>3896</v>
      </c>
      <c r="E2980">
        <f>IF(ISNUMBER(SEARCH("无购物",D2980)),1,0)</f>
        <v>1</v>
      </c>
      <c r="F2980">
        <f>IF(ISNUMBER(SEARCH("无自费",D2980)),1,0)</f>
        <v>0</v>
      </c>
      <c r="G2980">
        <f>IF(ISNUMBER(SEARCH("成团保障",D2980)),1,0)</f>
        <v>1</v>
      </c>
      <c r="H2980">
        <f>IF(OR(ISNUMBER(SEARCH("赠取消险",D2980)),ISNUMBER(SEARCH("提前*天免费退",D2980))),1,0)</f>
        <v>1</v>
      </c>
      <c r="I2980">
        <v>4.9000000000000004</v>
      </c>
      <c r="J2980">
        <v>63</v>
      </c>
      <c r="K2980" t="s">
        <v>3908</v>
      </c>
      <c r="L2980">
        <v>4855</v>
      </c>
      <c r="M2980">
        <v>0</v>
      </c>
      <c r="N2980" t="s">
        <v>4</v>
      </c>
      <c r="O2980" t="s">
        <v>19</v>
      </c>
      <c r="P2980" t="s">
        <v>2142</v>
      </c>
      <c r="Q2980" t="s">
        <v>3909</v>
      </c>
      <c r="R2980">
        <v>167</v>
      </c>
      <c r="S2980">
        <v>135</v>
      </c>
      <c r="T2980">
        <v>139</v>
      </c>
      <c r="U2980">
        <v>141</v>
      </c>
      <c r="V2980">
        <v>143</v>
      </c>
      <c r="W2980" t="s">
        <v>4</v>
      </c>
      <c r="X2980">
        <v>3</v>
      </c>
      <c r="Y2980">
        <v>4</v>
      </c>
      <c r="Z2980">
        <v>2</v>
      </c>
      <c r="AA2980">
        <v>2</v>
      </c>
      <c r="AB2980">
        <v>0</v>
      </c>
      <c r="AC2980" t="s">
        <v>10181</v>
      </c>
    </row>
    <row r="2981" spans="1:29" x14ac:dyDescent="0.25">
      <c r="A2981">
        <v>15947673</v>
      </c>
      <c r="B2981" t="s">
        <v>3910</v>
      </c>
      <c r="C2981" t="s">
        <v>3911</v>
      </c>
      <c r="D2981" t="s">
        <v>3912</v>
      </c>
      <c r="E2981">
        <f>IF(ISNUMBER(SEARCH("无购物",D2981)),1,0)</f>
        <v>1</v>
      </c>
      <c r="F2981">
        <f>IF(ISNUMBER(SEARCH("无自费",D2981)),1,0)</f>
        <v>0</v>
      </c>
      <c r="G2981">
        <f>IF(ISNUMBER(SEARCH("成团保障",D2981)),1,0)</f>
        <v>1</v>
      </c>
      <c r="H2981">
        <f>IF(OR(ISNUMBER(SEARCH("赠取消险",D2981)),ISNUMBER(SEARCH("提前*天免费退",D2981))),1,0)</f>
        <v>1</v>
      </c>
      <c r="I2981">
        <v>4.9000000000000004</v>
      </c>
      <c r="J2981">
        <v>3086</v>
      </c>
      <c r="K2981" t="s">
        <v>3</v>
      </c>
      <c r="L2981">
        <v>4056</v>
      </c>
      <c r="M2981">
        <v>0</v>
      </c>
      <c r="N2981" t="s">
        <v>4</v>
      </c>
      <c r="O2981" t="s">
        <v>19</v>
      </c>
      <c r="P2981" t="s">
        <v>2142</v>
      </c>
      <c r="Q2981" t="s">
        <v>3913</v>
      </c>
      <c r="R2981">
        <v>8314</v>
      </c>
      <c r="S2981">
        <v>8314</v>
      </c>
      <c r="T2981">
        <v>8321</v>
      </c>
      <c r="U2981">
        <v>8331</v>
      </c>
      <c r="V2981">
        <v>8335</v>
      </c>
      <c r="W2981">
        <v>8335</v>
      </c>
      <c r="X2981">
        <v>0</v>
      </c>
      <c r="Y2981">
        <v>7</v>
      </c>
      <c r="Z2981">
        <v>10</v>
      </c>
      <c r="AA2981">
        <v>4</v>
      </c>
      <c r="AB2981">
        <v>0</v>
      </c>
      <c r="AC2981" t="s">
        <v>10181</v>
      </c>
    </row>
    <row r="2982" spans="1:29" x14ac:dyDescent="0.25">
      <c r="A2982">
        <v>16150825</v>
      </c>
      <c r="B2982" t="s">
        <v>3914</v>
      </c>
      <c r="C2982" t="s">
        <v>3915</v>
      </c>
      <c r="D2982" t="s">
        <v>3916</v>
      </c>
      <c r="E2982">
        <f>IF(ISNUMBER(SEARCH("无购物",D2982)),1,0)</f>
        <v>1</v>
      </c>
      <c r="F2982">
        <f>IF(ISNUMBER(SEARCH("无自费",D2982)),1,0)</f>
        <v>0</v>
      </c>
      <c r="G2982">
        <f>IF(ISNUMBER(SEARCH("成团保障",D2982)),1,0)</f>
        <v>1</v>
      </c>
      <c r="H2982">
        <f>IF(OR(ISNUMBER(SEARCH("赠取消险",D2982)),ISNUMBER(SEARCH("提前*天免费退",D2982))),1,0)</f>
        <v>1</v>
      </c>
      <c r="I2982">
        <v>4.8</v>
      </c>
      <c r="J2982">
        <v>530</v>
      </c>
      <c r="K2982" t="s">
        <v>3908</v>
      </c>
      <c r="L2982">
        <v>3659</v>
      </c>
      <c r="M2982">
        <v>0</v>
      </c>
      <c r="N2982" t="s">
        <v>4</v>
      </c>
      <c r="O2982" t="s">
        <v>19</v>
      </c>
      <c r="P2982" t="s">
        <v>2142</v>
      </c>
      <c r="Q2982" t="s">
        <v>3917</v>
      </c>
      <c r="R2982">
        <v>1796</v>
      </c>
      <c r="S2982" t="s">
        <v>4</v>
      </c>
      <c r="T2982">
        <v>1849</v>
      </c>
      <c r="U2982">
        <v>1947</v>
      </c>
      <c r="V2982">
        <v>1980</v>
      </c>
      <c r="W2982" t="s">
        <v>4</v>
      </c>
      <c r="X2982">
        <v>0</v>
      </c>
      <c r="Y2982">
        <v>0</v>
      </c>
      <c r="Z2982">
        <v>98</v>
      </c>
      <c r="AA2982">
        <v>33</v>
      </c>
      <c r="AB2982">
        <v>0</v>
      </c>
      <c r="AC2982" t="s">
        <v>10181</v>
      </c>
    </row>
    <row r="2983" spans="1:29" x14ac:dyDescent="0.25">
      <c r="A2983">
        <v>17228576</v>
      </c>
      <c r="B2983" t="s">
        <v>6469</v>
      </c>
      <c r="C2983" t="s">
        <v>6470</v>
      </c>
      <c r="D2983" t="s">
        <v>10193</v>
      </c>
      <c r="E2983">
        <f>IF(ISNUMBER(SEARCH("无购物",D2983)),1,0)</f>
        <v>1</v>
      </c>
      <c r="F2983">
        <f>IF(ISNUMBER(SEARCH("无自费",D2983)),1,0)</f>
        <v>1</v>
      </c>
      <c r="G2983">
        <f>IF(ISNUMBER(SEARCH("成团保障",D2983)),1,0)</f>
        <v>1</v>
      </c>
      <c r="H2983">
        <f>IF(OR(ISNUMBER(SEARCH("赠取消险",D2983)),ISNUMBER(SEARCH("提前*天免费退",D2983))),1,0)</f>
        <v>1</v>
      </c>
      <c r="I2983">
        <v>5</v>
      </c>
      <c r="J2983">
        <v>27</v>
      </c>
      <c r="K2983" t="s">
        <v>3</v>
      </c>
      <c r="L2983">
        <v>12966</v>
      </c>
      <c r="M2983">
        <v>0</v>
      </c>
      <c r="N2983" t="s">
        <v>4</v>
      </c>
      <c r="O2983" t="s">
        <v>19</v>
      </c>
      <c r="P2983" t="s">
        <v>2142</v>
      </c>
      <c r="Q2983" t="s">
        <v>10194</v>
      </c>
      <c r="R2983">
        <v>62</v>
      </c>
      <c r="S2983">
        <v>62</v>
      </c>
      <c r="T2983">
        <v>62</v>
      </c>
      <c r="U2983">
        <v>62</v>
      </c>
      <c r="V2983">
        <v>64</v>
      </c>
      <c r="W2983" t="s">
        <v>4</v>
      </c>
      <c r="X2983">
        <v>0</v>
      </c>
      <c r="Y2983">
        <v>0</v>
      </c>
      <c r="Z2983">
        <v>0</v>
      </c>
      <c r="AA2983">
        <v>2</v>
      </c>
      <c r="AB2983">
        <v>0</v>
      </c>
      <c r="AC2983" t="s">
        <v>10181</v>
      </c>
    </row>
    <row r="2984" spans="1:29" x14ac:dyDescent="0.25">
      <c r="A2984">
        <v>17375005</v>
      </c>
      <c r="B2984" t="s">
        <v>6473</v>
      </c>
      <c r="C2984" t="s">
        <v>6474</v>
      </c>
      <c r="D2984" t="s">
        <v>10195</v>
      </c>
      <c r="E2984">
        <f>IF(ISNUMBER(SEARCH("无购物",D2984)),1,0)</f>
        <v>1</v>
      </c>
      <c r="F2984">
        <f>IF(ISNUMBER(SEARCH("无自费",D2984)),1,0)</f>
        <v>0</v>
      </c>
      <c r="G2984">
        <f>IF(ISNUMBER(SEARCH("成团保障",D2984)),1,0)</f>
        <v>1</v>
      </c>
      <c r="H2984">
        <f>IF(OR(ISNUMBER(SEARCH("赠取消险",D2984)),ISNUMBER(SEARCH("提前*天免费退",D2984))),1,0)</f>
        <v>0</v>
      </c>
      <c r="I2984">
        <v>4.4000000000000004</v>
      </c>
      <c r="J2984">
        <v>9</v>
      </c>
      <c r="K2984" t="s">
        <v>6476</v>
      </c>
      <c r="L2984">
        <v>7526</v>
      </c>
      <c r="M2984">
        <v>0</v>
      </c>
      <c r="N2984" t="s">
        <v>4</v>
      </c>
      <c r="O2984" t="s">
        <v>19</v>
      </c>
      <c r="P2984" t="s">
        <v>2142</v>
      </c>
      <c r="Q2984" t="s">
        <v>4</v>
      </c>
      <c r="R2984">
        <v>40</v>
      </c>
      <c r="S2984">
        <v>46</v>
      </c>
      <c r="T2984">
        <v>50</v>
      </c>
      <c r="U2984" t="s">
        <v>4</v>
      </c>
      <c r="V2984" t="s">
        <v>4</v>
      </c>
      <c r="W2984" t="s">
        <v>4</v>
      </c>
      <c r="X2984">
        <v>6</v>
      </c>
      <c r="Y2984">
        <v>4</v>
      </c>
      <c r="Z2984">
        <v>0</v>
      </c>
      <c r="AA2984">
        <v>0</v>
      </c>
      <c r="AB2984">
        <v>0</v>
      </c>
      <c r="AC2984" t="s">
        <v>10181</v>
      </c>
    </row>
    <row r="2985" spans="1:29" x14ac:dyDescent="0.25">
      <c r="A2985">
        <v>17477549</v>
      </c>
      <c r="B2985" t="s">
        <v>6477</v>
      </c>
      <c r="C2985" t="s">
        <v>6478</v>
      </c>
      <c r="D2985" t="s">
        <v>10196</v>
      </c>
      <c r="E2985">
        <f>IF(ISNUMBER(SEARCH("无购物",D2985)),1,0)</f>
        <v>1</v>
      </c>
      <c r="F2985">
        <f>IF(ISNUMBER(SEARCH("无自费",D2985)),1,0)</f>
        <v>1</v>
      </c>
      <c r="G2985">
        <f>IF(ISNUMBER(SEARCH("成团保障",D2985)),1,0)</f>
        <v>1</v>
      </c>
      <c r="H2985">
        <f>IF(OR(ISNUMBER(SEARCH("赠取消险",D2985)),ISNUMBER(SEARCH("提前*天免费退",D2985))),1,0)</f>
        <v>0</v>
      </c>
      <c r="I2985">
        <v>4.8</v>
      </c>
      <c r="J2985">
        <v>4</v>
      </c>
      <c r="K2985" t="s">
        <v>6476</v>
      </c>
      <c r="L2985">
        <v>6526</v>
      </c>
      <c r="M2985">
        <v>0</v>
      </c>
      <c r="N2985" t="s">
        <v>4</v>
      </c>
      <c r="O2985" t="s">
        <v>19</v>
      </c>
      <c r="P2985" t="s">
        <v>2142</v>
      </c>
      <c r="Q2985" t="s">
        <v>4</v>
      </c>
      <c r="R2985">
        <v>27</v>
      </c>
      <c r="S2985">
        <v>29</v>
      </c>
      <c r="T2985">
        <v>31</v>
      </c>
      <c r="U2985">
        <v>31</v>
      </c>
      <c r="V2985" t="s">
        <v>4</v>
      </c>
      <c r="W2985" t="s">
        <v>4</v>
      </c>
      <c r="X2985">
        <v>2</v>
      </c>
      <c r="Y2985">
        <v>2</v>
      </c>
      <c r="Z2985">
        <v>0</v>
      </c>
      <c r="AA2985">
        <v>0</v>
      </c>
      <c r="AB2985">
        <v>0</v>
      </c>
      <c r="AC2985" t="s">
        <v>10181</v>
      </c>
    </row>
    <row r="2986" spans="1:29" x14ac:dyDescent="0.25">
      <c r="A2986">
        <v>19216960</v>
      </c>
      <c r="B2986" t="s">
        <v>10197</v>
      </c>
      <c r="C2986" t="s">
        <v>10198</v>
      </c>
      <c r="D2986" t="s">
        <v>10199</v>
      </c>
      <c r="E2986">
        <f>IF(ISNUMBER(SEARCH("无购物",D2986)),1,0)</f>
        <v>1</v>
      </c>
      <c r="F2986">
        <f>IF(ISNUMBER(SEARCH("无自费",D2986)),1,0)</f>
        <v>0</v>
      </c>
      <c r="G2986">
        <f>IF(ISNUMBER(SEARCH("成团保障",D2986)),1,0)</f>
        <v>1</v>
      </c>
      <c r="H2986">
        <f>IF(OR(ISNUMBER(SEARCH("赠取消险",D2986)),ISNUMBER(SEARCH("提前*天免费退",D2986))),1,0)</f>
        <v>0</v>
      </c>
      <c r="I2986">
        <v>4.8</v>
      </c>
      <c r="J2986">
        <v>79</v>
      </c>
      <c r="K2986" t="s">
        <v>4406</v>
      </c>
      <c r="L2986">
        <v>3332</v>
      </c>
      <c r="M2986">
        <v>0</v>
      </c>
      <c r="N2986" t="s">
        <v>4</v>
      </c>
      <c r="O2986" t="s">
        <v>19</v>
      </c>
      <c r="P2986" t="s">
        <v>2142</v>
      </c>
      <c r="Q2986" t="s">
        <v>10200</v>
      </c>
      <c r="R2986">
        <v>505</v>
      </c>
      <c r="S2986">
        <v>496</v>
      </c>
      <c r="T2986">
        <v>496</v>
      </c>
      <c r="U2986">
        <v>496</v>
      </c>
      <c r="V2986">
        <v>496</v>
      </c>
      <c r="W2986">
        <v>496</v>
      </c>
      <c r="X2986">
        <v>9</v>
      </c>
      <c r="Y2986">
        <v>0</v>
      </c>
      <c r="Z2986">
        <v>0</v>
      </c>
      <c r="AA2986">
        <v>0</v>
      </c>
      <c r="AB2986">
        <v>0</v>
      </c>
      <c r="AC2986" t="s">
        <v>10181</v>
      </c>
    </row>
    <row r="2987" spans="1:29" x14ac:dyDescent="0.25">
      <c r="A2987">
        <v>19395764</v>
      </c>
      <c r="B2987" t="s">
        <v>10201</v>
      </c>
      <c r="C2987" t="s">
        <v>10202</v>
      </c>
      <c r="D2987" t="s">
        <v>10203</v>
      </c>
      <c r="E2987">
        <f>IF(ISNUMBER(SEARCH("无购物",D2987)),1,0)</f>
        <v>1</v>
      </c>
      <c r="F2987">
        <f>IF(ISNUMBER(SEARCH("无自费",D2987)),1,0)</f>
        <v>0</v>
      </c>
      <c r="G2987">
        <f>IF(ISNUMBER(SEARCH("成团保障",D2987)),1,0)</f>
        <v>1</v>
      </c>
      <c r="H2987">
        <f>IF(OR(ISNUMBER(SEARCH("赠取消险",D2987)),ISNUMBER(SEARCH("提前*天免费退",D2987))),1,0)</f>
        <v>1</v>
      </c>
      <c r="I2987">
        <v>4.7</v>
      </c>
      <c r="J2987">
        <v>118</v>
      </c>
      <c r="K2987" t="s">
        <v>3933</v>
      </c>
      <c r="L2987">
        <v>3239</v>
      </c>
      <c r="M2987">
        <v>0</v>
      </c>
      <c r="N2987" t="s">
        <v>4</v>
      </c>
      <c r="O2987" t="s">
        <v>19</v>
      </c>
      <c r="P2987" t="s">
        <v>2142</v>
      </c>
      <c r="Q2987" t="s">
        <v>10204</v>
      </c>
      <c r="R2987">
        <v>507</v>
      </c>
      <c r="S2987">
        <v>510</v>
      </c>
      <c r="T2987">
        <v>514</v>
      </c>
      <c r="U2987">
        <v>516</v>
      </c>
      <c r="V2987" t="s">
        <v>4</v>
      </c>
      <c r="W2987">
        <v>516</v>
      </c>
      <c r="X2987">
        <v>3</v>
      </c>
      <c r="Y2987">
        <v>4</v>
      </c>
      <c r="Z2987">
        <v>2</v>
      </c>
      <c r="AA2987">
        <v>0</v>
      </c>
      <c r="AB2987">
        <v>0</v>
      </c>
      <c r="AC2987" t="s">
        <v>10181</v>
      </c>
    </row>
    <row r="2988" spans="1:29" x14ac:dyDescent="0.25">
      <c r="A2988">
        <v>19395812</v>
      </c>
      <c r="B2988" t="s">
        <v>3930</v>
      </c>
      <c r="C2988" t="s">
        <v>3931</v>
      </c>
      <c r="D2988" t="s">
        <v>3932</v>
      </c>
      <c r="E2988">
        <f>IF(ISNUMBER(SEARCH("无购物",D2988)),1,0)</f>
        <v>1</v>
      </c>
      <c r="F2988">
        <f>IF(ISNUMBER(SEARCH("无自费",D2988)),1,0)</f>
        <v>1</v>
      </c>
      <c r="G2988">
        <f>IF(ISNUMBER(SEARCH("成团保障",D2988)),1,0)</f>
        <v>1</v>
      </c>
      <c r="H2988">
        <f>IF(OR(ISNUMBER(SEARCH("赠取消险",D2988)),ISNUMBER(SEARCH("提前*天免费退",D2988))),1,0)</f>
        <v>1</v>
      </c>
      <c r="I2988">
        <v>4.9000000000000004</v>
      </c>
      <c r="J2988">
        <v>153</v>
      </c>
      <c r="K2988" t="s">
        <v>3933</v>
      </c>
      <c r="L2988">
        <v>5345</v>
      </c>
      <c r="M2988">
        <v>0</v>
      </c>
      <c r="N2988" t="s">
        <v>4</v>
      </c>
      <c r="O2988" t="s">
        <v>5</v>
      </c>
      <c r="P2988" t="s">
        <v>2142</v>
      </c>
      <c r="Q2988" t="s">
        <v>3934</v>
      </c>
      <c r="R2988">
        <v>549</v>
      </c>
      <c r="S2988">
        <v>549</v>
      </c>
      <c r="T2988">
        <v>554</v>
      </c>
      <c r="U2988">
        <v>568</v>
      </c>
      <c r="V2988">
        <v>572</v>
      </c>
      <c r="W2988">
        <v>572</v>
      </c>
      <c r="X2988">
        <v>0</v>
      </c>
      <c r="Y2988">
        <v>5</v>
      </c>
      <c r="Z2988">
        <v>14</v>
      </c>
      <c r="AA2988">
        <v>4</v>
      </c>
      <c r="AB2988">
        <v>0</v>
      </c>
      <c r="AC2988" t="s">
        <v>10181</v>
      </c>
    </row>
    <row r="2989" spans="1:29" x14ac:dyDescent="0.25">
      <c r="A2989">
        <v>19710752</v>
      </c>
      <c r="B2989" t="s">
        <v>3935</v>
      </c>
      <c r="C2989" t="s">
        <v>3936</v>
      </c>
      <c r="D2989" t="s">
        <v>3937</v>
      </c>
      <c r="E2989">
        <f>IF(ISNUMBER(SEARCH("无购物",D2989)),1,0)</f>
        <v>1</v>
      </c>
      <c r="F2989">
        <f>IF(ISNUMBER(SEARCH("无自费",D2989)),1,0)</f>
        <v>0</v>
      </c>
      <c r="G2989">
        <f>IF(ISNUMBER(SEARCH("成团保障",D2989)),1,0)</f>
        <v>1</v>
      </c>
      <c r="H2989">
        <f>IF(OR(ISNUMBER(SEARCH("赠取消险",D2989)),ISNUMBER(SEARCH("提前*天免费退",D2989))),1,0)</f>
        <v>1</v>
      </c>
      <c r="I2989">
        <v>4.8</v>
      </c>
      <c r="J2989">
        <v>301</v>
      </c>
      <c r="K2989" t="s">
        <v>3933</v>
      </c>
      <c r="L2989">
        <v>3364</v>
      </c>
      <c r="M2989">
        <v>0</v>
      </c>
      <c r="N2989" t="s">
        <v>4</v>
      </c>
      <c r="O2989" t="s">
        <v>19</v>
      </c>
      <c r="P2989" t="s">
        <v>2142</v>
      </c>
      <c r="Q2989" t="s">
        <v>3938</v>
      </c>
      <c r="R2989">
        <v>926</v>
      </c>
      <c r="S2989">
        <v>929</v>
      </c>
      <c r="T2989">
        <v>959</v>
      </c>
      <c r="U2989">
        <v>990</v>
      </c>
      <c r="V2989">
        <v>993</v>
      </c>
      <c r="W2989">
        <v>996</v>
      </c>
      <c r="X2989">
        <v>3</v>
      </c>
      <c r="Y2989">
        <v>30</v>
      </c>
      <c r="Z2989">
        <v>31</v>
      </c>
      <c r="AA2989">
        <v>3</v>
      </c>
      <c r="AB2989">
        <v>3</v>
      </c>
      <c r="AC2989" t="s">
        <v>10181</v>
      </c>
    </row>
    <row r="2990" spans="1:29" x14ac:dyDescent="0.25">
      <c r="A2990">
        <v>19728033</v>
      </c>
      <c r="B2990" t="s">
        <v>10205</v>
      </c>
      <c r="C2990" t="s">
        <v>10206</v>
      </c>
      <c r="D2990" t="s">
        <v>3941</v>
      </c>
      <c r="E2990">
        <f>IF(ISNUMBER(SEARCH("无购物",D2990)),1,0)</f>
        <v>1</v>
      </c>
      <c r="F2990">
        <f>IF(ISNUMBER(SEARCH("无自费",D2990)),1,0)</f>
        <v>1</v>
      </c>
      <c r="G2990">
        <f>IF(ISNUMBER(SEARCH("成团保障",D2990)),1,0)</f>
        <v>1</v>
      </c>
      <c r="H2990">
        <f>IF(OR(ISNUMBER(SEARCH("赠取消险",D2990)),ISNUMBER(SEARCH("提前*天免费退",D2990))),1,0)</f>
        <v>0</v>
      </c>
      <c r="I2990">
        <v>4.9000000000000004</v>
      </c>
      <c r="J2990">
        <v>438</v>
      </c>
      <c r="K2990" t="s">
        <v>3942</v>
      </c>
      <c r="L2990">
        <v>2457</v>
      </c>
      <c r="M2990">
        <v>0</v>
      </c>
      <c r="N2990" t="s">
        <v>4</v>
      </c>
      <c r="O2990" t="s">
        <v>19</v>
      </c>
      <c r="P2990" t="s">
        <v>2142</v>
      </c>
      <c r="Q2990" t="s">
        <v>10207</v>
      </c>
      <c r="R2990">
        <v>1072</v>
      </c>
      <c r="S2990">
        <v>1073</v>
      </c>
      <c r="T2990">
        <v>1073</v>
      </c>
      <c r="U2990">
        <v>1075</v>
      </c>
      <c r="V2990">
        <v>1082</v>
      </c>
      <c r="W2990">
        <v>1086</v>
      </c>
      <c r="X2990">
        <v>1</v>
      </c>
      <c r="Y2990">
        <v>0</v>
      </c>
      <c r="Z2990">
        <v>2</v>
      </c>
      <c r="AA2990">
        <v>7</v>
      </c>
      <c r="AB2990">
        <v>4</v>
      </c>
      <c r="AC2990" t="s">
        <v>10181</v>
      </c>
    </row>
    <row r="2991" spans="1:29" x14ac:dyDescent="0.25">
      <c r="A2991">
        <v>19736101</v>
      </c>
      <c r="B2991" t="s">
        <v>10208</v>
      </c>
      <c r="C2991" t="s">
        <v>10209</v>
      </c>
      <c r="D2991" t="s">
        <v>10210</v>
      </c>
      <c r="E2991">
        <f>IF(ISNUMBER(SEARCH("无购物",D2991)),1,0)</f>
        <v>1</v>
      </c>
      <c r="F2991">
        <f>IF(ISNUMBER(SEARCH("无自费",D2991)),1,0)</f>
        <v>1</v>
      </c>
      <c r="G2991">
        <f>IF(ISNUMBER(SEARCH("成团保障",D2991)),1,0)</f>
        <v>1</v>
      </c>
      <c r="H2991">
        <f>IF(OR(ISNUMBER(SEARCH("赠取消险",D2991)),ISNUMBER(SEARCH("提前*天免费退",D2991))),1,0)</f>
        <v>0</v>
      </c>
      <c r="I2991">
        <v>4.9000000000000004</v>
      </c>
      <c r="J2991">
        <v>409</v>
      </c>
      <c r="K2991" t="s">
        <v>3942</v>
      </c>
      <c r="L2991">
        <v>2939</v>
      </c>
      <c r="M2991">
        <v>0</v>
      </c>
      <c r="N2991" t="s">
        <v>4</v>
      </c>
      <c r="O2991" t="s">
        <v>19</v>
      </c>
      <c r="P2991" t="s">
        <v>2142</v>
      </c>
      <c r="Q2991" t="s">
        <v>10211</v>
      </c>
      <c r="R2991">
        <v>1139</v>
      </c>
      <c r="S2991">
        <v>1143</v>
      </c>
      <c r="T2991">
        <v>1147</v>
      </c>
      <c r="U2991">
        <v>1158</v>
      </c>
      <c r="V2991" t="s">
        <v>4</v>
      </c>
      <c r="W2991">
        <v>1162</v>
      </c>
      <c r="X2991">
        <v>4</v>
      </c>
      <c r="Y2991">
        <v>4</v>
      </c>
      <c r="Z2991">
        <v>11</v>
      </c>
      <c r="AA2991">
        <v>0</v>
      </c>
      <c r="AB2991">
        <v>0</v>
      </c>
      <c r="AC2991" t="s">
        <v>10181</v>
      </c>
    </row>
    <row r="2992" spans="1:29" x14ac:dyDescent="0.25">
      <c r="A2992">
        <v>19740836</v>
      </c>
      <c r="B2992" t="s">
        <v>3939</v>
      </c>
      <c r="C2992" t="s">
        <v>3940</v>
      </c>
      <c r="D2992" t="s">
        <v>3941</v>
      </c>
      <c r="E2992">
        <f>IF(ISNUMBER(SEARCH("无购物",D2992)),1,0)</f>
        <v>1</v>
      </c>
      <c r="F2992">
        <f>IF(ISNUMBER(SEARCH("无自费",D2992)),1,0)</f>
        <v>1</v>
      </c>
      <c r="G2992">
        <f>IF(ISNUMBER(SEARCH("成团保障",D2992)),1,0)</f>
        <v>1</v>
      </c>
      <c r="H2992">
        <f>IF(OR(ISNUMBER(SEARCH("赠取消险",D2992)),ISNUMBER(SEARCH("提前*天免费退",D2992))),1,0)</f>
        <v>0</v>
      </c>
      <c r="I2992">
        <v>4.9000000000000004</v>
      </c>
      <c r="J2992">
        <v>88</v>
      </c>
      <c r="K2992" t="s">
        <v>3942</v>
      </c>
      <c r="L2992">
        <v>3223</v>
      </c>
      <c r="M2992">
        <v>0</v>
      </c>
      <c r="N2992" t="s">
        <v>4</v>
      </c>
      <c r="O2992" t="s">
        <v>19</v>
      </c>
      <c r="P2992" t="s">
        <v>2142</v>
      </c>
      <c r="Q2992" t="s">
        <v>3943</v>
      </c>
      <c r="R2992">
        <v>275</v>
      </c>
      <c r="S2992" t="s">
        <v>4</v>
      </c>
      <c r="T2992">
        <v>283</v>
      </c>
      <c r="U2992">
        <v>288</v>
      </c>
      <c r="V2992">
        <v>288</v>
      </c>
      <c r="W2992">
        <v>289</v>
      </c>
      <c r="X2992">
        <v>0</v>
      </c>
      <c r="Y2992">
        <v>0</v>
      </c>
      <c r="Z2992">
        <v>5</v>
      </c>
      <c r="AA2992">
        <v>0</v>
      </c>
      <c r="AB2992">
        <v>1</v>
      </c>
      <c r="AC2992" t="s">
        <v>10181</v>
      </c>
    </row>
    <row r="2993" spans="1:29" x14ac:dyDescent="0.25">
      <c r="A2993">
        <v>19800435</v>
      </c>
      <c r="B2993" t="s">
        <v>10212</v>
      </c>
      <c r="C2993" t="s">
        <v>10213</v>
      </c>
      <c r="D2993" t="s">
        <v>10214</v>
      </c>
      <c r="E2993">
        <f>IF(ISNUMBER(SEARCH("无购物",D2993)),1,0)</f>
        <v>1</v>
      </c>
      <c r="F2993">
        <f>IF(ISNUMBER(SEARCH("无自费",D2993)),1,0)</f>
        <v>1</v>
      </c>
      <c r="G2993">
        <f>IF(ISNUMBER(SEARCH("成团保障",D2993)),1,0)</f>
        <v>1</v>
      </c>
      <c r="H2993">
        <f>IF(OR(ISNUMBER(SEARCH("赠取消险",D2993)),ISNUMBER(SEARCH("提前*天免费退",D2993))),1,0)</f>
        <v>1</v>
      </c>
      <c r="I2993">
        <v>4.8</v>
      </c>
      <c r="J2993">
        <v>59</v>
      </c>
      <c r="K2993" t="s">
        <v>3</v>
      </c>
      <c r="L2993">
        <v>7617</v>
      </c>
      <c r="M2993">
        <v>0</v>
      </c>
      <c r="N2993" t="s">
        <v>4</v>
      </c>
      <c r="O2993" t="s">
        <v>5</v>
      </c>
      <c r="P2993" t="s">
        <v>2142</v>
      </c>
      <c r="Q2993" t="s">
        <v>10215</v>
      </c>
      <c r="R2993">
        <v>222</v>
      </c>
      <c r="S2993">
        <v>226</v>
      </c>
      <c r="T2993">
        <v>268</v>
      </c>
      <c r="U2993">
        <v>305</v>
      </c>
      <c r="V2993">
        <v>315</v>
      </c>
      <c r="W2993">
        <v>321</v>
      </c>
      <c r="X2993">
        <v>4</v>
      </c>
      <c r="Y2993">
        <v>42</v>
      </c>
      <c r="Z2993">
        <v>37</v>
      </c>
      <c r="AA2993">
        <v>10</v>
      </c>
      <c r="AB2993">
        <v>6</v>
      </c>
      <c r="AC2993" t="s">
        <v>10181</v>
      </c>
    </row>
    <row r="2994" spans="1:29" x14ac:dyDescent="0.25">
      <c r="A2994">
        <v>19822646</v>
      </c>
      <c r="B2994" t="s">
        <v>6494</v>
      </c>
      <c r="C2994" t="s">
        <v>6495</v>
      </c>
      <c r="D2994" t="s">
        <v>6457</v>
      </c>
      <c r="E2994">
        <f>IF(ISNUMBER(SEARCH("无购物",D2994)),1,0)</f>
        <v>1</v>
      </c>
      <c r="F2994">
        <f>IF(ISNUMBER(SEARCH("无自费",D2994)),1,0)</f>
        <v>1</v>
      </c>
      <c r="G2994">
        <f>IF(ISNUMBER(SEARCH("成团保障",D2994)),1,0)</f>
        <v>1</v>
      </c>
      <c r="H2994">
        <f>IF(OR(ISNUMBER(SEARCH("赠取消险",D2994)),ISNUMBER(SEARCH("提前*天免费退",D2994))),1,0)</f>
        <v>1</v>
      </c>
      <c r="I2994">
        <v>5</v>
      </c>
      <c r="J2994">
        <v>14</v>
      </c>
      <c r="K2994" t="s">
        <v>3</v>
      </c>
      <c r="L2994">
        <v>13940</v>
      </c>
      <c r="M2994">
        <v>0</v>
      </c>
      <c r="N2994" t="s">
        <v>4</v>
      </c>
      <c r="O2994" t="s">
        <v>19</v>
      </c>
      <c r="P2994" t="s">
        <v>2142</v>
      </c>
      <c r="Q2994" t="s">
        <v>4</v>
      </c>
      <c r="R2994">
        <v>35</v>
      </c>
      <c r="S2994">
        <v>35</v>
      </c>
      <c r="T2994">
        <v>35</v>
      </c>
      <c r="U2994">
        <v>40</v>
      </c>
      <c r="V2994">
        <v>42</v>
      </c>
      <c r="W2994" t="s">
        <v>4</v>
      </c>
      <c r="X2994">
        <v>0</v>
      </c>
      <c r="Y2994">
        <v>0</v>
      </c>
      <c r="Z2994">
        <v>5</v>
      </c>
      <c r="AA2994">
        <v>2</v>
      </c>
      <c r="AB2994">
        <v>0</v>
      </c>
      <c r="AC2994" t="s">
        <v>10181</v>
      </c>
    </row>
    <row r="2995" spans="1:29" x14ac:dyDescent="0.25">
      <c r="A2995">
        <v>19923882</v>
      </c>
      <c r="B2995" t="s">
        <v>6496</v>
      </c>
      <c r="C2995" t="s">
        <v>6497</v>
      </c>
      <c r="D2995" t="s">
        <v>6510</v>
      </c>
      <c r="E2995">
        <f>IF(ISNUMBER(SEARCH("无购物",D2995)),1,0)</f>
        <v>1</v>
      </c>
      <c r="F2995">
        <f>IF(ISNUMBER(SEARCH("无自费",D2995)),1,0)</f>
        <v>1</v>
      </c>
      <c r="G2995">
        <f>IF(ISNUMBER(SEARCH("成团保障",D2995)),1,0)</f>
        <v>1</v>
      </c>
      <c r="H2995">
        <f>IF(OR(ISNUMBER(SEARCH("赠取消险",D2995)),ISNUMBER(SEARCH("提前*天免费退",D2995))),1,0)</f>
        <v>1</v>
      </c>
      <c r="I2995">
        <v>4.9000000000000004</v>
      </c>
      <c r="J2995">
        <v>17</v>
      </c>
      <c r="K2995" t="s">
        <v>3</v>
      </c>
      <c r="L2995">
        <v>9226</v>
      </c>
      <c r="M2995">
        <v>0</v>
      </c>
      <c r="N2995" t="s">
        <v>4</v>
      </c>
      <c r="O2995" t="s">
        <v>19</v>
      </c>
      <c r="P2995" t="s">
        <v>2142</v>
      </c>
      <c r="Q2995" t="s">
        <v>4</v>
      </c>
      <c r="R2995">
        <v>29</v>
      </c>
      <c r="S2995">
        <v>34</v>
      </c>
      <c r="T2995">
        <v>34</v>
      </c>
      <c r="U2995">
        <v>34</v>
      </c>
      <c r="V2995">
        <v>34</v>
      </c>
      <c r="W2995">
        <v>34</v>
      </c>
      <c r="X2995">
        <v>5</v>
      </c>
      <c r="Y2995">
        <v>0</v>
      </c>
      <c r="Z2995">
        <v>0</v>
      </c>
      <c r="AA2995">
        <v>0</v>
      </c>
      <c r="AB2995">
        <v>0</v>
      </c>
      <c r="AC2995" t="s">
        <v>10181</v>
      </c>
    </row>
    <row r="2996" spans="1:29" x14ac:dyDescent="0.25">
      <c r="A2996">
        <v>19993237</v>
      </c>
      <c r="B2996" t="s">
        <v>6508</v>
      </c>
      <c r="C2996" t="s">
        <v>6509</v>
      </c>
      <c r="D2996" t="s">
        <v>6510</v>
      </c>
      <c r="E2996">
        <f>IF(ISNUMBER(SEARCH("无购物",D2996)),1,0)</f>
        <v>1</v>
      </c>
      <c r="F2996">
        <f>IF(ISNUMBER(SEARCH("无自费",D2996)),1,0)</f>
        <v>1</v>
      </c>
      <c r="G2996">
        <f>IF(ISNUMBER(SEARCH("成团保障",D2996)),1,0)</f>
        <v>1</v>
      </c>
      <c r="H2996">
        <f>IF(OR(ISNUMBER(SEARCH("赠取消险",D2996)),ISNUMBER(SEARCH("提前*天免费退",D2996))),1,0)</f>
        <v>1</v>
      </c>
      <c r="I2996">
        <v>4.9000000000000004</v>
      </c>
      <c r="J2996">
        <v>80</v>
      </c>
      <c r="K2996" t="s">
        <v>3</v>
      </c>
      <c r="L2996">
        <v>11711</v>
      </c>
      <c r="M2996">
        <v>0</v>
      </c>
      <c r="N2996" t="s">
        <v>4</v>
      </c>
      <c r="O2996" t="s">
        <v>19</v>
      </c>
      <c r="P2996" t="s">
        <v>2142</v>
      </c>
      <c r="Q2996" t="s">
        <v>10216</v>
      </c>
      <c r="R2996">
        <v>189</v>
      </c>
      <c r="S2996">
        <v>192</v>
      </c>
      <c r="T2996">
        <v>197</v>
      </c>
      <c r="U2996">
        <v>209</v>
      </c>
      <c r="V2996">
        <v>213</v>
      </c>
      <c r="W2996">
        <v>220</v>
      </c>
      <c r="X2996">
        <v>3</v>
      </c>
      <c r="Y2996">
        <v>5</v>
      </c>
      <c r="Z2996">
        <v>12</v>
      </c>
      <c r="AA2996">
        <v>4</v>
      </c>
      <c r="AB2996">
        <v>7</v>
      </c>
      <c r="AC2996" t="s">
        <v>10181</v>
      </c>
    </row>
    <row r="2997" spans="1:29" x14ac:dyDescent="0.25">
      <c r="A2997">
        <v>20073643</v>
      </c>
      <c r="B2997" t="s">
        <v>3944</v>
      </c>
      <c r="C2997" t="s">
        <v>3945</v>
      </c>
      <c r="D2997" t="s">
        <v>3946</v>
      </c>
      <c r="E2997">
        <f>IF(ISNUMBER(SEARCH("无购物",D2997)),1,0)</f>
        <v>1</v>
      </c>
      <c r="F2997">
        <f>IF(ISNUMBER(SEARCH("无自费",D2997)),1,0)</f>
        <v>1</v>
      </c>
      <c r="G2997">
        <f>IF(ISNUMBER(SEARCH("成团保障",D2997)),1,0)</f>
        <v>1</v>
      </c>
      <c r="H2997">
        <f>IF(OR(ISNUMBER(SEARCH("赠取消险",D2997)),ISNUMBER(SEARCH("提前*天免费退",D2997))),1,0)</f>
        <v>0</v>
      </c>
      <c r="I2997">
        <v>4.9000000000000004</v>
      </c>
      <c r="J2997">
        <v>85</v>
      </c>
      <c r="K2997" t="s">
        <v>3947</v>
      </c>
      <c r="L2997">
        <v>2093</v>
      </c>
      <c r="M2997">
        <v>0</v>
      </c>
      <c r="N2997" t="s">
        <v>4</v>
      </c>
      <c r="O2997" t="s">
        <v>19</v>
      </c>
      <c r="P2997" t="s">
        <v>2142</v>
      </c>
      <c r="Q2997" t="s">
        <v>10217</v>
      </c>
      <c r="R2997">
        <v>286</v>
      </c>
      <c r="S2997">
        <v>286</v>
      </c>
      <c r="T2997">
        <v>289</v>
      </c>
      <c r="U2997">
        <v>292</v>
      </c>
      <c r="V2997">
        <v>295</v>
      </c>
      <c r="W2997" t="s">
        <v>4</v>
      </c>
      <c r="X2997">
        <v>0</v>
      </c>
      <c r="Y2997">
        <v>3</v>
      </c>
      <c r="Z2997">
        <v>3</v>
      </c>
      <c r="AA2997">
        <v>3</v>
      </c>
      <c r="AB2997">
        <v>0</v>
      </c>
      <c r="AC2997" t="s">
        <v>10181</v>
      </c>
    </row>
    <row r="2998" spans="1:29" x14ac:dyDescent="0.25">
      <c r="A2998">
        <v>20138238</v>
      </c>
      <c r="B2998" t="s">
        <v>3953</v>
      </c>
      <c r="C2998" t="s">
        <v>3954</v>
      </c>
      <c r="D2998" t="s">
        <v>3955</v>
      </c>
      <c r="E2998">
        <f>IF(ISNUMBER(SEARCH("无购物",D2998)),1,0)</f>
        <v>1</v>
      </c>
      <c r="F2998">
        <f>IF(ISNUMBER(SEARCH("无自费",D2998)),1,0)</f>
        <v>1</v>
      </c>
      <c r="G2998">
        <f>IF(ISNUMBER(SEARCH("成团保障",D2998)),1,0)</f>
        <v>1</v>
      </c>
      <c r="H2998">
        <f>IF(OR(ISNUMBER(SEARCH("赠取消险",D2998)),ISNUMBER(SEARCH("提前*天免费退",D2998))),1,0)</f>
        <v>0</v>
      </c>
      <c r="I2998">
        <v>4.9000000000000004</v>
      </c>
      <c r="J2998">
        <v>159</v>
      </c>
      <c r="K2998" t="s">
        <v>3947</v>
      </c>
      <c r="L2998">
        <v>3060</v>
      </c>
      <c r="M2998">
        <v>0</v>
      </c>
      <c r="N2998" t="s">
        <v>4</v>
      </c>
      <c r="O2998" t="s">
        <v>19</v>
      </c>
      <c r="P2998" t="s">
        <v>2142</v>
      </c>
      <c r="Q2998" t="s">
        <v>3956</v>
      </c>
      <c r="R2998">
        <v>537</v>
      </c>
      <c r="S2998">
        <v>597</v>
      </c>
      <c r="T2998">
        <v>665</v>
      </c>
      <c r="U2998">
        <v>696</v>
      </c>
      <c r="V2998">
        <v>725</v>
      </c>
      <c r="W2998">
        <v>725</v>
      </c>
      <c r="X2998">
        <v>60</v>
      </c>
      <c r="Y2998">
        <v>68</v>
      </c>
      <c r="Z2998">
        <v>31</v>
      </c>
      <c r="AA2998">
        <v>29</v>
      </c>
      <c r="AB2998">
        <v>0</v>
      </c>
      <c r="AC2998" t="s">
        <v>10181</v>
      </c>
    </row>
    <row r="2999" spans="1:29" x14ac:dyDescent="0.25">
      <c r="A2999">
        <v>21100849</v>
      </c>
      <c r="B2999" t="s">
        <v>3957</v>
      </c>
      <c r="C2999" t="s">
        <v>3958</v>
      </c>
      <c r="D2999" t="s">
        <v>3959</v>
      </c>
      <c r="E2999">
        <f>IF(ISNUMBER(SEARCH("无购物",D2999)),1,0)</f>
        <v>1</v>
      </c>
      <c r="F2999">
        <f>IF(ISNUMBER(SEARCH("无自费",D2999)),1,0)</f>
        <v>0</v>
      </c>
      <c r="G2999">
        <f>IF(ISNUMBER(SEARCH("成团保障",D2999)),1,0)</f>
        <v>1</v>
      </c>
      <c r="H2999">
        <f>IF(OR(ISNUMBER(SEARCH("赠取消险",D2999)),ISNUMBER(SEARCH("提前*天免费退",D2999))),1,0)</f>
        <v>1</v>
      </c>
      <c r="I2999">
        <v>4.9000000000000004</v>
      </c>
      <c r="J2999">
        <v>204</v>
      </c>
      <c r="K2999" t="s">
        <v>3897</v>
      </c>
      <c r="L2999">
        <v>3446</v>
      </c>
      <c r="M2999">
        <v>0</v>
      </c>
      <c r="N2999" t="s">
        <v>4</v>
      </c>
      <c r="O2999" t="s">
        <v>19</v>
      </c>
      <c r="P2999" t="s">
        <v>2142</v>
      </c>
      <c r="Q2999" t="s">
        <v>10218</v>
      </c>
      <c r="R2999">
        <v>529</v>
      </c>
      <c r="S2999">
        <v>529</v>
      </c>
      <c r="T2999">
        <v>537</v>
      </c>
      <c r="U2999">
        <v>553</v>
      </c>
      <c r="V2999" t="s">
        <v>4</v>
      </c>
      <c r="W2999">
        <v>568</v>
      </c>
      <c r="X2999">
        <v>0</v>
      </c>
      <c r="Y2999">
        <v>8</v>
      </c>
      <c r="Z2999">
        <v>16</v>
      </c>
      <c r="AA2999">
        <v>0</v>
      </c>
      <c r="AB2999">
        <v>0</v>
      </c>
      <c r="AC2999" t="s">
        <v>10181</v>
      </c>
    </row>
    <row r="3000" spans="1:29" x14ac:dyDescent="0.25">
      <c r="A3000">
        <v>21346098</v>
      </c>
      <c r="B3000" t="s">
        <v>3961</v>
      </c>
      <c r="C3000" t="s">
        <v>3962</v>
      </c>
      <c r="D3000" t="s">
        <v>3963</v>
      </c>
      <c r="E3000">
        <f>IF(ISNUMBER(SEARCH("无购物",D3000)),1,0)</f>
        <v>1</v>
      </c>
      <c r="F3000">
        <f>IF(ISNUMBER(SEARCH("无自费",D3000)),1,0)</f>
        <v>0</v>
      </c>
      <c r="G3000">
        <f>IF(ISNUMBER(SEARCH("成团保障",D3000)),1,0)</f>
        <v>1</v>
      </c>
      <c r="H3000">
        <f>IF(OR(ISNUMBER(SEARCH("赠取消险",D3000)),ISNUMBER(SEARCH("提前*天免费退",D3000))),1,0)</f>
        <v>1</v>
      </c>
      <c r="I3000">
        <v>5</v>
      </c>
      <c r="J3000">
        <v>1</v>
      </c>
      <c r="K3000" t="s">
        <v>3897</v>
      </c>
      <c r="L3000">
        <v>4075</v>
      </c>
      <c r="M3000">
        <v>0</v>
      </c>
      <c r="N3000" t="s">
        <v>4</v>
      </c>
      <c r="O3000" t="s">
        <v>19</v>
      </c>
      <c r="P3000" t="s">
        <v>2142</v>
      </c>
      <c r="Q3000" t="s">
        <v>3964</v>
      </c>
      <c r="R3000">
        <v>6</v>
      </c>
      <c r="S3000">
        <v>6</v>
      </c>
      <c r="T3000">
        <v>6</v>
      </c>
      <c r="U3000">
        <v>6</v>
      </c>
      <c r="V3000">
        <v>10</v>
      </c>
      <c r="W3000">
        <v>10</v>
      </c>
      <c r="X3000">
        <v>0</v>
      </c>
      <c r="Y3000">
        <v>0</v>
      </c>
      <c r="Z3000">
        <v>0</v>
      </c>
      <c r="AA3000">
        <v>4</v>
      </c>
      <c r="AB3000">
        <v>0</v>
      </c>
      <c r="AC3000" t="s">
        <v>10181</v>
      </c>
    </row>
    <row r="3001" spans="1:29" x14ac:dyDescent="0.25">
      <c r="A3001">
        <v>21346713</v>
      </c>
      <c r="B3001" t="s">
        <v>4936</v>
      </c>
      <c r="C3001" t="s">
        <v>10219</v>
      </c>
      <c r="D3001" t="s">
        <v>4938</v>
      </c>
      <c r="E3001">
        <f>IF(ISNUMBER(SEARCH("无购物",D3001)),1,0)</f>
        <v>1</v>
      </c>
      <c r="F3001">
        <f>IF(ISNUMBER(SEARCH("无自费",D3001)),1,0)</f>
        <v>0</v>
      </c>
      <c r="G3001">
        <f>IF(ISNUMBER(SEARCH("成团保障",D3001)),1,0)</f>
        <v>1</v>
      </c>
      <c r="H3001">
        <f>IF(OR(ISNUMBER(SEARCH("赠取消险",D3001)),ISNUMBER(SEARCH("提前*天免费退",D3001))),1,0)</f>
        <v>1</v>
      </c>
      <c r="I3001">
        <v>4.9000000000000004</v>
      </c>
      <c r="J3001">
        <v>115</v>
      </c>
      <c r="K3001" t="s">
        <v>3897</v>
      </c>
      <c r="L3001">
        <v>3705</v>
      </c>
      <c r="M3001">
        <v>0</v>
      </c>
      <c r="N3001" t="s">
        <v>4</v>
      </c>
      <c r="O3001" t="s">
        <v>19</v>
      </c>
      <c r="P3001" t="s">
        <v>2142</v>
      </c>
      <c r="Q3001" t="s">
        <v>10220</v>
      </c>
      <c r="R3001">
        <v>254</v>
      </c>
      <c r="S3001">
        <v>247</v>
      </c>
      <c r="T3001">
        <v>252</v>
      </c>
      <c r="U3001">
        <v>261</v>
      </c>
      <c r="V3001">
        <v>263</v>
      </c>
      <c r="W3001">
        <v>264</v>
      </c>
      <c r="X3001">
        <v>7</v>
      </c>
      <c r="Y3001">
        <v>5</v>
      </c>
      <c r="Z3001">
        <v>9</v>
      </c>
      <c r="AA3001">
        <v>2</v>
      </c>
      <c r="AB3001">
        <v>1</v>
      </c>
      <c r="AC3001" t="s">
        <v>10181</v>
      </c>
    </row>
    <row r="3002" spans="1:29" x14ac:dyDescent="0.25">
      <c r="A3002">
        <v>21951513</v>
      </c>
      <c r="B3002" t="s">
        <v>10221</v>
      </c>
      <c r="C3002" t="s">
        <v>10222</v>
      </c>
      <c r="D3002" t="s">
        <v>10223</v>
      </c>
      <c r="E3002">
        <f>IF(ISNUMBER(SEARCH("无购物",D3002)),1,0)</f>
        <v>1</v>
      </c>
      <c r="F3002">
        <f>IF(ISNUMBER(SEARCH("无自费",D3002)),1,0)</f>
        <v>1</v>
      </c>
      <c r="G3002">
        <f>IF(ISNUMBER(SEARCH("成团保障",D3002)),1,0)</f>
        <v>1</v>
      </c>
      <c r="H3002">
        <f>IF(OR(ISNUMBER(SEARCH("赠取消险",D3002)),ISNUMBER(SEARCH("提前*天免费退",D3002))),1,0)</f>
        <v>1</v>
      </c>
      <c r="I3002">
        <v>5</v>
      </c>
      <c r="J3002">
        <v>13</v>
      </c>
      <c r="K3002" t="s">
        <v>3</v>
      </c>
      <c r="L3002">
        <v>2780</v>
      </c>
      <c r="M3002">
        <v>0</v>
      </c>
      <c r="N3002" t="s">
        <v>4</v>
      </c>
      <c r="O3002" t="s">
        <v>5</v>
      </c>
      <c r="P3002" t="s">
        <v>2142</v>
      </c>
      <c r="Q3002" t="s">
        <v>10224</v>
      </c>
      <c r="R3002">
        <v>61</v>
      </c>
      <c r="S3002">
        <v>61</v>
      </c>
      <c r="T3002">
        <v>61</v>
      </c>
      <c r="U3002">
        <v>63</v>
      </c>
      <c r="V3002">
        <v>63</v>
      </c>
      <c r="W3002" t="s">
        <v>4</v>
      </c>
      <c r="X3002">
        <v>0</v>
      </c>
      <c r="Y3002">
        <v>0</v>
      </c>
      <c r="Z3002">
        <v>2</v>
      </c>
      <c r="AA3002">
        <v>0</v>
      </c>
      <c r="AB3002">
        <v>0</v>
      </c>
      <c r="AC3002" t="s">
        <v>10181</v>
      </c>
    </row>
    <row r="3003" spans="1:29" x14ac:dyDescent="0.25">
      <c r="A3003">
        <v>21999660</v>
      </c>
      <c r="B3003" t="s">
        <v>3969</v>
      </c>
      <c r="C3003" t="s">
        <v>3970</v>
      </c>
      <c r="D3003" t="s">
        <v>3971</v>
      </c>
      <c r="E3003">
        <f>IF(ISNUMBER(SEARCH("无购物",D3003)),1,0)</f>
        <v>1</v>
      </c>
      <c r="F3003">
        <f>IF(ISNUMBER(SEARCH("无自费",D3003)),1,0)</f>
        <v>0</v>
      </c>
      <c r="G3003">
        <f>IF(ISNUMBER(SEARCH("成团保障",D3003)),1,0)</f>
        <v>1</v>
      </c>
      <c r="H3003">
        <f>IF(OR(ISNUMBER(SEARCH("赠取消险",D3003)),ISNUMBER(SEARCH("提前*天免费退",D3003))),1,0)</f>
        <v>1</v>
      </c>
      <c r="I3003">
        <v>4.7</v>
      </c>
      <c r="J3003">
        <v>249</v>
      </c>
      <c r="K3003" t="s">
        <v>3</v>
      </c>
      <c r="L3003">
        <v>8184</v>
      </c>
      <c r="M3003">
        <v>0</v>
      </c>
      <c r="N3003" t="s">
        <v>4</v>
      </c>
      <c r="O3003" t="s">
        <v>19</v>
      </c>
      <c r="P3003" t="s">
        <v>2142</v>
      </c>
      <c r="Q3003" t="s">
        <v>3972</v>
      </c>
      <c r="R3003">
        <v>1017</v>
      </c>
      <c r="S3003">
        <v>1017</v>
      </c>
      <c r="T3003">
        <v>1024</v>
      </c>
      <c r="U3003">
        <v>1024</v>
      </c>
      <c r="V3003">
        <v>1025</v>
      </c>
      <c r="W3003">
        <v>1029</v>
      </c>
      <c r="X3003">
        <v>0</v>
      </c>
      <c r="Y3003">
        <v>7</v>
      </c>
      <c r="Z3003">
        <v>0</v>
      </c>
      <c r="AA3003">
        <v>1</v>
      </c>
      <c r="AB3003">
        <v>4</v>
      </c>
      <c r="AC3003" t="s">
        <v>10181</v>
      </c>
    </row>
    <row r="3004" spans="1:29" x14ac:dyDescent="0.25">
      <c r="A3004">
        <v>22174198</v>
      </c>
      <c r="B3004" t="s">
        <v>6536</v>
      </c>
      <c r="C3004" t="s">
        <v>6537</v>
      </c>
      <c r="D3004" t="s">
        <v>6538</v>
      </c>
      <c r="E3004">
        <f>IF(ISNUMBER(SEARCH("无购物",D3004)),1,0)</f>
        <v>1</v>
      </c>
      <c r="F3004">
        <f>IF(ISNUMBER(SEARCH("无自费",D3004)),1,0)</f>
        <v>1</v>
      </c>
      <c r="G3004">
        <f>IF(ISNUMBER(SEARCH("成团保障",D3004)),1,0)</f>
        <v>1</v>
      </c>
      <c r="H3004">
        <f>IF(OR(ISNUMBER(SEARCH("赠取消险",D3004)),ISNUMBER(SEARCH("提前*天免费退",D3004))),1,0)</f>
        <v>1</v>
      </c>
      <c r="I3004">
        <v>4.9000000000000004</v>
      </c>
      <c r="J3004">
        <v>9</v>
      </c>
      <c r="K3004" t="s">
        <v>3</v>
      </c>
      <c r="L3004">
        <v>6746</v>
      </c>
      <c r="M3004">
        <v>0</v>
      </c>
      <c r="N3004" t="s">
        <v>4</v>
      </c>
      <c r="O3004" t="s">
        <v>19</v>
      </c>
      <c r="P3004" t="s">
        <v>2142</v>
      </c>
      <c r="Q3004" t="s">
        <v>10225</v>
      </c>
      <c r="R3004">
        <v>22</v>
      </c>
      <c r="S3004">
        <v>24</v>
      </c>
      <c r="T3004">
        <v>24</v>
      </c>
      <c r="U3004">
        <v>26</v>
      </c>
      <c r="V3004">
        <v>26</v>
      </c>
      <c r="W3004">
        <v>26</v>
      </c>
      <c r="X3004">
        <v>2</v>
      </c>
      <c r="Y3004">
        <v>0</v>
      </c>
      <c r="Z3004">
        <v>2</v>
      </c>
      <c r="AA3004">
        <v>0</v>
      </c>
      <c r="AB3004">
        <v>0</v>
      </c>
      <c r="AC3004" t="s">
        <v>10181</v>
      </c>
    </row>
    <row r="3005" spans="1:29" x14ac:dyDescent="0.25">
      <c r="A3005">
        <v>22397858</v>
      </c>
      <c r="B3005" t="s">
        <v>3973</v>
      </c>
      <c r="C3005" t="s">
        <v>3974</v>
      </c>
      <c r="D3005" t="s">
        <v>3975</v>
      </c>
      <c r="E3005">
        <f>IF(ISNUMBER(SEARCH("无购物",D3005)),1,0)</f>
        <v>1</v>
      </c>
      <c r="F3005">
        <f>IF(ISNUMBER(SEARCH("无自费",D3005)),1,0)</f>
        <v>1</v>
      </c>
      <c r="G3005">
        <f>IF(ISNUMBER(SEARCH("成团保障",D3005)),1,0)</f>
        <v>1</v>
      </c>
      <c r="H3005">
        <f>IF(OR(ISNUMBER(SEARCH("赠取消险",D3005)),ISNUMBER(SEARCH("提前*天免费退",D3005))),1,0)</f>
        <v>1</v>
      </c>
      <c r="I3005">
        <v>4.8</v>
      </c>
      <c r="J3005">
        <v>21</v>
      </c>
      <c r="K3005" t="s">
        <v>3</v>
      </c>
      <c r="L3005">
        <v>9311</v>
      </c>
      <c r="M3005">
        <v>0</v>
      </c>
      <c r="N3005" t="s">
        <v>4</v>
      </c>
      <c r="O3005" t="s">
        <v>5</v>
      </c>
      <c r="P3005" t="s">
        <v>2142</v>
      </c>
      <c r="Q3005" t="s">
        <v>3976</v>
      </c>
      <c r="R3005">
        <v>77</v>
      </c>
      <c r="S3005">
        <v>79</v>
      </c>
      <c r="T3005">
        <v>83</v>
      </c>
      <c r="U3005">
        <v>83</v>
      </c>
      <c r="V3005">
        <v>83</v>
      </c>
      <c r="W3005">
        <v>85</v>
      </c>
      <c r="X3005">
        <v>2</v>
      </c>
      <c r="Y3005">
        <v>4</v>
      </c>
      <c r="Z3005">
        <v>0</v>
      </c>
      <c r="AA3005">
        <v>0</v>
      </c>
      <c r="AB3005">
        <v>2</v>
      </c>
      <c r="AC3005" t="s">
        <v>10181</v>
      </c>
    </row>
    <row r="3006" spans="1:29" x14ac:dyDescent="0.25">
      <c r="A3006">
        <v>22452877</v>
      </c>
      <c r="B3006" t="s">
        <v>3977</v>
      </c>
      <c r="C3006" t="s">
        <v>3978</v>
      </c>
      <c r="D3006" t="s">
        <v>3979</v>
      </c>
      <c r="E3006">
        <f>IF(ISNUMBER(SEARCH("无购物",D3006)),1,0)</f>
        <v>1</v>
      </c>
      <c r="F3006">
        <f>IF(ISNUMBER(SEARCH("无自费",D3006)),1,0)</f>
        <v>1</v>
      </c>
      <c r="G3006">
        <f>IF(ISNUMBER(SEARCH("成团保障",D3006)),1,0)</f>
        <v>1</v>
      </c>
      <c r="H3006">
        <f>IF(OR(ISNUMBER(SEARCH("赠取消险",D3006)),ISNUMBER(SEARCH("提前*天免费退",D3006))),1,0)</f>
        <v>1</v>
      </c>
      <c r="I3006">
        <v>4.9000000000000004</v>
      </c>
      <c r="J3006">
        <v>5</v>
      </c>
      <c r="K3006" t="s">
        <v>3</v>
      </c>
      <c r="L3006">
        <v>6465</v>
      </c>
      <c r="M3006">
        <v>0</v>
      </c>
      <c r="N3006" t="s">
        <v>4</v>
      </c>
      <c r="O3006" t="s">
        <v>5</v>
      </c>
      <c r="P3006" t="s">
        <v>2142</v>
      </c>
      <c r="Q3006" t="s">
        <v>3980</v>
      </c>
      <c r="R3006">
        <v>39</v>
      </c>
      <c r="S3006">
        <v>39</v>
      </c>
      <c r="T3006">
        <v>39</v>
      </c>
      <c r="U3006">
        <v>43</v>
      </c>
      <c r="V3006">
        <v>43</v>
      </c>
      <c r="W3006">
        <v>43</v>
      </c>
      <c r="X3006">
        <v>0</v>
      </c>
      <c r="Y3006">
        <v>0</v>
      </c>
      <c r="Z3006">
        <v>4</v>
      </c>
      <c r="AA3006">
        <v>0</v>
      </c>
      <c r="AB3006">
        <v>0</v>
      </c>
      <c r="AC3006" t="s">
        <v>10181</v>
      </c>
    </row>
    <row r="3007" spans="1:29" x14ac:dyDescent="0.25">
      <c r="A3007">
        <v>22785124</v>
      </c>
      <c r="B3007" t="s">
        <v>3985</v>
      </c>
      <c r="C3007" t="s">
        <v>10226</v>
      </c>
      <c r="D3007" t="s">
        <v>3963</v>
      </c>
      <c r="E3007">
        <f>IF(ISNUMBER(SEARCH("无购物",D3007)),1,0)</f>
        <v>1</v>
      </c>
      <c r="F3007">
        <f>IF(ISNUMBER(SEARCH("无自费",D3007)),1,0)</f>
        <v>0</v>
      </c>
      <c r="G3007">
        <f>IF(ISNUMBER(SEARCH("成团保障",D3007)),1,0)</f>
        <v>1</v>
      </c>
      <c r="H3007">
        <f>IF(OR(ISNUMBER(SEARCH("赠取消险",D3007)),ISNUMBER(SEARCH("提前*天免费退",D3007))),1,0)</f>
        <v>1</v>
      </c>
      <c r="I3007">
        <v>4.9000000000000004</v>
      </c>
      <c r="J3007">
        <v>1368</v>
      </c>
      <c r="K3007" t="s">
        <v>3897</v>
      </c>
      <c r="L3007">
        <v>3655</v>
      </c>
      <c r="M3007">
        <v>0</v>
      </c>
      <c r="N3007" t="s">
        <v>4</v>
      </c>
      <c r="O3007" t="s">
        <v>19</v>
      </c>
      <c r="P3007" t="s">
        <v>2142</v>
      </c>
      <c r="Q3007" t="s">
        <v>3987</v>
      </c>
      <c r="R3007">
        <v>4042</v>
      </c>
      <c r="S3007">
        <v>4123</v>
      </c>
      <c r="T3007">
        <v>4264</v>
      </c>
      <c r="U3007">
        <v>4564</v>
      </c>
      <c r="V3007">
        <v>4721</v>
      </c>
      <c r="W3007">
        <v>4794</v>
      </c>
      <c r="X3007">
        <v>81</v>
      </c>
      <c r="Y3007">
        <v>141</v>
      </c>
      <c r="Z3007">
        <v>300</v>
      </c>
      <c r="AA3007">
        <v>157</v>
      </c>
      <c r="AB3007">
        <v>73</v>
      </c>
      <c r="AC3007" t="s">
        <v>10181</v>
      </c>
    </row>
    <row r="3008" spans="1:29" x14ac:dyDescent="0.25">
      <c r="A3008">
        <v>22808874</v>
      </c>
      <c r="B3008" t="s">
        <v>3988</v>
      </c>
      <c r="C3008" t="s">
        <v>3989</v>
      </c>
      <c r="D3008" t="s">
        <v>3990</v>
      </c>
      <c r="E3008">
        <f>IF(ISNUMBER(SEARCH("无购物",D3008)),1,0)</f>
        <v>1</v>
      </c>
      <c r="F3008">
        <f>IF(ISNUMBER(SEARCH("无自费",D3008)),1,0)</f>
        <v>0</v>
      </c>
      <c r="G3008">
        <f>IF(ISNUMBER(SEARCH("成团保障",D3008)),1,0)</f>
        <v>1</v>
      </c>
      <c r="H3008">
        <f>IF(OR(ISNUMBER(SEARCH("赠取消险",D3008)),ISNUMBER(SEARCH("提前*天免费退",D3008))),1,0)</f>
        <v>1</v>
      </c>
      <c r="I3008">
        <v>4.9000000000000004</v>
      </c>
      <c r="J3008">
        <v>329</v>
      </c>
      <c r="K3008" t="s">
        <v>3991</v>
      </c>
      <c r="L3008">
        <v>3642</v>
      </c>
      <c r="M3008">
        <v>0</v>
      </c>
      <c r="N3008" t="s">
        <v>4</v>
      </c>
      <c r="O3008" t="s">
        <v>19</v>
      </c>
      <c r="P3008" t="s">
        <v>2142</v>
      </c>
      <c r="Q3008" t="s">
        <v>10227</v>
      </c>
      <c r="R3008">
        <v>1287</v>
      </c>
      <c r="S3008">
        <v>1299</v>
      </c>
      <c r="T3008">
        <v>1325</v>
      </c>
      <c r="U3008">
        <v>1348</v>
      </c>
      <c r="V3008">
        <v>1348</v>
      </c>
      <c r="W3008">
        <v>1351</v>
      </c>
      <c r="X3008">
        <v>12</v>
      </c>
      <c r="Y3008">
        <v>26</v>
      </c>
      <c r="Z3008">
        <v>23</v>
      </c>
      <c r="AA3008">
        <v>0</v>
      </c>
      <c r="AB3008">
        <v>3</v>
      </c>
      <c r="AC3008" t="s">
        <v>10181</v>
      </c>
    </row>
    <row r="3009" spans="1:29" x14ac:dyDescent="0.25">
      <c r="A3009">
        <v>23173148</v>
      </c>
      <c r="B3009" t="s">
        <v>4005</v>
      </c>
      <c r="C3009" t="s">
        <v>4006</v>
      </c>
      <c r="D3009" t="s">
        <v>4007</v>
      </c>
      <c r="E3009">
        <f>IF(ISNUMBER(SEARCH("无购物",D3009)),1,0)</f>
        <v>1</v>
      </c>
      <c r="F3009">
        <f>IF(ISNUMBER(SEARCH("无自费",D3009)),1,0)</f>
        <v>1</v>
      </c>
      <c r="G3009">
        <f>IF(ISNUMBER(SEARCH("成团保障",D3009)),1,0)</f>
        <v>1</v>
      </c>
      <c r="H3009">
        <f>IF(OR(ISNUMBER(SEARCH("赠取消险",D3009)),ISNUMBER(SEARCH("提前*天免费退",D3009))),1,0)</f>
        <v>0</v>
      </c>
      <c r="I3009">
        <v>4.9000000000000004</v>
      </c>
      <c r="J3009">
        <v>3</v>
      </c>
      <c r="K3009" t="s">
        <v>3</v>
      </c>
      <c r="L3009">
        <v>10869</v>
      </c>
      <c r="M3009">
        <v>0</v>
      </c>
      <c r="N3009" t="s">
        <v>4</v>
      </c>
      <c r="O3009" t="s">
        <v>5</v>
      </c>
      <c r="P3009" t="s">
        <v>2142</v>
      </c>
      <c r="Q3009" t="s">
        <v>4008</v>
      </c>
      <c r="R3009">
        <v>31</v>
      </c>
      <c r="S3009">
        <v>34</v>
      </c>
      <c r="T3009" t="s">
        <v>4</v>
      </c>
      <c r="U3009" t="s">
        <v>4</v>
      </c>
      <c r="V3009" t="s">
        <v>4</v>
      </c>
      <c r="W3009" t="s">
        <v>4</v>
      </c>
      <c r="X3009">
        <v>3</v>
      </c>
      <c r="Y3009">
        <v>0</v>
      </c>
      <c r="Z3009">
        <v>0</v>
      </c>
      <c r="AA3009">
        <v>0</v>
      </c>
      <c r="AB3009">
        <v>0</v>
      </c>
      <c r="AC3009" t="s">
        <v>10181</v>
      </c>
    </row>
    <row r="3010" spans="1:29" x14ac:dyDescent="0.25">
      <c r="A3010">
        <v>23327851</v>
      </c>
      <c r="B3010" t="s">
        <v>3985</v>
      </c>
      <c r="C3010" t="s">
        <v>10228</v>
      </c>
      <c r="D3010" t="s">
        <v>4010</v>
      </c>
      <c r="E3010">
        <f>IF(ISNUMBER(SEARCH("无购物",D3010)),1,0)</f>
        <v>1</v>
      </c>
      <c r="F3010">
        <f>IF(ISNUMBER(SEARCH("无自费",D3010)),1,0)</f>
        <v>0</v>
      </c>
      <c r="G3010">
        <f>IF(ISNUMBER(SEARCH("成团保障",D3010)),1,0)</f>
        <v>1</v>
      </c>
      <c r="H3010">
        <f>IF(OR(ISNUMBER(SEARCH("赠取消险",D3010)),ISNUMBER(SEARCH("提前*天免费退",D3010))),1,0)</f>
        <v>1</v>
      </c>
      <c r="I3010">
        <v>4.9000000000000004</v>
      </c>
      <c r="J3010">
        <v>355</v>
      </c>
      <c r="K3010" t="s">
        <v>3897</v>
      </c>
      <c r="L3010">
        <v>3399</v>
      </c>
      <c r="M3010">
        <v>0</v>
      </c>
      <c r="N3010" t="s">
        <v>4</v>
      </c>
      <c r="O3010" t="s">
        <v>19</v>
      </c>
      <c r="P3010" t="s">
        <v>2142</v>
      </c>
      <c r="Q3010" t="s">
        <v>4011</v>
      </c>
      <c r="R3010">
        <v>966</v>
      </c>
      <c r="S3010">
        <v>973</v>
      </c>
      <c r="T3010" t="s">
        <v>4</v>
      </c>
      <c r="U3010">
        <v>1051</v>
      </c>
      <c r="V3010" t="s">
        <v>4</v>
      </c>
      <c r="W3010">
        <v>1088</v>
      </c>
      <c r="X3010">
        <v>7</v>
      </c>
      <c r="Y3010">
        <v>0</v>
      </c>
      <c r="Z3010">
        <v>0</v>
      </c>
      <c r="AA3010">
        <v>0</v>
      </c>
      <c r="AB3010">
        <v>0</v>
      </c>
      <c r="AC3010" t="s">
        <v>10181</v>
      </c>
    </row>
    <row r="3011" spans="1:29" x14ac:dyDescent="0.25">
      <c r="A3011">
        <v>23353814</v>
      </c>
      <c r="B3011" t="s">
        <v>6508</v>
      </c>
      <c r="C3011" t="s">
        <v>6564</v>
      </c>
      <c r="D3011" t="s">
        <v>6510</v>
      </c>
      <c r="E3011">
        <f>IF(ISNUMBER(SEARCH("无购物",D3011)),1,0)</f>
        <v>1</v>
      </c>
      <c r="F3011">
        <f>IF(ISNUMBER(SEARCH("无自费",D3011)),1,0)</f>
        <v>1</v>
      </c>
      <c r="G3011">
        <f>IF(ISNUMBER(SEARCH("成团保障",D3011)),1,0)</f>
        <v>1</v>
      </c>
      <c r="H3011">
        <f>IF(OR(ISNUMBER(SEARCH("赠取消险",D3011)),ISNUMBER(SEARCH("提前*天免费退",D3011))),1,0)</f>
        <v>1</v>
      </c>
      <c r="I3011">
        <v>4.9000000000000004</v>
      </c>
      <c r="J3011">
        <v>43</v>
      </c>
      <c r="K3011" t="s">
        <v>3</v>
      </c>
      <c r="L3011">
        <v>10925</v>
      </c>
      <c r="M3011">
        <v>0</v>
      </c>
      <c r="N3011" t="s">
        <v>4</v>
      </c>
      <c r="O3011" t="s">
        <v>19</v>
      </c>
      <c r="P3011" t="s">
        <v>2142</v>
      </c>
      <c r="Q3011" t="s">
        <v>10229</v>
      </c>
      <c r="R3011">
        <v>93</v>
      </c>
      <c r="S3011">
        <v>97</v>
      </c>
      <c r="T3011">
        <v>101</v>
      </c>
      <c r="U3011">
        <v>103</v>
      </c>
      <c r="V3011">
        <v>105</v>
      </c>
      <c r="W3011">
        <v>105</v>
      </c>
      <c r="X3011">
        <v>4</v>
      </c>
      <c r="Y3011">
        <v>4</v>
      </c>
      <c r="Z3011">
        <v>2</v>
      </c>
      <c r="AA3011">
        <v>2</v>
      </c>
      <c r="AB3011">
        <v>0</v>
      </c>
      <c r="AC3011" t="s">
        <v>10181</v>
      </c>
    </row>
    <row r="3012" spans="1:29" x14ac:dyDescent="0.25">
      <c r="A3012">
        <v>23478423</v>
      </c>
      <c r="B3012" t="s">
        <v>10230</v>
      </c>
      <c r="C3012" t="s">
        <v>10231</v>
      </c>
      <c r="D3012" t="s">
        <v>3946</v>
      </c>
      <c r="E3012">
        <f>IF(ISNUMBER(SEARCH("无购物",D3012)),1,0)</f>
        <v>1</v>
      </c>
      <c r="F3012">
        <f>IF(ISNUMBER(SEARCH("无自费",D3012)),1,0)</f>
        <v>1</v>
      </c>
      <c r="G3012">
        <f>IF(ISNUMBER(SEARCH("成团保障",D3012)),1,0)</f>
        <v>1</v>
      </c>
      <c r="H3012">
        <f>IF(OR(ISNUMBER(SEARCH("赠取消险",D3012)),ISNUMBER(SEARCH("提前*天免费退",D3012))),1,0)</f>
        <v>0</v>
      </c>
      <c r="I3012">
        <v>5</v>
      </c>
      <c r="J3012">
        <v>6</v>
      </c>
      <c r="K3012" t="s">
        <v>3947</v>
      </c>
      <c r="L3012">
        <v>2476</v>
      </c>
      <c r="M3012">
        <v>0</v>
      </c>
      <c r="N3012" t="s">
        <v>4</v>
      </c>
      <c r="O3012" t="s">
        <v>19</v>
      </c>
      <c r="P3012" t="s">
        <v>2142</v>
      </c>
      <c r="Q3012" t="s">
        <v>10232</v>
      </c>
      <c r="R3012">
        <v>21</v>
      </c>
      <c r="S3012">
        <v>21</v>
      </c>
      <c r="T3012">
        <v>21</v>
      </c>
      <c r="U3012">
        <v>28</v>
      </c>
      <c r="V3012">
        <v>28</v>
      </c>
      <c r="W3012" t="s">
        <v>4</v>
      </c>
      <c r="X3012">
        <v>0</v>
      </c>
      <c r="Y3012">
        <v>0</v>
      </c>
      <c r="Z3012">
        <v>7</v>
      </c>
      <c r="AA3012">
        <v>0</v>
      </c>
      <c r="AB3012">
        <v>0</v>
      </c>
      <c r="AC3012" t="s">
        <v>10181</v>
      </c>
    </row>
    <row r="3013" spans="1:29" x14ac:dyDescent="0.25">
      <c r="A3013">
        <v>23478988</v>
      </c>
      <c r="B3013" t="s">
        <v>4012</v>
      </c>
      <c r="C3013" t="s">
        <v>4013</v>
      </c>
      <c r="D3013" t="s">
        <v>4014</v>
      </c>
      <c r="E3013">
        <f>IF(ISNUMBER(SEARCH("无购物",D3013)),1,0)</f>
        <v>1</v>
      </c>
      <c r="F3013">
        <f>IF(ISNUMBER(SEARCH("无自费",D3013)),1,0)</f>
        <v>1</v>
      </c>
      <c r="G3013">
        <f>IF(ISNUMBER(SEARCH("成团保障",D3013)),1,0)</f>
        <v>1</v>
      </c>
      <c r="H3013">
        <f>IF(OR(ISNUMBER(SEARCH("赠取消险",D3013)),ISNUMBER(SEARCH("提前*天免费退",D3013))),1,0)</f>
        <v>1</v>
      </c>
      <c r="I3013">
        <v>4.8</v>
      </c>
      <c r="J3013">
        <v>64</v>
      </c>
      <c r="K3013" t="s">
        <v>3</v>
      </c>
      <c r="L3013">
        <v>9230</v>
      </c>
      <c r="M3013">
        <v>0</v>
      </c>
      <c r="N3013" t="s">
        <v>4</v>
      </c>
      <c r="O3013" t="s">
        <v>5</v>
      </c>
      <c r="P3013" t="s">
        <v>2142</v>
      </c>
      <c r="Q3013" t="s">
        <v>4015</v>
      </c>
      <c r="R3013">
        <v>223</v>
      </c>
      <c r="S3013">
        <v>223</v>
      </c>
      <c r="T3013">
        <v>227</v>
      </c>
      <c r="U3013">
        <v>237</v>
      </c>
      <c r="V3013">
        <v>241</v>
      </c>
      <c r="W3013">
        <v>241</v>
      </c>
      <c r="X3013">
        <v>0</v>
      </c>
      <c r="Y3013">
        <v>4</v>
      </c>
      <c r="Z3013">
        <v>10</v>
      </c>
      <c r="AA3013">
        <v>4</v>
      </c>
      <c r="AB3013">
        <v>0</v>
      </c>
      <c r="AC3013" t="s">
        <v>10181</v>
      </c>
    </row>
    <row r="3014" spans="1:29" x14ac:dyDescent="0.25">
      <c r="A3014">
        <v>23931276</v>
      </c>
      <c r="B3014" t="s">
        <v>6589</v>
      </c>
      <c r="C3014" t="s">
        <v>6590</v>
      </c>
      <c r="D3014" t="s">
        <v>6510</v>
      </c>
      <c r="E3014">
        <f>IF(ISNUMBER(SEARCH("无购物",D3014)),1,0)</f>
        <v>1</v>
      </c>
      <c r="F3014">
        <f>IF(ISNUMBER(SEARCH("无自费",D3014)),1,0)</f>
        <v>1</v>
      </c>
      <c r="G3014">
        <f>IF(ISNUMBER(SEARCH("成团保障",D3014)),1,0)</f>
        <v>1</v>
      </c>
      <c r="H3014">
        <f>IF(OR(ISNUMBER(SEARCH("赠取消险",D3014)),ISNUMBER(SEARCH("提前*天免费退",D3014))),1,0)</f>
        <v>1</v>
      </c>
      <c r="I3014">
        <v>4.9000000000000004</v>
      </c>
      <c r="J3014">
        <v>15</v>
      </c>
      <c r="K3014" t="s">
        <v>3</v>
      </c>
      <c r="L3014">
        <v>12225</v>
      </c>
      <c r="M3014">
        <v>0</v>
      </c>
      <c r="N3014" t="s">
        <v>4</v>
      </c>
      <c r="O3014" t="s">
        <v>19</v>
      </c>
      <c r="P3014" t="s">
        <v>2142</v>
      </c>
      <c r="Q3014" t="s">
        <v>6591</v>
      </c>
      <c r="R3014">
        <v>38</v>
      </c>
      <c r="S3014">
        <v>38</v>
      </c>
      <c r="T3014">
        <v>40</v>
      </c>
      <c r="U3014">
        <v>40</v>
      </c>
      <c r="V3014">
        <v>42</v>
      </c>
      <c r="W3014">
        <v>45</v>
      </c>
      <c r="X3014">
        <v>0</v>
      </c>
      <c r="Y3014">
        <v>2</v>
      </c>
      <c r="Z3014">
        <v>0</v>
      </c>
      <c r="AA3014">
        <v>2</v>
      </c>
      <c r="AB3014">
        <v>3</v>
      </c>
      <c r="AC3014" t="s">
        <v>10181</v>
      </c>
    </row>
    <row r="3015" spans="1:29" x14ac:dyDescent="0.25">
      <c r="A3015">
        <v>23993115</v>
      </c>
      <c r="B3015" t="s">
        <v>4027</v>
      </c>
      <c r="C3015" t="s">
        <v>10233</v>
      </c>
      <c r="D3015" t="s">
        <v>4029</v>
      </c>
      <c r="E3015">
        <f>IF(ISNUMBER(SEARCH("无购物",D3015)),1,0)</f>
        <v>1</v>
      </c>
      <c r="F3015">
        <f>IF(ISNUMBER(SEARCH("无自费",D3015)),1,0)</f>
        <v>1</v>
      </c>
      <c r="G3015">
        <f>IF(ISNUMBER(SEARCH("成团保障",D3015)),1,0)</f>
        <v>1</v>
      </c>
      <c r="H3015">
        <f>IF(OR(ISNUMBER(SEARCH("赠取消险",D3015)),ISNUMBER(SEARCH("提前*天免费退",D3015))),1,0)</f>
        <v>1</v>
      </c>
      <c r="I3015">
        <v>5</v>
      </c>
      <c r="J3015">
        <v>4</v>
      </c>
      <c r="K3015" t="s">
        <v>4030</v>
      </c>
      <c r="L3015">
        <v>3338</v>
      </c>
      <c r="M3015">
        <v>0</v>
      </c>
      <c r="N3015" t="s">
        <v>4</v>
      </c>
      <c r="O3015" t="s">
        <v>19</v>
      </c>
      <c r="P3015" t="s">
        <v>2142</v>
      </c>
      <c r="Q3015" t="s">
        <v>10234</v>
      </c>
      <c r="R3015">
        <v>10</v>
      </c>
      <c r="S3015" t="s">
        <v>4</v>
      </c>
      <c r="T3015">
        <v>10</v>
      </c>
      <c r="U3015">
        <v>14</v>
      </c>
      <c r="V3015" t="s">
        <v>4</v>
      </c>
      <c r="W3015" t="s">
        <v>4</v>
      </c>
      <c r="X3015">
        <v>0</v>
      </c>
      <c r="Y3015">
        <v>0</v>
      </c>
      <c r="Z3015">
        <v>4</v>
      </c>
      <c r="AA3015">
        <v>0</v>
      </c>
      <c r="AB3015">
        <v>0</v>
      </c>
      <c r="AC3015" t="s">
        <v>10181</v>
      </c>
    </row>
    <row r="3016" spans="1:29" x14ac:dyDescent="0.25">
      <c r="A3016">
        <v>24094448</v>
      </c>
      <c r="B3016" t="s">
        <v>6536</v>
      </c>
      <c r="C3016" t="s">
        <v>6595</v>
      </c>
      <c r="D3016" t="s">
        <v>6596</v>
      </c>
      <c r="E3016">
        <f>IF(ISNUMBER(SEARCH("无购物",D3016)),1,0)</f>
        <v>1</v>
      </c>
      <c r="F3016">
        <f>IF(ISNUMBER(SEARCH("无自费",D3016)),1,0)</f>
        <v>1</v>
      </c>
      <c r="G3016">
        <f>IF(ISNUMBER(SEARCH("成团保障",D3016)),1,0)</f>
        <v>1</v>
      </c>
      <c r="H3016">
        <f>IF(OR(ISNUMBER(SEARCH("赠取消险",D3016)),ISNUMBER(SEARCH("提前*天免费退",D3016))),1,0)</f>
        <v>1</v>
      </c>
      <c r="I3016">
        <v>5</v>
      </c>
      <c r="J3016">
        <v>9</v>
      </c>
      <c r="K3016" t="s">
        <v>3</v>
      </c>
      <c r="L3016">
        <v>7361</v>
      </c>
      <c r="M3016">
        <v>0</v>
      </c>
      <c r="N3016" t="s">
        <v>4</v>
      </c>
      <c r="O3016" t="s">
        <v>19</v>
      </c>
      <c r="P3016" t="s">
        <v>2142</v>
      </c>
      <c r="Q3016" t="s">
        <v>6597</v>
      </c>
      <c r="R3016">
        <v>15</v>
      </c>
      <c r="S3016">
        <v>17</v>
      </c>
      <c r="T3016">
        <v>19</v>
      </c>
      <c r="U3016">
        <v>19</v>
      </c>
      <c r="V3016">
        <v>19</v>
      </c>
      <c r="W3016">
        <v>19</v>
      </c>
      <c r="X3016">
        <v>2</v>
      </c>
      <c r="Y3016">
        <v>2</v>
      </c>
      <c r="Z3016">
        <v>0</v>
      </c>
      <c r="AA3016">
        <v>0</v>
      </c>
      <c r="AB3016">
        <v>0</v>
      </c>
      <c r="AC3016" t="s">
        <v>10181</v>
      </c>
    </row>
    <row r="3017" spans="1:29" x14ac:dyDescent="0.25">
      <c r="A3017">
        <v>24243234</v>
      </c>
      <c r="B3017" t="s">
        <v>4019</v>
      </c>
      <c r="C3017" t="s">
        <v>10235</v>
      </c>
      <c r="D3017" t="s">
        <v>4021</v>
      </c>
      <c r="E3017">
        <f>IF(ISNUMBER(SEARCH("无购物",D3017)),1,0)</f>
        <v>1</v>
      </c>
      <c r="F3017">
        <f>IF(ISNUMBER(SEARCH("无自费",D3017)),1,0)</f>
        <v>1</v>
      </c>
      <c r="G3017">
        <f>IF(ISNUMBER(SEARCH("成团保障",D3017)),1,0)</f>
        <v>1</v>
      </c>
      <c r="H3017">
        <f>IF(OR(ISNUMBER(SEARCH("赠取消险",D3017)),ISNUMBER(SEARCH("提前*天免费退",D3017))),1,0)</f>
        <v>1</v>
      </c>
      <c r="I3017">
        <v>4.8</v>
      </c>
      <c r="J3017">
        <v>19</v>
      </c>
      <c r="K3017" t="s">
        <v>3</v>
      </c>
      <c r="L3017">
        <v>8436</v>
      </c>
      <c r="M3017">
        <v>0</v>
      </c>
      <c r="N3017" t="s">
        <v>4</v>
      </c>
      <c r="O3017" t="s">
        <v>5</v>
      </c>
      <c r="P3017" t="s">
        <v>2142</v>
      </c>
      <c r="Q3017" t="s">
        <v>4022</v>
      </c>
      <c r="R3017">
        <v>72</v>
      </c>
      <c r="S3017">
        <v>72</v>
      </c>
      <c r="T3017">
        <v>72</v>
      </c>
      <c r="U3017">
        <v>77</v>
      </c>
      <c r="V3017">
        <v>77</v>
      </c>
      <c r="W3017">
        <v>77</v>
      </c>
      <c r="X3017">
        <v>0</v>
      </c>
      <c r="Y3017">
        <v>0</v>
      </c>
      <c r="Z3017">
        <v>5</v>
      </c>
      <c r="AA3017">
        <v>0</v>
      </c>
      <c r="AB3017">
        <v>0</v>
      </c>
      <c r="AC3017" t="s">
        <v>10181</v>
      </c>
    </row>
    <row r="3018" spans="1:29" x14ac:dyDescent="0.25">
      <c r="A3018">
        <v>24329480</v>
      </c>
      <c r="B3018" t="s">
        <v>4023</v>
      </c>
      <c r="C3018" t="s">
        <v>4024</v>
      </c>
      <c r="D3018" t="s">
        <v>4025</v>
      </c>
      <c r="E3018">
        <f>IF(ISNUMBER(SEARCH("无购物",D3018)),1,0)</f>
        <v>1</v>
      </c>
      <c r="F3018">
        <f>IF(ISNUMBER(SEARCH("无自费",D3018)),1,0)</f>
        <v>1</v>
      </c>
      <c r="G3018">
        <f>IF(ISNUMBER(SEARCH("成团保障",D3018)),1,0)</f>
        <v>1</v>
      </c>
      <c r="H3018">
        <f>IF(OR(ISNUMBER(SEARCH("赠取消险",D3018)),ISNUMBER(SEARCH("提前*天免费退",D3018))),1,0)</f>
        <v>0</v>
      </c>
      <c r="I3018">
        <v>4.8</v>
      </c>
      <c r="J3018">
        <v>43</v>
      </c>
      <c r="K3018" t="s">
        <v>3947</v>
      </c>
      <c r="L3018">
        <v>3148</v>
      </c>
      <c r="M3018">
        <v>0</v>
      </c>
      <c r="N3018" t="s">
        <v>4</v>
      </c>
      <c r="O3018" t="s">
        <v>19</v>
      </c>
      <c r="P3018" t="s">
        <v>2142</v>
      </c>
      <c r="Q3018" t="s">
        <v>4026</v>
      </c>
      <c r="R3018">
        <v>155</v>
      </c>
      <c r="S3018">
        <v>155</v>
      </c>
      <c r="T3018">
        <v>157</v>
      </c>
      <c r="U3018">
        <v>163</v>
      </c>
      <c r="V3018">
        <v>168</v>
      </c>
      <c r="W3018">
        <v>168</v>
      </c>
      <c r="X3018">
        <v>0</v>
      </c>
      <c r="Y3018">
        <v>2</v>
      </c>
      <c r="Z3018">
        <v>6</v>
      </c>
      <c r="AA3018">
        <v>5</v>
      </c>
      <c r="AB3018">
        <v>0</v>
      </c>
      <c r="AC3018" t="s">
        <v>10181</v>
      </c>
    </row>
    <row r="3019" spans="1:29" x14ac:dyDescent="0.25">
      <c r="A3019">
        <v>24480087</v>
      </c>
      <c r="B3019" t="s">
        <v>4027</v>
      </c>
      <c r="C3019" t="s">
        <v>4028</v>
      </c>
      <c r="D3019" t="s">
        <v>4029</v>
      </c>
      <c r="E3019">
        <f>IF(ISNUMBER(SEARCH("无购物",D3019)),1,0)</f>
        <v>1</v>
      </c>
      <c r="F3019">
        <f>IF(ISNUMBER(SEARCH("无自费",D3019)),1,0)</f>
        <v>1</v>
      </c>
      <c r="G3019">
        <f>IF(ISNUMBER(SEARCH("成团保障",D3019)),1,0)</f>
        <v>1</v>
      </c>
      <c r="H3019">
        <f>IF(OR(ISNUMBER(SEARCH("赠取消险",D3019)),ISNUMBER(SEARCH("提前*天免费退",D3019))),1,0)</f>
        <v>1</v>
      </c>
      <c r="I3019">
        <v>4.7</v>
      </c>
      <c r="J3019">
        <v>25</v>
      </c>
      <c r="K3019" t="s">
        <v>4030</v>
      </c>
      <c r="L3019">
        <v>3503</v>
      </c>
      <c r="M3019">
        <v>0</v>
      </c>
      <c r="N3019" t="s">
        <v>4</v>
      </c>
      <c r="O3019" t="s">
        <v>19</v>
      </c>
      <c r="P3019" t="s">
        <v>2142</v>
      </c>
      <c r="Q3019" t="s">
        <v>4031</v>
      </c>
      <c r="R3019">
        <v>64</v>
      </c>
      <c r="S3019">
        <v>64</v>
      </c>
      <c r="T3019">
        <v>64</v>
      </c>
      <c r="U3019">
        <v>66</v>
      </c>
      <c r="V3019" t="s">
        <v>4</v>
      </c>
      <c r="W3019" t="s">
        <v>4</v>
      </c>
      <c r="X3019">
        <v>0</v>
      </c>
      <c r="Y3019">
        <v>0</v>
      </c>
      <c r="Z3019">
        <v>2</v>
      </c>
      <c r="AA3019">
        <v>0</v>
      </c>
      <c r="AB3019">
        <v>0</v>
      </c>
      <c r="AC3019" t="s">
        <v>10181</v>
      </c>
    </row>
    <row r="3020" spans="1:29" x14ac:dyDescent="0.25">
      <c r="A3020">
        <v>24829011</v>
      </c>
      <c r="B3020" t="s">
        <v>4032</v>
      </c>
      <c r="C3020" t="s">
        <v>4033</v>
      </c>
      <c r="D3020" t="s">
        <v>4034</v>
      </c>
      <c r="E3020">
        <f>IF(ISNUMBER(SEARCH("无购物",D3020)),1,0)</f>
        <v>1</v>
      </c>
      <c r="F3020">
        <f>IF(ISNUMBER(SEARCH("无自费",D3020)),1,0)</f>
        <v>0</v>
      </c>
      <c r="G3020">
        <f>IF(ISNUMBER(SEARCH("成团保障",D3020)),1,0)</f>
        <v>1</v>
      </c>
      <c r="H3020">
        <f>IF(OR(ISNUMBER(SEARCH("赠取消险",D3020)),ISNUMBER(SEARCH("提前*天免费退",D3020))),1,0)</f>
        <v>1</v>
      </c>
      <c r="I3020">
        <v>4.9000000000000004</v>
      </c>
      <c r="J3020">
        <v>205</v>
      </c>
      <c r="K3020" t="s">
        <v>3933</v>
      </c>
      <c r="L3020">
        <v>4861</v>
      </c>
      <c r="M3020">
        <v>0</v>
      </c>
      <c r="N3020" t="s">
        <v>4</v>
      </c>
      <c r="O3020" t="s">
        <v>5</v>
      </c>
      <c r="P3020" t="s">
        <v>2142</v>
      </c>
      <c r="Q3020" t="s">
        <v>4035</v>
      </c>
      <c r="R3020">
        <v>699</v>
      </c>
      <c r="S3020">
        <v>717</v>
      </c>
      <c r="T3020">
        <v>464</v>
      </c>
      <c r="U3020">
        <v>501</v>
      </c>
      <c r="V3020">
        <v>538</v>
      </c>
      <c r="W3020">
        <v>564</v>
      </c>
      <c r="X3020">
        <v>18</v>
      </c>
      <c r="Y3020">
        <v>53</v>
      </c>
      <c r="Z3020">
        <v>37</v>
      </c>
      <c r="AA3020">
        <v>37</v>
      </c>
      <c r="AB3020">
        <v>26</v>
      </c>
      <c r="AC3020" t="s">
        <v>10181</v>
      </c>
    </row>
    <row r="3021" spans="1:29" x14ac:dyDescent="0.25">
      <c r="A3021">
        <v>25285537</v>
      </c>
      <c r="B3021" t="s">
        <v>6620</v>
      </c>
      <c r="C3021" t="s">
        <v>6621</v>
      </c>
      <c r="D3021" t="s">
        <v>6622</v>
      </c>
      <c r="E3021">
        <f>IF(ISNUMBER(SEARCH("无购物",D3021)),1,0)</f>
        <v>1</v>
      </c>
      <c r="F3021">
        <f>IF(ISNUMBER(SEARCH("无自费",D3021)),1,0)</f>
        <v>1</v>
      </c>
      <c r="G3021">
        <f>IF(ISNUMBER(SEARCH("成团保障",D3021)),1,0)</f>
        <v>1</v>
      </c>
      <c r="H3021">
        <f>IF(OR(ISNUMBER(SEARCH("赠取消险",D3021)),ISNUMBER(SEARCH("提前*天免费退",D3021))),1,0)</f>
        <v>1</v>
      </c>
      <c r="I3021">
        <v>5</v>
      </c>
      <c r="J3021">
        <v>7</v>
      </c>
      <c r="K3021" t="s">
        <v>3</v>
      </c>
      <c r="L3021">
        <v>7535</v>
      </c>
      <c r="M3021">
        <v>0</v>
      </c>
      <c r="N3021" t="s">
        <v>4</v>
      </c>
      <c r="O3021" t="s">
        <v>19</v>
      </c>
      <c r="P3021" t="s">
        <v>2142</v>
      </c>
      <c r="Q3021" t="s">
        <v>6623</v>
      </c>
      <c r="R3021">
        <v>21</v>
      </c>
      <c r="S3021">
        <v>23</v>
      </c>
      <c r="T3021">
        <v>23</v>
      </c>
      <c r="U3021">
        <v>25</v>
      </c>
      <c r="V3021">
        <v>27</v>
      </c>
      <c r="W3021">
        <v>29</v>
      </c>
      <c r="X3021">
        <v>2</v>
      </c>
      <c r="Y3021">
        <v>0</v>
      </c>
      <c r="Z3021">
        <v>2</v>
      </c>
      <c r="AA3021">
        <v>2</v>
      </c>
      <c r="AB3021">
        <v>2</v>
      </c>
      <c r="AC3021" t="s">
        <v>10181</v>
      </c>
    </row>
    <row r="3022" spans="1:29" x14ac:dyDescent="0.25">
      <c r="A3022">
        <v>25285735</v>
      </c>
      <c r="B3022" t="s">
        <v>6620</v>
      </c>
      <c r="C3022" t="s">
        <v>6624</v>
      </c>
      <c r="D3022" t="s">
        <v>6538</v>
      </c>
      <c r="E3022">
        <f>IF(ISNUMBER(SEARCH("无购物",D3022)),1,0)</f>
        <v>1</v>
      </c>
      <c r="F3022">
        <f>IF(ISNUMBER(SEARCH("无自费",D3022)),1,0)</f>
        <v>1</v>
      </c>
      <c r="G3022">
        <f>IF(ISNUMBER(SEARCH("成团保障",D3022)),1,0)</f>
        <v>1</v>
      </c>
      <c r="H3022">
        <f>IF(OR(ISNUMBER(SEARCH("赠取消险",D3022)),ISNUMBER(SEARCH("提前*天免费退",D3022))),1,0)</f>
        <v>1</v>
      </c>
      <c r="I3022">
        <v>5</v>
      </c>
      <c r="J3022">
        <v>61</v>
      </c>
      <c r="K3022" t="s">
        <v>3</v>
      </c>
      <c r="L3022">
        <v>8249</v>
      </c>
      <c r="M3022">
        <v>0</v>
      </c>
      <c r="N3022" t="s">
        <v>4</v>
      </c>
      <c r="O3022" t="s">
        <v>19</v>
      </c>
      <c r="P3022" t="s">
        <v>2142</v>
      </c>
      <c r="Q3022" t="s">
        <v>10236</v>
      </c>
      <c r="R3022">
        <v>124</v>
      </c>
      <c r="S3022">
        <v>148</v>
      </c>
      <c r="T3022">
        <v>168</v>
      </c>
      <c r="U3022">
        <v>187</v>
      </c>
      <c r="V3022">
        <v>205</v>
      </c>
      <c r="W3022">
        <v>218</v>
      </c>
      <c r="X3022">
        <v>24</v>
      </c>
      <c r="Y3022">
        <v>20</v>
      </c>
      <c r="Z3022">
        <v>19</v>
      </c>
      <c r="AA3022">
        <v>18</v>
      </c>
      <c r="AB3022">
        <v>13</v>
      </c>
      <c r="AC3022" t="s">
        <v>10181</v>
      </c>
    </row>
    <row r="3023" spans="1:29" x14ac:dyDescent="0.25">
      <c r="A3023">
        <v>25584833</v>
      </c>
      <c r="B3023" t="s">
        <v>10237</v>
      </c>
      <c r="C3023" t="s">
        <v>10238</v>
      </c>
      <c r="D3023" t="s">
        <v>8876</v>
      </c>
      <c r="E3023">
        <f>IF(ISNUMBER(SEARCH("无购物",D3023)),1,0)</f>
        <v>1</v>
      </c>
      <c r="F3023">
        <f>IF(ISNUMBER(SEARCH("无自费",D3023)),1,0)</f>
        <v>1</v>
      </c>
      <c r="G3023">
        <f>IF(ISNUMBER(SEARCH("成团保障",D3023)),1,0)</f>
        <v>1</v>
      </c>
      <c r="H3023">
        <f>IF(OR(ISNUMBER(SEARCH("赠取消险",D3023)),ISNUMBER(SEARCH("提前*天免费退",D3023))),1,0)</f>
        <v>0</v>
      </c>
      <c r="I3023">
        <v>4.9000000000000004</v>
      </c>
      <c r="J3023">
        <v>37</v>
      </c>
      <c r="K3023" t="s">
        <v>3947</v>
      </c>
      <c r="L3023">
        <v>1482</v>
      </c>
      <c r="M3023">
        <v>0</v>
      </c>
      <c r="N3023" t="s">
        <v>4</v>
      </c>
      <c r="O3023" t="s">
        <v>19</v>
      </c>
      <c r="P3023" t="s">
        <v>2142</v>
      </c>
      <c r="Q3023" t="s">
        <v>10239</v>
      </c>
      <c r="R3023">
        <v>116</v>
      </c>
      <c r="S3023">
        <v>116</v>
      </c>
      <c r="T3023">
        <v>116</v>
      </c>
      <c r="U3023">
        <v>122</v>
      </c>
      <c r="V3023">
        <v>128</v>
      </c>
      <c r="W3023">
        <v>133</v>
      </c>
      <c r="X3023">
        <v>0</v>
      </c>
      <c r="Y3023">
        <v>0</v>
      </c>
      <c r="Z3023">
        <v>6</v>
      </c>
      <c r="AA3023">
        <v>6</v>
      </c>
      <c r="AB3023">
        <v>5</v>
      </c>
      <c r="AC3023" t="s">
        <v>10181</v>
      </c>
    </row>
    <row r="3024" spans="1:29" x14ac:dyDescent="0.25">
      <c r="A3024">
        <v>25586098</v>
      </c>
      <c r="B3024" t="s">
        <v>4036</v>
      </c>
      <c r="C3024" t="s">
        <v>4037</v>
      </c>
      <c r="D3024" t="s">
        <v>4038</v>
      </c>
      <c r="E3024">
        <f>IF(ISNUMBER(SEARCH("无购物",D3024)),1,0)</f>
        <v>1</v>
      </c>
      <c r="F3024">
        <f>IF(ISNUMBER(SEARCH("无自费",D3024)),1,0)</f>
        <v>1</v>
      </c>
      <c r="G3024">
        <f>IF(ISNUMBER(SEARCH("成团保障",D3024)),1,0)</f>
        <v>1</v>
      </c>
      <c r="H3024">
        <f>IF(OR(ISNUMBER(SEARCH("赠取消险",D3024)),ISNUMBER(SEARCH("提前*天免费退",D3024))),1,0)</f>
        <v>0</v>
      </c>
      <c r="I3024">
        <v>4.8</v>
      </c>
      <c r="J3024">
        <v>32</v>
      </c>
      <c r="K3024" t="s">
        <v>4039</v>
      </c>
      <c r="L3024">
        <v>3646</v>
      </c>
      <c r="M3024">
        <v>0</v>
      </c>
      <c r="N3024" t="s">
        <v>4</v>
      </c>
      <c r="O3024" t="s">
        <v>25</v>
      </c>
      <c r="P3024" t="s">
        <v>2142</v>
      </c>
      <c r="Q3024" t="s">
        <v>4040</v>
      </c>
      <c r="R3024">
        <v>158</v>
      </c>
      <c r="S3024">
        <v>168</v>
      </c>
      <c r="T3024">
        <v>168</v>
      </c>
      <c r="U3024">
        <v>170</v>
      </c>
      <c r="V3024" t="s">
        <v>4</v>
      </c>
      <c r="W3024" t="s">
        <v>4</v>
      </c>
      <c r="X3024">
        <v>10</v>
      </c>
      <c r="Y3024">
        <v>0</v>
      </c>
      <c r="Z3024">
        <v>2</v>
      </c>
      <c r="AA3024">
        <v>0</v>
      </c>
      <c r="AB3024">
        <v>0</v>
      </c>
      <c r="AC3024" t="s">
        <v>10181</v>
      </c>
    </row>
    <row r="3025" spans="1:29" x14ac:dyDescent="0.25">
      <c r="A3025">
        <v>25586577</v>
      </c>
      <c r="B3025" t="s">
        <v>10240</v>
      </c>
      <c r="C3025" t="s">
        <v>10241</v>
      </c>
      <c r="D3025" t="s">
        <v>5097</v>
      </c>
      <c r="E3025">
        <f>IF(ISNUMBER(SEARCH("无购物",D3025)),1,0)</f>
        <v>1</v>
      </c>
      <c r="F3025">
        <f>IF(ISNUMBER(SEARCH("无自费",D3025)),1,0)</f>
        <v>1</v>
      </c>
      <c r="G3025">
        <f>IF(ISNUMBER(SEARCH("成团保障",D3025)),1,0)</f>
        <v>1</v>
      </c>
      <c r="H3025">
        <f>IF(OR(ISNUMBER(SEARCH("赠取消险",D3025)),ISNUMBER(SEARCH("提前*天免费退",D3025))),1,0)</f>
        <v>0</v>
      </c>
      <c r="I3025">
        <v>4.9000000000000004</v>
      </c>
      <c r="J3025">
        <v>17</v>
      </c>
      <c r="K3025" t="s">
        <v>4039</v>
      </c>
      <c r="L3025">
        <v>3312</v>
      </c>
      <c r="M3025">
        <v>0</v>
      </c>
      <c r="N3025" t="s">
        <v>4</v>
      </c>
      <c r="O3025" t="s">
        <v>25</v>
      </c>
      <c r="P3025" t="s">
        <v>2142</v>
      </c>
      <c r="Q3025" t="s">
        <v>10242</v>
      </c>
      <c r="R3025">
        <v>55</v>
      </c>
      <c r="S3025">
        <v>57</v>
      </c>
      <c r="T3025">
        <v>66</v>
      </c>
      <c r="U3025">
        <v>66</v>
      </c>
      <c r="V3025" t="s">
        <v>4</v>
      </c>
      <c r="W3025" t="s">
        <v>4</v>
      </c>
      <c r="X3025">
        <v>2</v>
      </c>
      <c r="Y3025">
        <v>9</v>
      </c>
      <c r="Z3025">
        <v>0</v>
      </c>
      <c r="AA3025">
        <v>0</v>
      </c>
      <c r="AB3025">
        <v>0</v>
      </c>
      <c r="AC3025" t="s">
        <v>10181</v>
      </c>
    </row>
    <row r="3026" spans="1:29" x14ac:dyDescent="0.25">
      <c r="A3026">
        <v>25610302</v>
      </c>
      <c r="B3026" t="s">
        <v>3985</v>
      </c>
      <c r="C3026" t="s">
        <v>10243</v>
      </c>
      <c r="D3026" t="s">
        <v>10244</v>
      </c>
      <c r="E3026">
        <f>IF(ISNUMBER(SEARCH("无购物",D3026)),1,0)</f>
        <v>1</v>
      </c>
      <c r="F3026">
        <f>IF(ISNUMBER(SEARCH("无自费",D3026)),1,0)</f>
        <v>0</v>
      </c>
      <c r="G3026">
        <f>IF(ISNUMBER(SEARCH("成团保障",D3026)),1,0)</f>
        <v>1</v>
      </c>
      <c r="H3026">
        <f>IF(OR(ISNUMBER(SEARCH("赠取消险",D3026)),ISNUMBER(SEARCH("提前*天免费退",D3026))),1,0)</f>
        <v>1</v>
      </c>
      <c r="I3026">
        <v>5</v>
      </c>
      <c r="J3026">
        <v>20</v>
      </c>
      <c r="K3026" t="s">
        <v>3897</v>
      </c>
      <c r="L3026">
        <v>2892</v>
      </c>
      <c r="M3026">
        <v>0</v>
      </c>
      <c r="N3026" t="s">
        <v>4</v>
      </c>
      <c r="O3026" t="s">
        <v>19</v>
      </c>
      <c r="P3026" t="s">
        <v>2142</v>
      </c>
      <c r="Q3026" t="s">
        <v>10245</v>
      </c>
      <c r="R3026">
        <v>105</v>
      </c>
      <c r="S3026">
        <v>110</v>
      </c>
      <c r="T3026">
        <v>118</v>
      </c>
      <c r="U3026">
        <v>139</v>
      </c>
      <c r="V3026">
        <v>139</v>
      </c>
      <c r="W3026">
        <v>139</v>
      </c>
      <c r="X3026">
        <v>5</v>
      </c>
      <c r="Y3026">
        <v>8</v>
      </c>
      <c r="Z3026">
        <v>21</v>
      </c>
      <c r="AA3026">
        <v>0</v>
      </c>
      <c r="AB3026">
        <v>0</v>
      </c>
      <c r="AC3026" t="s">
        <v>10181</v>
      </c>
    </row>
    <row r="3027" spans="1:29" x14ac:dyDescent="0.25">
      <c r="A3027">
        <v>25804231</v>
      </c>
      <c r="B3027" t="s">
        <v>4041</v>
      </c>
      <c r="C3027" t="s">
        <v>4042</v>
      </c>
      <c r="D3027" t="s">
        <v>4043</v>
      </c>
      <c r="E3027">
        <f>IF(ISNUMBER(SEARCH("无购物",D3027)),1,0)</f>
        <v>1</v>
      </c>
      <c r="F3027">
        <f>IF(ISNUMBER(SEARCH("无自费",D3027)),1,0)</f>
        <v>0</v>
      </c>
      <c r="G3027">
        <f>IF(ISNUMBER(SEARCH("成团保障",D3027)),1,0)</f>
        <v>1</v>
      </c>
      <c r="H3027">
        <f>IF(OR(ISNUMBER(SEARCH("赠取消险",D3027)),ISNUMBER(SEARCH("提前*天免费退",D3027))),1,0)</f>
        <v>1</v>
      </c>
      <c r="I3027">
        <v>4.9000000000000004</v>
      </c>
      <c r="J3027">
        <v>882</v>
      </c>
      <c r="K3027" t="s">
        <v>3</v>
      </c>
      <c r="L3027">
        <v>4630</v>
      </c>
      <c r="M3027">
        <v>0</v>
      </c>
      <c r="N3027" t="s">
        <v>4</v>
      </c>
      <c r="O3027" t="s">
        <v>19</v>
      </c>
      <c r="P3027" t="s">
        <v>2142</v>
      </c>
      <c r="Q3027" t="s">
        <v>10246</v>
      </c>
      <c r="R3027">
        <v>3111</v>
      </c>
      <c r="S3027">
        <v>3237</v>
      </c>
      <c r="T3027">
        <v>3478</v>
      </c>
      <c r="U3027">
        <v>3800</v>
      </c>
      <c r="V3027">
        <v>3919</v>
      </c>
      <c r="W3027">
        <v>4024</v>
      </c>
      <c r="X3027">
        <v>126</v>
      </c>
      <c r="Y3027">
        <v>241</v>
      </c>
      <c r="Z3027">
        <v>322</v>
      </c>
      <c r="AA3027">
        <v>119</v>
      </c>
      <c r="AB3027">
        <v>105</v>
      </c>
      <c r="AC3027" t="s">
        <v>10181</v>
      </c>
    </row>
    <row r="3028" spans="1:29" x14ac:dyDescent="0.25">
      <c r="A3028">
        <v>25893333</v>
      </c>
      <c r="B3028" t="s">
        <v>4049</v>
      </c>
      <c r="C3028" t="s">
        <v>4050</v>
      </c>
      <c r="D3028" t="s">
        <v>4051</v>
      </c>
      <c r="E3028">
        <f>IF(ISNUMBER(SEARCH("无购物",D3028)),1,0)</f>
        <v>1</v>
      </c>
      <c r="F3028">
        <f>IF(ISNUMBER(SEARCH("无自费",D3028)),1,0)</f>
        <v>0</v>
      </c>
      <c r="G3028">
        <f>IF(ISNUMBER(SEARCH("成团保障",D3028)),1,0)</f>
        <v>1</v>
      </c>
      <c r="H3028">
        <f>IF(OR(ISNUMBER(SEARCH("赠取消险",D3028)),ISNUMBER(SEARCH("提前*天免费退",D3028))),1,0)</f>
        <v>1</v>
      </c>
      <c r="I3028">
        <v>4.8</v>
      </c>
      <c r="J3028">
        <v>90</v>
      </c>
      <c r="K3028" t="s">
        <v>3</v>
      </c>
      <c r="L3028">
        <v>7578</v>
      </c>
      <c r="M3028">
        <v>0</v>
      </c>
      <c r="N3028" t="s">
        <v>4</v>
      </c>
      <c r="O3028" t="s">
        <v>19</v>
      </c>
      <c r="P3028" t="s">
        <v>2142</v>
      </c>
      <c r="Q3028" t="s">
        <v>4052</v>
      </c>
      <c r="R3028">
        <v>275</v>
      </c>
      <c r="S3028">
        <v>293</v>
      </c>
      <c r="T3028">
        <v>312</v>
      </c>
      <c r="U3028">
        <v>331</v>
      </c>
      <c r="V3028">
        <v>333</v>
      </c>
      <c r="W3028">
        <v>333</v>
      </c>
      <c r="X3028">
        <v>18</v>
      </c>
      <c r="Y3028">
        <v>19</v>
      </c>
      <c r="Z3028">
        <v>19</v>
      </c>
      <c r="AA3028">
        <v>2</v>
      </c>
      <c r="AB3028">
        <v>0</v>
      </c>
      <c r="AC3028" t="s">
        <v>10181</v>
      </c>
    </row>
    <row r="3029" spans="1:29" x14ac:dyDescent="0.25">
      <c r="A3029">
        <v>2595736</v>
      </c>
      <c r="B3029" t="s">
        <v>4053</v>
      </c>
      <c r="C3029" t="s">
        <v>4054</v>
      </c>
      <c r="D3029" t="s">
        <v>4055</v>
      </c>
      <c r="E3029">
        <f>IF(ISNUMBER(SEARCH("无购物",D3029)),1,0)</f>
        <v>1</v>
      </c>
      <c r="F3029">
        <f>IF(ISNUMBER(SEARCH("无自费",D3029)),1,0)</f>
        <v>0</v>
      </c>
      <c r="G3029">
        <f>IF(ISNUMBER(SEARCH("成团保障",D3029)),1,0)</f>
        <v>1</v>
      </c>
      <c r="H3029">
        <f>IF(OR(ISNUMBER(SEARCH("赠取消险",D3029)),ISNUMBER(SEARCH("提前*天免费退",D3029))),1,0)</f>
        <v>1</v>
      </c>
      <c r="I3029">
        <v>4.9000000000000004</v>
      </c>
      <c r="J3029">
        <v>493</v>
      </c>
      <c r="K3029" t="s">
        <v>3</v>
      </c>
      <c r="L3029">
        <v>4468</v>
      </c>
      <c r="M3029">
        <v>0</v>
      </c>
      <c r="N3029" t="s">
        <v>4</v>
      </c>
      <c r="O3029" t="s">
        <v>19</v>
      </c>
      <c r="P3029" t="s">
        <v>2142</v>
      </c>
      <c r="Q3029" t="s">
        <v>4</v>
      </c>
      <c r="R3029">
        <v>1689</v>
      </c>
      <c r="S3029">
        <v>1691</v>
      </c>
      <c r="T3029">
        <v>1707</v>
      </c>
      <c r="U3029">
        <v>1735</v>
      </c>
      <c r="V3029">
        <v>1739</v>
      </c>
      <c r="W3029">
        <v>1741</v>
      </c>
      <c r="X3029">
        <v>2</v>
      </c>
      <c r="Y3029">
        <v>16</v>
      </c>
      <c r="Z3029">
        <v>28</v>
      </c>
      <c r="AA3029">
        <v>4</v>
      </c>
      <c r="AB3029">
        <v>2</v>
      </c>
      <c r="AC3029" t="s">
        <v>10181</v>
      </c>
    </row>
    <row r="3030" spans="1:29" x14ac:dyDescent="0.25">
      <c r="A3030">
        <v>25975361</v>
      </c>
      <c r="B3030" t="s">
        <v>6641</v>
      </c>
      <c r="C3030" t="s">
        <v>6642</v>
      </c>
      <c r="D3030" t="s">
        <v>10247</v>
      </c>
      <c r="E3030">
        <f>IF(ISNUMBER(SEARCH("无购物",D3030)),1,0)</f>
        <v>1</v>
      </c>
      <c r="F3030">
        <f>IF(ISNUMBER(SEARCH("无自费",D3030)),1,0)</f>
        <v>1</v>
      </c>
      <c r="G3030">
        <f>IF(ISNUMBER(SEARCH("成团保障",D3030)),1,0)</f>
        <v>1</v>
      </c>
      <c r="H3030">
        <f>IF(OR(ISNUMBER(SEARCH("赠取消险",D3030)),ISNUMBER(SEARCH("提前*天免费退",D3030))),1,0)</f>
        <v>1</v>
      </c>
      <c r="I3030" t="s">
        <v>4</v>
      </c>
      <c r="J3030" t="s">
        <v>4</v>
      </c>
      <c r="K3030" t="s">
        <v>6502</v>
      </c>
      <c r="L3030">
        <v>11519</v>
      </c>
      <c r="M3030">
        <v>0</v>
      </c>
      <c r="N3030" t="s">
        <v>4</v>
      </c>
      <c r="O3030" t="s">
        <v>19</v>
      </c>
      <c r="P3030" t="s">
        <v>2142</v>
      </c>
      <c r="Q3030" t="s">
        <v>6644</v>
      </c>
      <c r="R3030">
        <v>4</v>
      </c>
      <c r="S3030">
        <v>4</v>
      </c>
      <c r="T3030">
        <v>6</v>
      </c>
      <c r="U3030" t="s">
        <v>4</v>
      </c>
      <c r="V3030" t="s">
        <v>4</v>
      </c>
      <c r="W3030" t="s">
        <v>4</v>
      </c>
      <c r="X3030">
        <v>0</v>
      </c>
      <c r="Y3030">
        <v>2</v>
      </c>
      <c r="Z3030">
        <v>0</v>
      </c>
      <c r="AA3030">
        <v>0</v>
      </c>
      <c r="AB3030">
        <v>0</v>
      </c>
      <c r="AC3030" t="s">
        <v>10181</v>
      </c>
    </row>
    <row r="3031" spans="1:29" x14ac:dyDescent="0.25">
      <c r="A3031">
        <v>26126935</v>
      </c>
      <c r="B3031" t="s">
        <v>6653</v>
      </c>
      <c r="C3031" t="s">
        <v>6654</v>
      </c>
      <c r="D3031" t="s">
        <v>6655</v>
      </c>
      <c r="E3031">
        <f>IF(ISNUMBER(SEARCH("无购物",D3031)),1,0)</f>
        <v>1</v>
      </c>
      <c r="F3031">
        <f>IF(ISNUMBER(SEARCH("无自费",D3031)),1,0)</f>
        <v>1</v>
      </c>
      <c r="G3031">
        <f>IF(ISNUMBER(SEARCH("成团保障",D3031)),1,0)</f>
        <v>1</v>
      </c>
      <c r="H3031">
        <f>IF(OR(ISNUMBER(SEARCH("赠取消险",D3031)),ISNUMBER(SEARCH("提前*天免费退",D3031))),1,0)</f>
        <v>1</v>
      </c>
      <c r="I3031">
        <v>0</v>
      </c>
      <c r="J3031">
        <v>0</v>
      </c>
      <c r="K3031" t="s">
        <v>3</v>
      </c>
      <c r="L3031">
        <v>6932</v>
      </c>
      <c r="M3031">
        <v>0</v>
      </c>
      <c r="N3031" t="s">
        <v>4</v>
      </c>
      <c r="O3031" t="s">
        <v>19</v>
      </c>
      <c r="P3031" t="s">
        <v>2142</v>
      </c>
      <c r="Q3031" t="s">
        <v>6656</v>
      </c>
      <c r="R3031">
        <v>3</v>
      </c>
      <c r="S3031">
        <v>5</v>
      </c>
      <c r="T3031">
        <v>9</v>
      </c>
      <c r="U3031">
        <v>9</v>
      </c>
      <c r="V3031">
        <v>9</v>
      </c>
      <c r="W3031">
        <v>9</v>
      </c>
      <c r="X3031">
        <v>2</v>
      </c>
      <c r="Y3031">
        <v>4</v>
      </c>
      <c r="Z3031">
        <v>0</v>
      </c>
      <c r="AA3031">
        <v>0</v>
      </c>
      <c r="AB3031">
        <v>0</v>
      </c>
      <c r="AC3031" t="s">
        <v>10181</v>
      </c>
    </row>
    <row r="3032" spans="1:29" x14ac:dyDescent="0.25">
      <c r="A3032">
        <v>26128234</v>
      </c>
      <c r="B3032" t="s">
        <v>6653</v>
      </c>
      <c r="C3032" t="s">
        <v>6660</v>
      </c>
      <c r="D3032" t="s">
        <v>6661</v>
      </c>
      <c r="E3032">
        <f>IF(ISNUMBER(SEARCH("无购物",D3032)),1,0)</f>
        <v>1</v>
      </c>
      <c r="F3032">
        <f>IF(ISNUMBER(SEARCH("无自费",D3032)),1,0)</f>
        <v>1</v>
      </c>
      <c r="G3032">
        <f>IF(ISNUMBER(SEARCH("成团保障",D3032)),1,0)</f>
        <v>1</v>
      </c>
      <c r="H3032">
        <f>IF(OR(ISNUMBER(SEARCH("赠取消险",D3032)),ISNUMBER(SEARCH("提前*天免费退",D3032))),1,0)</f>
        <v>1</v>
      </c>
      <c r="I3032">
        <v>4.9000000000000004</v>
      </c>
      <c r="J3032">
        <v>5</v>
      </c>
      <c r="K3032" t="s">
        <v>3</v>
      </c>
      <c r="L3032">
        <v>6396</v>
      </c>
      <c r="M3032">
        <v>0</v>
      </c>
      <c r="N3032" t="s">
        <v>4</v>
      </c>
      <c r="O3032" t="s">
        <v>19</v>
      </c>
      <c r="P3032" t="s">
        <v>2142</v>
      </c>
      <c r="Q3032" t="s">
        <v>10248</v>
      </c>
      <c r="R3032">
        <v>18</v>
      </c>
      <c r="S3032">
        <v>24</v>
      </c>
      <c r="T3032">
        <v>24</v>
      </c>
      <c r="U3032">
        <v>31</v>
      </c>
      <c r="V3032">
        <v>36</v>
      </c>
      <c r="W3032">
        <v>36</v>
      </c>
      <c r="X3032">
        <v>6</v>
      </c>
      <c r="Y3032">
        <v>0</v>
      </c>
      <c r="Z3032">
        <v>7</v>
      </c>
      <c r="AA3032">
        <v>5</v>
      </c>
      <c r="AB3032">
        <v>0</v>
      </c>
      <c r="AC3032" t="s">
        <v>10181</v>
      </c>
    </row>
    <row r="3033" spans="1:29" x14ac:dyDescent="0.25">
      <c r="A3033">
        <v>26237696</v>
      </c>
      <c r="B3033" t="s">
        <v>4056</v>
      </c>
      <c r="C3033" t="s">
        <v>4057</v>
      </c>
      <c r="D3033" t="s">
        <v>3983</v>
      </c>
      <c r="E3033">
        <f>IF(ISNUMBER(SEARCH("无购物",D3033)),1,0)</f>
        <v>1</v>
      </c>
      <c r="F3033">
        <f>IF(ISNUMBER(SEARCH("无自费",D3033)),1,0)</f>
        <v>1</v>
      </c>
      <c r="G3033">
        <f>IF(ISNUMBER(SEARCH("成团保障",D3033)),1,0)</f>
        <v>1</v>
      </c>
      <c r="H3033">
        <f>IF(OR(ISNUMBER(SEARCH("赠取消险",D3033)),ISNUMBER(SEARCH("提前*天免费退",D3033))),1,0)</f>
        <v>1</v>
      </c>
      <c r="I3033">
        <v>5</v>
      </c>
      <c r="J3033">
        <v>7</v>
      </c>
      <c r="K3033" t="s">
        <v>3</v>
      </c>
      <c r="L3033">
        <v>3903</v>
      </c>
      <c r="M3033">
        <v>0</v>
      </c>
      <c r="N3033" t="s">
        <v>4</v>
      </c>
      <c r="O3033" t="s">
        <v>5</v>
      </c>
      <c r="P3033" t="s">
        <v>2142</v>
      </c>
      <c r="Q3033" t="s">
        <v>4058</v>
      </c>
      <c r="R3033">
        <v>45</v>
      </c>
      <c r="S3033">
        <v>47</v>
      </c>
      <c r="T3033">
        <v>57</v>
      </c>
      <c r="U3033" t="s">
        <v>4</v>
      </c>
      <c r="V3033">
        <v>62</v>
      </c>
      <c r="W3033">
        <v>62</v>
      </c>
      <c r="X3033">
        <v>2</v>
      </c>
      <c r="Y3033">
        <v>10</v>
      </c>
      <c r="Z3033">
        <v>0</v>
      </c>
      <c r="AA3033">
        <v>0</v>
      </c>
      <c r="AB3033">
        <v>0</v>
      </c>
      <c r="AC3033" t="s">
        <v>10181</v>
      </c>
    </row>
    <row r="3034" spans="1:29" x14ac:dyDescent="0.25">
      <c r="A3034">
        <v>26332903</v>
      </c>
      <c r="B3034" t="s">
        <v>4059</v>
      </c>
      <c r="C3034" t="s">
        <v>4060</v>
      </c>
      <c r="D3034" t="s">
        <v>4061</v>
      </c>
      <c r="E3034">
        <f>IF(ISNUMBER(SEARCH("无购物",D3034)),1,0)</f>
        <v>1</v>
      </c>
      <c r="F3034">
        <f>IF(ISNUMBER(SEARCH("无自费",D3034)),1,0)</f>
        <v>1</v>
      </c>
      <c r="G3034">
        <f>IF(ISNUMBER(SEARCH("成团保障",D3034)),1,0)</f>
        <v>1</v>
      </c>
      <c r="H3034">
        <f>IF(OR(ISNUMBER(SEARCH("赠取消险",D3034)),ISNUMBER(SEARCH("提前*天免费退",D3034))),1,0)</f>
        <v>1</v>
      </c>
      <c r="I3034">
        <v>4.9000000000000004</v>
      </c>
      <c r="J3034">
        <v>12</v>
      </c>
      <c r="K3034" t="s">
        <v>4062</v>
      </c>
      <c r="L3034">
        <v>1864</v>
      </c>
      <c r="M3034">
        <v>0</v>
      </c>
      <c r="N3034" t="s">
        <v>4</v>
      </c>
      <c r="O3034" t="s">
        <v>25</v>
      </c>
      <c r="P3034" t="s">
        <v>2142</v>
      </c>
      <c r="Q3034" t="s">
        <v>4063</v>
      </c>
      <c r="R3034">
        <v>54</v>
      </c>
      <c r="S3034">
        <v>56</v>
      </c>
      <c r="T3034">
        <v>57</v>
      </c>
      <c r="U3034">
        <v>62</v>
      </c>
      <c r="V3034">
        <v>62</v>
      </c>
      <c r="W3034" t="s">
        <v>4</v>
      </c>
      <c r="X3034">
        <v>2</v>
      </c>
      <c r="Y3034">
        <v>1</v>
      </c>
      <c r="Z3034">
        <v>5</v>
      </c>
      <c r="AA3034">
        <v>0</v>
      </c>
      <c r="AB3034">
        <v>0</v>
      </c>
      <c r="AC3034" t="s">
        <v>10181</v>
      </c>
    </row>
    <row r="3035" spans="1:29" x14ac:dyDescent="0.25">
      <c r="A3035">
        <v>26393445</v>
      </c>
      <c r="B3035" t="s">
        <v>10249</v>
      </c>
      <c r="C3035" t="s">
        <v>10250</v>
      </c>
      <c r="D3035" t="s">
        <v>4178</v>
      </c>
      <c r="E3035">
        <f>IF(ISNUMBER(SEARCH("无购物",D3035)),1,0)</f>
        <v>1</v>
      </c>
      <c r="F3035">
        <f>IF(ISNUMBER(SEARCH("无自费",D3035)),1,0)</f>
        <v>1</v>
      </c>
      <c r="G3035">
        <f>IF(ISNUMBER(SEARCH("成团保障",D3035)),1,0)</f>
        <v>1</v>
      </c>
      <c r="H3035">
        <f>IF(OR(ISNUMBER(SEARCH("赠取消险",D3035)),ISNUMBER(SEARCH("提前*天免费退",D3035))),1,0)</f>
        <v>0</v>
      </c>
      <c r="I3035">
        <v>4.8</v>
      </c>
      <c r="J3035">
        <v>26</v>
      </c>
      <c r="K3035" t="s">
        <v>3</v>
      </c>
      <c r="L3035">
        <v>4320</v>
      </c>
      <c r="M3035">
        <v>0</v>
      </c>
      <c r="N3035" t="s">
        <v>4</v>
      </c>
      <c r="O3035" t="s">
        <v>5</v>
      </c>
      <c r="P3035" t="s">
        <v>2142</v>
      </c>
      <c r="Q3035" t="s">
        <v>10251</v>
      </c>
      <c r="R3035">
        <v>132</v>
      </c>
      <c r="S3035">
        <v>132</v>
      </c>
      <c r="T3035">
        <v>134</v>
      </c>
      <c r="U3035">
        <v>140</v>
      </c>
      <c r="V3035">
        <v>142</v>
      </c>
      <c r="W3035">
        <v>142</v>
      </c>
      <c r="X3035">
        <v>0</v>
      </c>
      <c r="Y3035">
        <v>2</v>
      </c>
      <c r="Z3035">
        <v>6</v>
      </c>
      <c r="AA3035">
        <v>2</v>
      </c>
      <c r="AB3035">
        <v>0</v>
      </c>
      <c r="AC3035" t="s">
        <v>10181</v>
      </c>
    </row>
    <row r="3036" spans="1:29" x14ac:dyDescent="0.25">
      <c r="A3036">
        <v>26446299</v>
      </c>
      <c r="B3036" t="s">
        <v>4069</v>
      </c>
      <c r="C3036" t="s">
        <v>4070</v>
      </c>
      <c r="D3036" t="s">
        <v>4071</v>
      </c>
      <c r="E3036">
        <f>IF(ISNUMBER(SEARCH("无购物",D3036)),1,0)</f>
        <v>1</v>
      </c>
      <c r="F3036">
        <f>IF(ISNUMBER(SEARCH("无自费",D3036)),1,0)</f>
        <v>1</v>
      </c>
      <c r="G3036">
        <f>IF(ISNUMBER(SEARCH("成团保障",D3036)),1,0)</f>
        <v>1</v>
      </c>
      <c r="H3036">
        <f>IF(OR(ISNUMBER(SEARCH("赠取消险",D3036)),ISNUMBER(SEARCH("提前*天免费退",D3036))),1,0)</f>
        <v>0</v>
      </c>
      <c r="I3036">
        <v>5</v>
      </c>
      <c r="J3036">
        <v>16</v>
      </c>
      <c r="K3036" t="s">
        <v>4067</v>
      </c>
      <c r="L3036">
        <v>5532</v>
      </c>
      <c r="M3036">
        <v>0</v>
      </c>
      <c r="N3036" t="s">
        <v>4</v>
      </c>
      <c r="O3036" t="s">
        <v>5</v>
      </c>
      <c r="P3036" t="s">
        <v>2142</v>
      </c>
      <c r="Q3036" t="s">
        <v>4072</v>
      </c>
      <c r="R3036">
        <v>64</v>
      </c>
      <c r="S3036">
        <v>67</v>
      </c>
      <c r="T3036">
        <v>67</v>
      </c>
      <c r="U3036">
        <v>67</v>
      </c>
      <c r="V3036">
        <v>67</v>
      </c>
      <c r="W3036">
        <v>67</v>
      </c>
      <c r="X3036">
        <v>3</v>
      </c>
      <c r="Y3036">
        <v>0</v>
      </c>
      <c r="Z3036">
        <v>0</v>
      </c>
      <c r="AA3036">
        <v>0</v>
      </c>
      <c r="AB3036">
        <v>0</v>
      </c>
      <c r="AC3036" t="s">
        <v>10181</v>
      </c>
    </row>
    <row r="3037" spans="1:29" x14ac:dyDescent="0.25">
      <c r="A3037">
        <v>26450003</v>
      </c>
      <c r="B3037" t="s">
        <v>4073</v>
      </c>
      <c r="C3037" t="s">
        <v>4074</v>
      </c>
      <c r="D3037" t="s">
        <v>4075</v>
      </c>
      <c r="E3037">
        <f>IF(ISNUMBER(SEARCH("无购物",D3037)),1,0)</f>
        <v>1</v>
      </c>
      <c r="F3037">
        <f>IF(ISNUMBER(SEARCH("无自费",D3037)),1,0)</f>
        <v>1</v>
      </c>
      <c r="G3037">
        <f>IF(ISNUMBER(SEARCH("成团保障",D3037)),1,0)</f>
        <v>1</v>
      </c>
      <c r="H3037">
        <f>IF(OR(ISNUMBER(SEARCH("赠取消险",D3037)),ISNUMBER(SEARCH("提前*天免费退",D3037))),1,0)</f>
        <v>0</v>
      </c>
      <c r="I3037" t="s">
        <v>4</v>
      </c>
      <c r="J3037" t="s">
        <v>4</v>
      </c>
      <c r="K3037" t="s">
        <v>4067</v>
      </c>
      <c r="L3037">
        <v>8988</v>
      </c>
      <c r="M3037">
        <v>0</v>
      </c>
      <c r="N3037" t="s">
        <v>4</v>
      </c>
      <c r="O3037" t="s">
        <v>5</v>
      </c>
      <c r="P3037" t="s">
        <v>2142</v>
      </c>
      <c r="Q3037" t="s">
        <v>4076</v>
      </c>
      <c r="R3037">
        <v>2</v>
      </c>
      <c r="S3037">
        <v>2</v>
      </c>
      <c r="T3037">
        <v>6</v>
      </c>
      <c r="U3037">
        <v>6</v>
      </c>
      <c r="V3037">
        <v>6</v>
      </c>
      <c r="W3037">
        <v>6</v>
      </c>
      <c r="X3037">
        <v>0</v>
      </c>
      <c r="Y3037">
        <v>4</v>
      </c>
      <c r="Z3037">
        <v>0</v>
      </c>
      <c r="AA3037">
        <v>0</v>
      </c>
      <c r="AB3037">
        <v>0</v>
      </c>
      <c r="AC3037" t="s">
        <v>10181</v>
      </c>
    </row>
    <row r="3038" spans="1:29" x14ac:dyDescent="0.25">
      <c r="A3038">
        <v>26471348</v>
      </c>
      <c r="B3038" t="s">
        <v>4077</v>
      </c>
      <c r="C3038" t="s">
        <v>4078</v>
      </c>
      <c r="D3038" t="s">
        <v>4079</v>
      </c>
      <c r="E3038">
        <f>IF(ISNUMBER(SEARCH("无购物",D3038)),1,0)</f>
        <v>1</v>
      </c>
      <c r="F3038">
        <f>IF(ISNUMBER(SEARCH("无自费",D3038)),1,0)</f>
        <v>1</v>
      </c>
      <c r="G3038">
        <f>IF(ISNUMBER(SEARCH("成团保障",D3038)),1,0)</f>
        <v>1</v>
      </c>
      <c r="H3038">
        <f>IF(OR(ISNUMBER(SEARCH("赠取消险",D3038)),ISNUMBER(SEARCH("提前*天免费退",D3038))),1,0)</f>
        <v>0</v>
      </c>
      <c r="I3038">
        <v>5</v>
      </c>
      <c r="J3038">
        <v>3</v>
      </c>
      <c r="K3038" t="s">
        <v>4067</v>
      </c>
      <c r="L3038">
        <v>7443</v>
      </c>
      <c r="M3038">
        <v>0</v>
      </c>
      <c r="N3038" t="s">
        <v>4</v>
      </c>
      <c r="O3038" t="s">
        <v>5</v>
      </c>
      <c r="P3038" t="s">
        <v>2142</v>
      </c>
      <c r="Q3038" t="s">
        <v>4080</v>
      </c>
      <c r="R3038">
        <v>6</v>
      </c>
      <c r="S3038">
        <v>10</v>
      </c>
      <c r="T3038">
        <v>10</v>
      </c>
      <c r="U3038">
        <v>10</v>
      </c>
      <c r="V3038">
        <v>10</v>
      </c>
      <c r="W3038">
        <v>10</v>
      </c>
      <c r="X3038">
        <v>4</v>
      </c>
      <c r="Y3038">
        <v>0</v>
      </c>
      <c r="Z3038">
        <v>0</v>
      </c>
      <c r="AA3038">
        <v>0</v>
      </c>
      <c r="AB3038">
        <v>0</v>
      </c>
      <c r="AC3038" t="s">
        <v>10181</v>
      </c>
    </row>
    <row r="3039" spans="1:29" x14ac:dyDescent="0.25">
      <c r="A3039">
        <v>26478606</v>
      </c>
      <c r="B3039" t="s">
        <v>10252</v>
      </c>
      <c r="C3039" t="s">
        <v>10253</v>
      </c>
      <c r="D3039" t="s">
        <v>10254</v>
      </c>
      <c r="E3039">
        <f>IF(ISNUMBER(SEARCH("无购物",D3039)),1,0)</f>
        <v>1</v>
      </c>
      <c r="F3039">
        <f>IF(ISNUMBER(SEARCH("无自费",D3039)),1,0)</f>
        <v>1</v>
      </c>
      <c r="G3039">
        <f>IF(ISNUMBER(SEARCH("成团保障",D3039)),1,0)</f>
        <v>1</v>
      </c>
      <c r="H3039">
        <f>IF(OR(ISNUMBER(SEARCH("赠取消险",D3039)),ISNUMBER(SEARCH("提前*天免费退",D3039))),1,0)</f>
        <v>0</v>
      </c>
      <c r="I3039">
        <v>4.9000000000000004</v>
      </c>
      <c r="J3039">
        <v>4</v>
      </c>
      <c r="K3039" t="s">
        <v>4067</v>
      </c>
      <c r="L3039">
        <v>6020</v>
      </c>
      <c r="M3039">
        <v>0</v>
      </c>
      <c r="N3039" t="s">
        <v>4</v>
      </c>
      <c r="O3039" t="s">
        <v>5</v>
      </c>
      <c r="P3039" t="s">
        <v>2142</v>
      </c>
      <c r="Q3039" t="s">
        <v>10255</v>
      </c>
      <c r="R3039">
        <v>17</v>
      </c>
      <c r="S3039">
        <v>19</v>
      </c>
      <c r="T3039">
        <v>19</v>
      </c>
      <c r="U3039">
        <v>21</v>
      </c>
      <c r="V3039">
        <v>21</v>
      </c>
      <c r="W3039">
        <v>21</v>
      </c>
      <c r="X3039">
        <v>2</v>
      </c>
      <c r="Y3039">
        <v>0</v>
      </c>
      <c r="Z3039">
        <v>2</v>
      </c>
      <c r="AA3039">
        <v>0</v>
      </c>
      <c r="AB3039">
        <v>0</v>
      </c>
      <c r="AC3039" t="s">
        <v>10181</v>
      </c>
    </row>
    <row r="3040" spans="1:29" x14ac:dyDescent="0.25">
      <c r="A3040">
        <v>26514878</v>
      </c>
      <c r="B3040" t="s">
        <v>4081</v>
      </c>
      <c r="C3040" t="s">
        <v>4082</v>
      </c>
      <c r="D3040" t="s">
        <v>4083</v>
      </c>
      <c r="E3040">
        <f>IF(ISNUMBER(SEARCH("无购物",D3040)),1,0)</f>
        <v>1</v>
      </c>
      <c r="F3040">
        <f>IF(ISNUMBER(SEARCH("无自费",D3040)),1,0)</f>
        <v>1</v>
      </c>
      <c r="G3040">
        <f>IF(ISNUMBER(SEARCH("成团保障",D3040)),1,0)</f>
        <v>1</v>
      </c>
      <c r="H3040">
        <f>IF(OR(ISNUMBER(SEARCH("赠取消险",D3040)),ISNUMBER(SEARCH("提前*天免费退",D3040))),1,0)</f>
        <v>0</v>
      </c>
      <c r="I3040">
        <v>4.9000000000000004</v>
      </c>
      <c r="J3040">
        <v>2</v>
      </c>
      <c r="K3040" t="s">
        <v>4084</v>
      </c>
      <c r="L3040">
        <v>12436</v>
      </c>
      <c r="M3040">
        <v>0</v>
      </c>
      <c r="N3040" t="s">
        <v>4</v>
      </c>
      <c r="O3040" t="s">
        <v>5</v>
      </c>
      <c r="P3040" t="s">
        <v>2142</v>
      </c>
      <c r="Q3040" t="s">
        <v>4</v>
      </c>
      <c r="R3040">
        <v>4</v>
      </c>
      <c r="S3040">
        <v>4</v>
      </c>
      <c r="T3040">
        <v>4</v>
      </c>
      <c r="U3040">
        <v>8</v>
      </c>
      <c r="V3040">
        <v>8</v>
      </c>
      <c r="W3040">
        <v>8</v>
      </c>
      <c r="X3040">
        <v>0</v>
      </c>
      <c r="Y3040">
        <v>0</v>
      </c>
      <c r="Z3040">
        <v>4</v>
      </c>
      <c r="AA3040">
        <v>0</v>
      </c>
      <c r="AB3040">
        <v>0</v>
      </c>
      <c r="AC3040" t="s">
        <v>10181</v>
      </c>
    </row>
    <row r="3041" spans="1:29" x14ac:dyDescent="0.25">
      <c r="A3041">
        <v>26519222</v>
      </c>
      <c r="B3041" t="s">
        <v>4085</v>
      </c>
      <c r="C3041" t="s">
        <v>4086</v>
      </c>
      <c r="D3041" t="s">
        <v>4087</v>
      </c>
      <c r="E3041">
        <f>IF(ISNUMBER(SEARCH("无购物",D3041)),1,0)</f>
        <v>1</v>
      </c>
      <c r="F3041">
        <f>IF(ISNUMBER(SEARCH("无自费",D3041)),1,0)</f>
        <v>1</v>
      </c>
      <c r="G3041">
        <f>IF(ISNUMBER(SEARCH("成团保障",D3041)),1,0)</f>
        <v>1</v>
      </c>
      <c r="H3041">
        <f>IF(OR(ISNUMBER(SEARCH("赠取消险",D3041)),ISNUMBER(SEARCH("提前*天免费退",D3041))),1,0)</f>
        <v>0</v>
      </c>
      <c r="I3041">
        <v>5</v>
      </c>
      <c r="J3041">
        <v>7</v>
      </c>
      <c r="K3041" t="s">
        <v>4084</v>
      </c>
      <c r="L3041">
        <v>12851</v>
      </c>
      <c r="M3041">
        <v>0</v>
      </c>
      <c r="N3041" t="s">
        <v>4</v>
      </c>
      <c r="O3041" t="s">
        <v>5</v>
      </c>
      <c r="P3041" t="s">
        <v>2142</v>
      </c>
      <c r="Q3041" t="s">
        <v>4</v>
      </c>
      <c r="R3041">
        <v>29</v>
      </c>
      <c r="S3041">
        <v>29</v>
      </c>
      <c r="T3041">
        <v>29</v>
      </c>
      <c r="U3041">
        <v>29</v>
      </c>
      <c r="V3041">
        <v>32</v>
      </c>
      <c r="W3041">
        <v>32</v>
      </c>
      <c r="X3041">
        <v>0</v>
      </c>
      <c r="Y3041">
        <v>0</v>
      </c>
      <c r="Z3041">
        <v>0</v>
      </c>
      <c r="AA3041">
        <v>3</v>
      </c>
      <c r="AB3041">
        <v>0</v>
      </c>
      <c r="AC3041" t="s">
        <v>10181</v>
      </c>
    </row>
    <row r="3042" spans="1:29" x14ac:dyDescent="0.25">
      <c r="A3042">
        <v>26581570</v>
      </c>
      <c r="B3042" t="s">
        <v>10256</v>
      </c>
      <c r="C3042" t="s">
        <v>10257</v>
      </c>
      <c r="D3042" t="s">
        <v>10258</v>
      </c>
      <c r="E3042">
        <f>IF(ISNUMBER(SEARCH("无购物",D3042)),1,0)</f>
        <v>1</v>
      </c>
      <c r="F3042">
        <f>IF(ISNUMBER(SEARCH("无自费",D3042)),1,0)</f>
        <v>1</v>
      </c>
      <c r="G3042">
        <f>IF(ISNUMBER(SEARCH("成团保障",D3042)),1,0)</f>
        <v>1</v>
      </c>
      <c r="H3042">
        <f>IF(OR(ISNUMBER(SEARCH("赠取消险",D3042)),ISNUMBER(SEARCH("提前*天免费退",D3042))),1,0)</f>
        <v>0</v>
      </c>
      <c r="I3042">
        <v>4.8</v>
      </c>
      <c r="J3042">
        <v>96</v>
      </c>
      <c r="K3042" t="s">
        <v>4245</v>
      </c>
      <c r="L3042">
        <v>1347</v>
      </c>
      <c r="M3042">
        <v>0</v>
      </c>
      <c r="N3042" t="s">
        <v>4</v>
      </c>
      <c r="O3042" t="s">
        <v>19</v>
      </c>
      <c r="P3042" t="s">
        <v>2142</v>
      </c>
      <c r="Q3042" t="s">
        <v>10259</v>
      </c>
      <c r="R3042">
        <v>262</v>
      </c>
      <c r="S3042">
        <v>267</v>
      </c>
      <c r="T3042">
        <v>271</v>
      </c>
      <c r="U3042">
        <v>278</v>
      </c>
      <c r="V3042">
        <v>281</v>
      </c>
      <c r="W3042">
        <v>283</v>
      </c>
      <c r="X3042">
        <v>5</v>
      </c>
      <c r="Y3042">
        <v>4</v>
      </c>
      <c r="Z3042">
        <v>7</v>
      </c>
      <c r="AA3042">
        <v>3</v>
      </c>
      <c r="AB3042">
        <v>2</v>
      </c>
      <c r="AC3042" t="s">
        <v>10181</v>
      </c>
    </row>
    <row r="3043" spans="1:29" x14ac:dyDescent="0.25">
      <c r="A3043">
        <v>26652109</v>
      </c>
      <c r="B3043" t="s">
        <v>4096</v>
      </c>
      <c r="C3043" t="s">
        <v>4097</v>
      </c>
      <c r="D3043" t="s">
        <v>4098</v>
      </c>
      <c r="E3043">
        <f>IF(ISNUMBER(SEARCH("无购物",D3043)),1,0)</f>
        <v>1</v>
      </c>
      <c r="F3043">
        <f>IF(ISNUMBER(SEARCH("无自费",D3043)),1,0)</f>
        <v>0</v>
      </c>
      <c r="G3043">
        <f>IF(ISNUMBER(SEARCH("成团保障",D3043)),1,0)</f>
        <v>1</v>
      </c>
      <c r="H3043">
        <f>IF(OR(ISNUMBER(SEARCH("赠取消险",D3043)),ISNUMBER(SEARCH("提前*天免费退",D3043))),1,0)</f>
        <v>1</v>
      </c>
      <c r="I3043">
        <v>4.8</v>
      </c>
      <c r="J3043">
        <v>36</v>
      </c>
      <c r="K3043" t="s">
        <v>3933</v>
      </c>
      <c r="L3043">
        <v>4883</v>
      </c>
      <c r="M3043">
        <v>0</v>
      </c>
      <c r="N3043" t="s">
        <v>4</v>
      </c>
      <c r="O3043" t="s">
        <v>5</v>
      </c>
      <c r="P3043" t="s">
        <v>2142</v>
      </c>
      <c r="Q3043" t="s">
        <v>4099</v>
      </c>
      <c r="R3043">
        <v>111</v>
      </c>
      <c r="S3043">
        <v>109</v>
      </c>
      <c r="T3043">
        <v>111</v>
      </c>
      <c r="U3043">
        <v>121</v>
      </c>
      <c r="V3043">
        <v>121</v>
      </c>
      <c r="W3043">
        <v>121</v>
      </c>
      <c r="X3043">
        <v>2</v>
      </c>
      <c r="Y3043">
        <v>2</v>
      </c>
      <c r="Z3043">
        <v>10</v>
      </c>
      <c r="AA3043">
        <v>0</v>
      </c>
      <c r="AB3043">
        <v>0</v>
      </c>
      <c r="AC3043" t="s">
        <v>10181</v>
      </c>
    </row>
    <row r="3044" spans="1:29" x14ac:dyDescent="0.25">
      <c r="A3044">
        <v>26704968</v>
      </c>
      <c r="B3044" t="s">
        <v>4104</v>
      </c>
      <c r="C3044" t="s">
        <v>4105</v>
      </c>
      <c r="D3044" t="s">
        <v>4106</v>
      </c>
      <c r="E3044">
        <f>IF(ISNUMBER(SEARCH("无购物",D3044)),1,0)</f>
        <v>1</v>
      </c>
      <c r="F3044">
        <f>IF(ISNUMBER(SEARCH("无自费",D3044)),1,0)</f>
        <v>1</v>
      </c>
      <c r="G3044">
        <f>IF(ISNUMBER(SEARCH("成团保障",D3044)),1,0)</f>
        <v>1</v>
      </c>
      <c r="H3044">
        <f>IF(OR(ISNUMBER(SEARCH("赠取消险",D3044)),ISNUMBER(SEARCH("提前*天免费退",D3044))),1,0)</f>
        <v>0</v>
      </c>
      <c r="I3044">
        <v>4.9000000000000004</v>
      </c>
      <c r="J3044">
        <v>99</v>
      </c>
      <c r="K3044" t="s">
        <v>3</v>
      </c>
      <c r="L3044">
        <v>7300</v>
      </c>
      <c r="M3044">
        <v>0</v>
      </c>
      <c r="N3044" t="s">
        <v>4</v>
      </c>
      <c r="O3044" t="s">
        <v>5</v>
      </c>
      <c r="P3044" t="s">
        <v>2142</v>
      </c>
      <c r="Q3044" t="s">
        <v>10260</v>
      </c>
      <c r="R3044">
        <v>456</v>
      </c>
      <c r="S3044">
        <v>460</v>
      </c>
      <c r="T3044">
        <v>510</v>
      </c>
      <c r="U3044">
        <v>575</v>
      </c>
      <c r="V3044">
        <v>594</v>
      </c>
      <c r="W3044">
        <v>607</v>
      </c>
      <c r="X3044">
        <v>4</v>
      </c>
      <c r="Y3044">
        <v>50</v>
      </c>
      <c r="Z3044">
        <v>65</v>
      </c>
      <c r="AA3044">
        <v>19</v>
      </c>
      <c r="AB3044">
        <v>13</v>
      </c>
      <c r="AC3044" t="s">
        <v>10181</v>
      </c>
    </row>
    <row r="3045" spans="1:29" x14ac:dyDescent="0.25">
      <c r="A3045">
        <v>26747782</v>
      </c>
      <c r="B3045" t="s">
        <v>10261</v>
      </c>
      <c r="C3045" t="s">
        <v>10262</v>
      </c>
      <c r="D3045" t="s">
        <v>4148</v>
      </c>
      <c r="E3045">
        <f>IF(ISNUMBER(SEARCH("无购物",D3045)),1,0)</f>
        <v>1</v>
      </c>
      <c r="F3045">
        <f>IF(ISNUMBER(SEARCH("无自费",D3045)),1,0)</f>
        <v>1</v>
      </c>
      <c r="G3045">
        <f>IF(ISNUMBER(SEARCH("成团保障",D3045)),1,0)</f>
        <v>1</v>
      </c>
      <c r="H3045">
        <f>IF(OR(ISNUMBER(SEARCH("赠取消险",D3045)),ISNUMBER(SEARCH("提前*天免费退",D3045))),1,0)</f>
        <v>1</v>
      </c>
      <c r="I3045">
        <v>5</v>
      </c>
      <c r="J3045">
        <v>6</v>
      </c>
      <c r="K3045" t="s">
        <v>3897</v>
      </c>
      <c r="L3045">
        <v>5691</v>
      </c>
      <c r="M3045">
        <v>0</v>
      </c>
      <c r="N3045" t="s">
        <v>4</v>
      </c>
      <c r="O3045" t="s">
        <v>5</v>
      </c>
      <c r="P3045" t="s">
        <v>2142</v>
      </c>
      <c r="Q3045" t="s">
        <v>10263</v>
      </c>
      <c r="R3045">
        <v>20</v>
      </c>
      <c r="S3045">
        <v>20</v>
      </c>
      <c r="T3045">
        <v>22</v>
      </c>
      <c r="U3045">
        <v>25</v>
      </c>
      <c r="V3045">
        <v>31</v>
      </c>
      <c r="W3045">
        <v>31</v>
      </c>
      <c r="X3045">
        <v>0</v>
      </c>
      <c r="Y3045">
        <v>2</v>
      </c>
      <c r="Z3045">
        <v>3</v>
      </c>
      <c r="AA3045">
        <v>6</v>
      </c>
      <c r="AB3045">
        <v>0</v>
      </c>
      <c r="AC3045" t="s">
        <v>10181</v>
      </c>
    </row>
    <row r="3046" spans="1:29" x14ac:dyDescent="0.25">
      <c r="A3046">
        <v>26799068</v>
      </c>
      <c r="B3046" t="s">
        <v>10264</v>
      </c>
      <c r="C3046" t="s">
        <v>10265</v>
      </c>
      <c r="D3046" t="s">
        <v>10266</v>
      </c>
      <c r="E3046">
        <f>IF(ISNUMBER(SEARCH("无购物",D3046)),1,0)</f>
        <v>1</v>
      </c>
      <c r="F3046">
        <f>IF(ISNUMBER(SEARCH("无自费",D3046)),1,0)</f>
        <v>0</v>
      </c>
      <c r="G3046">
        <f>IF(ISNUMBER(SEARCH("成团保障",D3046)),1,0)</f>
        <v>1</v>
      </c>
      <c r="H3046">
        <f>IF(OR(ISNUMBER(SEARCH("赠取消险",D3046)),ISNUMBER(SEARCH("提前*天免费退",D3046))),1,0)</f>
        <v>0</v>
      </c>
      <c r="I3046">
        <v>5</v>
      </c>
      <c r="J3046">
        <v>5</v>
      </c>
      <c r="K3046" t="s">
        <v>3942</v>
      </c>
      <c r="L3046">
        <v>4383</v>
      </c>
      <c r="M3046">
        <v>0</v>
      </c>
      <c r="N3046" t="s">
        <v>4</v>
      </c>
      <c r="O3046" t="s">
        <v>5</v>
      </c>
      <c r="P3046" t="s">
        <v>2142</v>
      </c>
      <c r="Q3046" t="s">
        <v>10267</v>
      </c>
      <c r="R3046">
        <v>15</v>
      </c>
      <c r="S3046">
        <v>15</v>
      </c>
      <c r="T3046">
        <v>15</v>
      </c>
      <c r="U3046">
        <v>26</v>
      </c>
      <c r="V3046">
        <v>26</v>
      </c>
      <c r="W3046">
        <v>26</v>
      </c>
      <c r="X3046">
        <v>0</v>
      </c>
      <c r="Y3046">
        <v>0</v>
      </c>
      <c r="Z3046">
        <v>11</v>
      </c>
      <c r="AA3046">
        <v>0</v>
      </c>
      <c r="AB3046">
        <v>0</v>
      </c>
      <c r="AC3046" t="s">
        <v>10181</v>
      </c>
    </row>
    <row r="3047" spans="1:29" x14ac:dyDescent="0.25">
      <c r="A3047">
        <v>26805156</v>
      </c>
      <c r="B3047" t="s">
        <v>4108</v>
      </c>
      <c r="C3047" t="s">
        <v>4109</v>
      </c>
      <c r="D3047" t="s">
        <v>4110</v>
      </c>
      <c r="E3047">
        <f>IF(ISNUMBER(SEARCH("无购物",D3047)),1,0)</f>
        <v>1</v>
      </c>
      <c r="F3047">
        <f>IF(ISNUMBER(SEARCH("无自费",D3047)),1,0)</f>
        <v>1</v>
      </c>
      <c r="G3047">
        <f>IF(ISNUMBER(SEARCH("成团保障",D3047)),1,0)</f>
        <v>1</v>
      </c>
      <c r="H3047">
        <f>IF(OR(ISNUMBER(SEARCH("赠取消险",D3047)),ISNUMBER(SEARCH("提前*天免费退",D3047))),1,0)</f>
        <v>0</v>
      </c>
      <c r="I3047">
        <v>5</v>
      </c>
      <c r="J3047">
        <v>6</v>
      </c>
      <c r="K3047" t="s">
        <v>4084</v>
      </c>
      <c r="L3047">
        <v>11121</v>
      </c>
      <c r="M3047">
        <v>0</v>
      </c>
      <c r="N3047" t="s">
        <v>4</v>
      </c>
      <c r="O3047" t="s">
        <v>5</v>
      </c>
      <c r="P3047" t="s">
        <v>2142</v>
      </c>
      <c r="Q3047" t="s">
        <v>4111</v>
      </c>
      <c r="R3047">
        <v>26</v>
      </c>
      <c r="S3047">
        <v>28</v>
      </c>
      <c r="T3047">
        <v>28</v>
      </c>
      <c r="U3047">
        <v>28</v>
      </c>
      <c r="V3047">
        <v>28</v>
      </c>
      <c r="W3047">
        <v>28</v>
      </c>
      <c r="X3047">
        <v>2</v>
      </c>
      <c r="Y3047">
        <v>0</v>
      </c>
      <c r="Z3047">
        <v>0</v>
      </c>
      <c r="AA3047">
        <v>0</v>
      </c>
      <c r="AB3047">
        <v>0</v>
      </c>
      <c r="AC3047" t="s">
        <v>10181</v>
      </c>
    </row>
    <row r="3048" spans="1:29" x14ac:dyDescent="0.25">
      <c r="A3048">
        <v>26820253</v>
      </c>
      <c r="B3048" t="s">
        <v>4120</v>
      </c>
      <c r="C3048" t="s">
        <v>4121</v>
      </c>
      <c r="D3048" t="s">
        <v>4122</v>
      </c>
      <c r="E3048">
        <f>IF(ISNUMBER(SEARCH("无购物",D3048)),1,0)</f>
        <v>1</v>
      </c>
      <c r="F3048">
        <f>IF(ISNUMBER(SEARCH("无自费",D3048)),1,0)</f>
        <v>0</v>
      </c>
      <c r="G3048">
        <f>IF(ISNUMBER(SEARCH("成团保障",D3048)),1,0)</f>
        <v>1</v>
      </c>
      <c r="H3048">
        <f>IF(OR(ISNUMBER(SEARCH("赠取消险",D3048)),ISNUMBER(SEARCH("提前*天免费退",D3048))),1,0)</f>
        <v>0</v>
      </c>
      <c r="I3048">
        <v>4.5</v>
      </c>
      <c r="J3048">
        <v>17</v>
      </c>
      <c r="K3048" t="s">
        <v>1320</v>
      </c>
      <c r="L3048">
        <v>4231</v>
      </c>
      <c r="M3048">
        <v>0</v>
      </c>
      <c r="N3048" t="s">
        <v>4</v>
      </c>
      <c r="O3048" t="s">
        <v>19</v>
      </c>
      <c r="P3048" t="s">
        <v>2142</v>
      </c>
      <c r="Q3048" t="s">
        <v>4123</v>
      </c>
      <c r="R3048">
        <v>29</v>
      </c>
      <c r="S3048">
        <v>31</v>
      </c>
      <c r="T3048">
        <v>35</v>
      </c>
      <c r="U3048">
        <v>35</v>
      </c>
      <c r="V3048">
        <v>37</v>
      </c>
      <c r="W3048" t="s">
        <v>4</v>
      </c>
      <c r="X3048">
        <v>2</v>
      </c>
      <c r="Y3048">
        <v>4</v>
      </c>
      <c r="Z3048">
        <v>0</v>
      </c>
      <c r="AA3048">
        <v>2</v>
      </c>
      <c r="AB3048">
        <v>0</v>
      </c>
      <c r="AC3048" t="s">
        <v>10181</v>
      </c>
    </row>
    <row r="3049" spans="1:29" x14ac:dyDescent="0.25">
      <c r="A3049">
        <v>26831488</v>
      </c>
      <c r="B3049" t="s">
        <v>4124</v>
      </c>
      <c r="C3049" t="s">
        <v>4125</v>
      </c>
      <c r="D3049" t="s">
        <v>4126</v>
      </c>
      <c r="E3049">
        <f>IF(ISNUMBER(SEARCH("无购物",D3049)),1,0)</f>
        <v>1</v>
      </c>
      <c r="F3049">
        <f>IF(ISNUMBER(SEARCH("无自费",D3049)),1,0)</f>
        <v>0</v>
      </c>
      <c r="G3049">
        <f>IF(ISNUMBER(SEARCH("成团保障",D3049)),1,0)</f>
        <v>1</v>
      </c>
      <c r="H3049">
        <f>IF(OR(ISNUMBER(SEARCH("赠取消险",D3049)),ISNUMBER(SEARCH("提前*天免费退",D3049))),1,0)</f>
        <v>1</v>
      </c>
      <c r="I3049">
        <v>4.9000000000000004</v>
      </c>
      <c r="J3049">
        <v>1030</v>
      </c>
      <c r="K3049" t="s">
        <v>3</v>
      </c>
      <c r="L3049">
        <v>4595</v>
      </c>
      <c r="M3049">
        <v>0</v>
      </c>
      <c r="N3049" t="s">
        <v>4</v>
      </c>
      <c r="O3049" t="s">
        <v>19</v>
      </c>
      <c r="P3049" t="s">
        <v>2142</v>
      </c>
      <c r="Q3049" t="s">
        <v>10268</v>
      </c>
      <c r="R3049">
        <v>3799</v>
      </c>
      <c r="S3049">
        <v>3992</v>
      </c>
      <c r="T3049">
        <v>4505</v>
      </c>
      <c r="U3049">
        <v>4960</v>
      </c>
      <c r="V3049">
        <v>5136</v>
      </c>
      <c r="W3049">
        <v>5267</v>
      </c>
      <c r="X3049">
        <v>193</v>
      </c>
      <c r="Y3049">
        <v>513</v>
      </c>
      <c r="Z3049">
        <v>455</v>
      </c>
      <c r="AA3049">
        <v>176</v>
      </c>
      <c r="AB3049">
        <v>131</v>
      </c>
      <c r="AC3049" t="s">
        <v>10181</v>
      </c>
    </row>
    <row r="3050" spans="1:29" x14ac:dyDescent="0.25">
      <c r="A3050">
        <v>26837071</v>
      </c>
      <c r="B3050" t="s">
        <v>4128</v>
      </c>
      <c r="C3050" t="s">
        <v>4129</v>
      </c>
      <c r="D3050" t="s">
        <v>4130</v>
      </c>
      <c r="E3050">
        <f>IF(ISNUMBER(SEARCH("无购物",D3050)),1,0)</f>
        <v>1</v>
      </c>
      <c r="F3050">
        <f>IF(ISNUMBER(SEARCH("无自费",D3050)),1,0)</f>
        <v>0</v>
      </c>
      <c r="G3050">
        <f>IF(ISNUMBER(SEARCH("成团保障",D3050)),1,0)</f>
        <v>1</v>
      </c>
      <c r="H3050">
        <f>IF(OR(ISNUMBER(SEARCH("赠取消险",D3050)),ISNUMBER(SEARCH("提前*天免费退",D3050))),1,0)</f>
        <v>1</v>
      </c>
      <c r="I3050">
        <v>4.9000000000000004</v>
      </c>
      <c r="J3050">
        <v>91</v>
      </c>
      <c r="K3050" t="s">
        <v>3897</v>
      </c>
      <c r="L3050">
        <v>4248</v>
      </c>
      <c r="M3050">
        <v>0</v>
      </c>
      <c r="N3050" t="s">
        <v>4</v>
      </c>
      <c r="O3050" t="s">
        <v>19</v>
      </c>
      <c r="P3050" t="s">
        <v>2142</v>
      </c>
      <c r="Q3050" t="s">
        <v>10269</v>
      </c>
      <c r="R3050">
        <v>158</v>
      </c>
      <c r="S3050">
        <v>163</v>
      </c>
      <c r="T3050">
        <v>174</v>
      </c>
      <c r="U3050">
        <v>198</v>
      </c>
      <c r="V3050">
        <v>198</v>
      </c>
      <c r="W3050" t="s">
        <v>4</v>
      </c>
      <c r="X3050">
        <v>5</v>
      </c>
      <c r="Y3050">
        <v>11</v>
      </c>
      <c r="Z3050">
        <v>24</v>
      </c>
      <c r="AA3050">
        <v>0</v>
      </c>
      <c r="AB3050">
        <v>0</v>
      </c>
      <c r="AC3050" t="s">
        <v>10181</v>
      </c>
    </row>
    <row r="3051" spans="1:29" x14ac:dyDescent="0.25">
      <c r="A3051">
        <v>26851980</v>
      </c>
      <c r="B3051" t="s">
        <v>4132</v>
      </c>
      <c r="C3051" t="s">
        <v>4133</v>
      </c>
      <c r="D3051" t="s">
        <v>4134</v>
      </c>
      <c r="E3051">
        <f>IF(ISNUMBER(SEARCH("无购物",D3051)),1,0)</f>
        <v>0</v>
      </c>
      <c r="F3051">
        <f>IF(ISNUMBER(SEARCH("无自费",D3051)),1,0)</f>
        <v>0</v>
      </c>
      <c r="G3051">
        <f>IF(ISNUMBER(SEARCH("成团保障",D3051)),1,0)</f>
        <v>1</v>
      </c>
      <c r="H3051">
        <f>IF(OR(ISNUMBER(SEARCH("赠取消险",D3051)),ISNUMBER(SEARCH("提前*天免费退",D3051))),1,0)</f>
        <v>1</v>
      </c>
      <c r="I3051">
        <v>4.9000000000000004</v>
      </c>
      <c r="J3051">
        <v>539</v>
      </c>
      <c r="K3051" t="s">
        <v>1462</v>
      </c>
      <c r="L3051">
        <v>2110</v>
      </c>
      <c r="M3051">
        <v>0</v>
      </c>
      <c r="N3051" t="s">
        <v>4</v>
      </c>
      <c r="O3051" t="s">
        <v>19</v>
      </c>
      <c r="P3051" t="s">
        <v>2142</v>
      </c>
      <c r="Q3051" t="s">
        <v>10270</v>
      </c>
      <c r="R3051">
        <v>2099</v>
      </c>
      <c r="S3051">
        <v>2105</v>
      </c>
      <c r="T3051">
        <v>2114</v>
      </c>
      <c r="U3051">
        <v>2125</v>
      </c>
      <c r="V3051">
        <v>310</v>
      </c>
      <c r="W3051">
        <v>322</v>
      </c>
      <c r="X3051">
        <v>6</v>
      </c>
      <c r="Y3051">
        <v>9</v>
      </c>
      <c r="Z3051">
        <v>11</v>
      </c>
      <c r="AA3051">
        <v>15</v>
      </c>
      <c r="AB3051">
        <v>12</v>
      </c>
      <c r="AC3051" t="s">
        <v>10181</v>
      </c>
    </row>
    <row r="3052" spans="1:29" x14ac:dyDescent="0.25">
      <c r="A3052">
        <v>26874979</v>
      </c>
      <c r="B3052" t="s">
        <v>4136</v>
      </c>
      <c r="C3052" t="s">
        <v>4137</v>
      </c>
      <c r="D3052" t="s">
        <v>4138</v>
      </c>
      <c r="E3052">
        <f>IF(ISNUMBER(SEARCH("无购物",D3052)),1,0)</f>
        <v>1</v>
      </c>
      <c r="F3052">
        <f>IF(ISNUMBER(SEARCH("无自费",D3052)),1,0)</f>
        <v>1</v>
      </c>
      <c r="G3052">
        <f>IF(ISNUMBER(SEARCH("成团保障",D3052)),1,0)</f>
        <v>1</v>
      </c>
      <c r="H3052">
        <f>IF(OR(ISNUMBER(SEARCH("赠取消险",D3052)),ISNUMBER(SEARCH("提前*天免费退",D3052))),1,0)</f>
        <v>1</v>
      </c>
      <c r="I3052">
        <v>4.5999999999999996</v>
      </c>
      <c r="J3052">
        <v>23</v>
      </c>
      <c r="K3052" t="s">
        <v>4139</v>
      </c>
      <c r="L3052">
        <v>3207</v>
      </c>
      <c r="M3052">
        <v>0</v>
      </c>
      <c r="N3052" t="s">
        <v>4</v>
      </c>
      <c r="O3052" t="s">
        <v>19</v>
      </c>
      <c r="P3052" t="s">
        <v>2142</v>
      </c>
      <c r="Q3052" t="s">
        <v>4140</v>
      </c>
      <c r="R3052">
        <v>55</v>
      </c>
      <c r="S3052">
        <v>55</v>
      </c>
      <c r="T3052">
        <v>63</v>
      </c>
      <c r="U3052">
        <v>66</v>
      </c>
      <c r="V3052">
        <v>68</v>
      </c>
      <c r="W3052">
        <v>70</v>
      </c>
      <c r="X3052">
        <v>0</v>
      </c>
      <c r="Y3052">
        <v>8</v>
      </c>
      <c r="Z3052">
        <v>3</v>
      </c>
      <c r="AA3052">
        <v>2</v>
      </c>
      <c r="AB3052">
        <v>2</v>
      </c>
      <c r="AC3052" t="s">
        <v>10181</v>
      </c>
    </row>
    <row r="3053" spans="1:29" x14ac:dyDescent="0.25">
      <c r="A3053">
        <v>26902064</v>
      </c>
      <c r="B3053" t="s">
        <v>4141</v>
      </c>
      <c r="C3053" t="s">
        <v>4142</v>
      </c>
      <c r="D3053" t="s">
        <v>4143</v>
      </c>
      <c r="E3053">
        <f>IF(ISNUMBER(SEARCH("无购物",D3053)),1,0)</f>
        <v>1</v>
      </c>
      <c r="F3053">
        <f>IF(ISNUMBER(SEARCH("无自费",D3053)),1,0)</f>
        <v>1</v>
      </c>
      <c r="G3053">
        <f>IF(ISNUMBER(SEARCH("成团保障",D3053)),1,0)</f>
        <v>1</v>
      </c>
      <c r="H3053">
        <f>IF(OR(ISNUMBER(SEARCH("赠取消险",D3053)),ISNUMBER(SEARCH("提前*天免费退",D3053))),1,0)</f>
        <v>1</v>
      </c>
      <c r="I3053">
        <v>4.9000000000000004</v>
      </c>
      <c r="J3053">
        <v>266</v>
      </c>
      <c r="K3053" t="s">
        <v>4144</v>
      </c>
      <c r="L3053">
        <v>3569</v>
      </c>
      <c r="M3053">
        <v>0</v>
      </c>
      <c r="N3053" t="s">
        <v>4</v>
      </c>
      <c r="O3053" t="s">
        <v>19</v>
      </c>
      <c r="P3053" t="s">
        <v>2142</v>
      </c>
      <c r="Q3053" t="s">
        <v>4145</v>
      </c>
      <c r="R3053">
        <v>679</v>
      </c>
      <c r="S3053">
        <v>704</v>
      </c>
      <c r="T3053">
        <v>744</v>
      </c>
      <c r="U3053">
        <v>768</v>
      </c>
      <c r="V3053">
        <v>792</v>
      </c>
      <c r="W3053" t="s">
        <v>4</v>
      </c>
      <c r="X3053">
        <v>25</v>
      </c>
      <c r="Y3053">
        <v>40</v>
      </c>
      <c r="Z3053">
        <v>24</v>
      </c>
      <c r="AA3053">
        <v>24</v>
      </c>
      <c r="AB3053">
        <v>0</v>
      </c>
      <c r="AC3053" t="s">
        <v>10181</v>
      </c>
    </row>
    <row r="3054" spans="1:29" x14ac:dyDescent="0.25">
      <c r="A3054">
        <v>26941745</v>
      </c>
      <c r="B3054" t="s">
        <v>4146</v>
      </c>
      <c r="C3054" t="s">
        <v>4147</v>
      </c>
      <c r="D3054" t="s">
        <v>4148</v>
      </c>
      <c r="E3054">
        <f>IF(ISNUMBER(SEARCH("无购物",D3054)),1,0)</f>
        <v>1</v>
      </c>
      <c r="F3054">
        <f>IF(ISNUMBER(SEARCH("无自费",D3054)),1,0)</f>
        <v>1</v>
      </c>
      <c r="G3054">
        <f>IF(ISNUMBER(SEARCH("成团保障",D3054)),1,0)</f>
        <v>1</v>
      </c>
      <c r="H3054">
        <f>IF(OR(ISNUMBER(SEARCH("赠取消险",D3054)),ISNUMBER(SEARCH("提前*天免费退",D3054))),1,0)</f>
        <v>1</v>
      </c>
      <c r="I3054">
        <v>5</v>
      </c>
      <c r="J3054">
        <v>6</v>
      </c>
      <c r="K3054" t="s">
        <v>4067</v>
      </c>
      <c r="L3054">
        <v>8155</v>
      </c>
      <c r="M3054">
        <v>0</v>
      </c>
      <c r="N3054" t="s">
        <v>4</v>
      </c>
      <c r="O3054" t="s">
        <v>5</v>
      </c>
      <c r="P3054" t="s">
        <v>2142</v>
      </c>
      <c r="Q3054" t="s">
        <v>4149</v>
      </c>
      <c r="R3054">
        <v>15</v>
      </c>
      <c r="S3054">
        <v>15</v>
      </c>
      <c r="T3054">
        <v>21</v>
      </c>
      <c r="U3054">
        <v>27</v>
      </c>
      <c r="V3054">
        <v>27</v>
      </c>
      <c r="W3054">
        <v>27</v>
      </c>
      <c r="X3054">
        <v>0</v>
      </c>
      <c r="Y3054">
        <v>6</v>
      </c>
      <c r="Z3054">
        <v>6</v>
      </c>
      <c r="AA3054">
        <v>0</v>
      </c>
      <c r="AB3054">
        <v>0</v>
      </c>
      <c r="AC3054" t="s">
        <v>10181</v>
      </c>
    </row>
    <row r="3055" spans="1:29" x14ac:dyDescent="0.25">
      <c r="A3055">
        <v>26943419</v>
      </c>
      <c r="B3055" t="s">
        <v>4150</v>
      </c>
      <c r="C3055" t="s">
        <v>4151</v>
      </c>
      <c r="D3055" t="s">
        <v>4152</v>
      </c>
      <c r="E3055">
        <f>IF(ISNUMBER(SEARCH("无购物",D3055)),1,0)</f>
        <v>1</v>
      </c>
      <c r="F3055">
        <f>IF(ISNUMBER(SEARCH("无自费",D3055)),1,0)</f>
        <v>1</v>
      </c>
      <c r="G3055">
        <f>IF(ISNUMBER(SEARCH("成团保障",D3055)),1,0)</f>
        <v>1</v>
      </c>
      <c r="H3055">
        <f>IF(OR(ISNUMBER(SEARCH("赠取消险",D3055)),ISNUMBER(SEARCH("提前*天免费退",D3055))),1,0)</f>
        <v>0</v>
      </c>
      <c r="I3055">
        <v>4.9000000000000004</v>
      </c>
      <c r="J3055">
        <v>137</v>
      </c>
      <c r="K3055" t="s">
        <v>3942</v>
      </c>
      <c r="L3055">
        <v>6114</v>
      </c>
      <c r="M3055">
        <v>0</v>
      </c>
      <c r="N3055" t="s">
        <v>4</v>
      </c>
      <c r="O3055" t="s">
        <v>5</v>
      </c>
      <c r="P3055" t="s">
        <v>2142</v>
      </c>
      <c r="Q3055" t="s">
        <v>4153</v>
      </c>
      <c r="R3055">
        <v>509</v>
      </c>
      <c r="S3055">
        <v>509</v>
      </c>
      <c r="T3055">
        <v>513</v>
      </c>
      <c r="U3055">
        <v>524</v>
      </c>
      <c r="V3055">
        <v>524</v>
      </c>
      <c r="W3055">
        <v>524</v>
      </c>
      <c r="X3055">
        <v>0</v>
      </c>
      <c r="Y3055">
        <v>4</v>
      </c>
      <c r="Z3055">
        <v>11</v>
      </c>
      <c r="AA3055">
        <v>0</v>
      </c>
      <c r="AB3055">
        <v>0</v>
      </c>
      <c r="AC3055" t="s">
        <v>10181</v>
      </c>
    </row>
    <row r="3056" spans="1:29" x14ac:dyDescent="0.25">
      <c r="A3056">
        <v>26962530</v>
      </c>
      <c r="B3056" t="s">
        <v>4154</v>
      </c>
      <c r="C3056" t="s">
        <v>4155</v>
      </c>
      <c r="D3056" t="s">
        <v>4156</v>
      </c>
      <c r="E3056">
        <f>IF(ISNUMBER(SEARCH("无购物",D3056)),1,0)</f>
        <v>1</v>
      </c>
      <c r="F3056">
        <f>IF(ISNUMBER(SEARCH("无自费",D3056)),1,0)</f>
        <v>1</v>
      </c>
      <c r="G3056">
        <f>IF(ISNUMBER(SEARCH("成团保障",D3056)),1,0)</f>
        <v>1</v>
      </c>
      <c r="H3056">
        <f>IF(OR(ISNUMBER(SEARCH("赠取消险",D3056)),ISNUMBER(SEARCH("提前*天免费退",D3056))),1,0)</f>
        <v>0</v>
      </c>
      <c r="I3056">
        <v>5</v>
      </c>
      <c r="J3056">
        <v>22</v>
      </c>
      <c r="K3056" t="s">
        <v>3</v>
      </c>
      <c r="L3056">
        <v>10852</v>
      </c>
      <c r="M3056">
        <v>0</v>
      </c>
      <c r="N3056" t="s">
        <v>4</v>
      </c>
      <c r="O3056" t="s">
        <v>5</v>
      </c>
      <c r="P3056" t="s">
        <v>2142</v>
      </c>
      <c r="Q3056" t="s">
        <v>10271</v>
      </c>
      <c r="R3056">
        <v>81</v>
      </c>
      <c r="S3056">
        <v>81</v>
      </c>
      <c r="T3056">
        <v>83</v>
      </c>
      <c r="U3056">
        <v>85</v>
      </c>
      <c r="V3056">
        <v>85</v>
      </c>
      <c r="W3056" t="s">
        <v>4</v>
      </c>
      <c r="X3056">
        <v>0</v>
      </c>
      <c r="Y3056">
        <v>2</v>
      </c>
      <c r="Z3056">
        <v>2</v>
      </c>
      <c r="AA3056">
        <v>0</v>
      </c>
      <c r="AB3056">
        <v>0</v>
      </c>
      <c r="AC3056" t="s">
        <v>10181</v>
      </c>
    </row>
    <row r="3057" spans="1:29" x14ac:dyDescent="0.25">
      <c r="A3057">
        <v>26980414</v>
      </c>
      <c r="B3057" t="s">
        <v>4158</v>
      </c>
      <c r="C3057" t="s">
        <v>4159</v>
      </c>
      <c r="D3057" t="s">
        <v>4160</v>
      </c>
      <c r="E3057">
        <f>IF(ISNUMBER(SEARCH("无购物",D3057)),1,0)</f>
        <v>1</v>
      </c>
      <c r="F3057">
        <f>IF(ISNUMBER(SEARCH("无自费",D3057)),1,0)</f>
        <v>0</v>
      </c>
      <c r="G3057">
        <f>IF(ISNUMBER(SEARCH("成团保障",D3057)),1,0)</f>
        <v>1</v>
      </c>
      <c r="H3057">
        <f>IF(OR(ISNUMBER(SEARCH("赠取消险",D3057)),ISNUMBER(SEARCH("提前*天免费退",D3057))),1,0)</f>
        <v>1</v>
      </c>
      <c r="I3057">
        <v>5</v>
      </c>
      <c r="J3057">
        <v>46</v>
      </c>
      <c r="K3057" t="s">
        <v>3897</v>
      </c>
      <c r="L3057">
        <v>4952</v>
      </c>
      <c r="M3057">
        <v>0</v>
      </c>
      <c r="N3057" t="s">
        <v>4</v>
      </c>
      <c r="O3057" t="s">
        <v>19</v>
      </c>
      <c r="P3057" t="s">
        <v>2142</v>
      </c>
      <c r="Q3057" t="s">
        <v>10272</v>
      </c>
      <c r="R3057">
        <v>52</v>
      </c>
      <c r="S3057">
        <v>54</v>
      </c>
      <c r="T3057">
        <v>62</v>
      </c>
      <c r="U3057">
        <v>64</v>
      </c>
      <c r="V3057">
        <v>64</v>
      </c>
      <c r="W3057" t="s">
        <v>4</v>
      </c>
      <c r="X3057">
        <v>2</v>
      </c>
      <c r="Y3057">
        <v>8</v>
      </c>
      <c r="Z3057">
        <v>2</v>
      </c>
      <c r="AA3057">
        <v>0</v>
      </c>
      <c r="AB3057">
        <v>0</v>
      </c>
      <c r="AC3057" t="s">
        <v>10181</v>
      </c>
    </row>
    <row r="3058" spans="1:29" x14ac:dyDescent="0.25">
      <c r="A3058">
        <v>27008537</v>
      </c>
      <c r="B3058" t="s">
        <v>4162</v>
      </c>
      <c r="C3058" t="s">
        <v>4163</v>
      </c>
      <c r="D3058" t="s">
        <v>3975</v>
      </c>
      <c r="E3058">
        <f>IF(ISNUMBER(SEARCH("无购物",D3058)),1,0)</f>
        <v>1</v>
      </c>
      <c r="F3058">
        <f>IF(ISNUMBER(SEARCH("无自费",D3058)),1,0)</f>
        <v>1</v>
      </c>
      <c r="G3058">
        <f>IF(ISNUMBER(SEARCH("成团保障",D3058)),1,0)</f>
        <v>1</v>
      </c>
      <c r="H3058">
        <f>IF(OR(ISNUMBER(SEARCH("赠取消险",D3058)),ISNUMBER(SEARCH("提前*天免费退",D3058))),1,0)</f>
        <v>1</v>
      </c>
      <c r="I3058">
        <v>4.9000000000000004</v>
      </c>
      <c r="J3058">
        <v>62</v>
      </c>
      <c r="K3058" t="s">
        <v>3</v>
      </c>
      <c r="L3058">
        <v>6209</v>
      </c>
      <c r="M3058">
        <v>0</v>
      </c>
      <c r="N3058" t="s">
        <v>4</v>
      </c>
      <c r="O3058" t="s">
        <v>5</v>
      </c>
      <c r="P3058" t="s">
        <v>2142</v>
      </c>
      <c r="Q3058" t="s">
        <v>4164</v>
      </c>
      <c r="R3058">
        <v>195</v>
      </c>
      <c r="S3058">
        <v>195</v>
      </c>
      <c r="T3058" t="s">
        <v>4</v>
      </c>
      <c r="U3058">
        <v>195</v>
      </c>
      <c r="V3058">
        <v>197</v>
      </c>
      <c r="W3058">
        <v>197</v>
      </c>
      <c r="X3058">
        <v>0</v>
      </c>
      <c r="Y3058">
        <v>0</v>
      </c>
      <c r="Z3058">
        <v>0</v>
      </c>
      <c r="AA3058">
        <v>2</v>
      </c>
      <c r="AB3058">
        <v>0</v>
      </c>
      <c r="AC3058" t="s">
        <v>10181</v>
      </c>
    </row>
    <row r="3059" spans="1:29" x14ac:dyDescent="0.25">
      <c r="A3059">
        <v>27015833</v>
      </c>
      <c r="B3059" t="s">
        <v>6716</v>
      </c>
      <c r="C3059" t="s">
        <v>6717</v>
      </c>
      <c r="D3059" t="s">
        <v>6453</v>
      </c>
      <c r="E3059">
        <f>IF(ISNUMBER(SEARCH("无购物",D3059)),1,0)</f>
        <v>1</v>
      </c>
      <c r="F3059">
        <f>IF(ISNUMBER(SEARCH("无自费",D3059)),1,0)</f>
        <v>1</v>
      </c>
      <c r="G3059">
        <f>IF(ISNUMBER(SEARCH("成团保障",D3059)),1,0)</f>
        <v>1</v>
      </c>
      <c r="H3059">
        <f>IF(OR(ISNUMBER(SEARCH("赠取消险",D3059)),ISNUMBER(SEARCH("提前*天免费退",D3059))),1,0)</f>
        <v>1</v>
      </c>
      <c r="I3059">
        <v>4.8</v>
      </c>
      <c r="J3059">
        <v>10</v>
      </c>
      <c r="K3059" t="s">
        <v>3</v>
      </c>
      <c r="L3059">
        <v>16642</v>
      </c>
      <c r="M3059">
        <v>0</v>
      </c>
      <c r="N3059" t="s">
        <v>4</v>
      </c>
      <c r="O3059" t="s">
        <v>19</v>
      </c>
      <c r="P3059" t="s">
        <v>2142</v>
      </c>
      <c r="Q3059" t="s">
        <v>6719</v>
      </c>
      <c r="R3059">
        <v>24</v>
      </c>
      <c r="S3059">
        <v>24</v>
      </c>
      <c r="T3059">
        <v>28</v>
      </c>
      <c r="U3059">
        <v>29</v>
      </c>
      <c r="V3059">
        <v>29</v>
      </c>
      <c r="W3059">
        <v>29</v>
      </c>
      <c r="X3059">
        <v>0</v>
      </c>
      <c r="Y3059">
        <v>4</v>
      </c>
      <c r="Z3059">
        <v>1</v>
      </c>
      <c r="AA3059">
        <v>0</v>
      </c>
      <c r="AB3059">
        <v>0</v>
      </c>
      <c r="AC3059" t="s">
        <v>10181</v>
      </c>
    </row>
    <row r="3060" spans="1:29" x14ac:dyDescent="0.25">
      <c r="A3060">
        <v>27105817</v>
      </c>
      <c r="B3060" t="s">
        <v>4173</v>
      </c>
      <c r="C3060" t="s">
        <v>4174</v>
      </c>
      <c r="D3060" t="s">
        <v>3946</v>
      </c>
      <c r="E3060">
        <f>IF(ISNUMBER(SEARCH("无购物",D3060)),1,0)</f>
        <v>1</v>
      </c>
      <c r="F3060">
        <f>IF(ISNUMBER(SEARCH("无自费",D3060)),1,0)</f>
        <v>1</v>
      </c>
      <c r="G3060">
        <f>IF(ISNUMBER(SEARCH("成团保障",D3060)),1,0)</f>
        <v>1</v>
      </c>
      <c r="H3060">
        <f>IF(OR(ISNUMBER(SEARCH("赠取消险",D3060)),ISNUMBER(SEARCH("提前*天免费退",D3060))),1,0)</f>
        <v>0</v>
      </c>
      <c r="I3060">
        <v>4.7</v>
      </c>
      <c r="J3060">
        <v>16</v>
      </c>
      <c r="K3060" t="s">
        <v>3947</v>
      </c>
      <c r="L3060">
        <v>2149</v>
      </c>
      <c r="M3060">
        <v>0</v>
      </c>
      <c r="N3060" t="s">
        <v>4</v>
      </c>
      <c r="O3060" t="s">
        <v>19</v>
      </c>
      <c r="P3060" t="s">
        <v>2142</v>
      </c>
      <c r="Q3060" t="s">
        <v>4175</v>
      </c>
      <c r="R3060">
        <v>70</v>
      </c>
      <c r="S3060">
        <v>70</v>
      </c>
      <c r="T3060">
        <v>70</v>
      </c>
      <c r="U3060">
        <v>74</v>
      </c>
      <c r="V3060">
        <v>74</v>
      </c>
      <c r="W3060">
        <v>76</v>
      </c>
      <c r="X3060">
        <v>0</v>
      </c>
      <c r="Y3060">
        <v>0</v>
      </c>
      <c r="Z3060">
        <v>4</v>
      </c>
      <c r="AA3060">
        <v>0</v>
      </c>
      <c r="AB3060">
        <v>2</v>
      </c>
      <c r="AC3060" t="s">
        <v>10181</v>
      </c>
    </row>
    <row r="3061" spans="1:29" x14ac:dyDescent="0.25">
      <c r="A3061">
        <v>27106438</v>
      </c>
      <c r="B3061" t="s">
        <v>4176</v>
      </c>
      <c r="C3061" t="s">
        <v>4177</v>
      </c>
      <c r="D3061" t="s">
        <v>4178</v>
      </c>
      <c r="E3061">
        <f>IF(ISNUMBER(SEARCH("无购物",D3061)),1,0)</f>
        <v>1</v>
      </c>
      <c r="F3061">
        <f>IF(ISNUMBER(SEARCH("无自费",D3061)),1,0)</f>
        <v>1</v>
      </c>
      <c r="G3061">
        <f>IF(ISNUMBER(SEARCH("成团保障",D3061)),1,0)</f>
        <v>1</v>
      </c>
      <c r="H3061">
        <f>IF(OR(ISNUMBER(SEARCH("赠取消险",D3061)),ISNUMBER(SEARCH("提前*天免费退",D3061))),1,0)</f>
        <v>0</v>
      </c>
      <c r="I3061">
        <v>5</v>
      </c>
      <c r="J3061">
        <v>6</v>
      </c>
      <c r="K3061" t="s">
        <v>3</v>
      </c>
      <c r="L3061">
        <v>10059</v>
      </c>
      <c r="M3061">
        <v>0</v>
      </c>
      <c r="N3061" t="s">
        <v>4</v>
      </c>
      <c r="O3061" t="s">
        <v>5</v>
      </c>
      <c r="P3061" t="s">
        <v>2142</v>
      </c>
      <c r="Q3061" t="s">
        <v>4179</v>
      </c>
      <c r="R3061">
        <v>19</v>
      </c>
      <c r="S3061">
        <v>23</v>
      </c>
      <c r="T3061">
        <v>37</v>
      </c>
      <c r="U3061">
        <v>37</v>
      </c>
      <c r="V3061">
        <v>37</v>
      </c>
      <c r="W3061">
        <v>37</v>
      </c>
      <c r="X3061">
        <v>4</v>
      </c>
      <c r="Y3061">
        <v>14</v>
      </c>
      <c r="Z3061">
        <v>0</v>
      </c>
      <c r="AA3061">
        <v>0</v>
      </c>
      <c r="AB3061">
        <v>0</v>
      </c>
      <c r="AC3061" t="s">
        <v>10181</v>
      </c>
    </row>
    <row r="3062" spans="1:29" x14ac:dyDescent="0.25">
      <c r="A3062">
        <v>27233048</v>
      </c>
      <c r="B3062" t="s">
        <v>4141</v>
      </c>
      <c r="C3062" t="s">
        <v>4180</v>
      </c>
      <c r="D3062" t="s">
        <v>4181</v>
      </c>
      <c r="E3062">
        <f>IF(ISNUMBER(SEARCH("无购物",D3062)),1,0)</f>
        <v>1</v>
      </c>
      <c r="F3062">
        <f>IF(ISNUMBER(SEARCH("无自费",D3062)),1,0)</f>
        <v>1</v>
      </c>
      <c r="G3062">
        <f>IF(ISNUMBER(SEARCH("成团保障",D3062)),1,0)</f>
        <v>1</v>
      </c>
      <c r="H3062">
        <f>IF(OR(ISNUMBER(SEARCH("赠取消险",D3062)),ISNUMBER(SEARCH("提前*天免费退",D3062))),1,0)</f>
        <v>0</v>
      </c>
      <c r="I3062">
        <v>4.8</v>
      </c>
      <c r="J3062">
        <v>7</v>
      </c>
      <c r="K3062" t="s">
        <v>4144</v>
      </c>
      <c r="L3062">
        <v>5011</v>
      </c>
      <c r="M3062">
        <v>0</v>
      </c>
      <c r="N3062" t="s">
        <v>4</v>
      </c>
      <c r="O3062" t="s">
        <v>19</v>
      </c>
      <c r="P3062" t="s">
        <v>2142</v>
      </c>
      <c r="Q3062" t="s">
        <v>10273</v>
      </c>
      <c r="R3062">
        <v>20</v>
      </c>
      <c r="S3062">
        <v>20</v>
      </c>
      <c r="T3062">
        <v>20</v>
      </c>
      <c r="U3062">
        <v>30</v>
      </c>
      <c r="V3062">
        <v>30</v>
      </c>
      <c r="W3062" t="s">
        <v>4</v>
      </c>
      <c r="X3062">
        <v>0</v>
      </c>
      <c r="Y3062">
        <v>0</v>
      </c>
      <c r="Z3062">
        <v>10</v>
      </c>
      <c r="AA3062">
        <v>0</v>
      </c>
      <c r="AB3062">
        <v>0</v>
      </c>
      <c r="AC3062" t="s">
        <v>10181</v>
      </c>
    </row>
    <row r="3063" spans="1:29" x14ac:dyDescent="0.25">
      <c r="A3063">
        <v>27234691</v>
      </c>
      <c r="B3063" t="s">
        <v>4183</v>
      </c>
      <c r="C3063" t="s">
        <v>4184</v>
      </c>
      <c r="D3063" t="s">
        <v>4185</v>
      </c>
      <c r="E3063">
        <f>IF(ISNUMBER(SEARCH("无购物",D3063)),1,0)</f>
        <v>1</v>
      </c>
      <c r="F3063">
        <f>IF(ISNUMBER(SEARCH("无自费",D3063)),1,0)</f>
        <v>0</v>
      </c>
      <c r="G3063">
        <f>IF(ISNUMBER(SEARCH("成团保障",D3063)),1,0)</f>
        <v>1</v>
      </c>
      <c r="H3063">
        <f>IF(OR(ISNUMBER(SEARCH("赠取消险",D3063)),ISNUMBER(SEARCH("提前*天免费退",D3063))),1,0)</f>
        <v>1</v>
      </c>
      <c r="I3063">
        <v>4.9000000000000004</v>
      </c>
      <c r="J3063">
        <v>37</v>
      </c>
      <c r="K3063" t="s">
        <v>3</v>
      </c>
      <c r="L3063">
        <v>7609</v>
      </c>
      <c r="M3063">
        <v>0</v>
      </c>
      <c r="N3063" t="s">
        <v>4</v>
      </c>
      <c r="O3063" t="s">
        <v>5</v>
      </c>
      <c r="P3063" t="s">
        <v>2142</v>
      </c>
      <c r="Q3063" t="s">
        <v>4186</v>
      </c>
      <c r="R3063">
        <v>161</v>
      </c>
      <c r="S3063">
        <v>165</v>
      </c>
      <c r="T3063">
        <v>168</v>
      </c>
      <c r="U3063">
        <v>182</v>
      </c>
      <c r="V3063">
        <v>164</v>
      </c>
      <c r="W3063">
        <v>164</v>
      </c>
      <c r="X3063">
        <v>4</v>
      </c>
      <c r="Y3063">
        <v>3</v>
      </c>
      <c r="Z3063">
        <v>14</v>
      </c>
      <c r="AA3063">
        <v>18</v>
      </c>
      <c r="AB3063">
        <v>0</v>
      </c>
      <c r="AC3063" t="s">
        <v>10181</v>
      </c>
    </row>
    <row r="3064" spans="1:29" x14ac:dyDescent="0.25">
      <c r="A3064">
        <v>27314612</v>
      </c>
      <c r="B3064" t="s">
        <v>4187</v>
      </c>
      <c r="C3064" t="s">
        <v>4188</v>
      </c>
      <c r="D3064" t="s">
        <v>4010</v>
      </c>
      <c r="E3064">
        <f>IF(ISNUMBER(SEARCH("无购物",D3064)),1,0)</f>
        <v>1</v>
      </c>
      <c r="F3064">
        <f>IF(ISNUMBER(SEARCH("无自费",D3064)),1,0)</f>
        <v>0</v>
      </c>
      <c r="G3064">
        <f>IF(ISNUMBER(SEARCH("成团保障",D3064)),1,0)</f>
        <v>1</v>
      </c>
      <c r="H3064">
        <f>IF(OR(ISNUMBER(SEARCH("赠取消险",D3064)),ISNUMBER(SEARCH("提前*天免费退",D3064))),1,0)</f>
        <v>1</v>
      </c>
      <c r="I3064">
        <v>5</v>
      </c>
      <c r="J3064">
        <v>2</v>
      </c>
      <c r="K3064" t="s">
        <v>3897</v>
      </c>
      <c r="L3064">
        <v>2905</v>
      </c>
      <c r="M3064">
        <v>0</v>
      </c>
      <c r="N3064" t="s">
        <v>4</v>
      </c>
      <c r="O3064" t="s">
        <v>19</v>
      </c>
      <c r="P3064" t="s">
        <v>2142</v>
      </c>
      <c r="Q3064" t="s">
        <v>4189</v>
      </c>
      <c r="R3064">
        <v>5</v>
      </c>
      <c r="S3064">
        <v>9</v>
      </c>
      <c r="T3064">
        <v>9</v>
      </c>
      <c r="U3064">
        <v>16</v>
      </c>
      <c r="V3064">
        <v>18</v>
      </c>
      <c r="W3064">
        <v>20</v>
      </c>
      <c r="X3064">
        <v>4</v>
      </c>
      <c r="Y3064">
        <v>0</v>
      </c>
      <c r="Z3064">
        <v>7</v>
      </c>
      <c r="AA3064">
        <v>2</v>
      </c>
      <c r="AB3064">
        <v>2</v>
      </c>
      <c r="AC3064" t="s">
        <v>10181</v>
      </c>
    </row>
    <row r="3065" spans="1:29" x14ac:dyDescent="0.25">
      <c r="A3065">
        <v>27341397</v>
      </c>
      <c r="B3065" t="s">
        <v>4190</v>
      </c>
      <c r="C3065" t="s">
        <v>4191</v>
      </c>
      <c r="D3065" t="s">
        <v>4192</v>
      </c>
      <c r="E3065">
        <f>IF(ISNUMBER(SEARCH("无购物",D3065)),1,0)</f>
        <v>1</v>
      </c>
      <c r="F3065">
        <f>IF(ISNUMBER(SEARCH("无自费",D3065)),1,0)</f>
        <v>1</v>
      </c>
      <c r="G3065">
        <f>IF(ISNUMBER(SEARCH("成团保障",D3065)),1,0)</f>
        <v>1</v>
      </c>
      <c r="H3065">
        <f>IF(OR(ISNUMBER(SEARCH("赠取消险",D3065)),ISNUMBER(SEARCH("提前*天免费退",D3065))),1,0)</f>
        <v>1</v>
      </c>
      <c r="I3065">
        <v>4.8</v>
      </c>
      <c r="J3065">
        <v>334</v>
      </c>
      <c r="K3065" t="s">
        <v>3</v>
      </c>
      <c r="L3065">
        <v>4848</v>
      </c>
      <c r="M3065">
        <v>0</v>
      </c>
      <c r="N3065" t="s">
        <v>4</v>
      </c>
      <c r="O3065" t="s">
        <v>5</v>
      </c>
      <c r="P3065" t="s">
        <v>2142</v>
      </c>
      <c r="Q3065" t="s">
        <v>4193</v>
      </c>
      <c r="R3065">
        <v>1384</v>
      </c>
      <c r="S3065">
        <v>1406</v>
      </c>
      <c r="T3065">
        <v>1535</v>
      </c>
      <c r="U3065">
        <v>1689</v>
      </c>
      <c r="V3065">
        <v>1758</v>
      </c>
      <c r="W3065">
        <v>1782</v>
      </c>
      <c r="X3065">
        <v>22</v>
      </c>
      <c r="Y3065">
        <v>129</v>
      </c>
      <c r="Z3065">
        <v>154</v>
      </c>
      <c r="AA3065">
        <v>69</v>
      </c>
      <c r="AB3065">
        <v>24</v>
      </c>
      <c r="AC3065" t="s">
        <v>10181</v>
      </c>
    </row>
    <row r="3066" spans="1:29" x14ac:dyDescent="0.25">
      <c r="A3066">
        <v>27348860</v>
      </c>
      <c r="B3066" t="s">
        <v>4194</v>
      </c>
      <c r="C3066" t="s">
        <v>4195</v>
      </c>
      <c r="D3066" t="s">
        <v>4196</v>
      </c>
      <c r="E3066">
        <f>IF(ISNUMBER(SEARCH("无购物",D3066)),1,0)</f>
        <v>1</v>
      </c>
      <c r="F3066">
        <f>IF(ISNUMBER(SEARCH("无自费",D3066)),1,0)</f>
        <v>1</v>
      </c>
      <c r="G3066">
        <f>IF(ISNUMBER(SEARCH("成团保障",D3066)),1,0)</f>
        <v>1</v>
      </c>
      <c r="H3066">
        <f>IF(OR(ISNUMBER(SEARCH("赠取消险",D3066)),ISNUMBER(SEARCH("提前*天免费退",D3066))),1,0)</f>
        <v>0</v>
      </c>
      <c r="I3066">
        <v>5</v>
      </c>
      <c r="J3066">
        <v>6</v>
      </c>
      <c r="K3066" t="s">
        <v>3</v>
      </c>
      <c r="L3066">
        <v>5947</v>
      </c>
      <c r="M3066">
        <v>0</v>
      </c>
      <c r="N3066" t="s">
        <v>4</v>
      </c>
      <c r="O3066" t="s">
        <v>5</v>
      </c>
      <c r="P3066" t="s">
        <v>2142</v>
      </c>
      <c r="Q3066" t="s">
        <v>4197</v>
      </c>
      <c r="R3066">
        <v>25</v>
      </c>
      <c r="S3066" t="s">
        <v>4</v>
      </c>
      <c r="T3066" t="s">
        <v>4</v>
      </c>
      <c r="U3066">
        <v>31</v>
      </c>
      <c r="V3066">
        <v>34</v>
      </c>
      <c r="W3066" t="s">
        <v>4</v>
      </c>
      <c r="X3066">
        <v>0</v>
      </c>
      <c r="Y3066">
        <v>0</v>
      </c>
      <c r="Z3066">
        <v>0</v>
      </c>
      <c r="AA3066">
        <v>3</v>
      </c>
      <c r="AB3066">
        <v>0</v>
      </c>
      <c r="AC3066" t="s">
        <v>10181</v>
      </c>
    </row>
    <row r="3067" spans="1:29" x14ac:dyDescent="0.25">
      <c r="A3067">
        <v>27357969</v>
      </c>
      <c r="B3067" t="s">
        <v>4198</v>
      </c>
      <c r="C3067" t="s">
        <v>4199</v>
      </c>
      <c r="D3067" t="s">
        <v>4200</v>
      </c>
      <c r="E3067">
        <f>IF(ISNUMBER(SEARCH("无购物",D3067)),1,0)</f>
        <v>1</v>
      </c>
      <c r="F3067">
        <f>IF(ISNUMBER(SEARCH("无自费",D3067)),1,0)</f>
        <v>0</v>
      </c>
      <c r="G3067">
        <f>IF(ISNUMBER(SEARCH("成团保障",D3067)),1,0)</f>
        <v>1</v>
      </c>
      <c r="H3067">
        <f>IF(OR(ISNUMBER(SEARCH("赠取消险",D3067)),ISNUMBER(SEARCH("提前*天免费退",D3067))),1,0)</f>
        <v>1</v>
      </c>
      <c r="I3067">
        <v>4.8</v>
      </c>
      <c r="J3067">
        <v>168</v>
      </c>
      <c r="K3067" t="s">
        <v>3</v>
      </c>
      <c r="L3067">
        <v>4225</v>
      </c>
      <c r="M3067">
        <v>0</v>
      </c>
      <c r="N3067" t="s">
        <v>4</v>
      </c>
      <c r="O3067" t="s">
        <v>19</v>
      </c>
      <c r="P3067" t="s">
        <v>2142</v>
      </c>
      <c r="Q3067" t="s">
        <v>10274</v>
      </c>
      <c r="R3067">
        <v>501</v>
      </c>
      <c r="S3067">
        <v>511</v>
      </c>
      <c r="T3067">
        <v>531</v>
      </c>
      <c r="U3067">
        <v>562</v>
      </c>
      <c r="V3067">
        <v>574</v>
      </c>
      <c r="W3067">
        <v>574</v>
      </c>
      <c r="X3067">
        <v>10</v>
      </c>
      <c r="Y3067">
        <v>20</v>
      </c>
      <c r="Z3067">
        <v>31</v>
      </c>
      <c r="AA3067">
        <v>12</v>
      </c>
      <c r="AB3067">
        <v>0</v>
      </c>
      <c r="AC3067" t="s">
        <v>10181</v>
      </c>
    </row>
    <row r="3068" spans="1:29" x14ac:dyDescent="0.25">
      <c r="A3068">
        <v>27421841</v>
      </c>
      <c r="B3068" t="s">
        <v>10275</v>
      </c>
      <c r="C3068" t="s">
        <v>10276</v>
      </c>
      <c r="D3068" t="s">
        <v>10277</v>
      </c>
      <c r="E3068">
        <f>IF(ISNUMBER(SEARCH("无购物",D3068)),1,0)</f>
        <v>1</v>
      </c>
      <c r="F3068">
        <f>IF(ISNUMBER(SEARCH("无自费",D3068)),1,0)</f>
        <v>1</v>
      </c>
      <c r="G3068">
        <f>IF(ISNUMBER(SEARCH("成团保障",D3068)),1,0)</f>
        <v>1</v>
      </c>
      <c r="H3068">
        <f>IF(OR(ISNUMBER(SEARCH("赠取消险",D3068)),ISNUMBER(SEARCH("提前*天免费退",D3068))),1,0)</f>
        <v>0</v>
      </c>
      <c r="I3068">
        <v>4.8</v>
      </c>
      <c r="J3068">
        <v>22</v>
      </c>
      <c r="K3068" t="s">
        <v>4245</v>
      </c>
      <c r="L3068">
        <v>1620</v>
      </c>
      <c r="M3068">
        <v>0</v>
      </c>
      <c r="N3068" t="s">
        <v>4</v>
      </c>
      <c r="O3068" t="s">
        <v>19</v>
      </c>
      <c r="P3068" t="s">
        <v>2142</v>
      </c>
      <c r="Q3068" t="s">
        <v>10278</v>
      </c>
      <c r="R3068">
        <v>44</v>
      </c>
      <c r="S3068">
        <v>44</v>
      </c>
      <c r="T3068">
        <v>44</v>
      </c>
      <c r="U3068">
        <v>50</v>
      </c>
      <c r="V3068">
        <v>50</v>
      </c>
      <c r="W3068">
        <v>53</v>
      </c>
      <c r="X3068">
        <v>0</v>
      </c>
      <c r="Y3068">
        <v>0</v>
      </c>
      <c r="Z3068">
        <v>6</v>
      </c>
      <c r="AA3068">
        <v>0</v>
      </c>
      <c r="AB3068">
        <v>3</v>
      </c>
      <c r="AC3068" t="s">
        <v>10181</v>
      </c>
    </row>
    <row r="3069" spans="1:29" x14ac:dyDescent="0.25">
      <c r="A3069">
        <v>27426955</v>
      </c>
      <c r="B3069" t="s">
        <v>4202</v>
      </c>
      <c r="C3069" t="s">
        <v>4203</v>
      </c>
      <c r="D3069" t="s">
        <v>4204</v>
      </c>
      <c r="E3069">
        <f>IF(ISNUMBER(SEARCH("无购物",D3069)),1,0)</f>
        <v>1</v>
      </c>
      <c r="F3069">
        <f>IF(ISNUMBER(SEARCH("无自费",D3069)),1,0)</f>
        <v>1</v>
      </c>
      <c r="G3069">
        <f>IF(ISNUMBER(SEARCH("成团保障",D3069)),1,0)</f>
        <v>1</v>
      </c>
      <c r="H3069">
        <f>IF(OR(ISNUMBER(SEARCH("赠取消险",D3069)),ISNUMBER(SEARCH("提前*天免费退",D3069))),1,0)</f>
        <v>0</v>
      </c>
      <c r="I3069">
        <v>5</v>
      </c>
      <c r="J3069">
        <v>8</v>
      </c>
      <c r="K3069" t="s">
        <v>3942</v>
      </c>
      <c r="L3069">
        <v>6313</v>
      </c>
      <c r="M3069">
        <v>0</v>
      </c>
      <c r="N3069" t="s">
        <v>4</v>
      </c>
      <c r="O3069" t="s">
        <v>5</v>
      </c>
      <c r="P3069" t="s">
        <v>2142</v>
      </c>
      <c r="Q3069" t="s">
        <v>4205</v>
      </c>
      <c r="R3069">
        <v>34</v>
      </c>
      <c r="S3069" t="s">
        <v>4</v>
      </c>
      <c r="T3069" t="s">
        <v>4</v>
      </c>
      <c r="U3069">
        <v>39</v>
      </c>
      <c r="V3069">
        <v>39</v>
      </c>
      <c r="W3069">
        <v>42</v>
      </c>
      <c r="X3069">
        <v>0</v>
      </c>
      <c r="Y3069">
        <v>0</v>
      </c>
      <c r="Z3069">
        <v>0</v>
      </c>
      <c r="AA3069">
        <v>0</v>
      </c>
      <c r="AB3069">
        <v>3</v>
      </c>
      <c r="AC3069" t="s">
        <v>10181</v>
      </c>
    </row>
    <row r="3070" spans="1:29" x14ac:dyDescent="0.25">
      <c r="A3070">
        <v>27597309</v>
      </c>
      <c r="B3070" t="s">
        <v>4206</v>
      </c>
      <c r="C3070" t="s">
        <v>4207</v>
      </c>
      <c r="D3070" t="s">
        <v>4208</v>
      </c>
      <c r="E3070">
        <f>IF(ISNUMBER(SEARCH("无购物",D3070)),1,0)</f>
        <v>1</v>
      </c>
      <c r="F3070">
        <f>IF(ISNUMBER(SEARCH("无自费",D3070)),1,0)</f>
        <v>1</v>
      </c>
      <c r="G3070">
        <f>IF(ISNUMBER(SEARCH("成团保障",D3070)),1,0)</f>
        <v>1</v>
      </c>
      <c r="H3070">
        <f>IF(OR(ISNUMBER(SEARCH("赠取消险",D3070)),ISNUMBER(SEARCH("提前*天免费退",D3070))),1,0)</f>
        <v>0</v>
      </c>
      <c r="I3070">
        <v>4.8</v>
      </c>
      <c r="J3070">
        <v>18</v>
      </c>
      <c r="K3070" t="s">
        <v>3942</v>
      </c>
      <c r="L3070">
        <v>4327</v>
      </c>
      <c r="M3070">
        <v>0</v>
      </c>
      <c r="N3070" t="s">
        <v>4</v>
      </c>
      <c r="O3070" t="s">
        <v>19</v>
      </c>
      <c r="P3070" t="s">
        <v>2142</v>
      </c>
      <c r="Q3070" t="s">
        <v>4209</v>
      </c>
      <c r="R3070">
        <v>61</v>
      </c>
      <c r="S3070">
        <v>63</v>
      </c>
      <c r="T3070">
        <v>63</v>
      </c>
      <c r="U3070">
        <v>70</v>
      </c>
      <c r="V3070">
        <v>70</v>
      </c>
      <c r="W3070">
        <v>70</v>
      </c>
      <c r="X3070">
        <v>2</v>
      </c>
      <c r="Y3070">
        <v>0</v>
      </c>
      <c r="Z3070">
        <v>7</v>
      </c>
      <c r="AA3070">
        <v>0</v>
      </c>
      <c r="AB3070">
        <v>0</v>
      </c>
      <c r="AC3070" t="s">
        <v>10181</v>
      </c>
    </row>
    <row r="3071" spans="1:29" x14ac:dyDescent="0.25">
      <c r="A3071">
        <v>27835642</v>
      </c>
      <c r="B3071" t="s">
        <v>4214</v>
      </c>
      <c r="C3071" t="s">
        <v>4215</v>
      </c>
      <c r="D3071" t="s">
        <v>4216</v>
      </c>
      <c r="E3071">
        <f>IF(ISNUMBER(SEARCH("无购物",D3071)),1,0)</f>
        <v>1</v>
      </c>
      <c r="F3071">
        <f>IF(ISNUMBER(SEARCH("无自费",D3071)),1,0)</f>
        <v>0</v>
      </c>
      <c r="G3071">
        <f>IF(ISNUMBER(SEARCH("成团保障",D3071)),1,0)</f>
        <v>1</v>
      </c>
      <c r="H3071">
        <f>IF(OR(ISNUMBER(SEARCH("赠取消险",D3071)),ISNUMBER(SEARCH("提前*天免费退",D3071))),1,0)</f>
        <v>1</v>
      </c>
      <c r="I3071">
        <v>4.8</v>
      </c>
      <c r="J3071">
        <v>33</v>
      </c>
      <c r="K3071" t="s">
        <v>3</v>
      </c>
      <c r="L3071">
        <v>5276</v>
      </c>
      <c r="M3071">
        <v>0</v>
      </c>
      <c r="N3071" t="s">
        <v>4</v>
      </c>
      <c r="O3071" t="s">
        <v>19</v>
      </c>
      <c r="P3071" t="s">
        <v>2142</v>
      </c>
      <c r="Q3071" t="s">
        <v>10279</v>
      </c>
      <c r="R3071">
        <v>95</v>
      </c>
      <c r="S3071">
        <v>95</v>
      </c>
      <c r="T3071">
        <v>99</v>
      </c>
      <c r="U3071">
        <v>109</v>
      </c>
      <c r="V3071">
        <v>115</v>
      </c>
      <c r="W3071">
        <v>127</v>
      </c>
      <c r="X3071">
        <v>0</v>
      </c>
      <c r="Y3071">
        <v>4</v>
      </c>
      <c r="Z3071">
        <v>10</v>
      </c>
      <c r="AA3071">
        <v>6</v>
      </c>
      <c r="AB3071">
        <v>12</v>
      </c>
      <c r="AC3071" t="s">
        <v>10181</v>
      </c>
    </row>
    <row r="3072" spans="1:29" x14ac:dyDescent="0.25">
      <c r="A3072">
        <v>27881251</v>
      </c>
      <c r="B3072" t="s">
        <v>4218</v>
      </c>
      <c r="C3072" t="s">
        <v>4219</v>
      </c>
      <c r="D3072" t="s">
        <v>4220</v>
      </c>
      <c r="E3072">
        <f>IF(ISNUMBER(SEARCH("无购物",D3072)),1,0)</f>
        <v>1</v>
      </c>
      <c r="F3072">
        <f>IF(ISNUMBER(SEARCH("无自费",D3072)),1,0)</f>
        <v>0</v>
      </c>
      <c r="G3072">
        <f>IF(ISNUMBER(SEARCH("成团保障",D3072)),1,0)</f>
        <v>1</v>
      </c>
      <c r="H3072">
        <f>IF(OR(ISNUMBER(SEARCH("赠取消险",D3072)),ISNUMBER(SEARCH("提前*天免费退",D3072))),1,0)</f>
        <v>1</v>
      </c>
      <c r="I3072">
        <v>4.9000000000000004</v>
      </c>
      <c r="J3072">
        <v>17</v>
      </c>
      <c r="K3072" t="s">
        <v>3</v>
      </c>
      <c r="L3072">
        <v>4066</v>
      </c>
      <c r="M3072">
        <v>0</v>
      </c>
      <c r="N3072" t="s">
        <v>4</v>
      </c>
      <c r="O3072" t="s">
        <v>19</v>
      </c>
      <c r="P3072" t="s">
        <v>2142</v>
      </c>
      <c r="Q3072" t="s">
        <v>4221</v>
      </c>
      <c r="R3072">
        <v>73</v>
      </c>
      <c r="S3072">
        <v>89</v>
      </c>
      <c r="T3072">
        <v>97</v>
      </c>
      <c r="U3072">
        <v>100</v>
      </c>
      <c r="V3072">
        <v>100</v>
      </c>
      <c r="W3072">
        <v>100</v>
      </c>
      <c r="X3072">
        <v>16</v>
      </c>
      <c r="Y3072">
        <v>8</v>
      </c>
      <c r="Z3072">
        <v>3</v>
      </c>
      <c r="AA3072">
        <v>0</v>
      </c>
      <c r="AB3072">
        <v>0</v>
      </c>
      <c r="AC3072" t="s">
        <v>10181</v>
      </c>
    </row>
    <row r="3073" spans="1:29" x14ac:dyDescent="0.25">
      <c r="A3073">
        <v>27896536</v>
      </c>
      <c r="B3073" t="s">
        <v>4222</v>
      </c>
      <c r="C3073" t="s">
        <v>4223</v>
      </c>
      <c r="D3073" t="s">
        <v>4224</v>
      </c>
      <c r="E3073">
        <f>IF(ISNUMBER(SEARCH("无购物",D3073)),1,0)</f>
        <v>1</v>
      </c>
      <c r="F3073">
        <f>IF(ISNUMBER(SEARCH("无自费",D3073)),1,0)</f>
        <v>1</v>
      </c>
      <c r="G3073">
        <f>IF(ISNUMBER(SEARCH("成团保障",D3073)),1,0)</f>
        <v>1</v>
      </c>
      <c r="H3073">
        <f>IF(OR(ISNUMBER(SEARCH("赠取消险",D3073)),ISNUMBER(SEARCH("提前*天免费退",D3073))),1,0)</f>
        <v>0</v>
      </c>
      <c r="I3073">
        <v>4.9000000000000004</v>
      </c>
      <c r="J3073">
        <v>22</v>
      </c>
      <c r="K3073" t="s">
        <v>3942</v>
      </c>
      <c r="L3073">
        <v>3739</v>
      </c>
      <c r="M3073">
        <v>0</v>
      </c>
      <c r="N3073" t="s">
        <v>4</v>
      </c>
      <c r="O3073" t="s">
        <v>19</v>
      </c>
      <c r="P3073" t="s">
        <v>2142</v>
      </c>
      <c r="Q3073" t="s">
        <v>4225</v>
      </c>
      <c r="R3073">
        <v>43</v>
      </c>
      <c r="S3073">
        <v>43</v>
      </c>
      <c r="T3073">
        <v>43</v>
      </c>
      <c r="U3073">
        <v>48</v>
      </c>
      <c r="V3073">
        <v>54</v>
      </c>
      <c r="W3073">
        <v>54</v>
      </c>
      <c r="X3073">
        <v>0</v>
      </c>
      <c r="Y3073">
        <v>0</v>
      </c>
      <c r="Z3073">
        <v>5</v>
      </c>
      <c r="AA3073">
        <v>6</v>
      </c>
      <c r="AB3073">
        <v>0</v>
      </c>
      <c r="AC3073" t="s">
        <v>10181</v>
      </c>
    </row>
    <row r="3074" spans="1:29" x14ac:dyDescent="0.25">
      <c r="A3074">
        <v>27906529</v>
      </c>
      <c r="B3074" t="s">
        <v>4226</v>
      </c>
      <c r="C3074" t="s">
        <v>4227</v>
      </c>
      <c r="D3074" t="s">
        <v>4228</v>
      </c>
      <c r="E3074">
        <f>IF(ISNUMBER(SEARCH("无购物",D3074)),1,0)</f>
        <v>1</v>
      </c>
      <c r="F3074">
        <f>IF(ISNUMBER(SEARCH("无自费",D3074)),1,0)</f>
        <v>0</v>
      </c>
      <c r="G3074">
        <f>IF(ISNUMBER(SEARCH("成团保障",D3074)),1,0)</f>
        <v>1</v>
      </c>
      <c r="H3074">
        <f>IF(OR(ISNUMBER(SEARCH("赠取消险",D3074)),ISNUMBER(SEARCH("提前*天免费退",D3074))),1,0)</f>
        <v>1</v>
      </c>
      <c r="I3074">
        <v>4.8</v>
      </c>
      <c r="J3074">
        <v>14</v>
      </c>
      <c r="K3074" t="s">
        <v>3</v>
      </c>
      <c r="L3074">
        <v>4533</v>
      </c>
      <c r="M3074">
        <v>0</v>
      </c>
      <c r="N3074" t="s">
        <v>4</v>
      </c>
      <c r="O3074" t="s">
        <v>19</v>
      </c>
      <c r="P3074" t="s">
        <v>2142</v>
      </c>
      <c r="Q3074" t="s">
        <v>4229</v>
      </c>
      <c r="R3074">
        <v>50</v>
      </c>
      <c r="S3074">
        <v>54</v>
      </c>
      <c r="T3074">
        <v>59</v>
      </c>
      <c r="U3074">
        <v>67</v>
      </c>
      <c r="V3074">
        <v>72</v>
      </c>
      <c r="W3074">
        <v>74</v>
      </c>
      <c r="X3074">
        <v>4</v>
      </c>
      <c r="Y3074">
        <v>5</v>
      </c>
      <c r="Z3074">
        <v>8</v>
      </c>
      <c r="AA3074">
        <v>5</v>
      </c>
      <c r="AB3074">
        <v>2</v>
      </c>
      <c r="AC3074" t="s">
        <v>10181</v>
      </c>
    </row>
    <row r="3075" spans="1:29" x14ac:dyDescent="0.25">
      <c r="A3075">
        <v>27924592</v>
      </c>
      <c r="B3075" t="s">
        <v>4230</v>
      </c>
      <c r="C3075" t="s">
        <v>4231</v>
      </c>
      <c r="D3075" t="s">
        <v>4232</v>
      </c>
      <c r="E3075">
        <f>IF(ISNUMBER(SEARCH("无购物",D3075)),1,0)</f>
        <v>1</v>
      </c>
      <c r="F3075">
        <f>IF(ISNUMBER(SEARCH("无自费",D3075)),1,0)</f>
        <v>0</v>
      </c>
      <c r="G3075">
        <f>IF(ISNUMBER(SEARCH("成团保障",D3075)),1,0)</f>
        <v>1</v>
      </c>
      <c r="H3075">
        <f>IF(OR(ISNUMBER(SEARCH("赠取消险",D3075)),ISNUMBER(SEARCH("提前*天免费退",D3075))),1,0)</f>
        <v>1</v>
      </c>
      <c r="I3075">
        <v>5</v>
      </c>
      <c r="J3075">
        <v>98</v>
      </c>
      <c r="K3075" t="s">
        <v>3897</v>
      </c>
      <c r="L3075">
        <v>3104</v>
      </c>
      <c r="M3075">
        <v>0</v>
      </c>
      <c r="N3075" t="s">
        <v>4</v>
      </c>
      <c r="O3075" t="s">
        <v>19</v>
      </c>
      <c r="P3075" t="s">
        <v>2142</v>
      </c>
      <c r="Q3075" t="s">
        <v>4233</v>
      </c>
      <c r="R3075">
        <v>214</v>
      </c>
      <c r="S3075" t="s">
        <v>4</v>
      </c>
      <c r="T3075">
        <v>283</v>
      </c>
      <c r="U3075">
        <v>378</v>
      </c>
      <c r="V3075">
        <v>422</v>
      </c>
      <c r="W3075" t="s">
        <v>4</v>
      </c>
      <c r="X3075">
        <v>0</v>
      </c>
      <c r="Y3075">
        <v>0</v>
      </c>
      <c r="Z3075">
        <v>95</v>
      </c>
      <c r="AA3075">
        <v>44</v>
      </c>
      <c r="AB3075">
        <v>0</v>
      </c>
      <c r="AC3075" t="s">
        <v>10181</v>
      </c>
    </row>
    <row r="3076" spans="1:29" x14ac:dyDescent="0.25">
      <c r="A3076">
        <v>28343636</v>
      </c>
      <c r="B3076" t="s">
        <v>4234</v>
      </c>
      <c r="C3076" t="s">
        <v>4235</v>
      </c>
      <c r="D3076" t="s">
        <v>4236</v>
      </c>
      <c r="E3076">
        <f>IF(ISNUMBER(SEARCH("无购物",D3076)),1,0)</f>
        <v>1</v>
      </c>
      <c r="F3076">
        <f>IF(ISNUMBER(SEARCH("无自费",D3076)),1,0)</f>
        <v>0</v>
      </c>
      <c r="G3076">
        <f>IF(ISNUMBER(SEARCH("成团保障",D3076)),1,0)</f>
        <v>1</v>
      </c>
      <c r="H3076">
        <f>IF(OR(ISNUMBER(SEARCH("赠取消险",D3076)),ISNUMBER(SEARCH("提前*天免费退",D3076))),1,0)</f>
        <v>0</v>
      </c>
      <c r="I3076">
        <v>5</v>
      </c>
      <c r="J3076">
        <v>17</v>
      </c>
      <c r="K3076" t="s">
        <v>4237</v>
      </c>
      <c r="L3076">
        <v>2439</v>
      </c>
      <c r="M3076">
        <v>0</v>
      </c>
      <c r="N3076" t="s">
        <v>4</v>
      </c>
      <c r="O3076" t="s">
        <v>19</v>
      </c>
      <c r="P3076" t="s">
        <v>2142</v>
      </c>
      <c r="Q3076" t="s">
        <v>4238</v>
      </c>
      <c r="R3076">
        <v>56</v>
      </c>
      <c r="S3076">
        <v>58</v>
      </c>
      <c r="T3076">
        <v>61</v>
      </c>
      <c r="U3076">
        <v>61</v>
      </c>
      <c r="V3076" t="s">
        <v>4</v>
      </c>
      <c r="W3076" t="s">
        <v>4</v>
      </c>
      <c r="X3076">
        <v>2</v>
      </c>
      <c r="Y3076">
        <v>3</v>
      </c>
      <c r="Z3076">
        <v>0</v>
      </c>
      <c r="AA3076">
        <v>0</v>
      </c>
      <c r="AB3076">
        <v>0</v>
      </c>
      <c r="AC3076" t="s">
        <v>10181</v>
      </c>
    </row>
    <row r="3077" spans="1:29" x14ac:dyDescent="0.25">
      <c r="A3077">
        <v>28467686</v>
      </c>
      <c r="B3077" t="s">
        <v>4239</v>
      </c>
      <c r="C3077" t="s">
        <v>4240</v>
      </c>
      <c r="D3077" t="s">
        <v>2454</v>
      </c>
      <c r="E3077">
        <f>IF(ISNUMBER(SEARCH("无购物",D3077)),1,0)</f>
        <v>1</v>
      </c>
      <c r="F3077">
        <f>IF(ISNUMBER(SEARCH("无自费",D3077)),1,0)</f>
        <v>1</v>
      </c>
      <c r="G3077">
        <f>IF(ISNUMBER(SEARCH("成团保障",D3077)),1,0)</f>
        <v>1</v>
      </c>
      <c r="H3077">
        <f>IF(OR(ISNUMBER(SEARCH("赠取消险",D3077)),ISNUMBER(SEARCH("提前*天免费退",D3077))),1,0)</f>
        <v>1</v>
      </c>
      <c r="I3077">
        <v>4.7</v>
      </c>
      <c r="J3077">
        <v>8</v>
      </c>
      <c r="K3077" t="s">
        <v>3</v>
      </c>
      <c r="L3077">
        <v>6519</v>
      </c>
      <c r="M3077">
        <v>0</v>
      </c>
      <c r="N3077" t="s">
        <v>4</v>
      </c>
      <c r="O3077" t="s">
        <v>5</v>
      </c>
      <c r="P3077" t="s">
        <v>2142</v>
      </c>
      <c r="Q3077" t="s">
        <v>4241</v>
      </c>
      <c r="R3077">
        <v>34</v>
      </c>
      <c r="S3077">
        <v>34</v>
      </c>
      <c r="T3077">
        <v>40</v>
      </c>
      <c r="U3077">
        <v>43</v>
      </c>
      <c r="V3077">
        <v>43</v>
      </c>
      <c r="W3077">
        <v>43</v>
      </c>
      <c r="X3077">
        <v>0</v>
      </c>
      <c r="Y3077">
        <v>6</v>
      </c>
      <c r="Z3077">
        <v>3</v>
      </c>
      <c r="AA3077">
        <v>0</v>
      </c>
      <c r="AB3077">
        <v>0</v>
      </c>
      <c r="AC3077" t="s">
        <v>10181</v>
      </c>
    </row>
    <row r="3078" spans="1:29" x14ac:dyDescent="0.25">
      <c r="A3078">
        <v>28557266</v>
      </c>
      <c r="B3078" t="s">
        <v>10280</v>
      </c>
      <c r="C3078" t="s">
        <v>10281</v>
      </c>
      <c r="D3078" t="s">
        <v>10282</v>
      </c>
      <c r="E3078">
        <f>IF(ISNUMBER(SEARCH("无购物",D3078)),1,0)</f>
        <v>1</v>
      </c>
      <c r="F3078">
        <f>IF(ISNUMBER(SEARCH("无自费",D3078)),1,0)</f>
        <v>1</v>
      </c>
      <c r="G3078">
        <f>IF(ISNUMBER(SEARCH("成团保障",D3078)),1,0)</f>
        <v>1</v>
      </c>
      <c r="H3078">
        <f>IF(OR(ISNUMBER(SEARCH("赠取消险",D3078)),ISNUMBER(SEARCH("提前*天免费退",D3078))),1,0)</f>
        <v>0</v>
      </c>
      <c r="I3078">
        <v>4.5</v>
      </c>
      <c r="J3078">
        <v>7</v>
      </c>
      <c r="K3078" t="s">
        <v>4245</v>
      </c>
      <c r="L3078">
        <v>1957</v>
      </c>
      <c r="M3078">
        <v>0</v>
      </c>
      <c r="N3078" t="s">
        <v>4</v>
      </c>
      <c r="O3078" t="s">
        <v>19</v>
      </c>
      <c r="P3078" t="s">
        <v>2142</v>
      </c>
      <c r="Q3078" t="s">
        <v>10283</v>
      </c>
      <c r="R3078">
        <v>34</v>
      </c>
      <c r="S3078" t="s">
        <v>4</v>
      </c>
      <c r="T3078" t="s">
        <v>4</v>
      </c>
      <c r="U3078">
        <v>34</v>
      </c>
      <c r="V3078">
        <v>40</v>
      </c>
      <c r="W3078">
        <v>40</v>
      </c>
      <c r="X3078">
        <v>0</v>
      </c>
      <c r="Y3078">
        <v>0</v>
      </c>
      <c r="Z3078">
        <v>0</v>
      </c>
      <c r="AA3078">
        <v>6</v>
      </c>
      <c r="AB3078">
        <v>0</v>
      </c>
      <c r="AC3078" t="s">
        <v>10181</v>
      </c>
    </row>
    <row r="3079" spans="1:29" x14ac:dyDescent="0.25">
      <c r="A3079">
        <v>28558088</v>
      </c>
      <c r="B3079" t="s">
        <v>4242</v>
      </c>
      <c r="C3079" t="s">
        <v>4243</v>
      </c>
      <c r="D3079" t="s">
        <v>4244</v>
      </c>
      <c r="E3079">
        <f>IF(ISNUMBER(SEARCH("无购物",D3079)),1,0)</f>
        <v>1</v>
      </c>
      <c r="F3079">
        <f>IF(ISNUMBER(SEARCH("无自费",D3079)),1,0)</f>
        <v>1</v>
      </c>
      <c r="G3079">
        <f>IF(ISNUMBER(SEARCH("成团保障",D3079)),1,0)</f>
        <v>1</v>
      </c>
      <c r="H3079">
        <f>IF(OR(ISNUMBER(SEARCH("赠取消险",D3079)),ISNUMBER(SEARCH("提前*天免费退",D3079))),1,0)</f>
        <v>0</v>
      </c>
      <c r="I3079">
        <v>5</v>
      </c>
      <c r="J3079">
        <v>1</v>
      </c>
      <c r="K3079" t="s">
        <v>4245</v>
      </c>
      <c r="L3079">
        <v>3682</v>
      </c>
      <c r="M3079">
        <v>0</v>
      </c>
      <c r="N3079" t="s">
        <v>4</v>
      </c>
      <c r="O3079" t="s">
        <v>19</v>
      </c>
      <c r="P3079" t="s">
        <v>2142</v>
      </c>
      <c r="Q3079" t="s">
        <v>4246</v>
      </c>
      <c r="R3079">
        <v>4</v>
      </c>
      <c r="S3079">
        <v>6</v>
      </c>
      <c r="T3079">
        <v>8</v>
      </c>
      <c r="U3079">
        <v>10</v>
      </c>
      <c r="V3079">
        <v>10</v>
      </c>
      <c r="W3079">
        <v>10</v>
      </c>
      <c r="X3079">
        <v>2</v>
      </c>
      <c r="Y3079">
        <v>2</v>
      </c>
      <c r="Z3079">
        <v>2</v>
      </c>
      <c r="AA3079">
        <v>0</v>
      </c>
      <c r="AB3079">
        <v>0</v>
      </c>
      <c r="AC3079" t="s">
        <v>10181</v>
      </c>
    </row>
    <row r="3080" spans="1:29" x14ac:dyDescent="0.25">
      <c r="A3080">
        <v>28558164</v>
      </c>
      <c r="B3080" t="s">
        <v>10284</v>
      </c>
      <c r="C3080" t="s">
        <v>10285</v>
      </c>
      <c r="D3080" t="s">
        <v>10282</v>
      </c>
      <c r="E3080">
        <f>IF(ISNUMBER(SEARCH("无购物",D3080)),1,0)</f>
        <v>1</v>
      </c>
      <c r="F3080">
        <f>IF(ISNUMBER(SEARCH("无自费",D3080)),1,0)</f>
        <v>1</v>
      </c>
      <c r="G3080">
        <f>IF(ISNUMBER(SEARCH("成团保障",D3080)),1,0)</f>
        <v>1</v>
      </c>
      <c r="H3080">
        <f>IF(OR(ISNUMBER(SEARCH("赠取消险",D3080)),ISNUMBER(SEARCH("提前*天免费退",D3080))),1,0)</f>
        <v>0</v>
      </c>
      <c r="I3080">
        <v>4.9000000000000004</v>
      </c>
      <c r="J3080">
        <v>13</v>
      </c>
      <c r="K3080" t="s">
        <v>4245</v>
      </c>
      <c r="L3080">
        <v>1620</v>
      </c>
      <c r="M3080">
        <v>0</v>
      </c>
      <c r="N3080" t="s">
        <v>4</v>
      </c>
      <c r="O3080" t="s">
        <v>19</v>
      </c>
      <c r="P3080" t="s">
        <v>2142</v>
      </c>
      <c r="Q3080" t="s">
        <v>10286</v>
      </c>
      <c r="R3080">
        <v>37</v>
      </c>
      <c r="S3080">
        <v>39</v>
      </c>
      <c r="T3080">
        <v>63</v>
      </c>
      <c r="U3080">
        <v>147</v>
      </c>
      <c r="V3080">
        <v>172</v>
      </c>
      <c r="W3080">
        <v>177</v>
      </c>
      <c r="X3080">
        <v>2</v>
      </c>
      <c r="Y3080">
        <v>24</v>
      </c>
      <c r="Z3080">
        <v>84</v>
      </c>
      <c r="AA3080">
        <v>25</v>
      </c>
      <c r="AB3080">
        <v>5</v>
      </c>
      <c r="AC3080" t="s">
        <v>10181</v>
      </c>
    </row>
    <row r="3081" spans="1:29" x14ac:dyDescent="0.25">
      <c r="A3081">
        <v>28614273</v>
      </c>
      <c r="B3081" t="s">
        <v>4252</v>
      </c>
      <c r="C3081" t="s">
        <v>4253</v>
      </c>
      <c r="D3081" t="s">
        <v>4254</v>
      </c>
      <c r="E3081">
        <f>IF(ISNUMBER(SEARCH("无购物",D3081)),1,0)</f>
        <v>1</v>
      </c>
      <c r="F3081">
        <f>IF(ISNUMBER(SEARCH("无自费",D3081)),1,0)</f>
        <v>1</v>
      </c>
      <c r="G3081">
        <f>IF(ISNUMBER(SEARCH("成团保障",D3081)),1,0)</f>
        <v>1</v>
      </c>
      <c r="H3081">
        <f>IF(OR(ISNUMBER(SEARCH("赠取消险",D3081)),ISNUMBER(SEARCH("提前*天免费退",D3081))),1,0)</f>
        <v>0</v>
      </c>
      <c r="I3081">
        <v>5</v>
      </c>
      <c r="J3081">
        <v>6</v>
      </c>
      <c r="K3081" t="s">
        <v>3</v>
      </c>
      <c r="L3081">
        <v>10051</v>
      </c>
      <c r="M3081">
        <v>0</v>
      </c>
      <c r="N3081" t="s">
        <v>4</v>
      </c>
      <c r="O3081" t="s">
        <v>5</v>
      </c>
      <c r="P3081" t="s">
        <v>2142</v>
      </c>
      <c r="Q3081" t="s">
        <v>4255</v>
      </c>
      <c r="R3081">
        <v>17</v>
      </c>
      <c r="S3081">
        <v>17</v>
      </c>
      <c r="T3081">
        <v>24</v>
      </c>
      <c r="U3081">
        <v>24</v>
      </c>
      <c r="V3081">
        <v>24</v>
      </c>
      <c r="W3081">
        <v>24</v>
      </c>
      <c r="X3081">
        <v>0</v>
      </c>
      <c r="Y3081">
        <v>7</v>
      </c>
      <c r="Z3081">
        <v>0</v>
      </c>
      <c r="AA3081">
        <v>0</v>
      </c>
      <c r="AB3081">
        <v>0</v>
      </c>
      <c r="AC3081" t="s">
        <v>10181</v>
      </c>
    </row>
    <row r="3082" spans="1:29" x14ac:dyDescent="0.25">
      <c r="A3082">
        <v>28630892</v>
      </c>
      <c r="B3082" t="s">
        <v>4256</v>
      </c>
      <c r="C3082" t="s">
        <v>4257</v>
      </c>
      <c r="D3082" t="s">
        <v>4258</v>
      </c>
      <c r="E3082">
        <f>IF(ISNUMBER(SEARCH("无购物",D3082)),1,0)</f>
        <v>1</v>
      </c>
      <c r="F3082">
        <f>IF(ISNUMBER(SEARCH("无自费",D3082)),1,0)</f>
        <v>1</v>
      </c>
      <c r="G3082">
        <f>IF(ISNUMBER(SEARCH("成团保障",D3082)),1,0)</f>
        <v>1</v>
      </c>
      <c r="H3082">
        <f>IF(OR(ISNUMBER(SEARCH("赠取消险",D3082)),ISNUMBER(SEARCH("提前*天免费退",D3082))),1,0)</f>
        <v>0</v>
      </c>
      <c r="I3082">
        <v>4.8</v>
      </c>
      <c r="J3082">
        <v>95</v>
      </c>
      <c r="K3082" t="s">
        <v>4067</v>
      </c>
      <c r="L3082">
        <v>3050</v>
      </c>
      <c r="M3082">
        <v>0</v>
      </c>
      <c r="N3082" t="s">
        <v>4</v>
      </c>
      <c r="O3082" t="s">
        <v>19</v>
      </c>
      <c r="P3082" t="s">
        <v>2142</v>
      </c>
      <c r="Q3082" t="s">
        <v>4259</v>
      </c>
      <c r="R3082">
        <v>235</v>
      </c>
      <c r="S3082">
        <v>235</v>
      </c>
      <c r="T3082">
        <v>235</v>
      </c>
      <c r="U3082">
        <v>236</v>
      </c>
      <c r="V3082">
        <v>236</v>
      </c>
      <c r="W3082">
        <v>236</v>
      </c>
      <c r="X3082">
        <v>0</v>
      </c>
      <c r="Y3082">
        <v>0</v>
      </c>
      <c r="Z3082">
        <v>1</v>
      </c>
      <c r="AA3082">
        <v>0</v>
      </c>
      <c r="AB3082">
        <v>0</v>
      </c>
      <c r="AC3082" t="s">
        <v>10181</v>
      </c>
    </row>
    <row r="3083" spans="1:29" x14ac:dyDescent="0.25">
      <c r="A3083">
        <v>28704335</v>
      </c>
      <c r="B3083" t="s">
        <v>10287</v>
      </c>
      <c r="C3083" t="s">
        <v>10288</v>
      </c>
      <c r="D3083" t="s">
        <v>10289</v>
      </c>
      <c r="E3083">
        <f>IF(ISNUMBER(SEARCH("无购物",D3083)),1,0)</f>
        <v>1</v>
      </c>
      <c r="F3083">
        <f>IF(ISNUMBER(SEARCH("无自费",D3083)),1,0)</f>
        <v>0</v>
      </c>
      <c r="G3083">
        <f>IF(ISNUMBER(SEARCH("成团保障",D3083)),1,0)</f>
        <v>1</v>
      </c>
      <c r="H3083">
        <f>IF(OR(ISNUMBER(SEARCH("赠取消险",D3083)),ISNUMBER(SEARCH("提前*天免费退",D3083))),1,0)</f>
        <v>1</v>
      </c>
      <c r="I3083">
        <v>5</v>
      </c>
      <c r="J3083">
        <v>21</v>
      </c>
      <c r="K3083" t="s">
        <v>10290</v>
      </c>
      <c r="L3083">
        <v>1964</v>
      </c>
      <c r="M3083">
        <v>0</v>
      </c>
      <c r="N3083" t="s">
        <v>4</v>
      </c>
      <c r="O3083" t="s">
        <v>19</v>
      </c>
      <c r="P3083" t="s">
        <v>2142</v>
      </c>
      <c r="Q3083" t="s">
        <v>10291</v>
      </c>
      <c r="R3083">
        <v>42</v>
      </c>
      <c r="S3083">
        <v>44</v>
      </c>
      <c r="T3083" t="s">
        <v>4</v>
      </c>
      <c r="U3083" t="s">
        <v>4</v>
      </c>
      <c r="V3083" t="s">
        <v>4</v>
      </c>
      <c r="W3083" t="s">
        <v>4</v>
      </c>
      <c r="X3083">
        <v>2</v>
      </c>
      <c r="Y3083">
        <v>0</v>
      </c>
      <c r="Z3083">
        <v>0</v>
      </c>
      <c r="AA3083">
        <v>0</v>
      </c>
      <c r="AB3083">
        <v>0</v>
      </c>
      <c r="AC3083" t="s">
        <v>10181</v>
      </c>
    </row>
    <row r="3084" spans="1:29" x14ac:dyDescent="0.25">
      <c r="A3084">
        <v>2870931</v>
      </c>
      <c r="B3084" t="s">
        <v>6793</v>
      </c>
      <c r="C3084" t="s">
        <v>6794</v>
      </c>
      <c r="D3084" t="s">
        <v>6538</v>
      </c>
      <c r="E3084">
        <f>IF(ISNUMBER(SEARCH("无购物",D3084)),1,0)</f>
        <v>1</v>
      </c>
      <c r="F3084">
        <f>IF(ISNUMBER(SEARCH("无自费",D3084)),1,0)</f>
        <v>1</v>
      </c>
      <c r="G3084">
        <f>IF(ISNUMBER(SEARCH("成团保障",D3084)),1,0)</f>
        <v>1</v>
      </c>
      <c r="H3084">
        <f>IF(OR(ISNUMBER(SEARCH("赠取消险",D3084)),ISNUMBER(SEARCH("提前*天免费退",D3084))),1,0)</f>
        <v>1</v>
      </c>
      <c r="I3084">
        <v>5</v>
      </c>
      <c r="J3084">
        <v>42</v>
      </c>
      <c r="K3084" t="s">
        <v>3</v>
      </c>
      <c r="L3084">
        <v>8046</v>
      </c>
      <c r="M3084">
        <v>0</v>
      </c>
      <c r="N3084" t="s">
        <v>4</v>
      </c>
      <c r="O3084" t="s">
        <v>19</v>
      </c>
      <c r="P3084" t="s">
        <v>2142</v>
      </c>
      <c r="Q3084" t="s">
        <v>4</v>
      </c>
      <c r="R3084">
        <v>135</v>
      </c>
      <c r="S3084">
        <v>139</v>
      </c>
      <c r="T3084">
        <v>145</v>
      </c>
      <c r="U3084">
        <v>145</v>
      </c>
      <c r="V3084">
        <v>145</v>
      </c>
      <c r="W3084">
        <v>146</v>
      </c>
      <c r="X3084">
        <v>4</v>
      </c>
      <c r="Y3084">
        <v>6</v>
      </c>
      <c r="Z3084">
        <v>0</v>
      </c>
      <c r="AA3084">
        <v>0</v>
      </c>
      <c r="AB3084">
        <v>1</v>
      </c>
      <c r="AC3084" t="s">
        <v>10181</v>
      </c>
    </row>
    <row r="3085" spans="1:29" x14ac:dyDescent="0.25">
      <c r="A3085">
        <v>28712881</v>
      </c>
      <c r="B3085" t="s">
        <v>4260</v>
      </c>
      <c r="C3085" t="s">
        <v>4261</v>
      </c>
      <c r="D3085" t="s">
        <v>4262</v>
      </c>
      <c r="E3085">
        <f>IF(ISNUMBER(SEARCH("无购物",D3085)),1,0)</f>
        <v>1</v>
      </c>
      <c r="F3085">
        <f>IF(ISNUMBER(SEARCH("无自费",D3085)),1,0)</f>
        <v>1</v>
      </c>
      <c r="G3085">
        <f>IF(ISNUMBER(SEARCH("成团保障",D3085)),1,0)</f>
        <v>1</v>
      </c>
      <c r="H3085">
        <f>IF(OR(ISNUMBER(SEARCH("赠取消险",D3085)),ISNUMBER(SEARCH("提前*天免费退",D3085))),1,0)</f>
        <v>1</v>
      </c>
      <c r="I3085">
        <v>5</v>
      </c>
      <c r="J3085">
        <v>3</v>
      </c>
      <c r="K3085" t="s">
        <v>4139</v>
      </c>
      <c r="L3085">
        <v>3989</v>
      </c>
      <c r="M3085">
        <v>0</v>
      </c>
      <c r="N3085" t="s">
        <v>4</v>
      </c>
      <c r="O3085" t="s">
        <v>19</v>
      </c>
      <c r="P3085" t="s">
        <v>2142</v>
      </c>
      <c r="Q3085" t="s">
        <v>4263</v>
      </c>
      <c r="R3085">
        <v>13</v>
      </c>
      <c r="S3085">
        <v>13</v>
      </c>
      <c r="T3085">
        <v>14</v>
      </c>
      <c r="U3085">
        <v>23</v>
      </c>
      <c r="V3085">
        <v>27</v>
      </c>
      <c r="W3085">
        <v>27</v>
      </c>
      <c r="X3085">
        <v>0</v>
      </c>
      <c r="Y3085">
        <v>1</v>
      </c>
      <c r="Z3085">
        <v>9</v>
      </c>
      <c r="AA3085">
        <v>4</v>
      </c>
      <c r="AB3085">
        <v>0</v>
      </c>
      <c r="AC3085" t="s">
        <v>10181</v>
      </c>
    </row>
    <row r="3086" spans="1:29" x14ac:dyDescent="0.25">
      <c r="A3086">
        <v>28716212</v>
      </c>
      <c r="B3086" t="s">
        <v>4264</v>
      </c>
      <c r="C3086" t="s">
        <v>4265</v>
      </c>
      <c r="D3086" t="s">
        <v>4266</v>
      </c>
      <c r="E3086">
        <f>IF(ISNUMBER(SEARCH("无购物",D3086)),1,0)</f>
        <v>1</v>
      </c>
      <c r="F3086">
        <f>IF(ISNUMBER(SEARCH("无自费",D3086)),1,0)</f>
        <v>1</v>
      </c>
      <c r="G3086">
        <f>IF(ISNUMBER(SEARCH("成团保障",D3086)),1,0)</f>
        <v>1</v>
      </c>
      <c r="H3086">
        <f>IF(OR(ISNUMBER(SEARCH("赠取消险",D3086)),ISNUMBER(SEARCH("提前*天免费退",D3086))),1,0)</f>
        <v>1</v>
      </c>
      <c r="I3086">
        <v>4.7</v>
      </c>
      <c r="J3086">
        <v>6</v>
      </c>
      <c r="K3086" t="s">
        <v>4139</v>
      </c>
      <c r="L3086">
        <v>3989</v>
      </c>
      <c r="M3086">
        <v>0</v>
      </c>
      <c r="N3086" t="s">
        <v>4</v>
      </c>
      <c r="O3086" t="s">
        <v>19</v>
      </c>
      <c r="P3086" t="s">
        <v>2142</v>
      </c>
      <c r="Q3086" t="s">
        <v>4267</v>
      </c>
      <c r="R3086">
        <v>23</v>
      </c>
      <c r="S3086">
        <v>24</v>
      </c>
      <c r="T3086">
        <v>28</v>
      </c>
      <c r="U3086">
        <v>45</v>
      </c>
      <c r="V3086">
        <v>54</v>
      </c>
      <c r="W3086">
        <v>56</v>
      </c>
      <c r="X3086">
        <v>1</v>
      </c>
      <c r="Y3086">
        <v>4</v>
      </c>
      <c r="Z3086">
        <v>17</v>
      </c>
      <c r="AA3086">
        <v>9</v>
      </c>
      <c r="AB3086">
        <v>2</v>
      </c>
      <c r="AC3086" t="s">
        <v>10181</v>
      </c>
    </row>
    <row r="3087" spans="1:29" x14ac:dyDescent="0.25">
      <c r="A3087">
        <v>28728712</v>
      </c>
      <c r="B3087" t="s">
        <v>4268</v>
      </c>
      <c r="C3087" t="s">
        <v>4269</v>
      </c>
      <c r="D3087" t="s">
        <v>4138</v>
      </c>
      <c r="E3087">
        <f>IF(ISNUMBER(SEARCH("无购物",D3087)),1,0)</f>
        <v>1</v>
      </c>
      <c r="F3087">
        <f>IF(ISNUMBER(SEARCH("无自费",D3087)),1,0)</f>
        <v>1</v>
      </c>
      <c r="G3087">
        <f>IF(ISNUMBER(SEARCH("成团保障",D3087)),1,0)</f>
        <v>1</v>
      </c>
      <c r="H3087">
        <f>IF(OR(ISNUMBER(SEARCH("赠取消险",D3087)),ISNUMBER(SEARCH("提前*天免费退",D3087))),1,0)</f>
        <v>1</v>
      </c>
      <c r="I3087">
        <v>4.7</v>
      </c>
      <c r="J3087">
        <v>24</v>
      </c>
      <c r="K3087" t="s">
        <v>4139</v>
      </c>
      <c r="L3087">
        <v>3657</v>
      </c>
      <c r="M3087">
        <v>0</v>
      </c>
      <c r="N3087" t="s">
        <v>4</v>
      </c>
      <c r="O3087" t="s">
        <v>19</v>
      </c>
      <c r="P3087" t="s">
        <v>2142</v>
      </c>
      <c r="Q3087" t="s">
        <v>4270</v>
      </c>
      <c r="R3087">
        <v>60</v>
      </c>
      <c r="S3087">
        <v>67</v>
      </c>
      <c r="T3087">
        <v>77</v>
      </c>
      <c r="U3087">
        <v>94</v>
      </c>
      <c r="V3087">
        <v>105</v>
      </c>
      <c r="W3087">
        <v>107</v>
      </c>
      <c r="X3087">
        <v>7</v>
      </c>
      <c r="Y3087">
        <v>10</v>
      </c>
      <c r="Z3087">
        <v>17</v>
      </c>
      <c r="AA3087">
        <v>11</v>
      </c>
      <c r="AB3087">
        <v>2</v>
      </c>
      <c r="AC3087" t="s">
        <v>10181</v>
      </c>
    </row>
    <row r="3088" spans="1:29" x14ac:dyDescent="0.25">
      <c r="A3088">
        <v>28753137</v>
      </c>
      <c r="B3088" t="s">
        <v>4271</v>
      </c>
      <c r="C3088" t="s">
        <v>4272</v>
      </c>
      <c r="D3088" t="s">
        <v>4273</v>
      </c>
      <c r="E3088">
        <f>IF(ISNUMBER(SEARCH("无购物",D3088)),1,0)</f>
        <v>0</v>
      </c>
      <c r="F3088">
        <f>IF(ISNUMBER(SEARCH("无自费",D3088)),1,0)</f>
        <v>0</v>
      </c>
      <c r="G3088">
        <f>IF(ISNUMBER(SEARCH("成团保障",D3088)),1,0)</f>
        <v>1</v>
      </c>
      <c r="H3088">
        <f>IF(OR(ISNUMBER(SEARCH("赠取消险",D3088)),ISNUMBER(SEARCH("提前*天免费退",D3088))),1,0)</f>
        <v>1</v>
      </c>
      <c r="I3088">
        <v>5</v>
      </c>
      <c r="J3088">
        <v>451</v>
      </c>
      <c r="K3088" t="s">
        <v>1423</v>
      </c>
      <c r="L3088">
        <v>1830</v>
      </c>
      <c r="M3088">
        <v>0</v>
      </c>
      <c r="N3088" t="s">
        <v>4</v>
      </c>
      <c r="O3088" t="s">
        <v>19</v>
      </c>
      <c r="P3088" t="s">
        <v>2142</v>
      </c>
      <c r="Q3088" t="s">
        <v>4274</v>
      </c>
      <c r="R3088">
        <v>1196</v>
      </c>
      <c r="S3088">
        <v>1347</v>
      </c>
      <c r="T3088">
        <v>1859</v>
      </c>
      <c r="U3088">
        <v>2476</v>
      </c>
      <c r="V3088">
        <v>2676</v>
      </c>
      <c r="W3088">
        <v>1610</v>
      </c>
      <c r="X3088">
        <v>151</v>
      </c>
      <c r="Y3088">
        <v>512</v>
      </c>
      <c r="Z3088">
        <v>617</v>
      </c>
      <c r="AA3088">
        <v>200</v>
      </c>
      <c r="AB3088">
        <v>106</v>
      </c>
      <c r="AC3088" t="s">
        <v>10181</v>
      </c>
    </row>
    <row r="3089" spans="1:29" x14ac:dyDescent="0.25">
      <c r="A3089">
        <v>28862797</v>
      </c>
      <c r="B3089" t="s">
        <v>4283</v>
      </c>
      <c r="C3089" t="s">
        <v>4284</v>
      </c>
      <c r="D3089" t="s">
        <v>4285</v>
      </c>
      <c r="E3089">
        <f>IF(ISNUMBER(SEARCH("无购物",D3089)),1,0)</f>
        <v>0</v>
      </c>
      <c r="F3089">
        <f>IF(ISNUMBER(SEARCH("无自费",D3089)),1,0)</f>
        <v>0</v>
      </c>
      <c r="G3089">
        <f>IF(ISNUMBER(SEARCH("成团保障",D3089)),1,0)</f>
        <v>1</v>
      </c>
      <c r="H3089">
        <f>IF(OR(ISNUMBER(SEARCH("赠取消险",D3089)),ISNUMBER(SEARCH("提前*天免费退",D3089))),1,0)</f>
        <v>1</v>
      </c>
      <c r="I3089">
        <v>4.9000000000000004</v>
      </c>
      <c r="J3089">
        <v>37</v>
      </c>
      <c r="K3089" t="s">
        <v>4030</v>
      </c>
      <c r="L3089">
        <v>2380</v>
      </c>
      <c r="M3089">
        <v>0</v>
      </c>
      <c r="N3089" t="s">
        <v>4</v>
      </c>
      <c r="O3089" t="s">
        <v>19</v>
      </c>
      <c r="P3089" t="s">
        <v>2142</v>
      </c>
      <c r="Q3089" t="s">
        <v>4286</v>
      </c>
      <c r="R3089">
        <v>84</v>
      </c>
      <c r="S3089">
        <v>84</v>
      </c>
      <c r="T3089">
        <v>86</v>
      </c>
      <c r="U3089">
        <v>92</v>
      </c>
      <c r="V3089">
        <v>94</v>
      </c>
      <c r="W3089">
        <v>94</v>
      </c>
      <c r="X3089">
        <v>0</v>
      </c>
      <c r="Y3089">
        <v>2</v>
      </c>
      <c r="Z3089">
        <v>6</v>
      </c>
      <c r="AA3089">
        <v>2</v>
      </c>
      <c r="AB3089">
        <v>0</v>
      </c>
      <c r="AC3089" t="s">
        <v>10181</v>
      </c>
    </row>
    <row r="3090" spans="1:29" x14ac:dyDescent="0.25">
      <c r="A3090">
        <v>28915094</v>
      </c>
      <c r="B3090" t="s">
        <v>4287</v>
      </c>
      <c r="C3090" t="s">
        <v>4288</v>
      </c>
      <c r="D3090" t="s">
        <v>4289</v>
      </c>
      <c r="E3090">
        <f>IF(ISNUMBER(SEARCH("无购物",D3090)),1,0)</f>
        <v>0</v>
      </c>
      <c r="F3090">
        <f>IF(ISNUMBER(SEARCH("无自费",D3090)),1,0)</f>
        <v>1</v>
      </c>
      <c r="G3090">
        <f>IF(ISNUMBER(SEARCH("成团保障",D3090)),1,0)</f>
        <v>1</v>
      </c>
      <c r="H3090">
        <f>IF(OR(ISNUMBER(SEARCH("赠取消险",D3090)),ISNUMBER(SEARCH("提前*天免费退",D3090))),1,0)</f>
        <v>0</v>
      </c>
      <c r="I3090">
        <v>4.8</v>
      </c>
      <c r="J3090">
        <v>194</v>
      </c>
      <c r="K3090" t="s">
        <v>696</v>
      </c>
      <c r="L3090">
        <v>2030</v>
      </c>
      <c r="M3090">
        <v>0</v>
      </c>
      <c r="N3090" t="s">
        <v>4</v>
      </c>
      <c r="O3090" t="s">
        <v>19</v>
      </c>
      <c r="P3090" t="s">
        <v>2142</v>
      </c>
      <c r="Q3090" t="s">
        <v>4290</v>
      </c>
      <c r="R3090">
        <v>681</v>
      </c>
      <c r="S3090">
        <v>721</v>
      </c>
      <c r="T3090">
        <v>792</v>
      </c>
      <c r="U3090">
        <v>904</v>
      </c>
      <c r="V3090">
        <v>904</v>
      </c>
      <c r="W3090" t="s">
        <v>4</v>
      </c>
      <c r="X3090">
        <v>40</v>
      </c>
      <c r="Y3090">
        <v>71</v>
      </c>
      <c r="Z3090">
        <v>112</v>
      </c>
      <c r="AA3090">
        <v>0</v>
      </c>
      <c r="AB3090">
        <v>0</v>
      </c>
      <c r="AC3090" t="s">
        <v>10181</v>
      </c>
    </row>
    <row r="3091" spans="1:29" x14ac:dyDescent="0.25">
      <c r="A3091">
        <v>28915118</v>
      </c>
      <c r="B3091" t="s">
        <v>10292</v>
      </c>
      <c r="C3091" t="s">
        <v>10293</v>
      </c>
      <c r="D3091" t="s">
        <v>3975</v>
      </c>
      <c r="E3091">
        <f>IF(ISNUMBER(SEARCH("无购物",D3091)),1,0)</f>
        <v>1</v>
      </c>
      <c r="F3091">
        <f>IF(ISNUMBER(SEARCH("无自费",D3091)),1,0)</f>
        <v>1</v>
      </c>
      <c r="G3091">
        <f>IF(ISNUMBER(SEARCH("成团保障",D3091)),1,0)</f>
        <v>1</v>
      </c>
      <c r="H3091">
        <f>IF(OR(ISNUMBER(SEARCH("赠取消险",D3091)),ISNUMBER(SEARCH("提前*天免费退",D3091))),1,0)</f>
        <v>1</v>
      </c>
      <c r="I3091">
        <v>4.9000000000000004</v>
      </c>
      <c r="J3091">
        <v>22</v>
      </c>
      <c r="K3091" t="s">
        <v>3933</v>
      </c>
      <c r="L3091">
        <v>7407</v>
      </c>
      <c r="M3091">
        <v>0</v>
      </c>
      <c r="N3091" t="s">
        <v>4</v>
      </c>
      <c r="O3091" t="s">
        <v>5</v>
      </c>
      <c r="P3091" t="s">
        <v>2142</v>
      </c>
      <c r="Q3091" t="s">
        <v>10294</v>
      </c>
      <c r="R3091">
        <v>77</v>
      </c>
      <c r="S3091">
        <v>77</v>
      </c>
      <c r="T3091">
        <v>77</v>
      </c>
      <c r="U3091">
        <v>83</v>
      </c>
      <c r="V3091">
        <v>83</v>
      </c>
      <c r="W3091">
        <v>83</v>
      </c>
      <c r="X3091">
        <v>0</v>
      </c>
      <c r="Y3091">
        <v>0</v>
      </c>
      <c r="Z3091">
        <v>6</v>
      </c>
      <c r="AA3091">
        <v>0</v>
      </c>
      <c r="AB3091">
        <v>0</v>
      </c>
      <c r="AC3091" t="s">
        <v>10181</v>
      </c>
    </row>
    <row r="3092" spans="1:29" x14ac:dyDescent="0.25">
      <c r="A3092">
        <v>28920395</v>
      </c>
      <c r="B3092" t="s">
        <v>4291</v>
      </c>
      <c r="C3092" t="s">
        <v>4292</v>
      </c>
      <c r="D3092" t="s">
        <v>4293</v>
      </c>
      <c r="E3092">
        <f>IF(ISNUMBER(SEARCH("无购物",D3092)),1,0)</f>
        <v>1</v>
      </c>
      <c r="F3092">
        <f>IF(ISNUMBER(SEARCH("无自费",D3092)),1,0)</f>
        <v>1</v>
      </c>
      <c r="G3092">
        <f>IF(ISNUMBER(SEARCH("成团保障",D3092)),1,0)</f>
        <v>1</v>
      </c>
      <c r="H3092">
        <f>IF(OR(ISNUMBER(SEARCH("赠取消险",D3092)),ISNUMBER(SEARCH("提前*天免费退",D3092))),1,0)</f>
        <v>1</v>
      </c>
      <c r="I3092">
        <v>4.8</v>
      </c>
      <c r="J3092">
        <v>6</v>
      </c>
      <c r="K3092" t="s">
        <v>4139</v>
      </c>
      <c r="L3092">
        <v>5452</v>
      </c>
      <c r="M3092">
        <v>0</v>
      </c>
      <c r="N3092" t="s">
        <v>4</v>
      </c>
      <c r="O3092" t="s">
        <v>5</v>
      </c>
      <c r="P3092" t="s">
        <v>2142</v>
      </c>
      <c r="Q3092" t="s">
        <v>4294</v>
      </c>
      <c r="R3092">
        <v>15</v>
      </c>
      <c r="S3092">
        <v>20</v>
      </c>
      <c r="T3092">
        <v>23</v>
      </c>
      <c r="U3092">
        <v>31</v>
      </c>
      <c r="V3092">
        <v>33</v>
      </c>
      <c r="W3092">
        <v>33</v>
      </c>
      <c r="X3092">
        <v>5</v>
      </c>
      <c r="Y3092">
        <v>3</v>
      </c>
      <c r="Z3092">
        <v>8</v>
      </c>
      <c r="AA3092">
        <v>2</v>
      </c>
      <c r="AB3092">
        <v>0</v>
      </c>
      <c r="AC3092" t="s">
        <v>10181</v>
      </c>
    </row>
    <row r="3093" spans="1:29" x14ac:dyDescent="0.25">
      <c r="A3093">
        <v>28937964</v>
      </c>
      <c r="B3093" t="s">
        <v>4283</v>
      </c>
      <c r="C3093" t="s">
        <v>4295</v>
      </c>
      <c r="D3093" t="s">
        <v>4296</v>
      </c>
      <c r="E3093">
        <f>IF(ISNUMBER(SEARCH("无购物",D3093)),1,0)</f>
        <v>1</v>
      </c>
      <c r="F3093">
        <f>IF(ISNUMBER(SEARCH("无自费",D3093)),1,0)</f>
        <v>0</v>
      </c>
      <c r="G3093">
        <f>IF(ISNUMBER(SEARCH("成团保障",D3093)),1,0)</f>
        <v>1</v>
      </c>
      <c r="H3093">
        <f>IF(OR(ISNUMBER(SEARCH("赠取消险",D3093)),ISNUMBER(SEARCH("提前*天免费退",D3093))),1,0)</f>
        <v>1</v>
      </c>
      <c r="I3093">
        <v>5</v>
      </c>
      <c r="J3093">
        <v>1</v>
      </c>
      <c r="K3093" t="s">
        <v>4030</v>
      </c>
      <c r="L3093">
        <v>3715</v>
      </c>
      <c r="M3093">
        <v>0</v>
      </c>
      <c r="N3093" t="s">
        <v>4</v>
      </c>
      <c r="O3093" t="s">
        <v>19</v>
      </c>
      <c r="P3093" t="s">
        <v>2142</v>
      </c>
      <c r="Q3093" t="s">
        <v>4297</v>
      </c>
      <c r="R3093">
        <v>8</v>
      </c>
      <c r="S3093">
        <v>8</v>
      </c>
      <c r="T3093" t="s">
        <v>4</v>
      </c>
      <c r="U3093">
        <v>15</v>
      </c>
      <c r="V3093">
        <v>17</v>
      </c>
      <c r="W3093">
        <v>17</v>
      </c>
      <c r="X3093">
        <v>0</v>
      </c>
      <c r="Y3093">
        <v>0</v>
      </c>
      <c r="Z3093">
        <v>0</v>
      </c>
      <c r="AA3093">
        <v>2</v>
      </c>
      <c r="AB3093">
        <v>0</v>
      </c>
      <c r="AC3093" t="s">
        <v>10181</v>
      </c>
    </row>
    <row r="3094" spans="1:29" x14ac:dyDescent="0.25">
      <c r="A3094">
        <v>28986524</v>
      </c>
      <c r="B3094" t="s">
        <v>4283</v>
      </c>
      <c r="C3094" t="s">
        <v>4301</v>
      </c>
      <c r="D3094" t="s">
        <v>4302</v>
      </c>
      <c r="E3094">
        <f>IF(ISNUMBER(SEARCH("无购物",D3094)),1,0)</f>
        <v>1</v>
      </c>
      <c r="F3094">
        <f>IF(ISNUMBER(SEARCH("无自费",D3094)),1,0)</f>
        <v>0</v>
      </c>
      <c r="G3094">
        <f>IF(ISNUMBER(SEARCH("成团保障",D3094)),1,0)</f>
        <v>1</v>
      </c>
      <c r="H3094">
        <f>IF(OR(ISNUMBER(SEARCH("赠取消险",D3094)),ISNUMBER(SEARCH("提前*天免费退",D3094))),1,0)</f>
        <v>1</v>
      </c>
      <c r="I3094">
        <v>4.9000000000000004</v>
      </c>
      <c r="J3094">
        <v>69</v>
      </c>
      <c r="K3094" t="s">
        <v>4030</v>
      </c>
      <c r="L3094">
        <v>2600</v>
      </c>
      <c r="M3094">
        <v>0</v>
      </c>
      <c r="N3094" t="s">
        <v>4</v>
      </c>
      <c r="O3094" t="s">
        <v>19</v>
      </c>
      <c r="P3094" t="s">
        <v>2142</v>
      </c>
      <c r="Q3094" t="s">
        <v>4303</v>
      </c>
      <c r="R3094">
        <v>199</v>
      </c>
      <c r="S3094">
        <v>201</v>
      </c>
      <c r="T3094">
        <v>207</v>
      </c>
      <c r="U3094">
        <v>222</v>
      </c>
      <c r="V3094">
        <v>222</v>
      </c>
      <c r="W3094">
        <v>222</v>
      </c>
      <c r="X3094">
        <v>2</v>
      </c>
      <c r="Y3094">
        <v>6</v>
      </c>
      <c r="Z3094">
        <v>15</v>
      </c>
      <c r="AA3094">
        <v>0</v>
      </c>
      <c r="AB3094">
        <v>0</v>
      </c>
      <c r="AC3094" t="s">
        <v>10181</v>
      </c>
    </row>
    <row r="3095" spans="1:29" x14ac:dyDescent="0.25">
      <c r="A3095">
        <v>28991521</v>
      </c>
      <c r="B3095" t="s">
        <v>6807</v>
      </c>
      <c r="C3095" t="s">
        <v>6808</v>
      </c>
      <c r="D3095" t="s">
        <v>10295</v>
      </c>
      <c r="E3095">
        <f>IF(ISNUMBER(SEARCH("无购物",D3095)),1,0)</f>
        <v>0</v>
      </c>
      <c r="F3095">
        <f>IF(ISNUMBER(SEARCH("无自费",D3095)),1,0)</f>
        <v>1</v>
      </c>
      <c r="G3095">
        <f>IF(ISNUMBER(SEARCH("成团保障",D3095)),1,0)</f>
        <v>1</v>
      </c>
      <c r="H3095">
        <f>IF(OR(ISNUMBER(SEARCH("赠取消险",D3095)),ISNUMBER(SEARCH("提前*天免费退",D3095))),1,0)</f>
        <v>1</v>
      </c>
      <c r="I3095">
        <v>4</v>
      </c>
      <c r="J3095">
        <v>2</v>
      </c>
      <c r="K3095" t="s">
        <v>6810</v>
      </c>
      <c r="L3095">
        <v>8171</v>
      </c>
      <c r="M3095">
        <v>0</v>
      </c>
      <c r="N3095" t="s">
        <v>4</v>
      </c>
      <c r="O3095" t="s">
        <v>19</v>
      </c>
      <c r="P3095" t="s">
        <v>2142</v>
      </c>
      <c r="Q3095" t="s">
        <v>10296</v>
      </c>
      <c r="R3095">
        <v>36</v>
      </c>
      <c r="S3095">
        <v>38</v>
      </c>
      <c r="T3095">
        <v>38</v>
      </c>
      <c r="U3095" t="s">
        <v>4</v>
      </c>
      <c r="V3095" t="s">
        <v>4</v>
      </c>
      <c r="W3095" t="s">
        <v>4</v>
      </c>
      <c r="X3095">
        <v>2</v>
      </c>
      <c r="Y3095">
        <v>0</v>
      </c>
      <c r="Z3095">
        <v>0</v>
      </c>
      <c r="AA3095">
        <v>0</v>
      </c>
      <c r="AB3095">
        <v>0</v>
      </c>
      <c r="AC3095" t="s">
        <v>10181</v>
      </c>
    </row>
    <row r="3096" spans="1:29" x14ac:dyDescent="0.25">
      <c r="A3096">
        <v>28992938</v>
      </c>
      <c r="B3096" t="s">
        <v>4304</v>
      </c>
      <c r="C3096" t="s">
        <v>4305</v>
      </c>
      <c r="D3096" t="s">
        <v>4306</v>
      </c>
      <c r="E3096">
        <f>IF(ISNUMBER(SEARCH("无购物",D3096)),1,0)</f>
        <v>1</v>
      </c>
      <c r="F3096">
        <f>IF(ISNUMBER(SEARCH("无自费",D3096)),1,0)</f>
        <v>0</v>
      </c>
      <c r="G3096">
        <f>IF(ISNUMBER(SEARCH("成团保障",D3096)),1,0)</f>
        <v>1</v>
      </c>
      <c r="H3096">
        <f>IF(OR(ISNUMBER(SEARCH("赠取消险",D3096)),ISNUMBER(SEARCH("提前*天免费退",D3096))),1,0)</f>
        <v>1</v>
      </c>
      <c r="I3096">
        <v>4.5999999999999996</v>
      </c>
      <c r="J3096">
        <v>30</v>
      </c>
      <c r="K3096" t="s">
        <v>3</v>
      </c>
      <c r="L3096">
        <v>7620</v>
      </c>
      <c r="M3096">
        <v>0</v>
      </c>
      <c r="N3096" t="s">
        <v>4</v>
      </c>
      <c r="O3096" t="s">
        <v>19</v>
      </c>
      <c r="P3096" t="s">
        <v>2142</v>
      </c>
      <c r="Q3096" t="s">
        <v>4307</v>
      </c>
      <c r="R3096">
        <v>77</v>
      </c>
      <c r="S3096">
        <v>77</v>
      </c>
      <c r="T3096">
        <v>80</v>
      </c>
      <c r="U3096" t="s">
        <v>4</v>
      </c>
      <c r="V3096">
        <v>80</v>
      </c>
      <c r="W3096" t="s">
        <v>4</v>
      </c>
      <c r="X3096">
        <v>0</v>
      </c>
      <c r="Y3096">
        <v>3</v>
      </c>
      <c r="Z3096">
        <v>0</v>
      </c>
      <c r="AA3096">
        <v>0</v>
      </c>
      <c r="AB3096">
        <v>0</v>
      </c>
      <c r="AC3096" t="s">
        <v>10181</v>
      </c>
    </row>
    <row r="3097" spans="1:29" x14ac:dyDescent="0.25">
      <c r="A3097">
        <v>29019217</v>
      </c>
      <c r="B3097" t="s">
        <v>10297</v>
      </c>
      <c r="C3097" t="s">
        <v>10298</v>
      </c>
      <c r="D3097" t="s">
        <v>4258</v>
      </c>
      <c r="E3097">
        <f>IF(ISNUMBER(SEARCH("无购物",D3097)),1,0)</f>
        <v>1</v>
      </c>
      <c r="F3097">
        <f>IF(ISNUMBER(SEARCH("无自费",D3097)),1,0)</f>
        <v>1</v>
      </c>
      <c r="G3097">
        <f>IF(ISNUMBER(SEARCH("成团保障",D3097)),1,0)</f>
        <v>1</v>
      </c>
      <c r="H3097">
        <f>IF(OR(ISNUMBER(SEARCH("赠取消险",D3097)),ISNUMBER(SEARCH("提前*天免费退",D3097))),1,0)</f>
        <v>0</v>
      </c>
      <c r="I3097">
        <v>4.8</v>
      </c>
      <c r="J3097">
        <v>79</v>
      </c>
      <c r="K3097" t="s">
        <v>4062</v>
      </c>
      <c r="L3097">
        <v>1439</v>
      </c>
      <c r="M3097">
        <v>0</v>
      </c>
      <c r="N3097" t="s">
        <v>4</v>
      </c>
      <c r="O3097" t="s">
        <v>19</v>
      </c>
      <c r="P3097" t="s">
        <v>2142</v>
      </c>
      <c r="Q3097" t="s">
        <v>10299</v>
      </c>
      <c r="R3097">
        <v>307</v>
      </c>
      <c r="S3097">
        <v>330</v>
      </c>
      <c r="T3097">
        <v>379</v>
      </c>
      <c r="U3097">
        <v>434</v>
      </c>
      <c r="V3097">
        <v>459</v>
      </c>
      <c r="W3097">
        <v>485</v>
      </c>
      <c r="X3097">
        <v>23</v>
      </c>
      <c r="Y3097">
        <v>49</v>
      </c>
      <c r="Z3097">
        <v>55</v>
      </c>
      <c r="AA3097">
        <v>25</v>
      </c>
      <c r="AB3097">
        <v>26</v>
      </c>
      <c r="AC3097" t="s">
        <v>10181</v>
      </c>
    </row>
    <row r="3098" spans="1:29" x14ac:dyDescent="0.25">
      <c r="A3098">
        <v>29023312</v>
      </c>
      <c r="B3098" t="s">
        <v>4308</v>
      </c>
      <c r="C3098" t="s">
        <v>4309</v>
      </c>
      <c r="D3098" t="s">
        <v>4310</v>
      </c>
      <c r="E3098">
        <f>IF(ISNUMBER(SEARCH("无购物",D3098)),1,0)</f>
        <v>1</v>
      </c>
      <c r="F3098">
        <f>IF(ISNUMBER(SEARCH("无自费",D3098)),1,0)</f>
        <v>0</v>
      </c>
      <c r="G3098">
        <f>IF(ISNUMBER(SEARCH("成团保障",D3098)),1,0)</f>
        <v>1</v>
      </c>
      <c r="H3098">
        <f>IF(OR(ISNUMBER(SEARCH("赠取消险",D3098)),ISNUMBER(SEARCH("提前*天免费退",D3098))),1,0)</f>
        <v>0</v>
      </c>
      <c r="I3098">
        <v>5</v>
      </c>
      <c r="J3098">
        <v>9</v>
      </c>
      <c r="K3098" t="s">
        <v>4311</v>
      </c>
      <c r="L3098">
        <v>5653</v>
      </c>
      <c r="M3098">
        <v>0</v>
      </c>
      <c r="N3098" t="s">
        <v>4</v>
      </c>
      <c r="O3098" t="s">
        <v>5</v>
      </c>
      <c r="P3098" t="s">
        <v>2142</v>
      </c>
      <c r="Q3098" t="s">
        <v>4312</v>
      </c>
      <c r="R3098">
        <v>35</v>
      </c>
      <c r="S3098">
        <v>35</v>
      </c>
      <c r="T3098">
        <v>35</v>
      </c>
      <c r="U3098">
        <v>37</v>
      </c>
      <c r="V3098">
        <v>37</v>
      </c>
      <c r="W3098">
        <v>37</v>
      </c>
      <c r="X3098">
        <v>0</v>
      </c>
      <c r="Y3098">
        <v>0</v>
      </c>
      <c r="Z3098">
        <v>2</v>
      </c>
      <c r="AA3098">
        <v>0</v>
      </c>
      <c r="AB3098">
        <v>0</v>
      </c>
      <c r="AC3098" t="s">
        <v>10181</v>
      </c>
    </row>
    <row r="3099" spans="1:29" x14ac:dyDescent="0.25">
      <c r="A3099">
        <v>29051094</v>
      </c>
      <c r="B3099" t="s">
        <v>4313</v>
      </c>
      <c r="C3099" t="s">
        <v>4314</v>
      </c>
      <c r="D3099" t="s">
        <v>4200</v>
      </c>
      <c r="E3099">
        <f>IF(ISNUMBER(SEARCH("无购物",D3099)),1,0)</f>
        <v>1</v>
      </c>
      <c r="F3099">
        <f>IF(ISNUMBER(SEARCH("无自费",D3099)),1,0)</f>
        <v>0</v>
      </c>
      <c r="G3099">
        <f>IF(ISNUMBER(SEARCH("成团保障",D3099)),1,0)</f>
        <v>1</v>
      </c>
      <c r="H3099">
        <f>IF(OR(ISNUMBER(SEARCH("赠取消险",D3099)),ISNUMBER(SEARCH("提前*天免费退",D3099))),1,0)</f>
        <v>1</v>
      </c>
      <c r="I3099">
        <v>4.8</v>
      </c>
      <c r="J3099">
        <v>35</v>
      </c>
      <c r="K3099" t="s">
        <v>3</v>
      </c>
      <c r="L3099">
        <v>4577</v>
      </c>
      <c r="M3099">
        <v>0</v>
      </c>
      <c r="N3099" t="s">
        <v>4</v>
      </c>
      <c r="O3099" t="s">
        <v>19</v>
      </c>
      <c r="P3099" t="s">
        <v>2142</v>
      </c>
      <c r="Q3099" t="s">
        <v>4315</v>
      </c>
      <c r="R3099">
        <v>92</v>
      </c>
      <c r="S3099">
        <v>97</v>
      </c>
      <c r="T3099">
        <v>110</v>
      </c>
      <c r="U3099">
        <v>115</v>
      </c>
      <c r="V3099">
        <v>115</v>
      </c>
      <c r="W3099">
        <v>115</v>
      </c>
      <c r="X3099">
        <v>5</v>
      </c>
      <c r="Y3099">
        <v>13</v>
      </c>
      <c r="Z3099">
        <v>5</v>
      </c>
      <c r="AA3099">
        <v>0</v>
      </c>
      <c r="AB3099">
        <v>0</v>
      </c>
      <c r="AC3099" t="s">
        <v>10181</v>
      </c>
    </row>
    <row r="3100" spans="1:29" x14ac:dyDescent="0.25">
      <c r="A3100">
        <v>29109226</v>
      </c>
      <c r="B3100" t="s">
        <v>10300</v>
      </c>
      <c r="C3100" t="s">
        <v>10301</v>
      </c>
      <c r="D3100" t="s">
        <v>10302</v>
      </c>
      <c r="E3100">
        <f>IF(ISNUMBER(SEARCH("无购物",D3100)),1,0)</f>
        <v>1</v>
      </c>
      <c r="F3100">
        <f>IF(ISNUMBER(SEARCH("无自费",D3100)),1,0)</f>
        <v>1</v>
      </c>
      <c r="G3100">
        <f>IF(ISNUMBER(SEARCH("成团保障",D3100)),1,0)</f>
        <v>1</v>
      </c>
      <c r="H3100">
        <f>IF(OR(ISNUMBER(SEARCH("赠取消险",D3100)),ISNUMBER(SEARCH("提前*天免费退",D3100))),1,0)</f>
        <v>0</v>
      </c>
      <c r="I3100">
        <v>4.8</v>
      </c>
      <c r="J3100">
        <v>64</v>
      </c>
      <c r="K3100" t="s">
        <v>4323</v>
      </c>
      <c r="L3100">
        <v>5160</v>
      </c>
      <c r="M3100">
        <v>0</v>
      </c>
      <c r="N3100" t="s">
        <v>4</v>
      </c>
      <c r="O3100" t="s">
        <v>19</v>
      </c>
      <c r="P3100" t="s">
        <v>2142</v>
      </c>
      <c r="Q3100" t="s">
        <v>4</v>
      </c>
      <c r="R3100">
        <v>222</v>
      </c>
      <c r="S3100">
        <v>222</v>
      </c>
      <c r="T3100">
        <v>225</v>
      </c>
      <c r="U3100">
        <v>232</v>
      </c>
      <c r="V3100">
        <v>232</v>
      </c>
      <c r="W3100">
        <v>232</v>
      </c>
      <c r="X3100">
        <v>0</v>
      </c>
      <c r="Y3100">
        <v>3</v>
      </c>
      <c r="Z3100">
        <v>7</v>
      </c>
      <c r="AA3100">
        <v>0</v>
      </c>
      <c r="AB3100">
        <v>0</v>
      </c>
      <c r="AC3100" t="s">
        <v>10181</v>
      </c>
    </row>
    <row r="3101" spans="1:29" x14ac:dyDescent="0.25">
      <c r="A3101">
        <v>29113348</v>
      </c>
      <c r="B3101" t="s">
        <v>10300</v>
      </c>
      <c r="C3101" t="s">
        <v>10301</v>
      </c>
      <c r="D3101" t="s">
        <v>10302</v>
      </c>
      <c r="E3101">
        <f>IF(ISNUMBER(SEARCH("无购物",D3101)),1,0)</f>
        <v>1</v>
      </c>
      <c r="F3101">
        <f>IF(ISNUMBER(SEARCH("无自费",D3101)),1,0)</f>
        <v>1</v>
      </c>
      <c r="G3101">
        <f>IF(ISNUMBER(SEARCH("成团保障",D3101)),1,0)</f>
        <v>1</v>
      </c>
      <c r="H3101">
        <f>IF(OR(ISNUMBER(SEARCH("赠取消险",D3101)),ISNUMBER(SEARCH("提前*天免费退",D3101))),1,0)</f>
        <v>0</v>
      </c>
      <c r="I3101">
        <v>5</v>
      </c>
      <c r="J3101">
        <v>5</v>
      </c>
      <c r="K3101" t="s">
        <v>4323</v>
      </c>
      <c r="L3101">
        <v>5460</v>
      </c>
      <c r="M3101">
        <v>0</v>
      </c>
      <c r="N3101" t="s">
        <v>4</v>
      </c>
      <c r="O3101" t="s">
        <v>19</v>
      </c>
      <c r="P3101" t="s">
        <v>2142</v>
      </c>
      <c r="Q3101" t="s">
        <v>4</v>
      </c>
      <c r="R3101">
        <v>30</v>
      </c>
      <c r="S3101">
        <v>30</v>
      </c>
      <c r="T3101">
        <v>32</v>
      </c>
      <c r="U3101">
        <v>32</v>
      </c>
      <c r="V3101">
        <v>32</v>
      </c>
      <c r="W3101">
        <v>32</v>
      </c>
      <c r="X3101">
        <v>0</v>
      </c>
      <c r="Y3101">
        <v>2</v>
      </c>
      <c r="Z3101">
        <v>0</v>
      </c>
      <c r="AA3101">
        <v>0</v>
      </c>
      <c r="AB3101">
        <v>0</v>
      </c>
      <c r="AC3101" t="s">
        <v>10181</v>
      </c>
    </row>
    <row r="3102" spans="1:29" x14ac:dyDescent="0.25">
      <c r="A3102">
        <v>29114149</v>
      </c>
      <c r="B3102" t="s">
        <v>10303</v>
      </c>
      <c r="C3102" t="s">
        <v>10304</v>
      </c>
      <c r="D3102" t="s">
        <v>10305</v>
      </c>
      <c r="E3102">
        <f>IF(ISNUMBER(SEARCH("无购物",D3102)),1,0)</f>
        <v>1</v>
      </c>
      <c r="F3102">
        <f>IF(ISNUMBER(SEARCH("无自费",D3102)),1,0)</f>
        <v>1</v>
      </c>
      <c r="G3102">
        <f>IF(ISNUMBER(SEARCH("成团保障",D3102)),1,0)</f>
        <v>1</v>
      </c>
      <c r="H3102">
        <f>IF(OR(ISNUMBER(SEARCH("赠取消险",D3102)),ISNUMBER(SEARCH("提前*天免费退",D3102))),1,0)</f>
        <v>0</v>
      </c>
      <c r="I3102">
        <v>4.9000000000000004</v>
      </c>
      <c r="J3102">
        <v>10</v>
      </c>
      <c r="K3102" t="s">
        <v>4333</v>
      </c>
      <c r="L3102">
        <v>6480</v>
      </c>
      <c r="M3102">
        <v>0</v>
      </c>
      <c r="N3102" t="s">
        <v>4</v>
      </c>
      <c r="O3102" t="s">
        <v>5</v>
      </c>
      <c r="P3102" t="s">
        <v>2142</v>
      </c>
      <c r="Q3102" t="s">
        <v>10306</v>
      </c>
      <c r="R3102">
        <v>41</v>
      </c>
      <c r="S3102">
        <v>43</v>
      </c>
      <c r="T3102">
        <v>43</v>
      </c>
      <c r="U3102">
        <v>43</v>
      </c>
      <c r="V3102">
        <v>43</v>
      </c>
      <c r="W3102">
        <v>43</v>
      </c>
      <c r="X3102">
        <v>2</v>
      </c>
      <c r="Y3102">
        <v>0</v>
      </c>
      <c r="Z3102">
        <v>0</v>
      </c>
      <c r="AA3102">
        <v>0</v>
      </c>
      <c r="AB3102">
        <v>0</v>
      </c>
      <c r="AC3102" t="s">
        <v>10181</v>
      </c>
    </row>
    <row r="3103" spans="1:29" x14ac:dyDescent="0.25">
      <c r="A3103">
        <v>29114574</v>
      </c>
      <c r="B3103" t="s">
        <v>10303</v>
      </c>
      <c r="C3103" t="s">
        <v>10304</v>
      </c>
      <c r="D3103" t="s">
        <v>10305</v>
      </c>
      <c r="E3103">
        <f>IF(ISNUMBER(SEARCH("无购物",D3103)),1,0)</f>
        <v>1</v>
      </c>
      <c r="F3103">
        <f>IF(ISNUMBER(SEARCH("无自费",D3103)),1,0)</f>
        <v>1</v>
      </c>
      <c r="G3103">
        <f>IF(ISNUMBER(SEARCH("成团保障",D3103)),1,0)</f>
        <v>1</v>
      </c>
      <c r="H3103">
        <f>IF(OR(ISNUMBER(SEARCH("赠取消险",D3103)),ISNUMBER(SEARCH("提前*天免费退",D3103))),1,0)</f>
        <v>0</v>
      </c>
      <c r="I3103">
        <v>4.9000000000000004</v>
      </c>
      <c r="J3103">
        <v>14</v>
      </c>
      <c r="K3103" t="s">
        <v>4333</v>
      </c>
      <c r="L3103">
        <v>6680</v>
      </c>
      <c r="M3103">
        <v>0</v>
      </c>
      <c r="N3103" t="s">
        <v>4</v>
      </c>
      <c r="O3103" t="s">
        <v>5</v>
      </c>
      <c r="P3103" t="s">
        <v>2142</v>
      </c>
      <c r="Q3103" t="s">
        <v>10307</v>
      </c>
      <c r="R3103">
        <v>38</v>
      </c>
      <c r="S3103">
        <v>38</v>
      </c>
      <c r="T3103" t="s">
        <v>4</v>
      </c>
      <c r="U3103">
        <v>41</v>
      </c>
      <c r="V3103">
        <v>49</v>
      </c>
      <c r="W3103">
        <v>49</v>
      </c>
      <c r="X3103">
        <v>0</v>
      </c>
      <c r="Y3103">
        <v>0</v>
      </c>
      <c r="Z3103">
        <v>0</v>
      </c>
      <c r="AA3103">
        <v>8</v>
      </c>
      <c r="AB3103">
        <v>0</v>
      </c>
      <c r="AC3103" t="s">
        <v>10181</v>
      </c>
    </row>
    <row r="3104" spans="1:29" x14ac:dyDescent="0.25">
      <c r="A3104">
        <v>29119271</v>
      </c>
      <c r="B3104" t="s">
        <v>4316</v>
      </c>
      <c r="C3104" t="s">
        <v>4317</v>
      </c>
      <c r="D3104" t="s">
        <v>4318</v>
      </c>
      <c r="E3104">
        <f>IF(ISNUMBER(SEARCH("无购物",D3104)),1,0)</f>
        <v>1</v>
      </c>
      <c r="F3104">
        <f>IF(ISNUMBER(SEARCH("无自费",D3104)),1,0)</f>
        <v>0</v>
      </c>
      <c r="G3104">
        <f>IF(ISNUMBER(SEARCH("成团保障",D3104)),1,0)</f>
        <v>1</v>
      </c>
      <c r="H3104">
        <f>IF(OR(ISNUMBER(SEARCH("赠取消险",D3104)),ISNUMBER(SEARCH("提前*天免费退",D3104))),1,0)</f>
        <v>0</v>
      </c>
      <c r="I3104">
        <v>5</v>
      </c>
      <c r="J3104">
        <v>7</v>
      </c>
      <c r="K3104" t="s">
        <v>4311</v>
      </c>
      <c r="L3104">
        <v>4533</v>
      </c>
      <c r="M3104">
        <v>0</v>
      </c>
      <c r="N3104" t="s">
        <v>4</v>
      </c>
      <c r="O3104" t="s">
        <v>5</v>
      </c>
      <c r="P3104" t="s">
        <v>2142</v>
      </c>
      <c r="Q3104" t="s">
        <v>4319</v>
      </c>
      <c r="R3104">
        <v>31</v>
      </c>
      <c r="S3104">
        <v>31</v>
      </c>
      <c r="T3104">
        <v>35</v>
      </c>
      <c r="U3104">
        <v>38</v>
      </c>
      <c r="V3104">
        <v>38</v>
      </c>
      <c r="W3104">
        <v>38</v>
      </c>
      <c r="X3104">
        <v>0</v>
      </c>
      <c r="Y3104">
        <v>4</v>
      </c>
      <c r="Z3104">
        <v>3</v>
      </c>
      <c r="AA3104">
        <v>0</v>
      </c>
      <c r="AB3104">
        <v>0</v>
      </c>
      <c r="AC3104" t="s">
        <v>10181</v>
      </c>
    </row>
    <row r="3105" spans="1:29" x14ac:dyDescent="0.25">
      <c r="A3105">
        <v>29125582</v>
      </c>
      <c r="B3105" t="s">
        <v>6816</v>
      </c>
      <c r="C3105" t="s">
        <v>6817</v>
      </c>
      <c r="D3105" t="s">
        <v>6573</v>
      </c>
      <c r="E3105">
        <f>IF(ISNUMBER(SEARCH("无购物",D3105)),1,0)</f>
        <v>0</v>
      </c>
      <c r="F3105">
        <f>IF(ISNUMBER(SEARCH("无自费",D3105)),1,0)</f>
        <v>1</v>
      </c>
      <c r="G3105">
        <f>IF(ISNUMBER(SEARCH("成团保障",D3105)),1,0)</f>
        <v>1</v>
      </c>
      <c r="H3105">
        <f>IF(OR(ISNUMBER(SEARCH("赠取消险",D3105)),ISNUMBER(SEARCH("提前*天免费退",D3105))),1,0)</f>
        <v>1</v>
      </c>
      <c r="I3105">
        <v>4.8</v>
      </c>
      <c r="J3105">
        <v>36</v>
      </c>
      <c r="K3105" t="s">
        <v>4030</v>
      </c>
      <c r="L3105">
        <v>2220</v>
      </c>
      <c r="M3105">
        <v>0</v>
      </c>
      <c r="N3105" t="s">
        <v>4</v>
      </c>
      <c r="O3105" t="s">
        <v>19</v>
      </c>
      <c r="P3105" t="s">
        <v>2142</v>
      </c>
      <c r="Q3105" t="s">
        <v>10308</v>
      </c>
      <c r="R3105">
        <v>92</v>
      </c>
      <c r="S3105">
        <v>98</v>
      </c>
      <c r="T3105">
        <v>113</v>
      </c>
      <c r="U3105">
        <v>114</v>
      </c>
      <c r="V3105">
        <v>119</v>
      </c>
      <c r="W3105">
        <v>119</v>
      </c>
      <c r="X3105">
        <v>6</v>
      </c>
      <c r="Y3105">
        <v>15</v>
      </c>
      <c r="Z3105">
        <v>1</v>
      </c>
      <c r="AA3105">
        <v>5</v>
      </c>
      <c r="AB3105">
        <v>0</v>
      </c>
      <c r="AC3105" t="s">
        <v>10181</v>
      </c>
    </row>
    <row r="3106" spans="1:29" x14ac:dyDescent="0.25">
      <c r="A3106">
        <v>29126637</v>
      </c>
      <c r="B3106" t="s">
        <v>4320</v>
      </c>
      <c r="C3106" t="s">
        <v>4321</v>
      </c>
      <c r="D3106" t="s">
        <v>4322</v>
      </c>
      <c r="E3106">
        <f>IF(ISNUMBER(SEARCH("无购物",D3106)),1,0)</f>
        <v>1</v>
      </c>
      <c r="F3106">
        <f>IF(ISNUMBER(SEARCH("无自费",D3106)),1,0)</f>
        <v>1</v>
      </c>
      <c r="G3106">
        <f>IF(ISNUMBER(SEARCH("成团保障",D3106)),1,0)</f>
        <v>1</v>
      </c>
      <c r="H3106">
        <f>IF(OR(ISNUMBER(SEARCH("赠取消险",D3106)),ISNUMBER(SEARCH("提前*天免费退",D3106))),1,0)</f>
        <v>0</v>
      </c>
      <c r="I3106">
        <v>4.5999999999999996</v>
      </c>
      <c r="J3106">
        <v>35</v>
      </c>
      <c r="K3106" t="s">
        <v>4323</v>
      </c>
      <c r="L3106">
        <v>4560</v>
      </c>
      <c r="M3106">
        <v>0</v>
      </c>
      <c r="N3106" t="s">
        <v>4</v>
      </c>
      <c r="O3106" t="s">
        <v>19</v>
      </c>
      <c r="P3106" t="s">
        <v>2142</v>
      </c>
      <c r="Q3106" t="s">
        <v>4</v>
      </c>
      <c r="R3106">
        <v>90</v>
      </c>
      <c r="S3106">
        <v>93</v>
      </c>
      <c r="T3106">
        <v>93</v>
      </c>
      <c r="U3106">
        <v>101</v>
      </c>
      <c r="V3106">
        <v>106</v>
      </c>
      <c r="W3106">
        <v>111</v>
      </c>
      <c r="X3106">
        <v>3</v>
      </c>
      <c r="Y3106">
        <v>0</v>
      </c>
      <c r="Z3106">
        <v>8</v>
      </c>
      <c r="AA3106">
        <v>5</v>
      </c>
      <c r="AB3106">
        <v>5</v>
      </c>
      <c r="AC3106" t="s">
        <v>10181</v>
      </c>
    </row>
    <row r="3107" spans="1:29" x14ac:dyDescent="0.25">
      <c r="A3107">
        <v>29128463</v>
      </c>
      <c r="B3107" t="s">
        <v>4324</v>
      </c>
      <c r="C3107" t="s">
        <v>4325</v>
      </c>
      <c r="D3107" t="s">
        <v>4326</v>
      </c>
      <c r="E3107">
        <f>IF(ISNUMBER(SEARCH("无购物",D3107)),1,0)</f>
        <v>1</v>
      </c>
      <c r="F3107">
        <f>IF(ISNUMBER(SEARCH("无自费",D3107)),1,0)</f>
        <v>1</v>
      </c>
      <c r="G3107">
        <f>IF(ISNUMBER(SEARCH("成团保障",D3107)),1,0)</f>
        <v>1</v>
      </c>
      <c r="H3107">
        <f>IF(OR(ISNUMBER(SEARCH("赠取消险",D3107)),ISNUMBER(SEARCH("提前*天免费退",D3107))),1,0)</f>
        <v>0</v>
      </c>
      <c r="I3107">
        <v>4.8</v>
      </c>
      <c r="J3107">
        <v>71</v>
      </c>
      <c r="K3107" t="s">
        <v>4323</v>
      </c>
      <c r="L3107">
        <v>4890</v>
      </c>
      <c r="M3107">
        <v>0</v>
      </c>
      <c r="N3107" t="s">
        <v>4</v>
      </c>
      <c r="O3107" t="s">
        <v>19</v>
      </c>
      <c r="P3107" t="s">
        <v>2142</v>
      </c>
      <c r="Q3107" t="s">
        <v>4</v>
      </c>
      <c r="R3107">
        <v>295</v>
      </c>
      <c r="S3107">
        <v>326</v>
      </c>
      <c r="T3107">
        <v>400</v>
      </c>
      <c r="U3107">
        <v>488</v>
      </c>
      <c r="V3107">
        <v>574</v>
      </c>
      <c r="W3107">
        <v>612</v>
      </c>
      <c r="X3107">
        <v>31</v>
      </c>
      <c r="Y3107">
        <v>74</v>
      </c>
      <c r="Z3107">
        <v>88</v>
      </c>
      <c r="AA3107">
        <v>86</v>
      </c>
      <c r="AB3107">
        <v>38</v>
      </c>
      <c r="AC3107" t="s">
        <v>10181</v>
      </c>
    </row>
    <row r="3108" spans="1:29" x14ac:dyDescent="0.25">
      <c r="A3108">
        <v>29128878</v>
      </c>
      <c r="B3108" t="s">
        <v>4327</v>
      </c>
      <c r="C3108" t="s">
        <v>4328</v>
      </c>
      <c r="D3108" t="s">
        <v>4329</v>
      </c>
      <c r="E3108">
        <f>IF(ISNUMBER(SEARCH("无购物",D3108)),1,0)</f>
        <v>1</v>
      </c>
      <c r="F3108">
        <f>IF(ISNUMBER(SEARCH("无自费",D3108)),1,0)</f>
        <v>1</v>
      </c>
      <c r="G3108">
        <f>IF(ISNUMBER(SEARCH("成团保障",D3108)),1,0)</f>
        <v>1</v>
      </c>
      <c r="H3108">
        <f>IF(OR(ISNUMBER(SEARCH("赠取消险",D3108)),ISNUMBER(SEARCH("提前*天免费退",D3108))),1,0)</f>
        <v>0</v>
      </c>
      <c r="I3108">
        <v>4.9000000000000004</v>
      </c>
      <c r="J3108">
        <v>32</v>
      </c>
      <c r="K3108" t="s">
        <v>4323</v>
      </c>
      <c r="L3108">
        <v>3880</v>
      </c>
      <c r="M3108">
        <v>0</v>
      </c>
      <c r="N3108" t="s">
        <v>4</v>
      </c>
      <c r="O3108" t="s">
        <v>19</v>
      </c>
      <c r="P3108" t="s">
        <v>2142</v>
      </c>
      <c r="Q3108" t="s">
        <v>4</v>
      </c>
      <c r="R3108">
        <v>102</v>
      </c>
      <c r="S3108">
        <v>109</v>
      </c>
      <c r="T3108">
        <v>112</v>
      </c>
      <c r="U3108">
        <v>117</v>
      </c>
      <c r="V3108">
        <v>119</v>
      </c>
      <c r="W3108">
        <v>127</v>
      </c>
      <c r="X3108">
        <v>7</v>
      </c>
      <c r="Y3108">
        <v>3</v>
      </c>
      <c r="Z3108">
        <v>5</v>
      </c>
      <c r="AA3108">
        <v>2</v>
      </c>
      <c r="AB3108">
        <v>8</v>
      </c>
      <c r="AC3108" t="s">
        <v>10181</v>
      </c>
    </row>
    <row r="3109" spans="1:29" x14ac:dyDescent="0.25">
      <c r="A3109">
        <v>29131890</v>
      </c>
      <c r="B3109" t="s">
        <v>4330</v>
      </c>
      <c r="C3109" t="s">
        <v>4331</v>
      </c>
      <c r="D3109" t="s">
        <v>4332</v>
      </c>
      <c r="E3109">
        <f>IF(ISNUMBER(SEARCH("无购物",D3109)),1,0)</f>
        <v>1</v>
      </c>
      <c r="F3109">
        <f>IF(ISNUMBER(SEARCH("无自费",D3109)),1,0)</f>
        <v>1</v>
      </c>
      <c r="G3109">
        <f>IF(ISNUMBER(SEARCH("成团保障",D3109)),1,0)</f>
        <v>1</v>
      </c>
      <c r="H3109">
        <f>IF(OR(ISNUMBER(SEARCH("赠取消险",D3109)),ISNUMBER(SEARCH("提前*天免费退",D3109))),1,0)</f>
        <v>0</v>
      </c>
      <c r="I3109">
        <v>4.9000000000000004</v>
      </c>
      <c r="J3109">
        <v>50</v>
      </c>
      <c r="K3109" t="s">
        <v>4333</v>
      </c>
      <c r="L3109">
        <v>4380</v>
      </c>
      <c r="M3109">
        <v>0</v>
      </c>
      <c r="N3109" t="s">
        <v>4</v>
      </c>
      <c r="O3109" t="s">
        <v>5</v>
      </c>
      <c r="P3109" t="s">
        <v>2142</v>
      </c>
      <c r="Q3109" t="s">
        <v>4334</v>
      </c>
      <c r="R3109">
        <v>248</v>
      </c>
      <c r="S3109">
        <v>274</v>
      </c>
      <c r="T3109">
        <v>306</v>
      </c>
      <c r="U3109">
        <v>385</v>
      </c>
      <c r="V3109">
        <v>399</v>
      </c>
      <c r="W3109">
        <v>426</v>
      </c>
      <c r="X3109">
        <v>26</v>
      </c>
      <c r="Y3109">
        <v>32</v>
      </c>
      <c r="Z3109">
        <v>79</v>
      </c>
      <c r="AA3109">
        <v>14</v>
      </c>
      <c r="AB3109">
        <v>27</v>
      </c>
      <c r="AC3109" t="s">
        <v>10181</v>
      </c>
    </row>
    <row r="3110" spans="1:29" x14ac:dyDescent="0.25">
      <c r="A3110">
        <v>29132242</v>
      </c>
      <c r="B3110" t="s">
        <v>4335</v>
      </c>
      <c r="C3110" t="s">
        <v>4336</v>
      </c>
      <c r="D3110" t="s">
        <v>4337</v>
      </c>
      <c r="E3110">
        <f>IF(ISNUMBER(SEARCH("无购物",D3110)),1,0)</f>
        <v>1</v>
      </c>
      <c r="F3110">
        <f>IF(ISNUMBER(SEARCH("无自费",D3110)),1,0)</f>
        <v>1</v>
      </c>
      <c r="G3110">
        <f>IF(ISNUMBER(SEARCH("成团保障",D3110)),1,0)</f>
        <v>1</v>
      </c>
      <c r="H3110">
        <f>IF(OR(ISNUMBER(SEARCH("赠取消险",D3110)),ISNUMBER(SEARCH("提前*天免费退",D3110))),1,0)</f>
        <v>0</v>
      </c>
      <c r="I3110">
        <v>5</v>
      </c>
      <c r="J3110">
        <v>17</v>
      </c>
      <c r="K3110" t="s">
        <v>4333</v>
      </c>
      <c r="L3110">
        <v>4780</v>
      </c>
      <c r="M3110">
        <v>0</v>
      </c>
      <c r="N3110" t="s">
        <v>4</v>
      </c>
      <c r="O3110" t="s">
        <v>5</v>
      </c>
      <c r="P3110" t="s">
        <v>2142</v>
      </c>
      <c r="Q3110" t="s">
        <v>4338</v>
      </c>
      <c r="R3110">
        <v>60</v>
      </c>
      <c r="S3110">
        <v>64</v>
      </c>
      <c r="T3110">
        <v>64</v>
      </c>
      <c r="U3110">
        <v>73</v>
      </c>
      <c r="V3110">
        <v>77</v>
      </c>
      <c r="W3110" t="s">
        <v>4</v>
      </c>
      <c r="X3110">
        <v>4</v>
      </c>
      <c r="Y3110">
        <v>0</v>
      </c>
      <c r="Z3110">
        <v>9</v>
      </c>
      <c r="AA3110">
        <v>4</v>
      </c>
      <c r="AB3110">
        <v>0</v>
      </c>
      <c r="AC3110" t="s">
        <v>10181</v>
      </c>
    </row>
    <row r="3111" spans="1:29" x14ac:dyDescent="0.25">
      <c r="A3111">
        <v>29142212</v>
      </c>
      <c r="B3111" t="s">
        <v>6819</v>
      </c>
      <c r="C3111" t="s">
        <v>6820</v>
      </c>
      <c r="D3111" t="s">
        <v>6573</v>
      </c>
      <c r="E3111">
        <f>IF(ISNUMBER(SEARCH("无购物",D3111)),1,0)</f>
        <v>0</v>
      </c>
      <c r="F3111">
        <f>IF(ISNUMBER(SEARCH("无自费",D3111)),1,0)</f>
        <v>1</v>
      </c>
      <c r="G3111">
        <f>IF(ISNUMBER(SEARCH("成团保障",D3111)),1,0)</f>
        <v>1</v>
      </c>
      <c r="H3111">
        <f>IF(OR(ISNUMBER(SEARCH("赠取消险",D3111)),ISNUMBER(SEARCH("提前*天免费退",D3111))),1,0)</f>
        <v>1</v>
      </c>
      <c r="I3111">
        <v>4.7</v>
      </c>
      <c r="J3111">
        <v>7</v>
      </c>
      <c r="K3111" t="s">
        <v>4030</v>
      </c>
      <c r="L3111">
        <v>2840</v>
      </c>
      <c r="M3111">
        <v>0</v>
      </c>
      <c r="N3111" t="s">
        <v>4</v>
      </c>
      <c r="O3111" t="s">
        <v>19</v>
      </c>
      <c r="P3111" t="s">
        <v>2142</v>
      </c>
      <c r="Q3111" t="s">
        <v>6821</v>
      </c>
      <c r="R3111">
        <v>23</v>
      </c>
      <c r="S3111">
        <v>24</v>
      </c>
      <c r="T3111">
        <v>31</v>
      </c>
      <c r="U3111">
        <v>31</v>
      </c>
      <c r="V3111">
        <v>31</v>
      </c>
      <c r="W3111">
        <v>31</v>
      </c>
      <c r="X3111">
        <v>1</v>
      </c>
      <c r="Y3111">
        <v>7</v>
      </c>
      <c r="Z3111">
        <v>0</v>
      </c>
      <c r="AA3111">
        <v>0</v>
      </c>
      <c r="AB3111">
        <v>0</v>
      </c>
      <c r="AC3111" t="s">
        <v>10181</v>
      </c>
    </row>
    <row r="3112" spans="1:29" x14ac:dyDescent="0.25">
      <c r="A3112">
        <v>29160026</v>
      </c>
      <c r="B3112" t="s">
        <v>4283</v>
      </c>
      <c r="C3112" t="s">
        <v>4343</v>
      </c>
      <c r="D3112" t="s">
        <v>4344</v>
      </c>
      <c r="E3112">
        <f>IF(ISNUMBER(SEARCH("无购物",D3112)),1,0)</f>
        <v>1</v>
      </c>
      <c r="F3112">
        <f>IF(ISNUMBER(SEARCH("无自费",D3112)),1,0)</f>
        <v>0</v>
      </c>
      <c r="G3112">
        <f>IF(ISNUMBER(SEARCH("成团保障",D3112)),1,0)</f>
        <v>1</v>
      </c>
      <c r="H3112">
        <f>IF(OR(ISNUMBER(SEARCH("赠取消险",D3112)),ISNUMBER(SEARCH("提前*天免费退",D3112))),1,0)</f>
        <v>1</v>
      </c>
      <c r="I3112">
        <v>4.8</v>
      </c>
      <c r="J3112">
        <v>26</v>
      </c>
      <c r="K3112" t="s">
        <v>4030</v>
      </c>
      <c r="L3112">
        <v>2480</v>
      </c>
      <c r="M3112">
        <v>0</v>
      </c>
      <c r="N3112" t="s">
        <v>4</v>
      </c>
      <c r="O3112" t="s">
        <v>19</v>
      </c>
      <c r="P3112" t="s">
        <v>2142</v>
      </c>
      <c r="Q3112" t="s">
        <v>4345</v>
      </c>
      <c r="R3112">
        <v>62</v>
      </c>
      <c r="S3112">
        <v>66</v>
      </c>
      <c r="T3112">
        <v>77</v>
      </c>
      <c r="U3112">
        <v>79</v>
      </c>
      <c r="V3112">
        <v>79</v>
      </c>
      <c r="W3112">
        <v>79</v>
      </c>
      <c r="X3112">
        <v>4</v>
      </c>
      <c r="Y3112">
        <v>11</v>
      </c>
      <c r="Z3112">
        <v>2</v>
      </c>
      <c r="AA3112">
        <v>0</v>
      </c>
      <c r="AB3112">
        <v>0</v>
      </c>
      <c r="AC3112" t="s">
        <v>10181</v>
      </c>
    </row>
    <row r="3113" spans="1:29" x14ac:dyDescent="0.25">
      <c r="A3113">
        <v>29167947</v>
      </c>
      <c r="B3113" t="s">
        <v>4346</v>
      </c>
      <c r="C3113" t="s">
        <v>4347</v>
      </c>
      <c r="D3113" t="s">
        <v>4348</v>
      </c>
      <c r="E3113">
        <f>IF(ISNUMBER(SEARCH("无购物",D3113)),1,0)</f>
        <v>1</v>
      </c>
      <c r="F3113">
        <f>IF(ISNUMBER(SEARCH("无自费",D3113)),1,0)</f>
        <v>0</v>
      </c>
      <c r="G3113">
        <f>IF(ISNUMBER(SEARCH("成团保障",D3113)),1,0)</f>
        <v>1</v>
      </c>
      <c r="H3113">
        <f>IF(OR(ISNUMBER(SEARCH("赠取消险",D3113)),ISNUMBER(SEARCH("提前*天免费退",D3113))),1,0)</f>
        <v>0</v>
      </c>
      <c r="I3113">
        <v>4.9000000000000004</v>
      </c>
      <c r="J3113">
        <v>490</v>
      </c>
      <c r="K3113" t="s">
        <v>1462</v>
      </c>
      <c r="L3113">
        <v>3591</v>
      </c>
      <c r="M3113">
        <v>0</v>
      </c>
      <c r="N3113" t="s">
        <v>4</v>
      </c>
      <c r="O3113" t="s">
        <v>19</v>
      </c>
      <c r="P3113" t="s">
        <v>2142</v>
      </c>
      <c r="Q3113" t="s">
        <v>4349</v>
      </c>
      <c r="R3113">
        <v>1505</v>
      </c>
      <c r="S3113">
        <v>1505</v>
      </c>
      <c r="T3113">
        <v>1516</v>
      </c>
      <c r="U3113">
        <v>1539</v>
      </c>
      <c r="V3113" t="s">
        <v>4</v>
      </c>
      <c r="W3113" t="s">
        <v>4</v>
      </c>
      <c r="X3113">
        <v>0</v>
      </c>
      <c r="Y3113">
        <v>11</v>
      </c>
      <c r="Z3113">
        <v>23</v>
      </c>
      <c r="AA3113">
        <v>0</v>
      </c>
      <c r="AB3113">
        <v>0</v>
      </c>
      <c r="AC3113" t="s">
        <v>10181</v>
      </c>
    </row>
    <row r="3114" spans="1:29" x14ac:dyDescent="0.25">
      <c r="A3114">
        <v>29172966</v>
      </c>
      <c r="B3114" t="s">
        <v>4350</v>
      </c>
      <c r="C3114" t="s">
        <v>4351</v>
      </c>
      <c r="D3114" t="s">
        <v>4352</v>
      </c>
      <c r="E3114">
        <f>IF(ISNUMBER(SEARCH("无购物",D3114)),1,0)</f>
        <v>1</v>
      </c>
      <c r="F3114">
        <f>IF(ISNUMBER(SEARCH("无自费",D3114)),1,0)</f>
        <v>1</v>
      </c>
      <c r="G3114">
        <f>IF(ISNUMBER(SEARCH("成团保障",D3114)),1,0)</f>
        <v>1</v>
      </c>
      <c r="H3114">
        <f>IF(OR(ISNUMBER(SEARCH("赠取消险",D3114)),ISNUMBER(SEARCH("提前*天免费退",D3114))),1,0)</f>
        <v>0</v>
      </c>
      <c r="I3114">
        <v>4.9000000000000004</v>
      </c>
      <c r="J3114">
        <v>33</v>
      </c>
      <c r="K3114" t="s">
        <v>4323</v>
      </c>
      <c r="L3114">
        <v>5390</v>
      </c>
      <c r="M3114">
        <v>0</v>
      </c>
      <c r="N3114" t="s">
        <v>4</v>
      </c>
      <c r="O3114" t="s">
        <v>19</v>
      </c>
      <c r="P3114" t="s">
        <v>2142</v>
      </c>
      <c r="Q3114" t="s">
        <v>4</v>
      </c>
      <c r="R3114">
        <v>104</v>
      </c>
      <c r="S3114">
        <v>118</v>
      </c>
      <c r="T3114">
        <v>136</v>
      </c>
      <c r="U3114">
        <v>177</v>
      </c>
      <c r="V3114">
        <v>209</v>
      </c>
      <c r="W3114">
        <v>226</v>
      </c>
      <c r="X3114">
        <v>14</v>
      </c>
      <c r="Y3114">
        <v>18</v>
      </c>
      <c r="Z3114">
        <v>41</v>
      </c>
      <c r="AA3114">
        <v>32</v>
      </c>
      <c r="AB3114">
        <v>17</v>
      </c>
      <c r="AC3114" t="s">
        <v>10181</v>
      </c>
    </row>
    <row r="3115" spans="1:29" x14ac:dyDescent="0.25">
      <c r="A3115">
        <v>29173956</v>
      </c>
      <c r="B3115" t="s">
        <v>4327</v>
      </c>
      <c r="C3115" t="s">
        <v>4353</v>
      </c>
      <c r="D3115" t="s">
        <v>4354</v>
      </c>
      <c r="E3115">
        <f>IF(ISNUMBER(SEARCH("无购物",D3115)),1,0)</f>
        <v>1</v>
      </c>
      <c r="F3115">
        <f>IF(ISNUMBER(SEARCH("无自费",D3115)),1,0)</f>
        <v>1</v>
      </c>
      <c r="G3115">
        <f>IF(ISNUMBER(SEARCH("成团保障",D3115)),1,0)</f>
        <v>1</v>
      </c>
      <c r="H3115">
        <f>IF(OR(ISNUMBER(SEARCH("赠取消险",D3115)),ISNUMBER(SEARCH("提前*天免费退",D3115))),1,0)</f>
        <v>0</v>
      </c>
      <c r="I3115">
        <v>4.9000000000000004</v>
      </c>
      <c r="J3115">
        <v>76</v>
      </c>
      <c r="K3115" t="s">
        <v>4323</v>
      </c>
      <c r="L3115">
        <v>4880</v>
      </c>
      <c r="M3115">
        <v>0</v>
      </c>
      <c r="N3115" t="s">
        <v>4</v>
      </c>
      <c r="O3115" t="s">
        <v>19</v>
      </c>
      <c r="P3115" t="s">
        <v>2142</v>
      </c>
      <c r="Q3115" t="s">
        <v>4</v>
      </c>
      <c r="R3115">
        <v>206</v>
      </c>
      <c r="S3115">
        <v>208</v>
      </c>
      <c r="T3115">
        <v>220</v>
      </c>
      <c r="U3115">
        <v>224</v>
      </c>
      <c r="V3115">
        <v>230</v>
      </c>
      <c r="W3115">
        <v>231</v>
      </c>
      <c r="X3115">
        <v>2</v>
      </c>
      <c r="Y3115">
        <v>12</v>
      </c>
      <c r="Z3115">
        <v>4</v>
      </c>
      <c r="AA3115">
        <v>6</v>
      </c>
      <c r="AB3115">
        <v>1</v>
      </c>
      <c r="AC3115" t="s">
        <v>10181</v>
      </c>
    </row>
    <row r="3116" spans="1:29" x14ac:dyDescent="0.25">
      <c r="A3116">
        <v>29175637</v>
      </c>
      <c r="B3116" t="s">
        <v>4355</v>
      </c>
      <c r="C3116" t="s">
        <v>4356</v>
      </c>
      <c r="D3116" t="s">
        <v>4357</v>
      </c>
      <c r="E3116">
        <f>IF(ISNUMBER(SEARCH("无购物",D3116)),1,0)</f>
        <v>1</v>
      </c>
      <c r="F3116">
        <f>IF(ISNUMBER(SEARCH("无自费",D3116)),1,0)</f>
        <v>1</v>
      </c>
      <c r="G3116">
        <f>IF(ISNUMBER(SEARCH("成团保障",D3116)),1,0)</f>
        <v>1</v>
      </c>
      <c r="H3116">
        <f>IF(OR(ISNUMBER(SEARCH("赠取消险",D3116)),ISNUMBER(SEARCH("提前*天免费退",D3116))),1,0)</f>
        <v>0</v>
      </c>
      <c r="I3116">
        <v>4.8</v>
      </c>
      <c r="J3116">
        <v>116</v>
      </c>
      <c r="K3116" t="s">
        <v>4333</v>
      </c>
      <c r="L3116">
        <v>4660</v>
      </c>
      <c r="M3116">
        <v>0</v>
      </c>
      <c r="N3116" t="s">
        <v>4</v>
      </c>
      <c r="O3116" t="s">
        <v>5</v>
      </c>
      <c r="P3116" t="s">
        <v>2142</v>
      </c>
      <c r="Q3116" t="s">
        <v>4358</v>
      </c>
      <c r="R3116">
        <v>505</v>
      </c>
      <c r="S3116">
        <v>519</v>
      </c>
      <c r="T3116">
        <v>576</v>
      </c>
      <c r="U3116">
        <v>631</v>
      </c>
      <c r="V3116">
        <v>657</v>
      </c>
      <c r="W3116">
        <v>664</v>
      </c>
      <c r="X3116">
        <v>14</v>
      </c>
      <c r="Y3116">
        <v>57</v>
      </c>
      <c r="Z3116">
        <v>55</v>
      </c>
      <c r="AA3116">
        <v>26</v>
      </c>
      <c r="AB3116">
        <v>7</v>
      </c>
      <c r="AC3116" t="s">
        <v>10181</v>
      </c>
    </row>
    <row r="3117" spans="1:29" x14ac:dyDescent="0.25">
      <c r="A3117">
        <v>29176251</v>
      </c>
      <c r="B3117" t="s">
        <v>4359</v>
      </c>
      <c r="C3117" t="s">
        <v>4360</v>
      </c>
      <c r="D3117" t="s">
        <v>4216</v>
      </c>
      <c r="E3117">
        <f>IF(ISNUMBER(SEARCH("无购物",D3117)),1,0)</f>
        <v>1</v>
      </c>
      <c r="F3117">
        <f>IF(ISNUMBER(SEARCH("无自费",D3117)),1,0)</f>
        <v>0</v>
      </c>
      <c r="G3117">
        <f>IF(ISNUMBER(SEARCH("成团保障",D3117)),1,0)</f>
        <v>1</v>
      </c>
      <c r="H3117">
        <f>IF(OR(ISNUMBER(SEARCH("赠取消险",D3117)),ISNUMBER(SEARCH("提前*天免费退",D3117))),1,0)</f>
        <v>1</v>
      </c>
      <c r="I3117">
        <v>4.9000000000000004</v>
      </c>
      <c r="J3117">
        <v>53</v>
      </c>
      <c r="K3117" t="s">
        <v>3897</v>
      </c>
      <c r="L3117">
        <v>4305</v>
      </c>
      <c r="M3117">
        <v>0</v>
      </c>
      <c r="N3117" t="s">
        <v>4</v>
      </c>
      <c r="O3117" t="s">
        <v>19</v>
      </c>
      <c r="P3117" t="s">
        <v>2142</v>
      </c>
      <c r="Q3117" t="s">
        <v>4361</v>
      </c>
      <c r="R3117">
        <v>135</v>
      </c>
      <c r="S3117">
        <v>149</v>
      </c>
      <c r="T3117">
        <v>172</v>
      </c>
      <c r="U3117">
        <v>189</v>
      </c>
      <c r="V3117">
        <v>204</v>
      </c>
      <c r="W3117">
        <v>218</v>
      </c>
      <c r="X3117">
        <v>14</v>
      </c>
      <c r="Y3117">
        <v>23</v>
      </c>
      <c r="Z3117">
        <v>17</v>
      </c>
      <c r="AA3117">
        <v>15</v>
      </c>
      <c r="AB3117">
        <v>14</v>
      </c>
      <c r="AC3117" t="s">
        <v>10181</v>
      </c>
    </row>
    <row r="3118" spans="1:29" x14ac:dyDescent="0.25">
      <c r="A3118">
        <v>29196459</v>
      </c>
      <c r="B3118" t="s">
        <v>4141</v>
      </c>
      <c r="C3118" t="s">
        <v>4362</v>
      </c>
      <c r="D3118" t="s">
        <v>4363</v>
      </c>
      <c r="E3118">
        <f>IF(ISNUMBER(SEARCH("无购物",D3118)),1,0)</f>
        <v>1</v>
      </c>
      <c r="F3118">
        <f>IF(ISNUMBER(SEARCH("无自费",D3118)),1,0)</f>
        <v>1</v>
      </c>
      <c r="G3118">
        <f>IF(ISNUMBER(SEARCH("成团保障",D3118)),1,0)</f>
        <v>1</v>
      </c>
      <c r="H3118">
        <f>IF(OR(ISNUMBER(SEARCH("赠取消险",D3118)),ISNUMBER(SEARCH("提前*天免费退",D3118))),1,0)</f>
        <v>1</v>
      </c>
      <c r="I3118">
        <v>4.4000000000000004</v>
      </c>
      <c r="J3118">
        <v>14</v>
      </c>
      <c r="K3118" t="s">
        <v>4144</v>
      </c>
      <c r="L3118">
        <v>3992</v>
      </c>
      <c r="M3118">
        <v>0</v>
      </c>
      <c r="N3118" t="s">
        <v>4</v>
      </c>
      <c r="O3118" t="s">
        <v>19</v>
      </c>
      <c r="P3118" t="s">
        <v>2142</v>
      </c>
      <c r="Q3118" t="s">
        <v>4364</v>
      </c>
      <c r="R3118">
        <v>31</v>
      </c>
      <c r="S3118">
        <v>31</v>
      </c>
      <c r="T3118">
        <v>31</v>
      </c>
      <c r="U3118">
        <v>42</v>
      </c>
      <c r="V3118" t="s">
        <v>4</v>
      </c>
      <c r="W3118" t="s">
        <v>4</v>
      </c>
      <c r="X3118">
        <v>0</v>
      </c>
      <c r="Y3118">
        <v>0</v>
      </c>
      <c r="Z3118">
        <v>11</v>
      </c>
      <c r="AA3118">
        <v>0</v>
      </c>
      <c r="AB3118">
        <v>0</v>
      </c>
      <c r="AC3118" t="s">
        <v>10181</v>
      </c>
    </row>
    <row r="3119" spans="1:29" x14ac:dyDescent="0.25">
      <c r="A3119">
        <v>29196528</v>
      </c>
      <c r="B3119" t="s">
        <v>4365</v>
      </c>
      <c r="C3119" t="s">
        <v>4366</v>
      </c>
      <c r="D3119" t="s">
        <v>4367</v>
      </c>
      <c r="E3119">
        <f>IF(ISNUMBER(SEARCH("无购物",D3119)),1,0)</f>
        <v>1</v>
      </c>
      <c r="F3119">
        <f>IF(ISNUMBER(SEARCH("无自费",D3119)),1,0)</f>
        <v>1</v>
      </c>
      <c r="G3119">
        <f>IF(ISNUMBER(SEARCH("成团保障",D3119)),1,0)</f>
        <v>1</v>
      </c>
      <c r="H3119">
        <f>IF(OR(ISNUMBER(SEARCH("赠取消险",D3119)),ISNUMBER(SEARCH("提前*天免费退",D3119))),1,0)</f>
        <v>0</v>
      </c>
      <c r="I3119">
        <v>4.8</v>
      </c>
      <c r="J3119">
        <v>15</v>
      </c>
      <c r="K3119" t="s">
        <v>4368</v>
      </c>
      <c r="L3119">
        <v>7180</v>
      </c>
      <c r="M3119">
        <v>0</v>
      </c>
      <c r="N3119" t="s">
        <v>4</v>
      </c>
      <c r="O3119" t="s">
        <v>5</v>
      </c>
      <c r="P3119" t="s">
        <v>2142</v>
      </c>
      <c r="Q3119" t="s">
        <v>4369</v>
      </c>
      <c r="R3119">
        <v>64</v>
      </c>
      <c r="S3119">
        <v>64</v>
      </c>
      <c r="T3119">
        <v>64</v>
      </c>
      <c r="U3119">
        <v>70</v>
      </c>
      <c r="V3119">
        <v>70</v>
      </c>
      <c r="W3119">
        <v>78</v>
      </c>
      <c r="X3119">
        <v>0</v>
      </c>
      <c r="Y3119">
        <v>0</v>
      </c>
      <c r="Z3119">
        <v>6</v>
      </c>
      <c r="AA3119">
        <v>0</v>
      </c>
      <c r="AB3119">
        <v>8</v>
      </c>
      <c r="AC3119" t="s">
        <v>10181</v>
      </c>
    </row>
    <row r="3120" spans="1:29" x14ac:dyDescent="0.25">
      <c r="A3120">
        <v>29461892</v>
      </c>
      <c r="B3120" t="s">
        <v>10309</v>
      </c>
      <c r="C3120" t="s">
        <v>10310</v>
      </c>
      <c r="D3120" t="s">
        <v>10311</v>
      </c>
      <c r="E3120">
        <f>IF(ISNUMBER(SEARCH("无购物",D3120)),1,0)</f>
        <v>1</v>
      </c>
      <c r="F3120">
        <f>IF(ISNUMBER(SEARCH("无自费",D3120)),1,0)</f>
        <v>0</v>
      </c>
      <c r="G3120">
        <f>IF(ISNUMBER(SEARCH("成团保障",D3120)),1,0)</f>
        <v>1</v>
      </c>
      <c r="H3120">
        <f>IF(OR(ISNUMBER(SEARCH("赠取消险",D3120)),ISNUMBER(SEARCH("提前*天免费退",D3120))),1,0)</f>
        <v>1</v>
      </c>
      <c r="I3120">
        <v>5</v>
      </c>
      <c r="J3120">
        <v>6</v>
      </c>
      <c r="K3120" t="s">
        <v>4030</v>
      </c>
      <c r="L3120">
        <v>2178</v>
      </c>
      <c r="M3120">
        <v>0</v>
      </c>
      <c r="N3120" t="s">
        <v>4</v>
      </c>
      <c r="O3120" t="s">
        <v>19</v>
      </c>
      <c r="P3120" t="s">
        <v>2142</v>
      </c>
      <c r="Q3120" t="s">
        <v>10312</v>
      </c>
      <c r="R3120">
        <v>9</v>
      </c>
      <c r="S3120">
        <v>17</v>
      </c>
      <c r="T3120">
        <v>23</v>
      </c>
      <c r="U3120">
        <v>27</v>
      </c>
      <c r="V3120" t="s">
        <v>4</v>
      </c>
      <c r="W3120" t="s">
        <v>4</v>
      </c>
      <c r="X3120">
        <v>8</v>
      </c>
      <c r="Y3120">
        <v>6</v>
      </c>
      <c r="Z3120">
        <v>4</v>
      </c>
      <c r="AA3120">
        <v>0</v>
      </c>
      <c r="AB3120">
        <v>0</v>
      </c>
      <c r="AC3120" t="s">
        <v>10181</v>
      </c>
    </row>
    <row r="3121" spans="1:29" x14ac:dyDescent="0.25">
      <c r="A3121">
        <v>29513339</v>
      </c>
      <c r="B3121" t="s">
        <v>4381</v>
      </c>
      <c r="C3121" t="s">
        <v>4382</v>
      </c>
      <c r="D3121" t="s">
        <v>4034</v>
      </c>
      <c r="E3121">
        <f>IF(ISNUMBER(SEARCH("无购物",D3121)),1,0)</f>
        <v>1</v>
      </c>
      <c r="F3121">
        <f>IF(ISNUMBER(SEARCH("无自费",D3121)),1,0)</f>
        <v>0</v>
      </c>
      <c r="G3121">
        <f>IF(ISNUMBER(SEARCH("成团保障",D3121)),1,0)</f>
        <v>1</v>
      </c>
      <c r="H3121">
        <f>IF(OR(ISNUMBER(SEARCH("赠取消险",D3121)),ISNUMBER(SEARCH("提前*天免费退",D3121))),1,0)</f>
        <v>1</v>
      </c>
      <c r="I3121">
        <v>4.8</v>
      </c>
      <c r="J3121">
        <v>97</v>
      </c>
      <c r="K3121" t="s">
        <v>3933</v>
      </c>
      <c r="L3121">
        <v>4481</v>
      </c>
      <c r="M3121">
        <v>0</v>
      </c>
      <c r="N3121" t="s">
        <v>4</v>
      </c>
      <c r="O3121" t="s">
        <v>5</v>
      </c>
      <c r="P3121" t="s">
        <v>2142</v>
      </c>
      <c r="Q3121" t="s">
        <v>4383</v>
      </c>
      <c r="R3121">
        <v>348</v>
      </c>
      <c r="S3121">
        <v>366</v>
      </c>
      <c r="T3121" t="s">
        <v>4</v>
      </c>
      <c r="U3121">
        <v>591</v>
      </c>
      <c r="V3121">
        <v>624</v>
      </c>
      <c r="W3121">
        <v>661</v>
      </c>
      <c r="X3121">
        <v>18</v>
      </c>
      <c r="Y3121">
        <v>0</v>
      </c>
      <c r="Z3121">
        <v>0</v>
      </c>
      <c r="AA3121">
        <v>33</v>
      </c>
      <c r="AB3121">
        <v>37</v>
      </c>
      <c r="AC3121" t="s">
        <v>10181</v>
      </c>
    </row>
    <row r="3122" spans="1:29" x14ac:dyDescent="0.25">
      <c r="A3122">
        <v>29565622</v>
      </c>
      <c r="B3122" t="s">
        <v>4230</v>
      </c>
      <c r="C3122" t="s">
        <v>4388</v>
      </c>
      <c r="D3122" t="s">
        <v>4389</v>
      </c>
      <c r="E3122">
        <f>IF(ISNUMBER(SEARCH("无购物",D3122)),1,0)</f>
        <v>1</v>
      </c>
      <c r="F3122">
        <f>IF(ISNUMBER(SEARCH("无自费",D3122)),1,0)</f>
        <v>0</v>
      </c>
      <c r="G3122">
        <f>IF(ISNUMBER(SEARCH("成团保障",D3122)),1,0)</f>
        <v>1</v>
      </c>
      <c r="H3122">
        <f>IF(OR(ISNUMBER(SEARCH("赠取消险",D3122)),ISNUMBER(SEARCH("提前*天免费退",D3122))),1,0)</f>
        <v>1</v>
      </c>
      <c r="I3122">
        <v>5</v>
      </c>
      <c r="J3122">
        <v>5</v>
      </c>
      <c r="K3122" t="s">
        <v>3897</v>
      </c>
      <c r="L3122">
        <v>3423</v>
      </c>
      <c r="M3122">
        <v>0</v>
      </c>
      <c r="N3122" t="s">
        <v>4</v>
      </c>
      <c r="O3122" t="s">
        <v>19</v>
      </c>
      <c r="P3122" t="s">
        <v>2142</v>
      </c>
      <c r="Q3122" t="s">
        <v>4390</v>
      </c>
      <c r="R3122">
        <v>18</v>
      </c>
      <c r="S3122">
        <v>20</v>
      </c>
      <c r="T3122">
        <v>29</v>
      </c>
      <c r="U3122">
        <v>32</v>
      </c>
      <c r="V3122">
        <v>32</v>
      </c>
      <c r="W3122">
        <v>32</v>
      </c>
      <c r="X3122">
        <v>2</v>
      </c>
      <c r="Y3122">
        <v>9</v>
      </c>
      <c r="Z3122">
        <v>3</v>
      </c>
      <c r="AA3122">
        <v>0</v>
      </c>
      <c r="AB3122">
        <v>0</v>
      </c>
      <c r="AC3122" t="s">
        <v>10181</v>
      </c>
    </row>
    <row r="3123" spans="1:29" x14ac:dyDescent="0.25">
      <c r="A3123">
        <v>29673267</v>
      </c>
      <c r="B3123" t="s">
        <v>4391</v>
      </c>
      <c r="C3123" t="s">
        <v>4392</v>
      </c>
      <c r="D3123" t="s">
        <v>4393</v>
      </c>
      <c r="E3123">
        <f>IF(ISNUMBER(SEARCH("无购物",D3123)),1,0)</f>
        <v>1</v>
      </c>
      <c r="F3123">
        <f>IF(ISNUMBER(SEARCH("无自费",D3123)),1,0)</f>
        <v>1</v>
      </c>
      <c r="G3123">
        <f>IF(ISNUMBER(SEARCH("成团保障",D3123)),1,0)</f>
        <v>1</v>
      </c>
      <c r="H3123">
        <f>IF(OR(ISNUMBER(SEARCH("赠取消险",D3123)),ISNUMBER(SEARCH("提前*天免费退",D3123))),1,0)</f>
        <v>1</v>
      </c>
      <c r="I3123">
        <v>4.7</v>
      </c>
      <c r="J3123">
        <v>92</v>
      </c>
      <c r="K3123" t="s">
        <v>4139</v>
      </c>
      <c r="L3123">
        <v>3674</v>
      </c>
      <c r="M3123">
        <v>0</v>
      </c>
      <c r="N3123" t="s">
        <v>4</v>
      </c>
      <c r="O3123" t="s">
        <v>19</v>
      </c>
      <c r="P3123" t="s">
        <v>2142</v>
      </c>
      <c r="Q3123" t="s">
        <v>4394</v>
      </c>
      <c r="R3123">
        <v>314</v>
      </c>
      <c r="S3123">
        <v>342</v>
      </c>
      <c r="T3123">
        <v>429</v>
      </c>
      <c r="U3123">
        <v>483</v>
      </c>
      <c r="V3123">
        <v>527</v>
      </c>
      <c r="W3123">
        <v>536</v>
      </c>
      <c r="X3123">
        <v>28</v>
      </c>
      <c r="Y3123">
        <v>87</v>
      </c>
      <c r="Z3123">
        <v>54</v>
      </c>
      <c r="AA3123">
        <v>44</v>
      </c>
      <c r="AB3123">
        <v>9</v>
      </c>
      <c r="AC3123" t="s">
        <v>10181</v>
      </c>
    </row>
    <row r="3124" spans="1:29" x14ac:dyDescent="0.25">
      <c r="A3124">
        <v>29686746</v>
      </c>
      <c r="B3124" t="s">
        <v>4395</v>
      </c>
      <c r="C3124" t="s">
        <v>4396</v>
      </c>
      <c r="D3124" t="s">
        <v>4148</v>
      </c>
      <c r="E3124">
        <f>IF(ISNUMBER(SEARCH("无购物",D3124)),1,0)</f>
        <v>1</v>
      </c>
      <c r="F3124">
        <f>IF(ISNUMBER(SEARCH("无自费",D3124)),1,0)</f>
        <v>1</v>
      </c>
      <c r="G3124">
        <f>IF(ISNUMBER(SEARCH("成团保障",D3124)),1,0)</f>
        <v>1</v>
      </c>
      <c r="H3124">
        <f>IF(OR(ISNUMBER(SEARCH("赠取消险",D3124)),ISNUMBER(SEARCH("提前*天免费退",D3124))),1,0)</f>
        <v>1</v>
      </c>
      <c r="I3124">
        <v>5</v>
      </c>
      <c r="J3124">
        <v>2</v>
      </c>
      <c r="K3124" t="s">
        <v>4067</v>
      </c>
      <c r="L3124">
        <v>8925</v>
      </c>
      <c r="M3124">
        <v>0</v>
      </c>
      <c r="N3124" t="s">
        <v>4</v>
      </c>
      <c r="O3124" t="s">
        <v>5</v>
      </c>
      <c r="P3124" t="s">
        <v>2142</v>
      </c>
      <c r="Q3124" t="s">
        <v>4397</v>
      </c>
      <c r="R3124">
        <v>4</v>
      </c>
      <c r="S3124">
        <v>4</v>
      </c>
      <c r="T3124">
        <v>4</v>
      </c>
      <c r="U3124">
        <v>7</v>
      </c>
      <c r="V3124">
        <v>15</v>
      </c>
      <c r="W3124">
        <v>17</v>
      </c>
      <c r="X3124">
        <v>0</v>
      </c>
      <c r="Y3124">
        <v>0</v>
      </c>
      <c r="Z3124">
        <v>3</v>
      </c>
      <c r="AA3124">
        <v>8</v>
      </c>
      <c r="AB3124">
        <v>2</v>
      </c>
      <c r="AC3124" t="s">
        <v>10181</v>
      </c>
    </row>
    <row r="3125" spans="1:29" x14ac:dyDescent="0.25">
      <c r="A3125">
        <v>29730996</v>
      </c>
      <c r="B3125" t="s">
        <v>10313</v>
      </c>
      <c r="C3125" t="s">
        <v>10314</v>
      </c>
      <c r="D3125" t="s">
        <v>2715</v>
      </c>
      <c r="E3125">
        <f>IF(ISNUMBER(SEARCH("无购物",D3125)),1,0)</f>
        <v>1</v>
      </c>
      <c r="F3125">
        <f>IF(ISNUMBER(SEARCH("无自费",D3125)),1,0)</f>
        <v>1</v>
      </c>
      <c r="G3125">
        <f>IF(ISNUMBER(SEARCH("成团保障",D3125)),1,0)</f>
        <v>1</v>
      </c>
      <c r="H3125">
        <f>IF(OR(ISNUMBER(SEARCH("赠取消险",D3125)),ISNUMBER(SEARCH("提前*天免费退",D3125))),1,0)</f>
        <v>0</v>
      </c>
      <c r="I3125">
        <v>5</v>
      </c>
      <c r="J3125">
        <v>15</v>
      </c>
      <c r="K3125" t="s">
        <v>4067</v>
      </c>
      <c r="L3125">
        <v>5263</v>
      </c>
      <c r="M3125">
        <v>0</v>
      </c>
      <c r="N3125" t="s">
        <v>4</v>
      </c>
      <c r="O3125" t="s">
        <v>5</v>
      </c>
      <c r="P3125" t="s">
        <v>2142</v>
      </c>
      <c r="Q3125" t="s">
        <v>10315</v>
      </c>
      <c r="R3125">
        <v>53</v>
      </c>
      <c r="S3125">
        <v>53</v>
      </c>
      <c r="T3125">
        <v>69</v>
      </c>
      <c r="U3125">
        <v>73</v>
      </c>
      <c r="V3125">
        <v>76</v>
      </c>
      <c r="W3125">
        <v>78</v>
      </c>
      <c r="X3125">
        <v>0</v>
      </c>
      <c r="Y3125">
        <v>16</v>
      </c>
      <c r="Z3125">
        <v>4</v>
      </c>
      <c r="AA3125">
        <v>3</v>
      </c>
      <c r="AB3125">
        <v>2</v>
      </c>
      <c r="AC3125" t="s">
        <v>10181</v>
      </c>
    </row>
    <row r="3126" spans="1:29" x14ac:dyDescent="0.25">
      <c r="A3126">
        <v>29733524</v>
      </c>
      <c r="B3126" t="s">
        <v>4412</v>
      </c>
      <c r="C3126" t="s">
        <v>4413</v>
      </c>
      <c r="D3126" t="s">
        <v>4071</v>
      </c>
      <c r="E3126">
        <f>IF(ISNUMBER(SEARCH("无购物",D3126)),1,0)</f>
        <v>1</v>
      </c>
      <c r="F3126">
        <f>IF(ISNUMBER(SEARCH("无自费",D3126)),1,0)</f>
        <v>1</v>
      </c>
      <c r="G3126">
        <f>IF(ISNUMBER(SEARCH("成团保障",D3126)),1,0)</f>
        <v>1</v>
      </c>
      <c r="H3126">
        <f>IF(OR(ISNUMBER(SEARCH("赠取消险",D3126)),ISNUMBER(SEARCH("提前*天免费退",D3126))),1,0)</f>
        <v>0</v>
      </c>
      <c r="I3126">
        <v>4.9000000000000004</v>
      </c>
      <c r="J3126">
        <v>18</v>
      </c>
      <c r="K3126" t="s">
        <v>4067</v>
      </c>
      <c r="L3126">
        <v>6159</v>
      </c>
      <c r="M3126">
        <v>0</v>
      </c>
      <c r="N3126" t="s">
        <v>4</v>
      </c>
      <c r="O3126" t="s">
        <v>5</v>
      </c>
      <c r="P3126" t="s">
        <v>2142</v>
      </c>
      <c r="Q3126" t="s">
        <v>4414</v>
      </c>
      <c r="R3126">
        <v>67</v>
      </c>
      <c r="S3126" t="s">
        <v>4</v>
      </c>
      <c r="T3126">
        <v>95</v>
      </c>
      <c r="U3126">
        <v>112</v>
      </c>
      <c r="V3126" t="s">
        <v>4</v>
      </c>
      <c r="W3126">
        <v>132</v>
      </c>
      <c r="X3126">
        <v>0</v>
      </c>
      <c r="Y3126">
        <v>0</v>
      </c>
      <c r="Z3126">
        <v>17</v>
      </c>
      <c r="AA3126">
        <v>0</v>
      </c>
      <c r="AB3126">
        <v>0</v>
      </c>
      <c r="AC3126" t="s">
        <v>10181</v>
      </c>
    </row>
    <row r="3127" spans="1:29" x14ac:dyDescent="0.25">
      <c r="A3127">
        <v>29768482</v>
      </c>
      <c r="B3127" t="s">
        <v>4415</v>
      </c>
      <c r="C3127" t="s">
        <v>4416</v>
      </c>
      <c r="D3127" t="s">
        <v>4417</v>
      </c>
      <c r="E3127">
        <f>IF(ISNUMBER(SEARCH("无购物",D3127)),1,0)</f>
        <v>0</v>
      </c>
      <c r="F3127">
        <f>IF(ISNUMBER(SEARCH("无自费",D3127)),1,0)</f>
        <v>0</v>
      </c>
      <c r="G3127">
        <f>IF(ISNUMBER(SEARCH("成团保障",D3127)),1,0)</f>
        <v>0</v>
      </c>
      <c r="H3127">
        <f>IF(OR(ISNUMBER(SEARCH("赠取消险",D3127)),ISNUMBER(SEARCH("提前*天免费退",D3127))),1,0)</f>
        <v>1</v>
      </c>
      <c r="I3127">
        <v>4.5999999999999996</v>
      </c>
      <c r="J3127">
        <v>22</v>
      </c>
      <c r="K3127" t="s">
        <v>4062</v>
      </c>
      <c r="L3127">
        <v>2714</v>
      </c>
      <c r="M3127">
        <v>0</v>
      </c>
      <c r="N3127" t="s">
        <v>4</v>
      </c>
      <c r="O3127" t="s">
        <v>238</v>
      </c>
      <c r="P3127" t="s">
        <v>2142</v>
      </c>
      <c r="Q3127" t="s">
        <v>4418</v>
      </c>
      <c r="R3127">
        <v>77</v>
      </c>
      <c r="S3127">
        <v>81</v>
      </c>
      <c r="T3127">
        <v>88</v>
      </c>
      <c r="U3127" t="s">
        <v>4</v>
      </c>
      <c r="V3127">
        <v>91</v>
      </c>
      <c r="W3127">
        <v>91</v>
      </c>
      <c r="X3127">
        <v>4</v>
      </c>
      <c r="Y3127">
        <v>7</v>
      </c>
      <c r="Z3127">
        <v>0</v>
      </c>
      <c r="AA3127">
        <v>0</v>
      </c>
      <c r="AB3127">
        <v>0</v>
      </c>
      <c r="AC3127" t="s">
        <v>10181</v>
      </c>
    </row>
    <row r="3128" spans="1:29" x14ac:dyDescent="0.25">
      <c r="A3128">
        <v>29797402</v>
      </c>
      <c r="B3128" t="s">
        <v>6835</v>
      </c>
      <c r="C3128" t="s">
        <v>6836</v>
      </c>
      <c r="D3128" t="s">
        <v>10316</v>
      </c>
      <c r="E3128">
        <f>IF(ISNUMBER(SEARCH("无购物",D3128)),1,0)</f>
        <v>1</v>
      </c>
      <c r="F3128">
        <f>IF(ISNUMBER(SEARCH("无自费",D3128)),1,0)</f>
        <v>1</v>
      </c>
      <c r="G3128">
        <f>IF(ISNUMBER(SEARCH("成团保障",D3128)),1,0)</f>
        <v>1</v>
      </c>
      <c r="H3128">
        <f>IF(OR(ISNUMBER(SEARCH("赠取消险",D3128)),ISNUMBER(SEARCH("提前*天免费退",D3128))),1,0)</f>
        <v>0</v>
      </c>
      <c r="I3128">
        <v>4.5</v>
      </c>
      <c r="J3128">
        <v>1</v>
      </c>
      <c r="K3128" t="s">
        <v>6834</v>
      </c>
      <c r="L3128">
        <v>8361</v>
      </c>
      <c r="M3128">
        <v>0</v>
      </c>
      <c r="N3128" t="s">
        <v>4</v>
      </c>
      <c r="O3128" t="s">
        <v>19</v>
      </c>
      <c r="P3128" t="s">
        <v>2142</v>
      </c>
      <c r="Q3128" t="s">
        <v>4</v>
      </c>
      <c r="R3128">
        <v>9</v>
      </c>
      <c r="S3128">
        <v>9</v>
      </c>
      <c r="T3128">
        <v>13</v>
      </c>
      <c r="U3128">
        <v>13</v>
      </c>
      <c r="V3128">
        <v>14</v>
      </c>
      <c r="W3128">
        <v>14</v>
      </c>
      <c r="X3128">
        <v>0</v>
      </c>
      <c r="Y3128">
        <v>4</v>
      </c>
      <c r="Z3128">
        <v>0</v>
      </c>
      <c r="AA3128">
        <v>1</v>
      </c>
      <c r="AB3128">
        <v>0</v>
      </c>
      <c r="AC3128" t="s">
        <v>10181</v>
      </c>
    </row>
    <row r="3129" spans="1:29" x14ac:dyDescent="0.25">
      <c r="A3129">
        <v>29830085</v>
      </c>
      <c r="B3129" t="s">
        <v>10317</v>
      </c>
      <c r="C3129" t="s">
        <v>10318</v>
      </c>
      <c r="D3129" t="s">
        <v>10319</v>
      </c>
      <c r="E3129">
        <f>IF(ISNUMBER(SEARCH("无购物",D3129)),1,0)</f>
        <v>1</v>
      </c>
      <c r="F3129">
        <f>IF(ISNUMBER(SEARCH("无自费",D3129)),1,0)</f>
        <v>0</v>
      </c>
      <c r="G3129">
        <f>IF(ISNUMBER(SEARCH("成团保障",D3129)),1,0)</f>
        <v>1</v>
      </c>
      <c r="H3129">
        <f>IF(OR(ISNUMBER(SEARCH("赠取消险",D3129)),ISNUMBER(SEARCH("提前*天免费退",D3129))),1,0)</f>
        <v>1</v>
      </c>
      <c r="I3129">
        <v>4.9000000000000004</v>
      </c>
      <c r="J3129">
        <v>78</v>
      </c>
      <c r="K3129" t="s">
        <v>3897</v>
      </c>
      <c r="L3129">
        <v>6166</v>
      </c>
      <c r="M3129">
        <v>0</v>
      </c>
      <c r="N3129" t="s">
        <v>4</v>
      </c>
      <c r="O3129" t="s">
        <v>5</v>
      </c>
      <c r="P3129" t="s">
        <v>2142</v>
      </c>
      <c r="Q3129" t="s">
        <v>10320</v>
      </c>
      <c r="R3129">
        <v>239</v>
      </c>
      <c r="S3129">
        <v>243</v>
      </c>
      <c r="T3129">
        <v>257</v>
      </c>
      <c r="U3129">
        <v>293</v>
      </c>
      <c r="V3129">
        <v>305</v>
      </c>
      <c r="W3129">
        <v>308</v>
      </c>
      <c r="X3129">
        <v>4</v>
      </c>
      <c r="Y3129">
        <v>14</v>
      </c>
      <c r="Z3129">
        <v>36</v>
      </c>
      <c r="AA3129">
        <v>12</v>
      </c>
      <c r="AB3129">
        <v>3</v>
      </c>
      <c r="AC3129" t="s">
        <v>10181</v>
      </c>
    </row>
    <row r="3130" spans="1:29" x14ac:dyDescent="0.25">
      <c r="A3130">
        <v>30002974</v>
      </c>
      <c r="B3130" t="s">
        <v>4430</v>
      </c>
      <c r="C3130" t="s">
        <v>4431</v>
      </c>
      <c r="D3130" t="s">
        <v>4262</v>
      </c>
      <c r="E3130">
        <f>IF(ISNUMBER(SEARCH("无购物",D3130)),1,0)</f>
        <v>1</v>
      </c>
      <c r="F3130">
        <f>IF(ISNUMBER(SEARCH("无自费",D3130)),1,0)</f>
        <v>1</v>
      </c>
      <c r="G3130">
        <f>IF(ISNUMBER(SEARCH("成团保障",D3130)),1,0)</f>
        <v>1</v>
      </c>
      <c r="H3130">
        <f>IF(OR(ISNUMBER(SEARCH("赠取消险",D3130)),ISNUMBER(SEARCH("提前*天免费退",D3130))),1,0)</f>
        <v>1</v>
      </c>
      <c r="I3130">
        <v>4.9000000000000004</v>
      </c>
      <c r="J3130">
        <v>55</v>
      </c>
      <c r="K3130" t="s">
        <v>4432</v>
      </c>
      <c r="L3130">
        <v>3069</v>
      </c>
      <c r="M3130">
        <v>0</v>
      </c>
      <c r="N3130" t="s">
        <v>4</v>
      </c>
      <c r="O3130" t="s">
        <v>19</v>
      </c>
      <c r="P3130" t="s">
        <v>2142</v>
      </c>
      <c r="Q3130" t="s">
        <v>4433</v>
      </c>
      <c r="R3130">
        <v>179</v>
      </c>
      <c r="S3130">
        <v>189</v>
      </c>
      <c r="T3130">
        <v>205</v>
      </c>
      <c r="U3130">
        <v>217</v>
      </c>
      <c r="V3130">
        <v>219</v>
      </c>
      <c r="W3130">
        <v>219</v>
      </c>
      <c r="X3130">
        <v>10</v>
      </c>
      <c r="Y3130">
        <v>16</v>
      </c>
      <c r="Z3130">
        <v>12</v>
      </c>
      <c r="AA3130">
        <v>2</v>
      </c>
      <c r="AB3130">
        <v>0</v>
      </c>
      <c r="AC3130" t="s">
        <v>10181</v>
      </c>
    </row>
    <row r="3131" spans="1:29" x14ac:dyDescent="0.25">
      <c r="A3131">
        <v>30014680</v>
      </c>
      <c r="B3131" t="s">
        <v>4434</v>
      </c>
      <c r="C3131" t="s">
        <v>4435</v>
      </c>
      <c r="D3131" t="s">
        <v>4436</v>
      </c>
      <c r="E3131">
        <f>IF(ISNUMBER(SEARCH("无购物",D3131)),1,0)</f>
        <v>1</v>
      </c>
      <c r="F3131">
        <f>IF(ISNUMBER(SEARCH("无自费",D3131)),1,0)</f>
        <v>0</v>
      </c>
      <c r="G3131">
        <f>IF(ISNUMBER(SEARCH("成团保障",D3131)),1,0)</f>
        <v>1</v>
      </c>
      <c r="H3131">
        <f>IF(OR(ISNUMBER(SEARCH("赠取消险",D3131)),ISNUMBER(SEARCH("提前*天免费退",D3131))),1,0)</f>
        <v>1</v>
      </c>
      <c r="I3131">
        <v>5</v>
      </c>
      <c r="J3131">
        <v>47</v>
      </c>
      <c r="K3131" t="s">
        <v>3897</v>
      </c>
      <c r="L3131">
        <v>3630</v>
      </c>
      <c r="M3131">
        <v>0</v>
      </c>
      <c r="N3131" t="s">
        <v>4</v>
      </c>
      <c r="O3131" t="s">
        <v>19</v>
      </c>
      <c r="P3131" t="s">
        <v>2142</v>
      </c>
      <c r="Q3131" t="s">
        <v>4437</v>
      </c>
      <c r="R3131">
        <v>49</v>
      </c>
      <c r="S3131">
        <v>54</v>
      </c>
      <c r="T3131">
        <v>60</v>
      </c>
      <c r="U3131">
        <v>70</v>
      </c>
      <c r="V3131">
        <v>70</v>
      </c>
      <c r="W3131">
        <v>75</v>
      </c>
      <c r="X3131">
        <v>5</v>
      </c>
      <c r="Y3131">
        <v>6</v>
      </c>
      <c r="Z3131">
        <v>10</v>
      </c>
      <c r="AA3131">
        <v>0</v>
      </c>
      <c r="AB3131">
        <v>5</v>
      </c>
      <c r="AC3131" t="s">
        <v>10181</v>
      </c>
    </row>
    <row r="3132" spans="1:29" x14ac:dyDescent="0.25">
      <c r="A3132">
        <v>30032600</v>
      </c>
      <c r="B3132" t="s">
        <v>10321</v>
      </c>
      <c r="C3132" t="s">
        <v>10322</v>
      </c>
      <c r="D3132" t="s">
        <v>10323</v>
      </c>
      <c r="E3132">
        <f>IF(ISNUMBER(SEARCH("无购物",D3132)),1,0)</f>
        <v>1</v>
      </c>
      <c r="F3132">
        <f>IF(ISNUMBER(SEARCH("无自费",D3132)),1,0)</f>
        <v>1</v>
      </c>
      <c r="G3132">
        <f>IF(ISNUMBER(SEARCH("成团保障",D3132)),1,0)</f>
        <v>1</v>
      </c>
      <c r="H3132">
        <f>IF(OR(ISNUMBER(SEARCH("赠取消险",D3132)),ISNUMBER(SEARCH("提前*天免费退",D3132))),1,0)</f>
        <v>1</v>
      </c>
      <c r="I3132">
        <v>4.8</v>
      </c>
      <c r="J3132">
        <v>14</v>
      </c>
      <c r="K3132" t="s">
        <v>4432</v>
      </c>
      <c r="L3132">
        <v>2228</v>
      </c>
      <c r="M3132">
        <v>0</v>
      </c>
      <c r="N3132" t="s">
        <v>4</v>
      </c>
      <c r="O3132" t="s">
        <v>19</v>
      </c>
      <c r="P3132" t="s">
        <v>2142</v>
      </c>
      <c r="Q3132" t="s">
        <v>10324</v>
      </c>
      <c r="R3132">
        <v>39</v>
      </c>
      <c r="S3132">
        <v>40</v>
      </c>
      <c r="T3132">
        <v>47</v>
      </c>
      <c r="U3132">
        <v>59</v>
      </c>
      <c r="V3132">
        <v>61</v>
      </c>
      <c r="W3132">
        <v>61</v>
      </c>
      <c r="X3132">
        <v>1</v>
      </c>
      <c r="Y3132">
        <v>7</v>
      </c>
      <c r="Z3132">
        <v>12</v>
      </c>
      <c r="AA3132">
        <v>2</v>
      </c>
      <c r="AB3132">
        <v>0</v>
      </c>
      <c r="AC3132" t="s">
        <v>10181</v>
      </c>
    </row>
    <row r="3133" spans="1:29" x14ac:dyDescent="0.25">
      <c r="A3133">
        <v>30032664</v>
      </c>
      <c r="B3133" t="s">
        <v>4442</v>
      </c>
      <c r="C3133" t="s">
        <v>4443</v>
      </c>
      <c r="D3133" t="s">
        <v>4444</v>
      </c>
      <c r="E3133">
        <f>IF(ISNUMBER(SEARCH("无购物",D3133)),1,0)</f>
        <v>1</v>
      </c>
      <c r="F3133">
        <f>IF(ISNUMBER(SEARCH("无自费",D3133)),1,0)</f>
        <v>1</v>
      </c>
      <c r="G3133">
        <f>IF(ISNUMBER(SEARCH("成团保障",D3133)),1,0)</f>
        <v>1</v>
      </c>
      <c r="H3133">
        <f>IF(OR(ISNUMBER(SEARCH("赠取消险",D3133)),ISNUMBER(SEARCH("提前*天免费退",D3133))),1,0)</f>
        <v>1</v>
      </c>
      <c r="I3133">
        <v>4.9000000000000004</v>
      </c>
      <c r="J3133">
        <v>285</v>
      </c>
      <c r="K3133" t="s">
        <v>4432</v>
      </c>
      <c r="L3133">
        <v>4605</v>
      </c>
      <c r="M3133">
        <v>0</v>
      </c>
      <c r="N3133" t="s">
        <v>4</v>
      </c>
      <c r="O3133" t="s">
        <v>5</v>
      </c>
      <c r="P3133" t="s">
        <v>2142</v>
      </c>
      <c r="Q3133" t="s">
        <v>4445</v>
      </c>
      <c r="R3133">
        <v>1286</v>
      </c>
      <c r="S3133">
        <v>1319</v>
      </c>
      <c r="T3133">
        <v>1399</v>
      </c>
      <c r="U3133">
        <v>1465</v>
      </c>
      <c r="V3133">
        <v>1487</v>
      </c>
      <c r="W3133">
        <v>1498</v>
      </c>
      <c r="X3133">
        <v>33</v>
      </c>
      <c r="Y3133">
        <v>80</v>
      </c>
      <c r="Z3133">
        <v>66</v>
      </c>
      <c r="AA3133">
        <v>22</v>
      </c>
      <c r="AB3133">
        <v>11</v>
      </c>
      <c r="AC3133" t="s">
        <v>10181</v>
      </c>
    </row>
    <row r="3134" spans="1:29" x14ac:dyDescent="0.25">
      <c r="A3134">
        <v>30033131</v>
      </c>
      <c r="B3134" t="s">
        <v>4446</v>
      </c>
      <c r="C3134" t="s">
        <v>4447</v>
      </c>
      <c r="D3134" t="s">
        <v>4448</v>
      </c>
      <c r="E3134">
        <f>IF(ISNUMBER(SEARCH("无购物",D3134)),1,0)</f>
        <v>1</v>
      </c>
      <c r="F3134">
        <f>IF(ISNUMBER(SEARCH("无自费",D3134)),1,0)</f>
        <v>1</v>
      </c>
      <c r="G3134">
        <f>IF(ISNUMBER(SEARCH("成团保障",D3134)),1,0)</f>
        <v>1</v>
      </c>
      <c r="H3134">
        <f>IF(OR(ISNUMBER(SEARCH("赠取消险",D3134)),ISNUMBER(SEARCH("提前*天免费退",D3134))),1,0)</f>
        <v>1</v>
      </c>
      <c r="I3134">
        <v>4.9000000000000004</v>
      </c>
      <c r="J3134">
        <v>19</v>
      </c>
      <c r="K3134" t="s">
        <v>4432</v>
      </c>
      <c r="L3134">
        <v>2351</v>
      </c>
      <c r="M3134">
        <v>0</v>
      </c>
      <c r="N3134" t="s">
        <v>4</v>
      </c>
      <c r="O3134" t="s">
        <v>19</v>
      </c>
      <c r="P3134" t="s">
        <v>2142</v>
      </c>
      <c r="Q3134" t="s">
        <v>4449</v>
      </c>
      <c r="R3134">
        <v>55</v>
      </c>
      <c r="S3134">
        <v>55</v>
      </c>
      <c r="T3134">
        <v>69</v>
      </c>
      <c r="U3134">
        <v>71</v>
      </c>
      <c r="V3134">
        <v>72</v>
      </c>
      <c r="W3134">
        <v>73</v>
      </c>
      <c r="X3134">
        <v>0</v>
      </c>
      <c r="Y3134">
        <v>14</v>
      </c>
      <c r="Z3134">
        <v>2</v>
      </c>
      <c r="AA3134">
        <v>1</v>
      </c>
      <c r="AB3134">
        <v>1</v>
      </c>
      <c r="AC3134" t="s">
        <v>10181</v>
      </c>
    </row>
    <row r="3135" spans="1:29" x14ac:dyDescent="0.25">
      <c r="A3135">
        <v>30054122</v>
      </c>
      <c r="B3135" t="s">
        <v>4450</v>
      </c>
      <c r="C3135" t="s">
        <v>4451</v>
      </c>
      <c r="D3135" t="s">
        <v>2458</v>
      </c>
      <c r="E3135">
        <f>IF(ISNUMBER(SEARCH("无购物",D3135)),1,0)</f>
        <v>1</v>
      </c>
      <c r="F3135">
        <f>IF(ISNUMBER(SEARCH("无自费",D3135)),1,0)</f>
        <v>1</v>
      </c>
      <c r="G3135">
        <f>IF(ISNUMBER(SEARCH("成团保障",D3135)),1,0)</f>
        <v>1</v>
      </c>
      <c r="H3135">
        <f>IF(OR(ISNUMBER(SEARCH("赠取消险",D3135)),ISNUMBER(SEARCH("提前*天免费退",D3135))),1,0)</f>
        <v>0</v>
      </c>
      <c r="I3135">
        <v>4.8</v>
      </c>
      <c r="J3135">
        <v>22</v>
      </c>
      <c r="K3135" t="s">
        <v>4452</v>
      </c>
      <c r="L3135">
        <v>3783</v>
      </c>
      <c r="M3135">
        <v>0</v>
      </c>
      <c r="N3135" t="s">
        <v>4</v>
      </c>
      <c r="O3135" t="s">
        <v>19</v>
      </c>
      <c r="P3135" t="s">
        <v>2142</v>
      </c>
      <c r="Q3135" t="s">
        <v>4</v>
      </c>
      <c r="R3135">
        <v>118</v>
      </c>
      <c r="S3135">
        <v>120</v>
      </c>
      <c r="T3135">
        <v>120</v>
      </c>
      <c r="U3135">
        <v>120</v>
      </c>
      <c r="V3135">
        <v>120</v>
      </c>
      <c r="W3135" t="s">
        <v>4</v>
      </c>
      <c r="X3135">
        <v>2</v>
      </c>
      <c r="Y3135">
        <v>0</v>
      </c>
      <c r="Z3135">
        <v>0</v>
      </c>
      <c r="AA3135">
        <v>0</v>
      </c>
      <c r="AB3135">
        <v>0</v>
      </c>
      <c r="AC3135" t="s">
        <v>10181</v>
      </c>
    </row>
    <row r="3136" spans="1:29" x14ac:dyDescent="0.25">
      <c r="A3136">
        <v>30114065</v>
      </c>
      <c r="B3136" t="s">
        <v>10325</v>
      </c>
      <c r="C3136" t="s">
        <v>10326</v>
      </c>
      <c r="D3136" t="s">
        <v>10327</v>
      </c>
      <c r="E3136">
        <f>IF(ISNUMBER(SEARCH("无购物",D3136)),1,0)</f>
        <v>1</v>
      </c>
      <c r="F3136">
        <f>IF(ISNUMBER(SEARCH("无自费",D3136)),1,0)</f>
        <v>1</v>
      </c>
      <c r="G3136">
        <f>IF(ISNUMBER(SEARCH("成团保障",D3136)),1,0)</f>
        <v>1</v>
      </c>
      <c r="H3136">
        <f>IF(OR(ISNUMBER(SEARCH("赠取消险",D3136)),ISNUMBER(SEARCH("提前*天免费退",D3136))),1,0)</f>
        <v>1</v>
      </c>
      <c r="I3136">
        <v>4.8</v>
      </c>
      <c r="J3136">
        <v>27</v>
      </c>
      <c r="K3136" t="s">
        <v>4432</v>
      </c>
      <c r="L3136">
        <v>3301</v>
      </c>
      <c r="M3136">
        <v>0</v>
      </c>
      <c r="N3136" t="s">
        <v>4</v>
      </c>
      <c r="O3136" t="s">
        <v>5</v>
      </c>
      <c r="P3136" t="s">
        <v>2142</v>
      </c>
      <c r="Q3136" t="s">
        <v>10328</v>
      </c>
      <c r="R3136">
        <v>120</v>
      </c>
      <c r="S3136">
        <v>124</v>
      </c>
      <c r="T3136">
        <v>126</v>
      </c>
      <c r="U3136">
        <v>135</v>
      </c>
      <c r="V3136">
        <v>137</v>
      </c>
      <c r="W3136">
        <v>139</v>
      </c>
      <c r="X3136">
        <v>4</v>
      </c>
      <c r="Y3136">
        <v>2</v>
      </c>
      <c r="Z3136">
        <v>9</v>
      </c>
      <c r="AA3136">
        <v>2</v>
      </c>
      <c r="AB3136">
        <v>2</v>
      </c>
      <c r="AC3136" t="s">
        <v>10181</v>
      </c>
    </row>
    <row r="3137" spans="1:29" x14ac:dyDescent="0.25">
      <c r="A3137">
        <v>30114354</v>
      </c>
      <c r="B3137" t="s">
        <v>4453</v>
      </c>
      <c r="C3137" t="s">
        <v>4454</v>
      </c>
      <c r="D3137" t="s">
        <v>4455</v>
      </c>
      <c r="E3137">
        <f>IF(ISNUMBER(SEARCH("无购物",D3137)),1,0)</f>
        <v>1</v>
      </c>
      <c r="F3137">
        <f>IF(ISNUMBER(SEARCH("无自费",D3137)),1,0)</f>
        <v>1</v>
      </c>
      <c r="G3137">
        <f>IF(ISNUMBER(SEARCH("成团保障",D3137)),1,0)</f>
        <v>1</v>
      </c>
      <c r="H3137">
        <f>IF(OR(ISNUMBER(SEARCH("赠取消险",D3137)),ISNUMBER(SEARCH("提前*天免费退",D3137))),1,0)</f>
        <v>1</v>
      </c>
      <c r="I3137">
        <v>4.5</v>
      </c>
      <c r="J3137">
        <v>7</v>
      </c>
      <c r="K3137" t="s">
        <v>4432</v>
      </c>
      <c r="L3137">
        <v>2611</v>
      </c>
      <c r="M3137">
        <v>0</v>
      </c>
      <c r="N3137" t="s">
        <v>4</v>
      </c>
      <c r="O3137" t="s">
        <v>19</v>
      </c>
      <c r="P3137" t="s">
        <v>2142</v>
      </c>
      <c r="Q3137" t="s">
        <v>4456</v>
      </c>
      <c r="R3137">
        <v>18</v>
      </c>
      <c r="S3137">
        <v>18</v>
      </c>
      <c r="T3137">
        <v>18</v>
      </c>
      <c r="U3137" t="s">
        <v>4</v>
      </c>
      <c r="V3137">
        <v>18</v>
      </c>
      <c r="W3137">
        <v>20</v>
      </c>
      <c r="X3137">
        <v>0</v>
      </c>
      <c r="Y3137">
        <v>0</v>
      </c>
      <c r="Z3137">
        <v>0</v>
      </c>
      <c r="AA3137">
        <v>0</v>
      </c>
      <c r="AB3137">
        <v>2</v>
      </c>
      <c r="AC3137" t="s">
        <v>10181</v>
      </c>
    </row>
    <row r="3138" spans="1:29" x14ac:dyDescent="0.25">
      <c r="A3138">
        <v>30263388</v>
      </c>
      <c r="B3138" t="s">
        <v>4457</v>
      </c>
      <c r="C3138" t="s">
        <v>4458</v>
      </c>
      <c r="D3138" t="s">
        <v>4459</v>
      </c>
      <c r="E3138">
        <f>IF(ISNUMBER(SEARCH("无购物",D3138)),1,0)</f>
        <v>1</v>
      </c>
      <c r="F3138">
        <f>IF(ISNUMBER(SEARCH("无自费",D3138)),1,0)</f>
        <v>0</v>
      </c>
      <c r="G3138">
        <f>IF(ISNUMBER(SEARCH("成团保障",D3138)),1,0)</f>
        <v>1</v>
      </c>
      <c r="H3138">
        <f>IF(OR(ISNUMBER(SEARCH("赠取消险",D3138)),ISNUMBER(SEARCH("提前*天免费退",D3138))),1,0)</f>
        <v>0</v>
      </c>
      <c r="I3138">
        <v>5</v>
      </c>
      <c r="J3138">
        <v>3</v>
      </c>
      <c r="K3138" t="s">
        <v>4311</v>
      </c>
      <c r="L3138">
        <v>4859</v>
      </c>
      <c r="M3138">
        <v>0</v>
      </c>
      <c r="N3138" t="s">
        <v>4</v>
      </c>
      <c r="O3138" t="s">
        <v>5</v>
      </c>
      <c r="P3138" t="s">
        <v>2142</v>
      </c>
      <c r="Q3138" t="s">
        <v>4460</v>
      </c>
      <c r="R3138">
        <v>4</v>
      </c>
      <c r="S3138">
        <v>4</v>
      </c>
      <c r="T3138">
        <v>4</v>
      </c>
      <c r="U3138">
        <v>4</v>
      </c>
      <c r="V3138">
        <v>4</v>
      </c>
      <c r="W3138">
        <v>6</v>
      </c>
      <c r="X3138">
        <v>0</v>
      </c>
      <c r="Y3138">
        <v>0</v>
      </c>
      <c r="Z3138">
        <v>0</v>
      </c>
      <c r="AA3138">
        <v>0</v>
      </c>
      <c r="AB3138">
        <v>2</v>
      </c>
      <c r="AC3138" t="s">
        <v>10181</v>
      </c>
    </row>
    <row r="3139" spans="1:29" x14ac:dyDescent="0.25">
      <c r="A3139">
        <v>30372956</v>
      </c>
      <c r="B3139" t="s">
        <v>6870</v>
      </c>
      <c r="C3139" t="s">
        <v>6871</v>
      </c>
      <c r="D3139" t="s">
        <v>6801</v>
      </c>
      <c r="E3139">
        <f>IF(ISNUMBER(SEARCH("无购物",D3139)),1,0)</f>
        <v>0</v>
      </c>
      <c r="F3139">
        <f>IF(ISNUMBER(SEARCH("无自费",D3139)),1,0)</f>
        <v>1</v>
      </c>
      <c r="G3139">
        <f>IF(ISNUMBER(SEARCH("成团保障",D3139)),1,0)</f>
        <v>1</v>
      </c>
      <c r="H3139">
        <f>IF(OR(ISNUMBER(SEARCH("赠取消险",D3139)),ISNUMBER(SEARCH("提前*天免费退",D3139))),1,0)</f>
        <v>1</v>
      </c>
      <c r="I3139">
        <v>5</v>
      </c>
      <c r="J3139">
        <v>9</v>
      </c>
      <c r="K3139" t="s">
        <v>4030</v>
      </c>
      <c r="L3139">
        <v>3770</v>
      </c>
      <c r="M3139">
        <v>0</v>
      </c>
      <c r="N3139" t="s">
        <v>4</v>
      </c>
      <c r="O3139" t="s">
        <v>19</v>
      </c>
      <c r="P3139" t="s">
        <v>2142</v>
      </c>
      <c r="Q3139" t="s">
        <v>6872</v>
      </c>
      <c r="R3139">
        <v>19</v>
      </c>
      <c r="S3139">
        <v>19</v>
      </c>
      <c r="T3139">
        <v>21</v>
      </c>
      <c r="U3139">
        <v>23</v>
      </c>
      <c r="V3139">
        <v>27</v>
      </c>
      <c r="W3139">
        <v>29</v>
      </c>
      <c r="X3139">
        <v>0</v>
      </c>
      <c r="Y3139">
        <v>2</v>
      </c>
      <c r="Z3139">
        <v>2</v>
      </c>
      <c r="AA3139">
        <v>4</v>
      </c>
      <c r="AB3139">
        <v>2</v>
      </c>
      <c r="AC3139" t="s">
        <v>10181</v>
      </c>
    </row>
    <row r="3140" spans="1:29" x14ac:dyDescent="0.25">
      <c r="A3140">
        <v>30373097</v>
      </c>
      <c r="B3140" t="s">
        <v>6873</v>
      </c>
      <c r="C3140" t="s">
        <v>6874</v>
      </c>
      <c r="D3140" t="s">
        <v>6801</v>
      </c>
      <c r="E3140">
        <f>IF(ISNUMBER(SEARCH("无购物",D3140)),1,0)</f>
        <v>0</v>
      </c>
      <c r="F3140">
        <f>IF(ISNUMBER(SEARCH("无自费",D3140)),1,0)</f>
        <v>1</v>
      </c>
      <c r="G3140">
        <f>IF(ISNUMBER(SEARCH("成团保障",D3140)),1,0)</f>
        <v>1</v>
      </c>
      <c r="H3140">
        <f>IF(OR(ISNUMBER(SEARCH("赠取消险",D3140)),ISNUMBER(SEARCH("提前*天免费退",D3140))),1,0)</f>
        <v>1</v>
      </c>
      <c r="I3140">
        <v>4.9000000000000004</v>
      </c>
      <c r="J3140">
        <v>46</v>
      </c>
      <c r="K3140" t="s">
        <v>4030</v>
      </c>
      <c r="L3140">
        <v>4450</v>
      </c>
      <c r="M3140">
        <v>0</v>
      </c>
      <c r="N3140" t="s">
        <v>4</v>
      </c>
      <c r="O3140" t="s">
        <v>19</v>
      </c>
      <c r="P3140" t="s">
        <v>2142</v>
      </c>
      <c r="Q3140" t="s">
        <v>6875</v>
      </c>
      <c r="R3140">
        <v>130</v>
      </c>
      <c r="S3140">
        <v>138</v>
      </c>
      <c r="T3140">
        <v>146</v>
      </c>
      <c r="U3140">
        <v>167</v>
      </c>
      <c r="V3140">
        <v>175</v>
      </c>
      <c r="W3140">
        <v>175</v>
      </c>
      <c r="X3140">
        <v>8</v>
      </c>
      <c r="Y3140">
        <v>8</v>
      </c>
      <c r="Z3140">
        <v>21</v>
      </c>
      <c r="AA3140">
        <v>8</v>
      </c>
      <c r="AB3140">
        <v>0</v>
      </c>
      <c r="AC3140" t="s">
        <v>10181</v>
      </c>
    </row>
    <row r="3141" spans="1:29" x14ac:dyDescent="0.25">
      <c r="A3141">
        <v>30386776</v>
      </c>
      <c r="B3141" t="s">
        <v>6876</v>
      </c>
      <c r="C3141" t="s">
        <v>6877</v>
      </c>
      <c r="D3141" t="s">
        <v>6878</v>
      </c>
      <c r="E3141">
        <f>IF(ISNUMBER(SEARCH("无购物",D3141)),1,0)</f>
        <v>0</v>
      </c>
      <c r="F3141">
        <f>IF(ISNUMBER(SEARCH("无自费",D3141)),1,0)</f>
        <v>1</v>
      </c>
      <c r="G3141">
        <f>IF(ISNUMBER(SEARCH("成团保障",D3141)),1,0)</f>
        <v>1</v>
      </c>
      <c r="H3141">
        <f>IF(OR(ISNUMBER(SEARCH("赠取消险",D3141)),ISNUMBER(SEARCH("提前*天免费退",D3141))),1,0)</f>
        <v>1</v>
      </c>
      <c r="I3141">
        <v>1</v>
      </c>
      <c r="J3141">
        <v>1</v>
      </c>
      <c r="K3141" t="s">
        <v>4030</v>
      </c>
      <c r="L3141">
        <v>4000</v>
      </c>
      <c r="M3141">
        <v>0</v>
      </c>
      <c r="N3141" t="s">
        <v>4</v>
      </c>
      <c r="O3141" t="s">
        <v>19</v>
      </c>
      <c r="P3141" t="s">
        <v>2142</v>
      </c>
      <c r="Q3141" t="s">
        <v>6879</v>
      </c>
      <c r="R3141">
        <v>11</v>
      </c>
      <c r="S3141">
        <v>11</v>
      </c>
      <c r="T3141">
        <v>11</v>
      </c>
      <c r="U3141">
        <v>15</v>
      </c>
      <c r="V3141">
        <v>15</v>
      </c>
      <c r="W3141" t="s">
        <v>4</v>
      </c>
      <c r="X3141">
        <v>0</v>
      </c>
      <c r="Y3141">
        <v>0</v>
      </c>
      <c r="Z3141">
        <v>4</v>
      </c>
      <c r="AA3141">
        <v>0</v>
      </c>
      <c r="AB3141">
        <v>0</v>
      </c>
      <c r="AC3141" t="s">
        <v>10181</v>
      </c>
    </row>
    <row r="3142" spans="1:29" x14ac:dyDescent="0.25">
      <c r="A3142">
        <v>30410391</v>
      </c>
      <c r="B3142" t="s">
        <v>4283</v>
      </c>
      <c r="C3142" t="s">
        <v>4461</v>
      </c>
      <c r="D3142" t="s">
        <v>4055</v>
      </c>
      <c r="E3142">
        <f>IF(ISNUMBER(SEARCH("无购物",D3142)),1,0)</f>
        <v>1</v>
      </c>
      <c r="F3142">
        <f>IF(ISNUMBER(SEARCH("无自费",D3142)),1,0)</f>
        <v>0</v>
      </c>
      <c r="G3142">
        <f>IF(ISNUMBER(SEARCH("成团保障",D3142)),1,0)</f>
        <v>1</v>
      </c>
      <c r="H3142">
        <f>IF(OR(ISNUMBER(SEARCH("赠取消险",D3142)),ISNUMBER(SEARCH("提前*天免费退",D3142))),1,0)</f>
        <v>1</v>
      </c>
      <c r="I3142">
        <v>4.9000000000000004</v>
      </c>
      <c r="J3142">
        <v>2</v>
      </c>
      <c r="K3142" t="s">
        <v>4030</v>
      </c>
      <c r="L3142">
        <v>3738</v>
      </c>
      <c r="M3142">
        <v>0</v>
      </c>
      <c r="N3142" t="s">
        <v>4</v>
      </c>
      <c r="O3142" t="s">
        <v>19</v>
      </c>
      <c r="P3142" t="s">
        <v>2142</v>
      </c>
      <c r="Q3142" t="s">
        <v>4462</v>
      </c>
      <c r="R3142">
        <v>8</v>
      </c>
      <c r="S3142">
        <v>8</v>
      </c>
      <c r="T3142">
        <v>11</v>
      </c>
      <c r="U3142">
        <v>11</v>
      </c>
      <c r="V3142">
        <v>11</v>
      </c>
      <c r="W3142" t="s">
        <v>4</v>
      </c>
      <c r="X3142">
        <v>0</v>
      </c>
      <c r="Y3142">
        <v>3</v>
      </c>
      <c r="Z3142">
        <v>0</v>
      </c>
      <c r="AA3142">
        <v>0</v>
      </c>
      <c r="AB3142">
        <v>0</v>
      </c>
      <c r="AC3142" t="s">
        <v>10181</v>
      </c>
    </row>
    <row r="3143" spans="1:29" x14ac:dyDescent="0.25">
      <c r="A3143">
        <v>30468460</v>
      </c>
      <c r="B3143" t="s">
        <v>4283</v>
      </c>
      <c r="C3143" t="s">
        <v>4463</v>
      </c>
      <c r="D3143" t="s">
        <v>4344</v>
      </c>
      <c r="E3143">
        <f>IF(ISNUMBER(SEARCH("无购物",D3143)),1,0)</f>
        <v>1</v>
      </c>
      <c r="F3143">
        <f>IF(ISNUMBER(SEARCH("无自费",D3143)),1,0)</f>
        <v>0</v>
      </c>
      <c r="G3143">
        <f>IF(ISNUMBER(SEARCH("成团保障",D3143)),1,0)</f>
        <v>1</v>
      </c>
      <c r="H3143">
        <f>IF(OR(ISNUMBER(SEARCH("赠取消险",D3143)),ISNUMBER(SEARCH("提前*天免费退",D3143))),1,0)</f>
        <v>1</v>
      </c>
      <c r="I3143">
        <v>5</v>
      </c>
      <c r="J3143">
        <v>5</v>
      </c>
      <c r="K3143" t="s">
        <v>4030</v>
      </c>
      <c r="L3143">
        <v>2715</v>
      </c>
      <c r="M3143">
        <v>0</v>
      </c>
      <c r="N3143" t="s">
        <v>4</v>
      </c>
      <c r="O3143" t="s">
        <v>19</v>
      </c>
      <c r="P3143" t="s">
        <v>2142</v>
      </c>
      <c r="Q3143" t="s">
        <v>4464</v>
      </c>
      <c r="R3143">
        <v>13</v>
      </c>
      <c r="S3143">
        <v>13</v>
      </c>
      <c r="T3143">
        <v>17</v>
      </c>
      <c r="U3143">
        <v>20</v>
      </c>
      <c r="V3143">
        <v>20</v>
      </c>
      <c r="W3143" t="s">
        <v>4</v>
      </c>
      <c r="X3143">
        <v>0</v>
      </c>
      <c r="Y3143">
        <v>4</v>
      </c>
      <c r="Z3143">
        <v>3</v>
      </c>
      <c r="AA3143">
        <v>0</v>
      </c>
      <c r="AB3143">
        <v>0</v>
      </c>
      <c r="AC3143" t="s">
        <v>10181</v>
      </c>
    </row>
    <row r="3144" spans="1:29" x14ac:dyDescent="0.25">
      <c r="A3144">
        <v>30475843</v>
      </c>
      <c r="B3144" t="s">
        <v>4465</v>
      </c>
      <c r="C3144" t="s">
        <v>4466</v>
      </c>
      <c r="D3144" t="s">
        <v>4467</v>
      </c>
      <c r="E3144">
        <f>IF(ISNUMBER(SEARCH("无购物",D3144)),1,0)</f>
        <v>1</v>
      </c>
      <c r="F3144">
        <f>IF(ISNUMBER(SEARCH("无自费",D3144)),1,0)</f>
        <v>1</v>
      </c>
      <c r="G3144">
        <f>IF(ISNUMBER(SEARCH("成团保障",D3144)),1,0)</f>
        <v>1</v>
      </c>
      <c r="H3144">
        <f>IF(OR(ISNUMBER(SEARCH("赠取消险",D3144)),ISNUMBER(SEARCH("提前*天免费退",D3144))),1,0)</f>
        <v>1</v>
      </c>
      <c r="I3144">
        <v>5</v>
      </c>
      <c r="J3144">
        <v>2</v>
      </c>
      <c r="K3144" t="s">
        <v>4432</v>
      </c>
      <c r="L3144">
        <v>5714</v>
      </c>
      <c r="M3144">
        <v>0</v>
      </c>
      <c r="N3144" t="s">
        <v>4</v>
      </c>
      <c r="O3144" t="s">
        <v>5</v>
      </c>
      <c r="P3144" t="s">
        <v>2142</v>
      </c>
      <c r="Q3144" t="s">
        <v>4468</v>
      </c>
      <c r="R3144">
        <v>6</v>
      </c>
      <c r="S3144">
        <v>8</v>
      </c>
      <c r="T3144">
        <v>8</v>
      </c>
      <c r="U3144">
        <v>8</v>
      </c>
      <c r="V3144">
        <v>11</v>
      </c>
      <c r="W3144">
        <v>11</v>
      </c>
      <c r="X3144">
        <v>2</v>
      </c>
      <c r="Y3144">
        <v>0</v>
      </c>
      <c r="Z3144">
        <v>0</v>
      </c>
      <c r="AA3144">
        <v>3</v>
      </c>
      <c r="AB3144">
        <v>0</v>
      </c>
      <c r="AC3144" t="s">
        <v>10181</v>
      </c>
    </row>
    <row r="3145" spans="1:29" x14ac:dyDescent="0.25">
      <c r="A3145">
        <v>30477961</v>
      </c>
      <c r="B3145" t="s">
        <v>6888</v>
      </c>
      <c r="C3145" t="s">
        <v>6889</v>
      </c>
      <c r="D3145" t="s">
        <v>6573</v>
      </c>
      <c r="E3145">
        <f>IF(ISNUMBER(SEARCH("无购物",D3145)),1,0)</f>
        <v>0</v>
      </c>
      <c r="F3145">
        <f>IF(ISNUMBER(SEARCH("无自费",D3145)),1,0)</f>
        <v>1</v>
      </c>
      <c r="G3145">
        <f>IF(ISNUMBER(SEARCH("成团保障",D3145)),1,0)</f>
        <v>1</v>
      </c>
      <c r="H3145">
        <f>IF(OR(ISNUMBER(SEARCH("赠取消险",D3145)),ISNUMBER(SEARCH("提前*天免费退",D3145))),1,0)</f>
        <v>1</v>
      </c>
      <c r="I3145">
        <v>4.8</v>
      </c>
      <c r="J3145">
        <v>3</v>
      </c>
      <c r="K3145" t="s">
        <v>4030</v>
      </c>
      <c r="L3145">
        <v>3430</v>
      </c>
      <c r="M3145">
        <v>0</v>
      </c>
      <c r="N3145" t="s">
        <v>4</v>
      </c>
      <c r="O3145" t="s">
        <v>19</v>
      </c>
      <c r="P3145" t="s">
        <v>2142</v>
      </c>
      <c r="Q3145" t="s">
        <v>6890</v>
      </c>
      <c r="R3145">
        <v>9</v>
      </c>
      <c r="S3145">
        <v>10</v>
      </c>
      <c r="T3145">
        <v>10</v>
      </c>
      <c r="U3145">
        <v>10</v>
      </c>
      <c r="V3145">
        <v>10</v>
      </c>
      <c r="W3145" t="s">
        <v>4</v>
      </c>
      <c r="X3145">
        <v>1</v>
      </c>
      <c r="Y3145">
        <v>0</v>
      </c>
      <c r="Z3145">
        <v>0</v>
      </c>
      <c r="AA3145">
        <v>0</v>
      </c>
      <c r="AB3145">
        <v>0</v>
      </c>
      <c r="AC3145" t="s">
        <v>10181</v>
      </c>
    </row>
    <row r="3146" spans="1:29" x14ac:dyDescent="0.25">
      <c r="A3146">
        <v>30481143</v>
      </c>
      <c r="B3146" t="s">
        <v>10300</v>
      </c>
      <c r="C3146" t="s">
        <v>10329</v>
      </c>
      <c r="D3146" t="s">
        <v>10302</v>
      </c>
      <c r="E3146">
        <f>IF(ISNUMBER(SEARCH("无购物",D3146)),1,0)</f>
        <v>1</v>
      </c>
      <c r="F3146">
        <f>IF(ISNUMBER(SEARCH("无自费",D3146)),1,0)</f>
        <v>1</v>
      </c>
      <c r="G3146">
        <f>IF(ISNUMBER(SEARCH("成团保障",D3146)),1,0)</f>
        <v>1</v>
      </c>
      <c r="H3146">
        <f>IF(OR(ISNUMBER(SEARCH("赠取消险",D3146)),ISNUMBER(SEARCH("提前*天免费退",D3146))),1,0)</f>
        <v>0</v>
      </c>
      <c r="I3146">
        <v>4.7</v>
      </c>
      <c r="J3146">
        <v>7</v>
      </c>
      <c r="K3146" t="s">
        <v>4323</v>
      </c>
      <c r="L3146">
        <v>5160</v>
      </c>
      <c r="M3146">
        <v>0</v>
      </c>
      <c r="N3146" t="s">
        <v>4</v>
      </c>
      <c r="O3146" t="s">
        <v>19</v>
      </c>
      <c r="P3146" t="s">
        <v>2142</v>
      </c>
      <c r="Q3146" t="s">
        <v>4</v>
      </c>
      <c r="R3146">
        <v>23</v>
      </c>
      <c r="S3146">
        <v>23</v>
      </c>
      <c r="T3146">
        <v>26</v>
      </c>
      <c r="U3146" t="s">
        <v>4</v>
      </c>
      <c r="V3146">
        <v>27</v>
      </c>
      <c r="W3146" t="s">
        <v>4</v>
      </c>
      <c r="X3146">
        <v>0</v>
      </c>
      <c r="Y3146">
        <v>3</v>
      </c>
      <c r="Z3146">
        <v>0</v>
      </c>
      <c r="AA3146">
        <v>0</v>
      </c>
      <c r="AB3146">
        <v>0</v>
      </c>
      <c r="AC3146" t="s">
        <v>10181</v>
      </c>
    </row>
    <row r="3147" spans="1:29" x14ac:dyDescent="0.25">
      <c r="A3147">
        <v>30483871</v>
      </c>
      <c r="B3147" t="s">
        <v>6891</v>
      </c>
      <c r="C3147" t="s">
        <v>6892</v>
      </c>
      <c r="D3147" t="s">
        <v>6988</v>
      </c>
      <c r="E3147">
        <f>IF(ISNUMBER(SEARCH("无购物",D3147)),1,0)</f>
        <v>0</v>
      </c>
      <c r="F3147">
        <f>IF(ISNUMBER(SEARCH("无自费",D3147)),1,0)</f>
        <v>1</v>
      </c>
      <c r="G3147">
        <f>IF(ISNUMBER(SEARCH("成团保障",D3147)),1,0)</f>
        <v>1</v>
      </c>
      <c r="H3147">
        <f>IF(OR(ISNUMBER(SEARCH("赠取消险",D3147)),ISNUMBER(SEARCH("提前*天免费退",D3147))),1,0)</f>
        <v>1</v>
      </c>
      <c r="I3147" t="s">
        <v>4</v>
      </c>
      <c r="J3147" t="s">
        <v>4</v>
      </c>
      <c r="K3147" t="s">
        <v>6853</v>
      </c>
      <c r="L3147">
        <v>7983</v>
      </c>
      <c r="M3147">
        <v>0</v>
      </c>
      <c r="N3147" t="s">
        <v>4</v>
      </c>
      <c r="O3147" t="s">
        <v>19</v>
      </c>
      <c r="P3147" t="s">
        <v>2142</v>
      </c>
      <c r="Q3147" t="s">
        <v>10330</v>
      </c>
      <c r="R3147">
        <v>3</v>
      </c>
      <c r="S3147">
        <v>3</v>
      </c>
      <c r="T3147">
        <v>5</v>
      </c>
      <c r="U3147">
        <v>7</v>
      </c>
      <c r="V3147" t="s">
        <v>4</v>
      </c>
      <c r="W3147" t="s">
        <v>4</v>
      </c>
      <c r="X3147">
        <v>0</v>
      </c>
      <c r="Y3147">
        <v>2</v>
      </c>
      <c r="Z3147">
        <v>2</v>
      </c>
      <c r="AA3147">
        <v>0</v>
      </c>
      <c r="AB3147">
        <v>0</v>
      </c>
      <c r="AC3147" t="s">
        <v>10181</v>
      </c>
    </row>
    <row r="3148" spans="1:29" x14ac:dyDescent="0.25">
      <c r="A3148">
        <v>30548618</v>
      </c>
      <c r="B3148" t="s">
        <v>4469</v>
      </c>
      <c r="C3148" t="s">
        <v>4470</v>
      </c>
      <c r="D3148" t="s">
        <v>4471</v>
      </c>
      <c r="E3148">
        <f>IF(ISNUMBER(SEARCH("无购物",D3148)),1,0)</f>
        <v>1</v>
      </c>
      <c r="F3148">
        <f>IF(ISNUMBER(SEARCH("无自费",D3148)),1,0)</f>
        <v>1</v>
      </c>
      <c r="G3148">
        <f>IF(ISNUMBER(SEARCH("成团保障",D3148)),1,0)</f>
        <v>1</v>
      </c>
      <c r="H3148">
        <f>IF(OR(ISNUMBER(SEARCH("赠取消险",D3148)),ISNUMBER(SEARCH("提前*天免费退",D3148))),1,0)</f>
        <v>0</v>
      </c>
      <c r="I3148">
        <v>4.5999999999999996</v>
      </c>
      <c r="J3148">
        <v>3</v>
      </c>
      <c r="K3148" t="s">
        <v>4432</v>
      </c>
      <c r="L3148">
        <v>4014</v>
      </c>
      <c r="M3148">
        <v>0</v>
      </c>
      <c r="N3148" t="s">
        <v>4</v>
      </c>
      <c r="O3148" t="s">
        <v>19</v>
      </c>
      <c r="P3148" t="s">
        <v>2142</v>
      </c>
      <c r="Q3148" t="s">
        <v>4472</v>
      </c>
      <c r="R3148">
        <v>9</v>
      </c>
      <c r="S3148">
        <v>9</v>
      </c>
      <c r="T3148">
        <v>9</v>
      </c>
      <c r="U3148">
        <v>11</v>
      </c>
      <c r="V3148">
        <v>11</v>
      </c>
      <c r="W3148">
        <v>11</v>
      </c>
      <c r="X3148">
        <v>0</v>
      </c>
      <c r="Y3148">
        <v>0</v>
      </c>
      <c r="Z3148">
        <v>2</v>
      </c>
      <c r="AA3148">
        <v>0</v>
      </c>
      <c r="AB3148">
        <v>0</v>
      </c>
      <c r="AC3148" t="s">
        <v>10181</v>
      </c>
    </row>
    <row r="3149" spans="1:29" x14ac:dyDescent="0.25">
      <c r="A3149">
        <v>30570002</v>
      </c>
      <c r="B3149" t="s">
        <v>4473</v>
      </c>
      <c r="C3149" t="s">
        <v>4474</v>
      </c>
      <c r="D3149" t="s">
        <v>4475</v>
      </c>
      <c r="E3149">
        <f>IF(ISNUMBER(SEARCH("无购物",D3149)),1,0)</f>
        <v>1</v>
      </c>
      <c r="F3149">
        <f>IF(ISNUMBER(SEARCH("无自费",D3149)),1,0)</f>
        <v>0</v>
      </c>
      <c r="G3149">
        <f>IF(ISNUMBER(SEARCH("成团保障",D3149)),1,0)</f>
        <v>1</v>
      </c>
      <c r="H3149">
        <f>IF(OR(ISNUMBER(SEARCH("赠取消险",D3149)),ISNUMBER(SEARCH("提前*天免费退",D3149))),1,0)</f>
        <v>1</v>
      </c>
      <c r="I3149">
        <v>4.9000000000000004</v>
      </c>
      <c r="J3149">
        <v>43</v>
      </c>
      <c r="K3149" t="s">
        <v>4311</v>
      </c>
      <c r="L3149">
        <v>4323</v>
      </c>
      <c r="M3149">
        <v>0</v>
      </c>
      <c r="N3149" t="s">
        <v>4</v>
      </c>
      <c r="O3149" t="s">
        <v>5</v>
      </c>
      <c r="P3149" t="s">
        <v>2142</v>
      </c>
      <c r="Q3149" t="s">
        <v>4476</v>
      </c>
      <c r="R3149">
        <v>99</v>
      </c>
      <c r="S3149">
        <v>101</v>
      </c>
      <c r="T3149">
        <v>106</v>
      </c>
      <c r="U3149">
        <v>119</v>
      </c>
      <c r="V3149">
        <v>134</v>
      </c>
      <c r="W3149">
        <v>143</v>
      </c>
      <c r="X3149">
        <v>2</v>
      </c>
      <c r="Y3149">
        <v>5</v>
      </c>
      <c r="Z3149">
        <v>13</v>
      </c>
      <c r="AA3149">
        <v>15</v>
      </c>
      <c r="AB3149">
        <v>9</v>
      </c>
      <c r="AC3149" t="s">
        <v>10181</v>
      </c>
    </row>
    <row r="3150" spans="1:29" x14ac:dyDescent="0.25">
      <c r="A3150">
        <v>30801263</v>
      </c>
      <c r="B3150" t="s">
        <v>4481</v>
      </c>
      <c r="C3150" t="s">
        <v>4482</v>
      </c>
      <c r="D3150" t="s">
        <v>4483</v>
      </c>
      <c r="E3150">
        <f>IF(ISNUMBER(SEARCH("无购物",D3150)),1,0)</f>
        <v>1</v>
      </c>
      <c r="F3150">
        <f>IF(ISNUMBER(SEARCH("无自费",D3150)),1,0)</f>
        <v>0</v>
      </c>
      <c r="G3150">
        <f>IF(ISNUMBER(SEARCH("成团保障",D3150)),1,0)</f>
        <v>1</v>
      </c>
      <c r="H3150">
        <f>IF(OR(ISNUMBER(SEARCH("赠取消险",D3150)),ISNUMBER(SEARCH("提前*天免费退",D3150))),1,0)</f>
        <v>0</v>
      </c>
      <c r="I3150">
        <v>5</v>
      </c>
      <c r="J3150">
        <v>3</v>
      </c>
      <c r="K3150" t="s">
        <v>3933</v>
      </c>
      <c r="L3150">
        <v>4079</v>
      </c>
      <c r="M3150">
        <v>0</v>
      </c>
      <c r="N3150" t="s">
        <v>4</v>
      </c>
      <c r="O3150" t="s">
        <v>19</v>
      </c>
      <c r="P3150" t="s">
        <v>2142</v>
      </c>
      <c r="Q3150" t="s">
        <v>4484</v>
      </c>
      <c r="R3150">
        <v>17</v>
      </c>
      <c r="S3150" t="s">
        <v>4</v>
      </c>
      <c r="T3150">
        <v>17</v>
      </c>
      <c r="U3150">
        <v>24</v>
      </c>
      <c r="V3150" t="s">
        <v>4</v>
      </c>
      <c r="W3150" t="s">
        <v>4</v>
      </c>
      <c r="X3150">
        <v>0</v>
      </c>
      <c r="Y3150">
        <v>0</v>
      </c>
      <c r="Z3150">
        <v>7</v>
      </c>
      <c r="AA3150">
        <v>0</v>
      </c>
      <c r="AB3150">
        <v>0</v>
      </c>
      <c r="AC3150" t="s">
        <v>10181</v>
      </c>
    </row>
    <row r="3151" spans="1:29" x14ac:dyDescent="0.25">
      <c r="A3151">
        <v>30812463</v>
      </c>
      <c r="B3151" t="s">
        <v>10331</v>
      </c>
      <c r="C3151" t="s">
        <v>10332</v>
      </c>
      <c r="D3151" t="s">
        <v>10333</v>
      </c>
      <c r="E3151">
        <f>IF(ISNUMBER(SEARCH("无购物",D3151)),1,0)</f>
        <v>1</v>
      </c>
      <c r="F3151">
        <f>IF(ISNUMBER(SEARCH("无自费",D3151)),1,0)</f>
        <v>0</v>
      </c>
      <c r="G3151">
        <f>IF(ISNUMBER(SEARCH("成团保障",D3151)),1,0)</f>
        <v>1</v>
      </c>
      <c r="H3151">
        <f>IF(OR(ISNUMBER(SEARCH("赠取消险",D3151)),ISNUMBER(SEARCH("提前*天免费退",D3151))),1,0)</f>
        <v>0</v>
      </c>
      <c r="I3151">
        <v>5</v>
      </c>
      <c r="J3151">
        <v>6</v>
      </c>
      <c r="K3151" t="s">
        <v>4406</v>
      </c>
      <c r="L3151">
        <v>3311</v>
      </c>
      <c r="M3151">
        <v>0</v>
      </c>
      <c r="N3151" t="s">
        <v>4</v>
      </c>
      <c r="O3151" t="s">
        <v>19</v>
      </c>
      <c r="P3151" t="s">
        <v>2142</v>
      </c>
      <c r="Q3151" t="s">
        <v>10334</v>
      </c>
      <c r="R3151">
        <v>32</v>
      </c>
      <c r="S3151">
        <v>9</v>
      </c>
      <c r="T3151">
        <v>9</v>
      </c>
      <c r="U3151" t="s">
        <v>4</v>
      </c>
      <c r="V3151" t="s">
        <v>4</v>
      </c>
      <c r="W3151" t="s">
        <v>4</v>
      </c>
      <c r="X3151">
        <v>2</v>
      </c>
      <c r="Y3151">
        <v>0</v>
      </c>
      <c r="Z3151">
        <v>0</v>
      </c>
      <c r="AA3151">
        <v>0</v>
      </c>
      <c r="AB3151">
        <v>0</v>
      </c>
      <c r="AC3151" t="s">
        <v>10181</v>
      </c>
    </row>
    <row r="3152" spans="1:29" x14ac:dyDescent="0.25">
      <c r="A3152">
        <v>30932671</v>
      </c>
      <c r="B3152" t="s">
        <v>4489</v>
      </c>
      <c r="C3152" t="s">
        <v>4490</v>
      </c>
      <c r="D3152" t="s">
        <v>4491</v>
      </c>
      <c r="E3152">
        <f>IF(ISNUMBER(SEARCH("无购物",D3152)),1,0)</f>
        <v>1</v>
      </c>
      <c r="F3152">
        <f>IF(ISNUMBER(SEARCH("无自费",D3152)),1,0)</f>
        <v>1</v>
      </c>
      <c r="G3152">
        <f>IF(ISNUMBER(SEARCH("成团保障",D3152)),1,0)</f>
        <v>1</v>
      </c>
      <c r="H3152">
        <f>IF(OR(ISNUMBER(SEARCH("赠取消险",D3152)),ISNUMBER(SEARCH("提前*天免费退",D3152))),1,0)</f>
        <v>1</v>
      </c>
      <c r="I3152">
        <v>5</v>
      </c>
      <c r="J3152">
        <v>2</v>
      </c>
      <c r="K3152" t="s">
        <v>4067</v>
      </c>
      <c r="L3152">
        <v>7857</v>
      </c>
      <c r="M3152">
        <v>0</v>
      </c>
      <c r="N3152" t="s">
        <v>4</v>
      </c>
      <c r="O3152" t="s">
        <v>5</v>
      </c>
      <c r="P3152" t="s">
        <v>2142</v>
      </c>
      <c r="Q3152" t="s">
        <v>4492</v>
      </c>
      <c r="R3152">
        <v>4</v>
      </c>
      <c r="S3152">
        <v>4</v>
      </c>
      <c r="T3152">
        <v>4</v>
      </c>
      <c r="U3152">
        <v>7</v>
      </c>
      <c r="V3152">
        <v>7</v>
      </c>
      <c r="W3152">
        <v>7</v>
      </c>
      <c r="X3152">
        <v>0</v>
      </c>
      <c r="Y3152">
        <v>0</v>
      </c>
      <c r="Z3152">
        <v>3</v>
      </c>
      <c r="AA3152">
        <v>0</v>
      </c>
      <c r="AB3152">
        <v>0</v>
      </c>
      <c r="AC3152" t="s">
        <v>10181</v>
      </c>
    </row>
    <row r="3153" spans="1:29" x14ac:dyDescent="0.25">
      <c r="A3153">
        <v>30938740</v>
      </c>
      <c r="B3153" t="s">
        <v>3985</v>
      </c>
      <c r="C3153" t="s">
        <v>4493</v>
      </c>
      <c r="D3153" t="s">
        <v>4494</v>
      </c>
      <c r="E3153">
        <f>IF(ISNUMBER(SEARCH("无购物",D3153)),1,0)</f>
        <v>1</v>
      </c>
      <c r="F3153">
        <f>IF(ISNUMBER(SEARCH("无自费",D3153)),1,0)</f>
        <v>0</v>
      </c>
      <c r="G3153">
        <f>IF(ISNUMBER(SEARCH("成团保障",D3153)),1,0)</f>
        <v>1</v>
      </c>
      <c r="H3153">
        <f>IF(OR(ISNUMBER(SEARCH("赠取消险",D3153)),ISNUMBER(SEARCH("提前*天免费退",D3153))),1,0)</f>
        <v>1</v>
      </c>
      <c r="I3153">
        <v>5</v>
      </c>
      <c r="J3153">
        <v>68</v>
      </c>
      <c r="K3153" t="s">
        <v>3897</v>
      </c>
      <c r="L3153">
        <v>4255</v>
      </c>
      <c r="M3153">
        <v>0</v>
      </c>
      <c r="N3153" t="s">
        <v>4</v>
      </c>
      <c r="O3153" t="s">
        <v>19</v>
      </c>
      <c r="P3153" t="s">
        <v>2142</v>
      </c>
      <c r="Q3153" t="s">
        <v>10335</v>
      </c>
      <c r="R3153">
        <v>121</v>
      </c>
      <c r="S3153">
        <v>130</v>
      </c>
      <c r="T3153">
        <v>149</v>
      </c>
      <c r="U3153">
        <v>162</v>
      </c>
      <c r="V3153">
        <v>170</v>
      </c>
      <c r="W3153">
        <v>176</v>
      </c>
      <c r="X3153">
        <v>9</v>
      </c>
      <c r="Y3153">
        <v>19</v>
      </c>
      <c r="Z3153">
        <v>13</v>
      </c>
      <c r="AA3153">
        <v>8</v>
      </c>
      <c r="AB3153">
        <v>6</v>
      </c>
      <c r="AC3153" t="s">
        <v>10181</v>
      </c>
    </row>
    <row r="3154" spans="1:29" x14ac:dyDescent="0.25">
      <c r="A3154">
        <v>31676188</v>
      </c>
      <c r="B3154" t="s">
        <v>4502</v>
      </c>
      <c r="C3154" t="s">
        <v>4503</v>
      </c>
      <c r="D3154" t="s">
        <v>4504</v>
      </c>
      <c r="E3154">
        <f>IF(ISNUMBER(SEARCH("无购物",D3154)),1,0)</f>
        <v>1</v>
      </c>
      <c r="F3154">
        <f>IF(ISNUMBER(SEARCH("无自费",D3154)),1,0)</f>
        <v>0</v>
      </c>
      <c r="G3154">
        <f>IF(ISNUMBER(SEARCH("成团保障",D3154)),1,0)</f>
        <v>1</v>
      </c>
      <c r="H3154">
        <f>IF(OR(ISNUMBER(SEARCH("赠取消险",D3154)),ISNUMBER(SEARCH("提前*天免费退",D3154))),1,0)</f>
        <v>1</v>
      </c>
      <c r="I3154">
        <v>0</v>
      </c>
      <c r="J3154">
        <v>0</v>
      </c>
      <c r="K3154" t="s">
        <v>3933</v>
      </c>
      <c r="L3154">
        <v>2513</v>
      </c>
      <c r="M3154">
        <v>0</v>
      </c>
      <c r="N3154" t="s">
        <v>4</v>
      </c>
      <c r="O3154" t="s">
        <v>19</v>
      </c>
      <c r="P3154" t="s">
        <v>2142</v>
      </c>
      <c r="Q3154" t="s">
        <v>4505</v>
      </c>
      <c r="R3154" t="s">
        <v>4</v>
      </c>
      <c r="S3154">
        <v>5</v>
      </c>
      <c r="T3154">
        <v>5</v>
      </c>
      <c r="U3154">
        <v>9</v>
      </c>
      <c r="V3154">
        <v>9</v>
      </c>
      <c r="W3154">
        <v>13</v>
      </c>
      <c r="X3154">
        <v>0</v>
      </c>
      <c r="Y3154">
        <v>0</v>
      </c>
      <c r="Z3154">
        <v>4</v>
      </c>
      <c r="AA3154">
        <v>0</v>
      </c>
      <c r="AB3154">
        <v>4</v>
      </c>
      <c r="AC3154" t="s">
        <v>10181</v>
      </c>
    </row>
    <row r="3155" spans="1:29" x14ac:dyDescent="0.25">
      <c r="A3155">
        <v>31748110</v>
      </c>
      <c r="B3155" t="s">
        <v>4506</v>
      </c>
      <c r="C3155" t="s">
        <v>4507</v>
      </c>
      <c r="D3155" t="s">
        <v>4508</v>
      </c>
      <c r="E3155">
        <f>IF(ISNUMBER(SEARCH("无购物",D3155)),1,0)</f>
        <v>1</v>
      </c>
      <c r="F3155">
        <f>IF(ISNUMBER(SEARCH("无自费",D3155)),1,0)</f>
        <v>0</v>
      </c>
      <c r="G3155">
        <f>IF(ISNUMBER(SEARCH("成团保障",D3155)),1,0)</f>
        <v>1</v>
      </c>
      <c r="H3155">
        <f>IF(OR(ISNUMBER(SEARCH("赠取消险",D3155)),ISNUMBER(SEARCH("提前*天免费退",D3155))),1,0)</f>
        <v>1</v>
      </c>
      <c r="I3155">
        <v>5</v>
      </c>
      <c r="J3155">
        <v>20</v>
      </c>
      <c r="K3155" t="s">
        <v>4432</v>
      </c>
      <c r="L3155">
        <v>5719</v>
      </c>
      <c r="M3155">
        <v>0</v>
      </c>
      <c r="N3155" t="s">
        <v>4</v>
      </c>
      <c r="O3155" t="s">
        <v>5</v>
      </c>
      <c r="P3155" t="s">
        <v>2142</v>
      </c>
      <c r="Q3155" t="s">
        <v>10336</v>
      </c>
      <c r="R3155">
        <v>77</v>
      </c>
      <c r="S3155">
        <v>77</v>
      </c>
      <c r="T3155">
        <v>90</v>
      </c>
      <c r="U3155">
        <v>110</v>
      </c>
      <c r="V3155">
        <v>110</v>
      </c>
      <c r="W3155">
        <v>110</v>
      </c>
      <c r="X3155">
        <v>0</v>
      </c>
      <c r="Y3155">
        <v>13</v>
      </c>
      <c r="Z3155">
        <v>20</v>
      </c>
      <c r="AA3155">
        <v>0</v>
      </c>
      <c r="AB3155">
        <v>0</v>
      </c>
      <c r="AC3155" t="s">
        <v>10181</v>
      </c>
    </row>
    <row r="3156" spans="1:29" x14ac:dyDescent="0.25">
      <c r="A3156">
        <v>32572412</v>
      </c>
      <c r="B3156" t="s">
        <v>4518</v>
      </c>
      <c r="C3156" t="s">
        <v>4519</v>
      </c>
      <c r="D3156" t="s">
        <v>4520</v>
      </c>
      <c r="E3156">
        <f>IF(ISNUMBER(SEARCH("无购物",D3156)),1,0)</f>
        <v>1</v>
      </c>
      <c r="F3156">
        <f>IF(ISNUMBER(SEARCH("无自费",D3156)),1,0)</f>
        <v>1</v>
      </c>
      <c r="G3156">
        <f>IF(ISNUMBER(SEARCH("成团保障",D3156)),1,0)</f>
        <v>1</v>
      </c>
      <c r="H3156">
        <f>IF(OR(ISNUMBER(SEARCH("赠取消险",D3156)),ISNUMBER(SEARCH("提前*天免费退",D3156))),1,0)</f>
        <v>1</v>
      </c>
      <c r="I3156">
        <v>4.5999999999999996</v>
      </c>
      <c r="J3156">
        <v>56</v>
      </c>
      <c r="K3156" t="s">
        <v>3</v>
      </c>
      <c r="L3156">
        <v>6019</v>
      </c>
      <c r="M3156">
        <v>0</v>
      </c>
      <c r="N3156" t="s">
        <v>4</v>
      </c>
      <c r="O3156" t="s">
        <v>19</v>
      </c>
      <c r="P3156" t="s">
        <v>2142</v>
      </c>
      <c r="Q3156" t="s">
        <v>4521</v>
      </c>
      <c r="R3156">
        <v>185</v>
      </c>
      <c r="S3156">
        <v>192</v>
      </c>
      <c r="T3156">
        <v>202</v>
      </c>
      <c r="U3156">
        <v>212</v>
      </c>
      <c r="V3156">
        <v>220</v>
      </c>
      <c r="W3156">
        <v>227</v>
      </c>
      <c r="X3156">
        <v>7</v>
      </c>
      <c r="Y3156">
        <v>10</v>
      </c>
      <c r="Z3156">
        <v>10</v>
      </c>
      <c r="AA3156">
        <v>8</v>
      </c>
      <c r="AB3156">
        <v>7</v>
      </c>
      <c r="AC3156" t="s">
        <v>10181</v>
      </c>
    </row>
    <row r="3157" spans="1:29" x14ac:dyDescent="0.25">
      <c r="A3157">
        <v>32605433</v>
      </c>
      <c r="B3157" t="s">
        <v>4522</v>
      </c>
      <c r="C3157" t="s">
        <v>4523</v>
      </c>
      <c r="D3157" t="s">
        <v>4071</v>
      </c>
      <c r="E3157">
        <f>IF(ISNUMBER(SEARCH("无购物",D3157)),1,0)</f>
        <v>1</v>
      </c>
      <c r="F3157">
        <f>IF(ISNUMBER(SEARCH("无自费",D3157)),1,0)</f>
        <v>1</v>
      </c>
      <c r="G3157">
        <f>IF(ISNUMBER(SEARCH("成团保障",D3157)),1,0)</f>
        <v>1</v>
      </c>
      <c r="H3157">
        <f>IF(OR(ISNUMBER(SEARCH("赠取消险",D3157)),ISNUMBER(SEARCH("提前*天免费退",D3157))),1,0)</f>
        <v>0</v>
      </c>
      <c r="I3157">
        <v>5</v>
      </c>
      <c r="J3157">
        <v>14</v>
      </c>
      <c r="K3157" t="s">
        <v>4067</v>
      </c>
      <c r="L3157">
        <v>4555</v>
      </c>
      <c r="M3157">
        <v>0</v>
      </c>
      <c r="N3157" t="s">
        <v>4</v>
      </c>
      <c r="O3157" t="s">
        <v>5</v>
      </c>
      <c r="P3157" t="s">
        <v>2142</v>
      </c>
      <c r="Q3157" t="s">
        <v>4524</v>
      </c>
      <c r="R3157">
        <v>39</v>
      </c>
      <c r="S3157">
        <v>41</v>
      </c>
      <c r="T3157">
        <v>55</v>
      </c>
      <c r="U3157">
        <v>82</v>
      </c>
      <c r="V3157">
        <v>92</v>
      </c>
      <c r="W3157">
        <v>96</v>
      </c>
      <c r="X3157">
        <v>2</v>
      </c>
      <c r="Y3157">
        <v>14</v>
      </c>
      <c r="Z3157">
        <v>27</v>
      </c>
      <c r="AA3157">
        <v>10</v>
      </c>
      <c r="AB3157">
        <v>4</v>
      </c>
      <c r="AC3157" t="s">
        <v>10181</v>
      </c>
    </row>
    <row r="3158" spans="1:29" x14ac:dyDescent="0.25">
      <c r="A3158">
        <v>32677244</v>
      </c>
      <c r="B3158" t="s">
        <v>4527</v>
      </c>
      <c r="C3158" t="s">
        <v>4528</v>
      </c>
      <c r="D3158" t="s">
        <v>3975</v>
      </c>
      <c r="E3158">
        <f>IF(ISNUMBER(SEARCH("无购物",D3158)),1,0)</f>
        <v>1</v>
      </c>
      <c r="F3158">
        <f>IF(ISNUMBER(SEARCH("无自费",D3158)),1,0)</f>
        <v>1</v>
      </c>
      <c r="G3158">
        <f>IF(ISNUMBER(SEARCH("成团保障",D3158)),1,0)</f>
        <v>1</v>
      </c>
      <c r="H3158">
        <f>IF(OR(ISNUMBER(SEARCH("赠取消险",D3158)),ISNUMBER(SEARCH("提前*天免费退",D3158))),1,0)</f>
        <v>1</v>
      </c>
      <c r="I3158">
        <v>4.8</v>
      </c>
      <c r="J3158">
        <v>8</v>
      </c>
      <c r="K3158" t="s">
        <v>3</v>
      </c>
      <c r="L3158">
        <v>7008</v>
      </c>
      <c r="M3158">
        <v>0</v>
      </c>
      <c r="N3158" t="s">
        <v>4</v>
      </c>
      <c r="O3158" t="s">
        <v>5</v>
      </c>
      <c r="P3158" t="s">
        <v>2142</v>
      </c>
      <c r="Q3158" t="s">
        <v>4529</v>
      </c>
      <c r="R3158">
        <v>35</v>
      </c>
      <c r="S3158">
        <v>35</v>
      </c>
      <c r="T3158">
        <v>35</v>
      </c>
      <c r="U3158">
        <v>38</v>
      </c>
      <c r="V3158">
        <v>43</v>
      </c>
      <c r="W3158" t="s">
        <v>4</v>
      </c>
      <c r="X3158">
        <v>0</v>
      </c>
      <c r="Y3158">
        <v>0</v>
      </c>
      <c r="Z3158">
        <v>3</v>
      </c>
      <c r="AA3158">
        <v>5</v>
      </c>
      <c r="AB3158">
        <v>0</v>
      </c>
      <c r="AC3158" t="s">
        <v>10181</v>
      </c>
    </row>
    <row r="3159" spans="1:29" x14ac:dyDescent="0.25">
      <c r="A3159">
        <v>32677417</v>
      </c>
      <c r="B3159" t="s">
        <v>4530</v>
      </c>
      <c r="C3159" t="s">
        <v>4531</v>
      </c>
      <c r="D3159" t="s">
        <v>4532</v>
      </c>
      <c r="E3159">
        <f>IF(ISNUMBER(SEARCH("无购物",D3159)),1,0)</f>
        <v>1</v>
      </c>
      <c r="F3159">
        <f>IF(ISNUMBER(SEARCH("无自费",D3159)),1,0)</f>
        <v>1</v>
      </c>
      <c r="G3159">
        <f>IF(ISNUMBER(SEARCH("成团保障",D3159)),1,0)</f>
        <v>1</v>
      </c>
      <c r="H3159">
        <f>IF(OR(ISNUMBER(SEARCH("赠取消险",D3159)),ISNUMBER(SEARCH("提前*天免费退",D3159))),1,0)</f>
        <v>0</v>
      </c>
      <c r="I3159">
        <v>4.9000000000000004</v>
      </c>
      <c r="J3159">
        <v>27</v>
      </c>
      <c r="K3159" t="s">
        <v>3</v>
      </c>
      <c r="L3159">
        <v>7561</v>
      </c>
      <c r="M3159">
        <v>0</v>
      </c>
      <c r="N3159" t="s">
        <v>4</v>
      </c>
      <c r="O3159" t="s">
        <v>5</v>
      </c>
      <c r="P3159" t="s">
        <v>2142</v>
      </c>
      <c r="Q3159" t="s">
        <v>4533</v>
      </c>
      <c r="R3159">
        <v>103</v>
      </c>
      <c r="S3159">
        <v>103</v>
      </c>
      <c r="T3159">
        <v>110</v>
      </c>
      <c r="U3159">
        <v>120</v>
      </c>
      <c r="V3159">
        <v>126</v>
      </c>
      <c r="W3159">
        <v>138</v>
      </c>
      <c r="X3159">
        <v>0</v>
      </c>
      <c r="Y3159">
        <v>7</v>
      </c>
      <c r="Z3159">
        <v>10</v>
      </c>
      <c r="AA3159">
        <v>6</v>
      </c>
      <c r="AB3159">
        <v>12</v>
      </c>
      <c r="AC3159" t="s">
        <v>10181</v>
      </c>
    </row>
    <row r="3160" spans="1:29" x14ac:dyDescent="0.25">
      <c r="A3160">
        <v>32772221</v>
      </c>
      <c r="B3160" t="s">
        <v>4534</v>
      </c>
      <c r="C3160" t="s">
        <v>4535</v>
      </c>
      <c r="D3160" t="s">
        <v>4536</v>
      </c>
      <c r="E3160">
        <f>IF(ISNUMBER(SEARCH("无购物",D3160)),1,0)</f>
        <v>1</v>
      </c>
      <c r="F3160">
        <f>IF(ISNUMBER(SEARCH("无自费",D3160)),1,0)</f>
        <v>0</v>
      </c>
      <c r="G3160">
        <f>IF(ISNUMBER(SEARCH("成团保障",D3160)),1,0)</f>
        <v>1</v>
      </c>
      <c r="H3160">
        <f>IF(OR(ISNUMBER(SEARCH("赠取消险",D3160)),ISNUMBER(SEARCH("提前*天免费退",D3160))),1,0)</f>
        <v>1</v>
      </c>
      <c r="I3160">
        <v>4.8</v>
      </c>
      <c r="J3160">
        <v>165</v>
      </c>
      <c r="K3160" t="s">
        <v>3</v>
      </c>
      <c r="L3160">
        <v>4337</v>
      </c>
      <c r="M3160">
        <v>0</v>
      </c>
      <c r="N3160" t="s">
        <v>4</v>
      </c>
      <c r="O3160" t="s">
        <v>19</v>
      </c>
      <c r="P3160" t="s">
        <v>2142</v>
      </c>
      <c r="Q3160" t="s">
        <v>4537</v>
      </c>
      <c r="R3160">
        <v>619</v>
      </c>
      <c r="S3160">
        <v>627</v>
      </c>
      <c r="T3160">
        <v>673</v>
      </c>
      <c r="U3160">
        <v>727</v>
      </c>
      <c r="V3160">
        <v>748</v>
      </c>
      <c r="W3160">
        <v>794</v>
      </c>
      <c r="X3160">
        <v>8</v>
      </c>
      <c r="Y3160">
        <v>46</v>
      </c>
      <c r="Z3160">
        <v>54</v>
      </c>
      <c r="AA3160">
        <v>21</v>
      </c>
      <c r="AB3160">
        <v>46</v>
      </c>
      <c r="AC3160" t="s">
        <v>10181</v>
      </c>
    </row>
    <row r="3161" spans="1:29" x14ac:dyDescent="0.25">
      <c r="A3161">
        <v>32827147</v>
      </c>
      <c r="B3161" t="s">
        <v>4442</v>
      </c>
      <c r="C3161" t="s">
        <v>10337</v>
      </c>
      <c r="D3161" t="s">
        <v>10338</v>
      </c>
      <c r="E3161">
        <f>IF(ISNUMBER(SEARCH("无购物",D3161)),1,0)</f>
        <v>1</v>
      </c>
      <c r="F3161">
        <f>IF(ISNUMBER(SEARCH("无自费",D3161)),1,0)</f>
        <v>1</v>
      </c>
      <c r="G3161">
        <f>IF(ISNUMBER(SEARCH("成团保障",D3161)),1,0)</f>
        <v>1</v>
      </c>
      <c r="H3161">
        <f>IF(OR(ISNUMBER(SEARCH("赠取消险",D3161)),ISNUMBER(SEARCH("提前*天免费退",D3161))),1,0)</f>
        <v>1</v>
      </c>
      <c r="I3161">
        <v>5</v>
      </c>
      <c r="J3161">
        <v>5</v>
      </c>
      <c r="K3161" t="s">
        <v>4432</v>
      </c>
      <c r="L3161">
        <v>6514</v>
      </c>
      <c r="M3161">
        <v>0</v>
      </c>
      <c r="N3161" t="s">
        <v>4</v>
      </c>
      <c r="O3161" t="s">
        <v>5</v>
      </c>
      <c r="P3161" t="s">
        <v>2142</v>
      </c>
      <c r="Q3161" t="s">
        <v>10339</v>
      </c>
      <c r="R3161">
        <v>29</v>
      </c>
      <c r="S3161">
        <v>29</v>
      </c>
      <c r="T3161">
        <v>29</v>
      </c>
      <c r="U3161">
        <v>29</v>
      </c>
      <c r="V3161">
        <v>31</v>
      </c>
      <c r="W3161" t="s">
        <v>4</v>
      </c>
      <c r="X3161">
        <v>0</v>
      </c>
      <c r="Y3161">
        <v>0</v>
      </c>
      <c r="Z3161">
        <v>0</v>
      </c>
      <c r="AA3161">
        <v>2</v>
      </c>
      <c r="AB3161">
        <v>0</v>
      </c>
      <c r="AC3161" t="s">
        <v>10181</v>
      </c>
    </row>
    <row r="3162" spans="1:29" x14ac:dyDescent="0.25">
      <c r="A3162">
        <v>32831939</v>
      </c>
      <c r="B3162" t="s">
        <v>4542</v>
      </c>
      <c r="C3162" t="s">
        <v>4543</v>
      </c>
      <c r="D3162" t="s">
        <v>4544</v>
      </c>
      <c r="E3162">
        <f>IF(ISNUMBER(SEARCH("无购物",D3162)),1,0)</f>
        <v>1</v>
      </c>
      <c r="F3162">
        <f>IF(ISNUMBER(SEARCH("无自费",D3162)),1,0)</f>
        <v>1</v>
      </c>
      <c r="G3162">
        <f>IF(ISNUMBER(SEARCH("成团保障",D3162)),1,0)</f>
        <v>1</v>
      </c>
      <c r="H3162">
        <f>IF(OR(ISNUMBER(SEARCH("赠取消险",D3162)),ISNUMBER(SEARCH("提前*天免费退",D3162))),1,0)</f>
        <v>1</v>
      </c>
      <c r="I3162">
        <v>4.8</v>
      </c>
      <c r="J3162">
        <v>18</v>
      </c>
      <c r="K3162" t="s">
        <v>4062</v>
      </c>
      <c r="L3162">
        <v>2833</v>
      </c>
      <c r="M3162">
        <v>0</v>
      </c>
      <c r="N3162" t="s">
        <v>4</v>
      </c>
      <c r="O3162" t="s">
        <v>19</v>
      </c>
      <c r="P3162" t="s">
        <v>2142</v>
      </c>
      <c r="Q3162" t="s">
        <v>4545</v>
      </c>
      <c r="R3162">
        <v>51</v>
      </c>
      <c r="S3162">
        <v>53</v>
      </c>
      <c r="T3162">
        <v>55</v>
      </c>
      <c r="U3162">
        <v>58</v>
      </c>
      <c r="V3162">
        <v>60</v>
      </c>
      <c r="W3162">
        <v>65</v>
      </c>
      <c r="X3162">
        <v>2</v>
      </c>
      <c r="Y3162">
        <v>2</v>
      </c>
      <c r="Z3162">
        <v>3</v>
      </c>
      <c r="AA3162">
        <v>2</v>
      </c>
      <c r="AB3162">
        <v>5</v>
      </c>
      <c r="AC3162" t="s">
        <v>10181</v>
      </c>
    </row>
    <row r="3163" spans="1:29" x14ac:dyDescent="0.25">
      <c r="A3163">
        <v>32834409</v>
      </c>
      <c r="B3163" t="s">
        <v>4546</v>
      </c>
      <c r="C3163" t="s">
        <v>4547</v>
      </c>
      <c r="D3163" t="s">
        <v>4548</v>
      </c>
      <c r="E3163">
        <f>IF(ISNUMBER(SEARCH("无购物",D3163)),1,0)</f>
        <v>1</v>
      </c>
      <c r="F3163">
        <f>IF(ISNUMBER(SEARCH("无自费",D3163)),1,0)</f>
        <v>1</v>
      </c>
      <c r="G3163">
        <f>IF(ISNUMBER(SEARCH("成团保障",D3163)),1,0)</f>
        <v>1</v>
      </c>
      <c r="H3163">
        <f>IF(OR(ISNUMBER(SEARCH("赠取消险",D3163)),ISNUMBER(SEARCH("提前*天免费退",D3163))),1,0)</f>
        <v>1</v>
      </c>
      <c r="I3163">
        <v>4.8</v>
      </c>
      <c r="J3163">
        <v>30</v>
      </c>
      <c r="K3163" t="s">
        <v>4062</v>
      </c>
      <c r="L3163">
        <v>3404</v>
      </c>
      <c r="M3163">
        <v>0</v>
      </c>
      <c r="N3163" t="s">
        <v>4</v>
      </c>
      <c r="O3163" t="s">
        <v>19</v>
      </c>
      <c r="P3163" t="s">
        <v>2142</v>
      </c>
      <c r="Q3163" t="s">
        <v>4549</v>
      </c>
      <c r="R3163">
        <v>103</v>
      </c>
      <c r="S3163">
        <v>103</v>
      </c>
      <c r="T3163">
        <v>117</v>
      </c>
      <c r="U3163">
        <v>125</v>
      </c>
      <c r="V3163">
        <v>125</v>
      </c>
      <c r="W3163">
        <v>127</v>
      </c>
      <c r="X3163">
        <v>0</v>
      </c>
      <c r="Y3163">
        <v>14</v>
      </c>
      <c r="Z3163">
        <v>8</v>
      </c>
      <c r="AA3163">
        <v>0</v>
      </c>
      <c r="AB3163">
        <v>2</v>
      </c>
      <c r="AC3163" t="s">
        <v>10181</v>
      </c>
    </row>
    <row r="3164" spans="1:29" x14ac:dyDescent="0.25">
      <c r="A3164">
        <v>32842217</v>
      </c>
      <c r="B3164" t="s">
        <v>10340</v>
      </c>
      <c r="C3164" t="s">
        <v>10341</v>
      </c>
      <c r="D3164" t="s">
        <v>10342</v>
      </c>
      <c r="E3164">
        <f>IF(ISNUMBER(SEARCH("无购物",D3164)),1,0)</f>
        <v>1</v>
      </c>
      <c r="F3164">
        <f>IF(ISNUMBER(SEARCH("无自费",D3164)),1,0)</f>
        <v>0</v>
      </c>
      <c r="G3164">
        <f>IF(ISNUMBER(SEARCH("成团保障",D3164)),1,0)</f>
        <v>1</v>
      </c>
      <c r="H3164">
        <f>IF(OR(ISNUMBER(SEARCH("赠取消险",D3164)),ISNUMBER(SEARCH("提前*天免费退",D3164))),1,0)</f>
        <v>0</v>
      </c>
      <c r="I3164">
        <v>4.9000000000000004</v>
      </c>
      <c r="J3164">
        <v>14</v>
      </c>
      <c r="K3164" t="s">
        <v>3</v>
      </c>
      <c r="L3164">
        <v>2633</v>
      </c>
      <c r="M3164">
        <v>0</v>
      </c>
      <c r="N3164" t="s">
        <v>4</v>
      </c>
      <c r="O3164" t="s">
        <v>19</v>
      </c>
      <c r="P3164" t="s">
        <v>2142</v>
      </c>
      <c r="Q3164" t="s">
        <v>10343</v>
      </c>
      <c r="R3164">
        <v>46</v>
      </c>
      <c r="S3164">
        <v>50</v>
      </c>
      <c r="T3164">
        <v>54</v>
      </c>
      <c r="U3164">
        <v>78</v>
      </c>
      <c r="V3164">
        <v>80</v>
      </c>
      <c r="W3164">
        <v>84</v>
      </c>
      <c r="X3164">
        <v>4</v>
      </c>
      <c r="Y3164">
        <v>4</v>
      </c>
      <c r="Z3164">
        <v>24</v>
      </c>
      <c r="AA3164">
        <v>2</v>
      </c>
      <c r="AB3164">
        <v>4</v>
      </c>
      <c r="AC3164" t="s">
        <v>10181</v>
      </c>
    </row>
    <row r="3165" spans="1:29" x14ac:dyDescent="0.25">
      <c r="A3165">
        <v>32868318</v>
      </c>
      <c r="B3165" t="s">
        <v>4550</v>
      </c>
      <c r="C3165" t="s">
        <v>4551</v>
      </c>
      <c r="D3165" t="s">
        <v>4552</v>
      </c>
      <c r="E3165">
        <f>IF(ISNUMBER(SEARCH("无购物",D3165)),1,0)</f>
        <v>1</v>
      </c>
      <c r="F3165">
        <f>IF(ISNUMBER(SEARCH("无自费",D3165)),1,0)</f>
        <v>0</v>
      </c>
      <c r="G3165">
        <f>IF(ISNUMBER(SEARCH("成团保障",D3165)),1,0)</f>
        <v>1</v>
      </c>
      <c r="H3165">
        <f>IF(OR(ISNUMBER(SEARCH("赠取消险",D3165)),ISNUMBER(SEARCH("提前*天免费退",D3165))),1,0)</f>
        <v>1</v>
      </c>
      <c r="I3165">
        <v>4.7</v>
      </c>
      <c r="J3165">
        <v>7</v>
      </c>
      <c r="K3165" t="s">
        <v>3</v>
      </c>
      <c r="L3165">
        <v>8069</v>
      </c>
      <c r="M3165">
        <v>0</v>
      </c>
      <c r="N3165" t="s">
        <v>4</v>
      </c>
      <c r="O3165" t="s">
        <v>19</v>
      </c>
      <c r="P3165" t="s">
        <v>2142</v>
      </c>
      <c r="Q3165" t="s">
        <v>4553</v>
      </c>
      <c r="R3165">
        <v>21</v>
      </c>
      <c r="S3165">
        <v>23</v>
      </c>
      <c r="T3165">
        <v>33</v>
      </c>
      <c r="U3165">
        <v>35</v>
      </c>
      <c r="V3165">
        <v>37</v>
      </c>
      <c r="W3165">
        <v>37</v>
      </c>
      <c r="X3165">
        <v>2</v>
      </c>
      <c r="Y3165">
        <v>10</v>
      </c>
      <c r="Z3165">
        <v>2</v>
      </c>
      <c r="AA3165">
        <v>2</v>
      </c>
      <c r="AB3165">
        <v>0</v>
      </c>
      <c r="AC3165" t="s">
        <v>10181</v>
      </c>
    </row>
    <row r="3166" spans="1:29" x14ac:dyDescent="0.25">
      <c r="A3166">
        <v>32875519</v>
      </c>
      <c r="B3166" t="s">
        <v>4554</v>
      </c>
      <c r="C3166" t="s">
        <v>4555</v>
      </c>
      <c r="D3166" t="s">
        <v>4552</v>
      </c>
      <c r="E3166">
        <f>IF(ISNUMBER(SEARCH("无购物",D3166)),1,0)</f>
        <v>1</v>
      </c>
      <c r="F3166">
        <f>IF(ISNUMBER(SEARCH("无自费",D3166)),1,0)</f>
        <v>0</v>
      </c>
      <c r="G3166">
        <f>IF(ISNUMBER(SEARCH("成团保障",D3166)),1,0)</f>
        <v>1</v>
      </c>
      <c r="H3166">
        <f>IF(OR(ISNUMBER(SEARCH("赠取消险",D3166)),ISNUMBER(SEARCH("提前*天免费退",D3166))),1,0)</f>
        <v>1</v>
      </c>
      <c r="I3166">
        <v>5</v>
      </c>
      <c r="J3166">
        <v>1</v>
      </c>
      <c r="K3166" t="s">
        <v>3</v>
      </c>
      <c r="L3166">
        <v>7355</v>
      </c>
      <c r="M3166">
        <v>0</v>
      </c>
      <c r="N3166" t="s">
        <v>4</v>
      </c>
      <c r="O3166" t="s">
        <v>19</v>
      </c>
      <c r="P3166" t="s">
        <v>2142</v>
      </c>
      <c r="Q3166" t="s">
        <v>4556</v>
      </c>
      <c r="R3166">
        <v>4</v>
      </c>
      <c r="S3166">
        <v>4</v>
      </c>
      <c r="T3166">
        <v>6</v>
      </c>
      <c r="U3166">
        <v>6</v>
      </c>
      <c r="V3166">
        <v>6</v>
      </c>
      <c r="W3166">
        <v>6</v>
      </c>
      <c r="X3166">
        <v>0</v>
      </c>
      <c r="Y3166">
        <v>2</v>
      </c>
      <c r="Z3166">
        <v>0</v>
      </c>
      <c r="AA3166">
        <v>0</v>
      </c>
      <c r="AB3166">
        <v>0</v>
      </c>
      <c r="AC3166" t="s">
        <v>10181</v>
      </c>
    </row>
    <row r="3167" spans="1:29" x14ac:dyDescent="0.25">
      <c r="A3167">
        <v>32876585</v>
      </c>
      <c r="B3167" t="s">
        <v>4527</v>
      </c>
      <c r="C3167" t="s">
        <v>10344</v>
      </c>
      <c r="D3167" t="s">
        <v>3975</v>
      </c>
      <c r="E3167">
        <f>IF(ISNUMBER(SEARCH("无购物",D3167)),1,0)</f>
        <v>1</v>
      </c>
      <c r="F3167">
        <f>IF(ISNUMBER(SEARCH("无自费",D3167)),1,0)</f>
        <v>1</v>
      </c>
      <c r="G3167">
        <f>IF(ISNUMBER(SEARCH("成团保障",D3167)),1,0)</f>
        <v>1</v>
      </c>
      <c r="H3167">
        <f>IF(OR(ISNUMBER(SEARCH("赠取消险",D3167)),ISNUMBER(SEARCH("提前*天免费退",D3167))),1,0)</f>
        <v>1</v>
      </c>
      <c r="I3167">
        <v>4.8</v>
      </c>
      <c r="J3167">
        <v>65</v>
      </c>
      <c r="K3167" t="s">
        <v>3</v>
      </c>
      <c r="L3167">
        <v>6816</v>
      </c>
      <c r="M3167">
        <v>0</v>
      </c>
      <c r="N3167" t="s">
        <v>4</v>
      </c>
      <c r="O3167" t="s">
        <v>5</v>
      </c>
      <c r="P3167" t="s">
        <v>2142</v>
      </c>
      <c r="Q3167" t="s">
        <v>10345</v>
      </c>
      <c r="R3167">
        <v>274</v>
      </c>
      <c r="S3167">
        <v>301</v>
      </c>
      <c r="T3167">
        <v>359</v>
      </c>
      <c r="U3167">
        <v>458</v>
      </c>
      <c r="V3167">
        <v>529</v>
      </c>
      <c r="W3167" t="s">
        <v>4</v>
      </c>
      <c r="X3167">
        <v>27</v>
      </c>
      <c r="Y3167">
        <v>58</v>
      </c>
      <c r="Z3167">
        <v>99</v>
      </c>
      <c r="AA3167">
        <v>71</v>
      </c>
      <c r="AB3167">
        <v>0</v>
      </c>
      <c r="AC3167" t="s">
        <v>10181</v>
      </c>
    </row>
    <row r="3168" spans="1:29" x14ac:dyDescent="0.25">
      <c r="A3168">
        <v>32961872</v>
      </c>
      <c r="B3168" t="s">
        <v>4563</v>
      </c>
      <c r="C3168" t="s">
        <v>4564</v>
      </c>
      <c r="D3168" t="s">
        <v>4565</v>
      </c>
      <c r="E3168">
        <f>IF(ISNUMBER(SEARCH("无购物",D3168)),1,0)</f>
        <v>1</v>
      </c>
      <c r="F3168">
        <f>IF(ISNUMBER(SEARCH("无自费",D3168)),1,0)</f>
        <v>1</v>
      </c>
      <c r="G3168">
        <f>IF(ISNUMBER(SEARCH("成团保障",D3168)),1,0)</f>
        <v>1</v>
      </c>
      <c r="H3168">
        <f>IF(OR(ISNUMBER(SEARCH("赠取消险",D3168)),ISNUMBER(SEARCH("提前*天免费退",D3168))),1,0)</f>
        <v>1</v>
      </c>
      <c r="I3168" t="s">
        <v>4</v>
      </c>
      <c r="J3168" t="s">
        <v>4</v>
      </c>
      <c r="K3168" t="s">
        <v>4139</v>
      </c>
      <c r="L3168">
        <v>5302</v>
      </c>
      <c r="M3168">
        <v>0</v>
      </c>
      <c r="N3168" t="s">
        <v>4</v>
      </c>
      <c r="O3168" t="s">
        <v>5</v>
      </c>
      <c r="P3168" t="s">
        <v>2142</v>
      </c>
      <c r="Q3168" t="s">
        <v>4566</v>
      </c>
      <c r="R3168">
        <v>2</v>
      </c>
      <c r="S3168">
        <v>6</v>
      </c>
      <c r="T3168">
        <v>6</v>
      </c>
      <c r="U3168">
        <v>16</v>
      </c>
      <c r="V3168">
        <v>16</v>
      </c>
      <c r="W3168">
        <v>16</v>
      </c>
      <c r="X3168">
        <v>4</v>
      </c>
      <c r="Y3168">
        <v>0</v>
      </c>
      <c r="Z3168">
        <v>10</v>
      </c>
      <c r="AA3168">
        <v>0</v>
      </c>
      <c r="AB3168">
        <v>0</v>
      </c>
      <c r="AC3168" t="s">
        <v>10181</v>
      </c>
    </row>
    <row r="3169" spans="1:29" x14ac:dyDescent="0.25">
      <c r="A3169">
        <v>32962246</v>
      </c>
      <c r="B3169" t="s">
        <v>4567</v>
      </c>
      <c r="C3169" t="s">
        <v>4568</v>
      </c>
      <c r="D3169" t="s">
        <v>4293</v>
      </c>
      <c r="E3169">
        <f>IF(ISNUMBER(SEARCH("无购物",D3169)),1,0)</f>
        <v>1</v>
      </c>
      <c r="F3169">
        <f>IF(ISNUMBER(SEARCH("无自费",D3169)),1,0)</f>
        <v>1</v>
      </c>
      <c r="G3169">
        <f>IF(ISNUMBER(SEARCH("成团保障",D3169)),1,0)</f>
        <v>1</v>
      </c>
      <c r="H3169">
        <f>IF(OR(ISNUMBER(SEARCH("赠取消险",D3169)),ISNUMBER(SEARCH("提前*天免费退",D3169))),1,0)</f>
        <v>1</v>
      </c>
      <c r="I3169">
        <v>5</v>
      </c>
      <c r="J3169">
        <v>1</v>
      </c>
      <c r="K3169" t="s">
        <v>4139</v>
      </c>
      <c r="L3169">
        <v>6524</v>
      </c>
      <c r="M3169">
        <v>0</v>
      </c>
      <c r="N3169" t="s">
        <v>4</v>
      </c>
      <c r="O3169" t="s">
        <v>5</v>
      </c>
      <c r="P3169" t="s">
        <v>2142</v>
      </c>
      <c r="Q3169" t="s">
        <v>4569</v>
      </c>
      <c r="R3169">
        <v>5</v>
      </c>
      <c r="S3169">
        <v>5</v>
      </c>
      <c r="T3169">
        <v>14</v>
      </c>
      <c r="U3169">
        <v>7</v>
      </c>
      <c r="V3169">
        <v>7</v>
      </c>
      <c r="W3169">
        <v>7</v>
      </c>
      <c r="X3169">
        <v>0</v>
      </c>
      <c r="Y3169">
        <v>9</v>
      </c>
      <c r="Z3169">
        <v>7</v>
      </c>
      <c r="AA3169">
        <v>0</v>
      </c>
      <c r="AB3169">
        <v>0</v>
      </c>
      <c r="AC3169" t="s">
        <v>10181</v>
      </c>
    </row>
    <row r="3170" spans="1:29" x14ac:dyDescent="0.25">
      <c r="A3170">
        <v>32979882</v>
      </c>
      <c r="B3170" t="s">
        <v>6986</v>
      </c>
      <c r="C3170" t="s">
        <v>6987</v>
      </c>
      <c r="D3170" t="s">
        <v>6988</v>
      </c>
      <c r="E3170">
        <f>IF(ISNUMBER(SEARCH("无购物",D3170)),1,0)</f>
        <v>0</v>
      </c>
      <c r="F3170">
        <f>IF(ISNUMBER(SEARCH("无自费",D3170)),1,0)</f>
        <v>1</v>
      </c>
      <c r="G3170">
        <f>IF(ISNUMBER(SEARCH("成团保障",D3170)),1,0)</f>
        <v>1</v>
      </c>
      <c r="H3170">
        <f>IF(OR(ISNUMBER(SEARCH("赠取消险",D3170)),ISNUMBER(SEARCH("提前*天免费退",D3170))),1,0)</f>
        <v>1</v>
      </c>
      <c r="I3170">
        <v>5</v>
      </c>
      <c r="J3170">
        <v>1</v>
      </c>
      <c r="K3170" t="s">
        <v>6853</v>
      </c>
      <c r="L3170">
        <v>4405</v>
      </c>
      <c r="M3170">
        <v>0</v>
      </c>
      <c r="N3170" t="s">
        <v>4</v>
      </c>
      <c r="O3170" t="s">
        <v>19</v>
      </c>
      <c r="P3170" t="s">
        <v>2142</v>
      </c>
      <c r="Q3170" t="s">
        <v>10346</v>
      </c>
      <c r="R3170">
        <v>4</v>
      </c>
      <c r="S3170">
        <v>5</v>
      </c>
      <c r="T3170">
        <v>5</v>
      </c>
      <c r="U3170">
        <v>5</v>
      </c>
      <c r="V3170" t="s">
        <v>4</v>
      </c>
      <c r="W3170" t="s">
        <v>4</v>
      </c>
      <c r="X3170">
        <v>1</v>
      </c>
      <c r="Y3170">
        <v>0</v>
      </c>
      <c r="Z3170">
        <v>0</v>
      </c>
      <c r="AA3170">
        <v>0</v>
      </c>
      <c r="AB3170">
        <v>0</v>
      </c>
      <c r="AC3170" t="s">
        <v>10181</v>
      </c>
    </row>
    <row r="3171" spans="1:29" x14ac:dyDescent="0.25">
      <c r="A3171">
        <v>33024928</v>
      </c>
      <c r="B3171" t="s">
        <v>6891</v>
      </c>
      <c r="C3171" t="s">
        <v>6892</v>
      </c>
      <c r="D3171" t="s">
        <v>6988</v>
      </c>
      <c r="E3171">
        <f>IF(ISNUMBER(SEARCH("无购物",D3171)),1,0)</f>
        <v>0</v>
      </c>
      <c r="F3171">
        <f>IF(ISNUMBER(SEARCH("无自费",D3171)),1,0)</f>
        <v>1</v>
      </c>
      <c r="G3171">
        <f>IF(ISNUMBER(SEARCH("成团保障",D3171)),1,0)</f>
        <v>1</v>
      </c>
      <c r="H3171">
        <f>IF(OR(ISNUMBER(SEARCH("赠取消险",D3171)),ISNUMBER(SEARCH("提前*天免费退",D3171))),1,0)</f>
        <v>1</v>
      </c>
      <c r="I3171">
        <v>5</v>
      </c>
      <c r="J3171">
        <v>1</v>
      </c>
      <c r="K3171" t="s">
        <v>6853</v>
      </c>
      <c r="L3171">
        <v>7973</v>
      </c>
      <c r="M3171">
        <v>0</v>
      </c>
      <c r="N3171" t="s">
        <v>4</v>
      </c>
      <c r="O3171" t="s">
        <v>19</v>
      </c>
      <c r="P3171" t="s">
        <v>2142</v>
      </c>
      <c r="Q3171" t="s">
        <v>10347</v>
      </c>
      <c r="R3171">
        <v>4</v>
      </c>
      <c r="S3171">
        <v>4</v>
      </c>
      <c r="T3171">
        <v>7</v>
      </c>
      <c r="U3171">
        <v>9</v>
      </c>
      <c r="V3171" t="s">
        <v>4</v>
      </c>
      <c r="W3171" t="s">
        <v>4</v>
      </c>
      <c r="X3171">
        <v>0</v>
      </c>
      <c r="Y3171">
        <v>3</v>
      </c>
      <c r="Z3171">
        <v>2</v>
      </c>
      <c r="AA3171">
        <v>0</v>
      </c>
      <c r="AB3171">
        <v>0</v>
      </c>
      <c r="AC3171" t="s">
        <v>10181</v>
      </c>
    </row>
    <row r="3172" spans="1:29" x14ac:dyDescent="0.25">
      <c r="A3172">
        <v>33209310</v>
      </c>
      <c r="B3172" t="s">
        <v>6995</v>
      </c>
      <c r="C3172" t="s">
        <v>6996</v>
      </c>
      <c r="D3172" t="s">
        <v>10348</v>
      </c>
      <c r="E3172">
        <f>IF(ISNUMBER(SEARCH("无购物",D3172)),1,0)</f>
        <v>1</v>
      </c>
      <c r="F3172">
        <f>IF(ISNUMBER(SEARCH("无自费",D3172)),1,0)</f>
        <v>1</v>
      </c>
      <c r="G3172">
        <f>IF(ISNUMBER(SEARCH("成团保障",D3172)),1,0)</f>
        <v>1</v>
      </c>
      <c r="H3172">
        <f>IF(OR(ISNUMBER(SEARCH("赠取消险",D3172)),ISNUMBER(SEARCH("提前*天免费退",D3172))),1,0)</f>
        <v>1</v>
      </c>
      <c r="I3172">
        <v>5</v>
      </c>
      <c r="J3172">
        <v>1</v>
      </c>
      <c r="K3172" t="s">
        <v>3</v>
      </c>
      <c r="L3172">
        <v>12241</v>
      </c>
      <c r="M3172">
        <v>0</v>
      </c>
      <c r="N3172" t="s">
        <v>4</v>
      </c>
      <c r="O3172" t="s">
        <v>19</v>
      </c>
      <c r="P3172" t="s">
        <v>2142</v>
      </c>
      <c r="Q3172" t="s">
        <v>10349</v>
      </c>
      <c r="R3172">
        <v>5</v>
      </c>
      <c r="S3172">
        <v>5</v>
      </c>
      <c r="T3172">
        <v>7</v>
      </c>
      <c r="U3172">
        <v>9</v>
      </c>
      <c r="V3172">
        <v>9</v>
      </c>
      <c r="W3172">
        <v>9</v>
      </c>
      <c r="X3172">
        <v>0</v>
      </c>
      <c r="Y3172">
        <v>2</v>
      </c>
      <c r="Z3172">
        <v>2</v>
      </c>
      <c r="AA3172">
        <v>0</v>
      </c>
      <c r="AB3172">
        <v>0</v>
      </c>
      <c r="AC3172" t="s">
        <v>10181</v>
      </c>
    </row>
    <row r="3173" spans="1:29" x14ac:dyDescent="0.25">
      <c r="A3173">
        <v>33439152</v>
      </c>
      <c r="B3173" t="s">
        <v>10350</v>
      </c>
      <c r="C3173" t="s">
        <v>10351</v>
      </c>
      <c r="D3173" t="s">
        <v>4196</v>
      </c>
      <c r="E3173">
        <f>IF(ISNUMBER(SEARCH("无购物",D3173)),1,0)</f>
        <v>1</v>
      </c>
      <c r="F3173">
        <f>IF(ISNUMBER(SEARCH("无自费",D3173)),1,0)</f>
        <v>1</v>
      </c>
      <c r="G3173">
        <f>IF(ISNUMBER(SEARCH("成团保障",D3173)),1,0)</f>
        <v>1</v>
      </c>
      <c r="H3173">
        <f>IF(OR(ISNUMBER(SEARCH("赠取消险",D3173)),ISNUMBER(SEARCH("提前*天免费退",D3173))),1,0)</f>
        <v>0</v>
      </c>
      <c r="I3173">
        <v>4.5999999999999996</v>
      </c>
      <c r="J3173">
        <v>4</v>
      </c>
      <c r="K3173" t="s">
        <v>3</v>
      </c>
      <c r="L3173">
        <v>12033</v>
      </c>
      <c r="M3173">
        <v>0</v>
      </c>
      <c r="N3173" t="s">
        <v>4</v>
      </c>
      <c r="O3173" t="s">
        <v>5</v>
      </c>
      <c r="P3173" t="s">
        <v>2142</v>
      </c>
      <c r="Q3173" t="s">
        <v>10352</v>
      </c>
      <c r="R3173">
        <v>9</v>
      </c>
      <c r="S3173">
        <v>9</v>
      </c>
      <c r="T3173">
        <v>14</v>
      </c>
      <c r="U3173">
        <v>14</v>
      </c>
      <c r="V3173">
        <v>14</v>
      </c>
      <c r="W3173">
        <v>14</v>
      </c>
      <c r="X3173">
        <v>0</v>
      </c>
      <c r="Y3173">
        <v>5</v>
      </c>
      <c r="Z3173">
        <v>0</v>
      </c>
      <c r="AA3173">
        <v>0</v>
      </c>
      <c r="AB3173">
        <v>0</v>
      </c>
      <c r="AC3173" t="s">
        <v>10181</v>
      </c>
    </row>
    <row r="3174" spans="1:29" x14ac:dyDescent="0.25">
      <c r="A3174">
        <v>33457536</v>
      </c>
      <c r="B3174" t="s">
        <v>6819</v>
      </c>
      <c r="C3174" t="s">
        <v>7004</v>
      </c>
      <c r="D3174" t="s">
        <v>10353</v>
      </c>
      <c r="E3174">
        <f>IF(ISNUMBER(SEARCH("无购物",D3174)),1,0)</f>
        <v>0</v>
      </c>
      <c r="F3174">
        <f>IF(ISNUMBER(SEARCH("无自费",D3174)),1,0)</f>
        <v>1</v>
      </c>
      <c r="G3174">
        <f>IF(ISNUMBER(SEARCH("成团保障",D3174)),1,0)</f>
        <v>1</v>
      </c>
      <c r="H3174">
        <f>IF(OR(ISNUMBER(SEARCH("赠取消险",D3174)),ISNUMBER(SEARCH("提前*天免费退",D3174))),1,0)</f>
        <v>1</v>
      </c>
      <c r="I3174">
        <v>5</v>
      </c>
      <c r="J3174">
        <v>4</v>
      </c>
      <c r="K3174" t="s">
        <v>4030</v>
      </c>
      <c r="L3174">
        <v>6630</v>
      </c>
      <c r="M3174">
        <v>0</v>
      </c>
      <c r="N3174" t="s">
        <v>4</v>
      </c>
      <c r="O3174" t="s">
        <v>19</v>
      </c>
      <c r="P3174" t="s">
        <v>2142</v>
      </c>
      <c r="Q3174" t="s">
        <v>4</v>
      </c>
      <c r="R3174">
        <v>7</v>
      </c>
      <c r="S3174">
        <v>12</v>
      </c>
      <c r="T3174">
        <v>17</v>
      </c>
      <c r="U3174">
        <v>25</v>
      </c>
      <c r="V3174">
        <v>25</v>
      </c>
      <c r="W3174">
        <v>25</v>
      </c>
      <c r="X3174">
        <v>5</v>
      </c>
      <c r="Y3174">
        <v>5</v>
      </c>
      <c r="Z3174">
        <v>8</v>
      </c>
      <c r="AA3174">
        <v>0</v>
      </c>
      <c r="AB3174">
        <v>0</v>
      </c>
      <c r="AC3174" t="s">
        <v>10181</v>
      </c>
    </row>
    <row r="3175" spans="1:29" x14ac:dyDescent="0.25">
      <c r="A3175">
        <v>33744625</v>
      </c>
      <c r="B3175" t="s">
        <v>4586</v>
      </c>
      <c r="C3175" t="s">
        <v>4587</v>
      </c>
      <c r="D3175" t="s">
        <v>4588</v>
      </c>
      <c r="E3175">
        <f>IF(ISNUMBER(SEARCH("无购物",D3175)),1,0)</f>
        <v>1</v>
      </c>
      <c r="F3175">
        <f>IF(ISNUMBER(SEARCH("无自费",D3175)),1,0)</f>
        <v>1</v>
      </c>
      <c r="G3175">
        <f>IF(ISNUMBER(SEARCH("成团保障",D3175)),1,0)</f>
        <v>1</v>
      </c>
      <c r="H3175">
        <f>IF(OR(ISNUMBER(SEARCH("赠取消险",D3175)),ISNUMBER(SEARCH("提前*天免费退",D3175))),1,0)</f>
        <v>0</v>
      </c>
      <c r="I3175">
        <v>5</v>
      </c>
      <c r="J3175">
        <v>1</v>
      </c>
      <c r="K3175" t="s">
        <v>3</v>
      </c>
      <c r="L3175">
        <v>7343</v>
      </c>
      <c r="M3175">
        <v>0</v>
      </c>
      <c r="N3175" t="s">
        <v>4</v>
      </c>
      <c r="O3175" t="s">
        <v>5</v>
      </c>
      <c r="P3175" t="s">
        <v>2142</v>
      </c>
      <c r="Q3175" t="s">
        <v>4589</v>
      </c>
      <c r="R3175">
        <v>2</v>
      </c>
      <c r="S3175">
        <v>2</v>
      </c>
      <c r="T3175">
        <v>2</v>
      </c>
      <c r="U3175">
        <v>2</v>
      </c>
      <c r="V3175">
        <v>2</v>
      </c>
      <c r="W3175">
        <v>8</v>
      </c>
      <c r="X3175">
        <v>0</v>
      </c>
      <c r="Y3175">
        <v>0</v>
      </c>
      <c r="Z3175">
        <v>0</v>
      </c>
      <c r="AA3175">
        <v>0</v>
      </c>
      <c r="AB3175">
        <v>6</v>
      </c>
      <c r="AC3175" t="s">
        <v>10181</v>
      </c>
    </row>
    <row r="3176" spans="1:29" x14ac:dyDescent="0.25">
      <c r="A3176">
        <v>33851217</v>
      </c>
      <c r="B3176" t="s">
        <v>4542</v>
      </c>
      <c r="C3176" t="s">
        <v>4594</v>
      </c>
      <c r="D3176" t="s">
        <v>4544</v>
      </c>
      <c r="E3176">
        <f>IF(ISNUMBER(SEARCH("无购物",D3176)),1,0)</f>
        <v>1</v>
      </c>
      <c r="F3176">
        <f>IF(ISNUMBER(SEARCH("无自费",D3176)),1,0)</f>
        <v>1</v>
      </c>
      <c r="G3176">
        <f>IF(ISNUMBER(SEARCH("成团保障",D3176)),1,0)</f>
        <v>1</v>
      </c>
      <c r="H3176">
        <f>IF(OR(ISNUMBER(SEARCH("赠取消险",D3176)),ISNUMBER(SEARCH("提前*天免费退",D3176))),1,0)</f>
        <v>1</v>
      </c>
      <c r="I3176">
        <v>4.9000000000000004</v>
      </c>
      <c r="J3176">
        <v>45</v>
      </c>
      <c r="K3176" t="s">
        <v>4062</v>
      </c>
      <c r="L3176">
        <v>2525</v>
      </c>
      <c r="M3176">
        <v>0</v>
      </c>
      <c r="N3176" t="s">
        <v>4</v>
      </c>
      <c r="O3176" t="s">
        <v>19</v>
      </c>
      <c r="P3176" t="s">
        <v>2142</v>
      </c>
      <c r="Q3176" t="s">
        <v>4595</v>
      </c>
      <c r="R3176">
        <v>113</v>
      </c>
      <c r="S3176" t="s">
        <v>4</v>
      </c>
      <c r="T3176">
        <v>121</v>
      </c>
      <c r="U3176">
        <v>126</v>
      </c>
      <c r="V3176">
        <v>126</v>
      </c>
      <c r="W3176">
        <v>128</v>
      </c>
      <c r="X3176">
        <v>0</v>
      </c>
      <c r="Y3176">
        <v>0</v>
      </c>
      <c r="Z3176">
        <v>5</v>
      </c>
      <c r="AA3176">
        <v>0</v>
      </c>
      <c r="AB3176">
        <v>2</v>
      </c>
      <c r="AC3176" t="s">
        <v>10181</v>
      </c>
    </row>
    <row r="3177" spans="1:29" x14ac:dyDescent="0.25">
      <c r="A3177">
        <v>33964829</v>
      </c>
      <c r="B3177" t="s">
        <v>10354</v>
      </c>
      <c r="C3177" t="s">
        <v>10355</v>
      </c>
      <c r="D3177" t="s">
        <v>5303</v>
      </c>
      <c r="E3177">
        <f>IF(ISNUMBER(SEARCH("无购物",D3177)),1,0)</f>
        <v>1</v>
      </c>
      <c r="F3177">
        <f>IF(ISNUMBER(SEARCH("无自费",D3177)),1,0)</f>
        <v>1</v>
      </c>
      <c r="G3177">
        <f>IF(ISNUMBER(SEARCH("成团保障",D3177)),1,0)</f>
        <v>1</v>
      </c>
      <c r="H3177">
        <f>IF(OR(ISNUMBER(SEARCH("赠取消险",D3177)),ISNUMBER(SEARCH("提前*天免费退",D3177))),1,0)</f>
        <v>0</v>
      </c>
      <c r="I3177">
        <v>4.7</v>
      </c>
      <c r="J3177">
        <v>66</v>
      </c>
      <c r="K3177" t="s">
        <v>4062</v>
      </c>
      <c r="L3177">
        <v>1755</v>
      </c>
      <c r="M3177">
        <v>0</v>
      </c>
      <c r="N3177" t="s">
        <v>4</v>
      </c>
      <c r="O3177" t="s">
        <v>19</v>
      </c>
      <c r="P3177" t="s">
        <v>2142</v>
      </c>
      <c r="Q3177" t="s">
        <v>10356</v>
      </c>
      <c r="R3177">
        <v>330</v>
      </c>
      <c r="S3177">
        <v>338</v>
      </c>
      <c r="T3177">
        <v>385</v>
      </c>
      <c r="U3177">
        <v>483</v>
      </c>
      <c r="V3177" t="s">
        <v>4</v>
      </c>
      <c r="W3177">
        <v>504</v>
      </c>
      <c r="X3177">
        <v>8</v>
      </c>
      <c r="Y3177">
        <v>47</v>
      </c>
      <c r="Z3177">
        <v>98</v>
      </c>
      <c r="AA3177">
        <v>0</v>
      </c>
      <c r="AB3177">
        <v>0</v>
      </c>
      <c r="AC3177" t="s">
        <v>10181</v>
      </c>
    </row>
    <row r="3178" spans="1:29" x14ac:dyDescent="0.25">
      <c r="A3178">
        <v>34002554</v>
      </c>
      <c r="B3178" t="s">
        <v>6816</v>
      </c>
      <c r="C3178" t="s">
        <v>7028</v>
      </c>
      <c r="D3178" t="s">
        <v>6669</v>
      </c>
      <c r="E3178">
        <f>IF(ISNUMBER(SEARCH("无购物",D3178)),1,0)</f>
        <v>1</v>
      </c>
      <c r="F3178">
        <f>IF(ISNUMBER(SEARCH("无自费",D3178)),1,0)</f>
        <v>1</v>
      </c>
      <c r="G3178">
        <f>IF(ISNUMBER(SEARCH("成团保障",D3178)),1,0)</f>
        <v>1</v>
      </c>
      <c r="H3178">
        <f>IF(OR(ISNUMBER(SEARCH("赠取消险",D3178)),ISNUMBER(SEARCH("提前*天免费退",D3178))),1,0)</f>
        <v>1</v>
      </c>
      <c r="I3178">
        <v>5</v>
      </c>
      <c r="J3178">
        <v>20</v>
      </c>
      <c r="K3178" t="s">
        <v>4030</v>
      </c>
      <c r="L3178">
        <v>4900</v>
      </c>
      <c r="M3178">
        <v>0</v>
      </c>
      <c r="N3178" t="s">
        <v>4</v>
      </c>
      <c r="O3178" t="s">
        <v>19</v>
      </c>
      <c r="P3178" t="s">
        <v>2142</v>
      </c>
      <c r="Q3178" t="s">
        <v>7029</v>
      </c>
      <c r="R3178">
        <v>44</v>
      </c>
      <c r="S3178">
        <v>33</v>
      </c>
      <c r="T3178">
        <v>34</v>
      </c>
      <c r="U3178">
        <v>36</v>
      </c>
      <c r="V3178">
        <v>36</v>
      </c>
      <c r="W3178">
        <v>36</v>
      </c>
      <c r="X3178">
        <v>1</v>
      </c>
      <c r="Y3178">
        <v>1</v>
      </c>
      <c r="Z3178">
        <v>2</v>
      </c>
      <c r="AA3178">
        <v>0</v>
      </c>
      <c r="AB3178">
        <v>0</v>
      </c>
      <c r="AC3178" t="s">
        <v>10181</v>
      </c>
    </row>
    <row r="3179" spans="1:29" x14ac:dyDescent="0.25">
      <c r="A3179">
        <v>34002567</v>
      </c>
      <c r="B3179" t="s">
        <v>6819</v>
      </c>
      <c r="C3179" t="s">
        <v>7030</v>
      </c>
      <c r="D3179" t="s">
        <v>6669</v>
      </c>
      <c r="E3179">
        <f>IF(ISNUMBER(SEARCH("无购物",D3179)),1,0)</f>
        <v>1</v>
      </c>
      <c r="F3179">
        <f>IF(ISNUMBER(SEARCH("无自费",D3179)),1,0)</f>
        <v>1</v>
      </c>
      <c r="G3179">
        <f>IF(ISNUMBER(SEARCH("成团保障",D3179)),1,0)</f>
        <v>1</v>
      </c>
      <c r="H3179">
        <f>IF(OR(ISNUMBER(SEARCH("赠取消险",D3179)),ISNUMBER(SEARCH("提前*天免费退",D3179))),1,0)</f>
        <v>1</v>
      </c>
      <c r="I3179">
        <v>5</v>
      </c>
      <c r="J3179">
        <v>5</v>
      </c>
      <c r="K3179" t="s">
        <v>4030</v>
      </c>
      <c r="L3179">
        <v>5530</v>
      </c>
      <c r="M3179">
        <v>0</v>
      </c>
      <c r="N3179" t="s">
        <v>4</v>
      </c>
      <c r="O3179" t="s">
        <v>19</v>
      </c>
      <c r="P3179" t="s">
        <v>2142</v>
      </c>
      <c r="Q3179" t="s">
        <v>10357</v>
      </c>
      <c r="R3179">
        <v>11</v>
      </c>
      <c r="S3179">
        <v>13</v>
      </c>
      <c r="T3179">
        <v>19</v>
      </c>
      <c r="U3179">
        <v>27</v>
      </c>
      <c r="V3179">
        <v>27</v>
      </c>
      <c r="W3179">
        <v>27</v>
      </c>
      <c r="X3179">
        <v>2</v>
      </c>
      <c r="Y3179">
        <v>6</v>
      </c>
      <c r="Z3179">
        <v>8</v>
      </c>
      <c r="AA3179">
        <v>0</v>
      </c>
      <c r="AB3179">
        <v>0</v>
      </c>
      <c r="AC3179" t="s">
        <v>10181</v>
      </c>
    </row>
    <row r="3180" spans="1:29" x14ac:dyDescent="0.25">
      <c r="A3180">
        <v>34090121</v>
      </c>
      <c r="B3180" t="s">
        <v>4600</v>
      </c>
      <c r="C3180" t="s">
        <v>4601</v>
      </c>
      <c r="D3180" t="s">
        <v>4602</v>
      </c>
      <c r="E3180">
        <f>IF(ISNUMBER(SEARCH("无购物",D3180)),1,0)</f>
        <v>1</v>
      </c>
      <c r="F3180">
        <f>IF(ISNUMBER(SEARCH("无自费",D3180)),1,0)</f>
        <v>1</v>
      </c>
      <c r="G3180">
        <f>IF(ISNUMBER(SEARCH("成团保障",D3180)),1,0)</f>
        <v>1</v>
      </c>
      <c r="H3180">
        <f>IF(OR(ISNUMBER(SEARCH("赠取消险",D3180)),ISNUMBER(SEARCH("提前*天免费退",D3180))),1,0)</f>
        <v>1</v>
      </c>
      <c r="I3180" t="s">
        <v>4</v>
      </c>
      <c r="J3180" t="s">
        <v>4</v>
      </c>
      <c r="K3180" t="s">
        <v>3</v>
      </c>
      <c r="L3180">
        <v>12722</v>
      </c>
      <c r="M3180">
        <v>0</v>
      </c>
      <c r="N3180" t="s">
        <v>4</v>
      </c>
      <c r="O3180" t="s">
        <v>5</v>
      </c>
      <c r="P3180" t="s">
        <v>2142</v>
      </c>
      <c r="Q3180" t="s">
        <v>4603</v>
      </c>
      <c r="R3180">
        <v>2</v>
      </c>
      <c r="S3180">
        <v>2</v>
      </c>
      <c r="T3180">
        <v>2</v>
      </c>
      <c r="U3180">
        <v>2</v>
      </c>
      <c r="V3180">
        <v>4</v>
      </c>
      <c r="W3180">
        <v>4</v>
      </c>
      <c r="X3180">
        <v>0</v>
      </c>
      <c r="Y3180">
        <v>0</v>
      </c>
      <c r="Z3180">
        <v>0</v>
      </c>
      <c r="AA3180">
        <v>2</v>
      </c>
      <c r="AB3180">
        <v>0</v>
      </c>
      <c r="AC3180" t="s">
        <v>10181</v>
      </c>
    </row>
    <row r="3181" spans="1:29" x14ac:dyDescent="0.25">
      <c r="A3181">
        <v>34109225</v>
      </c>
      <c r="B3181" t="s">
        <v>4604</v>
      </c>
      <c r="C3181" t="s">
        <v>4605</v>
      </c>
      <c r="D3181" t="s">
        <v>4606</v>
      </c>
      <c r="E3181">
        <f>IF(ISNUMBER(SEARCH("无购物",D3181)),1,0)</f>
        <v>1</v>
      </c>
      <c r="F3181">
        <f>IF(ISNUMBER(SEARCH("无自费",D3181)),1,0)</f>
        <v>1</v>
      </c>
      <c r="G3181">
        <f>IF(ISNUMBER(SEARCH("成团保障",D3181)),1,0)</f>
        <v>1</v>
      </c>
      <c r="H3181">
        <f>IF(OR(ISNUMBER(SEARCH("赠取消险",D3181)),ISNUMBER(SEARCH("提前*天免费退",D3181))),1,0)</f>
        <v>1</v>
      </c>
      <c r="I3181">
        <v>4.8</v>
      </c>
      <c r="J3181">
        <v>53</v>
      </c>
      <c r="K3181" t="s">
        <v>4607</v>
      </c>
      <c r="L3181">
        <v>3457</v>
      </c>
      <c r="M3181">
        <v>0</v>
      </c>
      <c r="N3181" t="s">
        <v>4</v>
      </c>
      <c r="O3181" t="s">
        <v>19</v>
      </c>
      <c r="P3181" t="s">
        <v>2142</v>
      </c>
      <c r="Q3181" t="s">
        <v>4608</v>
      </c>
      <c r="R3181">
        <v>261</v>
      </c>
      <c r="S3181">
        <v>307</v>
      </c>
      <c r="T3181">
        <v>349</v>
      </c>
      <c r="U3181">
        <v>372</v>
      </c>
      <c r="V3181">
        <v>384</v>
      </c>
      <c r="W3181">
        <v>389</v>
      </c>
      <c r="X3181">
        <v>46</v>
      </c>
      <c r="Y3181">
        <v>42</v>
      </c>
      <c r="Z3181">
        <v>23</v>
      </c>
      <c r="AA3181">
        <v>12</v>
      </c>
      <c r="AB3181">
        <v>5</v>
      </c>
      <c r="AC3181" t="s">
        <v>10181</v>
      </c>
    </row>
    <row r="3182" spans="1:29" x14ac:dyDescent="0.25">
      <c r="A3182">
        <v>34127360</v>
      </c>
      <c r="B3182" t="s">
        <v>4609</v>
      </c>
      <c r="C3182" t="s">
        <v>4610</v>
      </c>
      <c r="D3182" t="s">
        <v>4611</v>
      </c>
      <c r="E3182">
        <f>IF(ISNUMBER(SEARCH("无购物",D3182)),1,0)</f>
        <v>1</v>
      </c>
      <c r="F3182">
        <f>IF(ISNUMBER(SEARCH("无自费",D3182)),1,0)</f>
        <v>0</v>
      </c>
      <c r="G3182">
        <f>IF(ISNUMBER(SEARCH("成团保障",D3182)),1,0)</f>
        <v>1</v>
      </c>
      <c r="H3182">
        <f>IF(OR(ISNUMBER(SEARCH("赠取消险",D3182)),ISNUMBER(SEARCH("提前*天免费退",D3182))),1,0)</f>
        <v>1</v>
      </c>
      <c r="I3182">
        <v>4.8</v>
      </c>
      <c r="J3182">
        <v>38</v>
      </c>
      <c r="K3182" t="s">
        <v>3</v>
      </c>
      <c r="L3182">
        <v>4853</v>
      </c>
      <c r="M3182">
        <v>0</v>
      </c>
      <c r="N3182" t="s">
        <v>4</v>
      </c>
      <c r="O3182" t="s">
        <v>19</v>
      </c>
      <c r="P3182" t="s">
        <v>2142</v>
      </c>
      <c r="Q3182" t="s">
        <v>4612</v>
      </c>
      <c r="R3182">
        <v>179</v>
      </c>
      <c r="S3182">
        <v>196</v>
      </c>
      <c r="T3182">
        <v>271</v>
      </c>
      <c r="U3182">
        <v>448</v>
      </c>
      <c r="V3182">
        <v>474</v>
      </c>
      <c r="W3182">
        <v>531</v>
      </c>
      <c r="X3182">
        <v>17</v>
      </c>
      <c r="Y3182">
        <v>75</v>
      </c>
      <c r="Z3182">
        <v>177</v>
      </c>
      <c r="AA3182">
        <v>26</v>
      </c>
      <c r="AB3182">
        <v>57</v>
      </c>
      <c r="AC3182" t="s">
        <v>10181</v>
      </c>
    </row>
    <row r="3183" spans="1:29" x14ac:dyDescent="0.25">
      <c r="A3183">
        <v>34824705</v>
      </c>
      <c r="B3183" t="s">
        <v>4617</v>
      </c>
      <c r="C3183" t="s">
        <v>4618</v>
      </c>
      <c r="D3183" t="s">
        <v>4228</v>
      </c>
      <c r="E3183">
        <f>IF(ISNUMBER(SEARCH("无购物",D3183)),1,0)</f>
        <v>1</v>
      </c>
      <c r="F3183">
        <f>IF(ISNUMBER(SEARCH("无自费",D3183)),1,0)</f>
        <v>0</v>
      </c>
      <c r="G3183">
        <f>IF(ISNUMBER(SEARCH("成团保障",D3183)),1,0)</f>
        <v>1</v>
      </c>
      <c r="H3183">
        <f>IF(OR(ISNUMBER(SEARCH("赠取消险",D3183)),ISNUMBER(SEARCH("提前*天免费退",D3183))),1,0)</f>
        <v>1</v>
      </c>
      <c r="I3183">
        <v>4.9000000000000004</v>
      </c>
      <c r="J3183">
        <v>18</v>
      </c>
      <c r="K3183" t="s">
        <v>3</v>
      </c>
      <c r="L3183">
        <v>3859</v>
      </c>
      <c r="M3183">
        <v>0</v>
      </c>
      <c r="N3183" t="s">
        <v>4</v>
      </c>
      <c r="O3183" t="s">
        <v>19</v>
      </c>
      <c r="P3183" t="s">
        <v>2142</v>
      </c>
      <c r="Q3183" t="s">
        <v>4619</v>
      </c>
      <c r="R3183">
        <v>89</v>
      </c>
      <c r="S3183">
        <v>91</v>
      </c>
      <c r="T3183">
        <v>98</v>
      </c>
      <c r="U3183">
        <v>118</v>
      </c>
      <c r="V3183">
        <v>123</v>
      </c>
      <c r="W3183">
        <v>132</v>
      </c>
      <c r="X3183">
        <v>2</v>
      </c>
      <c r="Y3183">
        <v>7</v>
      </c>
      <c r="Z3183">
        <v>20</v>
      </c>
      <c r="AA3183">
        <v>5</v>
      </c>
      <c r="AB3183">
        <v>9</v>
      </c>
      <c r="AC3183" t="s">
        <v>10181</v>
      </c>
    </row>
    <row r="3184" spans="1:29" x14ac:dyDescent="0.25">
      <c r="A3184">
        <v>34905163</v>
      </c>
      <c r="B3184" t="s">
        <v>4622</v>
      </c>
      <c r="C3184" t="s">
        <v>4623</v>
      </c>
      <c r="D3184" t="s">
        <v>4624</v>
      </c>
      <c r="E3184">
        <f>IF(ISNUMBER(SEARCH("无购物",D3184)),1,0)</f>
        <v>1</v>
      </c>
      <c r="F3184">
        <f>IF(ISNUMBER(SEARCH("无自费",D3184)),1,0)</f>
        <v>0</v>
      </c>
      <c r="G3184">
        <f>IF(ISNUMBER(SEARCH("成团保障",D3184)),1,0)</f>
        <v>1</v>
      </c>
      <c r="H3184">
        <f>IF(OR(ISNUMBER(SEARCH("赠取消险",D3184)),ISNUMBER(SEARCH("提前*天免费退",D3184))),1,0)</f>
        <v>1</v>
      </c>
      <c r="I3184">
        <v>4.8</v>
      </c>
      <c r="J3184">
        <v>33</v>
      </c>
      <c r="K3184" t="s">
        <v>3</v>
      </c>
      <c r="L3184">
        <v>4765</v>
      </c>
      <c r="M3184">
        <v>0</v>
      </c>
      <c r="N3184" t="s">
        <v>4</v>
      </c>
      <c r="O3184" t="s">
        <v>19</v>
      </c>
      <c r="P3184" t="s">
        <v>2142</v>
      </c>
      <c r="Q3184" t="s">
        <v>10358</v>
      </c>
      <c r="R3184">
        <v>84</v>
      </c>
      <c r="S3184">
        <v>90</v>
      </c>
      <c r="T3184">
        <v>92</v>
      </c>
      <c r="U3184">
        <v>122</v>
      </c>
      <c r="V3184">
        <v>127</v>
      </c>
      <c r="W3184">
        <v>133</v>
      </c>
      <c r="X3184">
        <v>6</v>
      </c>
      <c r="Y3184">
        <v>2</v>
      </c>
      <c r="Z3184">
        <v>30</v>
      </c>
      <c r="AA3184">
        <v>5</v>
      </c>
      <c r="AB3184">
        <v>6</v>
      </c>
      <c r="AC3184" t="s">
        <v>10181</v>
      </c>
    </row>
    <row r="3185" spans="1:29" x14ac:dyDescent="0.25">
      <c r="A3185">
        <v>34907868</v>
      </c>
      <c r="B3185" t="s">
        <v>10359</v>
      </c>
      <c r="C3185" t="s">
        <v>10360</v>
      </c>
      <c r="D3185" t="s">
        <v>10361</v>
      </c>
      <c r="E3185">
        <f>IF(ISNUMBER(SEARCH("无购物",D3185)),1,0)</f>
        <v>1</v>
      </c>
      <c r="F3185">
        <f>IF(ISNUMBER(SEARCH("无自费",D3185)),1,0)</f>
        <v>0</v>
      </c>
      <c r="G3185">
        <f>IF(ISNUMBER(SEARCH("成团保障",D3185)),1,0)</f>
        <v>1</v>
      </c>
      <c r="H3185">
        <f>IF(OR(ISNUMBER(SEARCH("赠取消险",D3185)),ISNUMBER(SEARCH("提前*天免费退",D3185))),1,0)</f>
        <v>0</v>
      </c>
      <c r="I3185">
        <v>4.9000000000000004</v>
      </c>
      <c r="J3185">
        <v>15</v>
      </c>
      <c r="K3185" t="s">
        <v>3</v>
      </c>
      <c r="L3185">
        <v>4398</v>
      </c>
      <c r="M3185">
        <v>0</v>
      </c>
      <c r="N3185" t="s">
        <v>4</v>
      </c>
      <c r="O3185" t="s">
        <v>19</v>
      </c>
      <c r="P3185" t="s">
        <v>2142</v>
      </c>
      <c r="Q3185" t="s">
        <v>10362</v>
      </c>
      <c r="R3185">
        <v>32</v>
      </c>
      <c r="S3185">
        <v>32</v>
      </c>
      <c r="T3185">
        <v>32</v>
      </c>
      <c r="U3185">
        <v>34</v>
      </c>
      <c r="V3185">
        <v>34</v>
      </c>
      <c r="W3185">
        <v>34</v>
      </c>
      <c r="X3185">
        <v>0</v>
      </c>
      <c r="Y3185">
        <v>0</v>
      </c>
      <c r="Z3185">
        <v>2</v>
      </c>
      <c r="AA3185">
        <v>0</v>
      </c>
      <c r="AB3185">
        <v>0</v>
      </c>
      <c r="AC3185" t="s">
        <v>10181</v>
      </c>
    </row>
    <row r="3186" spans="1:29" x14ac:dyDescent="0.25">
      <c r="A3186">
        <v>34974911</v>
      </c>
      <c r="B3186" t="s">
        <v>4631</v>
      </c>
      <c r="C3186" t="s">
        <v>4632</v>
      </c>
      <c r="D3186" t="s">
        <v>4633</v>
      </c>
      <c r="E3186">
        <f>IF(ISNUMBER(SEARCH("无购物",D3186)),1,0)</f>
        <v>1</v>
      </c>
      <c r="F3186">
        <f>IF(ISNUMBER(SEARCH("无自费",D3186)),1,0)</f>
        <v>1</v>
      </c>
      <c r="G3186">
        <f>IF(ISNUMBER(SEARCH("成团保障",D3186)),1,0)</f>
        <v>1</v>
      </c>
      <c r="H3186">
        <f>IF(OR(ISNUMBER(SEARCH("赠取消险",D3186)),ISNUMBER(SEARCH("提前*天免费退",D3186))),1,0)</f>
        <v>1</v>
      </c>
      <c r="I3186">
        <v>4.9000000000000004</v>
      </c>
      <c r="J3186">
        <v>21</v>
      </c>
      <c r="K3186" t="s">
        <v>3</v>
      </c>
      <c r="L3186">
        <v>7297</v>
      </c>
      <c r="M3186">
        <v>0</v>
      </c>
      <c r="N3186" t="s">
        <v>4</v>
      </c>
      <c r="O3186" t="s">
        <v>19</v>
      </c>
      <c r="P3186" t="s">
        <v>2142</v>
      </c>
      <c r="Q3186" t="s">
        <v>4634</v>
      </c>
      <c r="R3186">
        <v>86</v>
      </c>
      <c r="S3186">
        <v>88</v>
      </c>
      <c r="T3186">
        <v>93</v>
      </c>
      <c r="U3186">
        <v>95</v>
      </c>
      <c r="V3186">
        <v>99</v>
      </c>
      <c r="W3186" t="s">
        <v>4</v>
      </c>
      <c r="X3186">
        <v>2</v>
      </c>
      <c r="Y3186">
        <v>5</v>
      </c>
      <c r="Z3186">
        <v>2</v>
      </c>
      <c r="AA3186">
        <v>4</v>
      </c>
      <c r="AB3186">
        <v>0</v>
      </c>
      <c r="AC3186" t="s">
        <v>10181</v>
      </c>
    </row>
    <row r="3187" spans="1:29" x14ac:dyDescent="0.25">
      <c r="A3187">
        <v>34997753</v>
      </c>
      <c r="B3187" t="s">
        <v>4635</v>
      </c>
      <c r="C3187" t="s">
        <v>4636</v>
      </c>
      <c r="D3187" t="s">
        <v>4637</v>
      </c>
      <c r="E3187">
        <f>IF(ISNUMBER(SEARCH("无购物",D3187)),1,0)</f>
        <v>1</v>
      </c>
      <c r="F3187">
        <f>IF(ISNUMBER(SEARCH("无自费",D3187)),1,0)</f>
        <v>0</v>
      </c>
      <c r="G3187">
        <f>IF(ISNUMBER(SEARCH("成团保障",D3187)),1,0)</f>
        <v>1</v>
      </c>
      <c r="H3187">
        <f>IF(OR(ISNUMBER(SEARCH("赠取消险",D3187)),ISNUMBER(SEARCH("提前*天免费退",D3187))),1,0)</f>
        <v>0</v>
      </c>
      <c r="I3187" t="s">
        <v>4</v>
      </c>
      <c r="J3187" t="s">
        <v>4</v>
      </c>
      <c r="K3187" t="s">
        <v>4067</v>
      </c>
      <c r="L3187">
        <v>4116</v>
      </c>
      <c r="M3187">
        <v>0</v>
      </c>
      <c r="N3187" t="s">
        <v>4</v>
      </c>
      <c r="O3187" t="s">
        <v>19</v>
      </c>
      <c r="P3187" t="s">
        <v>2142</v>
      </c>
      <c r="Q3187" t="s">
        <v>4638</v>
      </c>
      <c r="R3187">
        <v>5</v>
      </c>
      <c r="S3187">
        <v>5</v>
      </c>
      <c r="T3187">
        <v>10</v>
      </c>
      <c r="U3187" t="s">
        <v>4</v>
      </c>
      <c r="V3187" t="s">
        <v>4</v>
      </c>
      <c r="W3187">
        <v>10</v>
      </c>
      <c r="X3187">
        <v>0</v>
      </c>
      <c r="Y3187">
        <v>5</v>
      </c>
      <c r="Z3187">
        <v>0</v>
      </c>
      <c r="AA3187">
        <v>0</v>
      </c>
      <c r="AB3187">
        <v>0</v>
      </c>
      <c r="AC3187" t="s">
        <v>10181</v>
      </c>
    </row>
    <row r="3188" spans="1:29" x14ac:dyDescent="0.25">
      <c r="A3188">
        <v>35030725</v>
      </c>
      <c r="B3188" t="s">
        <v>10363</v>
      </c>
      <c r="C3188" t="s">
        <v>10364</v>
      </c>
      <c r="D3188" t="s">
        <v>10365</v>
      </c>
      <c r="E3188">
        <f>IF(ISNUMBER(SEARCH("无购物",D3188)),1,0)</f>
        <v>1</v>
      </c>
      <c r="F3188">
        <f>IF(ISNUMBER(SEARCH("无自费",D3188)),1,0)</f>
        <v>1</v>
      </c>
      <c r="G3188">
        <f>IF(ISNUMBER(SEARCH("成团保障",D3188)),1,0)</f>
        <v>1</v>
      </c>
      <c r="H3188">
        <f>IF(OR(ISNUMBER(SEARCH("赠取消险",D3188)),ISNUMBER(SEARCH("提前*天免费退",D3188))),1,0)</f>
        <v>1</v>
      </c>
      <c r="I3188">
        <v>4.8</v>
      </c>
      <c r="J3188">
        <v>21</v>
      </c>
      <c r="K3188" t="s">
        <v>4062</v>
      </c>
      <c r="L3188">
        <v>2175</v>
      </c>
      <c r="M3188">
        <v>0</v>
      </c>
      <c r="N3188" t="s">
        <v>4</v>
      </c>
      <c r="O3188" t="s">
        <v>5</v>
      </c>
      <c r="P3188" t="s">
        <v>2142</v>
      </c>
      <c r="Q3188" t="s">
        <v>10366</v>
      </c>
      <c r="R3188">
        <v>46</v>
      </c>
      <c r="S3188">
        <v>46</v>
      </c>
      <c r="T3188">
        <v>55</v>
      </c>
      <c r="U3188">
        <v>61</v>
      </c>
      <c r="V3188">
        <v>64</v>
      </c>
      <c r="W3188">
        <v>70</v>
      </c>
      <c r="X3188">
        <v>0</v>
      </c>
      <c r="Y3188">
        <v>9</v>
      </c>
      <c r="Z3188">
        <v>6</v>
      </c>
      <c r="AA3188">
        <v>3</v>
      </c>
      <c r="AB3188">
        <v>6</v>
      </c>
      <c r="AC3188" t="s">
        <v>10181</v>
      </c>
    </row>
    <row r="3189" spans="1:29" x14ac:dyDescent="0.25">
      <c r="A3189">
        <v>35116425</v>
      </c>
      <c r="B3189" t="s">
        <v>10367</v>
      </c>
      <c r="C3189" t="s">
        <v>10368</v>
      </c>
      <c r="D3189" t="s">
        <v>10369</v>
      </c>
      <c r="E3189">
        <f>IF(ISNUMBER(SEARCH("无购物",D3189)),1,0)</f>
        <v>1</v>
      </c>
      <c r="F3189">
        <f>IF(ISNUMBER(SEARCH("无自费",D3189)),1,0)</f>
        <v>1</v>
      </c>
      <c r="G3189">
        <f>IF(ISNUMBER(SEARCH("成团保障",D3189)),1,0)</f>
        <v>1</v>
      </c>
      <c r="H3189">
        <f>IF(OR(ISNUMBER(SEARCH("赠取消险",D3189)),ISNUMBER(SEARCH("提前*天免费退",D3189))),1,0)</f>
        <v>1</v>
      </c>
      <c r="I3189">
        <v>4.9000000000000004</v>
      </c>
      <c r="J3189">
        <v>65</v>
      </c>
      <c r="K3189" t="s">
        <v>4144</v>
      </c>
      <c r="L3189">
        <v>3645</v>
      </c>
      <c r="M3189">
        <v>0</v>
      </c>
      <c r="N3189" t="s">
        <v>4</v>
      </c>
      <c r="O3189" t="s">
        <v>19</v>
      </c>
      <c r="P3189" t="s">
        <v>2142</v>
      </c>
      <c r="Q3189" t="s">
        <v>10370</v>
      </c>
      <c r="R3189">
        <v>198</v>
      </c>
      <c r="S3189" t="s">
        <v>4</v>
      </c>
      <c r="T3189" t="s">
        <v>4</v>
      </c>
      <c r="U3189">
        <v>315</v>
      </c>
      <c r="V3189">
        <v>385</v>
      </c>
      <c r="W3189" t="s">
        <v>4</v>
      </c>
      <c r="X3189">
        <v>0</v>
      </c>
      <c r="Y3189">
        <v>0</v>
      </c>
      <c r="Z3189">
        <v>0</v>
      </c>
      <c r="AA3189">
        <v>70</v>
      </c>
      <c r="AB3189">
        <v>0</v>
      </c>
      <c r="AC3189" t="s">
        <v>10181</v>
      </c>
    </row>
    <row r="3190" spans="1:29" x14ac:dyDescent="0.25">
      <c r="A3190">
        <v>35168216</v>
      </c>
      <c r="B3190" t="s">
        <v>10371</v>
      </c>
      <c r="C3190" t="s">
        <v>10372</v>
      </c>
      <c r="D3190" t="s">
        <v>10373</v>
      </c>
      <c r="E3190">
        <f>IF(ISNUMBER(SEARCH("无购物",D3190)),1,0)</f>
        <v>1</v>
      </c>
      <c r="F3190">
        <f>IF(ISNUMBER(SEARCH("无自费",D3190)),1,0)</f>
        <v>1</v>
      </c>
      <c r="G3190">
        <f>IF(ISNUMBER(SEARCH("成团保障",D3190)),1,0)</f>
        <v>1</v>
      </c>
      <c r="H3190">
        <f>IF(OR(ISNUMBER(SEARCH("赠取消险",D3190)),ISNUMBER(SEARCH("提前*天免费退",D3190))),1,0)</f>
        <v>1</v>
      </c>
      <c r="I3190">
        <v>5</v>
      </c>
      <c r="J3190">
        <v>4</v>
      </c>
      <c r="K3190" t="s">
        <v>5093</v>
      </c>
      <c r="L3190">
        <v>2688</v>
      </c>
      <c r="M3190">
        <v>0</v>
      </c>
      <c r="N3190" t="s">
        <v>4</v>
      </c>
      <c r="O3190" t="s">
        <v>5</v>
      </c>
      <c r="P3190" t="s">
        <v>2142</v>
      </c>
      <c r="Q3190" t="s">
        <v>10374</v>
      </c>
      <c r="R3190">
        <v>17</v>
      </c>
      <c r="S3190">
        <v>17</v>
      </c>
      <c r="T3190">
        <v>22</v>
      </c>
      <c r="U3190" t="s">
        <v>4</v>
      </c>
      <c r="V3190" t="s">
        <v>4</v>
      </c>
      <c r="W3190" t="s">
        <v>4</v>
      </c>
      <c r="X3190">
        <v>0</v>
      </c>
      <c r="Y3190">
        <v>5</v>
      </c>
      <c r="Z3190">
        <v>0</v>
      </c>
      <c r="AA3190">
        <v>0</v>
      </c>
      <c r="AB3190">
        <v>0</v>
      </c>
      <c r="AC3190" t="s">
        <v>10181</v>
      </c>
    </row>
    <row r="3191" spans="1:29" x14ac:dyDescent="0.25">
      <c r="A3191">
        <v>35202841</v>
      </c>
      <c r="B3191" t="s">
        <v>4647</v>
      </c>
      <c r="C3191" t="s">
        <v>4648</v>
      </c>
      <c r="D3191" t="s">
        <v>3963</v>
      </c>
      <c r="E3191">
        <f>IF(ISNUMBER(SEARCH("无购物",D3191)),1,0)</f>
        <v>1</v>
      </c>
      <c r="F3191">
        <f>IF(ISNUMBER(SEARCH("无自费",D3191)),1,0)</f>
        <v>0</v>
      </c>
      <c r="G3191">
        <f>IF(ISNUMBER(SEARCH("成团保障",D3191)),1,0)</f>
        <v>1</v>
      </c>
      <c r="H3191">
        <f>IF(OR(ISNUMBER(SEARCH("赠取消险",D3191)),ISNUMBER(SEARCH("提前*天免费退",D3191))),1,0)</f>
        <v>1</v>
      </c>
      <c r="I3191">
        <v>5</v>
      </c>
      <c r="J3191">
        <v>7</v>
      </c>
      <c r="K3191" t="s">
        <v>3908</v>
      </c>
      <c r="L3191">
        <v>3405</v>
      </c>
      <c r="M3191">
        <v>0</v>
      </c>
      <c r="N3191" t="s">
        <v>4</v>
      </c>
      <c r="O3191" t="s">
        <v>25</v>
      </c>
      <c r="P3191" t="s">
        <v>2142</v>
      </c>
      <c r="Q3191" t="s">
        <v>4649</v>
      </c>
      <c r="R3191">
        <v>28</v>
      </c>
      <c r="S3191">
        <v>29</v>
      </c>
      <c r="T3191">
        <v>29</v>
      </c>
      <c r="U3191">
        <v>29</v>
      </c>
      <c r="V3191" t="s">
        <v>4</v>
      </c>
      <c r="W3191" t="s">
        <v>4</v>
      </c>
      <c r="X3191">
        <v>1</v>
      </c>
      <c r="Y3191">
        <v>0</v>
      </c>
      <c r="Z3191">
        <v>0</v>
      </c>
      <c r="AA3191">
        <v>0</v>
      </c>
      <c r="AB3191">
        <v>0</v>
      </c>
      <c r="AC3191" t="s">
        <v>10181</v>
      </c>
    </row>
    <row r="3192" spans="1:29" x14ac:dyDescent="0.25">
      <c r="A3192">
        <v>35229448</v>
      </c>
      <c r="B3192" t="s">
        <v>4654</v>
      </c>
      <c r="C3192" t="s">
        <v>4655</v>
      </c>
      <c r="D3192" t="s">
        <v>4656</v>
      </c>
      <c r="E3192">
        <f>IF(ISNUMBER(SEARCH("无购物",D3192)),1,0)</f>
        <v>0</v>
      </c>
      <c r="F3192">
        <f>IF(ISNUMBER(SEARCH("无自费",D3192)),1,0)</f>
        <v>0</v>
      </c>
      <c r="G3192">
        <f>IF(ISNUMBER(SEARCH("成团保障",D3192)),1,0)</f>
        <v>0</v>
      </c>
      <c r="H3192">
        <f>IF(OR(ISNUMBER(SEARCH("赠取消险",D3192)),ISNUMBER(SEARCH("提前*天免费退",D3192))),1,0)</f>
        <v>0</v>
      </c>
      <c r="I3192">
        <v>4.5999999999999996</v>
      </c>
      <c r="J3192">
        <v>13</v>
      </c>
      <c r="K3192" t="s">
        <v>3</v>
      </c>
      <c r="L3192">
        <v>4085</v>
      </c>
      <c r="M3192">
        <v>0</v>
      </c>
      <c r="N3192" t="s">
        <v>4</v>
      </c>
      <c r="O3192" t="s">
        <v>238</v>
      </c>
      <c r="P3192" t="s">
        <v>2142</v>
      </c>
      <c r="Q3192" t="s">
        <v>10375</v>
      </c>
      <c r="R3192">
        <v>129</v>
      </c>
      <c r="S3192">
        <v>131</v>
      </c>
      <c r="T3192">
        <v>167</v>
      </c>
      <c r="U3192">
        <v>206</v>
      </c>
      <c r="V3192">
        <v>211</v>
      </c>
      <c r="W3192">
        <v>229</v>
      </c>
      <c r="X3192">
        <v>2</v>
      </c>
      <c r="Y3192">
        <v>36</v>
      </c>
      <c r="Z3192">
        <v>39</v>
      </c>
      <c r="AA3192">
        <v>5</v>
      </c>
      <c r="AB3192">
        <v>18</v>
      </c>
      <c r="AC3192" t="s">
        <v>10181</v>
      </c>
    </row>
    <row r="3193" spans="1:29" x14ac:dyDescent="0.25">
      <c r="A3193">
        <v>35256157</v>
      </c>
      <c r="B3193" t="s">
        <v>6870</v>
      </c>
      <c r="C3193" t="s">
        <v>7072</v>
      </c>
      <c r="D3193" t="s">
        <v>6669</v>
      </c>
      <c r="E3193">
        <f>IF(ISNUMBER(SEARCH("无购物",D3193)),1,0)</f>
        <v>1</v>
      </c>
      <c r="F3193">
        <f>IF(ISNUMBER(SEARCH("无自费",D3193)),1,0)</f>
        <v>1</v>
      </c>
      <c r="G3193">
        <f>IF(ISNUMBER(SEARCH("成团保障",D3193)),1,0)</f>
        <v>1</v>
      </c>
      <c r="H3193">
        <f>IF(OR(ISNUMBER(SEARCH("赠取消险",D3193)),ISNUMBER(SEARCH("提前*天免费退",D3193))),1,0)</f>
        <v>1</v>
      </c>
      <c r="I3193">
        <v>4.9000000000000004</v>
      </c>
      <c r="J3193">
        <v>20</v>
      </c>
      <c r="K3193" t="s">
        <v>4030</v>
      </c>
      <c r="L3193">
        <v>5250</v>
      </c>
      <c r="M3193">
        <v>0</v>
      </c>
      <c r="N3193" t="s">
        <v>4</v>
      </c>
      <c r="O3193" t="s">
        <v>19</v>
      </c>
      <c r="P3193" t="s">
        <v>2142</v>
      </c>
      <c r="Q3193" t="s">
        <v>7073</v>
      </c>
      <c r="R3193">
        <v>49</v>
      </c>
      <c r="S3193">
        <v>50</v>
      </c>
      <c r="T3193">
        <v>50</v>
      </c>
      <c r="U3193">
        <v>50</v>
      </c>
      <c r="V3193">
        <v>50</v>
      </c>
      <c r="W3193">
        <v>50</v>
      </c>
      <c r="X3193">
        <v>1</v>
      </c>
      <c r="Y3193">
        <v>0</v>
      </c>
      <c r="Z3193">
        <v>0</v>
      </c>
      <c r="AA3193">
        <v>0</v>
      </c>
      <c r="AB3193">
        <v>0</v>
      </c>
      <c r="AC3193" t="s">
        <v>10181</v>
      </c>
    </row>
    <row r="3194" spans="1:29" x14ac:dyDescent="0.25">
      <c r="A3194">
        <v>35279361</v>
      </c>
      <c r="B3194" t="s">
        <v>4661</v>
      </c>
      <c r="C3194" t="s">
        <v>4662</v>
      </c>
      <c r="D3194" t="s">
        <v>4025</v>
      </c>
      <c r="E3194">
        <f>IF(ISNUMBER(SEARCH("无购物",D3194)),1,0)</f>
        <v>1</v>
      </c>
      <c r="F3194">
        <f>IF(ISNUMBER(SEARCH("无自费",D3194)),1,0)</f>
        <v>1</v>
      </c>
      <c r="G3194">
        <f>IF(ISNUMBER(SEARCH("成团保障",D3194)),1,0)</f>
        <v>1</v>
      </c>
      <c r="H3194">
        <f>IF(OR(ISNUMBER(SEARCH("赠取消险",D3194)),ISNUMBER(SEARCH("提前*天免费退",D3194))),1,0)</f>
        <v>0</v>
      </c>
      <c r="I3194">
        <v>5</v>
      </c>
      <c r="J3194">
        <v>15</v>
      </c>
      <c r="K3194" t="s">
        <v>3947</v>
      </c>
      <c r="L3194">
        <v>3110</v>
      </c>
      <c r="M3194">
        <v>0</v>
      </c>
      <c r="N3194" t="s">
        <v>4</v>
      </c>
      <c r="O3194" t="s">
        <v>19</v>
      </c>
      <c r="P3194" t="s">
        <v>2142</v>
      </c>
      <c r="Q3194" t="s">
        <v>4663</v>
      </c>
      <c r="R3194">
        <v>44</v>
      </c>
      <c r="S3194">
        <v>58</v>
      </c>
      <c r="T3194">
        <v>78</v>
      </c>
      <c r="U3194">
        <v>96</v>
      </c>
      <c r="V3194" t="s">
        <v>4</v>
      </c>
      <c r="W3194">
        <v>123</v>
      </c>
      <c r="X3194">
        <v>14</v>
      </c>
      <c r="Y3194">
        <v>20</v>
      </c>
      <c r="Z3194">
        <v>18</v>
      </c>
      <c r="AA3194">
        <v>0</v>
      </c>
      <c r="AB3194">
        <v>0</v>
      </c>
      <c r="AC3194" t="s">
        <v>10181</v>
      </c>
    </row>
    <row r="3195" spans="1:29" x14ac:dyDescent="0.25">
      <c r="A3195">
        <v>35285524</v>
      </c>
      <c r="B3195" t="s">
        <v>4664</v>
      </c>
      <c r="C3195" t="s">
        <v>4665</v>
      </c>
      <c r="D3195" t="s">
        <v>4656</v>
      </c>
      <c r="E3195">
        <f>IF(ISNUMBER(SEARCH("无购物",D3195)),1,0)</f>
        <v>0</v>
      </c>
      <c r="F3195">
        <f>IF(ISNUMBER(SEARCH("无自费",D3195)),1,0)</f>
        <v>0</v>
      </c>
      <c r="G3195">
        <f>IF(ISNUMBER(SEARCH("成团保障",D3195)),1,0)</f>
        <v>0</v>
      </c>
      <c r="H3195">
        <f>IF(OR(ISNUMBER(SEARCH("赠取消险",D3195)),ISNUMBER(SEARCH("提前*天免费退",D3195))),1,0)</f>
        <v>0</v>
      </c>
      <c r="I3195">
        <v>4.7</v>
      </c>
      <c r="J3195">
        <v>6</v>
      </c>
      <c r="K3195" t="s">
        <v>3</v>
      </c>
      <c r="L3195">
        <v>4107</v>
      </c>
      <c r="M3195">
        <v>0</v>
      </c>
      <c r="N3195" t="s">
        <v>4</v>
      </c>
      <c r="O3195" t="s">
        <v>238</v>
      </c>
      <c r="P3195" t="s">
        <v>2142</v>
      </c>
      <c r="Q3195" t="s">
        <v>4666</v>
      </c>
      <c r="R3195">
        <v>46</v>
      </c>
      <c r="S3195">
        <v>48</v>
      </c>
      <c r="T3195">
        <v>54</v>
      </c>
      <c r="U3195">
        <v>60</v>
      </c>
      <c r="V3195">
        <v>64</v>
      </c>
      <c r="W3195">
        <v>64</v>
      </c>
      <c r="X3195">
        <v>2</v>
      </c>
      <c r="Y3195">
        <v>6</v>
      </c>
      <c r="Z3195">
        <v>6</v>
      </c>
      <c r="AA3195">
        <v>4</v>
      </c>
      <c r="AB3195">
        <v>0</v>
      </c>
      <c r="AC3195" t="s">
        <v>10181</v>
      </c>
    </row>
    <row r="3196" spans="1:29" x14ac:dyDescent="0.25">
      <c r="A3196">
        <v>35311287</v>
      </c>
      <c r="B3196" t="s">
        <v>4667</v>
      </c>
      <c r="C3196" t="s">
        <v>4668</v>
      </c>
      <c r="D3196" t="s">
        <v>4669</v>
      </c>
      <c r="E3196">
        <f>IF(ISNUMBER(SEARCH("无购物",D3196)),1,0)</f>
        <v>1</v>
      </c>
      <c r="F3196">
        <f>IF(ISNUMBER(SEARCH("无自费",D3196)),1,0)</f>
        <v>1</v>
      </c>
      <c r="G3196">
        <f>IF(ISNUMBER(SEARCH("成团保障",D3196)),1,0)</f>
        <v>1</v>
      </c>
      <c r="H3196">
        <f>IF(OR(ISNUMBER(SEARCH("赠取消险",D3196)),ISNUMBER(SEARCH("提前*天免费退",D3196))),1,0)</f>
        <v>0</v>
      </c>
      <c r="I3196" t="s">
        <v>4</v>
      </c>
      <c r="J3196" t="s">
        <v>4</v>
      </c>
      <c r="K3196" t="s">
        <v>4670</v>
      </c>
      <c r="L3196">
        <v>10681</v>
      </c>
      <c r="M3196">
        <v>0</v>
      </c>
      <c r="N3196" t="s">
        <v>4</v>
      </c>
      <c r="O3196" t="s">
        <v>5</v>
      </c>
      <c r="P3196" t="s">
        <v>2142</v>
      </c>
      <c r="Q3196" t="s">
        <v>4</v>
      </c>
      <c r="R3196">
        <v>16</v>
      </c>
      <c r="S3196">
        <v>16</v>
      </c>
      <c r="T3196">
        <v>22</v>
      </c>
      <c r="U3196">
        <v>32</v>
      </c>
      <c r="V3196" t="s">
        <v>4</v>
      </c>
      <c r="W3196" t="s">
        <v>4</v>
      </c>
      <c r="X3196">
        <v>0</v>
      </c>
      <c r="Y3196">
        <v>6</v>
      </c>
      <c r="Z3196">
        <v>10</v>
      </c>
      <c r="AA3196">
        <v>0</v>
      </c>
      <c r="AB3196">
        <v>0</v>
      </c>
      <c r="AC3196" t="s">
        <v>10181</v>
      </c>
    </row>
    <row r="3197" spans="1:29" x14ac:dyDescent="0.25">
      <c r="A3197">
        <v>35311392</v>
      </c>
      <c r="B3197" t="s">
        <v>10297</v>
      </c>
      <c r="C3197" t="s">
        <v>10376</v>
      </c>
      <c r="D3197" t="s">
        <v>10377</v>
      </c>
      <c r="E3197">
        <f>IF(ISNUMBER(SEARCH("无购物",D3197)),1,0)</f>
        <v>1</v>
      </c>
      <c r="F3197">
        <f>IF(ISNUMBER(SEARCH("无自费",D3197)),1,0)</f>
        <v>1</v>
      </c>
      <c r="G3197">
        <f>IF(ISNUMBER(SEARCH("成团保障",D3197)),1,0)</f>
        <v>1</v>
      </c>
      <c r="H3197">
        <f>IF(OR(ISNUMBER(SEARCH("赠取消险",D3197)),ISNUMBER(SEARCH("提前*天免费退",D3197))),1,0)</f>
        <v>1</v>
      </c>
      <c r="I3197">
        <v>5</v>
      </c>
      <c r="J3197">
        <v>8</v>
      </c>
      <c r="K3197" t="s">
        <v>5093</v>
      </c>
      <c r="L3197">
        <v>1487</v>
      </c>
      <c r="M3197">
        <v>0</v>
      </c>
      <c r="N3197" t="s">
        <v>4</v>
      </c>
      <c r="O3197" t="s">
        <v>19</v>
      </c>
      <c r="P3197" t="s">
        <v>2142</v>
      </c>
      <c r="Q3197" t="s">
        <v>10378</v>
      </c>
      <c r="R3197">
        <v>33</v>
      </c>
      <c r="S3197">
        <v>37</v>
      </c>
      <c r="T3197">
        <v>42</v>
      </c>
      <c r="U3197" t="s">
        <v>4</v>
      </c>
      <c r="V3197" t="s">
        <v>4</v>
      </c>
      <c r="W3197" t="s">
        <v>4</v>
      </c>
      <c r="X3197">
        <v>4</v>
      </c>
      <c r="Y3197">
        <v>5</v>
      </c>
      <c r="Z3197">
        <v>0</v>
      </c>
      <c r="AA3197">
        <v>0</v>
      </c>
      <c r="AB3197">
        <v>0</v>
      </c>
      <c r="AC3197" t="s">
        <v>10181</v>
      </c>
    </row>
    <row r="3198" spans="1:29" x14ac:dyDescent="0.25">
      <c r="A3198">
        <v>35330566</v>
      </c>
      <c r="B3198" t="s">
        <v>4671</v>
      </c>
      <c r="C3198" t="s">
        <v>4672</v>
      </c>
      <c r="D3198" t="s">
        <v>4673</v>
      </c>
      <c r="E3198">
        <f>IF(ISNUMBER(SEARCH("无购物",D3198)),1,0)</f>
        <v>1</v>
      </c>
      <c r="F3198">
        <f>IF(ISNUMBER(SEARCH("无自费",D3198)),1,0)</f>
        <v>1</v>
      </c>
      <c r="G3198">
        <f>IF(ISNUMBER(SEARCH("成团保障",D3198)),1,0)</f>
        <v>1</v>
      </c>
      <c r="H3198">
        <f>IF(OR(ISNUMBER(SEARCH("赠取消险",D3198)),ISNUMBER(SEARCH("提前*天免费退",D3198))),1,0)</f>
        <v>0</v>
      </c>
      <c r="I3198">
        <v>5</v>
      </c>
      <c r="J3198">
        <v>4</v>
      </c>
      <c r="K3198" t="s">
        <v>4674</v>
      </c>
      <c r="L3198">
        <v>5605</v>
      </c>
      <c r="M3198">
        <v>0</v>
      </c>
      <c r="N3198" t="s">
        <v>4</v>
      </c>
      <c r="O3198" t="s">
        <v>5</v>
      </c>
      <c r="P3198" t="s">
        <v>2142</v>
      </c>
      <c r="Q3198" t="s">
        <v>4675</v>
      </c>
      <c r="R3198">
        <v>24</v>
      </c>
      <c r="S3198">
        <v>24</v>
      </c>
      <c r="T3198">
        <v>26</v>
      </c>
      <c r="U3198">
        <v>34</v>
      </c>
      <c r="V3198">
        <v>37</v>
      </c>
      <c r="W3198">
        <v>37</v>
      </c>
      <c r="X3198">
        <v>0</v>
      </c>
      <c r="Y3198">
        <v>2</v>
      </c>
      <c r="Z3198">
        <v>8</v>
      </c>
      <c r="AA3198">
        <v>3</v>
      </c>
      <c r="AB3198">
        <v>0</v>
      </c>
      <c r="AC3198" t="s">
        <v>10181</v>
      </c>
    </row>
    <row r="3199" spans="1:29" x14ac:dyDescent="0.25">
      <c r="A3199">
        <v>35454094</v>
      </c>
      <c r="B3199" t="s">
        <v>4676</v>
      </c>
      <c r="C3199" t="s">
        <v>4677</v>
      </c>
      <c r="D3199" t="s">
        <v>4678</v>
      </c>
      <c r="E3199">
        <f>IF(ISNUMBER(SEARCH("无购物",D3199)),1,0)</f>
        <v>1</v>
      </c>
      <c r="F3199">
        <f>IF(ISNUMBER(SEARCH("无自费",D3199)),1,0)</f>
        <v>0</v>
      </c>
      <c r="G3199">
        <f>IF(ISNUMBER(SEARCH("成团保障",D3199)),1,0)</f>
        <v>1</v>
      </c>
      <c r="H3199">
        <f>IF(OR(ISNUMBER(SEARCH("赠取消险",D3199)),ISNUMBER(SEARCH("提前*天免费退",D3199))),1,0)</f>
        <v>1</v>
      </c>
      <c r="I3199">
        <v>4.9000000000000004</v>
      </c>
      <c r="J3199">
        <v>38</v>
      </c>
      <c r="K3199" t="s">
        <v>4139</v>
      </c>
      <c r="L3199">
        <v>4607</v>
      </c>
      <c r="M3199">
        <v>0</v>
      </c>
      <c r="N3199" t="s">
        <v>4</v>
      </c>
      <c r="O3199" t="s">
        <v>5</v>
      </c>
      <c r="P3199" t="s">
        <v>2142</v>
      </c>
      <c r="Q3199" t="s">
        <v>4679</v>
      </c>
      <c r="R3199">
        <v>122</v>
      </c>
      <c r="S3199">
        <v>125</v>
      </c>
      <c r="T3199">
        <v>168</v>
      </c>
      <c r="U3199">
        <v>211</v>
      </c>
      <c r="V3199">
        <v>222</v>
      </c>
      <c r="W3199">
        <v>242</v>
      </c>
      <c r="X3199">
        <v>3</v>
      </c>
      <c r="Y3199">
        <v>43</v>
      </c>
      <c r="Z3199">
        <v>43</v>
      </c>
      <c r="AA3199">
        <v>11</v>
      </c>
      <c r="AB3199">
        <v>20</v>
      </c>
      <c r="AC3199" t="s">
        <v>10181</v>
      </c>
    </row>
    <row r="3200" spans="1:29" x14ac:dyDescent="0.25">
      <c r="A3200">
        <v>35569958</v>
      </c>
      <c r="B3200" t="s">
        <v>4687</v>
      </c>
      <c r="C3200" t="s">
        <v>4688</v>
      </c>
      <c r="D3200" t="s">
        <v>4689</v>
      </c>
      <c r="E3200">
        <f>IF(ISNUMBER(SEARCH("无购物",D3200)),1,0)</f>
        <v>1</v>
      </c>
      <c r="F3200">
        <f>IF(ISNUMBER(SEARCH("无自费",D3200)),1,0)</f>
        <v>0</v>
      </c>
      <c r="G3200">
        <f>IF(ISNUMBER(SEARCH("成团保障",D3200)),1,0)</f>
        <v>1</v>
      </c>
      <c r="H3200">
        <f>IF(OR(ISNUMBER(SEARCH("赠取消险",D3200)),ISNUMBER(SEARCH("提前*天免费退",D3200))),1,0)</f>
        <v>1</v>
      </c>
      <c r="I3200">
        <v>5</v>
      </c>
      <c r="J3200">
        <v>30</v>
      </c>
      <c r="K3200" t="s">
        <v>3897</v>
      </c>
      <c r="L3200">
        <v>5268</v>
      </c>
      <c r="M3200">
        <v>0</v>
      </c>
      <c r="N3200" t="s">
        <v>4</v>
      </c>
      <c r="O3200" t="s">
        <v>19</v>
      </c>
      <c r="P3200" t="s">
        <v>2142</v>
      </c>
      <c r="Q3200" t="s">
        <v>10379</v>
      </c>
      <c r="R3200">
        <v>41</v>
      </c>
      <c r="S3200">
        <v>67</v>
      </c>
      <c r="T3200">
        <v>80</v>
      </c>
      <c r="U3200">
        <v>88</v>
      </c>
      <c r="V3200">
        <v>90</v>
      </c>
      <c r="W3200">
        <v>90</v>
      </c>
      <c r="X3200">
        <v>26</v>
      </c>
      <c r="Y3200">
        <v>13</v>
      </c>
      <c r="Z3200">
        <v>8</v>
      </c>
      <c r="AA3200">
        <v>2</v>
      </c>
      <c r="AB3200">
        <v>0</v>
      </c>
      <c r="AC3200" t="s">
        <v>10181</v>
      </c>
    </row>
    <row r="3201" spans="1:29" x14ac:dyDescent="0.25">
      <c r="A3201">
        <v>35571990</v>
      </c>
      <c r="B3201" t="s">
        <v>4691</v>
      </c>
      <c r="C3201" t="s">
        <v>10380</v>
      </c>
      <c r="D3201" t="s">
        <v>4693</v>
      </c>
      <c r="E3201">
        <f>IF(ISNUMBER(SEARCH("无购物",D3201)),1,0)</f>
        <v>1</v>
      </c>
      <c r="F3201">
        <f>IF(ISNUMBER(SEARCH("无自费",D3201)),1,0)</f>
        <v>1</v>
      </c>
      <c r="G3201">
        <f>IF(ISNUMBER(SEARCH("成团保障",D3201)),1,0)</f>
        <v>1</v>
      </c>
      <c r="H3201">
        <f>IF(OR(ISNUMBER(SEARCH("赠取消险",D3201)),ISNUMBER(SEARCH("提前*天免费退",D3201))),1,0)</f>
        <v>0</v>
      </c>
      <c r="I3201" t="s">
        <v>4</v>
      </c>
      <c r="J3201" t="s">
        <v>4</v>
      </c>
      <c r="K3201" t="s">
        <v>4694</v>
      </c>
      <c r="L3201">
        <v>5619</v>
      </c>
      <c r="M3201">
        <v>0</v>
      </c>
      <c r="N3201" t="s">
        <v>4</v>
      </c>
      <c r="O3201" t="s">
        <v>5</v>
      </c>
      <c r="P3201" t="s">
        <v>2142</v>
      </c>
      <c r="Q3201" t="s">
        <v>10381</v>
      </c>
      <c r="R3201">
        <v>11</v>
      </c>
      <c r="S3201">
        <v>11</v>
      </c>
      <c r="T3201">
        <v>14</v>
      </c>
      <c r="U3201">
        <v>14</v>
      </c>
      <c r="V3201">
        <v>14</v>
      </c>
      <c r="W3201" t="s">
        <v>4</v>
      </c>
      <c r="X3201">
        <v>0</v>
      </c>
      <c r="Y3201">
        <v>3</v>
      </c>
      <c r="Z3201">
        <v>0</v>
      </c>
      <c r="AA3201">
        <v>0</v>
      </c>
      <c r="AB3201">
        <v>0</v>
      </c>
      <c r="AC3201" t="s">
        <v>10181</v>
      </c>
    </row>
    <row r="3202" spans="1:29" x14ac:dyDescent="0.25">
      <c r="A3202">
        <v>35584722</v>
      </c>
      <c r="B3202" t="s">
        <v>4691</v>
      </c>
      <c r="C3202" t="s">
        <v>4692</v>
      </c>
      <c r="D3202" t="s">
        <v>4693</v>
      </c>
      <c r="E3202">
        <f>IF(ISNUMBER(SEARCH("无购物",D3202)),1,0)</f>
        <v>1</v>
      </c>
      <c r="F3202">
        <f>IF(ISNUMBER(SEARCH("无自费",D3202)),1,0)</f>
        <v>1</v>
      </c>
      <c r="G3202">
        <f>IF(ISNUMBER(SEARCH("成团保障",D3202)),1,0)</f>
        <v>1</v>
      </c>
      <c r="H3202">
        <f>IF(OR(ISNUMBER(SEARCH("赠取消险",D3202)),ISNUMBER(SEARCH("提前*天免费退",D3202))),1,0)</f>
        <v>0</v>
      </c>
      <c r="I3202">
        <v>5</v>
      </c>
      <c r="J3202">
        <v>1</v>
      </c>
      <c r="K3202" t="s">
        <v>4694</v>
      </c>
      <c r="L3202">
        <v>5300</v>
      </c>
      <c r="M3202">
        <v>0</v>
      </c>
      <c r="N3202" t="s">
        <v>4</v>
      </c>
      <c r="O3202" t="s">
        <v>5</v>
      </c>
      <c r="P3202" t="s">
        <v>2142</v>
      </c>
      <c r="Q3202" t="s">
        <v>4695</v>
      </c>
      <c r="R3202">
        <v>11</v>
      </c>
      <c r="S3202">
        <v>13</v>
      </c>
      <c r="T3202">
        <v>16</v>
      </c>
      <c r="U3202">
        <v>16</v>
      </c>
      <c r="V3202">
        <v>16</v>
      </c>
      <c r="W3202" t="s">
        <v>4</v>
      </c>
      <c r="X3202">
        <v>2</v>
      </c>
      <c r="Y3202">
        <v>3</v>
      </c>
      <c r="Z3202">
        <v>0</v>
      </c>
      <c r="AA3202">
        <v>0</v>
      </c>
      <c r="AB3202">
        <v>0</v>
      </c>
      <c r="AC3202" t="s">
        <v>10181</v>
      </c>
    </row>
    <row r="3203" spans="1:29" x14ac:dyDescent="0.25">
      <c r="A3203">
        <v>35604841</v>
      </c>
      <c r="B3203" t="s">
        <v>4696</v>
      </c>
      <c r="C3203" t="s">
        <v>4697</v>
      </c>
      <c r="D3203" t="s">
        <v>4693</v>
      </c>
      <c r="E3203">
        <f>IF(ISNUMBER(SEARCH("无购物",D3203)),1,0)</f>
        <v>1</v>
      </c>
      <c r="F3203">
        <f>IF(ISNUMBER(SEARCH("无自费",D3203)),1,0)</f>
        <v>1</v>
      </c>
      <c r="G3203">
        <f>IF(ISNUMBER(SEARCH("成团保障",D3203)),1,0)</f>
        <v>1</v>
      </c>
      <c r="H3203">
        <f>IF(OR(ISNUMBER(SEARCH("赠取消险",D3203)),ISNUMBER(SEARCH("提前*天免费退",D3203))),1,0)</f>
        <v>0</v>
      </c>
      <c r="I3203">
        <v>4.0999999999999996</v>
      </c>
      <c r="J3203">
        <v>3</v>
      </c>
      <c r="K3203" t="s">
        <v>4694</v>
      </c>
      <c r="L3203">
        <v>4864</v>
      </c>
      <c r="M3203">
        <v>0</v>
      </c>
      <c r="N3203" t="s">
        <v>4</v>
      </c>
      <c r="O3203" t="s">
        <v>5</v>
      </c>
      <c r="P3203" t="s">
        <v>2142</v>
      </c>
      <c r="Q3203" t="s">
        <v>4698</v>
      </c>
      <c r="R3203">
        <v>47</v>
      </c>
      <c r="S3203">
        <v>50</v>
      </c>
      <c r="T3203">
        <v>50</v>
      </c>
      <c r="U3203">
        <v>50</v>
      </c>
      <c r="V3203">
        <v>50</v>
      </c>
      <c r="W3203">
        <v>50</v>
      </c>
      <c r="X3203">
        <v>3</v>
      </c>
      <c r="Y3203">
        <v>0</v>
      </c>
      <c r="Z3203">
        <v>0</v>
      </c>
      <c r="AA3203">
        <v>0</v>
      </c>
      <c r="AB3203">
        <v>0</v>
      </c>
      <c r="AC3203" t="s">
        <v>10181</v>
      </c>
    </row>
    <row r="3204" spans="1:29" x14ac:dyDescent="0.25">
      <c r="A3204">
        <v>35606310</v>
      </c>
      <c r="B3204" t="s">
        <v>4696</v>
      </c>
      <c r="C3204" t="s">
        <v>4699</v>
      </c>
      <c r="D3204" t="s">
        <v>4693</v>
      </c>
      <c r="E3204">
        <f>IF(ISNUMBER(SEARCH("无购物",D3204)),1,0)</f>
        <v>1</v>
      </c>
      <c r="F3204">
        <f>IF(ISNUMBER(SEARCH("无自费",D3204)),1,0)</f>
        <v>1</v>
      </c>
      <c r="G3204">
        <f>IF(ISNUMBER(SEARCH("成团保障",D3204)),1,0)</f>
        <v>1</v>
      </c>
      <c r="H3204">
        <f>IF(OR(ISNUMBER(SEARCH("赠取消险",D3204)),ISNUMBER(SEARCH("提前*天免费退",D3204))),1,0)</f>
        <v>0</v>
      </c>
      <c r="I3204">
        <v>5</v>
      </c>
      <c r="J3204">
        <v>1</v>
      </c>
      <c r="K3204" t="s">
        <v>4694</v>
      </c>
      <c r="L3204">
        <v>4549</v>
      </c>
      <c r="M3204">
        <v>0</v>
      </c>
      <c r="N3204" t="s">
        <v>4</v>
      </c>
      <c r="O3204" t="s">
        <v>5</v>
      </c>
      <c r="P3204" t="s">
        <v>2142</v>
      </c>
      <c r="Q3204" t="s">
        <v>4700</v>
      </c>
      <c r="R3204">
        <v>4</v>
      </c>
      <c r="S3204">
        <v>4</v>
      </c>
      <c r="T3204">
        <v>4</v>
      </c>
      <c r="U3204">
        <v>4</v>
      </c>
      <c r="V3204">
        <v>8</v>
      </c>
      <c r="W3204">
        <v>8</v>
      </c>
      <c r="X3204">
        <v>0</v>
      </c>
      <c r="Y3204">
        <v>0</v>
      </c>
      <c r="Z3204">
        <v>0</v>
      </c>
      <c r="AA3204">
        <v>4</v>
      </c>
      <c r="AB3204">
        <v>0</v>
      </c>
      <c r="AC3204" t="s">
        <v>10181</v>
      </c>
    </row>
    <row r="3205" spans="1:29" x14ac:dyDescent="0.25">
      <c r="A3205">
        <v>35606743</v>
      </c>
      <c r="B3205" t="s">
        <v>10382</v>
      </c>
      <c r="C3205" t="s">
        <v>10383</v>
      </c>
      <c r="D3205" t="s">
        <v>4693</v>
      </c>
      <c r="E3205">
        <f>IF(ISNUMBER(SEARCH("无购物",D3205)),1,0)</f>
        <v>1</v>
      </c>
      <c r="F3205">
        <f>IF(ISNUMBER(SEARCH("无自费",D3205)),1,0)</f>
        <v>1</v>
      </c>
      <c r="G3205">
        <f>IF(ISNUMBER(SEARCH("成团保障",D3205)),1,0)</f>
        <v>1</v>
      </c>
      <c r="H3205">
        <f>IF(OR(ISNUMBER(SEARCH("赠取消险",D3205)),ISNUMBER(SEARCH("提前*天免费退",D3205))),1,0)</f>
        <v>0</v>
      </c>
      <c r="I3205" t="s">
        <v>4</v>
      </c>
      <c r="J3205" t="s">
        <v>4</v>
      </c>
      <c r="K3205" t="s">
        <v>4694</v>
      </c>
      <c r="L3205">
        <v>5414</v>
      </c>
      <c r="M3205">
        <v>0</v>
      </c>
      <c r="N3205" t="s">
        <v>4</v>
      </c>
      <c r="O3205" t="s">
        <v>5</v>
      </c>
      <c r="P3205" t="s">
        <v>2142</v>
      </c>
      <c r="Q3205" t="s">
        <v>10384</v>
      </c>
      <c r="R3205">
        <v>2</v>
      </c>
      <c r="S3205">
        <v>2</v>
      </c>
      <c r="T3205">
        <v>2</v>
      </c>
      <c r="U3205">
        <v>5</v>
      </c>
      <c r="V3205">
        <v>5</v>
      </c>
      <c r="W3205">
        <v>5</v>
      </c>
      <c r="X3205">
        <v>0</v>
      </c>
      <c r="Y3205">
        <v>0</v>
      </c>
      <c r="Z3205">
        <v>3</v>
      </c>
      <c r="AA3205">
        <v>0</v>
      </c>
      <c r="AB3205">
        <v>0</v>
      </c>
      <c r="AC3205" t="s">
        <v>10181</v>
      </c>
    </row>
    <row r="3206" spans="1:29" x14ac:dyDescent="0.25">
      <c r="A3206">
        <v>35612622</v>
      </c>
      <c r="B3206" t="s">
        <v>7095</v>
      </c>
      <c r="C3206" t="s">
        <v>7096</v>
      </c>
      <c r="D3206" t="s">
        <v>6864</v>
      </c>
      <c r="E3206">
        <f>IF(ISNUMBER(SEARCH("无购物",D3206)),1,0)</f>
        <v>0</v>
      </c>
      <c r="F3206">
        <f>IF(ISNUMBER(SEARCH("无自费",D3206)),1,0)</f>
        <v>1</v>
      </c>
      <c r="G3206">
        <f>IF(ISNUMBER(SEARCH("成团保障",D3206)),1,0)</f>
        <v>1</v>
      </c>
      <c r="H3206">
        <f>IF(OR(ISNUMBER(SEARCH("赠取消险",D3206)),ISNUMBER(SEARCH("提前*天免费退",D3206))),1,0)</f>
        <v>1</v>
      </c>
      <c r="I3206">
        <v>5</v>
      </c>
      <c r="J3206">
        <v>18</v>
      </c>
      <c r="K3206" t="s">
        <v>4030</v>
      </c>
      <c r="L3206">
        <v>3210</v>
      </c>
      <c r="M3206">
        <v>0</v>
      </c>
      <c r="N3206" t="s">
        <v>4</v>
      </c>
      <c r="O3206" t="s">
        <v>19</v>
      </c>
      <c r="P3206" t="s">
        <v>2142</v>
      </c>
      <c r="Q3206" t="s">
        <v>4</v>
      </c>
      <c r="R3206">
        <v>32</v>
      </c>
      <c r="S3206">
        <v>39</v>
      </c>
      <c r="T3206">
        <v>44</v>
      </c>
      <c r="U3206">
        <v>44</v>
      </c>
      <c r="V3206">
        <v>44</v>
      </c>
      <c r="W3206">
        <v>44</v>
      </c>
      <c r="X3206">
        <v>7</v>
      </c>
      <c r="Y3206">
        <v>5</v>
      </c>
      <c r="Z3206">
        <v>0</v>
      </c>
      <c r="AA3206">
        <v>0</v>
      </c>
      <c r="AB3206">
        <v>0</v>
      </c>
      <c r="AC3206" t="s">
        <v>10181</v>
      </c>
    </row>
    <row r="3207" spans="1:29" x14ac:dyDescent="0.25">
      <c r="A3207">
        <v>35620952</v>
      </c>
      <c r="B3207" t="s">
        <v>4609</v>
      </c>
      <c r="C3207" t="s">
        <v>4701</v>
      </c>
      <c r="D3207" t="s">
        <v>3955</v>
      </c>
      <c r="E3207">
        <f>IF(ISNUMBER(SEARCH("无购物",D3207)),1,0)</f>
        <v>1</v>
      </c>
      <c r="F3207">
        <f>IF(ISNUMBER(SEARCH("无自费",D3207)),1,0)</f>
        <v>1</v>
      </c>
      <c r="G3207">
        <f>IF(ISNUMBER(SEARCH("成团保障",D3207)),1,0)</f>
        <v>1</v>
      </c>
      <c r="H3207">
        <f>IF(OR(ISNUMBER(SEARCH("赠取消险",D3207)),ISNUMBER(SEARCH("提前*天免费退",D3207))),1,0)</f>
        <v>0</v>
      </c>
      <c r="I3207">
        <v>5</v>
      </c>
      <c r="J3207">
        <v>2</v>
      </c>
      <c r="K3207" t="s">
        <v>4702</v>
      </c>
      <c r="L3207">
        <v>3340</v>
      </c>
      <c r="M3207">
        <v>0</v>
      </c>
      <c r="N3207" t="s">
        <v>4</v>
      </c>
      <c r="O3207" t="s">
        <v>19</v>
      </c>
      <c r="P3207" t="s">
        <v>2142</v>
      </c>
      <c r="Q3207" t="s">
        <v>4703</v>
      </c>
      <c r="R3207">
        <v>19</v>
      </c>
      <c r="S3207">
        <v>23</v>
      </c>
      <c r="T3207">
        <v>23</v>
      </c>
      <c r="U3207">
        <v>26</v>
      </c>
      <c r="V3207">
        <v>38</v>
      </c>
      <c r="W3207" t="s">
        <v>4</v>
      </c>
      <c r="X3207">
        <v>4</v>
      </c>
      <c r="Y3207">
        <v>0</v>
      </c>
      <c r="Z3207">
        <v>3</v>
      </c>
      <c r="AA3207">
        <v>12</v>
      </c>
      <c r="AB3207">
        <v>0</v>
      </c>
      <c r="AC3207" t="s">
        <v>10181</v>
      </c>
    </row>
    <row r="3208" spans="1:29" x14ac:dyDescent="0.25">
      <c r="A3208">
        <v>35634401</v>
      </c>
      <c r="B3208" t="s">
        <v>4704</v>
      </c>
      <c r="C3208" t="s">
        <v>4705</v>
      </c>
      <c r="D3208" t="s">
        <v>4706</v>
      </c>
      <c r="E3208">
        <f>IF(ISNUMBER(SEARCH("无购物",D3208)),1,0)</f>
        <v>1</v>
      </c>
      <c r="F3208">
        <f>IF(ISNUMBER(SEARCH("无自费",D3208)),1,0)</f>
        <v>1</v>
      </c>
      <c r="G3208">
        <f>IF(ISNUMBER(SEARCH("成团保障",D3208)),1,0)</f>
        <v>1</v>
      </c>
      <c r="H3208">
        <f>IF(OR(ISNUMBER(SEARCH("赠取消险",D3208)),ISNUMBER(SEARCH("提前*天免费退",D3208))),1,0)</f>
        <v>0</v>
      </c>
      <c r="I3208" t="s">
        <v>4</v>
      </c>
      <c r="J3208" t="s">
        <v>4</v>
      </c>
      <c r="K3208" t="s">
        <v>4694</v>
      </c>
      <c r="L3208">
        <v>2114</v>
      </c>
      <c r="M3208">
        <v>0</v>
      </c>
      <c r="N3208" t="s">
        <v>4</v>
      </c>
      <c r="O3208" t="s">
        <v>5</v>
      </c>
      <c r="P3208" t="s">
        <v>2142</v>
      </c>
      <c r="Q3208" t="s">
        <v>4707</v>
      </c>
      <c r="R3208" t="s">
        <v>4</v>
      </c>
      <c r="S3208" t="s">
        <v>4</v>
      </c>
      <c r="T3208">
        <v>2</v>
      </c>
      <c r="U3208">
        <v>6</v>
      </c>
      <c r="V3208">
        <v>6</v>
      </c>
      <c r="W3208">
        <v>12</v>
      </c>
      <c r="X3208">
        <v>0</v>
      </c>
      <c r="Y3208">
        <v>0</v>
      </c>
      <c r="Z3208">
        <v>4</v>
      </c>
      <c r="AA3208">
        <v>0</v>
      </c>
      <c r="AB3208">
        <v>6</v>
      </c>
      <c r="AC3208" t="s">
        <v>10181</v>
      </c>
    </row>
    <row r="3209" spans="1:29" x14ac:dyDescent="0.25">
      <c r="A3209">
        <v>35635519</v>
      </c>
      <c r="B3209" t="s">
        <v>4708</v>
      </c>
      <c r="C3209" t="s">
        <v>4709</v>
      </c>
      <c r="D3209" t="s">
        <v>4710</v>
      </c>
      <c r="E3209">
        <f>IF(ISNUMBER(SEARCH("无购物",D3209)),1,0)</f>
        <v>1</v>
      </c>
      <c r="F3209">
        <f>IF(ISNUMBER(SEARCH("无自费",D3209)),1,0)</f>
        <v>0</v>
      </c>
      <c r="G3209">
        <f>IF(ISNUMBER(SEARCH("成团保障",D3209)),1,0)</f>
        <v>1</v>
      </c>
      <c r="H3209">
        <f>IF(OR(ISNUMBER(SEARCH("赠取消险",D3209)),ISNUMBER(SEARCH("提前*天免费退",D3209))),1,0)</f>
        <v>1</v>
      </c>
      <c r="I3209">
        <v>5</v>
      </c>
      <c r="J3209">
        <v>24</v>
      </c>
      <c r="K3209" t="s">
        <v>3</v>
      </c>
      <c r="L3209">
        <v>3642</v>
      </c>
      <c r="M3209">
        <v>0</v>
      </c>
      <c r="N3209" t="s">
        <v>4</v>
      </c>
      <c r="O3209" t="s">
        <v>19</v>
      </c>
      <c r="P3209" t="s">
        <v>2142</v>
      </c>
      <c r="Q3209" t="s">
        <v>4711</v>
      </c>
      <c r="R3209">
        <v>80</v>
      </c>
      <c r="S3209" t="s">
        <v>4</v>
      </c>
      <c r="T3209" t="s">
        <v>4</v>
      </c>
      <c r="U3209">
        <v>184</v>
      </c>
      <c r="V3209">
        <v>189</v>
      </c>
      <c r="W3209">
        <v>197</v>
      </c>
      <c r="X3209">
        <v>0</v>
      </c>
      <c r="Y3209">
        <v>0</v>
      </c>
      <c r="Z3209">
        <v>0</v>
      </c>
      <c r="AA3209">
        <v>5</v>
      </c>
      <c r="AB3209">
        <v>8</v>
      </c>
      <c r="AC3209" t="s">
        <v>10181</v>
      </c>
    </row>
    <row r="3210" spans="1:29" x14ac:dyDescent="0.25">
      <c r="A3210">
        <v>35642256</v>
      </c>
      <c r="B3210" t="s">
        <v>6816</v>
      </c>
      <c r="C3210" t="s">
        <v>7097</v>
      </c>
      <c r="D3210" t="s">
        <v>6573</v>
      </c>
      <c r="E3210">
        <f>IF(ISNUMBER(SEARCH("无购物",D3210)),1,0)</f>
        <v>0</v>
      </c>
      <c r="F3210">
        <f>IF(ISNUMBER(SEARCH("无自费",D3210)),1,0)</f>
        <v>1</v>
      </c>
      <c r="G3210">
        <f>IF(ISNUMBER(SEARCH("成团保障",D3210)),1,0)</f>
        <v>1</v>
      </c>
      <c r="H3210">
        <f>IF(OR(ISNUMBER(SEARCH("赠取消险",D3210)),ISNUMBER(SEARCH("提前*天免费退",D3210))),1,0)</f>
        <v>1</v>
      </c>
      <c r="I3210">
        <v>4.7</v>
      </c>
      <c r="J3210">
        <v>16</v>
      </c>
      <c r="K3210" t="s">
        <v>4030</v>
      </c>
      <c r="L3210">
        <v>2580</v>
      </c>
      <c r="M3210">
        <v>0</v>
      </c>
      <c r="N3210" t="s">
        <v>4</v>
      </c>
      <c r="O3210" t="s">
        <v>19</v>
      </c>
      <c r="P3210" t="s">
        <v>2142</v>
      </c>
      <c r="Q3210" t="s">
        <v>7098</v>
      </c>
      <c r="R3210">
        <v>23</v>
      </c>
      <c r="S3210">
        <v>23</v>
      </c>
      <c r="T3210">
        <v>25</v>
      </c>
      <c r="U3210">
        <v>25</v>
      </c>
      <c r="V3210">
        <v>25</v>
      </c>
      <c r="W3210">
        <v>25</v>
      </c>
      <c r="X3210">
        <v>0</v>
      </c>
      <c r="Y3210">
        <v>2</v>
      </c>
      <c r="Z3210">
        <v>0</v>
      </c>
      <c r="AA3210">
        <v>0</v>
      </c>
      <c r="AB3210">
        <v>0</v>
      </c>
      <c r="AC3210" t="s">
        <v>10181</v>
      </c>
    </row>
    <row r="3211" spans="1:29" x14ac:dyDescent="0.25">
      <c r="A3211">
        <v>35647879</v>
      </c>
      <c r="B3211" t="s">
        <v>4712</v>
      </c>
      <c r="C3211" t="s">
        <v>4713</v>
      </c>
      <c r="D3211" t="s">
        <v>2376</v>
      </c>
      <c r="E3211">
        <f>IF(ISNUMBER(SEARCH("无购物",D3211)),1,0)</f>
        <v>1</v>
      </c>
      <c r="F3211">
        <f>IF(ISNUMBER(SEARCH("无自费",D3211)),1,0)</f>
        <v>0</v>
      </c>
      <c r="G3211">
        <f>IF(ISNUMBER(SEARCH("成团保障",D3211)),1,0)</f>
        <v>1</v>
      </c>
      <c r="H3211">
        <f>IF(OR(ISNUMBER(SEARCH("赠取消险",D3211)),ISNUMBER(SEARCH("提前*天免费退",D3211))),1,0)</f>
        <v>1</v>
      </c>
      <c r="I3211">
        <v>4.9000000000000004</v>
      </c>
      <c r="J3211">
        <v>101</v>
      </c>
      <c r="K3211" t="s">
        <v>1423</v>
      </c>
      <c r="L3211">
        <v>6219</v>
      </c>
      <c r="M3211">
        <v>0</v>
      </c>
      <c r="N3211" t="s">
        <v>4</v>
      </c>
      <c r="O3211" t="s">
        <v>5</v>
      </c>
      <c r="P3211" t="s">
        <v>2142</v>
      </c>
      <c r="Q3211" t="s">
        <v>4714</v>
      </c>
      <c r="R3211">
        <v>257</v>
      </c>
      <c r="S3211">
        <v>299</v>
      </c>
      <c r="T3211">
        <v>371</v>
      </c>
      <c r="U3211">
        <v>496</v>
      </c>
      <c r="V3211">
        <v>502</v>
      </c>
      <c r="W3211">
        <v>510</v>
      </c>
      <c r="X3211">
        <v>42</v>
      </c>
      <c r="Y3211">
        <v>72</v>
      </c>
      <c r="Z3211">
        <v>125</v>
      </c>
      <c r="AA3211">
        <v>6</v>
      </c>
      <c r="AB3211">
        <v>8</v>
      </c>
      <c r="AC3211" t="s">
        <v>10181</v>
      </c>
    </row>
    <row r="3212" spans="1:29" x14ac:dyDescent="0.25">
      <c r="A3212">
        <v>35700170</v>
      </c>
      <c r="B3212" t="s">
        <v>4715</v>
      </c>
      <c r="C3212" t="s">
        <v>4716</v>
      </c>
      <c r="D3212" t="s">
        <v>4717</v>
      </c>
      <c r="E3212">
        <f>IF(ISNUMBER(SEARCH("无购物",D3212)),1,0)</f>
        <v>1</v>
      </c>
      <c r="F3212">
        <f>IF(ISNUMBER(SEARCH("无自费",D3212)),1,0)</f>
        <v>1</v>
      </c>
      <c r="G3212">
        <f>IF(ISNUMBER(SEARCH("成团保障",D3212)),1,0)</f>
        <v>1</v>
      </c>
      <c r="H3212">
        <f>IF(OR(ISNUMBER(SEARCH("赠取消险",D3212)),ISNUMBER(SEARCH("提前*天免费退",D3212))),1,0)</f>
        <v>1</v>
      </c>
      <c r="I3212">
        <v>5</v>
      </c>
      <c r="J3212">
        <v>6</v>
      </c>
      <c r="K3212" t="s">
        <v>4607</v>
      </c>
      <c r="L3212">
        <v>6418</v>
      </c>
      <c r="M3212">
        <v>0</v>
      </c>
      <c r="N3212" t="s">
        <v>4</v>
      </c>
      <c r="O3212" t="s">
        <v>5</v>
      </c>
      <c r="P3212" t="s">
        <v>2142</v>
      </c>
      <c r="Q3212" t="s">
        <v>4718</v>
      </c>
      <c r="R3212">
        <v>23</v>
      </c>
      <c r="S3212">
        <v>24</v>
      </c>
      <c r="T3212">
        <v>51</v>
      </c>
      <c r="U3212">
        <v>51</v>
      </c>
      <c r="V3212">
        <v>51</v>
      </c>
      <c r="W3212">
        <v>51</v>
      </c>
      <c r="X3212">
        <v>1</v>
      </c>
      <c r="Y3212">
        <v>27</v>
      </c>
      <c r="Z3212">
        <v>0</v>
      </c>
      <c r="AA3212">
        <v>0</v>
      </c>
      <c r="AB3212">
        <v>0</v>
      </c>
      <c r="AC3212" t="s">
        <v>10181</v>
      </c>
    </row>
    <row r="3213" spans="1:29" x14ac:dyDescent="0.25">
      <c r="A3213">
        <v>35720148</v>
      </c>
      <c r="B3213" t="s">
        <v>4719</v>
      </c>
      <c r="C3213" t="s">
        <v>4720</v>
      </c>
      <c r="D3213" t="s">
        <v>4126</v>
      </c>
      <c r="E3213">
        <f>IF(ISNUMBER(SEARCH("无购物",D3213)),1,0)</f>
        <v>1</v>
      </c>
      <c r="F3213">
        <f>IF(ISNUMBER(SEARCH("无自费",D3213)),1,0)</f>
        <v>0</v>
      </c>
      <c r="G3213">
        <f>IF(ISNUMBER(SEARCH("成团保障",D3213)),1,0)</f>
        <v>1</v>
      </c>
      <c r="H3213">
        <f>IF(OR(ISNUMBER(SEARCH("赠取消险",D3213)),ISNUMBER(SEARCH("提前*天免费退",D3213))),1,0)</f>
        <v>1</v>
      </c>
      <c r="I3213">
        <v>4.8</v>
      </c>
      <c r="J3213">
        <v>192</v>
      </c>
      <c r="K3213" t="s">
        <v>3</v>
      </c>
      <c r="L3213">
        <v>3623</v>
      </c>
      <c r="M3213">
        <v>0</v>
      </c>
      <c r="N3213" t="s">
        <v>4</v>
      </c>
      <c r="O3213" t="s">
        <v>19</v>
      </c>
      <c r="P3213" t="s">
        <v>2142</v>
      </c>
      <c r="Q3213" t="s">
        <v>4721</v>
      </c>
      <c r="R3213">
        <v>767</v>
      </c>
      <c r="S3213">
        <v>780</v>
      </c>
      <c r="T3213">
        <v>814</v>
      </c>
      <c r="U3213">
        <v>850</v>
      </c>
      <c r="V3213">
        <v>860</v>
      </c>
      <c r="W3213">
        <v>864</v>
      </c>
      <c r="X3213">
        <v>13</v>
      </c>
      <c r="Y3213">
        <v>34</v>
      </c>
      <c r="Z3213">
        <v>36</v>
      </c>
      <c r="AA3213">
        <v>10</v>
      </c>
      <c r="AB3213">
        <v>4</v>
      </c>
      <c r="AC3213" t="s">
        <v>10181</v>
      </c>
    </row>
    <row r="3214" spans="1:29" x14ac:dyDescent="0.25">
      <c r="A3214">
        <v>35766842</v>
      </c>
      <c r="B3214" t="s">
        <v>4729</v>
      </c>
      <c r="C3214" t="s">
        <v>4730</v>
      </c>
      <c r="D3214" t="s">
        <v>4693</v>
      </c>
      <c r="E3214">
        <f>IF(ISNUMBER(SEARCH("无购物",D3214)),1,0)</f>
        <v>1</v>
      </c>
      <c r="F3214">
        <f>IF(ISNUMBER(SEARCH("无自费",D3214)),1,0)</f>
        <v>1</v>
      </c>
      <c r="G3214">
        <f>IF(ISNUMBER(SEARCH("成团保障",D3214)),1,0)</f>
        <v>1</v>
      </c>
      <c r="H3214">
        <f>IF(OR(ISNUMBER(SEARCH("赠取消险",D3214)),ISNUMBER(SEARCH("提前*天免费退",D3214))),1,0)</f>
        <v>0</v>
      </c>
      <c r="I3214" t="s">
        <v>4</v>
      </c>
      <c r="J3214" t="s">
        <v>4</v>
      </c>
      <c r="K3214" t="s">
        <v>4694</v>
      </c>
      <c r="L3214">
        <v>5255</v>
      </c>
      <c r="M3214">
        <v>0</v>
      </c>
      <c r="N3214" t="s">
        <v>4</v>
      </c>
      <c r="O3214" t="s">
        <v>5</v>
      </c>
      <c r="P3214" t="s">
        <v>2142</v>
      </c>
      <c r="Q3214" t="s">
        <v>4</v>
      </c>
      <c r="R3214" t="s">
        <v>4</v>
      </c>
      <c r="S3214">
        <v>5</v>
      </c>
      <c r="T3214">
        <v>7</v>
      </c>
      <c r="U3214">
        <v>7</v>
      </c>
      <c r="V3214">
        <v>10</v>
      </c>
      <c r="W3214">
        <v>10</v>
      </c>
      <c r="X3214">
        <v>0</v>
      </c>
      <c r="Y3214">
        <v>2</v>
      </c>
      <c r="Z3214">
        <v>0</v>
      </c>
      <c r="AA3214">
        <v>3</v>
      </c>
      <c r="AB3214">
        <v>0</v>
      </c>
      <c r="AC3214" t="s">
        <v>10181</v>
      </c>
    </row>
    <row r="3215" spans="1:29" x14ac:dyDescent="0.25">
      <c r="A3215">
        <v>35767098</v>
      </c>
      <c r="B3215" t="s">
        <v>4731</v>
      </c>
      <c r="C3215" t="s">
        <v>4732</v>
      </c>
      <c r="D3215" t="s">
        <v>4733</v>
      </c>
      <c r="E3215">
        <f>IF(ISNUMBER(SEARCH("无购物",D3215)),1,0)</f>
        <v>1</v>
      </c>
      <c r="F3215">
        <f>IF(ISNUMBER(SEARCH("无自费",D3215)),1,0)</f>
        <v>0</v>
      </c>
      <c r="G3215">
        <f>IF(ISNUMBER(SEARCH("成团保障",D3215)),1,0)</f>
        <v>1</v>
      </c>
      <c r="H3215">
        <f>IF(OR(ISNUMBER(SEARCH("赠取消险",D3215)),ISNUMBER(SEARCH("提前*天免费退",D3215))),1,0)</f>
        <v>0</v>
      </c>
      <c r="I3215">
        <v>5</v>
      </c>
      <c r="J3215">
        <v>10</v>
      </c>
      <c r="K3215" t="s">
        <v>4734</v>
      </c>
      <c r="L3215">
        <v>3287</v>
      </c>
      <c r="M3215">
        <v>0</v>
      </c>
      <c r="N3215" t="s">
        <v>4</v>
      </c>
      <c r="O3215" t="s">
        <v>19</v>
      </c>
      <c r="P3215" t="s">
        <v>2142</v>
      </c>
      <c r="Q3215" t="s">
        <v>10385</v>
      </c>
      <c r="R3215">
        <v>30</v>
      </c>
      <c r="S3215">
        <v>62</v>
      </c>
      <c r="T3215">
        <v>100</v>
      </c>
      <c r="U3215" t="s">
        <v>4</v>
      </c>
      <c r="V3215">
        <v>125</v>
      </c>
      <c r="W3215" t="s">
        <v>4</v>
      </c>
      <c r="X3215">
        <v>32</v>
      </c>
      <c r="Y3215">
        <v>38</v>
      </c>
      <c r="Z3215">
        <v>0</v>
      </c>
      <c r="AA3215">
        <v>0</v>
      </c>
      <c r="AB3215">
        <v>0</v>
      </c>
      <c r="AC3215" t="s">
        <v>10181</v>
      </c>
    </row>
    <row r="3216" spans="1:29" x14ac:dyDescent="0.25">
      <c r="A3216">
        <v>35768183</v>
      </c>
      <c r="B3216" t="s">
        <v>4736</v>
      </c>
      <c r="C3216" t="s">
        <v>4737</v>
      </c>
      <c r="D3216" t="s">
        <v>4706</v>
      </c>
      <c r="E3216">
        <f>IF(ISNUMBER(SEARCH("无购物",D3216)),1,0)</f>
        <v>1</v>
      </c>
      <c r="F3216">
        <f>IF(ISNUMBER(SEARCH("无自费",D3216)),1,0)</f>
        <v>1</v>
      </c>
      <c r="G3216">
        <f>IF(ISNUMBER(SEARCH("成团保障",D3216)),1,0)</f>
        <v>1</v>
      </c>
      <c r="H3216">
        <f>IF(OR(ISNUMBER(SEARCH("赠取消险",D3216)),ISNUMBER(SEARCH("提前*天免费退",D3216))),1,0)</f>
        <v>0</v>
      </c>
      <c r="I3216">
        <v>5</v>
      </c>
      <c r="J3216">
        <v>1</v>
      </c>
      <c r="K3216" t="s">
        <v>4694</v>
      </c>
      <c r="L3216">
        <v>3829</v>
      </c>
      <c r="M3216">
        <v>0</v>
      </c>
      <c r="N3216" t="s">
        <v>4</v>
      </c>
      <c r="O3216" t="s">
        <v>5</v>
      </c>
      <c r="P3216" t="s">
        <v>2142</v>
      </c>
      <c r="Q3216" t="s">
        <v>4</v>
      </c>
      <c r="R3216">
        <v>7</v>
      </c>
      <c r="S3216">
        <v>7</v>
      </c>
      <c r="T3216">
        <v>9</v>
      </c>
      <c r="U3216">
        <v>9</v>
      </c>
      <c r="V3216">
        <v>9</v>
      </c>
      <c r="W3216">
        <v>12</v>
      </c>
      <c r="X3216">
        <v>0</v>
      </c>
      <c r="Y3216">
        <v>2</v>
      </c>
      <c r="Z3216">
        <v>0</v>
      </c>
      <c r="AA3216">
        <v>0</v>
      </c>
      <c r="AB3216">
        <v>3</v>
      </c>
      <c r="AC3216" t="s">
        <v>10181</v>
      </c>
    </row>
    <row r="3217" spans="1:29" x14ac:dyDescent="0.25">
      <c r="A3217">
        <v>35774533</v>
      </c>
      <c r="B3217" t="s">
        <v>4738</v>
      </c>
      <c r="C3217" t="s">
        <v>4739</v>
      </c>
      <c r="D3217" t="s">
        <v>4740</v>
      </c>
      <c r="E3217">
        <f>IF(ISNUMBER(SEARCH("无购物",D3217)),1,0)</f>
        <v>1</v>
      </c>
      <c r="F3217">
        <f>IF(ISNUMBER(SEARCH("无自费",D3217)),1,0)</f>
        <v>1</v>
      </c>
      <c r="G3217">
        <f>IF(ISNUMBER(SEARCH("成团保障",D3217)),1,0)</f>
        <v>1</v>
      </c>
      <c r="H3217">
        <f>IF(OR(ISNUMBER(SEARCH("赠取消险",D3217)),ISNUMBER(SEARCH("提前*天免费退",D3217))),1,0)</f>
        <v>0</v>
      </c>
      <c r="I3217">
        <v>4.5999999999999996</v>
      </c>
      <c r="J3217">
        <v>4</v>
      </c>
      <c r="K3217" t="s">
        <v>4702</v>
      </c>
      <c r="L3217">
        <v>3073</v>
      </c>
      <c r="M3217">
        <v>0</v>
      </c>
      <c r="N3217" t="s">
        <v>4</v>
      </c>
      <c r="O3217" t="s">
        <v>19</v>
      </c>
      <c r="P3217" t="s">
        <v>2142</v>
      </c>
      <c r="Q3217" t="s">
        <v>4741</v>
      </c>
      <c r="R3217">
        <v>37</v>
      </c>
      <c r="S3217">
        <v>41</v>
      </c>
      <c r="T3217">
        <v>42</v>
      </c>
      <c r="U3217">
        <v>53</v>
      </c>
      <c r="V3217">
        <v>54</v>
      </c>
      <c r="W3217">
        <v>54</v>
      </c>
      <c r="X3217">
        <v>4</v>
      </c>
      <c r="Y3217">
        <v>1</v>
      </c>
      <c r="Z3217">
        <v>11</v>
      </c>
      <c r="AA3217">
        <v>1</v>
      </c>
      <c r="AB3217">
        <v>0</v>
      </c>
      <c r="AC3217" t="s">
        <v>10181</v>
      </c>
    </row>
    <row r="3218" spans="1:29" x14ac:dyDescent="0.25">
      <c r="A3218">
        <v>35780012</v>
      </c>
      <c r="B3218" t="s">
        <v>4742</v>
      </c>
      <c r="C3218" t="s">
        <v>4743</v>
      </c>
      <c r="D3218" t="s">
        <v>4744</v>
      </c>
      <c r="E3218">
        <f>IF(ISNUMBER(SEARCH("无购物",D3218)),1,0)</f>
        <v>0</v>
      </c>
      <c r="F3218">
        <f>IF(ISNUMBER(SEARCH("无自费",D3218)),1,0)</f>
        <v>0</v>
      </c>
      <c r="G3218">
        <f>IF(ISNUMBER(SEARCH("成团保障",D3218)),1,0)</f>
        <v>0</v>
      </c>
      <c r="H3218">
        <f>IF(OR(ISNUMBER(SEARCH("赠取消险",D3218)),ISNUMBER(SEARCH("提前*天免费退",D3218))),1,0)</f>
        <v>1</v>
      </c>
      <c r="I3218">
        <v>4.7</v>
      </c>
      <c r="J3218">
        <v>3</v>
      </c>
      <c r="K3218" t="s">
        <v>4139</v>
      </c>
      <c r="L3218">
        <v>2688</v>
      </c>
      <c r="M3218">
        <v>0</v>
      </c>
      <c r="N3218" t="s">
        <v>4</v>
      </c>
      <c r="O3218" t="s">
        <v>238</v>
      </c>
      <c r="P3218" t="s">
        <v>2142</v>
      </c>
      <c r="Q3218" t="s">
        <v>4745</v>
      </c>
      <c r="R3218">
        <v>11</v>
      </c>
      <c r="S3218">
        <v>11</v>
      </c>
      <c r="T3218">
        <v>11</v>
      </c>
      <c r="U3218">
        <v>17</v>
      </c>
      <c r="V3218">
        <v>17</v>
      </c>
      <c r="W3218">
        <v>21</v>
      </c>
      <c r="X3218">
        <v>0</v>
      </c>
      <c r="Y3218">
        <v>0</v>
      </c>
      <c r="Z3218">
        <v>6</v>
      </c>
      <c r="AA3218">
        <v>0</v>
      </c>
      <c r="AB3218">
        <v>4</v>
      </c>
      <c r="AC3218" t="s">
        <v>10181</v>
      </c>
    </row>
    <row r="3219" spans="1:29" x14ac:dyDescent="0.25">
      <c r="A3219">
        <v>35805058</v>
      </c>
      <c r="B3219" t="s">
        <v>4749</v>
      </c>
      <c r="C3219" t="s">
        <v>4750</v>
      </c>
      <c r="D3219" t="s">
        <v>4751</v>
      </c>
      <c r="E3219">
        <f>IF(ISNUMBER(SEARCH("无购物",D3219)),1,0)</f>
        <v>0</v>
      </c>
      <c r="F3219">
        <f>IF(ISNUMBER(SEARCH("无自费",D3219)),1,0)</f>
        <v>0</v>
      </c>
      <c r="G3219">
        <f>IF(ISNUMBER(SEARCH("成团保障",D3219)),1,0)</f>
        <v>0</v>
      </c>
      <c r="H3219">
        <f>IF(OR(ISNUMBER(SEARCH("赠取消险",D3219)),ISNUMBER(SEARCH("提前*天免费退",D3219))),1,0)</f>
        <v>0</v>
      </c>
      <c r="I3219">
        <v>5</v>
      </c>
      <c r="J3219">
        <v>1</v>
      </c>
      <c r="K3219" t="s">
        <v>3</v>
      </c>
      <c r="L3219">
        <v>5161</v>
      </c>
      <c r="M3219">
        <v>0</v>
      </c>
      <c r="N3219" t="s">
        <v>4</v>
      </c>
      <c r="O3219" t="s">
        <v>238</v>
      </c>
      <c r="P3219" t="s">
        <v>2142</v>
      </c>
      <c r="Q3219" t="s">
        <v>4752</v>
      </c>
      <c r="R3219">
        <v>7</v>
      </c>
      <c r="S3219">
        <v>7</v>
      </c>
      <c r="T3219">
        <v>7</v>
      </c>
      <c r="U3219">
        <v>7</v>
      </c>
      <c r="V3219">
        <v>15</v>
      </c>
      <c r="W3219">
        <v>21</v>
      </c>
      <c r="X3219">
        <v>0</v>
      </c>
      <c r="Y3219">
        <v>0</v>
      </c>
      <c r="Z3219">
        <v>0</v>
      </c>
      <c r="AA3219">
        <v>8</v>
      </c>
      <c r="AB3219">
        <v>6</v>
      </c>
      <c r="AC3219" t="s">
        <v>10181</v>
      </c>
    </row>
    <row r="3220" spans="1:29" x14ac:dyDescent="0.25">
      <c r="A3220">
        <v>35808663</v>
      </c>
      <c r="B3220" t="s">
        <v>4753</v>
      </c>
      <c r="C3220" t="s">
        <v>4754</v>
      </c>
      <c r="D3220" t="s">
        <v>4755</v>
      </c>
      <c r="E3220">
        <f>IF(ISNUMBER(SEARCH("无购物",D3220)),1,0)</f>
        <v>0</v>
      </c>
      <c r="F3220">
        <f>IF(ISNUMBER(SEARCH("无自费",D3220)),1,0)</f>
        <v>0</v>
      </c>
      <c r="G3220">
        <f>IF(ISNUMBER(SEARCH("成团保障",D3220)),1,0)</f>
        <v>0</v>
      </c>
      <c r="H3220">
        <f>IF(OR(ISNUMBER(SEARCH("赠取消险",D3220)),ISNUMBER(SEARCH("提前*天免费退",D3220))),1,0)</f>
        <v>0</v>
      </c>
      <c r="I3220">
        <v>4.8</v>
      </c>
      <c r="J3220">
        <v>7</v>
      </c>
      <c r="K3220" t="s">
        <v>3</v>
      </c>
      <c r="L3220">
        <v>5074</v>
      </c>
      <c r="M3220">
        <v>0</v>
      </c>
      <c r="N3220" t="s">
        <v>4</v>
      </c>
      <c r="O3220" t="s">
        <v>238</v>
      </c>
      <c r="P3220" t="s">
        <v>2142</v>
      </c>
      <c r="Q3220" t="s">
        <v>10386</v>
      </c>
      <c r="R3220">
        <v>57</v>
      </c>
      <c r="S3220">
        <v>64</v>
      </c>
      <c r="T3220">
        <v>96</v>
      </c>
      <c r="U3220">
        <v>113</v>
      </c>
      <c r="V3220">
        <v>121</v>
      </c>
      <c r="W3220">
        <v>131</v>
      </c>
      <c r="X3220">
        <v>7</v>
      </c>
      <c r="Y3220">
        <v>32</v>
      </c>
      <c r="Z3220">
        <v>17</v>
      </c>
      <c r="AA3220">
        <v>8</v>
      </c>
      <c r="AB3220">
        <v>10</v>
      </c>
      <c r="AC3220" t="s">
        <v>10181</v>
      </c>
    </row>
    <row r="3221" spans="1:29" x14ac:dyDescent="0.25">
      <c r="A3221">
        <v>35821171</v>
      </c>
      <c r="B3221" t="s">
        <v>4757</v>
      </c>
      <c r="C3221" t="s">
        <v>4758</v>
      </c>
      <c r="D3221" t="s">
        <v>4759</v>
      </c>
      <c r="E3221">
        <f>IF(ISNUMBER(SEARCH("无购物",D3221)),1,0)</f>
        <v>1</v>
      </c>
      <c r="F3221">
        <f>IF(ISNUMBER(SEARCH("无自费",D3221)),1,0)</f>
        <v>0</v>
      </c>
      <c r="G3221">
        <f>IF(ISNUMBER(SEARCH("成团保障",D3221)),1,0)</f>
        <v>1</v>
      </c>
      <c r="H3221">
        <f>IF(OR(ISNUMBER(SEARCH("赠取消险",D3221)),ISNUMBER(SEARCH("提前*天免费退",D3221))),1,0)</f>
        <v>0</v>
      </c>
      <c r="I3221">
        <v>5</v>
      </c>
      <c r="J3221">
        <v>2</v>
      </c>
      <c r="K3221" t="s">
        <v>4760</v>
      </c>
      <c r="L3221">
        <v>4096</v>
      </c>
      <c r="M3221">
        <v>0</v>
      </c>
      <c r="N3221" t="s">
        <v>4</v>
      </c>
      <c r="O3221" t="s">
        <v>19</v>
      </c>
      <c r="P3221" t="s">
        <v>2142</v>
      </c>
      <c r="Q3221" t="s">
        <v>4</v>
      </c>
      <c r="R3221">
        <v>10</v>
      </c>
      <c r="S3221">
        <v>10</v>
      </c>
      <c r="T3221">
        <v>12</v>
      </c>
      <c r="U3221">
        <v>17</v>
      </c>
      <c r="V3221">
        <v>17</v>
      </c>
      <c r="W3221" t="s">
        <v>4</v>
      </c>
      <c r="X3221">
        <v>0</v>
      </c>
      <c r="Y3221">
        <v>2</v>
      </c>
      <c r="Z3221">
        <v>5</v>
      </c>
      <c r="AA3221">
        <v>0</v>
      </c>
      <c r="AB3221">
        <v>0</v>
      </c>
      <c r="AC3221" t="s">
        <v>10181</v>
      </c>
    </row>
    <row r="3222" spans="1:29" x14ac:dyDescent="0.25">
      <c r="A3222">
        <v>35825482</v>
      </c>
      <c r="B3222" t="s">
        <v>4765</v>
      </c>
      <c r="C3222" t="s">
        <v>4716</v>
      </c>
      <c r="D3222" t="s">
        <v>4606</v>
      </c>
      <c r="E3222">
        <f>IF(ISNUMBER(SEARCH("无购物",D3222)),1,0)</f>
        <v>1</v>
      </c>
      <c r="F3222">
        <f>IF(ISNUMBER(SEARCH("无自费",D3222)),1,0)</f>
        <v>1</v>
      </c>
      <c r="G3222">
        <f>IF(ISNUMBER(SEARCH("成团保障",D3222)),1,0)</f>
        <v>1</v>
      </c>
      <c r="H3222">
        <f>IF(OR(ISNUMBER(SEARCH("赠取消险",D3222)),ISNUMBER(SEARCH("提前*天免费退",D3222))),1,0)</f>
        <v>1</v>
      </c>
      <c r="I3222">
        <v>4.9000000000000004</v>
      </c>
      <c r="J3222">
        <v>2</v>
      </c>
      <c r="K3222" t="s">
        <v>4607</v>
      </c>
      <c r="L3222">
        <v>4418</v>
      </c>
      <c r="M3222">
        <v>0</v>
      </c>
      <c r="N3222" t="s">
        <v>4</v>
      </c>
      <c r="O3222" t="s">
        <v>19</v>
      </c>
      <c r="P3222" t="s">
        <v>2142</v>
      </c>
      <c r="Q3222" t="s">
        <v>4766</v>
      </c>
      <c r="R3222">
        <v>10</v>
      </c>
      <c r="S3222">
        <v>16</v>
      </c>
      <c r="T3222">
        <v>22</v>
      </c>
      <c r="U3222">
        <v>32</v>
      </c>
      <c r="V3222">
        <v>42</v>
      </c>
      <c r="W3222">
        <v>42</v>
      </c>
      <c r="X3222">
        <v>6</v>
      </c>
      <c r="Y3222">
        <v>6</v>
      </c>
      <c r="Z3222">
        <v>10</v>
      </c>
      <c r="AA3222">
        <v>10</v>
      </c>
      <c r="AB3222">
        <v>0</v>
      </c>
      <c r="AC3222" t="s">
        <v>10181</v>
      </c>
    </row>
    <row r="3223" spans="1:29" x14ac:dyDescent="0.25">
      <c r="A3223">
        <v>35829498</v>
      </c>
      <c r="B3223" t="s">
        <v>4767</v>
      </c>
      <c r="C3223" t="s">
        <v>4768</v>
      </c>
      <c r="D3223" t="s">
        <v>4769</v>
      </c>
      <c r="E3223">
        <f>IF(ISNUMBER(SEARCH("无购物",D3223)),1,0)</f>
        <v>1</v>
      </c>
      <c r="F3223">
        <f>IF(ISNUMBER(SEARCH("无自费",D3223)),1,0)</f>
        <v>0</v>
      </c>
      <c r="G3223">
        <f>IF(ISNUMBER(SEARCH("成团保障",D3223)),1,0)</f>
        <v>1</v>
      </c>
      <c r="H3223">
        <f>IF(OR(ISNUMBER(SEARCH("赠取消险",D3223)),ISNUMBER(SEARCH("提前*天免费退",D3223))),1,0)</f>
        <v>1</v>
      </c>
      <c r="I3223">
        <v>4.9000000000000004</v>
      </c>
      <c r="J3223">
        <v>8</v>
      </c>
      <c r="K3223" t="s">
        <v>3</v>
      </c>
      <c r="L3223">
        <v>3944</v>
      </c>
      <c r="M3223">
        <v>0</v>
      </c>
      <c r="N3223" t="s">
        <v>4</v>
      </c>
      <c r="O3223" t="s">
        <v>19</v>
      </c>
      <c r="P3223" t="s">
        <v>2142</v>
      </c>
      <c r="Q3223" t="s">
        <v>4770</v>
      </c>
      <c r="R3223">
        <v>21</v>
      </c>
      <c r="S3223">
        <v>21</v>
      </c>
      <c r="T3223">
        <v>21</v>
      </c>
      <c r="U3223">
        <v>33</v>
      </c>
      <c r="V3223">
        <v>35</v>
      </c>
      <c r="W3223">
        <v>38</v>
      </c>
      <c r="X3223">
        <v>0</v>
      </c>
      <c r="Y3223">
        <v>0</v>
      </c>
      <c r="Z3223">
        <v>12</v>
      </c>
      <c r="AA3223">
        <v>2</v>
      </c>
      <c r="AB3223">
        <v>3</v>
      </c>
      <c r="AC3223" t="s">
        <v>10181</v>
      </c>
    </row>
    <row r="3224" spans="1:29" x14ac:dyDescent="0.25">
      <c r="A3224">
        <v>35830329</v>
      </c>
      <c r="B3224" t="s">
        <v>4771</v>
      </c>
      <c r="C3224" t="s">
        <v>4772</v>
      </c>
      <c r="D3224" t="s">
        <v>4773</v>
      </c>
      <c r="E3224">
        <f>IF(ISNUMBER(SEARCH("无购物",D3224)),1,0)</f>
        <v>1</v>
      </c>
      <c r="F3224">
        <f>IF(ISNUMBER(SEARCH("无自费",D3224)),1,0)</f>
        <v>0</v>
      </c>
      <c r="G3224">
        <f>IF(ISNUMBER(SEARCH("成团保障",D3224)),1,0)</f>
        <v>1</v>
      </c>
      <c r="H3224">
        <f>IF(OR(ISNUMBER(SEARCH("赠取消险",D3224)),ISNUMBER(SEARCH("提前*天免费退",D3224))),1,0)</f>
        <v>0</v>
      </c>
      <c r="I3224">
        <v>4.9000000000000004</v>
      </c>
      <c r="J3224">
        <v>23</v>
      </c>
      <c r="K3224" t="s">
        <v>3</v>
      </c>
      <c r="L3224">
        <v>4538</v>
      </c>
      <c r="M3224">
        <v>0</v>
      </c>
      <c r="N3224" t="s">
        <v>4</v>
      </c>
      <c r="O3224" t="s">
        <v>5</v>
      </c>
      <c r="P3224" t="s">
        <v>2142</v>
      </c>
      <c r="Q3224" t="s">
        <v>4774</v>
      </c>
      <c r="R3224">
        <v>80</v>
      </c>
      <c r="S3224">
        <v>87</v>
      </c>
      <c r="T3224" t="s">
        <v>4</v>
      </c>
      <c r="U3224" t="s">
        <v>4</v>
      </c>
      <c r="V3224">
        <v>69</v>
      </c>
      <c r="W3224">
        <v>69</v>
      </c>
      <c r="X3224">
        <v>7</v>
      </c>
      <c r="Y3224">
        <v>0</v>
      </c>
      <c r="Z3224">
        <v>0</v>
      </c>
      <c r="AA3224">
        <v>0</v>
      </c>
      <c r="AB3224">
        <v>0</v>
      </c>
      <c r="AC3224" t="s">
        <v>10181</v>
      </c>
    </row>
    <row r="3225" spans="1:29" x14ac:dyDescent="0.25">
      <c r="A3225">
        <v>35860389</v>
      </c>
      <c r="B3225" t="s">
        <v>4778</v>
      </c>
      <c r="C3225" t="s">
        <v>4779</v>
      </c>
      <c r="D3225" t="s">
        <v>4780</v>
      </c>
      <c r="E3225">
        <f>IF(ISNUMBER(SEARCH("无购物",D3225)),1,0)</f>
        <v>1</v>
      </c>
      <c r="F3225">
        <f>IF(ISNUMBER(SEARCH("无自费",D3225)),1,0)</f>
        <v>1</v>
      </c>
      <c r="G3225">
        <f>IF(ISNUMBER(SEARCH("成团保障",D3225)),1,0)</f>
        <v>1</v>
      </c>
      <c r="H3225">
        <f>IF(OR(ISNUMBER(SEARCH("赠取消险",D3225)),ISNUMBER(SEARCH("提前*天免费退",D3225))),1,0)</f>
        <v>0</v>
      </c>
      <c r="I3225">
        <v>4.9000000000000004</v>
      </c>
      <c r="J3225">
        <v>4</v>
      </c>
      <c r="K3225" t="s">
        <v>4781</v>
      </c>
      <c r="L3225">
        <v>2522</v>
      </c>
      <c r="M3225">
        <v>0</v>
      </c>
      <c r="N3225" t="s">
        <v>4</v>
      </c>
      <c r="O3225" t="s">
        <v>19</v>
      </c>
      <c r="P3225" t="s">
        <v>2142</v>
      </c>
      <c r="Q3225" t="s">
        <v>10387</v>
      </c>
      <c r="R3225">
        <v>23</v>
      </c>
      <c r="S3225">
        <v>27</v>
      </c>
      <c r="T3225">
        <v>27</v>
      </c>
      <c r="U3225">
        <v>43</v>
      </c>
      <c r="V3225">
        <v>48</v>
      </c>
      <c r="W3225">
        <v>50</v>
      </c>
      <c r="X3225">
        <v>4</v>
      </c>
      <c r="Y3225">
        <v>0</v>
      </c>
      <c r="Z3225">
        <v>16</v>
      </c>
      <c r="AA3225">
        <v>5</v>
      </c>
      <c r="AB3225">
        <v>2</v>
      </c>
      <c r="AC3225" t="s">
        <v>10181</v>
      </c>
    </row>
    <row r="3226" spans="1:29" x14ac:dyDescent="0.25">
      <c r="A3226">
        <v>35868907</v>
      </c>
      <c r="B3226" t="s">
        <v>4268</v>
      </c>
      <c r="C3226" t="s">
        <v>4783</v>
      </c>
      <c r="D3226" t="s">
        <v>4138</v>
      </c>
      <c r="E3226">
        <f>IF(ISNUMBER(SEARCH("无购物",D3226)),1,0)</f>
        <v>1</v>
      </c>
      <c r="F3226">
        <f>IF(ISNUMBER(SEARCH("无自费",D3226)),1,0)</f>
        <v>1</v>
      </c>
      <c r="G3226">
        <f>IF(ISNUMBER(SEARCH("成团保障",D3226)),1,0)</f>
        <v>1</v>
      </c>
      <c r="H3226">
        <f>IF(OR(ISNUMBER(SEARCH("赠取消险",D3226)),ISNUMBER(SEARCH("提前*天免费退",D3226))),1,0)</f>
        <v>1</v>
      </c>
      <c r="I3226">
        <v>5</v>
      </c>
      <c r="J3226">
        <v>1</v>
      </c>
      <c r="K3226" t="s">
        <v>4139</v>
      </c>
      <c r="L3226">
        <v>3922</v>
      </c>
      <c r="M3226">
        <v>0</v>
      </c>
      <c r="N3226" t="s">
        <v>4</v>
      </c>
      <c r="O3226" t="s">
        <v>19</v>
      </c>
      <c r="P3226" t="s">
        <v>2142</v>
      </c>
      <c r="Q3226" t="s">
        <v>4784</v>
      </c>
      <c r="R3226">
        <v>3</v>
      </c>
      <c r="S3226">
        <v>8</v>
      </c>
      <c r="T3226">
        <v>22</v>
      </c>
      <c r="U3226">
        <v>38</v>
      </c>
      <c r="V3226">
        <v>39</v>
      </c>
      <c r="W3226">
        <v>41</v>
      </c>
      <c r="X3226">
        <v>5</v>
      </c>
      <c r="Y3226">
        <v>14</v>
      </c>
      <c r="Z3226">
        <v>16</v>
      </c>
      <c r="AA3226">
        <v>1</v>
      </c>
      <c r="AB3226">
        <v>2</v>
      </c>
      <c r="AC3226" t="s">
        <v>10181</v>
      </c>
    </row>
    <row r="3227" spans="1:29" x14ac:dyDescent="0.25">
      <c r="A3227">
        <v>35907623</v>
      </c>
      <c r="B3227" t="s">
        <v>4785</v>
      </c>
      <c r="C3227" t="s">
        <v>4786</v>
      </c>
      <c r="D3227" t="s">
        <v>4787</v>
      </c>
      <c r="E3227">
        <f>IF(ISNUMBER(SEARCH("无购物",D3227)),1,0)</f>
        <v>1</v>
      </c>
      <c r="F3227">
        <f>IF(ISNUMBER(SEARCH("无自费",D3227)),1,0)</f>
        <v>0</v>
      </c>
      <c r="G3227">
        <f>IF(ISNUMBER(SEARCH("成团保障",D3227)),1,0)</f>
        <v>1</v>
      </c>
      <c r="H3227">
        <f>IF(OR(ISNUMBER(SEARCH("赠取消险",D3227)),ISNUMBER(SEARCH("提前*天免费退",D3227))),1,0)</f>
        <v>1</v>
      </c>
      <c r="I3227">
        <v>4.5999999999999996</v>
      </c>
      <c r="J3227">
        <v>6</v>
      </c>
      <c r="K3227" t="s">
        <v>3</v>
      </c>
      <c r="L3227">
        <v>6091</v>
      </c>
      <c r="M3227">
        <v>0</v>
      </c>
      <c r="N3227" t="s">
        <v>4</v>
      </c>
      <c r="O3227" t="s">
        <v>5</v>
      </c>
      <c r="P3227" t="s">
        <v>2142</v>
      </c>
      <c r="Q3227" t="s">
        <v>4788</v>
      </c>
      <c r="R3227">
        <v>38</v>
      </c>
      <c r="S3227">
        <v>42</v>
      </c>
      <c r="T3227">
        <v>44</v>
      </c>
      <c r="U3227">
        <v>47</v>
      </c>
      <c r="V3227">
        <v>50</v>
      </c>
      <c r="W3227">
        <v>50</v>
      </c>
      <c r="X3227">
        <v>4</v>
      </c>
      <c r="Y3227">
        <v>2</v>
      </c>
      <c r="Z3227">
        <v>3</v>
      </c>
      <c r="AA3227">
        <v>3</v>
      </c>
      <c r="AB3227">
        <v>0</v>
      </c>
      <c r="AC3227" t="s">
        <v>10181</v>
      </c>
    </row>
    <row r="3228" spans="1:29" x14ac:dyDescent="0.25">
      <c r="A3228">
        <v>35916313</v>
      </c>
      <c r="B3228" t="s">
        <v>10388</v>
      </c>
      <c r="C3228" t="s">
        <v>10389</v>
      </c>
      <c r="D3228" t="s">
        <v>10390</v>
      </c>
      <c r="E3228">
        <f>IF(ISNUMBER(SEARCH("无购物",D3228)),1,0)</f>
        <v>1</v>
      </c>
      <c r="F3228">
        <f>IF(ISNUMBER(SEARCH("无自费",D3228)),1,0)</f>
        <v>0</v>
      </c>
      <c r="G3228">
        <f>IF(ISNUMBER(SEARCH("成团保障",D3228)),1,0)</f>
        <v>1</v>
      </c>
      <c r="H3228">
        <f>IF(OR(ISNUMBER(SEARCH("赠取消险",D3228)),ISNUMBER(SEARCH("提前*天免费退",D3228))),1,0)</f>
        <v>0</v>
      </c>
      <c r="I3228">
        <v>4.8</v>
      </c>
      <c r="J3228">
        <v>19</v>
      </c>
      <c r="K3228" t="s">
        <v>3</v>
      </c>
      <c r="L3228">
        <v>3894</v>
      </c>
      <c r="M3228">
        <v>0</v>
      </c>
      <c r="N3228" t="s">
        <v>4</v>
      </c>
      <c r="O3228" t="s">
        <v>19</v>
      </c>
      <c r="P3228" t="s">
        <v>2142</v>
      </c>
      <c r="Q3228" t="s">
        <v>10391</v>
      </c>
      <c r="R3228">
        <v>59</v>
      </c>
      <c r="S3228">
        <v>70</v>
      </c>
      <c r="T3228">
        <v>73</v>
      </c>
      <c r="U3228">
        <v>84</v>
      </c>
      <c r="V3228">
        <v>88</v>
      </c>
      <c r="W3228">
        <v>96</v>
      </c>
      <c r="X3228">
        <v>11</v>
      </c>
      <c r="Y3228">
        <v>3</v>
      </c>
      <c r="Z3228">
        <v>11</v>
      </c>
      <c r="AA3228">
        <v>4</v>
      </c>
      <c r="AB3228">
        <v>8</v>
      </c>
      <c r="AC3228" t="s">
        <v>10181</v>
      </c>
    </row>
    <row r="3229" spans="1:29" x14ac:dyDescent="0.25">
      <c r="A3229">
        <v>35934776</v>
      </c>
      <c r="B3229" t="s">
        <v>6986</v>
      </c>
      <c r="C3229" t="s">
        <v>7115</v>
      </c>
      <c r="D3229" t="s">
        <v>6864</v>
      </c>
      <c r="E3229">
        <f>IF(ISNUMBER(SEARCH("无购物",D3229)),1,0)</f>
        <v>0</v>
      </c>
      <c r="F3229">
        <f>IF(ISNUMBER(SEARCH("无自费",D3229)),1,0)</f>
        <v>1</v>
      </c>
      <c r="G3229">
        <f>IF(ISNUMBER(SEARCH("成团保障",D3229)),1,0)</f>
        <v>1</v>
      </c>
      <c r="H3229">
        <f>IF(OR(ISNUMBER(SEARCH("赠取消险",D3229)),ISNUMBER(SEARCH("提前*天免费退",D3229))),1,0)</f>
        <v>1</v>
      </c>
      <c r="I3229">
        <v>4.9000000000000004</v>
      </c>
      <c r="J3229">
        <v>25</v>
      </c>
      <c r="K3229" t="s">
        <v>4030</v>
      </c>
      <c r="L3229">
        <v>2550</v>
      </c>
      <c r="M3229">
        <v>0</v>
      </c>
      <c r="N3229" t="s">
        <v>4</v>
      </c>
      <c r="O3229" t="s">
        <v>19</v>
      </c>
      <c r="P3229" t="s">
        <v>2142</v>
      </c>
      <c r="Q3229" t="s">
        <v>7116</v>
      </c>
      <c r="R3229">
        <v>49</v>
      </c>
      <c r="S3229">
        <v>59</v>
      </c>
      <c r="T3229">
        <v>71</v>
      </c>
      <c r="U3229">
        <v>91</v>
      </c>
      <c r="V3229">
        <v>97</v>
      </c>
      <c r="W3229">
        <v>98</v>
      </c>
      <c r="X3229">
        <v>10</v>
      </c>
      <c r="Y3229">
        <v>12</v>
      </c>
      <c r="Z3229">
        <v>20</v>
      </c>
      <c r="AA3229">
        <v>6</v>
      </c>
      <c r="AB3229">
        <v>1</v>
      </c>
      <c r="AC3229" t="s">
        <v>10181</v>
      </c>
    </row>
    <row r="3230" spans="1:29" x14ac:dyDescent="0.25">
      <c r="A3230">
        <v>35944219</v>
      </c>
      <c r="B3230" t="s">
        <v>4789</v>
      </c>
      <c r="C3230" t="s">
        <v>4790</v>
      </c>
      <c r="D3230" t="s">
        <v>4791</v>
      </c>
      <c r="E3230">
        <f>IF(ISNUMBER(SEARCH("无购物",D3230)),1,0)</f>
        <v>1</v>
      </c>
      <c r="F3230">
        <f>IF(ISNUMBER(SEARCH("无自费",D3230)),1,0)</f>
        <v>0</v>
      </c>
      <c r="G3230">
        <f>IF(ISNUMBER(SEARCH("成团保障",D3230)),1,0)</f>
        <v>1</v>
      </c>
      <c r="H3230">
        <f>IF(OR(ISNUMBER(SEARCH("赠取消险",D3230)),ISNUMBER(SEARCH("提前*天免费退",D3230))),1,0)</f>
        <v>0</v>
      </c>
      <c r="I3230">
        <v>5</v>
      </c>
      <c r="J3230">
        <v>7</v>
      </c>
      <c r="K3230" t="s">
        <v>4311</v>
      </c>
      <c r="L3230">
        <v>3249</v>
      </c>
      <c r="M3230">
        <v>0</v>
      </c>
      <c r="N3230" t="s">
        <v>4</v>
      </c>
      <c r="O3230" t="s">
        <v>19</v>
      </c>
      <c r="P3230" t="s">
        <v>2142</v>
      </c>
      <c r="Q3230" t="s">
        <v>4792</v>
      </c>
      <c r="R3230">
        <v>14</v>
      </c>
      <c r="S3230">
        <v>17</v>
      </c>
      <c r="T3230">
        <v>25</v>
      </c>
      <c r="U3230">
        <v>25</v>
      </c>
      <c r="V3230">
        <v>25</v>
      </c>
      <c r="W3230">
        <v>25</v>
      </c>
      <c r="X3230">
        <v>3</v>
      </c>
      <c r="Y3230">
        <v>8</v>
      </c>
      <c r="Z3230">
        <v>0</v>
      </c>
      <c r="AA3230">
        <v>0</v>
      </c>
      <c r="AB3230">
        <v>0</v>
      </c>
      <c r="AC3230" t="s">
        <v>10181</v>
      </c>
    </row>
    <row r="3231" spans="1:29" x14ac:dyDescent="0.25">
      <c r="A3231">
        <v>36002882</v>
      </c>
      <c r="B3231" t="s">
        <v>4805</v>
      </c>
      <c r="C3231" t="s">
        <v>4806</v>
      </c>
      <c r="D3231" t="s">
        <v>4807</v>
      </c>
      <c r="E3231">
        <f>IF(ISNUMBER(SEARCH("无购物",D3231)),1,0)</f>
        <v>1</v>
      </c>
      <c r="F3231">
        <f>IF(ISNUMBER(SEARCH("无自费",D3231)),1,0)</f>
        <v>1</v>
      </c>
      <c r="G3231">
        <f>IF(ISNUMBER(SEARCH("成团保障",D3231)),1,0)</f>
        <v>1</v>
      </c>
      <c r="H3231">
        <f>IF(OR(ISNUMBER(SEARCH("赠取消险",D3231)),ISNUMBER(SEARCH("提前*天免费退",D3231))),1,0)</f>
        <v>0</v>
      </c>
      <c r="I3231">
        <v>4.8</v>
      </c>
      <c r="J3231">
        <v>9</v>
      </c>
      <c r="K3231" t="s">
        <v>4760</v>
      </c>
      <c r="L3231">
        <v>4046</v>
      </c>
      <c r="M3231">
        <v>0</v>
      </c>
      <c r="N3231" t="s">
        <v>4</v>
      </c>
      <c r="O3231" t="s">
        <v>19</v>
      </c>
      <c r="P3231" t="s">
        <v>2142</v>
      </c>
      <c r="Q3231" t="s">
        <v>4</v>
      </c>
      <c r="R3231">
        <v>25</v>
      </c>
      <c r="S3231">
        <v>34</v>
      </c>
      <c r="T3231" t="s">
        <v>4</v>
      </c>
      <c r="U3231">
        <v>61</v>
      </c>
      <c r="V3231">
        <v>72</v>
      </c>
      <c r="W3231">
        <v>72</v>
      </c>
      <c r="X3231">
        <v>9</v>
      </c>
      <c r="Y3231">
        <v>0</v>
      </c>
      <c r="Z3231">
        <v>0</v>
      </c>
      <c r="AA3231">
        <v>11</v>
      </c>
      <c r="AB3231">
        <v>0</v>
      </c>
      <c r="AC3231" t="s">
        <v>10181</v>
      </c>
    </row>
    <row r="3232" spans="1:29" x14ac:dyDescent="0.25">
      <c r="A3232">
        <v>36040437</v>
      </c>
      <c r="B3232" t="s">
        <v>10392</v>
      </c>
      <c r="C3232" t="s">
        <v>10393</v>
      </c>
      <c r="D3232" t="s">
        <v>4393</v>
      </c>
      <c r="E3232">
        <f>IF(ISNUMBER(SEARCH("无购物",D3232)),1,0)</f>
        <v>1</v>
      </c>
      <c r="F3232">
        <f>IF(ISNUMBER(SEARCH("无自费",D3232)),1,0)</f>
        <v>1</v>
      </c>
      <c r="G3232">
        <f>IF(ISNUMBER(SEARCH("成团保障",D3232)),1,0)</f>
        <v>1</v>
      </c>
      <c r="H3232">
        <f>IF(OR(ISNUMBER(SEARCH("赠取消险",D3232)),ISNUMBER(SEARCH("提前*天免费退",D3232))),1,0)</f>
        <v>1</v>
      </c>
      <c r="I3232">
        <v>4.8</v>
      </c>
      <c r="J3232">
        <v>3</v>
      </c>
      <c r="K3232" t="s">
        <v>4139</v>
      </c>
      <c r="L3232">
        <v>3426</v>
      </c>
      <c r="M3232">
        <v>0</v>
      </c>
      <c r="N3232" t="s">
        <v>4</v>
      </c>
      <c r="O3232" t="s">
        <v>19</v>
      </c>
      <c r="P3232" t="s">
        <v>2142</v>
      </c>
      <c r="Q3232" t="s">
        <v>10394</v>
      </c>
      <c r="R3232">
        <v>5</v>
      </c>
      <c r="S3232">
        <v>13</v>
      </c>
      <c r="T3232">
        <v>27</v>
      </c>
      <c r="U3232">
        <v>49</v>
      </c>
      <c r="V3232" t="s">
        <v>4</v>
      </c>
      <c r="W3232">
        <v>55</v>
      </c>
      <c r="X3232">
        <v>8</v>
      </c>
      <c r="Y3232">
        <v>14</v>
      </c>
      <c r="Z3232">
        <v>22</v>
      </c>
      <c r="AA3232">
        <v>0</v>
      </c>
      <c r="AB3232">
        <v>0</v>
      </c>
      <c r="AC3232" t="s">
        <v>10181</v>
      </c>
    </row>
    <row r="3233" spans="1:29" x14ac:dyDescent="0.25">
      <c r="A3233">
        <v>36073278</v>
      </c>
      <c r="B3233" t="s">
        <v>10395</v>
      </c>
      <c r="C3233" t="s">
        <v>10396</v>
      </c>
      <c r="D3233" t="s">
        <v>10397</v>
      </c>
      <c r="E3233">
        <f>IF(ISNUMBER(SEARCH("无购物",D3233)),1,0)</f>
        <v>1</v>
      </c>
      <c r="F3233">
        <f>IF(ISNUMBER(SEARCH("无自费",D3233)),1,0)</f>
        <v>0</v>
      </c>
      <c r="G3233">
        <f>IF(ISNUMBER(SEARCH("成团保障",D3233)),1,0)</f>
        <v>1</v>
      </c>
      <c r="H3233">
        <f>IF(OR(ISNUMBER(SEARCH("赠取消险",D3233)),ISNUMBER(SEARCH("提前*天免费退",D3233))),1,0)</f>
        <v>0</v>
      </c>
      <c r="I3233">
        <v>5</v>
      </c>
      <c r="J3233">
        <v>3</v>
      </c>
      <c r="K3233" t="s">
        <v>4311</v>
      </c>
      <c r="L3233">
        <v>4301</v>
      </c>
      <c r="M3233">
        <v>0</v>
      </c>
      <c r="N3233" t="s">
        <v>4</v>
      </c>
      <c r="O3233" t="s">
        <v>5</v>
      </c>
      <c r="P3233" t="s">
        <v>2142</v>
      </c>
      <c r="Q3233" t="s">
        <v>10398</v>
      </c>
      <c r="R3233">
        <v>9</v>
      </c>
      <c r="S3233">
        <v>9</v>
      </c>
      <c r="T3233">
        <v>9</v>
      </c>
      <c r="U3233">
        <v>19</v>
      </c>
      <c r="V3233">
        <v>21</v>
      </c>
      <c r="W3233">
        <v>21</v>
      </c>
      <c r="X3233">
        <v>0</v>
      </c>
      <c r="Y3233">
        <v>0</v>
      </c>
      <c r="Z3233">
        <v>10</v>
      </c>
      <c r="AA3233">
        <v>2</v>
      </c>
      <c r="AB3233">
        <v>0</v>
      </c>
      <c r="AC3233" t="s">
        <v>10181</v>
      </c>
    </row>
    <row r="3234" spans="1:29" x14ac:dyDescent="0.25">
      <c r="A3234">
        <v>36095648</v>
      </c>
      <c r="B3234" t="s">
        <v>10399</v>
      </c>
      <c r="C3234" t="s">
        <v>10400</v>
      </c>
      <c r="D3234" t="s">
        <v>5097</v>
      </c>
      <c r="E3234">
        <f>IF(ISNUMBER(SEARCH("无购物",D3234)),1,0)</f>
        <v>1</v>
      </c>
      <c r="F3234">
        <f>IF(ISNUMBER(SEARCH("无自费",D3234)),1,0)</f>
        <v>1</v>
      </c>
      <c r="G3234">
        <f>IF(ISNUMBER(SEARCH("成团保障",D3234)),1,0)</f>
        <v>1</v>
      </c>
      <c r="H3234">
        <f>IF(OR(ISNUMBER(SEARCH("赠取消险",D3234)),ISNUMBER(SEARCH("提前*天免费退",D3234))),1,0)</f>
        <v>0</v>
      </c>
      <c r="I3234">
        <v>4.7</v>
      </c>
      <c r="J3234">
        <v>2</v>
      </c>
      <c r="K3234" t="s">
        <v>4694</v>
      </c>
      <c r="L3234">
        <v>2510</v>
      </c>
      <c r="M3234">
        <v>0</v>
      </c>
      <c r="N3234" t="s">
        <v>4</v>
      </c>
      <c r="O3234" t="s">
        <v>19</v>
      </c>
      <c r="P3234" t="s">
        <v>2142</v>
      </c>
      <c r="Q3234" t="s">
        <v>10401</v>
      </c>
      <c r="R3234">
        <v>9</v>
      </c>
      <c r="S3234">
        <v>9</v>
      </c>
      <c r="T3234">
        <v>9</v>
      </c>
      <c r="U3234">
        <v>25</v>
      </c>
      <c r="V3234">
        <v>25</v>
      </c>
      <c r="W3234">
        <v>25</v>
      </c>
      <c r="X3234">
        <v>0</v>
      </c>
      <c r="Y3234">
        <v>0</v>
      </c>
      <c r="Z3234">
        <v>16</v>
      </c>
      <c r="AA3234">
        <v>0</v>
      </c>
      <c r="AB3234">
        <v>0</v>
      </c>
      <c r="AC3234" t="s">
        <v>10181</v>
      </c>
    </row>
    <row r="3235" spans="1:29" x14ac:dyDescent="0.25">
      <c r="A3235">
        <v>36269024</v>
      </c>
      <c r="B3235" t="s">
        <v>10402</v>
      </c>
      <c r="C3235" t="s">
        <v>10403</v>
      </c>
      <c r="D3235" t="s">
        <v>10404</v>
      </c>
      <c r="E3235">
        <f>IF(ISNUMBER(SEARCH("无购物",D3235)),1,0)</f>
        <v>1</v>
      </c>
      <c r="F3235">
        <f>IF(ISNUMBER(SEARCH("无自费",D3235)),1,0)</f>
        <v>1</v>
      </c>
      <c r="G3235">
        <f>IF(ISNUMBER(SEARCH("成团保障",D3235)),1,0)</f>
        <v>1</v>
      </c>
      <c r="H3235">
        <f>IF(OR(ISNUMBER(SEARCH("赠取消险",D3235)),ISNUMBER(SEARCH("提前*天免费退",D3235))),1,0)</f>
        <v>0</v>
      </c>
      <c r="I3235">
        <v>5</v>
      </c>
      <c r="J3235">
        <v>27</v>
      </c>
      <c r="K3235" t="s">
        <v>625</v>
      </c>
      <c r="L3235">
        <v>4669</v>
      </c>
      <c r="M3235">
        <v>0</v>
      </c>
      <c r="N3235" t="s">
        <v>4</v>
      </c>
      <c r="O3235" t="s">
        <v>19</v>
      </c>
      <c r="P3235" t="s">
        <v>2142</v>
      </c>
      <c r="Q3235" t="s">
        <v>10405</v>
      </c>
      <c r="R3235">
        <v>57</v>
      </c>
      <c r="S3235">
        <v>77</v>
      </c>
      <c r="T3235">
        <v>79</v>
      </c>
      <c r="U3235">
        <v>79</v>
      </c>
      <c r="V3235" t="s">
        <v>4</v>
      </c>
      <c r="W3235" t="s">
        <v>4</v>
      </c>
      <c r="X3235">
        <v>20</v>
      </c>
      <c r="Y3235">
        <v>2</v>
      </c>
      <c r="Z3235">
        <v>0</v>
      </c>
      <c r="AA3235">
        <v>0</v>
      </c>
      <c r="AB3235">
        <v>0</v>
      </c>
      <c r="AC3235" t="s">
        <v>10181</v>
      </c>
    </row>
    <row r="3236" spans="1:29" x14ac:dyDescent="0.25">
      <c r="A3236">
        <v>36358232</v>
      </c>
      <c r="B3236" t="s">
        <v>4287</v>
      </c>
      <c r="C3236" t="s">
        <v>4288</v>
      </c>
      <c r="D3236" t="s">
        <v>4813</v>
      </c>
      <c r="E3236">
        <f>IF(ISNUMBER(SEARCH("无购物",D3236)),1,0)</f>
        <v>0</v>
      </c>
      <c r="F3236">
        <f>IF(ISNUMBER(SEARCH("无自费",D3236)),1,0)</f>
        <v>1</v>
      </c>
      <c r="G3236">
        <f>IF(ISNUMBER(SEARCH("成团保障",D3236)),1,0)</f>
        <v>1</v>
      </c>
      <c r="H3236">
        <f>IF(OR(ISNUMBER(SEARCH("赠取消险",D3236)),ISNUMBER(SEARCH("提前*天免费退",D3236))),1,0)</f>
        <v>0</v>
      </c>
      <c r="I3236">
        <v>5</v>
      </c>
      <c r="J3236">
        <v>1</v>
      </c>
      <c r="K3236" t="s">
        <v>696</v>
      </c>
      <c r="L3236">
        <v>2030</v>
      </c>
      <c r="M3236">
        <v>0</v>
      </c>
      <c r="N3236" t="s">
        <v>4</v>
      </c>
      <c r="O3236" t="s">
        <v>19</v>
      </c>
      <c r="P3236" t="s">
        <v>2142</v>
      </c>
      <c r="Q3236" t="s">
        <v>4</v>
      </c>
      <c r="R3236">
        <v>11</v>
      </c>
      <c r="S3236">
        <v>13</v>
      </c>
      <c r="T3236">
        <v>15</v>
      </c>
      <c r="U3236">
        <v>23</v>
      </c>
      <c r="V3236" t="s">
        <v>4</v>
      </c>
      <c r="W3236" t="s">
        <v>4</v>
      </c>
      <c r="X3236">
        <v>2</v>
      </c>
      <c r="Y3236">
        <v>2</v>
      </c>
      <c r="Z3236">
        <v>8</v>
      </c>
      <c r="AA3236">
        <v>0</v>
      </c>
      <c r="AB3236">
        <v>0</v>
      </c>
      <c r="AC3236" t="s">
        <v>10181</v>
      </c>
    </row>
    <row r="3237" spans="1:29" x14ac:dyDescent="0.25">
      <c r="A3237">
        <v>36393619</v>
      </c>
      <c r="B3237" t="s">
        <v>4814</v>
      </c>
      <c r="C3237" t="s">
        <v>4815</v>
      </c>
      <c r="D3237" t="s">
        <v>4204</v>
      </c>
      <c r="E3237">
        <f>IF(ISNUMBER(SEARCH("无购物",D3237)),1,0)</f>
        <v>1</v>
      </c>
      <c r="F3237">
        <f>IF(ISNUMBER(SEARCH("无自费",D3237)),1,0)</f>
        <v>1</v>
      </c>
      <c r="G3237">
        <f>IF(ISNUMBER(SEARCH("成团保障",D3237)),1,0)</f>
        <v>1</v>
      </c>
      <c r="H3237">
        <f>IF(OR(ISNUMBER(SEARCH("赠取消险",D3237)),ISNUMBER(SEARCH("提前*天免费退",D3237))),1,0)</f>
        <v>0</v>
      </c>
      <c r="I3237">
        <v>5</v>
      </c>
      <c r="J3237">
        <v>3</v>
      </c>
      <c r="K3237" t="s">
        <v>3942</v>
      </c>
      <c r="L3237">
        <v>7833</v>
      </c>
      <c r="M3237">
        <v>0</v>
      </c>
      <c r="N3237" t="s">
        <v>4</v>
      </c>
      <c r="O3237" t="s">
        <v>5</v>
      </c>
      <c r="P3237" t="s">
        <v>2142</v>
      </c>
      <c r="Q3237" t="s">
        <v>4816</v>
      </c>
      <c r="R3237">
        <v>6</v>
      </c>
      <c r="S3237">
        <v>8</v>
      </c>
      <c r="T3237">
        <v>11</v>
      </c>
      <c r="U3237">
        <v>15</v>
      </c>
      <c r="V3237">
        <v>15</v>
      </c>
      <c r="W3237">
        <v>15</v>
      </c>
      <c r="X3237">
        <v>2</v>
      </c>
      <c r="Y3237">
        <v>3</v>
      </c>
      <c r="Z3237">
        <v>4</v>
      </c>
      <c r="AA3237">
        <v>0</v>
      </c>
      <c r="AB3237">
        <v>0</v>
      </c>
      <c r="AC3237" t="s">
        <v>10181</v>
      </c>
    </row>
    <row r="3238" spans="1:29" x14ac:dyDescent="0.25">
      <c r="A3238">
        <v>36487985</v>
      </c>
      <c r="B3238" t="s">
        <v>4825</v>
      </c>
      <c r="C3238" t="s">
        <v>4826</v>
      </c>
      <c r="D3238" t="s">
        <v>4827</v>
      </c>
      <c r="E3238">
        <f>IF(ISNUMBER(SEARCH("无购物",D3238)),1,0)</f>
        <v>0</v>
      </c>
      <c r="F3238">
        <f>IF(ISNUMBER(SEARCH("无自费",D3238)),1,0)</f>
        <v>0</v>
      </c>
      <c r="G3238">
        <f>IF(ISNUMBER(SEARCH("成团保障",D3238)),1,0)</f>
        <v>0</v>
      </c>
      <c r="H3238">
        <f>IF(OR(ISNUMBER(SEARCH("赠取消险",D3238)),ISNUMBER(SEARCH("提前*天免费退",D3238))),1,0)</f>
        <v>0</v>
      </c>
      <c r="I3238" t="s">
        <v>4</v>
      </c>
      <c r="J3238" t="s">
        <v>4</v>
      </c>
      <c r="K3238" t="s">
        <v>3</v>
      </c>
      <c r="L3238">
        <v>4536</v>
      </c>
      <c r="M3238">
        <v>0</v>
      </c>
      <c r="N3238" t="s">
        <v>4</v>
      </c>
      <c r="O3238" t="s">
        <v>238</v>
      </c>
      <c r="P3238" t="s">
        <v>2142</v>
      </c>
      <c r="Q3238" t="s">
        <v>4828</v>
      </c>
      <c r="R3238" t="s">
        <v>4</v>
      </c>
      <c r="S3238">
        <v>2</v>
      </c>
      <c r="T3238">
        <v>2</v>
      </c>
      <c r="U3238">
        <v>7</v>
      </c>
      <c r="V3238">
        <v>7</v>
      </c>
      <c r="W3238">
        <v>7</v>
      </c>
      <c r="X3238">
        <v>0</v>
      </c>
      <c r="Y3238">
        <v>0</v>
      </c>
      <c r="Z3238">
        <v>5</v>
      </c>
      <c r="AA3238">
        <v>0</v>
      </c>
      <c r="AB3238">
        <v>0</v>
      </c>
      <c r="AC3238" t="s">
        <v>10181</v>
      </c>
    </row>
    <row r="3239" spans="1:29" x14ac:dyDescent="0.25">
      <c r="A3239">
        <v>36530648</v>
      </c>
      <c r="B3239" t="s">
        <v>4833</v>
      </c>
      <c r="C3239" t="s">
        <v>4834</v>
      </c>
      <c r="D3239" t="s">
        <v>4835</v>
      </c>
      <c r="E3239">
        <f>IF(ISNUMBER(SEARCH("无购物",D3239)),1,0)</f>
        <v>1</v>
      </c>
      <c r="F3239">
        <f>IF(ISNUMBER(SEARCH("无自费",D3239)),1,0)</f>
        <v>0</v>
      </c>
      <c r="G3239">
        <f>IF(ISNUMBER(SEARCH("成团保障",D3239)),1,0)</f>
        <v>1</v>
      </c>
      <c r="H3239">
        <f>IF(OR(ISNUMBER(SEARCH("赠取消险",D3239)),ISNUMBER(SEARCH("提前*天免费退",D3239))),1,0)</f>
        <v>1</v>
      </c>
      <c r="I3239">
        <v>4.8</v>
      </c>
      <c r="J3239">
        <v>134</v>
      </c>
      <c r="K3239" t="s">
        <v>3</v>
      </c>
      <c r="L3239">
        <v>3125</v>
      </c>
      <c r="M3239">
        <v>0</v>
      </c>
      <c r="N3239" t="s">
        <v>4</v>
      </c>
      <c r="O3239" t="s">
        <v>19</v>
      </c>
      <c r="P3239" t="s">
        <v>2142</v>
      </c>
      <c r="Q3239" t="s">
        <v>4836</v>
      </c>
      <c r="R3239">
        <v>704</v>
      </c>
      <c r="S3239">
        <v>794</v>
      </c>
      <c r="T3239">
        <v>1106</v>
      </c>
      <c r="U3239">
        <v>1405</v>
      </c>
      <c r="V3239">
        <v>1498</v>
      </c>
      <c r="W3239">
        <v>1682</v>
      </c>
      <c r="X3239">
        <v>90</v>
      </c>
      <c r="Y3239">
        <v>312</v>
      </c>
      <c r="Z3239">
        <v>299</v>
      </c>
      <c r="AA3239">
        <v>93</v>
      </c>
      <c r="AB3239">
        <v>184</v>
      </c>
      <c r="AC3239" t="s">
        <v>10181</v>
      </c>
    </row>
    <row r="3240" spans="1:29" x14ac:dyDescent="0.25">
      <c r="A3240">
        <v>36601345</v>
      </c>
      <c r="B3240" t="s">
        <v>4837</v>
      </c>
      <c r="C3240" t="s">
        <v>4838</v>
      </c>
      <c r="D3240" t="s">
        <v>4293</v>
      </c>
      <c r="E3240">
        <f>IF(ISNUMBER(SEARCH("无购物",D3240)),1,0)</f>
        <v>1</v>
      </c>
      <c r="F3240">
        <f>IF(ISNUMBER(SEARCH("无自费",D3240)),1,0)</f>
        <v>1</v>
      </c>
      <c r="G3240">
        <f>IF(ISNUMBER(SEARCH("成团保障",D3240)),1,0)</f>
        <v>1</v>
      </c>
      <c r="H3240">
        <f>IF(OR(ISNUMBER(SEARCH("赠取消险",D3240)),ISNUMBER(SEARCH("提前*天免费退",D3240))),1,0)</f>
        <v>1</v>
      </c>
      <c r="I3240" t="s">
        <v>4</v>
      </c>
      <c r="J3240" t="s">
        <v>4</v>
      </c>
      <c r="K3240" t="s">
        <v>4139</v>
      </c>
      <c r="L3240">
        <v>5492</v>
      </c>
      <c r="M3240">
        <v>0</v>
      </c>
      <c r="N3240" t="s">
        <v>4</v>
      </c>
      <c r="O3240" t="s">
        <v>5</v>
      </c>
      <c r="P3240" t="s">
        <v>2142</v>
      </c>
      <c r="Q3240" t="s">
        <v>4839</v>
      </c>
      <c r="R3240" t="s">
        <v>4</v>
      </c>
      <c r="S3240">
        <v>2</v>
      </c>
      <c r="T3240">
        <v>4</v>
      </c>
      <c r="U3240">
        <v>4</v>
      </c>
      <c r="V3240">
        <v>11</v>
      </c>
      <c r="W3240">
        <v>11</v>
      </c>
      <c r="X3240">
        <v>0</v>
      </c>
      <c r="Y3240">
        <v>2</v>
      </c>
      <c r="Z3240">
        <v>0</v>
      </c>
      <c r="AA3240">
        <v>7</v>
      </c>
      <c r="AB3240">
        <v>0</v>
      </c>
      <c r="AC3240" t="s">
        <v>10181</v>
      </c>
    </row>
    <row r="3241" spans="1:29" x14ac:dyDescent="0.25">
      <c r="A3241">
        <v>36604451</v>
      </c>
      <c r="B3241" t="s">
        <v>3914</v>
      </c>
      <c r="C3241" t="s">
        <v>4840</v>
      </c>
      <c r="D3241" t="s">
        <v>3916</v>
      </c>
      <c r="E3241">
        <f>IF(ISNUMBER(SEARCH("无购物",D3241)),1,0)</f>
        <v>1</v>
      </c>
      <c r="F3241">
        <f>IF(ISNUMBER(SEARCH("无自费",D3241)),1,0)</f>
        <v>0</v>
      </c>
      <c r="G3241">
        <f>IF(ISNUMBER(SEARCH("成团保障",D3241)),1,0)</f>
        <v>1</v>
      </c>
      <c r="H3241">
        <f>IF(OR(ISNUMBER(SEARCH("赠取消险",D3241)),ISNUMBER(SEARCH("提前*天免费退",D3241))),1,0)</f>
        <v>1</v>
      </c>
      <c r="I3241">
        <v>4.9000000000000004</v>
      </c>
      <c r="J3241">
        <v>18</v>
      </c>
      <c r="K3241" t="s">
        <v>3908</v>
      </c>
      <c r="L3241">
        <v>3605</v>
      </c>
      <c r="M3241">
        <v>0</v>
      </c>
      <c r="N3241" t="s">
        <v>4</v>
      </c>
      <c r="O3241" t="s">
        <v>19</v>
      </c>
      <c r="P3241" t="s">
        <v>2142</v>
      </c>
      <c r="Q3241" t="s">
        <v>10406</v>
      </c>
      <c r="R3241">
        <v>122</v>
      </c>
      <c r="S3241">
        <v>122</v>
      </c>
      <c r="T3241">
        <v>122</v>
      </c>
      <c r="U3241">
        <v>129</v>
      </c>
      <c r="V3241">
        <v>130</v>
      </c>
      <c r="W3241" t="s">
        <v>4</v>
      </c>
      <c r="X3241">
        <v>0</v>
      </c>
      <c r="Y3241">
        <v>0</v>
      </c>
      <c r="Z3241">
        <v>7</v>
      </c>
      <c r="AA3241">
        <v>1</v>
      </c>
      <c r="AB3241">
        <v>0</v>
      </c>
      <c r="AC3241" t="s">
        <v>10181</v>
      </c>
    </row>
    <row r="3242" spans="1:29" x14ac:dyDescent="0.25">
      <c r="A3242">
        <v>36663777</v>
      </c>
      <c r="B3242" t="s">
        <v>4842</v>
      </c>
      <c r="C3242" t="s">
        <v>4843</v>
      </c>
      <c r="D3242" t="s">
        <v>4755</v>
      </c>
      <c r="E3242">
        <f>IF(ISNUMBER(SEARCH("无购物",D3242)),1,0)</f>
        <v>0</v>
      </c>
      <c r="F3242">
        <f>IF(ISNUMBER(SEARCH("无自费",D3242)),1,0)</f>
        <v>0</v>
      </c>
      <c r="G3242">
        <f>IF(ISNUMBER(SEARCH("成团保障",D3242)),1,0)</f>
        <v>0</v>
      </c>
      <c r="H3242">
        <f>IF(OR(ISNUMBER(SEARCH("赠取消险",D3242)),ISNUMBER(SEARCH("提前*天免费退",D3242))),1,0)</f>
        <v>0</v>
      </c>
      <c r="I3242">
        <v>5</v>
      </c>
      <c r="J3242">
        <v>1</v>
      </c>
      <c r="K3242" t="s">
        <v>3</v>
      </c>
      <c r="L3242">
        <v>5151</v>
      </c>
      <c r="M3242">
        <v>0</v>
      </c>
      <c r="N3242" t="s">
        <v>4</v>
      </c>
      <c r="O3242" t="s">
        <v>238</v>
      </c>
      <c r="P3242" t="s">
        <v>2142</v>
      </c>
      <c r="Q3242" t="s">
        <v>4844</v>
      </c>
      <c r="R3242">
        <v>5</v>
      </c>
      <c r="S3242">
        <v>5</v>
      </c>
      <c r="T3242">
        <v>5</v>
      </c>
      <c r="U3242">
        <v>18</v>
      </c>
      <c r="V3242">
        <v>24</v>
      </c>
      <c r="W3242">
        <v>24</v>
      </c>
      <c r="X3242">
        <v>0</v>
      </c>
      <c r="Y3242">
        <v>0</v>
      </c>
      <c r="Z3242">
        <v>13</v>
      </c>
      <c r="AA3242">
        <v>6</v>
      </c>
      <c r="AB3242">
        <v>0</v>
      </c>
      <c r="AC3242" t="s">
        <v>10181</v>
      </c>
    </row>
    <row r="3243" spans="1:29" x14ac:dyDescent="0.25">
      <c r="A3243">
        <v>36719571</v>
      </c>
      <c r="B3243" t="s">
        <v>4845</v>
      </c>
      <c r="C3243" t="s">
        <v>4846</v>
      </c>
      <c r="D3243" t="s">
        <v>4847</v>
      </c>
      <c r="E3243">
        <f>IF(ISNUMBER(SEARCH("无购物",D3243)),1,0)</f>
        <v>0</v>
      </c>
      <c r="F3243">
        <f>IF(ISNUMBER(SEARCH("无自费",D3243)),1,0)</f>
        <v>0</v>
      </c>
      <c r="G3243">
        <f>IF(ISNUMBER(SEARCH("成团保障",D3243)),1,0)</f>
        <v>0</v>
      </c>
      <c r="H3243">
        <f>IF(OR(ISNUMBER(SEARCH("赠取消险",D3243)),ISNUMBER(SEARCH("提前*天免费退",D3243))),1,0)</f>
        <v>1</v>
      </c>
      <c r="I3243" t="s">
        <v>4</v>
      </c>
      <c r="J3243" t="s">
        <v>4</v>
      </c>
      <c r="K3243" t="s">
        <v>3897</v>
      </c>
      <c r="L3243">
        <v>3545</v>
      </c>
      <c r="M3243">
        <v>0</v>
      </c>
      <c r="N3243" t="s">
        <v>4</v>
      </c>
      <c r="O3243" t="s">
        <v>238</v>
      </c>
      <c r="P3243" t="s">
        <v>2142</v>
      </c>
      <c r="Q3243" t="s">
        <v>4848</v>
      </c>
      <c r="R3243">
        <v>4</v>
      </c>
      <c r="S3243">
        <v>4</v>
      </c>
      <c r="T3243" t="s">
        <v>4</v>
      </c>
      <c r="U3243">
        <v>6</v>
      </c>
      <c r="V3243">
        <v>8</v>
      </c>
      <c r="W3243">
        <v>8</v>
      </c>
      <c r="X3243">
        <v>0</v>
      </c>
      <c r="Y3243">
        <v>0</v>
      </c>
      <c r="Z3243">
        <v>0</v>
      </c>
      <c r="AA3243">
        <v>2</v>
      </c>
      <c r="AB3243">
        <v>0</v>
      </c>
      <c r="AC3243" t="s">
        <v>10181</v>
      </c>
    </row>
    <row r="3244" spans="1:29" x14ac:dyDescent="0.25">
      <c r="A3244">
        <v>36878391</v>
      </c>
      <c r="B3244" t="s">
        <v>3953</v>
      </c>
      <c r="C3244" t="s">
        <v>4853</v>
      </c>
      <c r="D3244" t="s">
        <v>4854</v>
      </c>
      <c r="E3244">
        <f>IF(ISNUMBER(SEARCH("无购物",D3244)),1,0)</f>
        <v>1</v>
      </c>
      <c r="F3244">
        <f>IF(ISNUMBER(SEARCH("无自费",D3244)),1,0)</f>
        <v>1</v>
      </c>
      <c r="G3244">
        <f>IF(ISNUMBER(SEARCH("成团保障",D3244)),1,0)</f>
        <v>1</v>
      </c>
      <c r="H3244">
        <f>IF(OR(ISNUMBER(SEARCH("赠取消险",D3244)),ISNUMBER(SEARCH("提前*天免费退",D3244))),1,0)</f>
        <v>0</v>
      </c>
      <c r="I3244">
        <v>4.2</v>
      </c>
      <c r="J3244">
        <v>3</v>
      </c>
      <c r="K3244" t="s">
        <v>3947</v>
      </c>
      <c r="L3244">
        <v>3218</v>
      </c>
      <c r="M3244">
        <v>0</v>
      </c>
      <c r="N3244" t="s">
        <v>4</v>
      </c>
      <c r="O3244" t="s">
        <v>19</v>
      </c>
      <c r="P3244" t="s">
        <v>2142</v>
      </c>
      <c r="Q3244" t="s">
        <v>4855</v>
      </c>
      <c r="R3244">
        <v>8</v>
      </c>
      <c r="S3244">
        <v>12</v>
      </c>
      <c r="T3244">
        <v>14</v>
      </c>
      <c r="U3244">
        <v>24</v>
      </c>
      <c r="V3244">
        <v>26</v>
      </c>
      <c r="W3244">
        <v>26</v>
      </c>
      <c r="X3244">
        <v>4</v>
      </c>
      <c r="Y3244">
        <v>2</v>
      </c>
      <c r="Z3244">
        <v>10</v>
      </c>
      <c r="AA3244">
        <v>2</v>
      </c>
      <c r="AB3244">
        <v>0</v>
      </c>
      <c r="AC3244" t="s">
        <v>10181</v>
      </c>
    </row>
    <row r="3245" spans="1:29" x14ac:dyDescent="0.25">
      <c r="A3245">
        <v>36893988</v>
      </c>
      <c r="B3245" t="s">
        <v>10407</v>
      </c>
      <c r="C3245" t="s">
        <v>10408</v>
      </c>
      <c r="D3245" t="s">
        <v>10409</v>
      </c>
      <c r="E3245">
        <f>IF(ISNUMBER(SEARCH("无购物",D3245)),1,0)</f>
        <v>1</v>
      </c>
      <c r="F3245">
        <f>IF(ISNUMBER(SEARCH("无自费",D3245)),1,0)</f>
        <v>0</v>
      </c>
      <c r="G3245">
        <f>IF(ISNUMBER(SEARCH("成团保障",D3245)),1,0)</f>
        <v>1</v>
      </c>
      <c r="H3245">
        <f>IF(OR(ISNUMBER(SEARCH("赠取消险",D3245)),ISNUMBER(SEARCH("提前*天免费退",D3245))),1,0)</f>
        <v>1</v>
      </c>
      <c r="I3245">
        <v>5</v>
      </c>
      <c r="J3245">
        <v>14</v>
      </c>
      <c r="K3245" t="s">
        <v>3897</v>
      </c>
      <c r="L3245">
        <v>5947</v>
      </c>
      <c r="M3245">
        <v>0</v>
      </c>
      <c r="N3245" t="s">
        <v>4</v>
      </c>
      <c r="O3245" t="s">
        <v>5</v>
      </c>
      <c r="P3245" t="s">
        <v>2142</v>
      </c>
      <c r="Q3245" t="s">
        <v>10410</v>
      </c>
      <c r="R3245">
        <v>31</v>
      </c>
      <c r="S3245">
        <v>31</v>
      </c>
      <c r="T3245">
        <v>39</v>
      </c>
      <c r="U3245">
        <v>44</v>
      </c>
      <c r="V3245">
        <v>44</v>
      </c>
      <c r="W3245">
        <v>52</v>
      </c>
      <c r="X3245">
        <v>0</v>
      </c>
      <c r="Y3245">
        <v>8</v>
      </c>
      <c r="Z3245">
        <v>5</v>
      </c>
      <c r="AA3245">
        <v>0</v>
      </c>
      <c r="AB3245">
        <v>8</v>
      </c>
      <c r="AC3245" t="s">
        <v>10181</v>
      </c>
    </row>
    <row r="3246" spans="1:29" x14ac:dyDescent="0.25">
      <c r="A3246">
        <v>36929192</v>
      </c>
      <c r="B3246" t="s">
        <v>4856</v>
      </c>
      <c r="C3246" t="s">
        <v>4857</v>
      </c>
      <c r="D3246" t="s">
        <v>4858</v>
      </c>
      <c r="E3246">
        <f>IF(ISNUMBER(SEARCH("无购物",D3246)),1,0)</f>
        <v>0</v>
      </c>
      <c r="F3246">
        <f>IF(ISNUMBER(SEARCH("无自费",D3246)),1,0)</f>
        <v>0</v>
      </c>
      <c r="G3246">
        <f>IF(ISNUMBER(SEARCH("成团保障",D3246)),1,0)</f>
        <v>0</v>
      </c>
      <c r="H3246">
        <f>IF(OR(ISNUMBER(SEARCH("赠取消险",D3246)),ISNUMBER(SEARCH("提前*天免费退",D3246))),1,0)</f>
        <v>1</v>
      </c>
      <c r="I3246">
        <v>4.7</v>
      </c>
      <c r="J3246">
        <v>5</v>
      </c>
      <c r="K3246" t="s">
        <v>3897</v>
      </c>
      <c r="L3246">
        <v>3564</v>
      </c>
      <c r="M3246">
        <v>0</v>
      </c>
      <c r="N3246" t="s">
        <v>4</v>
      </c>
      <c r="O3246" t="s">
        <v>238</v>
      </c>
      <c r="P3246" t="s">
        <v>2142</v>
      </c>
      <c r="Q3246" t="s">
        <v>4859</v>
      </c>
      <c r="R3246">
        <v>27</v>
      </c>
      <c r="S3246">
        <v>27</v>
      </c>
      <c r="T3246">
        <v>33</v>
      </c>
      <c r="U3246">
        <v>33</v>
      </c>
      <c r="V3246">
        <v>33</v>
      </c>
      <c r="W3246">
        <v>33</v>
      </c>
      <c r="X3246">
        <v>0</v>
      </c>
      <c r="Y3246">
        <v>6</v>
      </c>
      <c r="Z3246">
        <v>0</v>
      </c>
      <c r="AA3246">
        <v>0</v>
      </c>
      <c r="AB3246">
        <v>0</v>
      </c>
      <c r="AC3246" t="s">
        <v>10181</v>
      </c>
    </row>
    <row r="3247" spans="1:29" x14ac:dyDescent="0.25">
      <c r="A3247">
        <v>37264478</v>
      </c>
      <c r="B3247" t="s">
        <v>6816</v>
      </c>
      <c r="C3247" t="s">
        <v>7144</v>
      </c>
      <c r="D3247" t="s">
        <v>6864</v>
      </c>
      <c r="E3247">
        <f>IF(ISNUMBER(SEARCH("无购物",D3247)),1,0)</f>
        <v>0</v>
      </c>
      <c r="F3247">
        <f>IF(ISNUMBER(SEARCH("无自费",D3247)),1,0)</f>
        <v>1</v>
      </c>
      <c r="G3247">
        <f>IF(ISNUMBER(SEARCH("成团保障",D3247)),1,0)</f>
        <v>1</v>
      </c>
      <c r="H3247">
        <f>IF(OR(ISNUMBER(SEARCH("赠取消险",D3247)),ISNUMBER(SEARCH("提前*天免费退",D3247))),1,0)</f>
        <v>1</v>
      </c>
      <c r="I3247">
        <v>4.9000000000000004</v>
      </c>
      <c r="J3247">
        <v>8</v>
      </c>
      <c r="K3247" t="s">
        <v>4030</v>
      </c>
      <c r="L3247">
        <v>2270</v>
      </c>
      <c r="M3247">
        <v>0</v>
      </c>
      <c r="N3247" t="s">
        <v>4</v>
      </c>
      <c r="O3247" t="s">
        <v>19</v>
      </c>
      <c r="P3247" t="s">
        <v>2142</v>
      </c>
      <c r="Q3247" t="s">
        <v>7145</v>
      </c>
      <c r="R3247">
        <v>17</v>
      </c>
      <c r="S3247">
        <v>17</v>
      </c>
      <c r="T3247">
        <v>22</v>
      </c>
      <c r="U3247" t="s">
        <v>4</v>
      </c>
      <c r="V3247">
        <v>22</v>
      </c>
      <c r="W3247">
        <v>22</v>
      </c>
      <c r="X3247">
        <v>0</v>
      </c>
      <c r="Y3247">
        <v>5</v>
      </c>
      <c r="Z3247">
        <v>0</v>
      </c>
      <c r="AA3247">
        <v>0</v>
      </c>
      <c r="AB3247">
        <v>0</v>
      </c>
      <c r="AC3247" t="s">
        <v>10181</v>
      </c>
    </row>
    <row r="3248" spans="1:29" x14ac:dyDescent="0.25">
      <c r="A3248">
        <v>37320931</v>
      </c>
      <c r="B3248" t="s">
        <v>10411</v>
      </c>
      <c r="C3248" t="s">
        <v>10412</v>
      </c>
      <c r="D3248" t="s">
        <v>4192</v>
      </c>
      <c r="E3248">
        <f>IF(ISNUMBER(SEARCH("无购物",D3248)),1,0)</f>
        <v>1</v>
      </c>
      <c r="F3248">
        <f>IF(ISNUMBER(SEARCH("无自费",D3248)),1,0)</f>
        <v>1</v>
      </c>
      <c r="G3248">
        <f>IF(ISNUMBER(SEARCH("成团保障",D3248)),1,0)</f>
        <v>1</v>
      </c>
      <c r="H3248">
        <f>IF(OR(ISNUMBER(SEARCH("赠取消险",D3248)),ISNUMBER(SEARCH("提前*天免费退",D3248))),1,0)</f>
        <v>1</v>
      </c>
      <c r="I3248">
        <v>5</v>
      </c>
      <c r="J3248">
        <v>4</v>
      </c>
      <c r="K3248" t="s">
        <v>4139</v>
      </c>
      <c r="L3248">
        <v>3622</v>
      </c>
      <c r="M3248">
        <v>0</v>
      </c>
      <c r="N3248" t="s">
        <v>4</v>
      </c>
      <c r="O3248" t="s">
        <v>5</v>
      </c>
      <c r="P3248" t="s">
        <v>2142</v>
      </c>
      <c r="Q3248" t="s">
        <v>10413</v>
      </c>
      <c r="R3248">
        <v>14</v>
      </c>
      <c r="S3248">
        <v>14</v>
      </c>
      <c r="T3248">
        <v>16</v>
      </c>
      <c r="U3248">
        <v>29</v>
      </c>
      <c r="V3248">
        <v>35</v>
      </c>
      <c r="W3248">
        <v>50</v>
      </c>
      <c r="X3248">
        <v>0</v>
      </c>
      <c r="Y3248">
        <v>2</v>
      </c>
      <c r="Z3248">
        <v>13</v>
      </c>
      <c r="AA3248">
        <v>6</v>
      </c>
      <c r="AB3248">
        <v>15</v>
      </c>
      <c r="AC3248" t="s">
        <v>10181</v>
      </c>
    </row>
    <row r="3249" spans="1:29" x14ac:dyDescent="0.25">
      <c r="A3249">
        <v>37336911</v>
      </c>
      <c r="B3249" t="s">
        <v>4866</v>
      </c>
      <c r="C3249" t="s">
        <v>4867</v>
      </c>
      <c r="D3249" t="s">
        <v>4755</v>
      </c>
      <c r="E3249">
        <f>IF(ISNUMBER(SEARCH("无购物",D3249)),1,0)</f>
        <v>0</v>
      </c>
      <c r="F3249">
        <f>IF(ISNUMBER(SEARCH("无自费",D3249)),1,0)</f>
        <v>0</v>
      </c>
      <c r="G3249">
        <f>IF(ISNUMBER(SEARCH("成团保障",D3249)),1,0)</f>
        <v>0</v>
      </c>
      <c r="H3249">
        <f>IF(OR(ISNUMBER(SEARCH("赠取消险",D3249)),ISNUMBER(SEARCH("提前*天免费退",D3249))),1,0)</f>
        <v>0</v>
      </c>
      <c r="I3249" t="s">
        <v>4</v>
      </c>
      <c r="J3249" t="s">
        <v>4</v>
      </c>
      <c r="K3249" t="s">
        <v>3</v>
      </c>
      <c r="L3249">
        <v>4951</v>
      </c>
      <c r="M3249">
        <v>0</v>
      </c>
      <c r="N3249" t="s">
        <v>4</v>
      </c>
      <c r="O3249" t="s">
        <v>238</v>
      </c>
      <c r="P3249" t="s">
        <v>2142</v>
      </c>
      <c r="Q3249" t="s">
        <v>4868</v>
      </c>
      <c r="R3249">
        <v>7</v>
      </c>
      <c r="S3249">
        <v>7</v>
      </c>
      <c r="T3249">
        <v>7</v>
      </c>
      <c r="U3249">
        <v>10</v>
      </c>
      <c r="V3249">
        <v>10</v>
      </c>
      <c r="W3249">
        <v>10</v>
      </c>
      <c r="X3249">
        <v>0</v>
      </c>
      <c r="Y3249">
        <v>0</v>
      </c>
      <c r="Z3249">
        <v>3</v>
      </c>
      <c r="AA3249">
        <v>0</v>
      </c>
      <c r="AB3249">
        <v>0</v>
      </c>
      <c r="AC3249" t="s">
        <v>10181</v>
      </c>
    </row>
    <row r="3250" spans="1:29" x14ac:dyDescent="0.25">
      <c r="A3250">
        <v>37394631</v>
      </c>
      <c r="B3250" t="s">
        <v>4880</v>
      </c>
      <c r="C3250" t="s">
        <v>4881</v>
      </c>
      <c r="D3250" t="s">
        <v>4544</v>
      </c>
      <c r="E3250">
        <f>IF(ISNUMBER(SEARCH("无购物",D3250)),1,0)</f>
        <v>1</v>
      </c>
      <c r="F3250">
        <f>IF(ISNUMBER(SEARCH("无自费",D3250)),1,0)</f>
        <v>1</v>
      </c>
      <c r="G3250">
        <f>IF(ISNUMBER(SEARCH("成团保障",D3250)),1,0)</f>
        <v>1</v>
      </c>
      <c r="H3250">
        <f>IF(OR(ISNUMBER(SEARCH("赠取消险",D3250)),ISNUMBER(SEARCH("提前*天免费退",D3250))),1,0)</f>
        <v>1</v>
      </c>
      <c r="I3250">
        <v>4.5</v>
      </c>
      <c r="J3250">
        <v>2</v>
      </c>
      <c r="K3250" t="s">
        <v>4062</v>
      </c>
      <c r="L3250">
        <v>2594</v>
      </c>
      <c r="M3250">
        <v>0</v>
      </c>
      <c r="N3250" t="s">
        <v>4</v>
      </c>
      <c r="O3250" t="s">
        <v>19</v>
      </c>
      <c r="P3250" t="s">
        <v>2142</v>
      </c>
      <c r="Q3250" t="s">
        <v>4882</v>
      </c>
      <c r="R3250">
        <v>14</v>
      </c>
      <c r="S3250">
        <v>14</v>
      </c>
      <c r="T3250">
        <v>18</v>
      </c>
      <c r="U3250" t="s">
        <v>4</v>
      </c>
      <c r="V3250" t="s">
        <v>4</v>
      </c>
      <c r="W3250" t="s">
        <v>4</v>
      </c>
      <c r="X3250">
        <v>0</v>
      </c>
      <c r="Y3250">
        <v>4</v>
      </c>
      <c r="Z3250">
        <v>0</v>
      </c>
      <c r="AA3250">
        <v>0</v>
      </c>
      <c r="AB3250">
        <v>0</v>
      </c>
      <c r="AC3250" t="s">
        <v>10181</v>
      </c>
    </row>
    <row r="3251" spans="1:29" x14ac:dyDescent="0.25">
      <c r="A3251">
        <v>37429322</v>
      </c>
      <c r="B3251" t="s">
        <v>4260</v>
      </c>
      <c r="C3251" t="s">
        <v>4886</v>
      </c>
      <c r="D3251" t="s">
        <v>4887</v>
      </c>
      <c r="E3251">
        <f>IF(ISNUMBER(SEARCH("无购物",D3251)),1,0)</f>
        <v>1</v>
      </c>
      <c r="F3251">
        <f>IF(ISNUMBER(SEARCH("无自费",D3251)),1,0)</f>
        <v>1</v>
      </c>
      <c r="G3251">
        <f>IF(ISNUMBER(SEARCH("成团保障",D3251)),1,0)</f>
        <v>1</v>
      </c>
      <c r="H3251">
        <f>IF(OR(ISNUMBER(SEARCH("赠取消险",D3251)),ISNUMBER(SEARCH("提前*天免费退",D3251))),1,0)</f>
        <v>0</v>
      </c>
      <c r="I3251">
        <v>5</v>
      </c>
      <c r="J3251">
        <v>3</v>
      </c>
      <c r="K3251" t="s">
        <v>4888</v>
      </c>
      <c r="L3251">
        <v>3876</v>
      </c>
      <c r="M3251">
        <v>0</v>
      </c>
      <c r="N3251" t="s">
        <v>4</v>
      </c>
      <c r="O3251" t="s">
        <v>19</v>
      </c>
      <c r="P3251" t="s">
        <v>2142</v>
      </c>
      <c r="Q3251" t="s">
        <v>4889</v>
      </c>
      <c r="R3251">
        <v>4</v>
      </c>
      <c r="S3251">
        <v>4</v>
      </c>
      <c r="T3251">
        <v>6</v>
      </c>
      <c r="U3251">
        <v>8</v>
      </c>
      <c r="V3251">
        <v>8</v>
      </c>
      <c r="W3251">
        <v>8</v>
      </c>
      <c r="X3251">
        <v>0</v>
      </c>
      <c r="Y3251">
        <v>2</v>
      </c>
      <c r="Z3251">
        <v>2</v>
      </c>
      <c r="AA3251">
        <v>0</v>
      </c>
      <c r="AB3251">
        <v>0</v>
      </c>
      <c r="AC3251" t="s">
        <v>10181</v>
      </c>
    </row>
    <row r="3252" spans="1:29" x14ac:dyDescent="0.25">
      <c r="A3252">
        <v>37440891</v>
      </c>
      <c r="B3252" t="s">
        <v>4890</v>
      </c>
      <c r="C3252" t="s">
        <v>4891</v>
      </c>
      <c r="D3252" t="s">
        <v>4887</v>
      </c>
      <c r="E3252">
        <f>IF(ISNUMBER(SEARCH("无购物",D3252)),1,0)</f>
        <v>1</v>
      </c>
      <c r="F3252">
        <f>IF(ISNUMBER(SEARCH("无自费",D3252)),1,0)</f>
        <v>1</v>
      </c>
      <c r="G3252">
        <f>IF(ISNUMBER(SEARCH("成团保障",D3252)),1,0)</f>
        <v>1</v>
      </c>
      <c r="H3252">
        <f>IF(OR(ISNUMBER(SEARCH("赠取消险",D3252)),ISNUMBER(SEARCH("提前*天免费退",D3252))),1,0)</f>
        <v>0</v>
      </c>
      <c r="I3252">
        <v>5</v>
      </c>
      <c r="J3252">
        <v>3</v>
      </c>
      <c r="K3252" t="s">
        <v>4888</v>
      </c>
      <c r="L3252">
        <v>3876</v>
      </c>
      <c r="M3252">
        <v>0</v>
      </c>
      <c r="N3252" t="s">
        <v>4</v>
      </c>
      <c r="O3252" t="s">
        <v>19</v>
      </c>
      <c r="P3252" t="s">
        <v>2142</v>
      </c>
      <c r="Q3252" t="s">
        <v>4892</v>
      </c>
      <c r="R3252">
        <v>5</v>
      </c>
      <c r="S3252">
        <v>7</v>
      </c>
      <c r="T3252">
        <v>9</v>
      </c>
      <c r="U3252">
        <v>9</v>
      </c>
      <c r="V3252">
        <v>11</v>
      </c>
      <c r="W3252">
        <v>13</v>
      </c>
      <c r="X3252">
        <v>2</v>
      </c>
      <c r="Y3252">
        <v>2</v>
      </c>
      <c r="Z3252">
        <v>0</v>
      </c>
      <c r="AA3252">
        <v>2</v>
      </c>
      <c r="AB3252">
        <v>2</v>
      </c>
      <c r="AC3252" t="s">
        <v>10181</v>
      </c>
    </row>
    <row r="3253" spans="1:29" x14ac:dyDescent="0.25">
      <c r="A3253">
        <v>37552138</v>
      </c>
      <c r="B3253" t="s">
        <v>7161</v>
      </c>
      <c r="C3253" t="s">
        <v>7162</v>
      </c>
      <c r="D3253" t="s">
        <v>6596</v>
      </c>
      <c r="E3253">
        <f>IF(ISNUMBER(SEARCH("无购物",D3253)),1,0)</f>
        <v>1</v>
      </c>
      <c r="F3253">
        <f>IF(ISNUMBER(SEARCH("无自费",D3253)),1,0)</f>
        <v>1</v>
      </c>
      <c r="G3253">
        <f>IF(ISNUMBER(SEARCH("成团保障",D3253)),1,0)</f>
        <v>1</v>
      </c>
      <c r="H3253">
        <f>IF(OR(ISNUMBER(SEARCH("赠取消险",D3253)),ISNUMBER(SEARCH("提前*天免费退",D3253))),1,0)</f>
        <v>1</v>
      </c>
      <c r="I3253">
        <v>5</v>
      </c>
      <c r="J3253">
        <v>4</v>
      </c>
      <c r="K3253" t="s">
        <v>3</v>
      </c>
      <c r="L3253">
        <v>7368</v>
      </c>
      <c r="M3253">
        <v>0</v>
      </c>
      <c r="N3253" t="s">
        <v>4</v>
      </c>
      <c r="O3253" t="s">
        <v>19</v>
      </c>
      <c r="P3253" t="s">
        <v>2142</v>
      </c>
      <c r="Q3253" t="s">
        <v>7163</v>
      </c>
      <c r="R3253">
        <v>14</v>
      </c>
      <c r="S3253">
        <v>14</v>
      </c>
      <c r="T3253">
        <v>16</v>
      </c>
      <c r="U3253">
        <v>16</v>
      </c>
      <c r="V3253">
        <v>16</v>
      </c>
      <c r="W3253">
        <v>16</v>
      </c>
      <c r="X3253">
        <v>0</v>
      </c>
      <c r="Y3253">
        <v>2</v>
      </c>
      <c r="Z3253">
        <v>0</v>
      </c>
      <c r="AA3253">
        <v>0</v>
      </c>
      <c r="AB3253">
        <v>0</v>
      </c>
      <c r="AC3253" t="s">
        <v>10181</v>
      </c>
    </row>
    <row r="3254" spans="1:29" x14ac:dyDescent="0.25">
      <c r="A3254">
        <v>37712362</v>
      </c>
      <c r="B3254" t="s">
        <v>4900</v>
      </c>
      <c r="C3254" t="s">
        <v>4901</v>
      </c>
      <c r="D3254" t="s">
        <v>4258</v>
      </c>
      <c r="E3254">
        <f>IF(ISNUMBER(SEARCH("无购物",D3254)),1,0)</f>
        <v>1</v>
      </c>
      <c r="F3254">
        <f>IF(ISNUMBER(SEARCH("无自费",D3254)),1,0)</f>
        <v>1</v>
      </c>
      <c r="G3254">
        <f>IF(ISNUMBER(SEARCH("成团保障",D3254)),1,0)</f>
        <v>1</v>
      </c>
      <c r="H3254">
        <f>IF(OR(ISNUMBER(SEARCH("赠取消险",D3254)),ISNUMBER(SEARCH("提前*天免费退",D3254))),1,0)</f>
        <v>0</v>
      </c>
      <c r="I3254">
        <v>4.8</v>
      </c>
      <c r="J3254">
        <v>40</v>
      </c>
      <c r="K3254" t="s">
        <v>4694</v>
      </c>
      <c r="L3254">
        <v>2631</v>
      </c>
      <c r="M3254">
        <v>0</v>
      </c>
      <c r="N3254" t="s">
        <v>4</v>
      </c>
      <c r="O3254" t="s">
        <v>19</v>
      </c>
      <c r="P3254" t="s">
        <v>2142</v>
      </c>
      <c r="Q3254" t="s">
        <v>4902</v>
      </c>
      <c r="R3254">
        <v>157</v>
      </c>
      <c r="S3254" t="s">
        <v>4</v>
      </c>
      <c r="T3254">
        <v>222</v>
      </c>
      <c r="U3254">
        <v>266</v>
      </c>
      <c r="V3254">
        <v>318</v>
      </c>
      <c r="W3254">
        <v>350</v>
      </c>
      <c r="X3254">
        <v>0</v>
      </c>
      <c r="Y3254">
        <v>0</v>
      </c>
      <c r="Z3254">
        <v>44</v>
      </c>
      <c r="AA3254">
        <v>52</v>
      </c>
      <c r="AB3254">
        <v>32</v>
      </c>
      <c r="AC3254" t="s">
        <v>10181</v>
      </c>
    </row>
    <row r="3255" spans="1:29" x14ac:dyDescent="0.25">
      <c r="A3255">
        <v>37849129</v>
      </c>
      <c r="B3255" t="s">
        <v>4909</v>
      </c>
      <c r="C3255" t="s">
        <v>4910</v>
      </c>
      <c r="D3255" t="s">
        <v>4911</v>
      </c>
      <c r="E3255">
        <f>IF(ISNUMBER(SEARCH("无购物",D3255)),1,0)</f>
        <v>1</v>
      </c>
      <c r="F3255">
        <f>IF(ISNUMBER(SEARCH("无自费",D3255)),1,0)</f>
        <v>0</v>
      </c>
      <c r="G3255">
        <f>IF(ISNUMBER(SEARCH("成团保障",D3255)),1,0)</f>
        <v>1</v>
      </c>
      <c r="H3255">
        <f>IF(OR(ISNUMBER(SEARCH("赠取消险",D3255)),ISNUMBER(SEARCH("提前*天免费退",D3255))),1,0)</f>
        <v>0</v>
      </c>
      <c r="I3255">
        <v>4.8</v>
      </c>
      <c r="J3255">
        <v>11</v>
      </c>
      <c r="K3255" t="s">
        <v>3</v>
      </c>
      <c r="L3255">
        <v>4105</v>
      </c>
      <c r="M3255">
        <v>0</v>
      </c>
      <c r="N3255" t="s">
        <v>4</v>
      </c>
      <c r="O3255" t="s">
        <v>19</v>
      </c>
      <c r="P3255" t="s">
        <v>2142</v>
      </c>
      <c r="Q3255" t="s">
        <v>4912</v>
      </c>
      <c r="R3255">
        <v>25</v>
      </c>
      <c r="S3255">
        <v>27</v>
      </c>
      <c r="T3255">
        <v>52</v>
      </c>
      <c r="U3255">
        <v>61</v>
      </c>
      <c r="V3255">
        <v>70</v>
      </c>
      <c r="W3255">
        <v>70</v>
      </c>
      <c r="X3255">
        <v>2</v>
      </c>
      <c r="Y3255">
        <v>25</v>
      </c>
      <c r="Z3255">
        <v>9</v>
      </c>
      <c r="AA3255">
        <v>9</v>
      </c>
      <c r="AB3255">
        <v>0</v>
      </c>
      <c r="AC3255" t="s">
        <v>10181</v>
      </c>
    </row>
    <row r="3256" spans="1:29" x14ac:dyDescent="0.25">
      <c r="A3256">
        <v>38199855</v>
      </c>
      <c r="B3256" t="s">
        <v>4913</v>
      </c>
      <c r="C3256" t="s">
        <v>4914</v>
      </c>
      <c r="D3256" t="s">
        <v>4098</v>
      </c>
      <c r="E3256">
        <f>IF(ISNUMBER(SEARCH("无购物",D3256)),1,0)</f>
        <v>1</v>
      </c>
      <c r="F3256">
        <f>IF(ISNUMBER(SEARCH("无自费",D3256)),1,0)</f>
        <v>0</v>
      </c>
      <c r="G3256">
        <f>IF(ISNUMBER(SEARCH("成团保障",D3256)),1,0)</f>
        <v>1</v>
      </c>
      <c r="H3256">
        <f>IF(OR(ISNUMBER(SEARCH("赠取消险",D3256)),ISNUMBER(SEARCH("提前*天免费退",D3256))),1,0)</f>
        <v>1</v>
      </c>
      <c r="I3256">
        <v>5</v>
      </c>
      <c r="J3256">
        <v>1</v>
      </c>
      <c r="K3256" t="s">
        <v>3</v>
      </c>
      <c r="L3256">
        <v>6276</v>
      </c>
      <c r="M3256">
        <v>0</v>
      </c>
      <c r="N3256" t="s">
        <v>4</v>
      </c>
      <c r="O3256" t="s">
        <v>5</v>
      </c>
      <c r="P3256" t="s">
        <v>2142</v>
      </c>
      <c r="Q3256" t="s">
        <v>4915</v>
      </c>
      <c r="R3256">
        <v>5</v>
      </c>
      <c r="S3256">
        <v>9</v>
      </c>
      <c r="T3256">
        <v>12</v>
      </c>
      <c r="U3256">
        <v>17</v>
      </c>
      <c r="V3256">
        <v>17</v>
      </c>
      <c r="W3256">
        <v>17</v>
      </c>
      <c r="X3256">
        <v>4</v>
      </c>
      <c r="Y3256">
        <v>3</v>
      </c>
      <c r="Z3256">
        <v>5</v>
      </c>
      <c r="AA3256">
        <v>0</v>
      </c>
      <c r="AB3256">
        <v>0</v>
      </c>
      <c r="AC3256" t="s">
        <v>10181</v>
      </c>
    </row>
    <row r="3257" spans="1:29" x14ac:dyDescent="0.25">
      <c r="A3257">
        <v>38493347</v>
      </c>
      <c r="B3257" t="s">
        <v>4920</v>
      </c>
      <c r="C3257" t="s">
        <v>4921</v>
      </c>
      <c r="D3257" t="s">
        <v>4922</v>
      </c>
      <c r="E3257">
        <f>IF(ISNUMBER(SEARCH("无购物",D3257)),1,0)</f>
        <v>0</v>
      </c>
      <c r="F3257">
        <f>IF(ISNUMBER(SEARCH("无自费",D3257)),1,0)</f>
        <v>1</v>
      </c>
      <c r="G3257">
        <f>IF(ISNUMBER(SEARCH("成团保障",D3257)),1,0)</f>
        <v>1</v>
      </c>
      <c r="H3257">
        <f>IF(OR(ISNUMBER(SEARCH("赠取消险",D3257)),ISNUMBER(SEARCH("提前*天免费退",D3257))),1,0)</f>
        <v>0</v>
      </c>
      <c r="I3257" t="s">
        <v>4</v>
      </c>
      <c r="J3257" t="s">
        <v>4</v>
      </c>
      <c r="K3257" t="s">
        <v>4694</v>
      </c>
      <c r="L3257">
        <v>2528</v>
      </c>
      <c r="M3257">
        <v>0</v>
      </c>
      <c r="N3257" t="s">
        <v>4</v>
      </c>
      <c r="O3257" t="s">
        <v>19</v>
      </c>
      <c r="P3257" t="s">
        <v>2142</v>
      </c>
      <c r="Q3257" t="s">
        <v>4923</v>
      </c>
      <c r="R3257" t="s">
        <v>4</v>
      </c>
      <c r="S3257">
        <v>7</v>
      </c>
      <c r="T3257">
        <v>7</v>
      </c>
      <c r="U3257">
        <v>7</v>
      </c>
      <c r="V3257">
        <v>7</v>
      </c>
      <c r="W3257">
        <v>10</v>
      </c>
      <c r="X3257">
        <v>0</v>
      </c>
      <c r="Y3257">
        <v>0</v>
      </c>
      <c r="Z3257">
        <v>0</v>
      </c>
      <c r="AA3257">
        <v>0</v>
      </c>
      <c r="AB3257">
        <v>3</v>
      </c>
      <c r="AC3257" t="s">
        <v>10181</v>
      </c>
    </row>
    <row r="3258" spans="1:29" x14ac:dyDescent="0.25">
      <c r="A3258">
        <v>38539508</v>
      </c>
      <c r="B3258" t="s">
        <v>4359</v>
      </c>
      <c r="C3258" t="s">
        <v>4924</v>
      </c>
      <c r="D3258" t="s">
        <v>4925</v>
      </c>
      <c r="E3258">
        <f>IF(ISNUMBER(SEARCH("无购物",D3258)),1,0)</f>
        <v>1</v>
      </c>
      <c r="F3258">
        <f>IF(ISNUMBER(SEARCH("无自费",D3258)),1,0)</f>
        <v>0</v>
      </c>
      <c r="G3258">
        <f>IF(ISNUMBER(SEARCH("成团保障",D3258)),1,0)</f>
        <v>1</v>
      </c>
      <c r="H3258">
        <f>IF(OR(ISNUMBER(SEARCH("赠取消险",D3258)),ISNUMBER(SEARCH("提前*天免费退",D3258))),1,0)</f>
        <v>1</v>
      </c>
      <c r="I3258">
        <v>5</v>
      </c>
      <c r="J3258">
        <v>13</v>
      </c>
      <c r="K3258" t="s">
        <v>3897</v>
      </c>
      <c r="L3258">
        <v>4305</v>
      </c>
      <c r="M3258">
        <v>0</v>
      </c>
      <c r="N3258" t="s">
        <v>4</v>
      </c>
      <c r="O3258" t="s">
        <v>19</v>
      </c>
      <c r="P3258" t="s">
        <v>2142</v>
      </c>
      <c r="Q3258" t="s">
        <v>4926</v>
      </c>
      <c r="R3258">
        <v>10</v>
      </c>
      <c r="S3258">
        <v>22</v>
      </c>
      <c r="T3258">
        <v>27</v>
      </c>
      <c r="U3258">
        <v>34</v>
      </c>
      <c r="V3258">
        <v>46</v>
      </c>
      <c r="W3258">
        <v>50</v>
      </c>
      <c r="X3258">
        <v>12</v>
      </c>
      <c r="Y3258">
        <v>5</v>
      </c>
      <c r="Z3258">
        <v>7</v>
      </c>
      <c r="AA3258">
        <v>12</v>
      </c>
      <c r="AB3258">
        <v>4</v>
      </c>
      <c r="AC3258" t="s">
        <v>10181</v>
      </c>
    </row>
    <row r="3259" spans="1:29" x14ac:dyDescent="0.25">
      <c r="A3259">
        <v>38742850</v>
      </c>
      <c r="B3259" t="s">
        <v>4936</v>
      </c>
      <c r="C3259" t="s">
        <v>4937</v>
      </c>
      <c r="D3259" t="s">
        <v>4938</v>
      </c>
      <c r="E3259">
        <f>IF(ISNUMBER(SEARCH("无购物",D3259)),1,0)</f>
        <v>1</v>
      </c>
      <c r="F3259">
        <f>IF(ISNUMBER(SEARCH("无自费",D3259)),1,0)</f>
        <v>0</v>
      </c>
      <c r="G3259">
        <f>IF(ISNUMBER(SEARCH("成团保障",D3259)),1,0)</f>
        <v>1</v>
      </c>
      <c r="H3259">
        <f>IF(OR(ISNUMBER(SEARCH("赠取消险",D3259)),ISNUMBER(SEARCH("提前*天免费退",D3259))),1,0)</f>
        <v>1</v>
      </c>
      <c r="I3259">
        <v>4.7</v>
      </c>
      <c r="J3259">
        <v>2</v>
      </c>
      <c r="K3259" t="s">
        <v>3897</v>
      </c>
      <c r="L3259">
        <v>4146</v>
      </c>
      <c r="M3259">
        <v>0</v>
      </c>
      <c r="N3259" t="s">
        <v>4</v>
      </c>
      <c r="O3259" t="s">
        <v>19</v>
      </c>
      <c r="P3259" t="s">
        <v>2142</v>
      </c>
      <c r="Q3259" t="s">
        <v>4939</v>
      </c>
      <c r="R3259">
        <v>3</v>
      </c>
      <c r="S3259">
        <v>5</v>
      </c>
      <c r="T3259">
        <v>5</v>
      </c>
      <c r="U3259">
        <v>5</v>
      </c>
      <c r="V3259">
        <v>5</v>
      </c>
      <c r="W3259">
        <v>5</v>
      </c>
      <c r="X3259">
        <v>2</v>
      </c>
      <c r="Y3259">
        <v>0</v>
      </c>
      <c r="Z3259">
        <v>0</v>
      </c>
      <c r="AA3259">
        <v>0</v>
      </c>
      <c r="AB3259">
        <v>0</v>
      </c>
      <c r="AC3259" t="s">
        <v>10181</v>
      </c>
    </row>
    <row r="3260" spans="1:29" x14ac:dyDescent="0.25">
      <c r="A3260">
        <v>39338563</v>
      </c>
      <c r="B3260" t="s">
        <v>10414</v>
      </c>
      <c r="C3260" t="s">
        <v>10415</v>
      </c>
      <c r="D3260" t="s">
        <v>10416</v>
      </c>
      <c r="E3260">
        <f>IF(ISNUMBER(SEARCH("无购物",D3260)),1,0)</f>
        <v>1</v>
      </c>
      <c r="F3260">
        <f>IF(ISNUMBER(SEARCH("无自费",D3260)),1,0)</f>
        <v>0</v>
      </c>
      <c r="G3260">
        <f>IF(ISNUMBER(SEARCH("成团保障",D3260)),1,0)</f>
        <v>1</v>
      </c>
      <c r="H3260">
        <f>IF(OR(ISNUMBER(SEARCH("赠取消险",D3260)),ISNUMBER(SEARCH("提前*天免费退",D3260))),1,0)</f>
        <v>1</v>
      </c>
      <c r="I3260">
        <v>5</v>
      </c>
      <c r="J3260">
        <v>37</v>
      </c>
      <c r="K3260" t="s">
        <v>3897</v>
      </c>
      <c r="L3260">
        <v>3485</v>
      </c>
      <c r="M3260">
        <v>0</v>
      </c>
      <c r="N3260" t="s">
        <v>4</v>
      </c>
      <c r="O3260" t="s">
        <v>19</v>
      </c>
      <c r="P3260" t="s">
        <v>2142</v>
      </c>
      <c r="Q3260" t="s">
        <v>10417</v>
      </c>
      <c r="R3260">
        <v>35</v>
      </c>
      <c r="S3260">
        <v>39</v>
      </c>
      <c r="T3260">
        <v>43</v>
      </c>
      <c r="U3260">
        <v>49</v>
      </c>
      <c r="V3260">
        <v>49</v>
      </c>
      <c r="W3260">
        <v>49</v>
      </c>
      <c r="X3260">
        <v>4</v>
      </c>
      <c r="Y3260">
        <v>4</v>
      </c>
      <c r="Z3260">
        <v>6</v>
      </c>
      <c r="AA3260">
        <v>0</v>
      </c>
      <c r="AB3260">
        <v>0</v>
      </c>
      <c r="AC3260" t="s">
        <v>10181</v>
      </c>
    </row>
    <row r="3261" spans="1:29" x14ac:dyDescent="0.25">
      <c r="A3261">
        <v>39565325</v>
      </c>
      <c r="B3261" t="s">
        <v>4958</v>
      </c>
      <c r="C3261" t="s">
        <v>4959</v>
      </c>
      <c r="D3261" t="s">
        <v>4544</v>
      </c>
      <c r="E3261">
        <f>IF(ISNUMBER(SEARCH("无购物",D3261)),1,0)</f>
        <v>1</v>
      </c>
      <c r="F3261">
        <f>IF(ISNUMBER(SEARCH("无自费",D3261)),1,0)</f>
        <v>1</v>
      </c>
      <c r="G3261">
        <f>IF(ISNUMBER(SEARCH("成团保障",D3261)),1,0)</f>
        <v>1</v>
      </c>
      <c r="H3261">
        <f>IF(OR(ISNUMBER(SEARCH("赠取消险",D3261)),ISNUMBER(SEARCH("提前*天免费退",D3261))),1,0)</f>
        <v>1</v>
      </c>
      <c r="I3261">
        <v>5</v>
      </c>
      <c r="J3261">
        <v>11</v>
      </c>
      <c r="K3261" t="s">
        <v>4062</v>
      </c>
      <c r="L3261">
        <v>2451</v>
      </c>
      <c r="M3261">
        <v>0</v>
      </c>
      <c r="N3261" t="s">
        <v>4</v>
      </c>
      <c r="O3261" t="s">
        <v>19</v>
      </c>
      <c r="P3261" t="s">
        <v>2142</v>
      </c>
      <c r="Q3261" t="s">
        <v>4960</v>
      </c>
      <c r="R3261">
        <v>33</v>
      </c>
      <c r="S3261">
        <v>51</v>
      </c>
      <c r="T3261">
        <v>89</v>
      </c>
      <c r="U3261">
        <v>150</v>
      </c>
      <c r="V3261">
        <v>175</v>
      </c>
      <c r="W3261">
        <v>184</v>
      </c>
      <c r="X3261">
        <v>18</v>
      </c>
      <c r="Y3261">
        <v>38</v>
      </c>
      <c r="Z3261">
        <v>61</v>
      </c>
      <c r="AA3261">
        <v>25</v>
      </c>
      <c r="AB3261">
        <v>9</v>
      </c>
      <c r="AC3261" t="s">
        <v>10181</v>
      </c>
    </row>
    <row r="3262" spans="1:29" x14ac:dyDescent="0.25">
      <c r="A3262">
        <v>40038877</v>
      </c>
      <c r="B3262" t="s">
        <v>7195</v>
      </c>
      <c r="C3262" t="s">
        <v>7196</v>
      </c>
      <c r="D3262" t="s">
        <v>10418</v>
      </c>
      <c r="E3262">
        <f>IF(ISNUMBER(SEARCH("无购物",D3262)),1,0)</f>
        <v>1</v>
      </c>
      <c r="F3262">
        <f>IF(ISNUMBER(SEARCH("无自费",D3262)),1,0)</f>
        <v>1</v>
      </c>
      <c r="G3262">
        <f>IF(ISNUMBER(SEARCH("成团保障",D3262)),1,0)</f>
        <v>1</v>
      </c>
      <c r="H3262">
        <f>IF(OR(ISNUMBER(SEARCH("赠取消险",D3262)),ISNUMBER(SEARCH("提前*天免费退",D3262))),1,0)</f>
        <v>1</v>
      </c>
      <c r="I3262">
        <v>5</v>
      </c>
      <c r="J3262">
        <v>2</v>
      </c>
      <c r="K3262" t="s">
        <v>6810</v>
      </c>
      <c r="L3262">
        <v>9706</v>
      </c>
      <c r="M3262">
        <v>0</v>
      </c>
      <c r="N3262" t="s">
        <v>4</v>
      </c>
      <c r="O3262" t="s">
        <v>19</v>
      </c>
      <c r="P3262" t="s">
        <v>2142</v>
      </c>
      <c r="Q3262" t="s">
        <v>7198</v>
      </c>
      <c r="R3262">
        <v>4</v>
      </c>
      <c r="S3262">
        <v>4</v>
      </c>
      <c r="T3262">
        <v>12</v>
      </c>
      <c r="U3262">
        <v>12</v>
      </c>
      <c r="V3262" t="s">
        <v>4</v>
      </c>
      <c r="W3262" t="s">
        <v>4</v>
      </c>
      <c r="X3262">
        <v>0</v>
      </c>
      <c r="Y3262">
        <v>8</v>
      </c>
      <c r="Z3262">
        <v>0</v>
      </c>
      <c r="AA3262">
        <v>0</v>
      </c>
      <c r="AB3262">
        <v>0</v>
      </c>
      <c r="AC3262" t="s">
        <v>10181</v>
      </c>
    </row>
    <row r="3263" spans="1:29" x14ac:dyDescent="0.25">
      <c r="A3263">
        <v>40075149</v>
      </c>
      <c r="B3263" t="s">
        <v>4980</v>
      </c>
      <c r="C3263" t="s">
        <v>4981</v>
      </c>
      <c r="D3263" t="s">
        <v>4544</v>
      </c>
      <c r="E3263">
        <f>IF(ISNUMBER(SEARCH("无购物",D3263)),1,0)</f>
        <v>1</v>
      </c>
      <c r="F3263">
        <f>IF(ISNUMBER(SEARCH("无自费",D3263)),1,0)</f>
        <v>1</v>
      </c>
      <c r="G3263">
        <f>IF(ISNUMBER(SEARCH("成团保障",D3263)),1,0)</f>
        <v>1</v>
      </c>
      <c r="H3263">
        <f>IF(OR(ISNUMBER(SEARCH("赠取消险",D3263)),ISNUMBER(SEARCH("提前*天免费退",D3263))),1,0)</f>
        <v>1</v>
      </c>
      <c r="I3263">
        <v>5</v>
      </c>
      <c r="J3263">
        <v>1</v>
      </c>
      <c r="K3263" t="s">
        <v>4062</v>
      </c>
      <c r="L3263">
        <v>4018</v>
      </c>
      <c r="M3263">
        <v>0</v>
      </c>
      <c r="N3263" t="s">
        <v>4</v>
      </c>
      <c r="O3263" t="s">
        <v>19</v>
      </c>
      <c r="P3263" t="s">
        <v>2142</v>
      </c>
      <c r="Q3263" t="s">
        <v>4982</v>
      </c>
      <c r="R3263">
        <v>2</v>
      </c>
      <c r="S3263">
        <v>10</v>
      </c>
      <c r="T3263">
        <v>16</v>
      </c>
      <c r="U3263">
        <v>45</v>
      </c>
      <c r="V3263">
        <v>47</v>
      </c>
      <c r="W3263">
        <v>47</v>
      </c>
      <c r="X3263">
        <v>8</v>
      </c>
      <c r="Y3263">
        <v>6</v>
      </c>
      <c r="Z3263">
        <v>29</v>
      </c>
      <c r="AA3263">
        <v>2</v>
      </c>
      <c r="AB3263">
        <v>0</v>
      </c>
      <c r="AC3263" t="s">
        <v>10181</v>
      </c>
    </row>
    <row r="3264" spans="1:29" x14ac:dyDescent="0.25">
      <c r="A3264">
        <v>40139632</v>
      </c>
      <c r="B3264" t="s">
        <v>4983</v>
      </c>
      <c r="C3264" t="s">
        <v>4984</v>
      </c>
      <c r="D3264" t="s">
        <v>4471</v>
      </c>
      <c r="E3264">
        <f>IF(ISNUMBER(SEARCH("无购物",D3264)),1,0)</f>
        <v>1</v>
      </c>
      <c r="F3264">
        <f>IF(ISNUMBER(SEARCH("无自费",D3264)),1,0)</f>
        <v>1</v>
      </c>
      <c r="G3264">
        <f>IF(ISNUMBER(SEARCH("成团保障",D3264)),1,0)</f>
        <v>1</v>
      </c>
      <c r="H3264">
        <f>IF(OR(ISNUMBER(SEARCH("赠取消险",D3264)),ISNUMBER(SEARCH("提前*天免费退",D3264))),1,0)</f>
        <v>0</v>
      </c>
      <c r="I3264" t="s">
        <v>4</v>
      </c>
      <c r="J3264" t="s">
        <v>4</v>
      </c>
      <c r="K3264" t="s">
        <v>4694</v>
      </c>
      <c r="L3264">
        <v>5283</v>
      </c>
      <c r="M3264">
        <v>0</v>
      </c>
      <c r="N3264" t="s">
        <v>4</v>
      </c>
      <c r="O3264" t="s">
        <v>19</v>
      </c>
      <c r="P3264" t="s">
        <v>2142</v>
      </c>
      <c r="Q3264" t="s">
        <v>4985</v>
      </c>
      <c r="R3264" t="s">
        <v>4</v>
      </c>
      <c r="S3264" t="s">
        <v>4</v>
      </c>
      <c r="T3264" t="s">
        <v>4</v>
      </c>
      <c r="U3264" t="s">
        <v>4</v>
      </c>
      <c r="V3264">
        <v>2</v>
      </c>
      <c r="W3264">
        <v>4</v>
      </c>
      <c r="X3264">
        <v>0</v>
      </c>
      <c r="Y3264">
        <v>0</v>
      </c>
      <c r="Z3264">
        <v>0</v>
      </c>
      <c r="AA3264">
        <v>0</v>
      </c>
      <c r="AB3264">
        <v>2</v>
      </c>
      <c r="AC3264" t="s">
        <v>10181</v>
      </c>
    </row>
    <row r="3265" spans="1:29" x14ac:dyDescent="0.25">
      <c r="A3265">
        <v>40157025</v>
      </c>
      <c r="B3265" t="s">
        <v>7199</v>
      </c>
      <c r="C3265" t="s">
        <v>7200</v>
      </c>
      <c r="D3265" t="s">
        <v>10419</v>
      </c>
      <c r="E3265">
        <f>IF(ISNUMBER(SEARCH("无购物",D3265)),1,0)</f>
        <v>1</v>
      </c>
      <c r="F3265">
        <f>IF(ISNUMBER(SEARCH("无自费",D3265)),1,0)</f>
        <v>1</v>
      </c>
      <c r="G3265">
        <f>IF(ISNUMBER(SEARCH("成团保障",D3265)),1,0)</f>
        <v>1</v>
      </c>
      <c r="H3265">
        <f>IF(OR(ISNUMBER(SEARCH("赠取消险",D3265)),ISNUMBER(SEARCH("提前*天免费退",D3265))),1,0)</f>
        <v>1</v>
      </c>
      <c r="I3265" t="s">
        <v>4</v>
      </c>
      <c r="J3265" t="s">
        <v>4</v>
      </c>
      <c r="K3265" t="s">
        <v>3</v>
      </c>
      <c r="L3265">
        <v>10537</v>
      </c>
      <c r="M3265">
        <v>0</v>
      </c>
      <c r="N3265" t="s">
        <v>4</v>
      </c>
      <c r="O3265" t="s">
        <v>19</v>
      </c>
      <c r="P3265" t="s">
        <v>2142</v>
      </c>
      <c r="Q3265" t="s">
        <v>10420</v>
      </c>
      <c r="R3265" t="s">
        <v>4</v>
      </c>
      <c r="S3265" t="s">
        <v>4</v>
      </c>
      <c r="T3265">
        <v>1</v>
      </c>
      <c r="U3265">
        <v>1</v>
      </c>
      <c r="V3265">
        <v>3</v>
      </c>
      <c r="W3265" t="s">
        <v>4</v>
      </c>
      <c r="X3265">
        <v>0</v>
      </c>
      <c r="Y3265">
        <v>0</v>
      </c>
      <c r="Z3265">
        <v>0</v>
      </c>
      <c r="AA3265">
        <v>2</v>
      </c>
      <c r="AB3265">
        <v>0</v>
      </c>
      <c r="AC3265" t="s">
        <v>10181</v>
      </c>
    </row>
    <row r="3266" spans="1:29" x14ac:dyDescent="0.25">
      <c r="A3266">
        <v>40244891</v>
      </c>
      <c r="B3266" t="s">
        <v>4986</v>
      </c>
      <c r="C3266" t="s">
        <v>4987</v>
      </c>
      <c r="D3266" t="s">
        <v>4544</v>
      </c>
      <c r="E3266">
        <f>IF(ISNUMBER(SEARCH("无购物",D3266)),1,0)</f>
        <v>1</v>
      </c>
      <c r="F3266">
        <f>IF(ISNUMBER(SEARCH("无自费",D3266)),1,0)</f>
        <v>1</v>
      </c>
      <c r="G3266">
        <f>IF(ISNUMBER(SEARCH("成团保障",D3266)),1,0)</f>
        <v>1</v>
      </c>
      <c r="H3266">
        <f>IF(OR(ISNUMBER(SEARCH("赠取消险",D3266)),ISNUMBER(SEARCH("提前*天免费退",D3266))),1,0)</f>
        <v>1</v>
      </c>
      <c r="I3266">
        <v>5</v>
      </c>
      <c r="J3266">
        <v>17</v>
      </c>
      <c r="K3266" t="s">
        <v>4062</v>
      </c>
      <c r="L3266">
        <v>3208</v>
      </c>
      <c r="M3266">
        <v>0</v>
      </c>
      <c r="N3266" t="s">
        <v>4</v>
      </c>
      <c r="O3266" t="s">
        <v>19</v>
      </c>
      <c r="P3266" t="s">
        <v>2142</v>
      </c>
      <c r="Q3266" t="s">
        <v>4988</v>
      </c>
      <c r="R3266">
        <v>30</v>
      </c>
      <c r="S3266" t="s">
        <v>4</v>
      </c>
      <c r="T3266">
        <v>189</v>
      </c>
      <c r="U3266">
        <v>292</v>
      </c>
      <c r="V3266">
        <v>371</v>
      </c>
      <c r="W3266">
        <v>391</v>
      </c>
      <c r="X3266">
        <v>0</v>
      </c>
      <c r="Y3266">
        <v>0</v>
      </c>
      <c r="Z3266">
        <v>103</v>
      </c>
      <c r="AA3266">
        <v>79</v>
      </c>
      <c r="AB3266">
        <v>20</v>
      </c>
      <c r="AC3266" t="s">
        <v>10181</v>
      </c>
    </row>
    <row r="3267" spans="1:29" x14ac:dyDescent="0.25">
      <c r="A3267">
        <v>40380086</v>
      </c>
      <c r="B3267" t="s">
        <v>4124</v>
      </c>
      <c r="C3267" t="s">
        <v>10421</v>
      </c>
      <c r="D3267" t="s">
        <v>5166</v>
      </c>
      <c r="E3267">
        <f>IF(ISNUMBER(SEARCH("无购物",D3267)),1,0)</f>
        <v>1</v>
      </c>
      <c r="F3267">
        <f>IF(ISNUMBER(SEARCH("无自费",D3267)),1,0)</f>
        <v>0</v>
      </c>
      <c r="G3267">
        <f>IF(ISNUMBER(SEARCH("成团保障",D3267)),1,0)</f>
        <v>1</v>
      </c>
      <c r="H3267">
        <f>IF(OR(ISNUMBER(SEARCH("赠取消险",D3267)),ISNUMBER(SEARCH("提前*天免费退",D3267))),1,0)</f>
        <v>0</v>
      </c>
      <c r="I3267">
        <v>5</v>
      </c>
      <c r="J3267">
        <v>84</v>
      </c>
      <c r="K3267" t="s">
        <v>5058</v>
      </c>
      <c r="L3267">
        <v>2256</v>
      </c>
      <c r="M3267">
        <v>0</v>
      </c>
      <c r="N3267" t="s">
        <v>4</v>
      </c>
      <c r="O3267" t="s">
        <v>19</v>
      </c>
      <c r="P3267" t="s">
        <v>2142</v>
      </c>
      <c r="Q3267" t="s">
        <v>10422</v>
      </c>
      <c r="R3267">
        <v>166</v>
      </c>
      <c r="S3267">
        <v>214</v>
      </c>
      <c r="T3267">
        <v>311</v>
      </c>
      <c r="U3267" t="s">
        <v>4</v>
      </c>
      <c r="V3267" t="s">
        <v>4</v>
      </c>
      <c r="W3267" t="s">
        <v>4</v>
      </c>
      <c r="X3267">
        <v>48</v>
      </c>
      <c r="Y3267">
        <v>97</v>
      </c>
      <c r="Z3267">
        <v>0</v>
      </c>
      <c r="AA3267">
        <v>0</v>
      </c>
      <c r="AB3267">
        <v>0</v>
      </c>
      <c r="AC3267" t="s">
        <v>10181</v>
      </c>
    </row>
    <row r="3268" spans="1:29" x14ac:dyDescent="0.25">
      <c r="A3268">
        <v>40658622</v>
      </c>
      <c r="B3268" t="s">
        <v>10423</v>
      </c>
      <c r="C3268" t="s">
        <v>10424</v>
      </c>
      <c r="D3268" t="s">
        <v>10365</v>
      </c>
      <c r="E3268">
        <f>IF(ISNUMBER(SEARCH("无购物",D3268)),1,0)</f>
        <v>1</v>
      </c>
      <c r="F3268">
        <f>IF(ISNUMBER(SEARCH("无自费",D3268)),1,0)</f>
        <v>1</v>
      </c>
      <c r="G3268">
        <f>IF(ISNUMBER(SEARCH("成团保障",D3268)),1,0)</f>
        <v>1</v>
      </c>
      <c r="H3268">
        <f>IF(OR(ISNUMBER(SEARCH("赠取消险",D3268)),ISNUMBER(SEARCH("提前*天免费退",D3268))),1,0)</f>
        <v>1</v>
      </c>
      <c r="I3268">
        <v>4.7</v>
      </c>
      <c r="J3268">
        <v>2</v>
      </c>
      <c r="K3268" t="s">
        <v>5093</v>
      </c>
      <c r="L3268">
        <v>1913</v>
      </c>
      <c r="M3268">
        <v>0</v>
      </c>
      <c r="N3268" t="s">
        <v>4</v>
      </c>
      <c r="O3268" t="s">
        <v>5</v>
      </c>
      <c r="P3268" t="s">
        <v>2142</v>
      </c>
      <c r="Q3268" t="s">
        <v>10425</v>
      </c>
      <c r="R3268">
        <v>17</v>
      </c>
      <c r="S3268">
        <v>17</v>
      </c>
      <c r="T3268">
        <v>24</v>
      </c>
      <c r="U3268" t="s">
        <v>4</v>
      </c>
      <c r="V3268" t="s">
        <v>4</v>
      </c>
      <c r="W3268" t="s">
        <v>4</v>
      </c>
      <c r="X3268">
        <v>0</v>
      </c>
      <c r="Y3268">
        <v>7</v>
      </c>
      <c r="Z3268">
        <v>0</v>
      </c>
      <c r="AA3268">
        <v>0</v>
      </c>
      <c r="AB3268">
        <v>0</v>
      </c>
      <c r="AC3268" t="s">
        <v>10181</v>
      </c>
    </row>
    <row r="3269" spans="1:29" x14ac:dyDescent="0.25">
      <c r="A3269">
        <v>40706290</v>
      </c>
      <c r="B3269" t="s">
        <v>4993</v>
      </c>
      <c r="C3269" t="s">
        <v>4994</v>
      </c>
      <c r="D3269" t="s">
        <v>4995</v>
      </c>
      <c r="E3269">
        <f>IF(ISNUMBER(SEARCH("无购物",D3269)),1,0)</f>
        <v>1</v>
      </c>
      <c r="F3269">
        <f>IF(ISNUMBER(SEARCH("无自费",D3269)),1,0)</f>
        <v>1</v>
      </c>
      <c r="G3269">
        <f>IF(ISNUMBER(SEARCH("成团保障",D3269)),1,0)</f>
        <v>1</v>
      </c>
      <c r="H3269">
        <f>IF(OR(ISNUMBER(SEARCH("赠取消险",D3269)),ISNUMBER(SEARCH("提前*天免费退",D3269))),1,0)</f>
        <v>0</v>
      </c>
      <c r="I3269">
        <v>5</v>
      </c>
      <c r="J3269">
        <v>9</v>
      </c>
      <c r="K3269" t="s">
        <v>4694</v>
      </c>
      <c r="L3269">
        <v>4736</v>
      </c>
      <c r="M3269">
        <v>0</v>
      </c>
      <c r="N3269" t="s">
        <v>4</v>
      </c>
      <c r="O3269" t="s">
        <v>5</v>
      </c>
      <c r="P3269" t="s">
        <v>2142</v>
      </c>
      <c r="Q3269" t="s">
        <v>4996</v>
      </c>
      <c r="R3269">
        <v>31</v>
      </c>
      <c r="S3269">
        <v>31</v>
      </c>
      <c r="T3269">
        <v>33</v>
      </c>
      <c r="U3269">
        <v>33</v>
      </c>
      <c r="V3269">
        <v>44</v>
      </c>
      <c r="W3269">
        <v>50</v>
      </c>
      <c r="X3269">
        <v>0</v>
      </c>
      <c r="Y3269">
        <v>2</v>
      </c>
      <c r="Z3269">
        <v>0</v>
      </c>
      <c r="AA3269">
        <v>11</v>
      </c>
      <c r="AB3269">
        <v>6</v>
      </c>
      <c r="AC3269" t="s">
        <v>10181</v>
      </c>
    </row>
    <row r="3270" spans="1:29" x14ac:dyDescent="0.25">
      <c r="A3270">
        <v>40790986</v>
      </c>
      <c r="B3270" t="s">
        <v>4997</v>
      </c>
      <c r="C3270" t="s">
        <v>4998</v>
      </c>
      <c r="D3270" t="s">
        <v>4999</v>
      </c>
      <c r="E3270">
        <f>IF(ISNUMBER(SEARCH("无购物",D3270)),1,0)</f>
        <v>0</v>
      </c>
      <c r="F3270">
        <f>IF(ISNUMBER(SEARCH("无自费",D3270)),1,0)</f>
        <v>0</v>
      </c>
      <c r="G3270">
        <f>IF(ISNUMBER(SEARCH("成团保障",D3270)),1,0)</f>
        <v>1</v>
      </c>
      <c r="H3270">
        <f>IF(OR(ISNUMBER(SEARCH("赠取消险",D3270)),ISNUMBER(SEARCH("提前*天免费退",D3270))),1,0)</f>
        <v>1</v>
      </c>
      <c r="I3270">
        <v>5</v>
      </c>
      <c r="J3270">
        <v>267</v>
      </c>
      <c r="K3270" t="s">
        <v>5000</v>
      </c>
      <c r="L3270">
        <v>1730</v>
      </c>
      <c r="M3270">
        <v>0</v>
      </c>
      <c r="N3270" t="s">
        <v>4</v>
      </c>
      <c r="O3270" t="s">
        <v>19</v>
      </c>
      <c r="P3270" t="s">
        <v>2142</v>
      </c>
      <c r="Q3270" t="s">
        <v>10426</v>
      </c>
      <c r="R3270">
        <v>424</v>
      </c>
      <c r="S3270">
        <v>501</v>
      </c>
      <c r="T3270">
        <v>1028</v>
      </c>
      <c r="U3270">
        <v>942</v>
      </c>
      <c r="V3270">
        <v>971</v>
      </c>
      <c r="W3270">
        <v>979</v>
      </c>
      <c r="X3270">
        <v>77</v>
      </c>
      <c r="Y3270">
        <v>527</v>
      </c>
      <c r="Z3270">
        <v>86</v>
      </c>
      <c r="AA3270">
        <v>29</v>
      </c>
      <c r="AB3270">
        <v>8</v>
      </c>
      <c r="AC3270" t="s">
        <v>10181</v>
      </c>
    </row>
    <row r="3271" spans="1:29" x14ac:dyDescent="0.25">
      <c r="A3271">
        <v>40904361</v>
      </c>
      <c r="B3271" t="s">
        <v>5002</v>
      </c>
      <c r="C3271" t="s">
        <v>5003</v>
      </c>
      <c r="D3271" t="s">
        <v>5004</v>
      </c>
      <c r="E3271">
        <f>IF(ISNUMBER(SEARCH("无购物",D3271)),1,0)</f>
        <v>1</v>
      </c>
      <c r="F3271">
        <f>IF(ISNUMBER(SEARCH("无自费",D3271)),1,0)</f>
        <v>0</v>
      </c>
      <c r="G3271">
        <f>IF(ISNUMBER(SEARCH("成团保障",D3271)),1,0)</f>
        <v>1</v>
      </c>
      <c r="H3271">
        <f>IF(OR(ISNUMBER(SEARCH("赠取消险",D3271)),ISNUMBER(SEARCH("提前*天免费退",D3271))),1,0)</f>
        <v>0</v>
      </c>
      <c r="I3271">
        <v>5</v>
      </c>
      <c r="J3271">
        <v>2</v>
      </c>
      <c r="K3271" t="s">
        <v>5005</v>
      </c>
      <c r="L3271">
        <v>3311</v>
      </c>
      <c r="M3271">
        <v>0</v>
      </c>
      <c r="N3271" t="s">
        <v>4</v>
      </c>
      <c r="O3271" t="s">
        <v>19</v>
      </c>
      <c r="P3271" t="s">
        <v>2142</v>
      </c>
      <c r="Q3271" t="s">
        <v>5006</v>
      </c>
      <c r="R3271">
        <v>10</v>
      </c>
      <c r="S3271">
        <v>14</v>
      </c>
      <c r="T3271">
        <v>14</v>
      </c>
      <c r="U3271" t="s">
        <v>4</v>
      </c>
      <c r="V3271" t="s">
        <v>4</v>
      </c>
      <c r="W3271" t="s">
        <v>4</v>
      </c>
      <c r="X3271">
        <v>4</v>
      </c>
      <c r="Y3271">
        <v>0</v>
      </c>
      <c r="Z3271">
        <v>0</v>
      </c>
      <c r="AA3271">
        <v>0</v>
      </c>
      <c r="AB3271">
        <v>0</v>
      </c>
      <c r="AC3271" t="s">
        <v>10181</v>
      </c>
    </row>
    <row r="3272" spans="1:29" x14ac:dyDescent="0.25">
      <c r="A3272">
        <v>41029321</v>
      </c>
      <c r="B3272" t="s">
        <v>5011</v>
      </c>
      <c r="C3272" t="s">
        <v>5012</v>
      </c>
      <c r="D3272" t="s">
        <v>4494</v>
      </c>
      <c r="E3272">
        <f>IF(ISNUMBER(SEARCH("无购物",D3272)),1,0)</f>
        <v>1</v>
      </c>
      <c r="F3272">
        <f>IF(ISNUMBER(SEARCH("无自费",D3272)),1,0)</f>
        <v>0</v>
      </c>
      <c r="G3272">
        <f>IF(ISNUMBER(SEARCH("成团保障",D3272)),1,0)</f>
        <v>1</v>
      </c>
      <c r="H3272">
        <f>IF(OR(ISNUMBER(SEARCH("赠取消险",D3272)),ISNUMBER(SEARCH("提前*天免费退",D3272))),1,0)</f>
        <v>1</v>
      </c>
      <c r="I3272">
        <v>5</v>
      </c>
      <c r="J3272">
        <v>21</v>
      </c>
      <c r="K3272" t="s">
        <v>3897</v>
      </c>
      <c r="L3272">
        <v>3905</v>
      </c>
      <c r="M3272">
        <v>0</v>
      </c>
      <c r="N3272" t="s">
        <v>4</v>
      </c>
      <c r="O3272" t="s">
        <v>19</v>
      </c>
      <c r="P3272" t="s">
        <v>2142</v>
      </c>
      <c r="Q3272" t="s">
        <v>5013</v>
      </c>
      <c r="R3272">
        <v>27</v>
      </c>
      <c r="S3272">
        <v>27</v>
      </c>
      <c r="T3272">
        <v>27</v>
      </c>
      <c r="U3272">
        <v>55</v>
      </c>
      <c r="V3272">
        <v>57</v>
      </c>
      <c r="W3272" t="s">
        <v>4</v>
      </c>
      <c r="X3272">
        <v>0</v>
      </c>
      <c r="Y3272">
        <v>0</v>
      </c>
      <c r="Z3272">
        <v>28</v>
      </c>
      <c r="AA3272">
        <v>2</v>
      </c>
      <c r="AB3272">
        <v>0</v>
      </c>
      <c r="AC3272" t="s">
        <v>10181</v>
      </c>
    </row>
    <row r="3273" spans="1:29" x14ac:dyDescent="0.25">
      <c r="A3273">
        <v>41050334</v>
      </c>
      <c r="B3273" t="s">
        <v>10427</v>
      </c>
      <c r="C3273" t="s">
        <v>10428</v>
      </c>
      <c r="D3273" t="s">
        <v>10429</v>
      </c>
      <c r="E3273">
        <f>IF(ISNUMBER(SEARCH("无购物",D3273)),1,0)</f>
        <v>1</v>
      </c>
      <c r="F3273">
        <f>IF(ISNUMBER(SEARCH("无自费",D3273)),1,0)</f>
        <v>1</v>
      </c>
      <c r="G3273">
        <f>IF(ISNUMBER(SEARCH("成团保障",D3273)),1,0)</f>
        <v>1</v>
      </c>
      <c r="H3273">
        <f>IF(OR(ISNUMBER(SEARCH("赠取消险",D3273)),ISNUMBER(SEARCH("提前*天免费退",D3273))),1,0)</f>
        <v>1</v>
      </c>
      <c r="I3273">
        <v>5</v>
      </c>
      <c r="J3273">
        <v>23</v>
      </c>
      <c r="K3273" t="s">
        <v>5027</v>
      </c>
      <c r="L3273">
        <v>4791</v>
      </c>
      <c r="M3273">
        <v>0</v>
      </c>
      <c r="N3273" t="s">
        <v>4</v>
      </c>
      <c r="O3273" t="s">
        <v>5</v>
      </c>
      <c r="P3273" t="s">
        <v>2142</v>
      </c>
      <c r="Q3273" t="s">
        <v>10430</v>
      </c>
      <c r="R3273">
        <v>68</v>
      </c>
      <c r="S3273">
        <v>75</v>
      </c>
      <c r="T3273">
        <v>95</v>
      </c>
      <c r="U3273">
        <v>110</v>
      </c>
      <c r="V3273">
        <v>118</v>
      </c>
      <c r="W3273">
        <v>118</v>
      </c>
      <c r="X3273">
        <v>7</v>
      </c>
      <c r="Y3273">
        <v>20</v>
      </c>
      <c r="Z3273">
        <v>15</v>
      </c>
      <c r="AA3273">
        <v>8</v>
      </c>
      <c r="AB3273">
        <v>0</v>
      </c>
      <c r="AC3273" t="s">
        <v>10181</v>
      </c>
    </row>
    <row r="3274" spans="1:29" x14ac:dyDescent="0.25">
      <c r="A3274">
        <v>41051093</v>
      </c>
      <c r="B3274" t="s">
        <v>5014</v>
      </c>
      <c r="C3274" t="s">
        <v>5015</v>
      </c>
      <c r="D3274" t="s">
        <v>5016</v>
      </c>
      <c r="E3274">
        <f>IF(ISNUMBER(SEARCH("无购物",D3274)),1,0)</f>
        <v>1</v>
      </c>
      <c r="F3274">
        <f>IF(ISNUMBER(SEARCH("无自费",D3274)),1,0)</f>
        <v>1</v>
      </c>
      <c r="G3274">
        <f>IF(ISNUMBER(SEARCH("成团保障",D3274)),1,0)</f>
        <v>1</v>
      </c>
      <c r="H3274">
        <f>IF(OR(ISNUMBER(SEARCH("赠取消险",D3274)),ISNUMBER(SEARCH("提前*天免费退",D3274))),1,0)</f>
        <v>0</v>
      </c>
      <c r="I3274" t="s">
        <v>4</v>
      </c>
      <c r="J3274" t="s">
        <v>4</v>
      </c>
      <c r="K3274" t="s">
        <v>3</v>
      </c>
      <c r="L3274">
        <v>6380</v>
      </c>
      <c r="M3274">
        <v>0</v>
      </c>
      <c r="N3274" t="s">
        <v>4</v>
      </c>
      <c r="O3274" t="s">
        <v>5</v>
      </c>
      <c r="P3274" t="s">
        <v>2142</v>
      </c>
      <c r="Q3274" t="s">
        <v>10431</v>
      </c>
      <c r="R3274" t="s">
        <v>4</v>
      </c>
      <c r="S3274" t="s">
        <v>4</v>
      </c>
      <c r="T3274">
        <v>4</v>
      </c>
      <c r="U3274">
        <v>8</v>
      </c>
      <c r="V3274">
        <v>8</v>
      </c>
      <c r="W3274">
        <v>8</v>
      </c>
      <c r="X3274">
        <v>0</v>
      </c>
      <c r="Y3274">
        <v>0</v>
      </c>
      <c r="Z3274">
        <v>4</v>
      </c>
      <c r="AA3274">
        <v>0</v>
      </c>
      <c r="AB3274">
        <v>0</v>
      </c>
      <c r="AC3274" t="s">
        <v>10181</v>
      </c>
    </row>
    <row r="3275" spans="1:29" x14ac:dyDescent="0.25">
      <c r="A3275">
        <v>41052994</v>
      </c>
      <c r="B3275" t="s">
        <v>10432</v>
      </c>
      <c r="C3275" t="s">
        <v>10433</v>
      </c>
      <c r="D3275" t="s">
        <v>10434</v>
      </c>
      <c r="E3275">
        <f>IF(ISNUMBER(SEARCH("无购物",D3275)),1,0)</f>
        <v>1</v>
      </c>
      <c r="F3275">
        <f>IF(ISNUMBER(SEARCH("无自费",D3275)),1,0)</f>
        <v>1</v>
      </c>
      <c r="G3275">
        <f>IF(ISNUMBER(SEARCH("成团保障",D3275)),1,0)</f>
        <v>1</v>
      </c>
      <c r="H3275">
        <f>IF(OR(ISNUMBER(SEARCH("赠取消险",D3275)),ISNUMBER(SEARCH("提前*天免费退",D3275))),1,0)</f>
        <v>1</v>
      </c>
      <c r="I3275" t="s">
        <v>4</v>
      </c>
      <c r="J3275" t="s">
        <v>4</v>
      </c>
      <c r="K3275" t="s">
        <v>4139</v>
      </c>
      <c r="L3275">
        <v>2295</v>
      </c>
      <c r="M3275">
        <v>0</v>
      </c>
      <c r="N3275" t="s">
        <v>4</v>
      </c>
      <c r="O3275" t="s">
        <v>19</v>
      </c>
      <c r="P3275" t="s">
        <v>2142</v>
      </c>
      <c r="Q3275" t="s">
        <v>10435</v>
      </c>
      <c r="R3275" t="s">
        <v>4</v>
      </c>
      <c r="S3275" t="s">
        <v>4</v>
      </c>
      <c r="T3275">
        <v>2</v>
      </c>
      <c r="U3275">
        <v>2</v>
      </c>
      <c r="V3275">
        <v>6</v>
      </c>
      <c r="W3275">
        <v>12</v>
      </c>
      <c r="X3275">
        <v>0</v>
      </c>
      <c r="Y3275">
        <v>0</v>
      </c>
      <c r="Z3275">
        <v>0</v>
      </c>
      <c r="AA3275">
        <v>4</v>
      </c>
      <c r="AB3275">
        <v>6</v>
      </c>
      <c r="AC3275" t="s">
        <v>10181</v>
      </c>
    </row>
    <row r="3276" spans="1:29" x14ac:dyDescent="0.25">
      <c r="A3276">
        <v>41116368</v>
      </c>
      <c r="B3276" t="s">
        <v>5022</v>
      </c>
      <c r="C3276" t="s">
        <v>5023</v>
      </c>
      <c r="D3276" t="s">
        <v>4379</v>
      </c>
      <c r="E3276">
        <f>IF(ISNUMBER(SEARCH("无购物",D3276)),1,0)</f>
        <v>1</v>
      </c>
      <c r="F3276">
        <f>IF(ISNUMBER(SEARCH("无自费",D3276)),1,0)</f>
        <v>0</v>
      </c>
      <c r="G3276">
        <f>IF(ISNUMBER(SEARCH("成团保障",D3276)),1,0)</f>
        <v>1</v>
      </c>
      <c r="H3276">
        <f>IF(OR(ISNUMBER(SEARCH("赠取消险",D3276)),ISNUMBER(SEARCH("提前*天免费退",D3276))),1,0)</f>
        <v>1</v>
      </c>
      <c r="I3276">
        <v>5</v>
      </c>
      <c r="J3276">
        <v>56</v>
      </c>
      <c r="K3276" t="s">
        <v>3897</v>
      </c>
      <c r="L3276">
        <v>3175</v>
      </c>
      <c r="M3276">
        <v>0</v>
      </c>
      <c r="N3276" t="s">
        <v>4</v>
      </c>
      <c r="O3276" t="s">
        <v>19</v>
      </c>
      <c r="P3276" t="s">
        <v>2142</v>
      </c>
      <c r="Q3276" t="s">
        <v>10436</v>
      </c>
      <c r="R3276">
        <v>77</v>
      </c>
      <c r="S3276">
        <v>90</v>
      </c>
      <c r="T3276">
        <v>119</v>
      </c>
      <c r="U3276">
        <v>188</v>
      </c>
      <c r="V3276">
        <v>195</v>
      </c>
      <c r="W3276">
        <v>173</v>
      </c>
      <c r="X3276">
        <v>13</v>
      </c>
      <c r="Y3276">
        <v>29</v>
      </c>
      <c r="Z3276">
        <v>69</v>
      </c>
      <c r="AA3276">
        <v>7</v>
      </c>
      <c r="AB3276">
        <v>22</v>
      </c>
      <c r="AC3276" t="s">
        <v>10181</v>
      </c>
    </row>
    <row r="3277" spans="1:29" x14ac:dyDescent="0.25">
      <c r="A3277">
        <v>41117965</v>
      </c>
      <c r="B3277" t="s">
        <v>5025</v>
      </c>
      <c r="C3277" t="s">
        <v>5026</v>
      </c>
      <c r="D3277" t="s">
        <v>4014</v>
      </c>
      <c r="E3277">
        <f>IF(ISNUMBER(SEARCH("无购物",D3277)),1,0)</f>
        <v>1</v>
      </c>
      <c r="F3277">
        <f>IF(ISNUMBER(SEARCH("无自费",D3277)),1,0)</f>
        <v>1</v>
      </c>
      <c r="G3277">
        <f>IF(ISNUMBER(SEARCH("成团保障",D3277)),1,0)</f>
        <v>1</v>
      </c>
      <c r="H3277">
        <f>IF(OR(ISNUMBER(SEARCH("赠取消险",D3277)),ISNUMBER(SEARCH("提前*天免费退",D3277))),1,0)</f>
        <v>1</v>
      </c>
      <c r="I3277">
        <v>5</v>
      </c>
      <c r="J3277">
        <v>6</v>
      </c>
      <c r="K3277" t="s">
        <v>5027</v>
      </c>
      <c r="L3277">
        <v>5070</v>
      </c>
      <c r="M3277">
        <v>0</v>
      </c>
      <c r="N3277" t="s">
        <v>4</v>
      </c>
      <c r="O3277" t="s">
        <v>5</v>
      </c>
      <c r="P3277" t="s">
        <v>2142</v>
      </c>
      <c r="Q3277" t="s">
        <v>5028</v>
      </c>
      <c r="R3277">
        <v>44</v>
      </c>
      <c r="S3277">
        <v>48</v>
      </c>
      <c r="T3277" t="s">
        <v>4</v>
      </c>
      <c r="U3277">
        <v>77</v>
      </c>
      <c r="V3277">
        <v>77</v>
      </c>
      <c r="W3277">
        <v>79</v>
      </c>
      <c r="X3277">
        <v>4</v>
      </c>
      <c r="Y3277">
        <v>0</v>
      </c>
      <c r="Z3277">
        <v>0</v>
      </c>
      <c r="AA3277">
        <v>0</v>
      </c>
      <c r="AB3277">
        <v>2</v>
      </c>
      <c r="AC3277" t="s">
        <v>10181</v>
      </c>
    </row>
    <row r="3278" spans="1:29" x14ac:dyDescent="0.25">
      <c r="A3278">
        <v>41131075</v>
      </c>
      <c r="B3278" t="s">
        <v>5029</v>
      </c>
      <c r="C3278" t="s">
        <v>5030</v>
      </c>
      <c r="D3278" t="s">
        <v>4548</v>
      </c>
      <c r="E3278">
        <f>IF(ISNUMBER(SEARCH("无购物",D3278)),1,0)</f>
        <v>1</v>
      </c>
      <c r="F3278">
        <f>IF(ISNUMBER(SEARCH("无自费",D3278)),1,0)</f>
        <v>1</v>
      </c>
      <c r="G3278">
        <f>IF(ISNUMBER(SEARCH("成团保障",D3278)),1,0)</f>
        <v>1</v>
      </c>
      <c r="H3278">
        <f>IF(OR(ISNUMBER(SEARCH("赠取消险",D3278)),ISNUMBER(SEARCH("提前*天免费退",D3278))),1,0)</f>
        <v>1</v>
      </c>
      <c r="I3278">
        <v>5</v>
      </c>
      <c r="J3278">
        <v>13</v>
      </c>
      <c r="K3278" t="s">
        <v>4062</v>
      </c>
      <c r="L3278">
        <v>2947</v>
      </c>
      <c r="M3278">
        <v>0</v>
      </c>
      <c r="N3278" t="s">
        <v>4</v>
      </c>
      <c r="O3278" t="s">
        <v>19</v>
      </c>
      <c r="P3278" t="s">
        <v>2142</v>
      </c>
      <c r="Q3278" t="s">
        <v>5031</v>
      </c>
      <c r="R3278">
        <v>15</v>
      </c>
      <c r="S3278">
        <v>17</v>
      </c>
      <c r="T3278">
        <v>18</v>
      </c>
      <c r="U3278" t="s">
        <v>4</v>
      </c>
      <c r="V3278" t="s">
        <v>4</v>
      </c>
      <c r="W3278" t="s">
        <v>4</v>
      </c>
      <c r="X3278">
        <v>2</v>
      </c>
      <c r="Y3278">
        <v>1</v>
      </c>
      <c r="Z3278">
        <v>0</v>
      </c>
      <c r="AA3278">
        <v>0</v>
      </c>
      <c r="AB3278">
        <v>0</v>
      </c>
      <c r="AC3278" t="s">
        <v>10181</v>
      </c>
    </row>
    <row r="3279" spans="1:29" x14ac:dyDescent="0.25">
      <c r="A3279">
        <v>41138928</v>
      </c>
      <c r="B3279" t="s">
        <v>4158</v>
      </c>
      <c r="C3279" t="s">
        <v>5032</v>
      </c>
      <c r="D3279" t="s">
        <v>3959</v>
      </c>
      <c r="E3279">
        <f>IF(ISNUMBER(SEARCH("无购物",D3279)),1,0)</f>
        <v>1</v>
      </c>
      <c r="F3279">
        <f>IF(ISNUMBER(SEARCH("无自费",D3279)),1,0)</f>
        <v>0</v>
      </c>
      <c r="G3279">
        <f>IF(ISNUMBER(SEARCH("成团保障",D3279)),1,0)</f>
        <v>1</v>
      </c>
      <c r="H3279">
        <f>IF(OR(ISNUMBER(SEARCH("赠取消险",D3279)),ISNUMBER(SEARCH("提前*天免费退",D3279))),1,0)</f>
        <v>1</v>
      </c>
      <c r="I3279">
        <v>5</v>
      </c>
      <c r="J3279">
        <v>24</v>
      </c>
      <c r="K3279" t="s">
        <v>3897</v>
      </c>
      <c r="L3279">
        <v>4900</v>
      </c>
      <c r="M3279">
        <v>0</v>
      </c>
      <c r="N3279" t="s">
        <v>4</v>
      </c>
      <c r="O3279" t="s">
        <v>19</v>
      </c>
      <c r="P3279" t="s">
        <v>2142</v>
      </c>
      <c r="Q3279" t="s">
        <v>5033</v>
      </c>
      <c r="R3279">
        <v>29</v>
      </c>
      <c r="S3279">
        <v>29</v>
      </c>
      <c r="T3279">
        <v>31</v>
      </c>
      <c r="U3279">
        <v>36</v>
      </c>
      <c r="V3279">
        <v>36</v>
      </c>
      <c r="W3279" t="s">
        <v>4</v>
      </c>
      <c r="X3279">
        <v>0</v>
      </c>
      <c r="Y3279">
        <v>2</v>
      </c>
      <c r="Z3279">
        <v>5</v>
      </c>
      <c r="AA3279">
        <v>0</v>
      </c>
      <c r="AB3279">
        <v>0</v>
      </c>
      <c r="AC3279" t="s">
        <v>10181</v>
      </c>
    </row>
    <row r="3280" spans="1:29" x14ac:dyDescent="0.25">
      <c r="A3280">
        <v>41153124</v>
      </c>
      <c r="B3280" t="s">
        <v>4434</v>
      </c>
      <c r="C3280" t="s">
        <v>4435</v>
      </c>
      <c r="D3280" t="s">
        <v>5034</v>
      </c>
      <c r="E3280">
        <f>IF(ISNUMBER(SEARCH("无购物",D3280)),1,0)</f>
        <v>1</v>
      </c>
      <c r="F3280">
        <f>IF(ISNUMBER(SEARCH("无自费",D3280)),1,0)</f>
        <v>0</v>
      </c>
      <c r="G3280">
        <f>IF(ISNUMBER(SEARCH("成团保障",D3280)),1,0)</f>
        <v>1</v>
      </c>
      <c r="H3280">
        <f>IF(OR(ISNUMBER(SEARCH("赠取消险",D3280)),ISNUMBER(SEARCH("提前*天免费退",D3280))),1,0)</f>
        <v>1</v>
      </c>
      <c r="I3280" t="s">
        <v>4</v>
      </c>
      <c r="J3280" t="s">
        <v>4</v>
      </c>
      <c r="K3280" t="s">
        <v>3897</v>
      </c>
      <c r="L3280">
        <v>4047</v>
      </c>
      <c r="M3280">
        <v>0</v>
      </c>
      <c r="N3280" t="s">
        <v>4</v>
      </c>
      <c r="O3280" t="s">
        <v>19</v>
      </c>
      <c r="P3280" t="s">
        <v>2142</v>
      </c>
      <c r="Q3280" t="s">
        <v>5035</v>
      </c>
      <c r="R3280">
        <v>1</v>
      </c>
      <c r="S3280">
        <v>1</v>
      </c>
      <c r="T3280">
        <v>1</v>
      </c>
      <c r="U3280">
        <v>5</v>
      </c>
      <c r="V3280">
        <v>5</v>
      </c>
      <c r="W3280">
        <v>5</v>
      </c>
      <c r="X3280">
        <v>0</v>
      </c>
      <c r="Y3280">
        <v>0</v>
      </c>
      <c r="Z3280">
        <v>4</v>
      </c>
      <c r="AA3280">
        <v>0</v>
      </c>
      <c r="AB3280">
        <v>0</v>
      </c>
      <c r="AC3280" t="s">
        <v>10181</v>
      </c>
    </row>
    <row r="3281" spans="1:29" x14ac:dyDescent="0.25">
      <c r="A3281">
        <v>41173701</v>
      </c>
      <c r="B3281" t="s">
        <v>4136</v>
      </c>
      <c r="C3281" t="s">
        <v>4392</v>
      </c>
      <c r="D3281" t="s">
        <v>4393</v>
      </c>
      <c r="E3281">
        <f>IF(ISNUMBER(SEARCH("无购物",D3281)),1,0)</f>
        <v>1</v>
      </c>
      <c r="F3281">
        <f>IF(ISNUMBER(SEARCH("无自费",D3281)),1,0)</f>
        <v>1</v>
      </c>
      <c r="G3281">
        <f>IF(ISNUMBER(SEARCH("成团保障",D3281)),1,0)</f>
        <v>1</v>
      </c>
      <c r="H3281">
        <f>IF(OR(ISNUMBER(SEARCH("赠取消险",D3281)),ISNUMBER(SEARCH("提前*天免费退",D3281))),1,0)</f>
        <v>1</v>
      </c>
      <c r="I3281">
        <v>5</v>
      </c>
      <c r="J3281">
        <v>1</v>
      </c>
      <c r="K3281" t="s">
        <v>4139</v>
      </c>
      <c r="L3281">
        <v>3375</v>
      </c>
      <c r="M3281">
        <v>0</v>
      </c>
      <c r="N3281" t="s">
        <v>4</v>
      </c>
      <c r="O3281" t="s">
        <v>19</v>
      </c>
      <c r="P3281" t="s">
        <v>2142</v>
      </c>
      <c r="Q3281" t="s">
        <v>5036</v>
      </c>
      <c r="R3281">
        <v>1</v>
      </c>
      <c r="S3281">
        <v>1</v>
      </c>
      <c r="T3281">
        <v>1</v>
      </c>
      <c r="U3281">
        <v>8</v>
      </c>
      <c r="V3281">
        <v>38</v>
      </c>
      <c r="W3281">
        <v>51</v>
      </c>
      <c r="X3281">
        <v>0</v>
      </c>
      <c r="Y3281">
        <v>0</v>
      </c>
      <c r="Z3281">
        <v>7</v>
      </c>
      <c r="AA3281">
        <v>30</v>
      </c>
      <c r="AB3281">
        <v>13</v>
      </c>
      <c r="AC3281" t="s">
        <v>10181</v>
      </c>
    </row>
    <row r="3282" spans="1:29" x14ac:dyDescent="0.25">
      <c r="A3282">
        <v>41184939</v>
      </c>
      <c r="B3282" t="s">
        <v>5037</v>
      </c>
      <c r="C3282" t="s">
        <v>5038</v>
      </c>
      <c r="D3282" t="s">
        <v>4544</v>
      </c>
      <c r="E3282">
        <f>IF(ISNUMBER(SEARCH("无购物",D3282)),1,0)</f>
        <v>1</v>
      </c>
      <c r="F3282">
        <f>IF(ISNUMBER(SEARCH("无自费",D3282)),1,0)</f>
        <v>1</v>
      </c>
      <c r="G3282">
        <f>IF(ISNUMBER(SEARCH("成团保障",D3282)),1,0)</f>
        <v>1</v>
      </c>
      <c r="H3282">
        <f>IF(OR(ISNUMBER(SEARCH("赠取消险",D3282)),ISNUMBER(SEARCH("提前*天免费退",D3282))),1,0)</f>
        <v>1</v>
      </c>
      <c r="I3282">
        <v>5</v>
      </c>
      <c r="J3282">
        <v>29</v>
      </c>
      <c r="K3282" t="s">
        <v>4062</v>
      </c>
      <c r="L3282">
        <v>2672</v>
      </c>
      <c r="M3282">
        <v>0</v>
      </c>
      <c r="N3282" t="s">
        <v>4</v>
      </c>
      <c r="O3282" t="s">
        <v>19</v>
      </c>
      <c r="P3282" t="s">
        <v>2142</v>
      </c>
      <c r="Q3282" t="s">
        <v>5039</v>
      </c>
      <c r="R3282">
        <v>56</v>
      </c>
      <c r="S3282">
        <v>71</v>
      </c>
      <c r="T3282">
        <v>186</v>
      </c>
      <c r="U3282">
        <v>279</v>
      </c>
      <c r="V3282" t="s">
        <v>4</v>
      </c>
      <c r="W3282">
        <v>348</v>
      </c>
      <c r="X3282">
        <v>15</v>
      </c>
      <c r="Y3282">
        <v>115</v>
      </c>
      <c r="Z3282">
        <v>93</v>
      </c>
      <c r="AA3282">
        <v>0</v>
      </c>
      <c r="AB3282">
        <v>0</v>
      </c>
      <c r="AC3282" t="s">
        <v>10181</v>
      </c>
    </row>
    <row r="3283" spans="1:29" x14ac:dyDescent="0.25">
      <c r="A3283">
        <v>41254319</v>
      </c>
      <c r="B3283" t="s">
        <v>5029</v>
      </c>
      <c r="C3283" t="s">
        <v>5040</v>
      </c>
      <c r="D3283" t="s">
        <v>2181</v>
      </c>
      <c r="E3283">
        <f>IF(ISNUMBER(SEARCH("无购物",D3283)),1,0)</f>
        <v>1</v>
      </c>
      <c r="F3283">
        <f>IF(ISNUMBER(SEARCH("无自费",D3283)),1,0)</f>
        <v>1</v>
      </c>
      <c r="G3283">
        <f>IF(ISNUMBER(SEARCH("成团保障",D3283)),1,0)</f>
        <v>1</v>
      </c>
      <c r="H3283">
        <f>IF(OR(ISNUMBER(SEARCH("赠取消险",D3283)),ISNUMBER(SEARCH("提前*天免费退",D3283))),1,0)</f>
        <v>1</v>
      </c>
      <c r="I3283">
        <v>5</v>
      </c>
      <c r="J3283">
        <v>1</v>
      </c>
      <c r="K3283" t="s">
        <v>4062</v>
      </c>
      <c r="L3283">
        <v>3564</v>
      </c>
      <c r="M3283">
        <v>0</v>
      </c>
      <c r="N3283" t="s">
        <v>4</v>
      </c>
      <c r="O3283" t="s">
        <v>19</v>
      </c>
      <c r="P3283" t="s">
        <v>2142</v>
      </c>
      <c r="Q3283" t="s">
        <v>5041</v>
      </c>
      <c r="R3283">
        <v>2</v>
      </c>
      <c r="S3283">
        <v>4</v>
      </c>
      <c r="T3283">
        <v>4</v>
      </c>
      <c r="U3283" t="s">
        <v>4</v>
      </c>
      <c r="V3283" t="s">
        <v>4</v>
      </c>
      <c r="W3283" t="s">
        <v>4</v>
      </c>
      <c r="X3283">
        <v>2</v>
      </c>
      <c r="Y3283">
        <v>0</v>
      </c>
      <c r="Z3283">
        <v>0</v>
      </c>
      <c r="AA3283">
        <v>0</v>
      </c>
      <c r="AB3283">
        <v>0</v>
      </c>
      <c r="AC3283" t="s">
        <v>10181</v>
      </c>
    </row>
    <row r="3284" spans="1:29" x14ac:dyDescent="0.25">
      <c r="A3284">
        <v>41423875</v>
      </c>
      <c r="B3284" t="s">
        <v>10423</v>
      </c>
      <c r="C3284" t="s">
        <v>10437</v>
      </c>
      <c r="D3284" t="s">
        <v>10365</v>
      </c>
      <c r="E3284">
        <f>IF(ISNUMBER(SEARCH("无购物",D3284)),1,0)</f>
        <v>1</v>
      </c>
      <c r="F3284">
        <f>IF(ISNUMBER(SEARCH("无自费",D3284)),1,0)</f>
        <v>1</v>
      </c>
      <c r="G3284">
        <f>IF(ISNUMBER(SEARCH("成团保障",D3284)),1,0)</f>
        <v>1</v>
      </c>
      <c r="H3284">
        <f>IF(OR(ISNUMBER(SEARCH("赠取消险",D3284)),ISNUMBER(SEARCH("提前*天免费退",D3284))),1,0)</f>
        <v>1</v>
      </c>
      <c r="I3284">
        <v>5</v>
      </c>
      <c r="J3284">
        <v>1</v>
      </c>
      <c r="K3284" t="s">
        <v>4139</v>
      </c>
      <c r="L3284">
        <v>1991</v>
      </c>
      <c r="M3284">
        <v>0</v>
      </c>
      <c r="N3284" t="s">
        <v>4</v>
      </c>
      <c r="O3284" t="s">
        <v>5</v>
      </c>
      <c r="P3284" t="s">
        <v>2142</v>
      </c>
      <c r="Q3284" t="s">
        <v>10438</v>
      </c>
      <c r="R3284">
        <v>5</v>
      </c>
      <c r="S3284">
        <v>5</v>
      </c>
      <c r="T3284">
        <v>14</v>
      </c>
      <c r="U3284">
        <v>19</v>
      </c>
      <c r="V3284">
        <v>21</v>
      </c>
      <c r="W3284">
        <v>21</v>
      </c>
      <c r="X3284">
        <v>0</v>
      </c>
      <c r="Y3284">
        <v>9</v>
      </c>
      <c r="Z3284">
        <v>5</v>
      </c>
      <c r="AA3284">
        <v>2</v>
      </c>
      <c r="AB3284">
        <v>0</v>
      </c>
      <c r="AC3284" t="s">
        <v>10181</v>
      </c>
    </row>
    <row r="3285" spans="1:29" x14ac:dyDescent="0.25">
      <c r="A3285">
        <v>41423945</v>
      </c>
      <c r="B3285" t="s">
        <v>5046</v>
      </c>
      <c r="C3285" t="s">
        <v>5047</v>
      </c>
      <c r="D3285" t="s">
        <v>5048</v>
      </c>
      <c r="E3285">
        <f>IF(ISNUMBER(SEARCH("无购物",D3285)),1,0)</f>
        <v>1</v>
      </c>
      <c r="F3285">
        <f>IF(ISNUMBER(SEARCH("无自费",D3285)),1,0)</f>
        <v>1</v>
      </c>
      <c r="G3285">
        <f>IF(ISNUMBER(SEARCH("成团保障",D3285)),1,0)</f>
        <v>1</v>
      </c>
      <c r="H3285">
        <f>IF(OR(ISNUMBER(SEARCH("赠取消险",D3285)),ISNUMBER(SEARCH("提前*天免费退",D3285))),1,0)</f>
        <v>1</v>
      </c>
      <c r="I3285" t="s">
        <v>4</v>
      </c>
      <c r="J3285" t="s">
        <v>4</v>
      </c>
      <c r="K3285" t="s">
        <v>4139</v>
      </c>
      <c r="L3285">
        <v>2384</v>
      </c>
      <c r="M3285">
        <v>0</v>
      </c>
      <c r="N3285" t="s">
        <v>4</v>
      </c>
      <c r="O3285" t="s">
        <v>5</v>
      </c>
      <c r="P3285" t="s">
        <v>2142</v>
      </c>
      <c r="Q3285" t="s">
        <v>5049</v>
      </c>
      <c r="R3285" t="s">
        <v>4</v>
      </c>
      <c r="S3285" t="s">
        <v>4</v>
      </c>
      <c r="T3285" t="s">
        <v>4</v>
      </c>
      <c r="U3285">
        <v>32</v>
      </c>
      <c r="V3285">
        <v>39</v>
      </c>
      <c r="W3285">
        <v>39</v>
      </c>
      <c r="X3285">
        <v>0</v>
      </c>
      <c r="Y3285">
        <v>0</v>
      </c>
      <c r="Z3285">
        <v>0</v>
      </c>
      <c r="AA3285">
        <v>7</v>
      </c>
      <c r="AB3285">
        <v>0</v>
      </c>
      <c r="AC3285" t="s">
        <v>10181</v>
      </c>
    </row>
    <row r="3286" spans="1:29" x14ac:dyDescent="0.25">
      <c r="A3286">
        <v>41424070</v>
      </c>
      <c r="B3286" t="s">
        <v>5050</v>
      </c>
      <c r="C3286" t="s">
        <v>5051</v>
      </c>
      <c r="D3286" t="s">
        <v>5048</v>
      </c>
      <c r="E3286">
        <f>IF(ISNUMBER(SEARCH("无购物",D3286)),1,0)</f>
        <v>1</v>
      </c>
      <c r="F3286">
        <f>IF(ISNUMBER(SEARCH("无自费",D3286)),1,0)</f>
        <v>1</v>
      </c>
      <c r="G3286">
        <f>IF(ISNUMBER(SEARCH("成团保障",D3286)),1,0)</f>
        <v>1</v>
      </c>
      <c r="H3286">
        <f>IF(OR(ISNUMBER(SEARCH("赠取消险",D3286)),ISNUMBER(SEARCH("提前*天免费退",D3286))),1,0)</f>
        <v>1</v>
      </c>
      <c r="I3286" t="s">
        <v>4</v>
      </c>
      <c r="J3286" t="s">
        <v>4</v>
      </c>
      <c r="K3286" t="s">
        <v>4139</v>
      </c>
      <c r="L3286">
        <v>3222</v>
      </c>
      <c r="M3286">
        <v>0</v>
      </c>
      <c r="N3286" t="s">
        <v>4</v>
      </c>
      <c r="O3286" t="s">
        <v>5</v>
      </c>
      <c r="P3286" t="s">
        <v>2142</v>
      </c>
      <c r="Q3286" t="s">
        <v>5052</v>
      </c>
      <c r="R3286" t="s">
        <v>4</v>
      </c>
      <c r="S3286">
        <v>5</v>
      </c>
      <c r="T3286">
        <v>5</v>
      </c>
      <c r="U3286">
        <v>35</v>
      </c>
      <c r="V3286">
        <v>38</v>
      </c>
      <c r="W3286">
        <v>42</v>
      </c>
      <c r="X3286">
        <v>0</v>
      </c>
      <c r="Y3286">
        <v>0</v>
      </c>
      <c r="Z3286">
        <v>30</v>
      </c>
      <c r="AA3286">
        <v>3</v>
      </c>
      <c r="AB3286">
        <v>4</v>
      </c>
      <c r="AC3286" t="s">
        <v>10181</v>
      </c>
    </row>
    <row r="3287" spans="1:29" x14ac:dyDescent="0.25">
      <c r="A3287">
        <v>41478363</v>
      </c>
      <c r="B3287" t="s">
        <v>6816</v>
      </c>
      <c r="C3287" t="s">
        <v>7253</v>
      </c>
      <c r="D3287" t="s">
        <v>7254</v>
      </c>
      <c r="E3287">
        <f>IF(ISNUMBER(SEARCH("无购物",D3287)),1,0)</f>
        <v>1</v>
      </c>
      <c r="F3287">
        <f>IF(ISNUMBER(SEARCH("无自费",D3287)),1,0)</f>
        <v>1</v>
      </c>
      <c r="G3287">
        <f>IF(ISNUMBER(SEARCH("成团保障",D3287)),1,0)</f>
        <v>1</v>
      </c>
      <c r="H3287">
        <f>IF(OR(ISNUMBER(SEARCH("赠取消险",D3287)),ISNUMBER(SEARCH("提前*天免费退",D3287))),1,0)</f>
        <v>1</v>
      </c>
      <c r="I3287" t="s">
        <v>4</v>
      </c>
      <c r="J3287" t="s">
        <v>4</v>
      </c>
      <c r="K3287" t="s">
        <v>6853</v>
      </c>
      <c r="L3287">
        <v>6835</v>
      </c>
      <c r="M3287">
        <v>0</v>
      </c>
      <c r="N3287" t="s">
        <v>4</v>
      </c>
      <c r="O3287" t="s">
        <v>19</v>
      </c>
      <c r="P3287" t="s">
        <v>2142</v>
      </c>
      <c r="Q3287" t="s">
        <v>10439</v>
      </c>
      <c r="R3287" t="s">
        <v>4</v>
      </c>
      <c r="S3287" t="s">
        <v>4</v>
      </c>
      <c r="T3287">
        <v>3</v>
      </c>
      <c r="U3287">
        <v>7</v>
      </c>
      <c r="V3287">
        <v>7</v>
      </c>
      <c r="W3287" t="s">
        <v>4</v>
      </c>
      <c r="X3287">
        <v>0</v>
      </c>
      <c r="Y3287">
        <v>0</v>
      </c>
      <c r="Z3287">
        <v>4</v>
      </c>
      <c r="AA3287">
        <v>0</v>
      </c>
      <c r="AB3287">
        <v>0</v>
      </c>
      <c r="AC3287" t="s">
        <v>10181</v>
      </c>
    </row>
    <row r="3288" spans="1:29" x14ac:dyDescent="0.25">
      <c r="A3288">
        <v>41483489</v>
      </c>
      <c r="B3288" t="s">
        <v>10440</v>
      </c>
      <c r="C3288" t="s">
        <v>10441</v>
      </c>
      <c r="D3288" t="s">
        <v>4192</v>
      </c>
      <c r="E3288">
        <f>IF(ISNUMBER(SEARCH("无购物",D3288)),1,0)</f>
        <v>1</v>
      </c>
      <c r="F3288">
        <f>IF(ISNUMBER(SEARCH("无自费",D3288)),1,0)</f>
        <v>1</v>
      </c>
      <c r="G3288">
        <f>IF(ISNUMBER(SEARCH("成团保障",D3288)),1,0)</f>
        <v>1</v>
      </c>
      <c r="H3288">
        <f>IF(OR(ISNUMBER(SEARCH("赠取消险",D3288)),ISNUMBER(SEARCH("提前*天免费退",D3288))),1,0)</f>
        <v>1</v>
      </c>
      <c r="I3288" t="s">
        <v>4</v>
      </c>
      <c r="J3288" t="s">
        <v>4</v>
      </c>
      <c r="K3288" t="s">
        <v>4139</v>
      </c>
      <c r="L3288">
        <v>3415</v>
      </c>
      <c r="M3288">
        <v>0</v>
      </c>
      <c r="N3288" t="s">
        <v>4</v>
      </c>
      <c r="O3288" t="s">
        <v>5</v>
      </c>
      <c r="P3288" t="s">
        <v>2142</v>
      </c>
      <c r="Q3288" t="s">
        <v>10442</v>
      </c>
      <c r="R3288" t="s">
        <v>4</v>
      </c>
      <c r="S3288" t="s">
        <v>4</v>
      </c>
      <c r="T3288" t="s">
        <v>4</v>
      </c>
      <c r="U3288">
        <v>3</v>
      </c>
      <c r="V3288">
        <v>5</v>
      </c>
      <c r="W3288">
        <v>5</v>
      </c>
      <c r="X3288">
        <v>0</v>
      </c>
      <c r="Y3288">
        <v>0</v>
      </c>
      <c r="Z3288">
        <v>0</v>
      </c>
      <c r="AA3288">
        <v>2</v>
      </c>
      <c r="AB3288">
        <v>0</v>
      </c>
      <c r="AC3288" t="s">
        <v>10181</v>
      </c>
    </row>
    <row r="3289" spans="1:29" x14ac:dyDescent="0.25">
      <c r="A3289">
        <v>41514361</v>
      </c>
      <c r="B3289" t="s">
        <v>6816</v>
      </c>
      <c r="C3289" t="s">
        <v>7260</v>
      </c>
      <c r="D3289" t="s">
        <v>6864</v>
      </c>
      <c r="E3289">
        <f>IF(ISNUMBER(SEARCH("无购物",D3289)),1,0)</f>
        <v>0</v>
      </c>
      <c r="F3289">
        <f>IF(ISNUMBER(SEARCH("无自费",D3289)),1,0)</f>
        <v>1</v>
      </c>
      <c r="G3289">
        <f>IF(ISNUMBER(SEARCH("成团保障",D3289)),1,0)</f>
        <v>1</v>
      </c>
      <c r="H3289">
        <f>IF(OR(ISNUMBER(SEARCH("赠取消险",D3289)),ISNUMBER(SEARCH("提前*天免费退",D3289))),1,0)</f>
        <v>1</v>
      </c>
      <c r="I3289" t="s">
        <v>4</v>
      </c>
      <c r="J3289" t="s">
        <v>4</v>
      </c>
      <c r="K3289" t="s">
        <v>4030</v>
      </c>
      <c r="L3289">
        <v>2280</v>
      </c>
      <c r="M3289">
        <v>0</v>
      </c>
      <c r="N3289" t="s">
        <v>4</v>
      </c>
      <c r="O3289" t="s">
        <v>19</v>
      </c>
      <c r="P3289" t="s">
        <v>2142</v>
      </c>
      <c r="Q3289" t="s">
        <v>10443</v>
      </c>
      <c r="R3289" t="s">
        <v>4</v>
      </c>
      <c r="S3289">
        <v>2</v>
      </c>
      <c r="T3289">
        <v>4</v>
      </c>
      <c r="U3289">
        <v>4</v>
      </c>
      <c r="V3289">
        <v>5</v>
      </c>
      <c r="W3289">
        <v>5</v>
      </c>
      <c r="X3289">
        <v>0</v>
      </c>
      <c r="Y3289">
        <v>2</v>
      </c>
      <c r="Z3289">
        <v>0</v>
      </c>
      <c r="AA3289">
        <v>1</v>
      </c>
      <c r="AB3289">
        <v>0</v>
      </c>
      <c r="AC3289" t="s">
        <v>10181</v>
      </c>
    </row>
    <row r="3290" spans="1:29" x14ac:dyDescent="0.25">
      <c r="A3290">
        <v>41516162</v>
      </c>
      <c r="B3290" t="s">
        <v>6816</v>
      </c>
      <c r="C3290" t="s">
        <v>7262</v>
      </c>
      <c r="D3290" t="s">
        <v>7007</v>
      </c>
      <c r="E3290">
        <f>IF(ISNUMBER(SEARCH("无购物",D3290)),1,0)</f>
        <v>0</v>
      </c>
      <c r="F3290">
        <f>IF(ISNUMBER(SEARCH("无自费",D3290)),1,0)</f>
        <v>1</v>
      </c>
      <c r="G3290">
        <f>IF(ISNUMBER(SEARCH("成团保障",D3290)),1,0)</f>
        <v>1</v>
      </c>
      <c r="H3290">
        <f>IF(OR(ISNUMBER(SEARCH("赠取消险",D3290)),ISNUMBER(SEARCH("提前*天免费退",D3290))),1,0)</f>
        <v>1</v>
      </c>
      <c r="I3290">
        <v>5</v>
      </c>
      <c r="J3290">
        <v>1</v>
      </c>
      <c r="K3290" t="s">
        <v>4030</v>
      </c>
      <c r="L3290">
        <v>4200</v>
      </c>
      <c r="M3290">
        <v>0</v>
      </c>
      <c r="N3290" t="s">
        <v>4</v>
      </c>
      <c r="O3290" t="s">
        <v>19</v>
      </c>
      <c r="P3290" t="s">
        <v>2142</v>
      </c>
      <c r="Q3290" t="s">
        <v>10444</v>
      </c>
      <c r="R3290">
        <v>1</v>
      </c>
      <c r="S3290">
        <v>1</v>
      </c>
      <c r="T3290">
        <v>3</v>
      </c>
      <c r="U3290">
        <v>3</v>
      </c>
      <c r="V3290">
        <v>3</v>
      </c>
      <c r="W3290" t="s">
        <v>4</v>
      </c>
      <c r="X3290">
        <v>0</v>
      </c>
      <c r="Y3290">
        <v>2</v>
      </c>
      <c r="Z3290">
        <v>0</v>
      </c>
      <c r="AA3290">
        <v>0</v>
      </c>
      <c r="AB3290">
        <v>0</v>
      </c>
      <c r="AC3290" t="s">
        <v>10181</v>
      </c>
    </row>
    <row r="3291" spans="1:29" x14ac:dyDescent="0.25">
      <c r="A3291">
        <v>41524990</v>
      </c>
      <c r="B3291" t="s">
        <v>7264</v>
      </c>
      <c r="C3291" t="s">
        <v>7265</v>
      </c>
      <c r="D3291" t="s">
        <v>10445</v>
      </c>
      <c r="E3291">
        <f>IF(ISNUMBER(SEARCH("无购物",D3291)),1,0)</f>
        <v>1</v>
      </c>
      <c r="F3291">
        <f>IF(ISNUMBER(SEARCH("无自费",D3291)),1,0)</f>
        <v>1</v>
      </c>
      <c r="G3291">
        <f>IF(ISNUMBER(SEARCH("成团保障",D3291)),1,0)</f>
        <v>1</v>
      </c>
      <c r="H3291">
        <f>IF(OR(ISNUMBER(SEARCH("赠取消险",D3291)),ISNUMBER(SEARCH("提前*天免费退",D3291))),1,0)</f>
        <v>1</v>
      </c>
      <c r="I3291" t="s">
        <v>4</v>
      </c>
      <c r="J3291" t="s">
        <v>4</v>
      </c>
      <c r="K3291" t="s">
        <v>6853</v>
      </c>
      <c r="L3291">
        <v>5045</v>
      </c>
      <c r="M3291">
        <v>0</v>
      </c>
      <c r="N3291" t="s">
        <v>4</v>
      </c>
      <c r="O3291" t="s">
        <v>19</v>
      </c>
      <c r="P3291" t="s">
        <v>2142</v>
      </c>
      <c r="Q3291" t="s">
        <v>4</v>
      </c>
      <c r="R3291" t="s">
        <v>4</v>
      </c>
      <c r="S3291" t="s">
        <v>4</v>
      </c>
      <c r="T3291">
        <v>2</v>
      </c>
      <c r="U3291">
        <v>3</v>
      </c>
      <c r="V3291">
        <v>3</v>
      </c>
      <c r="W3291" t="s">
        <v>4</v>
      </c>
      <c r="X3291">
        <v>0</v>
      </c>
      <c r="Y3291">
        <v>0</v>
      </c>
      <c r="Z3291">
        <v>1</v>
      </c>
      <c r="AA3291">
        <v>0</v>
      </c>
      <c r="AB3291">
        <v>0</v>
      </c>
      <c r="AC3291" t="s">
        <v>10181</v>
      </c>
    </row>
    <row r="3292" spans="1:29" x14ac:dyDescent="0.25">
      <c r="A3292">
        <v>41527495</v>
      </c>
      <c r="B3292" t="s">
        <v>6986</v>
      </c>
      <c r="C3292" t="s">
        <v>7267</v>
      </c>
      <c r="D3292" t="s">
        <v>6678</v>
      </c>
      <c r="E3292">
        <f>IF(ISNUMBER(SEARCH("无购物",D3292)),1,0)</f>
        <v>0</v>
      </c>
      <c r="F3292">
        <f>IF(ISNUMBER(SEARCH("无自费",D3292)),1,0)</f>
        <v>1</v>
      </c>
      <c r="G3292">
        <f>IF(ISNUMBER(SEARCH("成团保障",D3292)),1,0)</f>
        <v>1</v>
      </c>
      <c r="H3292">
        <f>IF(OR(ISNUMBER(SEARCH("赠取消险",D3292)),ISNUMBER(SEARCH("提前*天免费退",D3292))),1,0)</f>
        <v>1</v>
      </c>
      <c r="I3292">
        <v>5</v>
      </c>
      <c r="J3292">
        <v>1</v>
      </c>
      <c r="K3292" t="s">
        <v>4030</v>
      </c>
      <c r="L3292">
        <v>2730</v>
      </c>
      <c r="M3292">
        <v>0</v>
      </c>
      <c r="N3292" t="s">
        <v>4</v>
      </c>
      <c r="O3292" t="s">
        <v>19</v>
      </c>
      <c r="P3292" t="s">
        <v>2142</v>
      </c>
      <c r="Q3292" t="s">
        <v>7268</v>
      </c>
      <c r="R3292">
        <v>2</v>
      </c>
      <c r="S3292">
        <v>2</v>
      </c>
      <c r="T3292">
        <v>3</v>
      </c>
      <c r="U3292">
        <v>3</v>
      </c>
      <c r="V3292" t="s">
        <v>4</v>
      </c>
      <c r="W3292" t="s">
        <v>4</v>
      </c>
      <c r="X3292">
        <v>0</v>
      </c>
      <c r="Y3292">
        <v>1</v>
      </c>
      <c r="Z3292">
        <v>0</v>
      </c>
      <c r="AA3292">
        <v>0</v>
      </c>
      <c r="AB3292">
        <v>0</v>
      </c>
      <c r="AC3292" t="s">
        <v>10181</v>
      </c>
    </row>
    <row r="3293" spans="1:29" x14ac:dyDescent="0.25">
      <c r="A3293">
        <v>41544389</v>
      </c>
      <c r="B3293" t="s">
        <v>6816</v>
      </c>
      <c r="C3293" t="s">
        <v>7269</v>
      </c>
      <c r="D3293" t="s">
        <v>7270</v>
      </c>
      <c r="E3293">
        <f>IF(ISNUMBER(SEARCH("无购物",D3293)),1,0)</f>
        <v>1</v>
      </c>
      <c r="F3293">
        <f>IF(ISNUMBER(SEARCH("无自费",D3293)),1,0)</f>
        <v>1</v>
      </c>
      <c r="G3293">
        <f>IF(ISNUMBER(SEARCH("成团保障",D3293)),1,0)</f>
        <v>1</v>
      </c>
      <c r="H3293">
        <f>IF(OR(ISNUMBER(SEARCH("赠取消险",D3293)),ISNUMBER(SEARCH("提前*天免费退",D3293))),1,0)</f>
        <v>1</v>
      </c>
      <c r="I3293" t="s">
        <v>4</v>
      </c>
      <c r="J3293" t="s">
        <v>4</v>
      </c>
      <c r="K3293" t="s">
        <v>6853</v>
      </c>
      <c r="L3293">
        <v>4790</v>
      </c>
      <c r="M3293">
        <v>0</v>
      </c>
      <c r="N3293" t="s">
        <v>4</v>
      </c>
      <c r="O3293" t="s">
        <v>19</v>
      </c>
      <c r="P3293" t="s">
        <v>2142</v>
      </c>
      <c r="Q3293" t="s">
        <v>10446</v>
      </c>
      <c r="R3293">
        <v>1</v>
      </c>
      <c r="S3293">
        <v>1</v>
      </c>
      <c r="T3293">
        <v>3</v>
      </c>
      <c r="U3293">
        <v>3</v>
      </c>
      <c r="V3293" t="s">
        <v>4</v>
      </c>
      <c r="W3293" t="s">
        <v>4</v>
      </c>
      <c r="X3293">
        <v>0</v>
      </c>
      <c r="Y3293">
        <v>2</v>
      </c>
      <c r="Z3293">
        <v>0</v>
      </c>
      <c r="AA3293">
        <v>0</v>
      </c>
      <c r="AB3293">
        <v>0</v>
      </c>
      <c r="AC3293" t="s">
        <v>10181</v>
      </c>
    </row>
    <row r="3294" spans="1:29" x14ac:dyDescent="0.25">
      <c r="A3294">
        <v>41564532</v>
      </c>
      <c r="B3294" t="s">
        <v>6816</v>
      </c>
      <c r="C3294" t="s">
        <v>7274</v>
      </c>
      <c r="D3294" t="s">
        <v>7275</v>
      </c>
      <c r="E3294">
        <f>IF(ISNUMBER(SEARCH("无购物",D3294)),1,0)</f>
        <v>0</v>
      </c>
      <c r="F3294">
        <f>IF(ISNUMBER(SEARCH("无自费",D3294)),1,0)</f>
        <v>1</v>
      </c>
      <c r="G3294">
        <f>IF(ISNUMBER(SEARCH("成团保障",D3294)),1,0)</f>
        <v>1</v>
      </c>
      <c r="H3294">
        <f>IF(OR(ISNUMBER(SEARCH("赠取消险",D3294)),ISNUMBER(SEARCH("提前*天免费退",D3294))),1,0)</f>
        <v>1</v>
      </c>
      <c r="I3294">
        <v>5</v>
      </c>
      <c r="J3294">
        <v>3</v>
      </c>
      <c r="K3294" t="s">
        <v>6853</v>
      </c>
      <c r="L3294">
        <v>2355</v>
      </c>
      <c r="M3294">
        <v>0</v>
      </c>
      <c r="N3294" t="s">
        <v>4</v>
      </c>
      <c r="O3294" t="s">
        <v>19</v>
      </c>
      <c r="P3294" t="s">
        <v>2142</v>
      </c>
      <c r="Q3294" t="s">
        <v>7276</v>
      </c>
      <c r="R3294">
        <v>3</v>
      </c>
      <c r="S3294">
        <v>3</v>
      </c>
      <c r="T3294">
        <v>4</v>
      </c>
      <c r="U3294">
        <v>6</v>
      </c>
      <c r="V3294">
        <v>7</v>
      </c>
      <c r="W3294" t="s">
        <v>4</v>
      </c>
      <c r="X3294">
        <v>0</v>
      </c>
      <c r="Y3294">
        <v>1</v>
      </c>
      <c r="Z3294">
        <v>2</v>
      </c>
      <c r="AA3294">
        <v>1</v>
      </c>
      <c r="AB3294">
        <v>0</v>
      </c>
      <c r="AC3294" t="s">
        <v>10181</v>
      </c>
    </row>
    <row r="3295" spans="1:29" x14ac:dyDescent="0.25">
      <c r="A3295">
        <v>41566740</v>
      </c>
      <c r="B3295" t="s">
        <v>6986</v>
      </c>
      <c r="C3295" t="s">
        <v>7283</v>
      </c>
      <c r="D3295" t="s">
        <v>6669</v>
      </c>
      <c r="E3295">
        <f>IF(ISNUMBER(SEARCH("无购物",D3295)),1,0)</f>
        <v>1</v>
      </c>
      <c r="F3295">
        <f>IF(ISNUMBER(SEARCH("无自费",D3295)),1,0)</f>
        <v>1</v>
      </c>
      <c r="G3295">
        <f>IF(ISNUMBER(SEARCH("成团保障",D3295)),1,0)</f>
        <v>1</v>
      </c>
      <c r="H3295">
        <f>IF(OR(ISNUMBER(SEARCH("赠取消险",D3295)),ISNUMBER(SEARCH("提前*天免费退",D3295))),1,0)</f>
        <v>1</v>
      </c>
      <c r="I3295" t="s">
        <v>4</v>
      </c>
      <c r="J3295" t="s">
        <v>4</v>
      </c>
      <c r="K3295" t="s">
        <v>4030</v>
      </c>
      <c r="L3295">
        <v>6000</v>
      </c>
      <c r="M3295">
        <v>0</v>
      </c>
      <c r="N3295" t="s">
        <v>4</v>
      </c>
      <c r="O3295" t="s">
        <v>19</v>
      </c>
      <c r="P3295" t="s">
        <v>2142</v>
      </c>
      <c r="Q3295" t="s">
        <v>7284</v>
      </c>
      <c r="R3295" t="s">
        <v>4</v>
      </c>
      <c r="S3295" t="s">
        <v>4</v>
      </c>
      <c r="T3295">
        <v>2</v>
      </c>
      <c r="U3295">
        <v>10</v>
      </c>
      <c r="V3295">
        <v>13</v>
      </c>
      <c r="W3295">
        <v>13</v>
      </c>
      <c r="X3295">
        <v>0</v>
      </c>
      <c r="Y3295">
        <v>0</v>
      </c>
      <c r="Z3295">
        <v>8</v>
      </c>
      <c r="AA3295">
        <v>3</v>
      </c>
      <c r="AB3295">
        <v>0</v>
      </c>
      <c r="AC3295" t="s">
        <v>10181</v>
      </c>
    </row>
    <row r="3296" spans="1:29" x14ac:dyDescent="0.25">
      <c r="A3296">
        <v>41597988</v>
      </c>
      <c r="B3296" t="s">
        <v>4124</v>
      </c>
      <c r="C3296" t="s">
        <v>5056</v>
      </c>
      <c r="D3296" t="s">
        <v>5057</v>
      </c>
      <c r="E3296">
        <f>IF(ISNUMBER(SEARCH("无购物",D3296)),1,0)</f>
        <v>1</v>
      </c>
      <c r="F3296">
        <f>IF(ISNUMBER(SEARCH("无自费",D3296)),1,0)</f>
        <v>0</v>
      </c>
      <c r="G3296">
        <f>IF(ISNUMBER(SEARCH("成团保障",D3296)),1,0)</f>
        <v>1</v>
      </c>
      <c r="H3296">
        <f>IF(OR(ISNUMBER(SEARCH("赠取消险",D3296)),ISNUMBER(SEARCH("提前*天免费退",D3296))),1,0)</f>
        <v>0</v>
      </c>
      <c r="I3296" t="s">
        <v>4</v>
      </c>
      <c r="J3296" t="s">
        <v>4</v>
      </c>
      <c r="K3296" t="s">
        <v>5058</v>
      </c>
      <c r="L3296">
        <v>4652</v>
      </c>
      <c r="M3296">
        <v>0</v>
      </c>
      <c r="N3296" t="s">
        <v>4</v>
      </c>
      <c r="O3296" t="s">
        <v>19</v>
      </c>
      <c r="P3296" t="s">
        <v>2142</v>
      </c>
      <c r="Q3296" t="s">
        <v>5059</v>
      </c>
      <c r="R3296" t="s">
        <v>4</v>
      </c>
      <c r="S3296">
        <v>5</v>
      </c>
      <c r="T3296">
        <v>8</v>
      </c>
      <c r="U3296" t="s">
        <v>4</v>
      </c>
      <c r="V3296">
        <v>17</v>
      </c>
      <c r="W3296">
        <v>17</v>
      </c>
      <c r="X3296">
        <v>0</v>
      </c>
      <c r="Y3296">
        <v>3</v>
      </c>
      <c r="Z3296">
        <v>0</v>
      </c>
      <c r="AA3296">
        <v>0</v>
      </c>
      <c r="AB3296">
        <v>0</v>
      </c>
      <c r="AC3296" t="s">
        <v>10181</v>
      </c>
    </row>
    <row r="3297" spans="1:29" x14ac:dyDescent="0.25">
      <c r="A3297">
        <v>41645013</v>
      </c>
      <c r="B3297" t="s">
        <v>7264</v>
      </c>
      <c r="C3297" t="s">
        <v>7316</v>
      </c>
      <c r="D3297" t="s">
        <v>7007</v>
      </c>
      <c r="E3297">
        <f>IF(ISNUMBER(SEARCH("无购物",D3297)),1,0)</f>
        <v>0</v>
      </c>
      <c r="F3297">
        <f>IF(ISNUMBER(SEARCH("无自费",D3297)),1,0)</f>
        <v>1</v>
      </c>
      <c r="G3297">
        <f>IF(ISNUMBER(SEARCH("成团保障",D3297)),1,0)</f>
        <v>1</v>
      </c>
      <c r="H3297">
        <f>IF(OR(ISNUMBER(SEARCH("赠取消险",D3297)),ISNUMBER(SEARCH("提前*天免费退",D3297))),1,0)</f>
        <v>1</v>
      </c>
      <c r="I3297">
        <v>5</v>
      </c>
      <c r="J3297">
        <v>1</v>
      </c>
      <c r="K3297" t="s">
        <v>4030</v>
      </c>
      <c r="L3297">
        <v>5130</v>
      </c>
      <c r="M3297">
        <v>0</v>
      </c>
      <c r="N3297" t="s">
        <v>4</v>
      </c>
      <c r="O3297" t="s">
        <v>19</v>
      </c>
      <c r="P3297" t="s">
        <v>2142</v>
      </c>
      <c r="Q3297" t="s">
        <v>4</v>
      </c>
      <c r="R3297">
        <v>2</v>
      </c>
      <c r="S3297">
        <v>4</v>
      </c>
      <c r="T3297">
        <v>4</v>
      </c>
      <c r="U3297">
        <v>4</v>
      </c>
      <c r="V3297">
        <v>4</v>
      </c>
      <c r="W3297" t="s">
        <v>4</v>
      </c>
      <c r="X3297">
        <v>2</v>
      </c>
      <c r="Y3297">
        <v>0</v>
      </c>
      <c r="Z3297">
        <v>0</v>
      </c>
      <c r="AA3297">
        <v>0</v>
      </c>
      <c r="AB3297">
        <v>0</v>
      </c>
      <c r="AC3297" t="s">
        <v>10181</v>
      </c>
    </row>
    <row r="3298" spans="1:29" x14ac:dyDescent="0.25">
      <c r="A3298">
        <v>41647757</v>
      </c>
      <c r="B3298" t="s">
        <v>4958</v>
      </c>
      <c r="C3298" t="s">
        <v>5060</v>
      </c>
      <c r="D3298" t="s">
        <v>4544</v>
      </c>
      <c r="E3298">
        <f>IF(ISNUMBER(SEARCH("无购物",D3298)),1,0)</f>
        <v>1</v>
      </c>
      <c r="F3298">
        <f>IF(ISNUMBER(SEARCH("无自费",D3298)),1,0)</f>
        <v>1</v>
      </c>
      <c r="G3298">
        <f>IF(ISNUMBER(SEARCH("成团保障",D3298)),1,0)</f>
        <v>1</v>
      </c>
      <c r="H3298">
        <f>IF(OR(ISNUMBER(SEARCH("赠取消险",D3298)),ISNUMBER(SEARCH("提前*天免费退",D3298))),1,0)</f>
        <v>1</v>
      </c>
      <c r="I3298">
        <v>0</v>
      </c>
      <c r="J3298">
        <v>0</v>
      </c>
      <c r="K3298" t="s">
        <v>4062</v>
      </c>
      <c r="L3298">
        <v>2581</v>
      </c>
      <c r="M3298">
        <v>0</v>
      </c>
      <c r="N3298" t="s">
        <v>4</v>
      </c>
      <c r="O3298" t="s">
        <v>19</v>
      </c>
      <c r="P3298" t="s">
        <v>2142</v>
      </c>
      <c r="Q3298" t="s">
        <v>5061</v>
      </c>
      <c r="R3298" t="s">
        <v>4</v>
      </c>
      <c r="S3298">
        <v>4</v>
      </c>
      <c r="T3298">
        <v>18</v>
      </c>
      <c r="U3298">
        <v>32</v>
      </c>
      <c r="V3298">
        <v>35</v>
      </c>
      <c r="W3298">
        <v>37</v>
      </c>
      <c r="X3298">
        <v>0</v>
      </c>
      <c r="Y3298">
        <v>14</v>
      </c>
      <c r="Z3298">
        <v>14</v>
      </c>
      <c r="AA3298">
        <v>3</v>
      </c>
      <c r="AB3298">
        <v>2</v>
      </c>
      <c r="AC3298" t="s">
        <v>10181</v>
      </c>
    </row>
    <row r="3299" spans="1:29" x14ac:dyDescent="0.25">
      <c r="A3299">
        <v>41679754</v>
      </c>
      <c r="B3299" t="s">
        <v>5062</v>
      </c>
      <c r="C3299" t="s">
        <v>5063</v>
      </c>
      <c r="D3299" t="s">
        <v>5064</v>
      </c>
      <c r="E3299">
        <f>IF(ISNUMBER(SEARCH("无购物",D3299)),1,0)</f>
        <v>1</v>
      </c>
      <c r="F3299">
        <f>IF(ISNUMBER(SEARCH("无自费",D3299)),1,0)</f>
        <v>1</v>
      </c>
      <c r="G3299">
        <f>IF(ISNUMBER(SEARCH("成团保障",D3299)),1,0)</f>
        <v>1</v>
      </c>
      <c r="H3299">
        <f>IF(OR(ISNUMBER(SEARCH("赠取消险",D3299)),ISNUMBER(SEARCH("提前*天免费退",D3299))),1,0)</f>
        <v>0</v>
      </c>
      <c r="I3299">
        <v>5</v>
      </c>
      <c r="J3299">
        <v>135</v>
      </c>
      <c r="K3299" t="s">
        <v>4067</v>
      </c>
      <c r="L3299">
        <v>5354</v>
      </c>
      <c r="M3299">
        <v>0</v>
      </c>
      <c r="N3299" t="s">
        <v>4</v>
      </c>
      <c r="O3299" t="s">
        <v>19</v>
      </c>
      <c r="P3299" t="s">
        <v>2142</v>
      </c>
      <c r="Q3299" t="s">
        <v>5065</v>
      </c>
      <c r="R3299">
        <v>334</v>
      </c>
      <c r="S3299">
        <v>386</v>
      </c>
      <c r="T3299">
        <v>483</v>
      </c>
      <c r="U3299">
        <v>630</v>
      </c>
      <c r="V3299">
        <v>672</v>
      </c>
      <c r="W3299">
        <v>682</v>
      </c>
      <c r="X3299">
        <v>52</v>
      </c>
      <c r="Y3299">
        <v>97</v>
      </c>
      <c r="Z3299">
        <v>147</v>
      </c>
      <c r="AA3299">
        <v>42</v>
      </c>
      <c r="AB3299">
        <v>10</v>
      </c>
      <c r="AC3299" t="s">
        <v>10181</v>
      </c>
    </row>
    <row r="3300" spans="1:29" x14ac:dyDescent="0.25">
      <c r="A3300">
        <v>41679880</v>
      </c>
      <c r="B3300" t="s">
        <v>5066</v>
      </c>
      <c r="C3300" t="s">
        <v>5067</v>
      </c>
      <c r="D3300" t="s">
        <v>4895</v>
      </c>
      <c r="E3300">
        <f>IF(ISNUMBER(SEARCH("无购物",D3300)),1,0)</f>
        <v>0</v>
      </c>
      <c r="F3300">
        <f>IF(ISNUMBER(SEARCH("无自费",D3300)),1,0)</f>
        <v>0</v>
      </c>
      <c r="G3300">
        <f>IF(ISNUMBER(SEARCH("成团保障",D3300)),1,0)</f>
        <v>0</v>
      </c>
      <c r="H3300">
        <f>IF(OR(ISNUMBER(SEARCH("赠取消险",D3300)),ISNUMBER(SEARCH("提前*天免费退",D3300))),1,0)</f>
        <v>0</v>
      </c>
      <c r="I3300">
        <v>4.8</v>
      </c>
      <c r="J3300">
        <v>1</v>
      </c>
      <c r="K3300" t="s">
        <v>3</v>
      </c>
      <c r="L3300">
        <v>3783</v>
      </c>
      <c r="M3300">
        <v>0</v>
      </c>
      <c r="N3300" t="s">
        <v>4</v>
      </c>
      <c r="O3300" t="s">
        <v>238</v>
      </c>
      <c r="P3300" t="s">
        <v>2142</v>
      </c>
      <c r="Q3300" t="s">
        <v>5068</v>
      </c>
      <c r="R3300">
        <v>2</v>
      </c>
      <c r="S3300">
        <v>2</v>
      </c>
      <c r="T3300">
        <v>15</v>
      </c>
      <c r="U3300">
        <v>23</v>
      </c>
      <c r="V3300">
        <v>29</v>
      </c>
      <c r="W3300">
        <v>32</v>
      </c>
      <c r="X3300">
        <v>0</v>
      </c>
      <c r="Y3300">
        <v>13</v>
      </c>
      <c r="Z3300">
        <v>8</v>
      </c>
      <c r="AA3300">
        <v>6</v>
      </c>
      <c r="AB3300">
        <v>3</v>
      </c>
      <c r="AC3300" t="s">
        <v>10181</v>
      </c>
    </row>
    <row r="3301" spans="1:29" x14ac:dyDescent="0.25">
      <c r="A3301">
        <v>41699490</v>
      </c>
      <c r="B3301" t="s">
        <v>4654</v>
      </c>
      <c r="C3301" t="s">
        <v>5069</v>
      </c>
      <c r="D3301" t="s">
        <v>5070</v>
      </c>
      <c r="E3301">
        <f>IF(ISNUMBER(SEARCH("无购物",D3301)),1,0)</f>
        <v>0</v>
      </c>
      <c r="F3301">
        <f>IF(ISNUMBER(SEARCH("无自费",D3301)),1,0)</f>
        <v>0</v>
      </c>
      <c r="G3301">
        <f>IF(ISNUMBER(SEARCH("成团保障",D3301)),1,0)</f>
        <v>0</v>
      </c>
      <c r="H3301">
        <f>IF(OR(ISNUMBER(SEARCH("赠取消险",D3301)),ISNUMBER(SEARCH("提前*天免费退",D3301))),1,0)</f>
        <v>0</v>
      </c>
      <c r="I3301" t="s">
        <v>4</v>
      </c>
      <c r="J3301" t="s">
        <v>4</v>
      </c>
      <c r="K3301" t="s">
        <v>3</v>
      </c>
      <c r="L3301">
        <v>4125</v>
      </c>
      <c r="M3301">
        <v>0</v>
      </c>
      <c r="N3301" t="s">
        <v>4</v>
      </c>
      <c r="O3301" t="s">
        <v>238</v>
      </c>
      <c r="P3301" t="s">
        <v>2142</v>
      </c>
      <c r="Q3301" t="s">
        <v>5071</v>
      </c>
      <c r="R3301" t="s">
        <v>4</v>
      </c>
      <c r="S3301">
        <v>9</v>
      </c>
      <c r="T3301">
        <v>29</v>
      </c>
      <c r="U3301">
        <v>104</v>
      </c>
      <c r="V3301">
        <v>133</v>
      </c>
      <c r="W3301">
        <v>149</v>
      </c>
      <c r="X3301">
        <v>0</v>
      </c>
      <c r="Y3301">
        <v>20</v>
      </c>
      <c r="Z3301">
        <v>75</v>
      </c>
      <c r="AA3301">
        <v>29</v>
      </c>
      <c r="AB3301">
        <v>16</v>
      </c>
      <c r="AC3301" t="s">
        <v>10181</v>
      </c>
    </row>
    <row r="3302" spans="1:29" x14ac:dyDescent="0.25">
      <c r="A3302">
        <v>41707866</v>
      </c>
      <c r="B3302" t="s">
        <v>5072</v>
      </c>
      <c r="C3302" t="s">
        <v>5073</v>
      </c>
      <c r="D3302" t="s">
        <v>3937</v>
      </c>
      <c r="E3302">
        <f>IF(ISNUMBER(SEARCH("无购物",D3302)),1,0)</f>
        <v>1</v>
      </c>
      <c r="F3302">
        <f>IF(ISNUMBER(SEARCH("无自费",D3302)),1,0)</f>
        <v>0</v>
      </c>
      <c r="G3302">
        <f>IF(ISNUMBER(SEARCH("成团保障",D3302)),1,0)</f>
        <v>1</v>
      </c>
      <c r="H3302">
        <f>IF(OR(ISNUMBER(SEARCH("赠取消险",D3302)),ISNUMBER(SEARCH("提前*天免费退",D3302))),1,0)</f>
        <v>1</v>
      </c>
      <c r="I3302">
        <v>5</v>
      </c>
      <c r="J3302">
        <v>49</v>
      </c>
      <c r="K3302" t="s">
        <v>1462</v>
      </c>
      <c r="L3302">
        <v>5890</v>
      </c>
      <c r="M3302">
        <v>0</v>
      </c>
      <c r="N3302" t="s">
        <v>4</v>
      </c>
      <c r="O3302" t="s">
        <v>5</v>
      </c>
      <c r="P3302" t="s">
        <v>2142</v>
      </c>
      <c r="Q3302" t="s">
        <v>10447</v>
      </c>
      <c r="R3302">
        <v>80</v>
      </c>
      <c r="S3302">
        <v>100</v>
      </c>
      <c r="T3302">
        <v>177</v>
      </c>
      <c r="U3302">
        <v>255</v>
      </c>
      <c r="V3302">
        <v>244</v>
      </c>
      <c r="W3302">
        <v>246</v>
      </c>
      <c r="X3302">
        <v>20</v>
      </c>
      <c r="Y3302">
        <v>77</v>
      </c>
      <c r="Z3302">
        <v>78</v>
      </c>
      <c r="AA3302">
        <v>11</v>
      </c>
      <c r="AB3302">
        <v>2</v>
      </c>
      <c r="AC3302" t="s">
        <v>10181</v>
      </c>
    </row>
    <row r="3303" spans="1:29" x14ac:dyDescent="0.25">
      <c r="A3303">
        <v>41720816</v>
      </c>
      <c r="B3303" t="s">
        <v>4141</v>
      </c>
      <c r="C3303" t="s">
        <v>5075</v>
      </c>
      <c r="D3303" t="s">
        <v>5076</v>
      </c>
      <c r="E3303">
        <f>IF(ISNUMBER(SEARCH("无购物",D3303)),1,0)</f>
        <v>1</v>
      </c>
      <c r="F3303">
        <f>IF(ISNUMBER(SEARCH("无自费",D3303)),1,0)</f>
        <v>1</v>
      </c>
      <c r="G3303">
        <f>IF(ISNUMBER(SEARCH("成团保障",D3303)),1,0)</f>
        <v>1</v>
      </c>
      <c r="H3303">
        <f>IF(OR(ISNUMBER(SEARCH("赠取消险",D3303)),ISNUMBER(SEARCH("提前*天免费退",D3303))),1,0)</f>
        <v>1</v>
      </c>
      <c r="I3303">
        <v>5</v>
      </c>
      <c r="J3303">
        <v>1</v>
      </c>
      <c r="K3303" t="s">
        <v>4144</v>
      </c>
      <c r="L3303">
        <v>3170</v>
      </c>
      <c r="M3303">
        <v>0</v>
      </c>
      <c r="N3303" t="s">
        <v>4</v>
      </c>
      <c r="O3303" t="s">
        <v>19</v>
      </c>
      <c r="P3303" t="s">
        <v>2142</v>
      </c>
      <c r="Q3303" t="s">
        <v>5077</v>
      </c>
      <c r="R3303">
        <v>2</v>
      </c>
      <c r="S3303">
        <v>2</v>
      </c>
      <c r="T3303">
        <v>13</v>
      </c>
      <c r="U3303">
        <v>23</v>
      </c>
      <c r="V3303">
        <v>26</v>
      </c>
      <c r="W3303" t="s">
        <v>4</v>
      </c>
      <c r="X3303">
        <v>0</v>
      </c>
      <c r="Y3303">
        <v>11</v>
      </c>
      <c r="Z3303">
        <v>10</v>
      </c>
      <c r="AA3303">
        <v>3</v>
      </c>
      <c r="AB3303">
        <v>0</v>
      </c>
      <c r="AC3303" t="s">
        <v>10181</v>
      </c>
    </row>
    <row r="3304" spans="1:29" x14ac:dyDescent="0.25">
      <c r="A3304">
        <v>41721051</v>
      </c>
      <c r="B3304" t="s">
        <v>4141</v>
      </c>
      <c r="C3304" t="s">
        <v>5075</v>
      </c>
      <c r="D3304" t="s">
        <v>5076</v>
      </c>
      <c r="E3304">
        <f>IF(ISNUMBER(SEARCH("无购物",D3304)),1,0)</f>
        <v>1</v>
      </c>
      <c r="F3304">
        <f>IF(ISNUMBER(SEARCH("无自费",D3304)),1,0)</f>
        <v>1</v>
      </c>
      <c r="G3304">
        <f>IF(ISNUMBER(SEARCH("成团保障",D3304)),1,0)</f>
        <v>1</v>
      </c>
      <c r="H3304">
        <f>IF(OR(ISNUMBER(SEARCH("赠取消险",D3304)),ISNUMBER(SEARCH("提前*天免费退",D3304))),1,0)</f>
        <v>1</v>
      </c>
      <c r="I3304" t="s">
        <v>4</v>
      </c>
      <c r="J3304" t="s">
        <v>4</v>
      </c>
      <c r="K3304" t="s">
        <v>4144</v>
      </c>
      <c r="L3304">
        <v>2828</v>
      </c>
      <c r="M3304">
        <v>0</v>
      </c>
      <c r="N3304" t="s">
        <v>4</v>
      </c>
      <c r="O3304" t="s">
        <v>19</v>
      </c>
      <c r="P3304" t="s">
        <v>2142</v>
      </c>
      <c r="Q3304" t="s">
        <v>5078</v>
      </c>
      <c r="R3304" t="s">
        <v>4</v>
      </c>
      <c r="S3304">
        <v>1</v>
      </c>
      <c r="T3304">
        <v>5</v>
      </c>
      <c r="U3304">
        <v>5</v>
      </c>
      <c r="V3304">
        <v>7</v>
      </c>
      <c r="W3304" t="s">
        <v>4</v>
      </c>
      <c r="X3304">
        <v>0</v>
      </c>
      <c r="Y3304">
        <v>4</v>
      </c>
      <c r="Z3304">
        <v>0</v>
      </c>
      <c r="AA3304">
        <v>2</v>
      </c>
      <c r="AB3304">
        <v>0</v>
      </c>
      <c r="AC3304" t="s">
        <v>10181</v>
      </c>
    </row>
    <row r="3305" spans="1:29" x14ac:dyDescent="0.25">
      <c r="A3305">
        <v>41788035</v>
      </c>
      <c r="B3305" t="s">
        <v>5079</v>
      </c>
      <c r="C3305" t="s">
        <v>5080</v>
      </c>
      <c r="D3305" t="s">
        <v>5081</v>
      </c>
      <c r="E3305">
        <f>IF(ISNUMBER(SEARCH("无购物",D3305)),1,0)</f>
        <v>1</v>
      </c>
      <c r="F3305">
        <f>IF(ISNUMBER(SEARCH("无自费",D3305)),1,0)</f>
        <v>1</v>
      </c>
      <c r="G3305">
        <f>IF(ISNUMBER(SEARCH("成团保障",D3305)),1,0)</f>
        <v>1</v>
      </c>
      <c r="H3305">
        <f>IF(OR(ISNUMBER(SEARCH("赠取消险",D3305)),ISNUMBER(SEARCH("提前*天免费退",D3305))),1,0)</f>
        <v>0</v>
      </c>
      <c r="I3305" t="s">
        <v>4</v>
      </c>
      <c r="J3305" t="s">
        <v>4</v>
      </c>
      <c r="K3305" t="s">
        <v>5082</v>
      </c>
      <c r="L3305">
        <v>4680</v>
      </c>
      <c r="M3305">
        <v>0</v>
      </c>
      <c r="N3305" t="s">
        <v>4</v>
      </c>
      <c r="O3305" t="s">
        <v>5</v>
      </c>
      <c r="P3305" t="s">
        <v>2142</v>
      </c>
      <c r="Q3305" t="s">
        <v>5083</v>
      </c>
      <c r="R3305" t="s">
        <v>4</v>
      </c>
      <c r="S3305" t="s">
        <v>4</v>
      </c>
      <c r="T3305">
        <v>3</v>
      </c>
      <c r="U3305">
        <v>3</v>
      </c>
      <c r="V3305">
        <v>5</v>
      </c>
      <c r="W3305">
        <v>5</v>
      </c>
      <c r="X3305">
        <v>0</v>
      </c>
      <c r="Y3305">
        <v>0</v>
      </c>
      <c r="Z3305">
        <v>0</v>
      </c>
      <c r="AA3305">
        <v>2</v>
      </c>
      <c r="AB3305">
        <v>0</v>
      </c>
      <c r="AC3305" t="s">
        <v>10181</v>
      </c>
    </row>
    <row r="3306" spans="1:29" x14ac:dyDescent="0.25">
      <c r="A3306">
        <v>41801538</v>
      </c>
      <c r="B3306" t="s">
        <v>5084</v>
      </c>
      <c r="C3306" t="s">
        <v>5085</v>
      </c>
      <c r="D3306" t="s">
        <v>5086</v>
      </c>
      <c r="E3306">
        <f>IF(ISNUMBER(SEARCH("无购物",D3306)),1,0)</f>
        <v>0</v>
      </c>
      <c r="F3306">
        <f>IF(ISNUMBER(SEARCH("无自费",D3306)),1,0)</f>
        <v>0</v>
      </c>
      <c r="G3306">
        <f>IF(ISNUMBER(SEARCH("成团保障",D3306)),1,0)</f>
        <v>0</v>
      </c>
      <c r="H3306">
        <f>IF(OR(ISNUMBER(SEARCH("赠取消险",D3306)),ISNUMBER(SEARCH("提前*天免费退",D3306))),1,0)</f>
        <v>0</v>
      </c>
      <c r="I3306" t="s">
        <v>4</v>
      </c>
      <c r="J3306" t="s">
        <v>4</v>
      </c>
      <c r="K3306" t="s">
        <v>3</v>
      </c>
      <c r="L3306">
        <v>5188</v>
      </c>
      <c r="M3306">
        <v>0</v>
      </c>
      <c r="N3306" t="s">
        <v>4</v>
      </c>
      <c r="O3306" t="s">
        <v>238</v>
      </c>
      <c r="P3306" t="s">
        <v>2142</v>
      </c>
      <c r="Q3306" t="s">
        <v>5087</v>
      </c>
      <c r="R3306" t="s">
        <v>4</v>
      </c>
      <c r="S3306" t="s">
        <v>4</v>
      </c>
      <c r="T3306">
        <v>2</v>
      </c>
      <c r="U3306">
        <v>5</v>
      </c>
      <c r="V3306">
        <v>5</v>
      </c>
      <c r="W3306">
        <v>5</v>
      </c>
      <c r="X3306">
        <v>0</v>
      </c>
      <c r="Y3306">
        <v>0</v>
      </c>
      <c r="Z3306">
        <v>3</v>
      </c>
      <c r="AA3306">
        <v>0</v>
      </c>
      <c r="AB3306">
        <v>0</v>
      </c>
      <c r="AC3306" t="s">
        <v>10181</v>
      </c>
    </row>
    <row r="3307" spans="1:29" x14ac:dyDescent="0.25">
      <c r="A3307">
        <v>41841252</v>
      </c>
      <c r="B3307" t="s">
        <v>5088</v>
      </c>
      <c r="C3307" t="s">
        <v>5089</v>
      </c>
      <c r="D3307" t="s">
        <v>4</v>
      </c>
      <c r="E3307">
        <f>IF(ISNUMBER(SEARCH("无购物",D3307)),1,0)</f>
        <v>0</v>
      </c>
      <c r="F3307">
        <f>IF(ISNUMBER(SEARCH("无自费",D3307)),1,0)</f>
        <v>0</v>
      </c>
      <c r="G3307">
        <f>IF(ISNUMBER(SEARCH("成团保障",D3307)),1,0)</f>
        <v>0</v>
      </c>
      <c r="H3307">
        <f>IF(OR(ISNUMBER(SEARCH("赠取消险",D3307)),ISNUMBER(SEARCH("提前*天免费退",D3307))),1,0)</f>
        <v>0</v>
      </c>
      <c r="I3307">
        <v>5</v>
      </c>
      <c r="J3307">
        <v>1</v>
      </c>
      <c r="K3307" t="s">
        <v>4062</v>
      </c>
      <c r="L3307">
        <v>2548</v>
      </c>
      <c r="M3307">
        <v>0</v>
      </c>
      <c r="N3307" t="s">
        <v>4</v>
      </c>
      <c r="O3307" t="s">
        <v>238</v>
      </c>
      <c r="P3307" t="s">
        <v>2142</v>
      </c>
      <c r="Q3307" t="s">
        <v>5090</v>
      </c>
      <c r="R3307">
        <v>1</v>
      </c>
      <c r="S3307">
        <v>1</v>
      </c>
      <c r="T3307">
        <v>36</v>
      </c>
      <c r="U3307">
        <v>76</v>
      </c>
      <c r="V3307">
        <v>96</v>
      </c>
      <c r="W3307">
        <v>112</v>
      </c>
      <c r="X3307">
        <v>0</v>
      </c>
      <c r="Y3307">
        <v>35</v>
      </c>
      <c r="Z3307">
        <v>40</v>
      </c>
      <c r="AA3307">
        <v>20</v>
      </c>
      <c r="AB3307">
        <v>16</v>
      </c>
      <c r="AC3307" t="s">
        <v>10181</v>
      </c>
    </row>
    <row r="3308" spans="1:29" x14ac:dyDescent="0.25">
      <c r="A3308">
        <v>41850132</v>
      </c>
      <c r="B3308" t="s">
        <v>10448</v>
      </c>
      <c r="C3308" t="s">
        <v>10449</v>
      </c>
      <c r="D3308" t="s">
        <v>10450</v>
      </c>
      <c r="E3308">
        <f>IF(ISNUMBER(SEARCH("无购物",D3308)),1,0)</f>
        <v>0</v>
      </c>
      <c r="F3308">
        <f>IF(ISNUMBER(SEARCH("无自费",D3308)),1,0)</f>
        <v>0</v>
      </c>
      <c r="G3308">
        <f>IF(ISNUMBER(SEARCH("成团保障",D3308)),1,0)</f>
        <v>1</v>
      </c>
      <c r="H3308">
        <f>IF(OR(ISNUMBER(SEARCH("赠取消险",D3308)),ISNUMBER(SEARCH("提前*天免费退",D3308))),1,0)</f>
        <v>0</v>
      </c>
      <c r="I3308" t="s">
        <v>4</v>
      </c>
      <c r="J3308" t="s">
        <v>4</v>
      </c>
      <c r="K3308" t="s">
        <v>7206</v>
      </c>
      <c r="L3308">
        <v>7500</v>
      </c>
      <c r="M3308">
        <v>0</v>
      </c>
      <c r="N3308" t="s">
        <v>4</v>
      </c>
      <c r="O3308" t="s">
        <v>19</v>
      </c>
      <c r="P3308" t="s">
        <v>2142</v>
      </c>
      <c r="Q3308" t="s">
        <v>4</v>
      </c>
      <c r="R3308" t="s">
        <v>4</v>
      </c>
      <c r="S3308" t="s">
        <v>4</v>
      </c>
      <c r="T3308">
        <v>10</v>
      </c>
      <c r="U3308">
        <v>20</v>
      </c>
      <c r="V3308">
        <v>20</v>
      </c>
      <c r="W3308" t="s">
        <v>4</v>
      </c>
      <c r="X3308">
        <v>0</v>
      </c>
      <c r="Y3308">
        <v>0</v>
      </c>
      <c r="Z3308">
        <v>10</v>
      </c>
      <c r="AA3308">
        <v>0</v>
      </c>
      <c r="AB3308">
        <v>0</v>
      </c>
      <c r="AC3308" t="s">
        <v>10181</v>
      </c>
    </row>
    <row r="3309" spans="1:29" x14ac:dyDescent="0.25">
      <c r="A3309">
        <v>41856636</v>
      </c>
      <c r="B3309" t="s">
        <v>7334</v>
      </c>
      <c r="C3309" t="s">
        <v>7335</v>
      </c>
      <c r="D3309" t="s">
        <v>10451</v>
      </c>
      <c r="E3309">
        <f>IF(ISNUMBER(SEARCH("无购物",D3309)),1,0)</f>
        <v>1</v>
      </c>
      <c r="F3309">
        <f>IF(ISNUMBER(SEARCH("无自费",D3309)),1,0)</f>
        <v>1</v>
      </c>
      <c r="G3309">
        <f>IF(ISNUMBER(SEARCH("成团保障",D3309)),1,0)</f>
        <v>1</v>
      </c>
      <c r="H3309">
        <f>IF(OR(ISNUMBER(SEARCH("赠取消险",D3309)),ISNUMBER(SEARCH("提前*天免费退",D3309))),1,0)</f>
        <v>0</v>
      </c>
      <c r="I3309" t="s">
        <v>4</v>
      </c>
      <c r="J3309" t="s">
        <v>4</v>
      </c>
      <c r="K3309" t="s">
        <v>7206</v>
      </c>
      <c r="L3309">
        <v>8833</v>
      </c>
      <c r="M3309">
        <v>0</v>
      </c>
      <c r="N3309" t="s">
        <v>4</v>
      </c>
      <c r="O3309" t="s">
        <v>19</v>
      </c>
      <c r="P3309" t="s">
        <v>2142</v>
      </c>
      <c r="Q3309" t="s">
        <v>4</v>
      </c>
      <c r="R3309" t="s">
        <v>4</v>
      </c>
      <c r="S3309" t="s">
        <v>4</v>
      </c>
      <c r="T3309" t="s">
        <v>4</v>
      </c>
      <c r="U3309" t="s">
        <v>4</v>
      </c>
      <c r="V3309">
        <v>2</v>
      </c>
      <c r="W3309">
        <v>4</v>
      </c>
      <c r="X3309">
        <v>0</v>
      </c>
      <c r="Y3309">
        <v>0</v>
      </c>
      <c r="Z3309">
        <v>0</v>
      </c>
      <c r="AA3309">
        <v>0</v>
      </c>
      <c r="AB3309">
        <v>2</v>
      </c>
      <c r="AC3309" t="s">
        <v>10181</v>
      </c>
    </row>
    <row r="3310" spans="1:29" x14ac:dyDescent="0.25">
      <c r="A3310">
        <v>41901759</v>
      </c>
      <c r="B3310" t="s">
        <v>5091</v>
      </c>
      <c r="C3310" t="s">
        <v>5092</v>
      </c>
      <c r="D3310" t="s">
        <v>2181</v>
      </c>
      <c r="E3310">
        <f>IF(ISNUMBER(SEARCH("无购物",D3310)),1,0)</f>
        <v>1</v>
      </c>
      <c r="F3310">
        <f>IF(ISNUMBER(SEARCH("无自费",D3310)),1,0)</f>
        <v>1</v>
      </c>
      <c r="G3310">
        <f>IF(ISNUMBER(SEARCH("成团保障",D3310)),1,0)</f>
        <v>1</v>
      </c>
      <c r="H3310">
        <f>IF(OR(ISNUMBER(SEARCH("赠取消险",D3310)),ISNUMBER(SEARCH("提前*天免费退",D3310))),1,0)</f>
        <v>1</v>
      </c>
      <c r="I3310">
        <v>5</v>
      </c>
      <c r="J3310">
        <v>2</v>
      </c>
      <c r="K3310" t="s">
        <v>5093</v>
      </c>
      <c r="L3310">
        <v>2336</v>
      </c>
      <c r="M3310">
        <v>0</v>
      </c>
      <c r="N3310" t="s">
        <v>4</v>
      </c>
      <c r="O3310" t="s">
        <v>19</v>
      </c>
      <c r="P3310" t="s">
        <v>2142</v>
      </c>
      <c r="Q3310" t="s">
        <v>5094</v>
      </c>
      <c r="R3310">
        <v>2</v>
      </c>
      <c r="S3310">
        <v>3</v>
      </c>
      <c r="T3310">
        <v>3</v>
      </c>
      <c r="U3310" t="s">
        <v>4</v>
      </c>
      <c r="V3310" t="s">
        <v>4</v>
      </c>
      <c r="W3310" t="s">
        <v>4</v>
      </c>
      <c r="X3310">
        <v>1</v>
      </c>
      <c r="Y3310">
        <v>0</v>
      </c>
      <c r="Z3310">
        <v>0</v>
      </c>
      <c r="AA3310">
        <v>0</v>
      </c>
      <c r="AB3310">
        <v>0</v>
      </c>
      <c r="AC3310" t="s">
        <v>10181</v>
      </c>
    </row>
    <row r="3311" spans="1:29" x14ac:dyDescent="0.25">
      <c r="A3311">
        <v>41911524</v>
      </c>
      <c r="B3311" t="s">
        <v>5095</v>
      </c>
      <c r="C3311" t="s">
        <v>5096</v>
      </c>
      <c r="D3311" t="s">
        <v>5097</v>
      </c>
      <c r="E3311">
        <f>IF(ISNUMBER(SEARCH("无购物",D3311)),1,0)</f>
        <v>1</v>
      </c>
      <c r="F3311">
        <f>IF(ISNUMBER(SEARCH("无自费",D3311)),1,0)</f>
        <v>1</v>
      </c>
      <c r="G3311">
        <f>IF(ISNUMBER(SEARCH("成团保障",D3311)),1,0)</f>
        <v>1</v>
      </c>
      <c r="H3311">
        <f>IF(OR(ISNUMBER(SEARCH("赠取消险",D3311)),ISNUMBER(SEARCH("提前*天免费退",D3311))),1,0)</f>
        <v>0</v>
      </c>
      <c r="I3311">
        <v>5</v>
      </c>
      <c r="J3311">
        <v>1</v>
      </c>
      <c r="K3311" t="s">
        <v>5098</v>
      </c>
      <c r="L3311">
        <v>3900</v>
      </c>
      <c r="M3311">
        <v>0</v>
      </c>
      <c r="N3311" t="s">
        <v>4</v>
      </c>
      <c r="O3311" t="s">
        <v>19</v>
      </c>
      <c r="P3311" t="s">
        <v>2142</v>
      </c>
      <c r="Q3311" t="s">
        <v>5099</v>
      </c>
      <c r="R3311">
        <v>2</v>
      </c>
      <c r="S3311">
        <v>3</v>
      </c>
      <c r="T3311">
        <v>3</v>
      </c>
      <c r="U3311">
        <v>5</v>
      </c>
      <c r="V3311">
        <v>5</v>
      </c>
      <c r="W3311" t="s">
        <v>4</v>
      </c>
      <c r="X3311">
        <v>1</v>
      </c>
      <c r="Y3311">
        <v>0</v>
      </c>
      <c r="Z3311">
        <v>2</v>
      </c>
      <c r="AA3311">
        <v>0</v>
      </c>
      <c r="AB3311">
        <v>0</v>
      </c>
      <c r="AC3311" t="s">
        <v>10181</v>
      </c>
    </row>
    <row r="3312" spans="1:29" x14ac:dyDescent="0.25">
      <c r="A3312">
        <v>41927998</v>
      </c>
      <c r="B3312" t="s">
        <v>5104</v>
      </c>
      <c r="C3312" t="s">
        <v>5105</v>
      </c>
      <c r="D3312" t="s">
        <v>5106</v>
      </c>
      <c r="E3312">
        <f>IF(ISNUMBER(SEARCH("无购物",D3312)),1,0)</f>
        <v>1</v>
      </c>
      <c r="F3312">
        <f>IF(ISNUMBER(SEARCH("无自费",D3312)),1,0)</f>
        <v>1</v>
      </c>
      <c r="G3312">
        <f>IF(ISNUMBER(SEARCH("成团保障",D3312)),1,0)</f>
        <v>1</v>
      </c>
      <c r="H3312">
        <f>IF(OR(ISNUMBER(SEARCH("赠取消险",D3312)),ISNUMBER(SEARCH("提前*天免费退",D3312))),1,0)</f>
        <v>1</v>
      </c>
      <c r="I3312">
        <v>4.9000000000000004</v>
      </c>
      <c r="J3312">
        <v>31</v>
      </c>
      <c r="K3312" t="s">
        <v>5107</v>
      </c>
      <c r="L3312">
        <v>3218</v>
      </c>
      <c r="M3312">
        <v>0</v>
      </c>
      <c r="N3312" t="s">
        <v>4</v>
      </c>
      <c r="O3312" t="s">
        <v>19</v>
      </c>
      <c r="P3312" t="s">
        <v>2142</v>
      </c>
      <c r="Q3312" t="s">
        <v>5108</v>
      </c>
      <c r="R3312">
        <v>67</v>
      </c>
      <c r="S3312">
        <v>117</v>
      </c>
      <c r="T3312">
        <v>163</v>
      </c>
      <c r="U3312">
        <v>195</v>
      </c>
      <c r="V3312">
        <v>235</v>
      </c>
      <c r="W3312">
        <v>251</v>
      </c>
      <c r="X3312">
        <v>50</v>
      </c>
      <c r="Y3312">
        <v>46</v>
      </c>
      <c r="Z3312">
        <v>32</v>
      </c>
      <c r="AA3312">
        <v>40</v>
      </c>
      <c r="AB3312">
        <v>16</v>
      </c>
      <c r="AC3312" t="s">
        <v>10181</v>
      </c>
    </row>
    <row r="3313" spans="1:29" x14ac:dyDescent="0.25">
      <c r="A3313">
        <v>41937219</v>
      </c>
      <c r="B3313" t="s">
        <v>5109</v>
      </c>
      <c r="C3313" t="s">
        <v>5110</v>
      </c>
      <c r="D3313" t="s">
        <v>3884</v>
      </c>
      <c r="E3313">
        <f>IF(ISNUMBER(SEARCH("无购物",D3313)),1,0)</f>
        <v>0</v>
      </c>
      <c r="F3313">
        <f>IF(ISNUMBER(SEARCH("无自费",D3313)),1,0)</f>
        <v>0</v>
      </c>
      <c r="G3313">
        <f>IF(ISNUMBER(SEARCH("成团保障",D3313)),1,0)</f>
        <v>0</v>
      </c>
      <c r="H3313">
        <f>IF(OR(ISNUMBER(SEARCH("赠取消险",D3313)),ISNUMBER(SEARCH("提前*天免费退",D3313))),1,0)</f>
        <v>0</v>
      </c>
      <c r="I3313">
        <v>4.5999999999999996</v>
      </c>
      <c r="J3313">
        <v>304</v>
      </c>
      <c r="K3313" t="s">
        <v>3</v>
      </c>
      <c r="L3313">
        <v>4789</v>
      </c>
      <c r="M3313">
        <v>0</v>
      </c>
      <c r="N3313" t="s">
        <v>4</v>
      </c>
      <c r="O3313" t="s">
        <v>238</v>
      </c>
      <c r="P3313" t="s">
        <v>2142</v>
      </c>
      <c r="Q3313" t="s">
        <v>5111</v>
      </c>
      <c r="R3313">
        <v>2104</v>
      </c>
      <c r="S3313">
        <v>2108</v>
      </c>
      <c r="T3313">
        <v>2122</v>
      </c>
      <c r="U3313">
        <v>2138</v>
      </c>
      <c r="V3313">
        <v>2138</v>
      </c>
      <c r="W3313">
        <v>2138</v>
      </c>
      <c r="X3313">
        <v>4</v>
      </c>
      <c r="Y3313">
        <v>14</v>
      </c>
      <c r="Z3313">
        <v>16</v>
      </c>
      <c r="AA3313">
        <v>0</v>
      </c>
      <c r="AB3313">
        <v>0</v>
      </c>
      <c r="AC3313" t="s">
        <v>10181</v>
      </c>
    </row>
    <row r="3314" spans="1:29" x14ac:dyDescent="0.25">
      <c r="A3314">
        <v>41948929</v>
      </c>
      <c r="B3314" t="s">
        <v>5116</v>
      </c>
      <c r="C3314" t="s">
        <v>5117</v>
      </c>
      <c r="D3314" t="s">
        <v>5118</v>
      </c>
      <c r="E3314">
        <f>IF(ISNUMBER(SEARCH("无购物",D3314)),1,0)</f>
        <v>1</v>
      </c>
      <c r="F3314">
        <f>IF(ISNUMBER(SEARCH("无自费",D3314)),1,0)</f>
        <v>1</v>
      </c>
      <c r="G3314">
        <f>IF(ISNUMBER(SEARCH("成团保障",D3314)),1,0)</f>
        <v>1</v>
      </c>
      <c r="H3314">
        <f>IF(OR(ISNUMBER(SEARCH("赠取消险",D3314)),ISNUMBER(SEARCH("提前*天免费退",D3314))),1,0)</f>
        <v>0</v>
      </c>
      <c r="I3314" t="s">
        <v>4</v>
      </c>
      <c r="J3314" t="s">
        <v>4</v>
      </c>
      <c r="K3314" t="s">
        <v>4139</v>
      </c>
      <c r="L3314">
        <v>2396</v>
      </c>
      <c r="M3314">
        <v>0</v>
      </c>
      <c r="N3314" t="s">
        <v>4</v>
      </c>
      <c r="O3314" t="s">
        <v>19</v>
      </c>
      <c r="P3314" t="s">
        <v>2142</v>
      </c>
      <c r="Q3314" t="s">
        <v>5119</v>
      </c>
      <c r="R3314">
        <v>3</v>
      </c>
      <c r="S3314">
        <v>11</v>
      </c>
      <c r="T3314">
        <v>23</v>
      </c>
      <c r="U3314">
        <v>37</v>
      </c>
      <c r="V3314">
        <v>44</v>
      </c>
      <c r="W3314">
        <v>55</v>
      </c>
      <c r="X3314">
        <v>8</v>
      </c>
      <c r="Y3314">
        <v>12</v>
      </c>
      <c r="Z3314">
        <v>14</v>
      </c>
      <c r="AA3314">
        <v>7</v>
      </c>
      <c r="AB3314">
        <v>11</v>
      </c>
      <c r="AC3314" t="s">
        <v>10181</v>
      </c>
    </row>
    <row r="3315" spans="1:29" x14ac:dyDescent="0.25">
      <c r="A3315">
        <v>41957251</v>
      </c>
      <c r="B3315" t="s">
        <v>5124</v>
      </c>
      <c r="C3315" t="s">
        <v>5125</v>
      </c>
      <c r="D3315" t="s">
        <v>5126</v>
      </c>
      <c r="E3315">
        <f>IF(ISNUMBER(SEARCH("无购物",D3315)),1,0)</f>
        <v>1</v>
      </c>
      <c r="F3315">
        <f>IF(ISNUMBER(SEARCH("无自费",D3315)),1,0)</f>
        <v>0</v>
      </c>
      <c r="G3315">
        <f>IF(ISNUMBER(SEARCH("成团保障",D3315)),1,0)</f>
        <v>1</v>
      </c>
      <c r="H3315">
        <f>IF(OR(ISNUMBER(SEARCH("赠取消险",D3315)),ISNUMBER(SEARCH("提前*天免费退",D3315))),1,0)</f>
        <v>0</v>
      </c>
      <c r="I3315">
        <v>5</v>
      </c>
      <c r="J3315">
        <v>11</v>
      </c>
      <c r="K3315" t="s">
        <v>5127</v>
      </c>
      <c r="L3315">
        <v>2480</v>
      </c>
      <c r="M3315">
        <v>0</v>
      </c>
      <c r="N3315" t="s">
        <v>4</v>
      </c>
      <c r="O3315" t="s">
        <v>19</v>
      </c>
      <c r="P3315" t="s">
        <v>2142</v>
      </c>
      <c r="Q3315" t="s">
        <v>5128</v>
      </c>
      <c r="R3315">
        <v>18</v>
      </c>
      <c r="S3315">
        <v>93</v>
      </c>
      <c r="T3315">
        <v>169</v>
      </c>
      <c r="U3315" t="s">
        <v>4</v>
      </c>
      <c r="V3315" t="s">
        <v>4</v>
      </c>
      <c r="W3315" t="s">
        <v>4</v>
      </c>
      <c r="X3315">
        <v>75</v>
      </c>
      <c r="Y3315">
        <v>76</v>
      </c>
      <c r="Z3315">
        <v>0</v>
      </c>
      <c r="AA3315">
        <v>0</v>
      </c>
      <c r="AB3315">
        <v>0</v>
      </c>
      <c r="AC3315" t="s">
        <v>10181</v>
      </c>
    </row>
    <row r="3316" spans="1:29" x14ac:dyDescent="0.25">
      <c r="A3316">
        <v>41985500</v>
      </c>
      <c r="B3316" t="s">
        <v>5134</v>
      </c>
      <c r="C3316" t="s">
        <v>5135</v>
      </c>
      <c r="D3316" t="s">
        <v>4014</v>
      </c>
      <c r="E3316">
        <f>IF(ISNUMBER(SEARCH("无购物",D3316)),1,0)</f>
        <v>1</v>
      </c>
      <c r="F3316">
        <f>IF(ISNUMBER(SEARCH("无自费",D3316)),1,0)</f>
        <v>1</v>
      </c>
      <c r="G3316">
        <f>IF(ISNUMBER(SEARCH("成团保障",D3316)),1,0)</f>
        <v>1</v>
      </c>
      <c r="H3316">
        <f>IF(OR(ISNUMBER(SEARCH("赠取消险",D3316)),ISNUMBER(SEARCH("提前*天免费退",D3316))),1,0)</f>
        <v>1</v>
      </c>
      <c r="I3316">
        <v>5</v>
      </c>
      <c r="J3316">
        <v>2</v>
      </c>
      <c r="K3316" t="s">
        <v>3</v>
      </c>
      <c r="L3316">
        <v>6485</v>
      </c>
      <c r="M3316">
        <v>0</v>
      </c>
      <c r="N3316" t="s">
        <v>4</v>
      </c>
      <c r="O3316" t="s">
        <v>5</v>
      </c>
      <c r="P3316" t="s">
        <v>2142</v>
      </c>
      <c r="Q3316" t="s">
        <v>5136</v>
      </c>
      <c r="R3316">
        <v>5</v>
      </c>
      <c r="S3316">
        <v>5</v>
      </c>
      <c r="T3316">
        <v>15</v>
      </c>
      <c r="U3316">
        <v>15</v>
      </c>
      <c r="V3316">
        <v>15</v>
      </c>
      <c r="W3316">
        <v>15</v>
      </c>
      <c r="X3316">
        <v>0</v>
      </c>
      <c r="Y3316">
        <v>10</v>
      </c>
      <c r="Z3316">
        <v>0</v>
      </c>
      <c r="AA3316">
        <v>0</v>
      </c>
      <c r="AB3316">
        <v>0</v>
      </c>
      <c r="AC3316" t="s">
        <v>10181</v>
      </c>
    </row>
    <row r="3317" spans="1:29" x14ac:dyDescent="0.25">
      <c r="A3317">
        <v>41995603</v>
      </c>
      <c r="B3317" t="s">
        <v>5137</v>
      </c>
      <c r="C3317" t="s">
        <v>5138</v>
      </c>
      <c r="D3317" t="s">
        <v>5139</v>
      </c>
      <c r="E3317">
        <f>IF(ISNUMBER(SEARCH("无购物",D3317)),1,0)</f>
        <v>0</v>
      </c>
      <c r="F3317">
        <f>IF(ISNUMBER(SEARCH("无自费",D3317)),1,0)</f>
        <v>0</v>
      </c>
      <c r="G3317">
        <f>IF(ISNUMBER(SEARCH("成团保障",D3317)),1,0)</f>
        <v>0</v>
      </c>
      <c r="H3317">
        <f>IF(OR(ISNUMBER(SEARCH("赠取消险",D3317)),ISNUMBER(SEARCH("提前*天免费退",D3317))),1,0)</f>
        <v>0</v>
      </c>
      <c r="I3317">
        <v>4.7</v>
      </c>
      <c r="J3317">
        <v>2</v>
      </c>
      <c r="K3317" t="s">
        <v>3</v>
      </c>
      <c r="L3317">
        <v>4369</v>
      </c>
      <c r="M3317">
        <v>0</v>
      </c>
      <c r="N3317" t="s">
        <v>4</v>
      </c>
      <c r="O3317" t="s">
        <v>238</v>
      </c>
      <c r="P3317" t="s">
        <v>2142</v>
      </c>
      <c r="Q3317" t="s">
        <v>5140</v>
      </c>
      <c r="R3317">
        <v>8</v>
      </c>
      <c r="S3317">
        <v>10</v>
      </c>
      <c r="T3317">
        <v>14</v>
      </c>
      <c r="U3317">
        <v>17</v>
      </c>
      <c r="V3317">
        <v>19</v>
      </c>
      <c r="W3317">
        <v>19</v>
      </c>
      <c r="X3317">
        <v>2</v>
      </c>
      <c r="Y3317">
        <v>4</v>
      </c>
      <c r="Z3317">
        <v>3</v>
      </c>
      <c r="AA3317">
        <v>2</v>
      </c>
      <c r="AB3317">
        <v>0</v>
      </c>
      <c r="AC3317" t="s">
        <v>10181</v>
      </c>
    </row>
    <row r="3318" spans="1:29" x14ac:dyDescent="0.25">
      <c r="A3318">
        <v>41998667</v>
      </c>
      <c r="B3318" t="s">
        <v>4260</v>
      </c>
      <c r="C3318" t="s">
        <v>5145</v>
      </c>
      <c r="D3318" t="s">
        <v>5146</v>
      </c>
      <c r="E3318">
        <f>IF(ISNUMBER(SEARCH("无购物",D3318)),1,0)</f>
        <v>1</v>
      </c>
      <c r="F3318">
        <f>IF(ISNUMBER(SEARCH("无自费",D3318)),1,0)</f>
        <v>1</v>
      </c>
      <c r="G3318">
        <f>IF(ISNUMBER(SEARCH("成团保障",D3318)),1,0)</f>
        <v>1</v>
      </c>
      <c r="H3318">
        <f>IF(OR(ISNUMBER(SEARCH("赠取消险",D3318)),ISNUMBER(SEARCH("提前*天免费退",D3318))),1,0)</f>
        <v>0</v>
      </c>
      <c r="I3318">
        <v>5</v>
      </c>
      <c r="J3318">
        <v>2</v>
      </c>
      <c r="K3318" t="s">
        <v>5132</v>
      </c>
      <c r="L3318">
        <v>4050</v>
      </c>
      <c r="M3318">
        <v>0</v>
      </c>
      <c r="N3318" t="s">
        <v>4</v>
      </c>
      <c r="O3318" t="s">
        <v>19</v>
      </c>
      <c r="P3318" t="s">
        <v>2142</v>
      </c>
      <c r="Q3318" t="s">
        <v>5147</v>
      </c>
      <c r="R3318">
        <v>4</v>
      </c>
      <c r="S3318">
        <v>4</v>
      </c>
      <c r="T3318">
        <v>4</v>
      </c>
      <c r="U3318">
        <v>7</v>
      </c>
      <c r="V3318">
        <v>7</v>
      </c>
      <c r="W3318">
        <v>7</v>
      </c>
      <c r="X3318">
        <v>0</v>
      </c>
      <c r="Y3318">
        <v>0</v>
      </c>
      <c r="Z3318">
        <v>3</v>
      </c>
      <c r="AA3318">
        <v>0</v>
      </c>
      <c r="AB3318">
        <v>0</v>
      </c>
      <c r="AC3318" t="s">
        <v>10181</v>
      </c>
    </row>
    <row r="3319" spans="1:29" x14ac:dyDescent="0.25">
      <c r="A3319">
        <v>42041519</v>
      </c>
      <c r="B3319" t="s">
        <v>5148</v>
      </c>
      <c r="C3319" t="s">
        <v>5149</v>
      </c>
      <c r="D3319" t="s">
        <v>5150</v>
      </c>
      <c r="E3319">
        <f>IF(ISNUMBER(SEARCH("无购物",D3319)),1,0)</f>
        <v>1</v>
      </c>
      <c r="F3319">
        <f>IF(ISNUMBER(SEARCH("无自费",D3319)),1,0)</f>
        <v>1</v>
      </c>
      <c r="G3319">
        <f>IF(ISNUMBER(SEARCH("成团保障",D3319)),1,0)</f>
        <v>1</v>
      </c>
      <c r="H3319">
        <f>IF(OR(ISNUMBER(SEARCH("赠取消险",D3319)),ISNUMBER(SEARCH("提前*天免费退",D3319))),1,0)</f>
        <v>0</v>
      </c>
      <c r="I3319">
        <v>5</v>
      </c>
      <c r="J3319">
        <v>5</v>
      </c>
      <c r="K3319" t="s">
        <v>5151</v>
      </c>
      <c r="L3319">
        <v>3760</v>
      </c>
      <c r="M3319">
        <v>0</v>
      </c>
      <c r="N3319" t="s">
        <v>4</v>
      </c>
      <c r="O3319" t="s">
        <v>19</v>
      </c>
      <c r="P3319" t="s">
        <v>2142</v>
      </c>
      <c r="Q3319" t="s">
        <v>4</v>
      </c>
      <c r="R3319">
        <v>17</v>
      </c>
      <c r="S3319">
        <v>29</v>
      </c>
      <c r="T3319">
        <v>36</v>
      </c>
      <c r="U3319">
        <v>43</v>
      </c>
      <c r="V3319">
        <v>59</v>
      </c>
      <c r="W3319">
        <v>65</v>
      </c>
      <c r="X3319">
        <v>12</v>
      </c>
      <c r="Y3319">
        <v>7</v>
      </c>
      <c r="Z3319">
        <v>7</v>
      </c>
      <c r="AA3319">
        <v>16</v>
      </c>
      <c r="AB3319">
        <v>6</v>
      </c>
      <c r="AC3319" t="s">
        <v>10181</v>
      </c>
    </row>
    <row r="3320" spans="1:29" x14ac:dyDescent="0.25">
      <c r="A3320">
        <v>42044238</v>
      </c>
      <c r="B3320" t="s">
        <v>5152</v>
      </c>
      <c r="C3320" t="s">
        <v>5153</v>
      </c>
      <c r="D3320" t="s">
        <v>5150</v>
      </c>
      <c r="E3320">
        <f>IF(ISNUMBER(SEARCH("无购物",D3320)),1,0)</f>
        <v>1</v>
      </c>
      <c r="F3320">
        <f>IF(ISNUMBER(SEARCH("无自费",D3320)),1,0)</f>
        <v>1</v>
      </c>
      <c r="G3320">
        <f>IF(ISNUMBER(SEARCH("成团保障",D3320)),1,0)</f>
        <v>1</v>
      </c>
      <c r="H3320">
        <f>IF(OR(ISNUMBER(SEARCH("赠取消险",D3320)),ISNUMBER(SEARCH("提前*天免费退",D3320))),1,0)</f>
        <v>0</v>
      </c>
      <c r="I3320">
        <v>5</v>
      </c>
      <c r="J3320">
        <v>1</v>
      </c>
      <c r="K3320" t="s">
        <v>5151</v>
      </c>
      <c r="L3320">
        <v>4270</v>
      </c>
      <c r="M3320">
        <v>0</v>
      </c>
      <c r="N3320" t="s">
        <v>4</v>
      </c>
      <c r="O3320" t="s">
        <v>19</v>
      </c>
      <c r="P3320" t="s">
        <v>2142</v>
      </c>
      <c r="Q3320" t="s">
        <v>4</v>
      </c>
      <c r="R3320">
        <v>1</v>
      </c>
      <c r="S3320">
        <v>6</v>
      </c>
      <c r="T3320">
        <v>6</v>
      </c>
      <c r="U3320">
        <v>6</v>
      </c>
      <c r="V3320">
        <v>6</v>
      </c>
      <c r="W3320">
        <v>6</v>
      </c>
      <c r="X3320">
        <v>5</v>
      </c>
      <c r="Y3320">
        <v>0</v>
      </c>
      <c r="Z3320">
        <v>0</v>
      </c>
      <c r="AA3320">
        <v>0</v>
      </c>
      <c r="AB3320">
        <v>0</v>
      </c>
      <c r="AC3320" t="s">
        <v>10181</v>
      </c>
    </row>
    <row r="3321" spans="1:29" x14ac:dyDescent="0.25">
      <c r="A3321">
        <v>42046355</v>
      </c>
      <c r="B3321" t="s">
        <v>5154</v>
      </c>
      <c r="C3321" t="s">
        <v>5155</v>
      </c>
      <c r="D3321" t="s">
        <v>5156</v>
      </c>
      <c r="E3321">
        <f>IF(ISNUMBER(SEARCH("无购物",D3321)),1,0)</f>
        <v>1</v>
      </c>
      <c r="F3321">
        <f>IF(ISNUMBER(SEARCH("无自费",D3321)),1,0)</f>
        <v>0</v>
      </c>
      <c r="G3321">
        <f>IF(ISNUMBER(SEARCH("成团保障",D3321)),1,0)</f>
        <v>1</v>
      </c>
      <c r="H3321">
        <f>IF(OR(ISNUMBER(SEARCH("赠取消险",D3321)),ISNUMBER(SEARCH("提前*天免费退",D3321))),1,0)</f>
        <v>0</v>
      </c>
      <c r="I3321">
        <v>5</v>
      </c>
      <c r="J3321">
        <v>2</v>
      </c>
      <c r="K3321" t="s">
        <v>5157</v>
      </c>
      <c r="L3321">
        <v>4320</v>
      </c>
      <c r="M3321">
        <v>0</v>
      </c>
      <c r="N3321" t="s">
        <v>4</v>
      </c>
      <c r="O3321" t="s">
        <v>19</v>
      </c>
      <c r="P3321" t="s">
        <v>2142</v>
      </c>
      <c r="Q3321" t="s">
        <v>4</v>
      </c>
      <c r="R3321">
        <v>3</v>
      </c>
      <c r="S3321">
        <v>6</v>
      </c>
      <c r="T3321">
        <v>10</v>
      </c>
      <c r="U3321">
        <v>10</v>
      </c>
      <c r="V3321">
        <v>10</v>
      </c>
      <c r="W3321">
        <v>10</v>
      </c>
      <c r="X3321">
        <v>3</v>
      </c>
      <c r="Y3321">
        <v>4</v>
      </c>
      <c r="Z3321">
        <v>0</v>
      </c>
      <c r="AA3321">
        <v>0</v>
      </c>
      <c r="AB3321">
        <v>0</v>
      </c>
      <c r="AC3321" t="s">
        <v>10181</v>
      </c>
    </row>
    <row r="3322" spans="1:29" x14ac:dyDescent="0.25">
      <c r="A3322">
        <v>42056999</v>
      </c>
      <c r="B3322" t="s">
        <v>5158</v>
      </c>
      <c r="C3322" t="s">
        <v>5159</v>
      </c>
      <c r="D3322" t="s">
        <v>5160</v>
      </c>
      <c r="E3322">
        <f>IF(ISNUMBER(SEARCH("无购物",D3322)),1,0)</f>
        <v>1</v>
      </c>
      <c r="F3322">
        <f>IF(ISNUMBER(SEARCH("无自费",D3322)),1,0)</f>
        <v>1</v>
      </c>
      <c r="G3322">
        <f>IF(ISNUMBER(SEARCH("成团保障",D3322)),1,0)</f>
        <v>1</v>
      </c>
      <c r="H3322">
        <f>IF(OR(ISNUMBER(SEARCH("赠取消险",D3322)),ISNUMBER(SEARCH("提前*天免费退",D3322))),1,0)</f>
        <v>0</v>
      </c>
      <c r="I3322">
        <v>5</v>
      </c>
      <c r="J3322">
        <v>6</v>
      </c>
      <c r="K3322" t="s">
        <v>4062</v>
      </c>
      <c r="L3322">
        <v>6120</v>
      </c>
      <c r="M3322">
        <v>0</v>
      </c>
      <c r="N3322" t="s">
        <v>4</v>
      </c>
      <c r="O3322" t="s">
        <v>5</v>
      </c>
      <c r="P3322" t="s">
        <v>2142</v>
      </c>
      <c r="Q3322" t="s">
        <v>5161</v>
      </c>
      <c r="R3322">
        <v>12</v>
      </c>
      <c r="S3322">
        <v>23</v>
      </c>
      <c r="T3322">
        <v>45</v>
      </c>
      <c r="U3322">
        <v>52</v>
      </c>
      <c r="V3322">
        <v>52</v>
      </c>
      <c r="W3322">
        <v>52</v>
      </c>
      <c r="X3322">
        <v>11</v>
      </c>
      <c r="Y3322">
        <v>22</v>
      </c>
      <c r="Z3322">
        <v>7</v>
      </c>
      <c r="AA3322">
        <v>0</v>
      </c>
      <c r="AB3322">
        <v>0</v>
      </c>
      <c r="AC3322" t="s">
        <v>10181</v>
      </c>
    </row>
    <row r="3323" spans="1:29" x14ac:dyDescent="0.25">
      <c r="A3323">
        <v>42067513</v>
      </c>
      <c r="B3323" t="s">
        <v>5162</v>
      </c>
      <c r="C3323" t="s">
        <v>5163</v>
      </c>
      <c r="D3323" t="s">
        <v>5164</v>
      </c>
      <c r="E3323">
        <f>IF(ISNUMBER(SEARCH("无购物",D3323)),1,0)</f>
        <v>1</v>
      </c>
      <c r="F3323">
        <f>IF(ISNUMBER(SEARCH("无自费",D3323)),1,0)</f>
        <v>1</v>
      </c>
      <c r="G3323">
        <f>IF(ISNUMBER(SEARCH("成团保障",D3323)),1,0)</f>
        <v>1</v>
      </c>
      <c r="H3323">
        <f>IF(OR(ISNUMBER(SEARCH("赠取消险",D3323)),ISNUMBER(SEARCH("提前*天免费退",D3323))),1,0)</f>
        <v>0</v>
      </c>
      <c r="I3323">
        <v>5</v>
      </c>
      <c r="J3323">
        <v>1</v>
      </c>
      <c r="K3323" t="s">
        <v>5151</v>
      </c>
      <c r="L3323">
        <v>8560</v>
      </c>
      <c r="M3323">
        <v>0</v>
      </c>
      <c r="N3323" t="s">
        <v>4</v>
      </c>
      <c r="O3323" t="s">
        <v>5</v>
      </c>
      <c r="P3323" t="s">
        <v>2142</v>
      </c>
      <c r="Q3323" t="s">
        <v>4</v>
      </c>
      <c r="R3323">
        <v>1</v>
      </c>
      <c r="S3323">
        <v>2</v>
      </c>
      <c r="T3323">
        <v>10</v>
      </c>
      <c r="U3323">
        <v>16</v>
      </c>
      <c r="V3323">
        <v>19</v>
      </c>
      <c r="W3323">
        <v>21</v>
      </c>
      <c r="X3323">
        <v>1</v>
      </c>
      <c r="Y3323">
        <v>8</v>
      </c>
      <c r="Z3323">
        <v>6</v>
      </c>
      <c r="AA3323">
        <v>3</v>
      </c>
      <c r="AB3323">
        <v>2</v>
      </c>
      <c r="AC3323" t="s">
        <v>10181</v>
      </c>
    </row>
    <row r="3324" spans="1:29" x14ac:dyDescent="0.25">
      <c r="A3324">
        <v>42068569</v>
      </c>
      <c r="B3324" t="s">
        <v>10452</v>
      </c>
      <c r="C3324" t="s">
        <v>10453</v>
      </c>
      <c r="D3324" t="s">
        <v>5263</v>
      </c>
      <c r="E3324">
        <f>IF(ISNUMBER(SEARCH("无购物",D3324)),1,0)</f>
        <v>1</v>
      </c>
      <c r="F3324">
        <f>IF(ISNUMBER(SEARCH("无自费",D3324)),1,0)</f>
        <v>1</v>
      </c>
      <c r="G3324">
        <f>IF(ISNUMBER(SEARCH("成团保障",D3324)),1,0)</f>
        <v>1</v>
      </c>
      <c r="H3324">
        <f>IF(OR(ISNUMBER(SEARCH("赠取消险",D3324)),ISNUMBER(SEARCH("提前*天免费退",D3324))),1,0)</f>
        <v>0</v>
      </c>
      <c r="I3324">
        <v>5</v>
      </c>
      <c r="J3324">
        <v>2</v>
      </c>
      <c r="K3324" t="s">
        <v>5093</v>
      </c>
      <c r="L3324">
        <v>2986</v>
      </c>
      <c r="M3324">
        <v>0</v>
      </c>
      <c r="N3324" t="s">
        <v>4</v>
      </c>
      <c r="O3324" t="s">
        <v>19</v>
      </c>
      <c r="P3324" t="s">
        <v>2142</v>
      </c>
      <c r="Q3324" t="s">
        <v>10454</v>
      </c>
      <c r="R3324">
        <v>2</v>
      </c>
      <c r="S3324">
        <v>2</v>
      </c>
      <c r="T3324">
        <v>4</v>
      </c>
      <c r="U3324" t="s">
        <v>4</v>
      </c>
      <c r="V3324" t="s">
        <v>4</v>
      </c>
      <c r="W3324" t="s">
        <v>4</v>
      </c>
      <c r="X3324">
        <v>0</v>
      </c>
      <c r="Y3324">
        <v>2</v>
      </c>
      <c r="Z3324">
        <v>0</v>
      </c>
      <c r="AA3324">
        <v>0</v>
      </c>
      <c r="AB3324">
        <v>0</v>
      </c>
      <c r="AC3324" t="s">
        <v>10181</v>
      </c>
    </row>
    <row r="3325" spans="1:29" x14ac:dyDescent="0.25">
      <c r="A3325">
        <v>42089710</v>
      </c>
      <c r="B3325" t="s">
        <v>10455</v>
      </c>
      <c r="C3325" t="s">
        <v>10456</v>
      </c>
      <c r="D3325" t="s">
        <v>2754</v>
      </c>
      <c r="E3325">
        <f>IF(ISNUMBER(SEARCH("无购物",D3325)),1,0)</f>
        <v>1</v>
      </c>
      <c r="F3325">
        <f>IF(ISNUMBER(SEARCH("无自费",D3325)),1,0)</f>
        <v>0</v>
      </c>
      <c r="G3325">
        <f>IF(ISNUMBER(SEARCH("成团保障",D3325)),1,0)</f>
        <v>1</v>
      </c>
      <c r="H3325">
        <f>IF(OR(ISNUMBER(SEARCH("赠取消险",D3325)),ISNUMBER(SEARCH("提前*天免费退",D3325))),1,0)</f>
        <v>0</v>
      </c>
      <c r="I3325">
        <v>5</v>
      </c>
      <c r="J3325">
        <v>2</v>
      </c>
      <c r="K3325" t="s">
        <v>4237</v>
      </c>
      <c r="L3325">
        <v>3356</v>
      </c>
      <c r="M3325">
        <v>0</v>
      </c>
      <c r="N3325" t="s">
        <v>4</v>
      </c>
      <c r="O3325" t="s">
        <v>5</v>
      </c>
      <c r="P3325" t="s">
        <v>2142</v>
      </c>
      <c r="Q3325" t="s">
        <v>10457</v>
      </c>
      <c r="R3325">
        <v>17</v>
      </c>
      <c r="S3325">
        <v>20</v>
      </c>
      <c r="T3325">
        <v>20</v>
      </c>
      <c r="U3325">
        <v>29</v>
      </c>
      <c r="V3325">
        <v>29</v>
      </c>
      <c r="W3325">
        <v>32</v>
      </c>
      <c r="X3325">
        <v>3</v>
      </c>
      <c r="Y3325">
        <v>0</v>
      </c>
      <c r="Z3325">
        <v>9</v>
      </c>
      <c r="AA3325">
        <v>0</v>
      </c>
      <c r="AB3325">
        <v>3</v>
      </c>
      <c r="AC3325" t="s">
        <v>10181</v>
      </c>
    </row>
    <row r="3326" spans="1:29" x14ac:dyDescent="0.25">
      <c r="A3326">
        <v>42116519</v>
      </c>
      <c r="B3326" t="s">
        <v>10458</v>
      </c>
      <c r="C3326" t="s">
        <v>10459</v>
      </c>
      <c r="D3326" t="s">
        <v>10460</v>
      </c>
      <c r="E3326">
        <f>IF(ISNUMBER(SEARCH("无购物",D3326)),1,0)</f>
        <v>1</v>
      </c>
      <c r="F3326">
        <f>IF(ISNUMBER(SEARCH("无自费",D3326)),1,0)</f>
        <v>1</v>
      </c>
      <c r="G3326">
        <f>IF(ISNUMBER(SEARCH("成团保障",D3326)),1,0)</f>
        <v>1</v>
      </c>
      <c r="H3326">
        <f>IF(OR(ISNUMBER(SEARCH("赠取消险",D3326)),ISNUMBER(SEARCH("提前*天免费退",D3326))),1,0)</f>
        <v>0</v>
      </c>
      <c r="I3326" t="s">
        <v>4</v>
      </c>
      <c r="J3326" t="s">
        <v>4</v>
      </c>
      <c r="K3326" t="s">
        <v>3</v>
      </c>
      <c r="L3326">
        <v>7725</v>
      </c>
      <c r="M3326">
        <v>0</v>
      </c>
      <c r="N3326" t="s">
        <v>4</v>
      </c>
      <c r="O3326" t="s">
        <v>5</v>
      </c>
      <c r="P3326" t="s">
        <v>2142</v>
      </c>
      <c r="Q3326" t="s">
        <v>10461</v>
      </c>
      <c r="R3326" t="s">
        <v>4</v>
      </c>
      <c r="S3326" t="s">
        <v>4</v>
      </c>
      <c r="T3326">
        <v>4</v>
      </c>
      <c r="U3326">
        <v>8</v>
      </c>
      <c r="V3326">
        <v>8</v>
      </c>
      <c r="W3326" t="s">
        <v>4</v>
      </c>
      <c r="X3326">
        <v>0</v>
      </c>
      <c r="Y3326">
        <v>0</v>
      </c>
      <c r="Z3326">
        <v>4</v>
      </c>
      <c r="AA3326">
        <v>0</v>
      </c>
      <c r="AB3326">
        <v>0</v>
      </c>
      <c r="AC3326" t="s">
        <v>10181</v>
      </c>
    </row>
    <row r="3327" spans="1:29" x14ac:dyDescent="0.25">
      <c r="A3327">
        <v>42178854</v>
      </c>
      <c r="B3327" t="s">
        <v>5172</v>
      </c>
      <c r="C3327" t="s">
        <v>5173</v>
      </c>
      <c r="D3327" t="s">
        <v>5174</v>
      </c>
      <c r="E3327">
        <f>IF(ISNUMBER(SEARCH("无购物",D3327)),1,0)</f>
        <v>1</v>
      </c>
      <c r="F3327">
        <f>IF(ISNUMBER(SEARCH("无自费",D3327)),1,0)</f>
        <v>0</v>
      </c>
      <c r="G3327">
        <f>IF(ISNUMBER(SEARCH("成团保障",D3327)),1,0)</f>
        <v>1</v>
      </c>
      <c r="H3327">
        <f>IF(OR(ISNUMBER(SEARCH("赠取消险",D3327)),ISNUMBER(SEARCH("提前*天免费退",D3327))),1,0)</f>
        <v>1</v>
      </c>
      <c r="I3327">
        <v>5</v>
      </c>
      <c r="J3327">
        <v>20</v>
      </c>
      <c r="K3327" t="s">
        <v>3897</v>
      </c>
      <c r="L3327">
        <v>4181</v>
      </c>
      <c r="M3327">
        <v>0</v>
      </c>
      <c r="N3327" t="s">
        <v>4</v>
      </c>
      <c r="O3327" t="s">
        <v>19</v>
      </c>
      <c r="P3327" t="s">
        <v>2142</v>
      </c>
      <c r="Q3327" t="s">
        <v>5175</v>
      </c>
      <c r="R3327">
        <v>20</v>
      </c>
      <c r="S3327">
        <v>31</v>
      </c>
      <c r="T3327">
        <v>41</v>
      </c>
      <c r="U3327">
        <v>29</v>
      </c>
      <c r="V3327">
        <v>53</v>
      </c>
      <c r="W3327">
        <v>57</v>
      </c>
      <c r="X3327">
        <v>11</v>
      </c>
      <c r="Y3327">
        <v>10</v>
      </c>
      <c r="Z3327">
        <v>12</v>
      </c>
      <c r="AA3327">
        <v>24</v>
      </c>
      <c r="AB3327">
        <v>4</v>
      </c>
      <c r="AC3327" t="s">
        <v>10181</v>
      </c>
    </row>
    <row r="3328" spans="1:29" x14ac:dyDescent="0.25">
      <c r="A3328">
        <v>42184418</v>
      </c>
      <c r="B3328" t="s">
        <v>5176</v>
      </c>
      <c r="C3328" t="s">
        <v>5177</v>
      </c>
      <c r="D3328" t="s">
        <v>5178</v>
      </c>
      <c r="E3328">
        <f>IF(ISNUMBER(SEARCH("无购物",D3328)),1,0)</f>
        <v>1</v>
      </c>
      <c r="F3328">
        <f>IF(ISNUMBER(SEARCH("无自费",D3328)),1,0)</f>
        <v>0</v>
      </c>
      <c r="G3328">
        <f>IF(ISNUMBER(SEARCH("成团保障",D3328)),1,0)</f>
        <v>1</v>
      </c>
      <c r="H3328">
        <f>IF(OR(ISNUMBER(SEARCH("赠取消险",D3328)),ISNUMBER(SEARCH("提前*天免费退",D3328))),1,0)</f>
        <v>0</v>
      </c>
      <c r="I3328" t="s">
        <v>4</v>
      </c>
      <c r="J3328" t="s">
        <v>4</v>
      </c>
      <c r="K3328" t="s">
        <v>5179</v>
      </c>
      <c r="L3328">
        <v>3080</v>
      </c>
      <c r="M3328">
        <v>0</v>
      </c>
      <c r="N3328" t="s">
        <v>4</v>
      </c>
      <c r="O3328" t="s">
        <v>19</v>
      </c>
      <c r="P3328" t="s">
        <v>2142</v>
      </c>
      <c r="Q3328" t="s">
        <v>5180</v>
      </c>
      <c r="R3328" t="s">
        <v>4</v>
      </c>
      <c r="S3328" t="s">
        <v>4</v>
      </c>
      <c r="T3328" t="s">
        <v>4</v>
      </c>
      <c r="U3328">
        <v>5</v>
      </c>
      <c r="V3328">
        <v>5</v>
      </c>
      <c r="W3328">
        <v>6</v>
      </c>
      <c r="X3328">
        <v>0</v>
      </c>
      <c r="Y3328">
        <v>0</v>
      </c>
      <c r="Z3328">
        <v>0</v>
      </c>
      <c r="AA3328">
        <v>0</v>
      </c>
      <c r="AB3328">
        <v>1</v>
      </c>
      <c r="AC3328" t="s">
        <v>10181</v>
      </c>
    </row>
    <row r="3329" spans="1:29" x14ac:dyDescent="0.25">
      <c r="A3329">
        <v>42310894</v>
      </c>
      <c r="B3329" t="s">
        <v>5186</v>
      </c>
      <c r="C3329" t="s">
        <v>5187</v>
      </c>
      <c r="D3329" t="s">
        <v>5150</v>
      </c>
      <c r="E3329">
        <f>IF(ISNUMBER(SEARCH("无购物",D3329)),1,0)</f>
        <v>1</v>
      </c>
      <c r="F3329">
        <f>IF(ISNUMBER(SEARCH("无自费",D3329)),1,0)</f>
        <v>1</v>
      </c>
      <c r="G3329">
        <f>IF(ISNUMBER(SEARCH("成团保障",D3329)),1,0)</f>
        <v>1</v>
      </c>
      <c r="H3329">
        <f>IF(OR(ISNUMBER(SEARCH("赠取消险",D3329)),ISNUMBER(SEARCH("提前*天免费退",D3329))),1,0)</f>
        <v>0</v>
      </c>
      <c r="I3329" t="s">
        <v>4</v>
      </c>
      <c r="J3329" t="s">
        <v>4</v>
      </c>
      <c r="K3329" t="s">
        <v>5151</v>
      </c>
      <c r="L3329">
        <v>3760</v>
      </c>
      <c r="M3329">
        <v>0</v>
      </c>
      <c r="N3329" t="s">
        <v>4</v>
      </c>
      <c r="O3329" t="s">
        <v>19</v>
      </c>
      <c r="P3329" t="s">
        <v>2142</v>
      </c>
      <c r="Q3329" t="s">
        <v>4</v>
      </c>
      <c r="R3329">
        <v>2</v>
      </c>
      <c r="S3329">
        <v>2</v>
      </c>
      <c r="T3329">
        <v>4</v>
      </c>
      <c r="U3329">
        <v>20</v>
      </c>
      <c r="V3329">
        <v>20</v>
      </c>
      <c r="W3329">
        <v>20</v>
      </c>
      <c r="X3329">
        <v>0</v>
      </c>
      <c r="Y3329">
        <v>2</v>
      </c>
      <c r="Z3329">
        <v>16</v>
      </c>
      <c r="AA3329">
        <v>0</v>
      </c>
      <c r="AB3329">
        <v>0</v>
      </c>
      <c r="AC3329" t="s">
        <v>10181</v>
      </c>
    </row>
    <row r="3330" spans="1:29" x14ac:dyDescent="0.25">
      <c r="A3330">
        <v>42312706</v>
      </c>
      <c r="B3330" t="s">
        <v>5188</v>
      </c>
      <c r="C3330" t="s">
        <v>5189</v>
      </c>
      <c r="D3330" t="s">
        <v>5150</v>
      </c>
      <c r="E3330">
        <f>IF(ISNUMBER(SEARCH("无购物",D3330)),1,0)</f>
        <v>1</v>
      </c>
      <c r="F3330">
        <f>IF(ISNUMBER(SEARCH("无自费",D3330)),1,0)</f>
        <v>1</v>
      </c>
      <c r="G3330">
        <f>IF(ISNUMBER(SEARCH("成团保障",D3330)),1,0)</f>
        <v>1</v>
      </c>
      <c r="H3330">
        <f>IF(OR(ISNUMBER(SEARCH("赠取消险",D3330)),ISNUMBER(SEARCH("提前*天免费退",D3330))),1,0)</f>
        <v>0</v>
      </c>
      <c r="I3330">
        <v>4.7</v>
      </c>
      <c r="J3330">
        <v>1</v>
      </c>
      <c r="K3330" t="s">
        <v>5151</v>
      </c>
      <c r="L3330">
        <v>3660</v>
      </c>
      <c r="M3330">
        <v>0</v>
      </c>
      <c r="N3330" t="s">
        <v>4</v>
      </c>
      <c r="O3330" t="s">
        <v>19</v>
      </c>
      <c r="P3330" t="s">
        <v>2142</v>
      </c>
      <c r="Q3330" t="s">
        <v>4</v>
      </c>
      <c r="R3330">
        <v>1</v>
      </c>
      <c r="S3330">
        <v>1</v>
      </c>
      <c r="T3330">
        <v>1</v>
      </c>
      <c r="U3330">
        <v>3</v>
      </c>
      <c r="V3330">
        <v>3</v>
      </c>
      <c r="W3330">
        <v>9</v>
      </c>
      <c r="X3330">
        <v>0</v>
      </c>
      <c r="Y3330">
        <v>0</v>
      </c>
      <c r="Z3330">
        <v>2</v>
      </c>
      <c r="AA3330">
        <v>0</v>
      </c>
      <c r="AB3330">
        <v>6</v>
      </c>
      <c r="AC3330" t="s">
        <v>10181</v>
      </c>
    </row>
    <row r="3331" spans="1:29" x14ac:dyDescent="0.25">
      <c r="A3331">
        <v>42313450</v>
      </c>
      <c r="B3331" t="s">
        <v>5190</v>
      </c>
      <c r="C3331" t="s">
        <v>5191</v>
      </c>
      <c r="D3331" t="s">
        <v>5192</v>
      </c>
      <c r="E3331">
        <f>IF(ISNUMBER(SEARCH("无购物",D3331)),1,0)</f>
        <v>1</v>
      </c>
      <c r="F3331">
        <f>IF(ISNUMBER(SEARCH("无自费",D3331)),1,0)</f>
        <v>0</v>
      </c>
      <c r="G3331">
        <f>IF(ISNUMBER(SEARCH("成团保障",D3331)),1,0)</f>
        <v>1</v>
      </c>
      <c r="H3331">
        <f>IF(OR(ISNUMBER(SEARCH("赠取消险",D3331)),ISNUMBER(SEARCH("提前*天免费退",D3331))),1,0)</f>
        <v>0</v>
      </c>
      <c r="I3331">
        <v>4.9000000000000004</v>
      </c>
      <c r="J3331">
        <v>381</v>
      </c>
      <c r="K3331" t="s">
        <v>1962</v>
      </c>
      <c r="L3331">
        <v>2200</v>
      </c>
      <c r="M3331">
        <v>0</v>
      </c>
      <c r="N3331" t="s">
        <v>4</v>
      </c>
      <c r="O3331" t="s">
        <v>19</v>
      </c>
      <c r="P3331" t="s">
        <v>2142</v>
      </c>
      <c r="Q3331" t="s">
        <v>5193</v>
      </c>
      <c r="R3331">
        <v>788</v>
      </c>
      <c r="S3331">
        <v>798</v>
      </c>
      <c r="T3331">
        <v>820</v>
      </c>
      <c r="U3331">
        <v>830</v>
      </c>
      <c r="V3331">
        <v>833</v>
      </c>
      <c r="W3331">
        <v>833</v>
      </c>
      <c r="X3331">
        <v>10</v>
      </c>
      <c r="Y3331">
        <v>22</v>
      </c>
      <c r="Z3331">
        <v>10</v>
      </c>
      <c r="AA3331">
        <v>3</v>
      </c>
      <c r="AB3331">
        <v>0</v>
      </c>
      <c r="AC3331" t="s">
        <v>10181</v>
      </c>
    </row>
    <row r="3332" spans="1:29" x14ac:dyDescent="0.25">
      <c r="A3332">
        <v>42322019</v>
      </c>
      <c r="B3332" t="s">
        <v>5194</v>
      </c>
      <c r="C3332" t="s">
        <v>5195</v>
      </c>
      <c r="D3332" t="s">
        <v>5196</v>
      </c>
      <c r="E3332">
        <f>IF(ISNUMBER(SEARCH("无购物",D3332)),1,0)</f>
        <v>1</v>
      </c>
      <c r="F3332">
        <f>IF(ISNUMBER(SEARCH("无自费",D3332)),1,0)</f>
        <v>0</v>
      </c>
      <c r="G3332">
        <f>IF(ISNUMBER(SEARCH("成团保障",D3332)),1,0)</f>
        <v>1</v>
      </c>
      <c r="H3332">
        <f>IF(OR(ISNUMBER(SEARCH("赠取消险",D3332)),ISNUMBER(SEARCH("提前*天免费退",D3332))),1,0)</f>
        <v>0</v>
      </c>
      <c r="I3332">
        <v>5</v>
      </c>
      <c r="J3332">
        <v>2</v>
      </c>
      <c r="K3332" t="s">
        <v>5197</v>
      </c>
      <c r="L3332">
        <v>1851</v>
      </c>
      <c r="M3332">
        <v>0</v>
      </c>
      <c r="N3332" t="s">
        <v>4</v>
      </c>
      <c r="O3332" t="s">
        <v>19</v>
      </c>
      <c r="P3332" t="s">
        <v>2142</v>
      </c>
      <c r="Q3332" t="s">
        <v>5198</v>
      </c>
      <c r="R3332">
        <v>6</v>
      </c>
      <c r="S3332">
        <v>6</v>
      </c>
      <c r="T3332">
        <v>12</v>
      </c>
      <c r="U3332">
        <v>21</v>
      </c>
      <c r="V3332">
        <v>25</v>
      </c>
      <c r="W3332" t="s">
        <v>4</v>
      </c>
      <c r="X3332">
        <v>0</v>
      </c>
      <c r="Y3332">
        <v>6</v>
      </c>
      <c r="Z3332">
        <v>9</v>
      </c>
      <c r="AA3332">
        <v>4</v>
      </c>
      <c r="AB3332">
        <v>0</v>
      </c>
      <c r="AC3332" t="s">
        <v>10181</v>
      </c>
    </row>
    <row r="3333" spans="1:29" x14ac:dyDescent="0.25">
      <c r="A3333">
        <v>42393627</v>
      </c>
      <c r="B3333" t="s">
        <v>5199</v>
      </c>
      <c r="C3333" t="s">
        <v>5200</v>
      </c>
      <c r="D3333" t="s">
        <v>5201</v>
      </c>
      <c r="E3333">
        <f>IF(ISNUMBER(SEARCH("无购物",D3333)),1,0)</f>
        <v>1</v>
      </c>
      <c r="F3333">
        <f>IF(ISNUMBER(SEARCH("无自费",D3333)),1,0)</f>
        <v>1</v>
      </c>
      <c r="G3333">
        <f>IF(ISNUMBER(SEARCH("成团保障",D3333)),1,0)</f>
        <v>1</v>
      </c>
      <c r="H3333">
        <f>IF(OR(ISNUMBER(SEARCH("赠取消险",D3333)),ISNUMBER(SEARCH("提前*天免费退",D3333))),1,0)</f>
        <v>1</v>
      </c>
      <c r="I3333" t="s">
        <v>4</v>
      </c>
      <c r="J3333" t="s">
        <v>4</v>
      </c>
      <c r="K3333" t="s">
        <v>5202</v>
      </c>
      <c r="L3333">
        <v>3093</v>
      </c>
      <c r="M3333">
        <v>0</v>
      </c>
      <c r="N3333" t="s">
        <v>4</v>
      </c>
      <c r="O3333" t="s">
        <v>19</v>
      </c>
      <c r="P3333" t="s">
        <v>2142</v>
      </c>
      <c r="Q3333" t="s">
        <v>5203</v>
      </c>
      <c r="R3333" t="s">
        <v>4</v>
      </c>
      <c r="S3333" t="s">
        <v>4</v>
      </c>
      <c r="T3333" t="s">
        <v>4</v>
      </c>
      <c r="U3333">
        <v>1</v>
      </c>
      <c r="V3333">
        <v>4</v>
      </c>
      <c r="W3333" t="s">
        <v>4</v>
      </c>
      <c r="X3333">
        <v>0</v>
      </c>
      <c r="Y3333">
        <v>0</v>
      </c>
      <c r="Z3333">
        <v>0</v>
      </c>
      <c r="AA3333">
        <v>3</v>
      </c>
      <c r="AB3333">
        <v>0</v>
      </c>
      <c r="AC3333" t="s">
        <v>10181</v>
      </c>
    </row>
    <row r="3334" spans="1:29" x14ac:dyDescent="0.25">
      <c r="A3334">
        <v>42394046</v>
      </c>
      <c r="B3334" t="s">
        <v>10462</v>
      </c>
      <c r="C3334" t="s">
        <v>10463</v>
      </c>
      <c r="D3334" t="s">
        <v>10464</v>
      </c>
      <c r="E3334">
        <f>IF(ISNUMBER(SEARCH("无购物",D3334)),1,0)</f>
        <v>1</v>
      </c>
      <c r="F3334">
        <f>IF(ISNUMBER(SEARCH("无自费",D3334)),1,0)</f>
        <v>0</v>
      </c>
      <c r="G3334">
        <f>IF(ISNUMBER(SEARCH("成团保障",D3334)),1,0)</f>
        <v>1</v>
      </c>
      <c r="H3334">
        <f>IF(OR(ISNUMBER(SEARCH("赠取消险",D3334)),ISNUMBER(SEARCH("提前*天免费退",D3334))),1,0)</f>
        <v>1</v>
      </c>
      <c r="I3334" t="s">
        <v>4</v>
      </c>
      <c r="J3334" t="s">
        <v>4</v>
      </c>
      <c r="K3334" t="s">
        <v>4030</v>
      </c>
      <c r="L3334">
        <v>6510</v>
      </c>
      <c r="M3334">
        <v>0</v>
      </c>
      <c r="N3334" t="s">
        <v>4</v>
      </c>
      <c r="O3334" t="s">
        <v>19</v>
      </c>
      <c r="P3334" t="s">
        <v>2142</v>
      </c>
      <c r="Q3334" t="s">
        <v>10465</v>
      </c>
      <c r="R3334" t="s">
        <v>4</v>
      </c>
      <c r="S3334">
        <v>2</v>
      </c>
      <c r="T3334">
        <v>5</v>
      </c>
      <c r="U3334" t="s">
        <v>4</v>
      </c>
      <c r="V3334">
        <v>7</v>
      </c>
      <c r="W3334" t="s">
        <v>4</v>
      </c>
      <c r="X3334">
        <v>0</v>
      </c>
      <c r="Y3334">
        <v>3</v>
      </c>
      <c r="Z3334">
        <v>0</v>
      </c>
      <c r="AA3334">
        <v>0</v>
      </c>
      <c r="AB3334">
        <v>0</v>
      </c>
      <c r="AC3334" t="s">
        <v>10181</v>
      </c>
    </row>
    <row r="3335" spans="1:29" x14ac:dyDescent="0.25">
      <c r="A3335">
        <v>42413933</v>
      </c>
      <c r="B3335" t="s">
        <v>5204</v>
      </c>
      <c r="C3335" t="s">
        <v>5205</v>
      </c>
      <c r="D3335" t="s">
        <v>5156</v>
      </c>
      <c r="E3335">
        <f>IF(ISNUMBER(SEARCH("无购物",D3335)),1,0)</f>
        <v>1</v>
      </c>
      <c r="F3335">
        <f>IF(ISNUMBER(SEARCH("无自费",D3335)),1,0)</f>
        <v>0</v>
      </c>
      <c r="G3335">
        <f>IF(ISNUMBER(SEARCH("成团保障",D3335)),1,0)</f>
        <v>1</v>
      </c>
      <c r="H3335">
        <f>IF(OR(ISNUMBER(SEARCH("赠取消险",D3335)),ISNUMBER(SEARCH("提前*天免费退",D3335))),1,0)</f>
        <v>0</v>
      </c>
      <c r="I3335" t="s">
        <v>4</v>
      </c>
      <c r="J3335" t="s">
        <v>4</v>
      </c>
      <c r="K3335" t="s">
        <v>5157</v>
      </c>
      <c r="L3335">
        <v>4850</v>
      </c>
      <c r="M3335">
        <v>0</v>
      </c>
      <c r="N3335" t="s">
        <v>4</v>
      </c>
      <c r="O3335" t="s">
        <v>19</v>
      </c>
      <c r="P3335" t="s">
        <v>2142</v>
      </c>
      <c r="Q3335" t="s">
        <v>4</v>
      </c>
      <c r="R3335" t="s">
        <v>4</v>
      </c>
      <c r="S3335" t="s">
        <v>4</v>
      </c>
      <c r="T3335">
        <v>2</v>
      </c>
      <c r="U3335">
        <v>2</v>
      </c>
      <c r="V3335">
        <v>7</v>
      </c>
      <c r="W3335">
        <v>7</v>
      </c>
      <c r="X3335">
        <v>0</v>
      </c>
      <c r="Y3335">
        <v>0</v>
      </c>
      <c r="Z3335">
        <v>0</v>
      </c>
      <c r="AA3335">
        <v>5</v>
      </c>
      <c r="AB3335">
        <v>0</v>
      </c>
      <c r="AC3335" t="s">
        <v>10181</v>
      </c>
    </row>
    <row r="3336" spans="1:29" x14ac:dyDescent="0.25">
      <c r="A3336">
        <v>42480921</v>
      </c>
      <c r="B3336" t="s">
        <v>4712</v>
      </c>
      <c r="C3336" t="s">
        <v>5206</v>
      </c>
      <c r="D3336" t="s">
        <v>5207</v>
      </c>
      <c r="E3336">
        <f>IF(ISNUMBER(SEARCH("无购物",D3336)),1,0)</f>
        <v>1</v>
      </c>
      <c r="F3336">
        <f>IF(ISNUMBER(SEARCH("无自费",D3336)),1,0)</f>
        <v>0</v>
      </c>
      <c r="G3336">
        <f>IF(ISNUMBER(SEARCH("成团保障",D3336)),1,0)</f>
        <v>1</v>
      </c>
      <c r="H3336">
        <f>IF(OR(ISNUMBER(SEARCH("赠取消险",D3336)),ISNUMBER(SEARCH("提前*天免费退",D3336))),1,0)</f>
        <v>1</v>
      </c>
      <c r="I3336">
        <v>5</v>
      </c>
      <c r="J3336">
        <v>13</v>
      </c>
      <c r="K3336" t="s">
        <v>1423</v>
      </c>
      <c r="L3336">
        <v>5686</v>
      </c>
      <c r="M3336">
        <v>0</v>
      </c>
      <c r="N3336" t="s">
        <v>4</v>
      </c>
      <c r="O3336" t="s">
        <v>5</v>
      </c>
      <c r="P3336" t="s">
        <v>2142</v>
      </c>
      <c r="Q3336" t="s">
        <v>5208</v>
      </c>
      <c r="R3336">
        <v>26</v>
      </c>
      <c r="S3336">
        <v>50</v>
      </c>
      <c r="T3336">
        <v>72</v>
      </c>
      <c r="U3336">
        <v>95</v>
      </c>
      <c r="V3336">
        <v>95</v>
      </c>
      <c r="W3336">
        <v>97</v>
      </c>
      <c r="X3336">
        <v>24</v>
      </c>
      <c r="Y3336">
        <v>22</v>
      </c>
      <c r="Z3336">
        <v>23</v>
      </c>
      <c r="AA3336">
        <v>0</v>
      </c>
      <c r="AB3336">
        <v>2</v>
      </c>
      <c r="AC3336" t="s">
        <v>10181</v>
      </c>
    </row>
    <row r="3337" spans="1:29" x14ac:dyDescent="0.25">
      <c r="A3337">
        <v>42662256</v>
      </c>
      <c r="B3337" t="s">
        <v>5190</v>
      </c>
      <c r="C3337" t="s">
        <v>5213</v>
      </c>
      <c r="D3337" t="s">
        <v>5214</v>
      </c>
      <c r="E3337">
        <f>IF(ISNUMBER(SEARCH("无购物",D3337)),1,0)</f>
        <v>1</v>
      </c>
      <c r="F3337">
        <f>IF(ISNUMBER(SEARCH("无自费",D3337)),1,0)</f>
        <v>0</v>
      </c>
      <c r="G3337">
        <f>IF(ISNUMBER(SEARCH("成团保障",D3337)),1,0)</f>
        <v>1</v>
      </c>
      <c r="H3337">
        <f>IF(OR(ISNUMBER(SEARCH("赠取消险",D3337)),ISNUMBER(SEARCH("提前*天免费退",D3337))),1,0)</f>
        <v>0</v>
      </c>
      <c r="I3337">
        <v>4.9000000000000004</v>
      </c>
      <c r="J3337">
        <v>107</v>
      </c>
      <c r="K3337" t="s">
        <v>1962</v>
      </c>
      <c r="L3337">
        <v>2216</v>
      </c>
      <c r="M3337">
        <v>0</v>
      </c>
      <c r="N3337" t="s">
        <v>4</v>
      </c>
      <c r="O3337" t="s">
        <v>19</v>
      </c>
      <c r="P3337" t="s">
        <v>2142</v>
      </c>
      <c r="Q3337" t="s">
        <v>5215</v>
      </c>
      <c r="R3337">
        <v>261</v>
      </c>
      <c r="S3337">
        <v>285</v>
      </c>
      <c r="T3337">
        <v>300</v>
      </c>
      <c r="U3337" t="s">
        <v>4</v>
      </c>
      <c r="V3337">
        <v>304</v>
      </c>
      <c r="W3337">
        <v>310</v>
      </c>
      <c r="X3337">
        <v>24</v>
      </c>
      <c r="Y3337">
        <v>15</v>
      </c>
      <c r="Z3337">
        <v>0</v>
      </c>
      <c r="AA3337">
        <v>0</v>
      </c>
      <c r="AB3337">
        <v>6</v>
      </c>
      <c r="AC3337" t="s">
        <v>10181</v>
      </c>
    </row>
    <row r="3338" spans="1:29" x14ac:dyDescent="0.25">
      <c r="A3338">
        <v>42674807</v>
      </c>
      <c r="B3338" t="s">
        <v>10466</v>
      </c>
      <c r="C3338" t="s">
        <v>10467</v>
      </c>
      <c r="D3338" t="s">
        <v>10468</v>
      </c>
      <c r="E3338">
        <f>IF(ISNUMBER(SEARCH("无购物",D3338)),1,0)</f>
        <v>1</v>
      </c>
      <c r="F3338">
        <f>IF(ISNUMBER(SEARCH("无自费",D3338)),1,0)</f>
        <v>0</v>
      </c>
      <c r="G3338">
        <f>IF(ISNUMBER(SEARCH("成团保障",D3338)),1,0)</f>
        <v>1</v>
      </c>
      <c r="H3338">
        <f>IF(OR(ISNUMBER(SEARCH("赠取消险",D3338)),ISNUMBER(SEARCH("提前*天免费退",D3338))),1,0)</f>
        <v>0</v>
      </c>
      <c r="I3338">
        <v>4.7</v>
      </c>
      <c r="J3338">
        <v>1</v>
      </c>
      <c r="K3338" t="s">
        <v>5157</v>
      </c>
      <c r="L3338">
        <v>4630</v>
      </c>
      <c r="M3338">
        <v>0</v>
      </c>
      <c r="N3338" t="s">
        <v>4</v>
      </c>
      <c r="O3338" t="s">
        <v>19</v>
      </c>
      <c r="P3338" t="s">
        <v>2142</v>
      </c>
      <c r="Q3338" t="s">
        <v>4</v>
      </c>
      <c r="R3338">
        <v>2</v>
      </c>
      <c r="S3338">
        <v>2</v>
      </c>
      <c r="T3338">
        <v>2</v>
      </c>
      <c r="U3338">
        <v>4</v>
      </c>
      <c r="V3338">
        <v>4</v>
      </c>
      <c r="W3338">
        <v>4</v>
      </c>
      <c r="X3338">
        <v>0</v>
      </c>
      <c r="Y3338">
        <v>0</v>
      </c>
      <c r="Z3338">
        <v>2</v>
      </c>
      <c r="AA3338">
        <v>0</v>
      </c>
      <c r="AB3338">
        <v>0</v>
      </c>
      <c r="AC3338" t="s">
        <v>10181</v>
      </c>
    </row>
    <row r="3339" spans="1:29" x14ac:dyDescent="0.25">
      <c r="A3339">
        <v>42723034</v>
      </c>
      <c r="B3339" t="s">
        <v>5216</v>
      </c>
      <c r="C3339" t="s">
        <v>5217</v>
      </c>
      <c r="D3339" t="s">
        <v>5218</v>
      </c>
      <c r="E3339">
        <f>IF(ISNUMBER(SEARCH("无购物",D3339)),1,0)</f>
        <v>1</v>
      </c>
      <c r="F3339">
        <f>IF(ISNUMBER(SEARCH("无自费",D3339)),1,0)</f>
        <v>1</v>
      </c>
      <c r="G3339">
        <f>IF(ISNUMBER(SEARCH("成团保障",D3339)),1,0)</f>
        <v>1</v>
      </c>
      <c r="H3339">
        <f>IF(OR(ISNUMBER(SEARCH("赠取消险",D3339)),ISNUMBER(SEARCH("提前*天免费退",D3339))),1,0)</f>
        <v>0</v>
      </c>
      <c r="I3339" t="s">
        <v>4</v>
      </c>
      <c r="J3339" t="s">
        <v>4</v>
      </c>
      <c r="K3339" t="s">
        <v>5151</v>
      </c>
      <c r="L3339">
        <v>3660</v>
      </c>
      <c r="M3339">
        <v>0</v>
      </c>
      <c r="N3339" t="s">
        <v>4</v>
      </c>
      <c r="O3339" t="s">
        <v>19</v>
      </c>
      <c r="P3339" t="s">
        <v>2142</v>
      </c>
      <c r="Q3339" t="s">
        <v>4</v>
      </c>
      <c r="R3339" t="s">
        <v>4</v>
      </c>
      <c r="S3339" t="s">
        <v>4</v>
      </c>
      <c r="T3339" t="s">
        <v>4</v>
      </c>
      <c r="U3339">
        <v>4</v>
      </c>
      <c r="V3339">
        <v>6</v>
      </c>
      <c r="W3339">
        <v>6</v>
      </c>
      <c r="X3339">
        <v>0</v>
      </c>
      <c r="Y3339">
        <v>0</v>
      </c>
      <c r="Z3339">
        <v>0</v>
      </c>
      <c r="AA3339">
        <v>2</v>
      </c>
      <c r="AB3339">
        <v>0</v>
      </c>
      <c r="AC3339" t="s">
        <v>10181</v>
      </c>
    </row>
    <row r="3340" spans="1:29" x14ac:dyDescent="0.25">
      <c r="A3340">
        <v>42729815</v>
      </c>
      <c r="B3340" t="s">
        <v>5216</v>
      </c>
      <c r="C3340" t="s">
        <v>5217</v>
      </c>
      <c r="D3340" t="s">
        <v>5218</v>
      </c>
      <c r="E3340">
        <f>IF(ISNUMBER(SEARCH("无购物",D3340)),1,0)</f>
        <v>1</v>
      </c>
      <c r="F3340">
        <f>IF(ISNUMBER(SEARCH("无自费",D3340)),1,0)</f>
        <v>1</v>
      </c>
      <c r="G3340">
        <f>IF(ISNUMBER(SEARCH("成团保障",D3340)),1,0)</f>
        <v>1</v>
      </c>
      <c r="H3340">
        <f>IF(OR(ISNUMBER(SEARCH("赠取消险",D3340)),ISNUMBER(SEARCH("提前*天免费退",D3340))),1,0)</f>
        <v>0</v>
      </c>
      <c r="I3340">
        <v>5</v>
      </c>
      <c r="J3340">
        <v>1</v>
      </c>
      <c r="K3340" t="s">
        <v>5151</v>
      </c>
      <c r="L3340">
        <v>4660</v>
      </c>
      <c r="M3340">
        <v>0</v>
      </c>
      <c r="N3340" t="s">
        <v>4</v>
      </c>
      <c r="O3340" t="s">
        <v>19</v>
      </c>
      <c r="P3340" t="s">
        <v>2142</v>
      </c>
      <c r="Q3340" t="s">
        <v>4</v>
      </c>
      <c r="R3340">
        <v>6</v>
      </c>
      <c r="S3340">
        <v>7</v>
      </c>
      <c r="T3340">
        <v>10</v>
      </c>
      <c r="U3340">
        <v>14</v>
      </c>
      <c r="V3340">
        <v>20</v>
      </c>
      <c r="W3340">
        <v>20</v>
      </c>
      <c r="X3340">
        <v>1</v>
      </c>
      <c r="Y3340">
        <v>3</v>
      </c>
      <c r="Z3340">
        <v>4</v>
      </c>
      <c r="AA3340">
        <v>6</v>
      </c>
      <c r="AB3340">
        <v>0</v>
      </c>
      <c r="AC3340" t="s">
        <v>10181</v>
      </c>
    </row>
    <row r="3341" spans="1:29" x14ac:dyDescent="0.25">
      <c r="A3341">
        <v>42821938</v>
      </c>
      <c r="B3341" t="s">
        <v>7378</v>
      </c>
      <c r="C3341" t="s">
        <v>7379</v>
      </c>
      <c r="D3341" t="s">
        <v>10469</v>
      </c>
      <c r="E3341">
        <f>IF(ISNUMBER(SEARCH("无购物",D3341)),1,0)</f>
        <v>1</v>
      </c>
      <c r="F3341">
        <f>IF(ISNUMBER(SEARCH("无自费",D3341)),1,0)</f>
        <v>1</v>
      </c>
      <c r="G3341">
        <f>IF(ISNUMBER(SEARCH("成团保障",D3341)),1,0)</f>
        <v>1</v>
      </c>
      <c r="H3341">
        <f>IF(OR(ISNUMBER(SEARCH("赠取消险",D3341)),ISNUMBER(SEARCH("提前*天免费退",D3341))),1,0)</f>
        <v>0</v>
      </c>
      <c r="I3341" t="s">
        <v>4</v>
      </c>
      <c r="J3341" t="s">
        <v>4</v>
      </c>
      <c r="K3341" t="s">
        <v>3</v>
      </c>
      <c r="L3341">
        <v>9085</v>
      </c>
      <c r="M3341">
        <v>0</v>
      </c>
      <c r="N3341" t="s">
        <v>4</v>
      </c>
      <c r="O3341" t="s">
        <v>19</v>
      </c>
      <c r="P3341" t="s">
        <v>2142</v>
      </c>
      <c r="Q3341" t="s">
        <v>7381</v>
      </c>
      <c r="R3341" t="s">
        <v>4</v>
      </c>
      <c r="S3341">
        <v>1</v>
      </c>
      <c r="T3341">
        <v>2</v>
      </c>
      <c r="U3341">
        <v>2</v>
      </c>
      <c r="V3341">
        <v>2</v>
      </c>
      <c r="W3341">
        <v>2</v>
      </c>
      <c r="X3341">
        <v>0</v>
      </c>
      <c r="Y3341">
        <v>1</v>
      </c>
      <c r="Z3341">
        <v>0</v>
      </c>
      <c r="AA3341">
        <v>0</v>
      </c>
      <c r="AB3341">
        <v>0</v>
      </c>
      <c r="AC3341" t="s">
        <v>10181</v>
      </c>
    </row>
    <row r="3342" spans="1:29" x14ac:dyDescent="0.25">
      <c r="A3342">
        <v>42894858</v>
      </c>
      <c r="B3342" t="s">
        <v>5226</v>
      </c>
      <c r="C3342" t="s">
        <v>5227</v>
      </c>
      <c r="D3342" t="s">
        <v>4025</v>
      </c>
      <c r="E3342">
        <f>IF(ISNUMBER(SEARCH("无购物",D3342)),1,0)</f>
        <v>1</v>
      </c>
      <c r="F3342">
        <f>IF(ISNUMBER(SEARCH("无自费",D3342)),1,0)</f>
        <v>1</v>
      </c>
      <c r="G3342">
        <f>IF(ISNUMBER(SEARCH("成团保障",D3342)),1,0)</f>
        <v>1</v>
      </c>
      <c r="H3342">
        <f>IF(OR(ISNUMBER(SEARCH("赠取消险",D3342)),ISNUMBER(SEARCH("提前*天免费退",D3342))),1,0)</f>
        <v>0</v>
      </c>
      <c r="I3342">
        <v>5</v>
      </c>
      <c r="J3342">
        <v>1</v>
      </c>
      <c r="K3342" t="s">
        <v>3947</v>
      </c>
      <c r="L3342">
        <v>2966</v>
      </c>
      <c r="M3342">
        <v>0</v>
      </c>
      <c r="N3342" t="s">
        <v>4</v>
      </c>
      <c r="O3342" t="s">
        <v>19</v>
      </c>
      <c r="P3342" t="s">
        <v>2142</v>
      </c>
      <c r="Q3342" t="s">
        <v>5228</v>
      </c>
      <c r="R3342">
        <v>1</v>
      </c>
      <c r="S3342">
        <v>1</v>
      </c>
      <c r="T3342">
        <v>4</v>
      </c>
      <c r="U3342" t="s">
        <v>4</v>
      </c>
      <c r="V3342">
        <v>4</v>
      </c>
      <c r="W3342">
        <v>4</v>
      </c>
      <c r="X3342">
        <v>0</v>
      </c>
      <c r="Y3342">
        <v>3</v>
      </c>
      <c r="Z3342">
        <v>0</v>
      </c>
      <c r="AA3342">
        <v>0</v>
      </c>
      <c r="AB3342">
        <v>0</v>
      </c>
      <c r="AC3342" t="s">
        <v>10181</v>
      </c>
    </row>
    <row r="3343" spans="1:29" x14ac:dyDescent="0.25">
      <c r="A3343">
        <v>43022142</v>
      </c>
      <c r="B3343" t="s">
        <v>5229</v>
      </c>
      <c r="C3343" t="s">
        <v>5230</v>
      </c>
      <c r="D3343" t="s">
        <v>5231</v>
      </c>
      <c r="E3343">
        <f>IF(ISNUMBER(SEARCH("无购物",D3343)),1,0)</f>
        <v>1</v>
      </c>
      <c r="F3343">
        <f>IF(ISNUMBER(SEARCH("无自费",D3343)),1,0)</f>
        <v>0</v>
      </c>
      <c r="G3343">
        <f>IF(ISNUMBER(SEARCH("成团保障",D3343)),1,0)</f>
        <v>1</v>
      </c>
      <c r="H3343">
        <f>IF(OR(ISNUMBER(SEARCH("赠取消险",D3343)),ISNUMBER(SEARCH("提前*天免费退",D3343))),1,0)</f>
        <v>0</v>
      </c>
      <c r="I3343">
        <v>5</v>
      </c>
      <c r="J3343">
        <v>3</v>
      </c>
      <c r="K3343" t="s">
        <v>3897</v>
      </c>
      <c r="L3343">
        <v>8030</v>
      </c>
      <c r="M3343">
        <v>0</v>
      </c>
      <c r="N3343" t="s">
        <v>4</v>
      </c>
      <c r="O3343" t="s">
        <v>5</v>
      </c>
      <c r="P3343" t="s">
        <v>2142</v>
      </c>
      <c r="Q3343" t="s">
        <v>5232</v>
      </c>
      <c r="R3343">
        <v>4</v>
      </c>
      <c r="S3343">
        <v>10</v>
      </c>
      <c r="T3343">
        <v>17</v>
      </c>
      <c r="U3343">
        <v>32</v>
      </c>
      <c r="V3343">
        <v>32</v>
      </c>
      <c r="W3343" t="s">
        <v>4</v>
      </c>
      <c r="X3343">
        <v>6</v>
      </c>
      <c r="Y3343">
        <v>7</v>
      </c>
      <c r="Z3343">
        <v>15</v>
      </c>
      <c r="AA3343">
        <v>0</v>
      </c>
      <c r="AB3343">
        <v>0</v>
      </c>
      <c r="AC3343" t="s">
        <v>10181</v>
      </c>
    </row>
    <row r="3344" spans="1:29" x14ac:dyDescent="0.25">
      <c r="A3344">
        <v>43139683</v>
      </c>
      <c r="B3344" t="s">
        <v>5233</v>
      </c>
      <c r="C3344" t="s">
        <v>5234</v>
      </c>
      <c r="D3344" t="s">
        <v>2366</v>
      </c>
      <c r="E3344">
        <f>IF(ISNUMBER(SEARCH("无购物",D3344)),1,0)</f>
        <v>1</v>
      </c>
      <c r="F3344">
        <f>IF(ISNUMBER(SEARCH("无自费",D3344)),1,0)</f>
        <v>1</v>
      </c>
      <c r="G3344">
        <f>IF(ISNUMBER(SEARCH("成团保障",D3344)),1,0)</f>
        <v>1</v>
      </c>
      <c r="H3344">
        <f>IF(OR(ISNUMBER(SEARCH("赠取消险",D3344)),ISNUMBER(SEARCH("提前*天免费退",D3344))),1,0)</f>
        <v>1</v>
      </c>
      <c r="I3344">
        <v>5</v>
      </c>
      <c r="J3344">
        <v>11</v>
      </c>
      <c r="K3344" t="s">
        <v>5093</v>
      </c>
      <c r="L3344">
        <v>2866</v>
      </c>
      <c r="M3344">
        <v>0</v>
      </c>
      <c r="N3344" t="s">
        <v>4</v>
      </c>
      <c r="O3344" t="s">
        <v>19</v>
      </c>
      <c r="P3344" t="s">
        <v>2142</v>
      </c>
      <c r="Q3344" t="s">
        <v>5235</v>
      </c>
      <c r="R3344">
        <v>14</v>
      </c>
      <c r="S3344">
        <v>14</v>
      </c>
      <c r="T3344">
        <v>21</v>
      </c>
      <c r="U3344">
        <v>35</v>
      </c>
      <c r="V3344">
        <v>38</v>
      </c>
      <c r="W3344">
        <v>38</v>
      </c>
      <c r="X3344">
        <v>0</v>
      </c>
      <c r="Y3344">
        <v>7</v>
      </c>
      <c r="Z3344">
        <v>14</v>
      </c>
      <c r="AA3344">
        <v>3</v>
      </c>
      <c r="AB3344">
        <v>0</v>
      </c>
      <c r="AC3344" t="s">
        <v>10181</v>
      </c>
    </row>
    <row r="3345" spans="1:29" x14ac:dyDescent="0.25">
      <c r="A3345">
        <v>43221727</v>
      </c>
      <c r="B3345" t="s">
        <v>5239</v>
      </c>
      <c r="C3345" t="s">
        <v>4272</v>
      </c>
      <c r="D3345" t="s">
        <v>5240</v>
      </c>
      <c r="E3345">
        <f>IF(ISNUMBER(SEARCH("无购物",D3345)),1,0)</f>
        <v>1</v>
      </c>
      <c r="F3345">
        <f>IF(ISNUMBER(SEARCH("无自费",D3345)),1,0)</f>
        <v>0</v>
      </c>
      <c r="G3345">
        <f>IF(ISNUMBER(SEARCH("成团保障",D3345)),1,0)</f>
        <v>1</v>
      </c>
      <c r="H3345">
        <f>IF(OR(ISNUMBER(SEARCH("赠取消险",D3345)),ISNUMBER(SEARCH("提前*天免费退",D3345))),1,0)</f>
        <v>1</v>
      </c>
      <c r="I3345">
        <v>5</v>
      </c>
      <c r="J3345">
        <v>3</v>
      </c>
      <c r="K3345" t="s">
        <v>1423</v>
      </c>
      <c r="L3345">
        <v>2909</v>
      </c>
      <c r="M3345">
        <v>0</v>
      </c>
      <c r="N3345" t="s">
        <v>4</v>
      </c>
      <c r="O3345" t="s">
        <v>19</v>
      </c>
      <c r="P3345" t="s">
        <v>2142</v>
      </c>
      <c r="Q3345" t="s">
        <v>10470</v>
      </c>
      <c r="R3345">
        <v>10</v>
      </c>
      <c r="S3345">
        <v>13</v>
      </c>
      <c r="T3345">
        <v>14</v>
      </c>
      <c r="U3345">
        <v>31</v>
      </c>
      <c r="V3345">
        <v>31</v>
      </c>
      <c r="W3345">
        <v>31</v>
      </c>
      <c r="X3345">
        <v>3</v>
      </c>
      <c r="Y3345">
        <v>1</v>
      </c>
      <c r="Z3345">
        <v>17</v>
      </c>
      <c r="AA3345">
        <v>0</v>
      </c>
      <c r="AB3345">
        <v>0</v>
      </c>
      <c r="AC3345" t="s">
        <v>10181</v>
      </c>
    </row>
    <row r="3346" spans="1:29" x14ac:dyDescent="0.25">
      <c r="A3346">
        <v>43276574</v>
      </c>
      <c r="B3346" t="s">
        <v>4671</v>
      </c>
      <c r="C3346" t="s">
        <v>5242</v>
      </c>
      <c r="D3346" t="s">
        <v>4532</v>
      </c>
      <c r="E3346">
        <f>IF(ISNUMBER(SEARCH("无购物",D3346)),1,0)</f>
        <v>1</v>
      </c>
      <c r="F3346">
        <f>IF(ISNUMBER(SEARCH("无自费",D3346)),1,0)</f>
        <v>1</v>
      </c>
      <c r="G3346">
        <f>IF(ISNUMBER(SEARCH("成团保障",D3346)),1,0)</f>
        <v>1</v>
      </c>
      <c r="H3346">
        <f>IF(OR(ISNUMBER(SEARCH("赠取消险",D3346)),ISNUMBER(SEARCH("提前*天免费退",D3346))),1,0)</f>
        <v>0</v>
      </c>
      <c r="I3346" t="s">
        <v>4</v>
      </c>
      <c r="J3346" t="s">
        <v>4</v>
      </c>
      <c r="K3346" t="s">
        <v>3</v>
      </c>
      <c r="L3346">
        <v>6535</v>
      </c>
      <c r="M3346">
        <v>0</v>
      </c>
      <c r="N3346" t="s">
        <v>4</v>
      </c>
      <c r="O3346" t="s">
        <v>5</v>
      </c>
      <c r="P3346" t="s">
        <v>2142</v>
      </c>
      <c r="Q3346" t="s">
        <v>5243</v>
      </c>
      <c r="R3346" t="s">
        <v>4</v>
      </c>
      <c r="S3346">
        <v>6</v>
      </c>
      <c r="T3346">
        <v>19</v>
      </c>
      <c r="U3346">
        <v>22</v>
      </c>
      <c r="V3346">
        <v>22</v>
      </c>
      <c r="W3346">
        <v>22</v>
      </c>
      <c r="X3346">
        <v>0</v>
      </c>
      <c r="Y3346">
        <v>13</v>
      </c>
      <c r="Z3346">
        <v>3</v>
      </c>
      <c r="AA3346">
        <v>0</v>
      </c>
      <c r="AB3346">
        <v>0</v>
      </c>
      <c r="AC3346" t="s">
        <v>10181</v>
      </c>
    </row>
    <row r="3347" spans="1:29" x14ac:dyDescent="0.25">
      <c r="A3347">
        <v>43291527</v>
      </c>
      <c r="B3347" t="s">
        <v>10471</v>
      </c>
      <c r="C3347" t="s">
        <v>10472</v>
      </c>
      <c r="D3347" t="s">
        <v>4258</v>
      </c>
      <c r="E3347">
        <f>IF(ISNUMBER(SEARCH("无购物",D3347)),1,0)</f>
        <v>1</v>
      </c>
      <c r="F3347">
        <f>IF(ISNUMBER(SEARCH("无自费",D3347)),1,0)</f>
        <v>1</v>
      </c>
      <c r="G3347">
        <f>IF(ISNUMBER(SEARCH("成团保障",D3347)),1,0)</f>
        <v>1</v>
      </c>
      <c r="H3347">
        <f>IF(OR(ISNUMBER(SEARCH("赠取消险",D3347)),ISNUMBER(SEARCH("提前*天免费退",D3347))),1,0)</f>
        <v>0</v>
      </c>
      <c r="I3347">
        <v>5</v>
      </c>
      <c r="J3347">
        <v>1</v>
      </c>
      <c r="K3347" t="s">
        <v>4694</v>
      </c>
      <c r="L3347">
        <v>2862</v>
      </c>
      <c r="M3347">
        <v>0</v>
      </c>
      <c r="N3347" t="s">
        <v>4</v>
      </c>
      <c r="O3347" t="s">
        <v>19</v>
      </c>
      <c r="P3347" t="s">
        <v>2142</v>
      </c>
      <c r="Q3347" t="s">
        <v>10473</v>
      </c>
      <c r="R3347">
        <v>2</v>
      </c>
      <c r="S3347">
        <v>2</v>
      </c>
      <c r="T3347">
        <v>4</v>
      </c>
      <c r="U3347">
        <v>7</v>
      </c>
      <c r="V3347">
        <v>7</v>
      </c>
      <c r="W3347">
        <v>7</v>
      </c>
      <c r="X3347">
        <v>0</v>
      </c>
      <c r="Y3347">
        <v>2</v>
      </c>
      <c r="Z3347">
        <v>3</v>
      </c>
      <c r="AA3347">
        <v>0</v>
      </c>
      <c r="AB3347">
        <v>0</v>
      </c>
      <c r="AC3347" t="s">
        <v>10181</v>
      </c>
    </row>
    <row r="3348" spans="1:29" x14ac:dyDescent="0.25">
      <c r="A3348">
        <v>43321513</v>
      </c>
      <c r="B3348" t="s">
        <v>5244</v>
      </c>
      <c r="C3348" t="s">
        <v>5245</v>
      </c>
      <c r="D3348" t="s">
        <v>4224</v>
      </c>
      <c r="E3348">
        <f>IF(ISNUMBER(SEARCH("无购物",D3348)),1,0)</f>
        <v>1</v>
      </c>
      <c r="F3348">
        <f>IF(ISNUMBER(SEARCH("无自费",D3348)),1,0)</f>
        <v>1</v>
      </c>
      <c r="G3348">
        <f>IF(ISNUMBER(SEARCH("成团保障",D3348)),1,0)</f>
        <v>1</v>
      </c>
      <c r="H3348">
        <f>IF(OR(ISNUMBER(SEARCH("赠取消险",D3348)),ISNUMBER(SEARCH("提前*天免费退",D3348))),1,0)</f>
        <v>0</v>
      </c>
      <c r="I3348">
        <v>5</v>
      </c>
      <c r="J3348">
        <v>32</v>
      </c>
      <c r="K3348" t="s">
        <v>5246</v>
      </c>
      <c r="L3348">
        <v>2527</v>
      </c>
      <c r="M3348">
        <v>0</v>
      </c>
      <c r="N3348" t="s">
        <v>4</v>
      </c>
      <c r="O3348" t="s">
        <v>19</v>
      </c>
      <c r="P3348" t="s">
        <v>2142</v>
      </c>
      <c r="Q3348" t="s">
        <v>5247</v>
      </c>
      <c r="R3348">
        <v>90</v>
      </c>
      <c r="S3348">
        <v>125</v>
      </c>
      <c r="T3348">
        <v>149</v>
      </c>
      <c r="U3348">
        <v>174</v>
      </c>
      <c r="V3348">
        <v>182</v>
      </c>
      <c r="W3348" t="s">
        <v>4</v>
      </c>
      <c r="X3348">
        <v>35</v>
      </c>
      <c r="Y3348">
        <v>24</v>
      </c>
      <c r="Z3348">
        <v>25</v>
      </c>
      <c r="AA3348">
        <v>8</v>
      </c>
      <c r="AB3348">
        <v>0</v>
      </c>
      <c r="AC3348" t="s">
        <v>10181</v>
      </c>
    </row>
    <row r="3349" spans="1:29" x14ac:dyDescent="0.25">
      <c r="A3349">
        <v>43355839</v>
      </c>
      <c r="B3349" t="s">
        <v>10474</v>
      </c>
      <c r="C3349" t="s">
        <v>10475</v>
      </c>
      <c r="D3349" t="s">
        <v>4258</v>
      </c>
      <c r="E3349">
        <f>IF(ISNUMBER(SEARCH("无购物",D3349)),1,0)</f>
        <v>1</v>
      </c>
      <c r="F3349">
        <f>IF(ISNUMBER(SEARCH("无自费",D3349)),1,0)</f>
        <v>1</v>
      </c>
      <c r="G3349">
        <f>IF(ISNUMBER(SEARCH("成团保障",D3349)),1,0)</f>
        <v>1</v>
      </c>
      <c r="H3349">
        <f>IF(OR(ISNUMBER(SEARCH("赠取消险",D3349)),ISNUMBER(SEARCH("提前*天免费退",D3349))),1,0)</f>
        <v>0</v>
      </c>
      <c r="I3349">
        <v>4.7</v>
      </c>
      <c r="J3349">
        <v>1</v>
      </c>
      <c r="K3349" t="s">
        <v>4694</v>
      </c>
      <c r="L3349">
        <v>2509</v>
      </c>
      <c r="M3349">
        <v>0</v>
      </c>
      <c r="N3349" t="s">
        <v>4</v>
      </c>
      <c r="O3349" t="s">
        <v>19</v>
      </c>
      <c r="P3349" t="s">
        <v>2142</v>
      </c>
      <c r="Q3349" t="s">
        <v>10476</v>
      </c>
      <c r="R3349">
        <v>2</v>
      </c>
      <c r="S3349">
        <v>6</v>
      </c>
      <c r="T3349">
        <v>6</v>
      </c>
      <c r="U3349">
        <v>9</v>
      </c>
      <c r="V3349">
        <v>13</v>
      </c>
      <c r="W3349">
        <v>22</v>
      </c>
      <c r="X3349">
        <v>4</v>
      </c>
      <c r="Y3349">
        <v>0</v>
      </c>
      <c r="Z3349">
        <v>3</v>
      </c>
      <c r="AA3349">
        <v>4</v>
      </c>
      <c r="AB3349">
        <v>9</v>
      </c>
      <c r="AC3349" t="s">
        <v>10181</v>
      </c>
    </row>
    <row r="3350" spans="1:29" x14ac:dyDescent="0.25">
      <c r="A3350">
        <v>43427755</v>
      </c>
      <c r="B3350" t="s">
        <v>10477</v>
      </c>
      <c r="C3350" t="s">
        <v>10478</v>
      </c>
      <c r="D3350" t="s">
        <v>4258</v>
      </c>
      <c r="E3350">
        <f>IF(ISNUMBER(SEARCH("无购物",D3350)),1,0)</f>
        <v>1</v>
      </c>
      <c r="F3350">
        <f>IF(ISNUMBER(SEARCH("无自费",D3350)),1,0)</f>
        <v>1</v>
      </c>
      <c r="G3350">
        <f>IF(ISNUMBER(SEARCH("成团保障",D3350)),1,0)</f>
        <v>1</v>
      </c>
      <c r="H3350">
        <f>IF(OR(ISNUMBER(SEARCH("赠取消险",D3350)),ISNUMBER(SEARCH("提前*天免费退",D3350))),1,0)</f>
        <v>0</v>
      </c>
      <c r="I3350" t="s">
        <v>4</v>
      </c>
      <c r="J3350" t="s">
        <v>4</v>
      </c>
      <c r="K3350" t="s">
        <v>4694</v>
      </c>
      <c r="L3350">
        <v>2516</v>
      </c>
      <c r="M3350">
        <v>0</v>
      </c>
      <c r="N3350" t="s">
        <v>4</v>
      </c>
      <c r="O3350" t="s">
        <v>19</v>
      </c>
      <c r="P3350" t="s">
        <v>2142</v>
      </c>
      <c r="Q3350" t="s">
        <v>10479</v>
      </c>
      <c r="R3350" t="s">
        <v>4</v>
      </c>
      <c r="S3350">
        <v>5</v>
      </c>
      <c r="T3350">
        <v>7</v>
      </c>
      <c r="U3350">
        <v>7</v>
      </c>
      <c r="V3350">
        <v>7</v>
      </c>
      <c r="W3350">
        <v>7</v>
      </c>
      <c r="X3350">
        <v>0</v>
      </c>
      <c r="Y3350">
        <v>2</v>
      </c>
      <c r="Z3350">
        <v>0</v>
      </c>
      <c r="AA3350">
        <v>0</v>
      </c>
      <c r="AB3350">
        <v>0</v>
      </c>
      <c r="AC3350" t="s">
        <v>10181</v>
      </c>
    </row>
    <row r="3351" spans="1:29" x14ac:dyDescent="0.25">
      <c r="A3351">
        <v>43455419</v>
      </c>
      <c r="B3351" t="s">
        <v>5252</v>
      </c>
      <c r="C3351" t="s">
        <v>5253</v>
      </c>
      <c r="D3351" t="s">
        <v>5254</v>
      </c>
      <c r="E3351">
        <f>IF(ISNUMBER(SEARCH("无购物",D3351)),1,0)</f>
        <v>1</v>
      </c>
      <c r="F3351">
        <f>IF(ISNUMBER(SEARCH("无自费",D3351)),1,0)</f>
        <v>1</v>
      </c>
      <c r="G3351">
        <f>IF(ISNUMBER(SEARCH("成团保障",D3351)),1,0)</f>
        <v>1</v>
      </c>
      <c r="H3351">
        <f>IF(OR(ISNUMBER(SEARCH("赠取消险",D3351)),ISNUMBER(SEARCH("提前*天免费退",D3351))),1,0)</f>
        <v>1</v>
      </c>
      <c r="I3351">
        <v>5</v>
      </c>
      <c r="J3351">
        <v>1</v>
      </c>
      <c r="K3351" t="s">
        <v>3</v>
      </c>
      <c r="L3351">
        <v>5684</v>
      </c>
      <c r="M3351">
        <v>0</v>
      </c>
      <c r="N3351" t="s">
        <v>4</v>
      </c>
      <c r="O3351" t="s">
        <v>19</v>
      </c>
      <c r="P3351" t="s">
        <v>2142</v>
      </c>
      <c r="Q3351" t="s">
        <v>10480</v>
      </c>
      <c r="R3351" t="s">
        <v>4</v>
      </c>
      <c r="S3351">
        <v>13</v>
      </c>
      <c r="T3351">
        <v>31</v>
      </c>
      <c r="U3351">
        <v>79</v>
      </c>
      <c r="V3351">
        <v>95</v>
      </c>
      <c r="W3351">
        <v>87</v>
      </c>
      <c r="X3351">
        <v>0</v>
      </c>
      <c r="Y3351">
        <v>18</v>
      </c>
      <c r="Z3351">
        <v>48</v>
      </c>
      <c r="AA3351">
        <v>16</v>
      </c>
      <c r="AB3351">
        <v>8</v>
      </c>
      <c r="AC3351" t="s">
        <v>10181</v>
      </c>
    </row>
    <row r="3352" spans="1:29" x14ac:dyDescent="0.25">
      <c r="A3352">
        <v>43457922</v>
      </c>
      <c r="B3352" t="s">
        <v>5252</v>
      </c>
      <c r="C3352" t="s">
        <v>5256</v>
      </c>
      <c r="D3352" t="s">
        <v>5254</v>
      </c>
      <c r="E3352">
        <f>IF(ISNUMBER(SEARCH("无购物",D3352)),1,0)</f>
        <v>1</v>
      </c>
      <c r="F3352">
        <f>IF(ISNUMBER(SEARCH("无自费",D3352)),1,0)</f>
        <v>1</v>
      </c>
      <c r="G3352">
        <f>IF(ISNUMBER(SEARCH("成团保障",D3352)),1,0)</f>
        <v>1</v>
      </c>
      <c r="H3352">
        <f>IF(OR(ISNUMBER(SEARCH("赠取消险",D3352)),ISNUMBER(SEARCH("提前*天免费退",D3352))),1,0)</f>
        <v>1</v>
      </c>
      <c r="I3352" t="s">
        <v>4</v>
      </c>
      <c r="J3352" t="s">
        <v>4</v>
      </c>
      <c r="K3352" t="s">
        <v>3</v>
      </c>
      <c r="L3352">
        <v>5363</v>
      </c>
      <c r="M3352">
        <v>0</v>
      </c>
      <c r="N3352" t="s">
        <v>4</v>
      </c>
      <c r="O3352" t="s">
        <v>19</v>
      </c>
      <c r="P3352" t="s">
        <v>2142</v>
      </c>
      <c r="Q3352" t="s">
        <v>5257</v>
      </c>
      <c r="R3352" t="s">
        <v>4</v>
      </c>
      <c r="S3352" t="s">
        <v>4</v>
      </c>
      <c r="T3352" t="s">
        <v>4</v>
      </c>
      <c r="U3352">
        <v>3</v>
      </c>
      <c r="V3352">
        <v>5</v>
      </c>
      <c r="W3352">
        <v>5</v>
      </c>
      <c r="X3352">
        <v>0</v>
      </c>
      <c r="Y3352">
        <v>0</v>
      </c>
      <c r="Z3352">
        <v>0</v>
      </c>
      <c r="AA3352">
        <v>2</v>
      </c>
      <c r="AB3352">
        <v>0</v>
      </c>
      <c r="AC3352" t="s">
        <v>10181</v>
      </c>
    </row>
    <row r="3353" spans="1:29" x14ac:dyDescent="0.25">
      <c r="A3353">
        <v>43504010</v>
      </c>
      <c r="B3353" t="s">
        <v>5261</v>
      </c>
      <c r="C3353" t="s">
        <v>5262</v>
      </c>
      <c r="D3353" t="s">
        <v>5263</v>
      </c>
      <c r="E3353">
        <f>IF(ISNUMBER(SEARCH("无购物",D3353)),1,0)</f>
        <v>1</v>
      </c>
      <c r="F3353">
        <f>IF(ISNUMBER(SEARCH("无自费",D3353)),1,0)</f>
        <v>1</v>
      </c>
      <c r="G3353">
        <f>IF(ISNUMBER(SEARCH("成团保障",D3353)),1,0)</f>
        <v>1</v>
      </c>
      <c r="H3353">
        <f>IF(OR(ISNUMBER(SEARCH("赠取消险",D3353)),ISNUMBER(SEARCH("提前*天免费退",D3353))),1,0)</f>
        <v>0</v>
      </c>
      <c r="I3353" t="s">
        <v>4</v>
      </c>
      <c r="J3353" t="s">
        <v>4</v>
      </c>
      <c r="K3353" t="s">
        <v>3947</v>
      </c>
      <c r="L3353">
        <v>2420</v>
      </c>
      <c r="M3353">
        <v>0</v>
      </c>
      <c r="N3353" t="s">
        <v>4</v>
      </c>
      <c r="O3353" t="s">
        <v>19</v>
      </c>
      <c r="P3353" t="s">
        <v>2142</v>
      </c>
      <c r="Q3353" t="s">
        <v>5264</v>
      </c>
      <c r="R3353">
        <v>2</v>
      </c>
      <c r="S3353">
        <v>2</v>
      </c>
      <c r="T3353">
        <v>4</v>
      </c>
      <c r="U3353">
        <v>9</v>
      </c>
      <c r="V3353">
        <v>14</v>
      </c>
      <c r="W3353">
        <v>17</v>
      </c>
      <c r="X3353">
        <v>0</v>
      </c>
      <c r="Y3353">
        <v>2</v>
      </c>
      <c r="Z3353">
        <v>5</v>
      </c>
      <c r="AA3353">
        <v>5</v>
      </c>
      <c r="AB3353">
        <v>3</v>
      </c>
      <c r="AC3353" t="s">
        <v>10181</v>
      </c>
    </row>
    <row r="3354" spans="1:29" x14ac:dyDescent="0.25">
      <c r="A3354">
        <v>43514209</v>
      </c>
      <c r="B3354" t="s">
        <v>5265</v>
      </c>
      <c r="C3354" t="s">
        <v>5173</v>
      </c>
      <c r="D3354" t="s">
        <v>5266</v>
      </c>
      <c r="E3354">
        <f>IF(ISNUMBER(SEARCH("无购物",D3354)),1,0)</f>
        <v>1</v>
      </c>
      <c r="F3354">
        <f>IF(ISNUMBER(SEARCH("无自费",D3354)),1,0)</f>
        <v>0</v>
      </c>
      <c r="G3354">
        <f>IF(ISNUMBER(SEARCH("成团保障",D3354)),1,0)</f>
        <v>1</v>
      </c>
      <c r="H3354">
        <f>IF(OR(ISNUMBER(SEARCH("赠取消险",D3354)),ISNUMBER(SEARCH("提前*天免费退",D3354))),1,0)</f>
        <v>1</v>
      </c>
      <c r="I3354">
        <v>0</v>
      </c>
      <c r="J3354">
        <v>0</v>
      </c>
      <c r="K3354" t="s">
        <v>3897</v>
      </c>
      <c r="L3354">
        <v>3965</v>
      </c>
      <c r="M3354">
        <v>0</v>
      </c>
      <c r="N3354" t="s">
        <v>4</v>
      </c>
      <c r="O3354" t="s">
        <v>19</v>
      </c>
      <c r="P3354" t="s">
        <v>2142</v>
      </c>
      <c r="Q3354" t="s">
        <v>5267</v>
      </c>
      <c r="R3354" t="s">
        <v>4</v>
      </c>
      <c r="S3354">
        <v>2</v>
      </c>
      <c r="T3354">
        <v>6</v>
      </c>
      <c r="U3354">
        <v>6</v>
      </c>
      <c r="V3354">
        <v>8</v>
      </c>
      <c r="W3354">
        <v>8</v>
      </c>
      <c r="X3354">
        <v>0</v>
      </c>
      <c r="Y3354">
        <v>4</v>
      </c>
      <c r="Z3354">
        <v>0</v>
      </c>
      <c r="AA3354">
        <v>2</v>
      </c>
      <c r="AB3354">
        <v>0</v>
      </c>
      <c r="AC3354" t="s">
        <v>10181</v>
      </c>
    </row>
    <row r="3355" spans="1:29" x14ac:dyDescent="0.25">
      <c r="A3355">
        <v>43525663</v>
      </c>
      <c r="B3355" t="s">
        <v>7415</v>
      </c>
      <c r="C3355" t="s">
        <v>7416</v>
      </c>
      <c r="D3355" t="s">
        <v>6658</v>
      </c>
      <c r="E3355">
        <f>IF(ISNUMBER(SEARCH("无购物",D3355)),1,0)</f>
        <v>1</v>
      </c>
      <c r="F3355">
        <f>IF(ISNUMBER(SEARCH("无自费",D3355)),1,0)</f>
        <v>1</v>
      </c>
      <c r="G3355">
        <f>IF(ISNUMBER(SEARCH("成团保障",D3355)),1,0)</f>
        <v>1</v>
      </c>
      <c r="H3355">
        <f>IF(OR(ISNUMBER(SEARCH("赠取消险",D3355)),ISNUMBER(SEARCH("提前*天免费退",D3355))),1,0)</f>
        <v>1</v>
      </c>
      <c r="I3355">
        <v>5</v>
      </c>
      <c r="J3355">
        <v>87</v>
      </c>
      <c r="K3355" t="s">
        <v>3</v>
      </c>
      <c r="L3355">
        <v>11225</v>
      </c>
      <c r="M3355">
        <v>0</v>
      </c>
      <c r="N3355" t="s">
        <v>4</v>
      </c>
      <c r="O3355" t="s">
        <v>19</v>
      </c>
      <c r="P3355" t="s">
        <v>2142</v>
      </c>
      <c r="Q3355" t="s">
        <v>7417</v>
      </c>
      <c r="R3355">
        <v>247</v>
      </c>
      <c r="S3355">
        <v>251</v>
      </c>
      <c r="T3355">
        <v>255</v>
      </c>
      <c r="U3355">
        <v>263</v>
      </c>
      <c r="V3355">
        <v>270</v>
      </c>
      <c r="W3355">
        <v>270</v>
      </c>
      <c r="X3355">
        <v>4</v>
      </c>
      <c r="Y3355">
        <v>4</v>
      </c>
      <c r="Z3355">
        <v>8</v>
      </c>
      <c r="AA3355">
        <v>7</v>
      </c>
      <c r="AB3355">
        <v>0</v>
      </c>
      <c r="AC3355" t="s">
        <v>10181</v>
      </c>
    </row>
    <row r="3356" spans="1:29" x14ac:dyDescent="0.25">
      <c r="A3356">
        <v>43538281</v>
      </c>
      <c r="B3356" t="s">
        <v>10481</v>
      </c>
      <c r="C3356" t="s">
        <v>10482</v>
      </c>
      <c r="D3356" t="s">
        <v>10483</v>
      </c>
      <c r="E3356">
        <f>IF(ISNUMBER(SEARCH("无购物",D3356)),1,0)</f>
        <v>1</v>
      </c>
      <c r="F3356">
        <f>IF(ISNUMBER(SEARCH("无自费",D3356)),1,0)</f>
        <v>0</v>
      </c>
      <c r="G3356">
        <f>IF(ISNUMBER(SEARCH("成团保障",D3356)),1,0)</f>
        <v>1</v>
      </c>
      <c r="H3356">
        <f>IF(OR(ISNUMBER(SEARCH("赠取消险",D3356)),ISNUMBER(SEARCH("提前*天免费退",D3356))),1,0)</f>
        <v>0</v>
      </c>
      <c r="I3356">
        <v>5</v>
      </c>
      <c r="J3356">
        <v>2</v>
      </c>
      <c r="K3356" t="s">
        <v>5275</v>
      </c>
      <c r="L3356">
        <v>2810</v>
      </c>
      <c r="M3356">
        <v>0</v>
      </c>
      <c r="N3356" t="s">
        <v>4</v>
      </c>
      <c r="O3356" t="s">
        <v>19</v>
      </c>
      <c r="P3356" t="s">
        <v>2142</v>
      </c>
      <c r="Q3356" t="s">
        <v>10484</v>
      </c>
      <c r="R3356">
        <v>4</v>
      </c>
      <c r="S3356">
        <v>49</v>
      </c>
      <c r="T3356">
        <v>140</v>
      </c>
      <c r="U3356">
        <v>256</v>
      </c>
      <c r="V3356">
        <v>323</v>
      </c>
      <c r="W3356">
        <v>348</v>
      </c>
      <c r="X3356">
        <v>45</v>
      </c>
      <c r="Y3356">
        <v>91</v>
      </c>
      <c r="Z3356">
        <v>116</v>
      </c>
      <c r="AA3356">
        <v>67</v>
      </c>
      <c r="AB3356">
        <v>25</v>
      </c>
      <c r="AC3356" t="s">
        <v>10181</v>
      </c>
    </row>
    <row r="3357" spans="1:29" x14ac:dyDescent="0.25">
      <c r="A3357">
        <v>43546282</v>
      </c>
      <c r="B3357" t="s">
        <v>5268</v>
      </c>
      <c r="C3357" t="s">
        <v>5269</v>
      </c>
      <c r="D3357" t="s">
        <v>4693</v>
      </c>
      <c r="E3357">
        <f>IF(ISNUMBER(SEARCH("无购物",D3357)),1,0)</f>
        <v>1</v>
      </c>
      <c r="F3357">
        <f>IF(ISNUMBER(SEARCH("无自费",D3357)),1,0)</f>
        <v>1</v>
      </c>
      <c r="G3357">
        <f>IF(ISNUMBER(SEARCH("成团保障",D3357)),1,0)</f>
        <v>1</v>
      </c>
      <c r="H3357">
        <f>IF(OR(ISNUMBER(SEARCH("赠取消险",D3357)),ISNUMBER(SEARCH("提前*天免费退",D3357))),1,0)</f>
        <v>0</v>
      </c>
      <c r="I3357" t="s">
        <v>4</v>
      </c>
      <c r="J3357" t="s">
        <v>4</v>
      </c>
      <c r="K3357" t="s">
        <v>5270</v>
      </c>
      <c r="L3357">
        <v>7589</v>
      </c>
      <c r="M3357">
        <v>0</v>
      </c>
      <c r="N3357" t="s">
        <v>4</v>
      </c>
      <c r="O3357" t="s">
        <v>5</v>
      </c>
      <c r="P3357" t="s">
        <v>2142</v>
      </c>
      <c r="Q3357" t="s">
        <v>10485</v>
      </c>
      <c r="R3357">
        <v>2</v>
      </c>
      <c r="S3357">
        <v>2</v>
      </c>
      <c r="T3357">
        <v>5</v>
      </c>
      <c r="U3357">
        <v>5</v>
      </c>
      <c r="V3357">
        <v>5</v>
      </c>
      <c r="W3357">
        <v>5</v>
      </c>
      <c r="X3357">
        <v>0</v>
      </c>
      <c r="Y3357">
        <v>3</v>
      </c>
      <c r="Z3357">
        <v>0</v>
      </c>
      <c r="AA3357">
        <v>0</v>
      </c>
      <c r="AB3357">
        <v>0</v>
      </c>
      <c r="AC3357" t="s">
        <v>10181</v>
      </c>
    </row>
    <row r="3358" spans="1:29" x14ac:dyDescent="0.25">
      <c r="A3358">
        <v>43569852</v>
      </c>
      <c r="B3358" t="s">
        <v>5272</v>
      </c>
      <c r="C3358" t="s">
        <v>5273</v>
      </c>
      <c r="D3358" t="s">
        <v>5274</v>
      </c>
      <c r="E3358">
        <f>IF(ISNUMBER(SEARCH("无购物",D3358)),1,0)</f>
        <v>1</v>
      </c>
      <c r="F3358">
        <f>IF(ISNUMBER(SEARCH("无自费",D3358)),1,0)</f>
        <v>0</v>
      </c>
      <c r="G3358">
        <f>IF(ISNUMBER(SEARCH("成团保障",D3358)),1,0)</f>
        <v>1</v>
      </c>
      <c r="H3358">
        <f>IF(OR(ISNUMBER(SEARCH("赠取消险",D3358)),ISNUMBER(SEARCH("提前*天免费退",D3358))),1,0)</f>
        <v>0</v>
      </c>
      <c r="I3358">
        <v>5</v>
      </c>
      <c r="J3358">
        <v>2</v>
      </c>
      <c r="K3358" t="s">
        <v>5275</v>
      </c>
      <c r="L3358">
        <v>2200</v>
      </c>
      <c r="M3358">
        <v>0</v>
      </c>
      <c r="N3358" t="s">
        <v>4</v>
      </c>
      <c r="O3358" t="s">
        <v>19</v>
      </c>
      <c r="P3358" t="s">
        <v>2142</v>
      </c>
      <c r="Q3358" t="s">
        <v>5276</v>
      </c>
      <c r="R3358">
        <v>9</v>
      </c>
      <c r="S3358">
        <v>50</v>
      </c>
      <c r="T3358">
        <v>133</v>
      </c>
      <c r="U3358">
        <v>225</v>
      </c>
      <c r="V3358">
        <v>251</v>
      </c>
      <c r="W3358">
        <v>282</v>
      </c>
      <c r="X3358">
        <v>41</v>
      </c>
      <c r="Y3358">
        <v>83</v>
      </c>
      <c r="Z3358">
        <v>92</v>
      </c>
      <c r="AA3358">
        <v>26</v>
      </c>
      <c r="AB3358">
        <v>31</v>
      </c>
      <c r="AC3358" t="s">
        <v>10181</v>
      </c>
    </row>
    <row r="3359" spans="1:29" x14ac:dyDescent="0.25">
      <c r="A3359">
        <v>43672237</v>
      </c>
      <c r="B3359" t="s">
        <v>5280</v>
      </c>
      <c r="C3359" t="s">
        <v>5281</v>
      </c>
      <c r="D3359" t="s">
        <v>4755</v>
      </c>
      <c r="E3359">
        <f>IF(ISNUMBER(SEARCH("无购物",D3359)),1,0)</f>
        <v>0</v>
      </c>
      <c r="F3359">
        <f>IF(ISNUMBER(SEARCH("无自费",D3359)),1,0)</f>
        <v>0</v>
      </c>
      <c r="G3359">
        <f>IF(ISNUMBER(SEARCH("成团保障",D3359)),1,0)</f>
        <v>0</v>
      </c>
      <c r="H3359">
        <f>IF(OR(ISNUMBER(SEARCH("赠取消险",D3359)),ISNUMBER(SEARCH("提前*天免费退",D3359))),1,0)</f>
        <v>0</v>
      </c>
      <c r="I3359" t="s">
        <v>4</v>
      </c>
      <c r="J3359" t="s">
        <v>4</v>
      </c>
      <c r="K3359" t="s">
        <v>3</v>
      </c>
      <c r="L3359">
        <v>4540</v>
      </c>
      <c r="M3359">
        <v>0</v>
      </c>
      <c r="N3359" t="s">
        <v>4</v>
      </c>
      <c r="O3359" t="s">
        <v>238</v>
      </c>
      <c r="P3359" t="s">
        <v>2142</v>
      </c>
      <c r="Q3359" t="s">
        <v>5282</v>
      </c>
      <c r="R3359" t="s">
        <v>4</v>
      </c>
      <c r="S3359" t="s">
        <v>4</v>
      </c>
      <c r="T3359">
        <v>7</v>
      </c>
      <c r="U3359">
        <v>17</v>
      </c>
      <c r="V3359">
        <v>17</v>
      </c>
      <c r="W3359">
        <v>17</v>
      </c>
      <c r="X3359">
        <v>0</v>
      </c>
      <c r="Y3359">
        <v>0</v>
      </c>
      <c r="Z3359">
        <v>10</v>
      </c>
      <c r="AA3359">
        <v>0</v>
      </c>
      <c r="AB3359">
        <v>0</v>
      </c>
      <c r="AC3359" t="s">
        <v>10181</v>
      </c>
    </row>
    <row r="3360" spans="1:29" x14ac:dyDescent="0.25">
      <c r="A3360">
        <v>43731027</v>
      </c>
      <c r="B3360" t="s">
        <v>10486</v>
      </c>
      <c r="C3360" t="s">
        <v>10487</v>
      </c>
      <c r="D3360" t="s">
        <v>10488</v>
      </c>
      <c r="E3360">
        <f>IF(ISNUMBER(SEARCH("无购物",D3360)),1,0)</f>
        <v>1</v>
      </c>
      <c r="F3360">
        <f>IF(ISNUMBER(SEARCH("无自费",D3360)),1,0)</f>
        <v>1</v>
      </c>
      <c r="G3360">
        <f>IF(ISNUMBER(SEARCH("成团保障",D3360)),1,0)</f>
        <v>1</v>
      </c>
      <c r="H3360">
        <f>IF(OR(ISNUMBER(SEARCH("赠取消险",D3360)),ISNUMBER(SEARCH("提前*天免费退",D3360))),1,0)</f>
        <v>0</v>
      </c>
      <c r="I3360" t="s">
        <v>4</v>
      </c>
      <c r="J3360" t="s">
        <v>4</v>
      </c>
      <c r="K3360" t="s">
        <v>10489</v>
      </c>
      <c r="L3360">
        <v>2598</v>
      </c>
      <c r="M3360">
        <v>0</v>
      </c>
      <c r="N3360" t="s">
        <v>4</v>
      </c>
      <c r="O3360" t="s">
        <v>5</v>
      </c>
      <c r="P3360" t="s">
        <v>2142</v>
      </c>
      <c r="Q3360" t="s">
        <v>10490</v>
      </c>
      <c r="R3360" t="s">
        <v>4</v>
      </c>
      <c r="S3360" t="s">
        <v>4</v>
      </c>
      <c r="T3360">
        <v>4</v>
      </c>
      <c r="U3360">
        <v>7</v>
      </c>
      <c r="V3360">
        <v>7</v>
      </c>
      <c r="W3360">
        <v>7</v>
      </c>
      <c r="X3360">
        <v>0</v>
      </c>
      <c r="Y3360">
        <v>0</v>
      </c>
      <c r="Z3360">
        <v>3</v>
      </c>
      <c r="AA3360">
        <v>0</v>
      </c>
      <c r="AB3360">
        <v>0</v>
      </c>
      <c r="AC3360" t="s">
        <v>10181</v>
      </c>
    </row>
    <row r="3361" spans="1:29" x14ac:dyDescent="0.25">
      <c r="A3361">
        <v>43849676</v>
      </c>
      <c r="B3361" t="s">
        <v>5283</v>
      </c>
      <c r="C3361" t="s">
        <v>5284</v>
      </c>
      <c r="D3361" t="s">
        <v>5285</v>
      </c>
      <c r="E3361">
        <f>IF(ISNUMBER(SEARCH("无购物",D3361)),1,0)</f>
        <v>0</v>
      </c>
      <c r="F3361">
        <f>IF(ISNUMBER(SEARCH("无自费",D3361)),1,0)</f>
        <v>0</v>
      </c>
      <c r="G3361">
        <f>IF(ISNUMBER(SEARCH("成团保障",D3361)),1,0)</f>
        <v>0</v>
      </c>
      <c r="H3361">
        <f>IF(OR(ISNUMBER(SEARCH("赠取消险",D3361)),ISNUMBER(SEARCH("提前*天免费退",D3361))),1,0)</f>
        <v>0</v>
      </c>
      <c r="I3361" t="s">
        <v>4</v>
      </c>
      <c r="J3361" t="s">
        <v>4</v>
      </c>
      <c r="K3361" t="s">
        <v>3</v>
      </c>
      <c r="L3361">
        <v>5307</v>
      </c>
      <c r="M3361">
        <v>0</v>
      </c>
      <c r="N3361" t="s">
        <v>4</v>
      </c>
      <c r="O3361" t="s">
        <v>238</v>
      </c>
      <c r="P3361" t="s">
        <v>2142</v>
      </c>
      <c r="Q3361" t="s">
        <v>5286</v>
      </c>
      <c r="R3361" t="s">
        <v>4</v>
      </c>
      <c r="S3361">
        <v>2</v>
      </c>
      <c r="T3361">
        <v>2</v>
      </c>
      <c r="U3361">
        <v>2</v>
      </c>
      <c r="V3361">
        <v>3</v>
      </c>
      <c r="W3361">
        <v>3</v>
      </c>
      <c r="X3361">
        <v>0</v>
      </c>
      <c r="Y3361">
        <v>0</v>
      </c>
      <c r="Z3361">
        <v>0</v>
      </c>
      <c r="AA3361">
        <v>1</v>
      </c>
      <c r="AB3361">
        <v>0</v>
      </c>
      <c r="AC3361" t="s">
        <v>10181</v>
      </c>
    </row>
    <row r="3362" spans="1:29" x14ac:dyDescent="0.25">
      <c r="A3362">
        <v>43850647</v>
      </c>
      <c r="B3362" t="s">
        <v>4283</v>
      </c>
      <c r="C3362" t="s">
        <v>5287</v>
      </c>
      <c r="D3362" t="s">
        <v>5288</v>
      </c>
      <c r="E3362">
        <f>IF(ISNUMBER(SEARCH("无购物",D3362)),1,0)</f>
        <v>1</v>
      </c>
      <c r="F3362">
        <f>IF(ISNUMBER(SEARCH("无自费",D3362)),1,0)</f>
        <v>0</v>
      </c>
      <c r="G3362">
        <f>IF(ISNUMBER(SEARCH("成团保障",D3362)),1,0)</f>
        <v>1</v>
      </c>
      <c r="H3362">
        <f>IF(OR(ISNUMBER(SEARCH("赠取消险",D3362)),ISNUMBER(SEARCH("提前*天免费退",D3362))),1,0)</f>
        <v>0</v>
      </c>
      <c r="I3362" t="s">
        <v>4</v>
      </c>
      <c r="J3362" t="s">
        <v>4</v>
      </c>
      <c r="K3362" t="s">
        <v>4030</v>
      </c>
      <c r="L3362">
        <v>6199</v>
      </c>
      <c r="M3362">
        <v>0</v>
      </c>
      <c r="N3362" t="s">
        <v>4</v>
      </c>
      <c r="O3362" t="s">
        <v>19</v>
      </c>
      <c r="P3362" t="s">
        <v>2142</v>
      </c>
      <c r="Q3362" t="s">
        <v>5289</v>
      </c>
      <c r="R3362" t="s">
        <v>4</v>
      </c>
      <c r="S3362" t="s">
        <v>4</v>
      </c>
      <c r="T3362" t="s">
        <v>4</v>
      </c>
      <c r="U3362">
        <v>3</v>
      </c>
      <c r="V3362">
        <v>5</v>
      </c>
      <c r="W3362">
        <v>5</v>
      </c>
      <c r="X3362">
        <v>0</v>
      </c>
      <c r="Y3362">
        <v>0</v>
      </c>
      <c r="Z3362">
        <v>0</v>
      </c>
      <c r="AA3362">
        <v>2</v>
      </c>
      <c r="AB3362">
        <v>0</v>
      </c>
      <c r="AC3362" t="s">
        <v>10181</v>
      </c>
    </row>
    <row r="3363" spans="1:29" x14ac:dyDescent="0.25">
      <c r="A3363">
        <v>43852883</v>
      </c>
      <c r="B3363" t="s">
        <v>5290</v>
      </c>
      <c r="C3363" t="s">
        <v>5291</v>
      </c>
      <c r="D3363" t="s">
        <v>5292</v>
      </c>
      <c r="E3363">
        <f>IF(ISNUMBER(SEARCH("无购物",D3363)),1,0)</f>
        <v>0</v>
      </c>
      <c r="F3363">
        <f>IF(ISNUMBER(SEARCH("无自费",D3363)),1,0)</f>
        <v>0</v>
      </c>
      <c r="G3363">
        <f>IF(ISNUMBER(SEARCH("成团保障",D3363)),1,0)</f>
        <v>0</v>
      </c>
      <c r="H3363">
        <f>IF(OR(ISNUMBER(SEARCH("赠取消险",D3363)),ISNUMBER(SEARCH("提前*天免费退",D3363))),1,0)</f>
        <v>0</v>
      </c>
      <c r="I3363" t="s">
        <v>4</v>
      </c>
      <c r="J3363" t="s">
        <v>4</v>
      </c>
      <c r="K3363" t="s">
        <v>4694</v>
      </c>
      <c r="L3363">
        <v>1987</v>
      </c>
      <c r="M3363">
        <v>0</v>
      </c>
      <c r="N3363" t="s">
        <v>4</v>
      </c>
      <c r="O3363" t="s">
        <v>238</v>
      </c>
      <c r="P3363" t="s">
        <v>2142</v>
      </c>
      <c r="Q3363" t="s">
        <v>5293</v>
      </c>
      <c r="R3363" t="s">
        <v>4</v>
      </c>
      <c r="S3363" t="s">
        <v>4</v>
      </c>
      <c r="T3363">
        <v>2</v>
      </c>
      <c r="U3363">
        <v>7</v>
      </c>
      <c r="V3363">
        <v>7</v>
      </c>
      <c r="W3363">
        <v>7</v>
      </c>
      <c r="X3363">
        <v>0</v>
      </c>
      <c r="Y3363">
        <v>0</v>
      </c>
      <c r="Z3363">
        <v>5</v>
      </c>
      <c r="AA3363">
        <v>0</v>
      </c>
      <c r="AB3363">
        <v>0</v>
      </c>
      <c r="AC3363" t="s">
        <v>10181</v>
      </c>
    </row>
    <row r="3364" spans="1:29" x14ac:dyDescent="0.25">
      <c r="A3364">
        <v>43898991</v>
      </c>
      <c r="B3364" t="s">
        <v>5294</v>
      </c>
      <c r="C3364" t="s">
        <v>5295</v>
      </c>
      <c r="D3364" t="s">
        <v>5296</v>
      </c>
      <c r="E3364">
        <f>IF(ISNUMBER(SEARCH("无购物",D3364)),1,0)</f>
        <v>1</v>
      </c>
      <c r="F3364">
        <f>IF(ISNUMBER(SEARCH("无自费",D3364)),1,0)</f>
        <v>0</v>
      </c>
      <c r="G3364">
        <f>IF(ISNUMBER(SEARCH("成团保障",D3364)),1,0)</f>
        <v>1</v>
      </c>
      <c r="H3364">
        <f>IF(OR(ISNUMBER(SEARCH("赠取消险",D3364)),ISNUMBER(SEARCH("提前*天免费退",D3364))),1,0)</f>
        <v>0</v>
      </c>
      <c r="I3364" t="s">
        <v>4</v>
      </c>
      <c r="J3364" t="s">
        <v>4</v>
      </c>
      <c r="K3364" t="s">
        <v>3</v>
      </c>
      <c r="L3364">
        <v>3880</v>
      </c>
      <c r="M3364">
        <v>0</v>
      </c>
      <c r="N3364" t="s">
        <v>4</v>
      </c>
      <c r="O3364" t="s">
        <v>19</v>
      </c>
      <c r="P3364" t="s">
        <v>2142</v>
      </c>
      <c r="Q3364" t="s">
        <v>5297</v>
      </c>
      <c r="R3364" t="s">
        <v>4</v>
      </c>
      <c r="S3364" t="s">
        <v>4</v>
      </c>
      <c r="T3364" t="s">
        <v>4</v>
      </c>
      <c r="U3364" t="s">
        <v>4</v>
      </c>
      <c r="V3364">
        <v>2</v>
      </c>
      <c r="W3364">
        <v>3</v>
      </c>
      <c r="X3364">
        <v>0</v>
      </c>
      <c r="Y3364">
        <v>0</v>
      </c>
      <c r="Z3364">
        <v>0</v>
      </c>
      <c r="AA3364">
        <v>0</v>
      </c>
      <c r="AB3364">
        <v>1</v>
      </c>
      <c r="AC3364" t="s">
        <v>10181</v>
      </c>
    </row>
    <row r="3365" spans="1:29" x14ac:dyDescent="0.25">
      <c r="A3365">
        <v>43960248</v>
      </c>
      <c r="B3365" t="s">
        <v>3953</v>
      </c>
      <c r="C3365" t="s">
        <v>5302</v>
      </c>
      <c r="D3365" t="s">
        <v>5303</v>
      </c>
      <c r="E3365">
        <f>IF(ISNUMBER(SEARCH("无购物",D3365)),1,0)</f>
        <v>1</v>
      </c>
      <c r="F3365">
        <f>IF(ISNUMBER(SEARCH("无自费",D3365)),1,0)</f>
        <v>1</v>
      </c>
      <c r="G3365">
        <f>IF(ISNUMBER(SEARCH("成团保障",D3365)),1,0)</f>
        <v>1</v>
      </c>
      <c r="H3365">
        <f>IF(OR(ISNUMBER(SEARCH("赠取消险",D3365)),ISNUMBER(SEARCH("提前*天免费退",D3365))),1,0)</f>
        <v>0</v>
      </c>
      <c r="I3365" t="s">
        <v>4</v>
      </c>
      <c r="J3365" t="s">
        <v>4</v>
      </c>
      <c r="K3365" t="s">
        <v>5304</v>
      </c>
      <c r="L3365">
        <v>3031</v>
      </c>
      <c r="M3365">
        <v>0</v>
      </c>
      <c r="N3365" t="s">
        <v>4</v>
      </c>
      <c r="O3365" t="s">
        <v>19</v>
      </c>
      <c r="P3365" t="s">
        <v>2142</v>
      </c>
      <c r="Q3365" t="s">
        <v>5305</v>
      </c>
      <c r="R3365" t="s">
        <v>4</v>
      </c>
      <c r="S3365" t="s">
        <v>4</v>
      </c>
      <c r="T3365" t="s">
        <v>4</v>
      </c>
      <c r="U3365">
        <v>2</v>
      </c>
      <c r="V3365">
        <v>4</v>
      </c>
      <c r="W3365">
        <v>4</v>
      </c>
      <c r="X3365">
        <v>0</v>
      </c>
      <c r="Y3365">
        <v>0</v>
      </c>
      <c r="Z3365">
        <v>0</v>
      </c>
      <c r="AA3365">
        <v>2</v>
      </c>
      <c r="AB3365">
        <v>0</v>
      </c>
      <c r="AC3365" t="s">
        <v>10181</v>
      </c>
    </row>
    <row r="3366" spans="1:29" x14ac:dyDescent="0.25">
      <c r="A3366">
        <v>44000935</v>
      </c>
      <c r="B3366" t="s">
        <v>5306</v>
      </c>
      <c r="C3366" t="s">
        <v>5307</v>
      </c>
      <c r="D3366" t="s">
        <v>5150</v>
      </c>
      <c r="E3366">
        <f>IF(ISNUMBER(SEARCH("无购物",D3366)),1,0)</f>
        <v>1</v>
      </c>
      <c r="F3366">
        <f>IF(ISNUMBER(SEARCH("无自费",D3366)),1,0)</f>
        <v>1</v>
      </c>
      <c r="G3366">
        <f>IF(ISNUMBER(SEARCH("成团保障",D3366)),1,0)</f>
        <v>1</v>
      </c>
      <c r="H3366">
        <f>IF(OR(ISNUMBER(SEARCH("赠取消险",D3366)),ISNUMBER(SEARCH("提前*天免费退",D3366))),1,0)</f>
        <v>0</v>
      </c>
      <c r="I3366" t="s">
        <v>4</v>
      </c>
      <c r="J3366" t="s">
        <v>4</v>
      </c>
      <c r="K3366" t="s">
        <v>5151</v>
      </c>
      <c r="L3366">
        <v>3927</v>
      </c>
      <c r="M3366">
        <v>0</v>
      </c>
      <c r="N3366" t="s">
        <v>4</v>
      </c>
      <c r="O3366" t="s">
        <v>19</v>
      </c>
      <c r="P3366" t="s">
        <v>2142</v>
      </c>
      <c r="Q3366" t="s">
        <v>5308</v>
      </c>
      <c r="R3366" t="s">
        <v>4</v>
      </c>
      <c r="S3366" t="s">
        <v>4</v>
      </c>
      <c r="T3366" t="s">
        <v>4</v>
      </c>
      <c r="U3366" t="s">
        <v>4</v>
      </c>
      <c r="V3366">
        <v>2</v>
      </c>
      <c r="W3366">
        <v>4</v>
      </c>
      <c r="X3366">
        <v>0</v>
      </c>
      <c r="Y3366">
        <v>0</v>
      </c>
      <c r="Z3366">
        <v>0</v>
      </c>
      <c r="AA3366">
        <v>0</v>
      </c>
      <c r="AB3366">
        <v>2</v>
      </c>
      <c r="AC3366" t="s">
        <v>10181</v>
      </c>
    </row>
    <row r="3367" spans="1:29" x14ac:dyDescent="0.25">
      <c r="A3367">
        <v>44001361</v>
      </c>
      <c r="B3367" t="s">
        <v>5148</v>
      </c>
      <c r="C3367" t="s">
        <v>5309</v>
      </c>
      <c r="D3367" t="s">
        <v>5150</v>
      </c>
      <c r="E3367">
        <f>IF(ISNUMBER(SEARCH("无购物",D3367)),1,0)</f>
        <v>1</v>
      </c>
      <c r="F3367">
        <f>IF(ISNUMBER(SEARCH("无自费",D3367)),1,0)</f>
        <v>1</v>
      </c>
      <c r="G3367">
        <f>IF(ISNUMBER(SEARCH("成团保障",D3367)),1,0)</f>
        <v>1</v>
      </c>
      <c r="H3367">
        <f>IF(OR(ISNUMBER(SEARCH("赠取消险",D3367)),ISNUMBER(SEARCH("提前*天免费退",D3367))),1,0)</f>
        <v>0</v>
      </c>
      <c r="I3367" t="s">
        <v>4</v>
      </c>
      <c r="J3367" t="s">
        <v>4</v>
      </c>
      <c r="K3367" t="s">
        <v>5151</v>
      </c>
      <c r="L3367">
        <v>4437</v>
      </c>
      <c r="M3367">
        <v>0</v>
      </c>
      <c r="N3367" t="s">
        <v>4</v>
      </c>
      <c r="O3367" t="s">
        <v>19</v>
      </c>
      <c r="P3367" t="s">
        <v>2142</v>
      </c>
      <c r="Q3367" t="s">
        <v>5310</v>
      </c>
      <c r="R3367" t="s">
        <v>4</v>
      </c>
      <c r="S3367" t="s">
        <v>4</v>
      </c>
      <c r="T3367">
        <v>3</v>
      </c>
      <c r="U3367">
        <v>12</v>
      </c>
      <c r="V3367">
        <v>18</v>
      </c>
      <c r="W3367">
        <v>20</v>
      </c>
      <c r="X3367">
        <v>0</v>
      </c>
      <c r="Y3367">
        <v>0</v>
      </c>
      <c r="Z3367">
        <v>9</v>
      </c>
      <c r="AA3367">
        <v>6</v>
      </c>
      <c r="AB3367">
        <v>2</v>
      </c>
      <c r="AC3367" t="s">
        <v>10181</v>
      </c>
    </row>
    <row r="3368" spans="1:29" x14ac:dyDescent="0.25">
      <c r="A3368">
        <v>44133674</v>
      </c>
      <c r="B3368" t="s">
        <v>5326</v>
      </c>
      <c r="C3368" t="s">
        <v>5327</v>
      </c>
      <c r="D3368" t="s">
        <v>5328</v>
      </c>
      <c r="E3368">
        <f>IF(ISNUMBER(SEARCH("无购物",D3368)),1,0)</f>
        <v>1</v>
      </c>
      <c r="F3368">
        <f>IF(ISNUMBER(SEARCH("无自费",D3368)),1,0)</f>
        <v>0</v>
      </c>
      <c r="G3368">
        <f>IF(ISNUMBER(SEARCH("成团保障",D3368)),1,0)</f>
        <v>1</v>
      </c>
      <c r="H3368">
        <f>IF(OR(ISNUMBER(SEARCH("赠取消险",D3368)),ISNUMBER(SEARCH("提前*天免费退",D3368))),1,0)</f>
        <v>0</v>
      </c>
      <c r="I3368">
        <v>5</v>
      </c>
      <c r="J3368">
        <v>4</v>
      </c>
      <c r="K3368" t="s">
        <v>5329</v>
      </c>
      <c r="L3368">
        <v>5220</v>
      </c>
      <c r="M3368">
        <v>0</v>
      </c>
      <c r="N3368" t="s">
        <v>4</v>
      </c>
      <c r="O3368" t="s">
        <v>5</v>
      </c>
      <c r="P3368" t="s">
        <v>2142</v>
      </c>
      <c r="Q3368" t="s">
        <v>5330</v>
      </c>
      <c r="R3368">
        <v>39</v>
      </c>
      <c r="S3368">
        <v>64</v>
      </c>
      <c r="T3368">
        <v>150</v>
      </c>
      <c r="U3368">
        <v>256</v>
      </c>
      <c r="V3368">
        <v>276</v>
      </c>
      <c r="W3368" t="s">
        <v>4</v>
      </c>
      <c r="X3368">
        <v>25</v>
      </c>
      <c r="Y3368">
        <v>86</v>
      </c>
      <c r="Z3368">
        <v>106</v>
      </c>
      <c r="AA3368">
        <v>20</v>
      </c>
      <c r="AB3368">
        <v>0</v>
      </c>
      <c r="AC3368" t="s">
        <v>10181</v>
      </c>
    </row>
    <row r="3369" spans="1:29" x14ac:dyDescent="0.25">
      <c r="A3369">
        <v>44206756</v>
      </c>
      <c r="B3369" t="s">
        <v>5331</v>
      </c>
      <c r="C3369" t="s">
        <v>5332</v>
      </c>
      <c r="D3369" t="s">
        <v>5064</v>
      </c>
      <c r="E3369">
        <f>IF(ISNUMBER(SEARCH("无购物",D3369)),1,0)</f>
        <v>1</v>
      </c>
      <c r="F3369">
        <f>IF(ISNUMBER(SEARCH("无自费",D3369)),1,0)</f>
        <v>1</v>
      </c>
      <c r="G3369">
        <f>IF(ISNUMBER(SEARCH("成团保障",D3369)),1,0)</f>
        <v>1</v>
      </c>
      <c r="H3369">
        <f>IF(OR(ISNUMBER(SEARCH("赠取消险",D3369)),ISNUMBER(SEARCH("提前*天免费退",D3369))),1,0)</f>
        <v>0</v>
      </c>
      <c r="I3369" t="s">
        <v>4</v>
      </c>
      <c r="J3369" t="s">
        <v>4</v>
      </c>
      <c r="K3369" t="s">
        <v>4694</v>
      </c>
      <c r="L3369">
        <v>2371</v>
      </c>
      <c r="M3369">
        <v>0</v>
      </c>
      <c r="N3369" t="s">
        <v>4</v>
      </c>
      <c r="O3369" t="s">
        <v>19</v>
      </c>
      <c r="P3369" t="s">
        <v>2142</v>
      </c>
      <c r="Q3369" t="s">
        <v>5333</v>
      </c>
      <c r="R3369" t="s">
        <v>4</v>
      </c>
      <c r="S3369">
        <v>2</v>
      </c>
      <c r="T3369">
        <v>2</v>
      </c>
      <c r="U3369">
        <v>5</v>
      </c>
      <c r="V3369">
        <v>8</v>
      </c>
      <c r="W3369">
        <v>9</v>
      </c>
      <c r="X3369">
        <v>0</v>
      </c>
      <c r="Y3369">
        <v>0</v>
      </c>
      <c r="Z3369">
        <v>3</v>
      </c>
      <c r="AA3369">
        <v>3</v>
      </c>
      <c r="AB3369">
        <v>1</v>
      </c>
      <c r="AC3369" t="s">
        <v>10181</v>
      </c>
    </row>
    <row r="3370" spans="1:29" x14ac:dyDescent="0.25">
      <c r="A3370">
        <v>44240986</v>
      </c>
      <c r="B3370" t="s">
        <v>10491</v>
      </c>
      <c r="C3370" t="s">
        <v>10492</v>
      </c>
      <c r="D3370" t="s">
        <v>10493</v>
      </c>
      <c r="E3370">
        <f>IF(ISNUMBER(SEARCH("无购物",D3370)),1,0)</f>
        <v>1</v>
      </c>
      <c r="F3370">
        <f>IF(ISNUMBER(SEARCH("无自费",D3370)),1,0)</f>
        <v>1</v>
      </c>
      <c r="G3370">
        <f>IF(ISNUMBER(SEARCH("成团保障",D3370)),1,0)</f>
        <v>1</v>
      </c>
      <c r="H3370">
        <f>IF(OR(ISNUMBER(SEARCH("赠取消险",D3370)),ISNUMBER(SEARCH("提前*天免费退",D3370))),1,0)</f>
        <v>0</v>
      </c>
      <c r="I3370" t="s">
        <v>4</v>
      </c>
      <c r="J3370" t="s">
        <v>4</v>
      </c>
      <c r="K3370" t="s">
        <v>10494</v>
      </c>
      <c r="L3370">
        <v>3348</v>
      </c>
      <c r="M3370">
        <v>0</v>
      </c>
      <c r="N3370" t="s">
        <v>4</v>
      </c>
      <c r="O3370" t="s">
        <v>19</v>
      </c>
      <c r="P3370" t="s">
        <v>2142</v>
      </c>
      <c r="Q3370" t="s">
        <v>10495</v>
      </c>
      <c r="R3370" t="s">
        <v>4</v>
      </c>
      <c r="S3370">
        <v>3</v>
      </c>
      <c r="T3370">
        <v>4</v>
      </c>
      <c r="U3370">
        <v>5</v>
      </c>
      <c r="V3370">
        <v>5</v>
      </c>
      <c r="W3370">
        <v>5</v>
      </c>
      <c r="X3370">
        <v>0</v>
      </c>
      <c r="Y3370">
        <v>1</v>
      </c>
      <c r="Z3370">
        <v>1</v>
      </c>
      <c r="AA3370">
        <v>0</v>
      </c>
      <c r="AB3370">
        <v>0</v>
      </c>
      <c r="AC3370" t="s">
        <v>10181</v>
      </c>
    </row>
    <row r="3371" spans="1:29" x14ac:dyDescent="0.25">
      <c r="A3371">
        <v>44487978</v>
      </c>
      <c r="B3371" t="s">
        <v>5334</v>
      </c>
      <c r="C3371" t="s">
        <v>5335</v>
      </c>
      <c r="D3371" t="s">
        <v>5336</v>
      </c>
      <c r="E3371">
        <f>IF(ISNUMBER(SEARCH("无购物",D3371)),1,0)</f>
        <v>1</v>
      </c>
      <c r="F3371">
        <f>IF(ISNUMBER(SEARCH("无自费",D3371)),1,0)</f>
        <v>1</v>
      </c>
      <c r="G3371">
        <f>IF(ISNUMBER(SEARCH("成团保障",D3371)),1,0)</f>
        <v>1</v>
      </c>
      <c r="H3371">
        <f>IF(OR(ISNUMBER(SEARCH("赠取消险",D3371)),ISNUMBER(SEARCH("提前*天免费退",D3371))),1,0)</f>
        <v>0</v>
      </c>
      <c r="I3371" t="s">
        <v>4</v>
      </c>
      <c r="J3371" t="s">
        <v>4</v>
      </c>
      <c r="K3371" t="s">
        <v>4139</v>
      </c>
      <c r="L3371">
        <v>4409</v>
      </c>
      <c r="M3371">
        <v>0</v>
      </c>
      <c r="N3371" t="s">
        <v>4</v>
      </c>
      <c r="O3371" t="s">
        <v>19</v>
      </c>
      <c r="P3371" t="s">
        <v>2142</v>
      </c>
      <c r="Q3371" t="s">
        <v>5337</v>
      </c>
      <c r="R3371" t="s">
        <v>4</v>
      </c>
      <c r="S3371" t="s">
        <v>4</v>
      </c>
      <c r="T3371">
        <v>11</v>
      </c>
      <c r="U3371">
        <v>13</v>
      </c>
      <c r="V3371">
        <v>15</v>
      </c>
      <c r="W3371">
        <v>17</v>
      </c>
      <c r="X3371">
        <v>0</v>
      </c>
      <c r="Y3371">
        <v>0</v>
      </c>
      <c r="Z3371">
        <v>2</v>
      </c>
      <c r="AA3371">
        <v>2</v>
      </c>
      <c r="AB3371">
        <v>2</v>
      </c>
      <c r="AC3371" t="s">
        <v>10181</v>
      </c>
    </row>
    <row r="3372" spans="1:29" x14ac:dyDescent="0.25">
      <c r="A3372">
        <v>44490149</v>
      </c>
      <c r="B3372" t="s">
        <v>5342</v>
      </c>
      <c r="C3372" t="s">
        <v>5339</v>
      </c>
      <c r="D3372" t="s">
        <v>5340</v>
      </c>
      <c r="E3372">
        <f>IF(ISNUMBER(SEARCH("无购物",D3372)),1,0)</f>
        <v>1</v>
      </c>
      <c r="F3372">
        <f>IF(ISNUMBER(SEARCH("无自费",D3372)),1,0)</f>
        <v>1</v>
      </c>
      <c r="G3372">
        <f>IF(ISNUMBER(SEARCH("成团保障",D3372)),1,0)</f>
        <v>1</v>
      </c>
      <c r="H3372">
        <f>IF(OR(ISNUMBER(SEARCH("赠取消险",D3372)),ISNUMBER(SEARCH("提前*天免费退",D3372))),1,0)</f>
        <v>0</v>
      </c>
      <c r="I3372" t="s">
        <v>4</v>
      </c>
      <c r="J3372" t="s">
        <v>4</v>
      </c>
      <c r="K3372" t="s">
        <v>4139</v>
      </c>
      <c r="L3372">
        <v>3924</v>
      </c>
      <c r="M3372">
        <v>0</v>
      </c>
      <c r="N3372" t="s">
        <v>4</v>
      </c>
      <c r="O3372" t="s">
        <v>19</v>
      </c>
      <c r="P3372" t="s">
        <v>2142</v>
      </c>
      <c r="Q3372" t="s">
        <v>5343</v>
      </c>
      <c r="R3372" t="s">
        <v>4</v>
      </c>
      <c r="S3372" t="s">
        <v>4</v>
      </c>
      <c r="T3372">
        <v>3</v>
      </c>
      <c r="U3372">
        <v>8</v>
      </c>
      <c r="V3372">
        <v>14</v>
      </c>
      <c r="W3372">
        <v>14</v>
      </c>
      <c r="X3372">
        <v>0</v>
      </c>
      <c r="Y3372">
        <v>0</v>
      </c>
      <c r="Z3372">
        <v>5</v>
      </c>
      <c r="AA3372">
        <v>6</v>
      </c>
      <c r="AB3372">
        <v>0</v>
      </c>
      <c r="AC3372" t="s">
        <v>10181</v>
      </c>
    </row>
    <row r="3373" spans="1:29" x14ac:dyDescent="0.25">
      <c r="A3373">
        <v>44503563</v>
      </c>
      <c r="B3373" t="s">
        <v>5344</v>
      </c>
      <c r="C3373" t="s">
        <v>5195</v>
      </c>
      <c r="D3373" t="s">
        <v>5303</v>
      </c>
      <c r="E3373">
        <f>IF(ISNUMBER(SEARCH("无购物",D3373)),1,0)</f>
        <v>1</v>
      </c>
      <c r="F3373">
        <f>IF(ISNUMBER(SEARCH("无自费",D3373)),1,0)</f>
        <v>1</v>
      </c>
      <c r="G3373">
        <f>IF(ISNUMBER(SEARCH("成团保障",D3373)),1,0)</f>
        <v>1</v>
      </c>
      <c r="H3373">
        <f>IF(OR(ISNUMBER(SEARCH("赠取消险",D3373)),ISNUMBER(SEARCH("提前*天免费退",D3373))),1,0)</f>
        <v>0</v>
      </c>
      <c r="I3373" t="s">
        <v>4</v>
      </c>
      <c r="J3373" t="s">
        <v>4</v>
      </c>
      <c r="K3373" t="s">
        <v>5197</v>
      </c>
      <c r="L3373">
        <v>3153</v>
      </c>
      <c r="M3373">
        <v>0</v>
      </c>
      <c r="N3373" t="s">
        <v>4</v>
      </c>
      <c r="O3373" t="s">
        <v>19</v>
      </c>
      <c r="P3373" t="s">
        <v>2142</v>
      </c>
      <c r="Q3373" t="s">
        <v>5345</v>
      </c>
      <c r="R3373" t="s">
        <v>4</v>
      </c>
      <c r="S3373" t="s">
        <v>4</v>
      </c>
      <c r="T3373" t="s">
        <v>4</v>
      </c>
      <c r="U3373">
        <v>2</v>
      </c>
      <c r="V3373">
        <v>6</v>
      </c>
      <c r="W3373" t="s">
        <v>4</v>
      </c>
      <c r="X3373">
        <v>0</v>
      </c>
      <c r="Y3373">
        <v>0</v>
      </c>
      <c r="Z3373">
        <v>0</v>
      </c>
      <c r="AA3373">
        <v>4</v>
      </c>
      <c r="AB3373">
        <v>0</v>
      </c>
      <c r="AC3373" t="s">
        <v>10181</v>
      </c>
    </row>
    <row r="3374" spans="1:29" x14ac:dyDescent="0.25">
      <c r="A3374">
        <v>44718666</v>
      </c>
      <c r="B3374" t="s">
        <v>5190</v>
      </c>
      <c r="C3374" t="s">
        <v>5346</v>
      </c>
      <c r="D3374" t="s">
        <v>5347</v>
      </c>
      <c r="E3374">
        <f>IF(ISNUMBER(SEARCH("无购物",D3374)),1,0)</f>
        <v>1</v>
      </c>
      <c r="F3374">
        <f>IF(ISNUMBER(SEARCH("无自费",D3374)),1,0)</f>
        <v>0</v>
      </c>
      <c r="G3374">
        <f>IF(ISNUMBER(SEARCH("成团保障",D3374)),1,0)</f>
        <v>1</v>
      </c>
      <c r="H3374">
        <f>IF(OR(ISNUMBER(SEARCH("赠取消险",D3374)),ISNUMBER(SEARCH("提前*天免费退",D3374))),1,0)</f>
        <v>0</v>
      </c>
      <c r="I3374">
        <v>4.8</v>
      </c>
      <c r="J3374">
        <v>89</v>
      </c>
      <c r="K3374" t="s">
        <v>1962</v>
      </c>
      <c r="L3374">
        <v>2116</v>
      </c>
      <c r="M3374">
        <v>0</v>
      </c>
      <c r="N3374" t="s">
        <v>4</v>
      </c>
      <c r="O3374" t="s">
        <v>19</v>
      </c>
      <c r="P3374" t="s">
        <v>2142</v>
      </c>
      <c r="Q3374" t="s">
        <v>5348</v>
      </c>
      <c r="R3374">
        <v>204</v>
      </c>
      <c r="S3374">
        <v>208</v>
      </c>
      <c r="T3374">
        <v>210</v>
      </c>
      <c r="U3374">
        <v>212</v>
      </c>
      <c r="V3374">
        <v>208</v>
      </c>
      <c r="W3374">
        <v>208</v>
      </c>
      <c r="X3374">
        <v>4</v>
      </c>
      <c r="Y3374">
        <v>2</v>
      </c>
      <c r="Z3374">
        <v>2</v>
      </c>
      <c r="AA3374">
        <v>4</v>
      </c>
      <c r="AB3374">
        <v>0</v>
      </c>
      <c r="AC3374" t="s">
        <v>10181</v>
      </c>
    </row>
    <row r="3375" spans="1:29" x14ac:dyDescent="0.25">
      <c r="A3375">
        <v>44722480</v>
      </c>
      <c r="B3375" t="s">
        <v>6986</v>
      </c>
      <c r="C3375" t="s">
        <v>7453</v>
      </c>
      <c r="D3375" t="s">
        <v>7007</v>
      </c>
      <c r="E3375">
        <f>IF(ISNUMBER(SEARCH("无购物",D3375)),1,0)</f>
        <v>0</v>
      </c>
      <c r="F3375">
        <f>IF(ISNUMBER(SEARCH("无自费",D3375)),1,0)</f>
        <v>1</v>
      </c>
      <c r="G3375">
        <f>IF(ISNUMBER(SEARCH("成团保障",D3375)),1,0)</f>
        <v>1</v>
      </c>
      <c r="H3375">
        <f>IF(OR(ISNUMBER(SEARCH("赠取消险",D3375)),ISNUMBER(SEARCH("提前*天免费退",D3375))),1,0)</f>
        <v>1</v>
      </c>
      <c r="I3375">
        <v>5</v>
      </c>
      <c r="J3375">
        <v>1</v>
      </c>
      <c r="K3375" t="s">
        <v>4030</v>
      </c>
      <c r="L3375">
        <v>4850</v>
      </c>
      <c r="M3375">
        <v>0</v>
      </c>
      <c r="N3375" t="s">
        <v>4</v>
      </c>
      <c r="O3375" t="s">
        <v>19</v>
      </c>
      <c r="P3375" t="s">
        <v>2142</v>
      </c>
      <c r="Q3375" t="s">
        <v>7454</v>
      </c>
      <c r="R3375">
        <v>2</v>
      </c>
      <c r="S3375">
        <v>4</v>
      </c>
      <c r="T3375">
        <v>12</v>
      </c>
      <c r="U3375">
        <v>19</v>
      </c>
      <c r="V3375">
        <v>19</v>
      </c>
      <c r="W3375">
        <v>19</v>
      </c>
      <c r="X3375">
        <v>2</v>
      </c>
      <c r="Y3375">
        <v>8</v>
      </c>
      <c r="Z3375">
        <v>7</v>
      </c>
      <c r="AA3375">
        <v>0</v>
      </c>
      <c r="AB3375">
        <v>0</v>
      </c>
      <c r="AC3375" t="s">
        <v>10181</v>
      </c>
    </row>
    <row r="3376" spans="1:29" x14ac:dyDescent="0.25">
      <c r="A3376">
        <v>44756665</v>
      </c>
      <c r="B3376" t="s">
        <v>5349</v>
      </c>
      <c r="C3376" t="s">
        <v>5350</v>
      </c>
      <c r="D3376" t="s">
        <v>5351</v>
      </c>
      <c r="E3376">
        <f>IF(ISNUMBER(SEARCH("无购物",D3376)),1,0)</f>
        <v>1</v>
      </c>
      <c r="F3376">
        <f>IF(ISNUMBER(SEARCH("无自费",D3376)),1,0)</f>
        <v>1</v>
      </c>
      <c r="G3376">
        <f>IF(ISNUMBER(SEARCH("成团保障",D3376)),1,0)</f>
        <v>1</v>
      </c>
      <c r="H3376">
        <f>IF(OR(ISNUMBER(SEARCH("赠取消险",D3376)),ISNUMBER(SEARCH("提前*天免费退",D3376))),1,0)</f>
        <v>0</v>
      </c>
      <c r="I3376" t="s">
        <v>4</v>
      </c>
      <c r="J3376" t="s">
        <v>4</v>
      </c>
      <c r="K3376" t="s">
        <v>5107</v>
      </c>
      <c r="L3376">
        <v>3450</v>
      </c>
      <c r="M3376">
        <v>0</v>
      </c>
      <c r="N3376" t="s">
        <v>4</v>
      </c>
      <c r="O3376" t="s">
        <v>19</v>
      </c>
      <c r="P3376" t="s">
        <v>2142</v>
      </c>
      <c r="Q3376" t="s">
        <v>5352</v>
      </c>
      <c r="R3376">
        <v>2</v>
      </c>
      <c r="S3376">
        <v>4</v>
      </c>
      <c r="T3376">
        <v>4</v>
      </c>
      <c r="U3376" t="s">
        <v>4</v>
      </c>
      <c r="V3376" t="s">
        <v>4</v>
      </c>
      <c r="W3376" t="s">
        <v>4</v>
      </c>
      <c r="X3376">
        <v>2</v>
      </c>
      <c r="Y3376">
        <v>0</v>
      </c>
      <c r="Z3376">
        <v>0</v>
      </c>
      <c r="AA3376">
        <v>0</v>
      </c>
      <c r="AB3376">
        <v>0</v>
      </c>
      <c r="AC3376" t="s">
        <v>10181</v>
      </c>
    </row>
    <row r="3377" spans="1:29" x14ac:dyDescent="0.25">
      <c r="A3377">
        <v>44777342</v>
      </c>
      <c r="B3377" t="s">
        <v>5353</v>
      </c>
      <c r="C3377" t="s">
        <v>5354</v>
      </c>
      <c r="D3377" t="s">
        <v>5355</v>
      </c>
      <c r="E3377">
        <f>IF(ISNUMBER(SEARCH("无购物",D3377)),1,0)</f>
        <v>1</v>
      </c>
      <c r="F3377">
        <f>IF(ISNUMBER(SEARCH("无自费",D3377)),1,0)</f>
        <v>0</v>
      </c>
      <c r="G3377">
        <f>IF(ISNUMBER(SEARCH("成团保障",D3377)),1,0)</f>
        <v>1</v>
      </c>
      <c r="H3377">
        <f>IF(OR(ISNUMBER(SEARCH("赠取消险",D3377)),ISNUMBER(SEARCH("提前*天免费退",D3377))),1,0)</f>
        <v>0</v>
      </c>
      <c r="I3377">
        <v>4.9000000000000004</v>
      </c>
      <c r="J3377">
        <v>17</v>
      </c>
      <c r="K3377" t="s">
        <v>1962</v>
      </c>
      <c r="L3377">
        <v>5144</v>
      </c>
      <c r="M3377">
        <v>0</v>
      </c>
      <c r="N3377" t="s">
        <v>4</v>
      </c>
      <c r="O3377" t="s">
        <v>19</v>
      </c>
      <c r="P3377" t="s">
        <v>2142</v>
      </c>
      <c r="Q3377" t="s">
        <v>5356</v>
      </c>
      <c r="R3377">
        <v>38</v>
      </c>
      <c r="S3377">
        <v>38</v>
      </c>
      <c r="T3377">
        <v>38</v>
      </c>
      <c r="U3377">
        <v>44</v>
      </c>
      <c r="V3377">
        <v>46</v>
      </c>
      <c r="W3377">
        <v>46</v>
      </c>
      <c r="X3377">
        <v>0</v>
      </c>
      <c r="Y3377">
        <v>0</v>
      </c>
      <c r="Z3377">
        <v>6</v>
      </c>
      <c r="AA3377">
        <v>2</v>
      </c>
      <c r="AB3377">
        <v>0</v>
      </c>
      <c r="AC3377" t="s">
        <v>10181</v>
      </c>
    </row>
    <row r="3378" spans="1:29" x14ac:dyDescent="0.25">
      <c r="A3378">
        <v>44879680</v>
      </c>
      <c r="B3378" t="s">
        <v>7462</v>
      </c>
      <c r="C3378" t="s">
        <v>7463</v>
      </c>
      <c r="D3378" t="s">
        <v>10496</v>
      </c>
      <c r="E3378">
        <f>IF(ISNUMBER(SEARCH("无购物",D3378)),1,0)</f>
        <v>1</v>
      </c>
      <c r="F3378">
        <f>IF(ISNUMBER(SEARCH("无自费",D3378)),1,0)</f>
        <v>1</v>
      </c>
      <c r="G3378">
        <f>IF(ISNUMBER(SEARCH("成团保障",D3378)),1,0)</f>
        <v>1</v>
      </c>
      <c r="H3378">
        <f>IF(OR(ISNUMBER(SEARCH("赠取消险",D3378)),ISNUMBER(SEARCH("提前*天免费退",D3378))),1,0)</f>
        <v>1</v>
      </c>
      <c r="I3378" t="s">
        <v>4</v>
      </c>
      <c r="J3378" t="s">
        <v>4</v>
      </c>
      <c r="K3378" t="s">
        <v>6674</v>
      </c>
      <c r="L3378">
        <v>5214</v>
      </c>
      <c r="M3378">
        <v>0</v>
      </c>
      <c r="N3378" t="s">
        <v>4</v>
      </c>
      <c r="O3378" t="s">
        <v>19</v>
      </c>
      <c r="P3378" t="s">
        <v>2142</v>
      </c>
      <c r="Q3378" t="s">
        <v>7464</v>
      </c>
      <c r="R3378" t="s">
        <v>4</v>
      </c>
      <c r="S3378">
        <v>10</v>
      </c>
      <c r="T3378">
        <v>31</v>
      </c>
      <c r="U3378">
        <v>45</v>
      </c>
      <c r="V3378">
        <v>47</v>
      </c>
      <c r="W3378">
        <v>47</v>
      </c>
      <c r="X3378">
        <v>0</v>
      </c>
      <c r="Y3378">
        <v>21</v>
      </c>
      <c r="Z3378">
        <v>14</v>
      </c>
      <c r="AA3378">
        <v>2</v>
      </c>
      <c r="AB3378">
        <v>0</v>
      </c>
      <c r="AC3378" t="s">
        <v>10181</v>
      </c>
    </row>
    <row r="3379" spans="1:29" x14ac:dyDescent="0.25">
      <c r="A3379">
        <v>45008359</v>
      </c>
      <c r="B3379" t="s">
        <v>10497</v>
      </c>
      <c r="C3379" t="s">
        <v>10498</v>
      </c>
      <c r="D3379" t="s">
        <v>3955</v>
      </c>
      <c r="E3379">
        <f>IF(ISNUMBER(SEARCH("无购物",D3379)),1,0)</f>
        <v>1</v>
      </c>
      <c r="F3379">
        <f>IF(ISNUMBER(SEARCH("无自费",D3379)),1,0)</f>
        <v>1</v>
      </c>
      <c r="G3379">
        <f>IF(ISNUMBER(SEARCH("成团保障",D3379)),1,0)</f>
        <v>1</v>
      </c>
      <c r="H3379">
        <f>IF(OR(ISNUMBER(SEARCH("赠取消险",D3379)),ISNUMBER(SEARCH("提前*天免费退",D3379))),1,0)</f>
        <v>0</v>
      </c>
      <c r="I3379" t="s">
        <v>4</v>
      </c>
      <c r="J3379" t="s">
        <v>4</v>
      </c>
      <c r="K3379" t="s">
        <v>10499</v>
      </c>
      <c r="L3379">
        <v>3443</v>
      </c>
      <c r="M3379">
        <v>0</v>
      </c>
      <c r="N3379" t="s">
        <v>4</v>
      </c>
      <c r="O3379" t="s">
        <v>19</v>
      </c>
      <c r="P3379" t="s">
        <v>2142</v>
      </c>
      <c r="Q3379" t="s">
        <v>10500</v>
      </c>
      <c r="R3379" t="s">
        <v>4</v>
      </c>
      <c r="S3379" t="s">
        <v>4</v>
      </c>
      <c r="T3379">
        <v>4</v>
      </c>
      <c r="U3379">
        <v>6</v>
      </c>
      <c r="V3379">
        <v>6</v>
      </c>
      <c r="W3379" t="s">
        <v>4</v>
      </c>
      <c r="X3379">
        <v>0</v>
      </c>
      <c r="Y3379">
        <v>0</v>
      </c>
      <c r="Z3379">
        <v>2</v>
      </c>
      <c r="AA3379">
        <v>0</v>
      </c>
      <c r="AB3379">
        <v>0</v>
      </c>
      <c r="AC3379" t="s">
        <v>10181</v>
      </c>
    </row>
    <row r="3380" spans="1:29" x14ac:dyDescent="0.25">
      <c r="A3380">
        <v>45024641</v>
      </c>
      <c r="B3380" t="s">
        <v>5357</v>
      </c>
      <c r="C3380" t="s">
        <v>5358</v>
      </c>
      <c r="D3380" t="s">
        <v>2715</v>
      </c>
      <c r="E3380">
        <f>IF(ISNUMBER(SEARCH("无购物",D3380)),1,0)</f>
        <v>1</v>
      </c>
      <c r="F3380">
        <f>IF(ISNUMBER(SEARCH("无自费",D3380)),1,0)</f>
        <v>1</v>
      </c>
      <c r="G3380">
        <f>IF(ISNUMBER(SEARCH("成团保障",D3380)),1,0)</f>
        <v>1</v>
      </c>
      <c r="H3380">
        <f>IF(OR(ISNUMBER(SEARCH("赠取消险",D3380)),ISNUMBER(SEARCH("提前*天免费退",D3380))),1,0)</f>
        <v>0</v>
      </c>
      <c r="I3380" t="s">
        <v>4</v>
      </c>
      <c r="J3380" t="s">
        <v>4</v>
      </c>
      <c r="K3380" t="s">
        <v>4694</v>
      </c>
      <c r="L3380">
        <v>4294</v>
      </c>
      <c r="M3380">
        <v>0</v>
      </c>
      <c r="N3380" t="s">
        <v>4</v>
      </c>
      <c r="O3380" t="s">
        <v>5</v>
      </c>
      <c r="P3380" t="s">
        <v>2142</v>
      </c>
      <c r="Q3380" t="s">
        <v>5359</v>
      </c>
      <c r="R3380" t="s">
        <v>4</v>
      </c>
      <c r="S3380" t="s">
        <v>4</v>
      </c>
      <c r="T3380">
        <v>2</v>
      </c>
      <c r="U3380">
        <v>5</v>
      </c>
      <c r="V3380">
        <v>5</v>
      </c>
      <c r="W3380">
        <v>5</v>
      </c>
      <c r="X3380">
        <v>0</v>
      </c>
      <c r="Y3380">
        <v>0</v>
      </c>
      <c r="Z3380">
        <v>3</v>
      </c>
      <c r="AA3380">
        <v>0</v>
      </c>
      <c r="AB3380">
        <v>0</v>
      </c>
      <c r="AC3380" t="s">
        <v>10181</v>
      </c>
    </row>
    <row r="3381" spans="1:29" x14ac:dyDescent="0.25">
      <c r="A3381">
        <v>45064939</v>
      </c>
      <c r="B3381" t="s">
        <v>5360</v>
      </c>
      <c r="C3381" t="s">
        <v>5361</v>
      </c>
      <c r="D3381" t="s">
        <v>5174</v>
      </c>
      <c r="E3381">
        <f>IF(ISNUMBER(SEARCH("无购物",D3381)),1,0)</f>
        <v>1</v>
      </c>
      <c r="F3381">
        <f>IF(ISNUMBER(SEARCH("无自费",D3381)),1,0)</f>
        <v>0</v>
      </c>
      <c r="G3381">
        <f>IF(ISNUMBER(SEARCH("成团保障",D3381)),1,0)</f>
        <v>1</v>
      </c>
      <c r="H3381">
        <f>IF(OR(ISNUMBER(SEARCH("赠取消险",D3381)),ISNUMBER(SEARCH("提前*天免费退",D3381))),1,0)</f>
        <v>1</v>
      </c>
      <c r="I3381" t="s">
        <v>4</v>
      </c>
      <c r="J3381" t="s">
        <v>4</v>
      </c>
      <c r="K3381" t="s">
        <v>3897</v>
      </c>
      <c r="L3381">
        <v>3978</v>
      </c>
      <c r="M3381">
        <v>0</v>
      </c>
      <c r="N3381" t="s">
        <v>4</v>
      </c>
      <c r="O3381" t="s">
        <v>19</v>
      </c>
      <c r="P3381" t="s">
        <v>2142</v>
      </c>
      <c r="Q3381" t="s">
        <v>5362</v>
      </c>
      <c r="R3381" t="s">
        <v>4</v>
      </c>
      <c r="S3381">
        <v>2</v>
      </c>
      <c r="T3381">
        <v>5</v>
      </c>
      <c r="U3381">
        <v>8</v>
      </c>
      <c r="V3381">
        <v>8</v>
      </c>
      <c r="W3381">
        <v>8</v>
      </c>
      <c r="X3381">
        <v>0</v>
      </c>
      <c r="Y3381">
        <v>3</v>
      </c>
      <c r="Z3381">
        <v>3</v>
      </c>
      <c r="AA3381">
        <v>0</v>
      </c>
      <c r="AB3381">
        <v>0</v>
      </c>
      <c r="AC3381" t="s">
        <v>10181</v>
      </c>
    </row>
    <row r="3382" spans="1:29" x14ac:dyDescent="0.25">
      <c r="A3382">
        <v>7352343</v>
      </c>
      <c r="B3382" t="s">
        <v>7476</v>
      </c>
      <c r="C3382" t="s">
        <v>7477</v>
      </c>
      <c r="D3382" t="s">
        <v>6492</v>
      </c>
      <c r="E3382">
        <f>IF(ISNUMBER(SEARCH("无购物",D3382)),1,0)</f>
        <v>1</v>
      </c>
      <c r="F3382">
        <f>IF(ISNUMBER(SEARCH("无自费",D3382)),1,0)</f>
        <v>1</v>
      </c>
      <c r="G3382">
        <f>IF(ISNUMBER(SEARCH("成团保障",D3382)),1,0)</f>
        <v>1</v>
      </c>
      <c r="H3382">
        <f>IF(OR(ISNUMBER(SEARCH("赠取消险",D3382)),ISNUMBER(SEARCH("提前*天免费退",D3382))),1,0)</f>
        <v>1</v>
      </c>
      <c r="I3382">
        <v>4.8</v>
      </c>
      <c r="J3382">
        <v>68</v>
      </c>
      <c r="K3382" t="s">
        <v>3</v>
      </c>
      <c r="L3382">
        <v>13928</v>
      </c>
      <c r="M3382">
        <v>0</v>
      </c>
      <c r="N3382" t="s">
        <v>4</v>
      </c>
      <c r="O3382" t="s">
        <v>19</v>
      </c>
      <c r="P3382" t="s">
        <v>2142</v>
      </c>
      <c r="Q3382" t="s">
        <v>10501</v>
      </c>
      <c r="R3382">
        <v>260</v>
      </c>
      <c r="S3382">
        <v>267</v>
      </c>
      <c r="T3382">
        <v>273</v>
      </c>
      <c r="U3382">
        <v>273</v>
      </c>
      <c r="V3382">
        <v>273</v>
      </c>
      <c r="W3382">
        <v>275</v>
      </c>
      <c r="X3382">
        <v>7</v>
      </c>
      <c r="Y3382">
        <v>6</v>
      </c>
      <c r="Z3382">
        <v>0</v>
      </c>
      <c r="AA3382">
        <v>0</v>
      </c>
      <c r="AB3382">
        <v>2</v>
      </c>
      <c r="AC3382" t="s">
        <v>10181</v>
      </c>
    </row>
    <row r="3383" spans="1:29" x14ac:dyDescent="0.25">
      <c r="A3383">
        <v>7435052</v>
      </c>
      <c r="B3383" t="s">
        <v>7476</v>
      </c>
      <c r="C3383" t="s">
        <v>7480</v>
      </c>
      <c r="D3383" t="s">
        <v>10502</v>
      </c>
      <c r="E3383">
        <f>IF(ISNUMBER(SEARCH("无购物",D3383)),1,0)</f>
        <v>1</v>
      </c>
      <c r="F3383">
        <f>IF(ISNUMBER(SEARCH("无自费",D3383)),1,0)</f>
        <v>1</v>
      </c>
      <c r="G3383">
        <f>IF(ISNUMBER(SEARCH("成团保障",D3383)),1,0)</f>
        <v>1</v>
      </c>
      <c r="H3383">
        <f>IF(OR(ISNUMBER(SEARCH("赠取消险",D3383)),ISNUMBER(SEARCH("提前*天免费退",D3383))),1,0)</f>
        <v>1</v>
      </c>
      <c r="I3383">
        <v>4.8</v>
      </c>
      <c r="J3383">
        <v>149</v>
      </c>
      <c r="K3383" t="s">
        <v>3</v>
      </c>
      <c r="L3383">
        <v>12089</v>
      </c>
      <c r="M3383">
        <v>0</v>
      </c>
      <c r="N3383" t="s">
        <v>4</v>
      </c>
      <c r="O3383" t="s">
        <v>19</v>
      </c>
      <c r="P3383" t="s">
        <v>2142</v>
      </c>
      <c r="Q3383" t="s">
        <v>10503</v>
      </c>
      <c r="R3383">
        <v>518</v>
      </c>
      <c r="S3383">
        <v>518</v>
      </c>
      <c r="T3383">
        <v>518</v>
      </c>
      <c r="U3383">
        <v>518</v>
      </c>
      <c r="V3383">
        <v>522</v>
      </c>
      <c r="W3383">
        <v>522</v>
      </c>
      <c r="X3383">
        <v>0</v>
      </c>
      <c r="Y3383">
        <v>0</v>
      </c>
      <c r="Z3383">
        <v>0</v>
      </c>
      <c r="AA3383">
        <v>4</v>
      </c>
      <c r="AB3383">
        <v>0</v>
      </c>
      <c r="AC3383" t="s">
        <v>10181</v>
      </c>
    </row>
    <row r="3384" spans="1:29" x14ac:dyDescent="0.25">
      <c r="A3384">
        <v>1029695500</v>
      </c>
      <c r="B3384" t="s">
        <v>10504</v>
      </c>
      <c r="C3384" t="s">
        <v>10505</v>
      </c>
      <c r="D3384" t="s">
        <v>10506</v>
      </c>
      <c r="E3384">
        <f>IF(ISNUMBER(SEARCH("无购物",D3384)),1,0)</f>
        <v>0</v>
      </c>
      <c r="F3384">
        <f>IF(ISNUMBER(SEARCH("无自费",D3384)),1,0)</f>
        <v>0</v>
      </c>
      <c r="G3384">
        <f>IF(ISNUMBER(SEARCH("成团保障",D3384)),1,0)</f>
        <v>0</v>
      </c>
      <c r="H3384">
        <f>IF(OR(ISNUMBER(SEARCH("赠取消险",D3384)),ISNUMBER(SEARCH("提前*天免费退",D3384))),1,0)</f>
        <v>1</v>
      </c>
      <c r="I3384" t="s">
        <v>4</v>
      </c>
      <c r="J3384" t="s">
        <v>4</v>
      </c>
      <c r="K3384" t="s">
        <v>3</v>
      </c>
      <c r="L3384">
        <v>3977</v>
      </c>
      <c r="M3384">
        <v>0</v>
      </c>
      <c r="N3384" t="s">
        <v>4</v>
      </c>
      <c r="O3384" t="s">
        <v>238</v>
      </c>
      <c r="P3384" t="s">
        <v>10507</v>
      </c>
      <c r="Q3384" t="s">
        <v>4</v>
      </c>
      <c r="R3384">
        <v>5</v>
      </c>
      <c r="S3384" t="s">
        <v>4</v>
      </c>
      <c r="T3384">
        <v>5</v>
      </c>
      <c r="U3384" t="s">
        <v>4</v>
      </c>
      <c r="V3384">
        <v>5</v>
      </c>
      <c r="W3384">
        <v>7</v>
      </c>
      <c r="X3384">
        <v>0</v>
      </c>
      <c r="Y3384">
        <v>0</v>
      </c>
      <c r="Z3384">
        <v>0</v>
      </c>
      <c r="AA3384">
        <v>0</v>
      </c>
      <c r="AB3384">
        <v>2</v>
      </c>
      <c r="AC3384" t="s">
        <v>10508</v>
      </c>
    </row>
    <row r="3385" spans="1:29" x14ac:dyDescent="0.25">
      <c r="A3385">
        <v>17539598</v>
      </c>
      <c r="B3385" t="s">
        <v>10509</v>
      </c>
      <c r="C3385" t="s">
        <v>10510</v>
      </c>
      <c r="D3385" t="s">
        <v>10511</v>
      </c>
      <c r="E3385">
        <f>IF(ISNUMBER(SEARCH("无购物",D3385)),1,0)</f>
        <v>1</v>
      </c>
      <c r="F3385">
        <f>IF(ISNUMBER(SEARCH("无自费",D3385)),1,0)</f>
        <v>0</v>
      </c>
      <c r="G3385">
        <f>IF(ISNUMBER(SEARCH("成团保障",D3385)),1,0)</f>
        <v>1</v>
      </c>
      <c r="H3385">
        <f>IF(OR(ISNUMBER(SEARCH("赠取消险",D3385)),ISNUMBER(SEARCH("提前*天免费退",D3385))),1,0)</f>
        <v>1</v>
      </c>
      <c r="I3385">
        <v>4</v>
      </c>
      <c r="J3385">
        <v>27</v>
      </c>
      <c r="K3385" t="s">
        <v>10512</v>
      </c>
      <c r="L3385">
        <v>2874</v>
      </c>
      <c r="M3385">
        <v>1</v>
      </c>
      <c r="N3385">
        <v>300</v>
      </c>
      <c r="O3385" t="s">
        <v>19</v>
      </c>
      <c r="P3385" t="s">
        <v>10513</v>
      </c>
      <c r="Q3385" t="s">
        <v>4</v>
      </c>
      <c r="R3385">
        <v>73</v>
      </c>
      <c r="S3385" t="s">
        <v>4</v>
      </c>
      <c r="T3385">
        <v>83</v>
      </c>
      <c r="U3385">
        <v>83</v>
      </c>
      <c r="V3385">
        <v>83</v>
      </c>
      <c r="W3385">
        <v>83</v>
      </c>
      <c r="X3385">
        <v>10</v>
      </c>
      <c r="Y3385">
        <v>0</v>
      </c>
      <c r="Z3385">
        <v>0</v>
      </c>
      <c r="AA3385">
        <v>0</v>
      </c>
      <c r="AB3385">
        <v>0</v>
      </c>
      <c r="AC3385" t="s">
        <v>10508</v>
      </c>
    </row>
    <row r="3386" spans="1:29" x14ac:dyDescent="0.25">
      <c r="A3386">
        <v>17539677</v>
      </c>
      <c r="B3386" t="s">
        <v>10514</v>
      </c>
      <c r="C3386" t="s">
        <v>10515</v>
      </c>
      <c r="D3386" t="s">
        <v>10511</v>
      </c>
      <c r="E3386">
        <f>IF(ISNUMBER(SEARCH("无购物",D3386)),1,0)</f>
        <v>1</v>
      </c>
      <c r="F3386">
        <f>IF(ISNUMBER(SEARCH("无自费",D3386)),1,0)</f>
        <v>0</v>
      </c>
      <c r="G3386">
        <f>IF(ISNUMBER(SEARCH("成团保障",D3386)),1,0)</f>
        <v>1</v>
      </c>
      <c r="H3386">
        <f>IF(OR(ISNUMBER(SEARCH("赠取消险",D3386)),ISNUMBER(SEARCH("提前*天免费退",D3386))),1,0)</f>
        <v>1</v>
      </c>
      <c r="I3386">
        <v>4</v>
      </c>
      <c r="J3386">
        <v>32</v>
      </c>
      <c r="K3386" t="s">
        <v>10512</v>
      </c>
      <c r="L3386">
        <v>3074</v>
      </c>
      <c r="M3386">
        <v>1</v>
      </c>
      <c r="N3386">
        <v>300</v>
      </c>
      <c r="O3386" t="s">
        <v>19</v>
      </c>
      <c r="P3386" t="s">
        <v>10513</v>
      </c>
      <c r="Q3386" t="s">
        <v>4</v>
      </c>
      <c r="R3386">
        <v>103</v>
      </c>
      <c r="S3386" t="s">
        <v>4</v>
      </c>
      <c r="T3386">
        <v>121</v>
      </c>
      <c r="U3386" t="s">
        <v>4</v>
      </c>
      <c r="V3386">
        <v>121</v>
      </c>
      <c r="W3386">
        <v>121</v>
      </c>
      <c r="X3386">
        <v>18</v>
      </c>
      <c r="Y3386">
        <v>0</v>
      </c>
      <c r="Z3386">
        <v>0</v>
      </c>
      <c r="AA3386">
        <v>0</v>
      </c>
      <c r="AB3386">
        <v>0</v>
      </c>
      <c r="AC3386" t="s">
        <v>10508</v>
      </c>
    </row>
    <row r="3387" spans="1:29" x14ac:dyDescent="0.25">
      <c r="A3387">
        <v>17575200</v>
      </c>
      <c r="B3387" t="s">
        <v>10516</v>
      </c>
      <c r="C3387" t="s">
        <v>10517</v>
      </c>
      <c r="D3387" t="s">
        <v>10518</v>
      </c>
      <c r="E3387">
        <f>IF(ISNUMBER(SEARCH("无购物",D3387)),1,0)</f>
        <v>1</v>
      </c>
      <c r="F3387">
        <f>IF(ISNUMBER(SEARCH("无自费",D3387)),1,0)</f>
        <v>1</v>
      </c>
      <c r="G3387">
        <f>IF(ISNUMBER(SEARCH("成团保障",D3387)),1,0)</f>
        <v>1</v>
      </c>
      <c r="H3387">
        <f>IF(OR(ISNUMBER(SEARCH("赠取消险",D3387)),ISNUMBER(SEARCH("提前*天免费退",D3387))),1,0)</f>
        <v>0</v>
      </c>
      <c r="I3387">
        <v>4</v>
      </c>
      <c r="J3387">
        <v>166</v>
      </c>
      <c r="K3387" t="s">
        <v>10519</v>
      </c>
      <c r="L3387">
        <v>2969</v>
      </c>
      <c r="M3387">
        <v>0</v>
      </c>
      <c r="N3387" t="s">
        <v>4</v>
      </c>
      <c r="O3387" t="s">
        <v>19</v>
      </c>
      <c r="P3387" t="s">
        <v>10520</v>
      </c>
      <c r="Q3387" t="s">
        <v>4</v>
      </c>
      <c r="R3387">
        <v>907</v>
      </c>
      <c r="S3387" t="s">
        <v>4</v>
      </c>
      <c r="T3387">
        <v>929</v>
      </c>
      <c r="U3387">
        <v>932</v>
      </c>
      <c r="V3387">
        <v>932</v>
      </c>
      <c r="W3387">
        <v>932</v>
      </c>
      <c r="X3387">
        <v>16</v>
      </c>
      <c r="Y3387">
        <v>6</v>
      </c>
      <c r="Z3387">
        <v>3</v>
      </c>
      <c r="AA3387">
        <v>0</v>
      </c>
      <c r="AB3387">
        <v>0</v>
      </c>
      <c r="AC3387" t="s">
        <v>10508</v>
      </c>
    </row>
    <row r="3388" spans="1:29" x14ac:dyDescent="0.25">
      <c r="A3388">
        <v>18602941</v>
      </c>
      <c r="B3388" t="s">
        <v>10521</v>
      </c>
      <c r="C3388" t="s">
        <v>10522</v>
      </c>
      <c r="D3388" t="s">
        <v>10523</v>
      </c>
      <c r="E3388">
        <f>IF(ISNUMBER(SEARCH("无购物",D3388)),1,0)</f>
        <v>1</v>
      </c>
      <c r="F3388">
        <f>IF(ISNUMBER(SEARCH("无自费",D3388)),1,0)</f>
        <v>1</v>
      </c>
      <c r="G3388">
        <f>IF(ISNUMBER(SEARCH("成团保障",D3388)),1,0)</f>
        <v>1</v>
      </c>
      <c r="H3388">
        <f>IF(OR(ISNUMBER(SEARCH("赠取消险",D3388)),ISNUMBER(SEARCH("提前*天免费退",D3388))),1,0)</f>
        <v>0</v>
      </c>
      <c r="I3388">
        <v>4</v>
      </c>
      <c r="J3388">
        <v>124</v>
      </c>
      <c r="K3388" t="s">
        <v>3</v>
      </c>
      <c r="L3388">
        <v>3026</v>
      </c>
      <c r="M3388">
        <v>0</v>
      </c>
      <c r="N3388" t="s">
        <v>4</v>
      </c>
      <c r="O3388" t="s">
        <v>19</v>
      </c>
      <c r="P3388" t="s">
        <v>10524</v>
      </c>
      <c r="Q3388" t="s">
        <v>4</v>
      </c>
      <c r="R3388">
        <v>762</v>
      </c>
      <c r="S3388" t="s">
        <v>4</v>
      </c>
      <c r="T3388">
        <v>798</v>
      </c>
      <c r="U3388">
        <v>819</v>
      </c>
      <c r="V3388">
        <v>841</v>
      </c>
      <c r="W3388">
        <v>841</v>
      </c>
      <c r="X3388">
        <v>20</v>
      </c>
      <c r="Y3388">
        <v>16</v>
      </c>
      <c r="Z3388">
        <v>21</v>
      </c>
      <c r="AA3388">
        <v>22</v>
      </c>
      <c r="AB3388">
        <v>0</v>
      </c>
      <c r="AC3388" t="s">
        <v>10508</v>
      </c>
    </row>
    <row r="3389" spans="1:29" x14ac:dyDescent="0.25">
      <c r="A3389">
        <v>18632415</v>
      </c>
      <c r="B3389" t="s">
        <v>10525</v>
      </c>
      <c r="C3389" t="s">
        <v>10526</v>
      </c>
      <c r="D3389" t="s">
        <v>10527</v>
      </c>
      <c r="E3389">
        <f>IF(ISNUMBER(SEARCH("无购物",D3389)),1,0)</f>
        <v>1</v>
      </c>
      <c r="F3389">
        <f>IF(ISNUMBER(SEARCH("无自费",D3389)),1,0)</f>
        <v>1</v>
      </c>
      <c r="G3389">
        <f>IF(ISNUMBER(SEARCH("成团保障",D3389)),1,0)</f>
        <v>1</v>
      </c>
      <c r="H3389">
        <f>IF(OR(ISNUMBER(SEARCH("赠取消险",D3389)),ISNUMBER(SEARCH("提前*天免费退",D3389))),1,0)</f>
        <v>0</v>
      </c>
      <c r="I3389">
        <v>4</v>
      </c>
      <c r="J3389">
        <v>50</v>
      </c>
      <c r="K3389" t="s">
        <v>3</v>
      </c>
      <c r="L3389">
        <v>3552</v>
      </c>
      <c r="M3389">
        <v>0</v>
      </c>
      <c r="N3389" t="s">
        <v>4</v>
      </c>
      <c r="O3389" t="s">
        <v>5</v>
      </c>
      <c r="P3389" t="s">
        <v>10528</v>
      </c>
      <c r="Q3389" t="s">
        <v>4</v>
      </c>
      <c r="R3389">
        <v>175</v>
      </c>
      <c r="S3389" t="s">
        <v>4</v>
      </c>
      <c r="T3389">
        <v>175</v>
      </c>
      <c r="U3389">
        <v>175</v>
      </c>
      <c r="V3389">
        <v>175</v>
      </c>
      <c r="W3389">
        <v>179</v>
      </c>
      <c r="X3389">
        <v>0</v>
      </c>
      <c r="Y3389">
        <v>0</v>
      </c>
      <c r="Z3389">
        <v>0</v>
      </c>
      <c r="AA3389">
        <v>0</v>
      </c>
      <c r="AB3389">
        <v>4</v>
      </c>
      <c r="AC3389" t="s">
        <v>10508</v>
      </c>
    </row>
    <row r="3390" spans="1:29" x14ac:dyDescent="0.25">
      <c r="A3390">
        <v>19129946</v>
      </c>
      <c r="B3390" t="s">
        <v>10529</v>
      </c>
      <c r="C3390" t="s">
        <v>10530</v>
      </c>
      <c r="D3390" t="s">
        <v>10531</v>
      </c>
      <c r="E3390">
        <f>IF(ISNUMBER(SEARCH("无购物",D3390)),1,0)</f>
        <v>1</v>
      </c>
      <c r="F3390">
        <f>IF(ISNUMBER(SEARCH("无自费",D3390)),1,0)</f>
        <v>1</v>
      </c>
      <c r="G3390">
        <f>IF(ISNUMBER(SEARCH("成团保障",D3390)),1,0)</f>
        <v>1</v>
      </c>
      <c r="H3390">
        <f>IF(OR(ISNUMBER(SEARCH("赠取消险",D3390)),ISNUMBER(SEARCH("提前*天免费退",D3390))),1,0)</f>
        <v>0</v>
      </c>
      <c r="I3390">
        <v>5</v>
      </c>
      <c r="J3390">
        <v>1</v>
      </c>
      <c r="K3390" t="s">
        <v>10532</v>
      </c>
      <c r="L3390">
        <v>3368</v>
      </c>
      <c r="M3390">
        <v>0</v>
      </c>
      <c r="N3390" t="s">
        <v>4</v>
      </c>
      <c r="O3390" t="s">
        <v>5</v>
      </c>
      <c r="P3390" t="s">
        <v>10533</v>
      </c>
      <c r="Q3390" t="s">
        <v>4</v>
      </c>
      <c r="R3390">
        <v>4</v>
      </c>
      <c r="S3390" t="s">
        <v>4</v>
      </c>
      <c r="T3390">
        <v>4</v>
      </c>
      <c r="U3390">
        <v>4</v>
      </c>
      <c r="V3390">
        <v>7</v>
      </c>
      <c r="W3390">
        <v>7</v>
      </c>
      <c r="X3390">
        <v>0</v>
      </c>
      <c r="Y3390">
        <v>0</v>
      </c>
      <c r="Z3390">
        <v>0</v>
      </c>
      <c r="AA3390">
        <v>3</v>
      </c>
      <c r="AB3390">
        <v>0</v>
      </c>
      <c r="AC3390" t="s">
        <v>10508</v>
      </c>
    </row>
    <row r="3391" spans="1:29" x14ac:dyDescent="0.25">
      <c r="A3391">
        <v>19130626</v>
      </c>
      <c r="B3391" t="s">
        <v>10534</v>
      </c>
      <c r="C3391" t="s">
        <v>10535</v>
      </c>
      <c r="D3391" t="s">
        <v>10536</v>
      </c>
      <c r="E3391">
        <f>IF(ISNUMBER(SEARCH("无购物",D3391)),1,0)</f>
        <v>1</v>
      </c>
      <c r="F3391">
        <f>IF(ISNUMBER(SEARCH("无自费",D3391)),1,0)</f>
        <v>0</v>
      </c>
      <c r="G3391">
        <f>IF(ISNUMBER(SEARCH("成团保障",D3391)),1,0)</f>
        <v>1</v>
      </c>
      <c r="H3391">
        <f>IF(OR(ISNUMBER(SEARCH("赠取消险",D3391)),ISNUMBER(SEARCH("提前*天免费退",D3391))),1,0)</f>
        <v>0</v>
      </c>
      <c r="I3391">
        <v>4</v>
      </c>
      <c r="J3391">
        <v>11</v>
      </c>
      <c r="K3391" t="s">
        <v>10532</v>
      </c>
      <c r="L3391">
        <v>2227</v>
      </c>
      <c r="M3391">
        <v>0</v>
      </c>
      <c r="N3391" t="s">
        <v>4</v>
      </c>
      <c r="O3391" t="s">
        <v>19</v>
      </c>
      <c r="P3391" t="s">
        <v>10537</v>
      </c>
      <c r="Q3391" t="s">
        <v>4</v>
      </c>
      <c r="R3391">
        <v>62</v>
      </c>
      <c r="S3391" t="s">
        <v>4</v>
      </c>
      <c r="T3391">
        <v>70</v>
      </c>
      <c r="U3391">
        <v>70</v>
      </c>
      <c r="V3391">
        <v>70</v>
      </c>
      <c r="W3391" t="s">
        <v>4</v>
      </c>
      <c r="X3391">
        <v>8</v>
      </c>
      <c r="Y3391">
        <v>0</v>
      </c>
      <c r="Z3391">
        <v>0</v>
      </c>
      <c r="AA3391">
        <v>0</v>
      </c>
      <c r="AB3391">
        <v>0</v>
      </c>
      <c r="AC3391" t="s">
        <v>10508</v>
      </c>
    </row>
    <row r="3392" spans="1:29" x14ac:dyDescent="0.25">
      <c r="A3392">
        <v>19221820</v>
      </c>
      <c r="B3392" t="s">
        <v>10538</v>
      </c>
      <c r="C3392" t="s">
        <v>10539</v>
      </c>
      <c r="D3392" t="s">
        <v>10540</v>
      </c>
      <c r="E3392">
        <f>IF(ISNUMBER(SEARCH("无购物",D3392)),1,0)</f>
        <v>1</v>
      </c>
      <c r="F3392">
        <f>IF(ISNUMBER(SEARCH("无自费",D3392)),1,0)</f>
        <v>0</v>
      </c>
      <c r="G3392">
        <f>IF(ISNUMBER(SEARCH("成团保障",D3392)),1,0)</f>
        <v>1</v>
      </c>
      <c r="H3392">
        <f>IF(OR(ISNUMBER(SEARCH("赠取消险",D3392)),ISNUMBER(SEARCH("提前*天免费退",D3392))),1,0)</f>
        <v>0</v>
      </c>
      <c r="I3392">
        <v>4</v>
      </c>
      <c r="J3392">
        <v>74</v>
      </c>
      <c r="K3392" t="s">
        <v>10541</v>
      </c>
      <c r="L3392">
        <v>2164</v>
      </c>
      <c r="M3392">
        <v>1</v>
      </c>
      <c r="N3392">
        <v>200</v>
      </c>
      <c r="O3392" t="s">
        <v>19</v>
      </c>
      <c r="P3392" t="s">
        <v>10542</v>
      </c>
      <c r="Q3392" t="s">
        <v>4</v>
      </c>
      <c r="R3392">
        <v>411</v>
      </c>
      <c r="S3392" t="s">
        <v>4</v>
      </c>
      <c r="T3392">
        <v>414</v>
      </c>
      <c r="U3392">
        <v>414</v>
      </c>
      <c r="V3392">
        <v>414</v>
      </c>
      <c r="W3392" t="s">
        <v>4</v>
      </c>
      <c r="X3392">
        <v>3</v>
      </c>
      <c r="Y3392">
        <v>0</v>
      </c>
      <c r="Z3392">
        <v>0</v>
      </c>
      <c r="AA3392">
        <v>0</v>
      </c>
      <c r="AB3392">
        <v>0</v>
      </c>
      <c r="AC3392" t="s">
        <v>10508</v>
      </c>
    </row>
    <row r="3393" spans="1:29" x14ac:dyDescent="0.25">
      <c r="A3393">
        <v>19402471</v>
      </c>
      <c r="B3393" t="s">
        <v>10543</v>
      </c>
      <c r="C3393" t="s">
        <v>10544</v>
      </c>
      <c r="D3393" t="s">
        <v>10545</v>
      </c>
      <c r="E3393">
        <f>IF(ISNUMBER(SEARCH("无购物",D3393)),1,0)</f>
        <v>1</v>
      </c>
      <c r="F3393">
        <f>IF(ISNUMBER(SEARCH("无自费",D3393)),1,0)</f>
        <v>1</v>
      </c>
      <c r="G3393">
        <f>IF(ISNUMBER(SEARCH("成团保障",D3393)),1,0)</f>
        <v>1</v>
      </c>
      <c r="H3393">
        <f>IF(OR(ISNUMBER(SEARCH("赠取消险",D3393)),ISNUMBER(SEARCH("提前*天免费退",D3393))),1,0)</f>
        <v>0</v>
      </c>
      <c r="I3393">
        <v>4</v>
      </c>
      <c r="J3393">
        <v>58</v>
      </c>
      <c r="K3393" t="s">
        <v>3</v>
      </c>
      <c r="L3393">
        <v>4325</v>
      </c>
      <c r="M3393">
        <v>0</v>
      </c>
      <c r="N3393" t="s">
        <v>4</v>
      </c>
      <c r="O3393" t="s">
        <v>19</v>
      </c>
      <c r="P3393" t="s">
        <v>10546</v>
      </c>
      <c r="Q3393" t="s">
        <v>4</v>
      </c>
      <c r="R3393">
        <v>247</v>
      </c>
      <c r="S3393" t="s">
        <v>4</v>
      </c>
      <c r="T3393">
        <v>267</v>
      </c>
      <c r="U3393">
        <v>277</v>
      </c>
      <c r="V3393">
        <v>284</v>
      </c>
      <c r="W3393" t="s">
        <v>4</v>
      </c>
      <c r="X3393">
        <v>10</v>
      </c>
      <c r="Y3393">
        <v>10</v>
      </c>
      <c r="Z3393">
        <v>10</v>
      </c>
      <c r="AA3393">
        <v>7</v>
      </c>
      <c r="AB3393">
        <v>0</v>
      </c>
      <c r="AC3393" t="s">
        <v>10508</v>
      </c>
    </row>
    <row r="3394" spans="1:29" x14ac:dyDescent="0.25">
      <c r="A3394">
        <v>19623857</v>
      </c>
      <c r="B3394" t="s">
        <v>10547</v>
      </c>
      <c r="C3394" t="s">
        <v>10548</v>
      </c>
      <c r="D3394" t="s">
        <v>10549</v>
      </c>
      <c r="E3394">
        <f>IF(ISNUMBER(SEARCH("无购物",D3394)),1,0)</f>
        <v>1</v>
      </c>
      <c r="F3394">
        <f>IF(ISNUMBER(SEARCH("无自费",D3394)),1,0)</f>
        <v>1</v>
      </c>
      <c r="G3394">
        <f>IF(ISNUMBER(SEARCH("成团保障",D3394)),1,0)</f>
        <v>1</v>
      </c>
      <c r="H3394">
        <f>IF(OR(ISNUMBER(SEARCH("赠取消险",D3394)),ISNUMBER(SEARCH("提前*天免费退",D3394))),1,0)</f>
        <v>0</v>
      </c>
      <c r="I3394">
        <v>4</v>
      </c>
      <c r="J3394">
        <v>59</v>
      </c>
      <c r="K3394" t="s">
        <v>3</v>
      </c>
      <c r="L3394">
        <v>5520</v>
      </c>
      <c r="M3394">
        <v>0</v>
      </c>
      <c r="N3394" t="s">
        <v>4</v>
      </c>
      <c r="O3394" t="s">
        <v>5</v>
      </c>
      <c r="P3394" t="s">
        <v>10550</v>
      </c>
      <c r="Q3394" t="s">
        <v>4</v>
      </c>
      <c r="R3394">
        <v>324</v>
      </c>
      <c r="S3394" t="s">
        <v>4</v>
      </c>
      <c r="T3394">
        <v>326</v>
      </c>
      <c r="U3394">
        <v>339</v>
      </c>
      <c r="V3394">
        <v>339</v>
      </c>
      <c r="W3394">
        <v>341</v>
      </c>
      <c r="X3394">
        <v>0</v>
      </c>
      <c r="Y3394">
        <v>2</v>
      </c>
      <c r="Z3394">
        <v>13</v>
      </c>
      <c r="AA3394">
        <v>0</v>
      </c>
      <c r="AB3394">
        <v>2</v>
      </c>
      <c r="AC3394" t="s">
        <v>10508</v>
      </c>
    </row>
    <row r="3395" spans="1:29" x14ac:dyDescent="0.25">
      <c r="A3395">
        <v>19698290</v>
      </c>
      <c r="B3395" t="s">
        <v>10521</v>
      </c>
      <c r="C3395" t="s">
        <v>10551</v>
      </c>
      <c r="D3395" t="s">
        <v>10552</v>
      </c>
      <c r="E3395">
        <f>IF(ISNUMBER(SEARCH("无购物",D3395)),1,0)</f>
        <v>1</v>
      </c>
      <c r="F3395">
        <f>IF(ISNUMBER(SEARCH("无自费",D3395)),1,0)</f>
        <v>0</v>
      </c>
      <c r="G3395">
        <f>IF(ISNUMBER(SEARCH("成团保障",D3395)),1,0)</f>
        <v>1</v>
      </c>
      <c r="H3395">
        <f>IF(OR(ISNUMBER(SEARCH("赠取消险",D3395)),ISNUMBER(SEARCH("提前*天免费退",D3395))),1,0)</f>
        <v>0</v>
      </c>
      <c r="I3395">
        <v>4</v>
      </c>
      <c r="J3395">
        <v>19</v>
      </c>
      <c r="K3395" t="s">
        <v>10532</v>
      </c>
      <c r="L3395">
        <v>2642</v>
      </c>
      <c r="M3395">
        <v>0</v>
      </c>
      <c r="N3395" t="s">
        <v>4</v>
      </c>
      <c r="O3395" t="s">
        <v>19</v>
      </c>
      <c r="P3395" t="s">
        <v>10553</v>
      </c>
      <c r="Q3395" t="s">
        <v>4</v>
      </c>
      <c r="R3395">
        <v>129</v>
      </c>
      <c r="S3395" t="s">
        <v>4</v>
      </c>
      <c r="T3395">
        <v>138</v>
      </c>
      <c r="U3395">
        <v>166</v>
      </c>
      <c r="V3395">
        <v>168</v>
      </c>
      <c r="W3395" t="s">
        <v>4</v>
      </c>
      <c r="X3395">
        <v>3</v>
      </c>
      <c r="Y3395">
        <v>6</v>
      </c>
      <c r="Z3395">
        <v>28</v>
      </c>
      <c r="AA3395">
        <v>2</v>
      </c>
      <c r="AB3395">
        <v>0</v>
      </c>
      <c r="AC3395" t="s">
        <v>10508</v>
      </c>
    </row>
    <row r="3396" spans="1:29" x14ac:dyDescent="0.25">
      <c r="A3396">
        <v>19875946</v>
      </c>
      <c r="B3396" t="s">
        <v>10554</v>
      </c>
      <c r="C3396" t="s">
        <v>10555</v>
      </c>
      <c r="D3396" t="s">
        <v>10556</v>
      </c>
      <c r="E3396">
        <f>IF(ISNUMBER(SEARCH("无购物",D3396)),1,0)</f>
        <v>1</v>
      </c>
      <c r="F3396">
        <f>IF(ISNUMBER(SEARCH("无自费",D3396)),1,0)</f>
        <v>0</v>
      </c>
      <c r="G3396">
        <f>IF(ISNUMBER(SEARCH("成团保障",D3396)),1,0)</f>
        <v>1</v>
      </c>
      <c r="H3396">
        <f>IF(OR(ISNUMBER(SEARCH("赠取消险",D3396)),ISNUMBER(SEARCH("提前*天免费退",D3396))),1,0)</f>
        <v>1</v>
      </c>
      <c r="I3396">
        <v>4</v>
      </c>
      <c r="J3396">
        <v>13</v>
      </c>
      <c r="K3396" t="s">
        <v>3</v>
      </c>
      <c r="L3396">
        <v>3907</v>
      </c>
      <c r="M3396">
        <v>0</v>
      </c>
      <c r="N3396" t="s">
        <v>4</v>
      </c>
      <c r="O3396" t="s">
        <v>19</v>
      </c>
      <c r="P3396" t="s">
        <v>10557</v>
      </c>
      <c r="Q3396" t="s">
        <v>4</v>
      </c>
      <c r="R3396">
        <v>99</v>
      </c>
      <c r="S3396" t="s">
        <v>4</v>
      </c>
      <c r="T3396" t="s">
        <v>4</v>
      </c>
      <c r="U3396" t="s">
        <v>4</v>
      </c>
      <c r="V3396" t="s">
        <v>4</v>
      </c>
      <c r="W3396" t="s">
        <v>4</v>
      </c>
      <c r="X3396">
        <v>2</v>
      </c>
      <c r="Y3396">
        <v>0</v>
      </c>
      <c r="Z3396">
        <v>0</v>
      </c>
      <c r="AA3396">
        <v>0</v>
      </c>
      <c r="AB3396">
        <v>0</v>
      </c>
      <c r="AC3396" t="s">
        <v>10508</v>
      </c>
    </row>
    <row r="3397" spans="1:29" x14ac:dyDescent="0.25">
      <c r="A3397">
        <v>19876399</v>
      </c>
      <c r="B3397" t="s">
        <v>10558</v>
      </c>
      <c r="C3397" t="s">
        <v>10559</v>
      </c>
      <c r="D3397" t="s">
        <v>10560</v>
      </c>
      <c r="E3397">
        <f>IF(ISNUMBER(SEARCH("无购物",D3397)),1,0)</f>
        <v>1</v>
      </c>
      <c r="F3397">
        <f>IF(ISNUMBER(SEARCH("无自费",D3397)),1,0)</f>
        <v>1</v>
      </c>
      <c r="G3397">
        <f>IF(ISNUMBER(SEARCH("成团保障",D3397)),1,0)</f>
        <v>1</v>
      </c>
      <c r="H3397">
        <f>IF(OR(ISNUMBER(SEARCH("赠取消险",D3397)),ISNUMBER(SEARCH("提前*天免费退",D3397))),1,0)</f>
        <v>0</v>
      </c>
      <c r="I3397">
        <v>4</v>
      </c>
      <c r="J3397">
        <v>88</v>
      </c>
      <c r="K3397" t="s">
        <v>3</v>
      </c>
      <c r="L3397">
        <v>5374</v>
      </c>
      <c r="M3397">
        <v>0</v>
      </c>
      <c r="N3397" t="s">
        <v>4</v>
      </c>
      <c r="O3397" t="s">
        <v>19</v>
      </c>
      <c r="P3397" t="s">
        <v>10561</v>
      </c>
      <c r="Q3397" t="s">
        <v>4</v>
      </c>
      <c r="R3397">
        <v>349</v>
      </c>
      <c r="S3397" t="s">
        <v>4</v>
      </c>
      <c r="T3397">
        <v>354</v>
      </c>
      <c r="U3397">
        <v>358</v>
      </c>
      <c r="V3397">
        <v>358</v>
      </c>
      <c r="W3397">
        <v>360</v>
      </c>
      <c r="X3397">
        <v>0</v>
      </c>
      <c r="Y3397">
        <v>5</v>
      </c>
      <c r="Z3397">
        <v>4</v>
      </c>
      <c r="AA3397">
        <v>0</v>
      </c>
      <c r="AB3397">
        <v>2</v>
      </c>
      <c r="AC3397" t="s">
        <v>10508</v>
      </c>
    </row>
    <row r="3398" spans="1:29" x14ac:dyDescent="0.25">
      <c r="A3398">
        <v>20077216</v>
      </c>
      <c r="B3398" t="s">
        <v>10562</v>
      </c>
      <c r="C3398" t="s">
        <v>10563</v>
      </c>
      <c r="D3398" t="s">
        <v>10564</v>
      </c>
      <c r="E3398">
        <f>IF(ISNUMBER(SEARCH("无购物",D3398)),1,0)</f>
        <v>1</v>
      </c>
      <c r="F3398">
        <f>IF(ISNUMBER(SEARCH("无自费",D3398)),1,0)</f>
        <v>1</v>
      </c>
      <c r="G3398">
        <f>IF(ISNUMBER(SEARCH("成团保障",D3398)),1,0)</f>
        <v>1</v>
      </c>
      <c r="H3398">
        <f>IF(OR(ISNUMBER(SEARCH("赠取消险",D3398)),ISNUMBER(SEARCH("提前*天免费退",D3398))),1,0)</f>
        <v>0</v>
      </c>
      <c r="I3398">
        <v>5</v>
      </c>
      <c r="J3398">
        <v>21</v>
      </c>
      <c r="K3398" t="s">
        <v>3</v>
      </c>
      <c r="L3398">
        <v>5703</v>
      </c>
      <c r="M3398">
        <v>0</v>
      </c>
      <c r="N3398" t="s">
        <v>4</v>
      </c>
      <c r="O3398" t="s">
        <v>19</v>
      </c>
      <c r="P3398" t="s">
        <v>10565</v>
      </c>
      <c r="Q3398" t="s">
        <v>4</v>
      </c>
      <c r="R3398">
        <v>59</v>
      </c>
      <c r="S3398" t="s">
        <v>4</v>
      </c>
      <c r="T3398">
        <v>66</v>
      </c>
      <c r="U3398">
        <v>76</v>
      </c>
      <c r="V3398">
        <v>76</v>
      </c>
      <c r="W3398" t="s">
        <v>4</v>
      </c>
      <c r="X3398">
        <v>5</v>
      </c>
      <c r="Y3398">
        <v>2</v>
      </c>
      <c r="Z3398">
        <v>10</v>
      </c>
      <c r="AA3398">
        <v>0</v>
      </c>
      <c r="AB3398">
        <v>0</v>
      </c>
      <c r="AC3398" t="s">
        <v>10508</v>
      </c>
    </row>
    <row r="3399" spans="1:29" x14ac:dyDescent="0.25">
      <c r="A3399">
        <v>20082444</v>
      </c>
      <c r="B3399" t="s">
        <v>10566</v>
      </c>
      <c r="C3399" t="s">
        <v>10567</v>
      </c>
      <c r="D3399" t="s">
        <v>10568</v>
      </c>
      <c r="E3399">
        <f>IF(ISNUMBER(SEARCH("无购物",D3399)),1,0)</f>
        <v>1</v>
      </c>
      <c r="F3399">
        <f>IF(ISNUMBER(SEARCH("无自费",D3399)),1,0)</f>
        <v>0</v>
      </c>
      <c r="G3399">
        <f>IF(ISNUMBER(SEARCH("成团保障",D3399)),1,0)</f>
        <v>1</v>
      </c>
      <c r="H3399">
        <f>IF(OR(ISNUMBER(SEARCH("赠取消险",D3399)),ISNUMBER(SEARCH("提前*天免费退",D3399))),1,0)</f>
        <v>0</v>
      </c>
      <c r="I3399">
        <v>4</v>
      </c>
      <c r="J3399">
        <v>8</v>
      </c>
      <c r="K3399" t="s">
        <v>10532</v>
      </c>
      <c r="L3399">
        <v>3966</v>
      </c>
      <c r="M3399">
        <v>0</v>
      </c>
      <c r="N3399" t="s">
        <v>4</v>
      </c>
      <c r="O3399" t="s">
        <v>19</v>
      </c>
      <c r="P3399" t="s">
        <v>10569</v>
      </c>
      <c r="Q3399" t="s">
        <v>4</v>
      </c>
      <c r="R3399">
        <v>42</v>
      </c>
      <c r="S3399" t="s">
        <v>4</v>
      </c>
      <c r="T3399">
        <v>52</v>
      </c>
      <c r="U3399">
        <v>64</v>
      </c>
      <c r="V3399">
        <v>72</v>
      </c>
      <c r="W3399" t="s">
        <v>4</v>
      </c>
      <c r="X3399">
        <v>0</v>
      </c>
      <c r="Y3399">
        <v>10</v>
      </c>
      <c r="Z3399">
        <v>12</v>
      </c>
      <c r="AA3399">
        <v>8</v>
      </c>
      <c r="AB3399">
        <v>0</v>
      </c>
      <c r="AC3399" t="s">
        <v>10508</v>
      </c>
    </row>
    <row r="3400" spans="1:29" x14ac:dyDescent="0.25">
      <c r="A3400">
        <v>2105898</v>
      </c>
      <c r="B3400" t="s">
        <v>10558</v>
      </c>
      <c r="C3400" t="s">
        <v>10570</v>
      </c>
      <c r="D3400" t="s">
        <v>10571</v>
      </c>
      <c r="E3400">
        <f>IF(ISNUMBER(SEARCH("无购物",D3400)),1,0)</f>
        <v>1</v>
      </c>
      <c r="F3400">
        <f>IF(ISNUMBER(SEARCH("无自费",D3400)),1,0)</f>
        <v>1</v>
      </c>
      <c r="G3400">
        <f>IF(ISNUMBER(SEARCH("成团保障",D3400)),1,0)</f>
        <v>1</v>
      </c>
      <c r="H3400">
        <f>IF(OR(ISNUMBER(SEARCH("赠取消险",D3400)),ISNUMBER(SEARCH("提前*天免费退",D3400))),1,0)</f>
        <v>0</v>
      </c>
      <c r="I3400">
        <v>4</v>
      </c>
      <c r="J3400">
        <v>705</v>
      </c>
      <c r="K3400" t="s">
        <v>3</v>
      </c>
      <c r="L3400">
        <v>5011</v>
      </c>
      <c r="M3400">
        <v>0</v>
      </c>
      <c r="N3400" t="s">
        <v>4</v>
      </c>
      <c r="O3400" t="s">
        <v>19</v>
      </c>
      <c r="P3400" t="s">
        <v>10572</v>
      </c>
      <c r="Q3400" t="s">
        <v>4</v>
      </c>
      <c r="R3400">
        <v>2783</v>
      </c>
      <c r="S3400" t="s">
        <v>4</v>
      </c>
      <c r="T3400">
        <v>2797</v>
      </c>
      <c r="U3400">
        <v>2826</v>
      </c>
      <c r="V3400">
        <v>2831</v>
      </c>
      <c r="W3400">
        <v>2842</v>
      </c>
      <c r="X3400">
        <v>6</v>
      </c>
      <c r="Y3400">
        <v>8</v>
      </c>
      <c r="Z3400">
        <v>29</v>
      </c>
      <c r="AA3400">
        <v>5</v>
      </c>
      <c r="AB3400">
        <v>11</v>
      </c>
      <c r="AC3400" t="s">
        <v>10508</v>
      </c>
    </row>
    <row r="3401" spans="1:29" x14ac:dyDescent="0.25">
      <c r="A3401">
        <v>21248128</v>
      </c>
      <c r="B3401" t="s">
        <v>10573</v>
      </c>
      <c r="C3401" t="s">
        <v>10574</v>
      </c>
      <c r="D3401" t="s">
        <v>1355</v>
      </c>
      <c r="E3401">
        <f>IF(ISNUMBER(SEARCH("无购物",D3401)),1,0)</f>
        <v>0</v>
      </c>
      <c r="F3401">
        <f>IF(ISNUMBER(SEARCH("无自费",D3401)),1,0)</f>
        <v>0</v>
      </c>
      <c r="G3401">
        <f>IF(ISNUMBER(SEARCH("成团保障",D3401)),1,0)</f>
        <v>1</v>
      </c>
      <c r="H3401">
        <f>IF(OR(ISNUMBER(SEARCH("赠取消险",D3401)),ISNUMBER(SEARCH("提前*天免费退",D3401))),1,0)</f>
        <v>0</v>
      </c>
      <c r="I3401">
        <v>4</v>
      </c>
      <c r="J3401">
        <v>7</v>
      </c>
      <c r="K3401" t="s">
        <v>10575</v>
      </c>
      <c r="L3401">
        <v>280</v>
      </c>
      <c r="M3401">
        <v>0</v>
      </c>
      <c r="N3401" t="s">
        <v>4</v>
      </c>
      <c r="O3401" t="s">
        <v>19</v>
      </c>
      <c r="P3401" t="s">
        <v>10576</v>
      </c>
      <c r="Q3401" t="s">
        <v>4</v>
      </c>
      <c r="R3401">
        <v>56</v>
      </c>
      <c r="S3401" t="s">
        <v>4</v>
      </c>
      <c r="T3401" t="s">
        <v>4</v>
      </c>
      <c r="U3401" t="s">
        <v>4</v>
      </c>
      <c r="V3401" t="s">
        <v>4</v>
      </c>
      <c r="W3401" t="s">
        <v>4</v>
      </c>
      <c r="X3401">
        <v>32</v>
      </c>
      <c r="Y3401">
        <v>0</v>
      </c>
      <c r="Z3401">
        <v>0</v>
      </c>
      <c r="AA3401">
        <v>0</v>
      </c>
      <c r="AB3401">
        <v>0</v>
      </c>
      <c r="AC3401" t="s">
        <v>10508</v>
      </c>
    </row>
    <row r="3402" spans="1:29" x14ac:dyDescent="0.25">
      <c r="A3402">
        <v>21425832</v>
      </c>
      <c r="B3402" t="s">
        <v>10577</v>
      </c>
      <c r="C3402" t="s">
        <v>10578</v>
      </c>
      <c r="D3402" t="s">
        <v>5469</v>
      </c>
      <c r="E3402">
        <f>IF(ISNUMBER(SEARCH("无购物",D3402)),1,0)</f>
        <v>1</v>
      </c>
      <c r="F3402">
        <f>IF(ISNUMBER(SEARCH("无自费",D3402)),1,0)</f>
        <v>1</v>
      </c>
      <c r="G3402">
        <f>IF(ISNUMBER(SEARCH("成团保障",D3402)),1,0)</f>
        <v>1</v>
      </c>
      <c r="H3402">
        <f>IF(OR(ISNUMBER(SEARCH("赠取消险",D3402)),ISNUMBER(SEARCH("提前*天免费退",D3402))),1,0)</f>
        <v>0</v>
      </c>
      <c r="I3402">
        <v>5</v>
      </c>
      <c r="J3402">
        <v>1</v>
      </c>
      <c r="K3402" t="s">
        <v>8312</v>
      </c>
      <c r="L3402">
        <v>2554</v>
      </c>
      <c r="M3402">
        <v>1</v>
      </c>
      <c r="N3402">
        <v>50</v>
      </c>
      <c r="O3402" t="s">
        <v>19</v>
      </c>
      <c r="P3402" t="s">
        <v>10579</v>
      </c>
      <c r="Q3402" t="s">
        <v>4</v>
      </c>
      <c r="R3402">
        <v>24</v>
      </c>
      <c r="S3402" t="s">
        <v>4</v>
      </c>
      <c r="T3402">
        <v>37</v>
      </c>
      <c r="U3402">
        <v>48</v>
      </c>
      <c r="V3402">
        <v>48</v>
      </c>
      <c r="W3402">
        <v>50</v>
      </c>
      <c r="X3402">
        <v>0</v>
      </c>
      <c r="Y3402">
        <v>13</v>
      </c>
      <c r="Z3402">
        <v>11</v>
      </c>
      <c r="AA3402">
        <v>0</v>
      </c>
      <c r="AB3402">
        <v>2</v>
      </c>
      <c r="AC3402" t="s">
        <v>10508</v>
      </c>
    </row>
    <row r="3403" spans="1:29" x14ac:dyDescent="0.25">
      <c r="A3403">
        <v>21425849</v>
      </c>
      <c r="B3403" t="s">
        <v>10580</v>
      </c>
      <c r="C3403" t="s">
        <v>10578</v>
      </c>
      <c r="D3403" t="s">
        <v>5469</v>
      </c>
      <c r="E3403">
        <f>IF(ISNUMBER(SEARCH("无购物",D3403)),1,0)</f>
        <v>1</v>
      </c>
      <c r="F3403">
        <f>IF(ISNUMBER(SEARCH("无自费",D3403)),1,0)</f>
        <v>1</v>
      </c>
      <c r="G3403">
        <f>IF(ISNUMBER(SEARCH("成团保障",D3403)),1,0)</f>
        <v>1</v>
      </c>
      <c r="H3403">
        <f>IF(OR(ISNUMBER(SEARCH("赠取消险",D3403)),ISNUMBER(SEARCH("提前*天免费退",D3403))),1,0)</f>
        <v>0</v>
      </c>
      <c r="I3403">
        <v>5</v>
      </c>
      <c r="J3403">
        <v>11</v>
      </c>
      <c r="K3403" t="s">
        <v>8312</v>
      </c>
      <c r="L3403">
        <v>2269</v>
      </c>
      <c r="M3403">
        <v>1</v>
      </c>
      <c r="N3403">
        <v>50</v>
      </c>
      <c r="O3403" t="s">
        <v>19</v>
      </c>
      <c r="P3403" t="s">
        <v>10579</v>
      </c>
      <c r="Q3403" t="s">
        <v>4</v>
      </c>
      <c r="R3403">
        <v>80</v>
      </c>
      <c r="S3403" t="s">
        <v>4</v>
      </c>
      <c r="T3403">
        <v>87</v>
      </c>
      <c r="U3403">
        <v>91</v>
      </c>
      <c r="V3403">
        <v>91</v>
      </c>
      <c r="W3403">
        <v>91</v>
      </c>
      <c r="X3403">
        <v>4</v>
      </c>
      <c r="Y3403">
        <v>3</v>
      </c>
      <c r="Z3403">
        <v>4</v>
      </c>
      <c r="AA3403">
        <v>0</v>
      </c>
      <c r="AB3403">
        <v>0</v>
      </c>
      <c r="AC3403" t="s">
        <v>10508</v>
      </c>
    </row>
    <row r="3404" spans="1:29" x14ac:dyDescent="0.25">
      <c r="A3404">
        <v>22452475</v>
      </c>
      <c r="B3404" t="s">
        <v>10516</v>
      </c>
      <c r="C3404" t="s">
        <v>10581</v>
      </c>
      <c r="D3404" t="s">
        <v>10582</v>
      </c>
      <c r="E3404">
        <f>IF(ISNUMBER(SEARCH("无购物",D3404)),1,0)</f>
        <v>1</v>
      </c>
      <c r="F3404">
        <f>IF(ISNUMBER(SEARCH("无自费",D3404)),1,0)</f>
        <v>1</v>
      </c>
      <c r="G3404">
        <f>IF(ISNUMBER(SEARCH("成团保障",D3404)),1,0)</f>
        <v>1</v>
      </c>
      <c r="H3404">
        <f>IF(OR(ISNUMBER(SEARCH("赠取消险",D3404)),ISNUMBER(SEARCH("提前*天免费退",D3404))),1,0)</f>
        <v>1</v>
      </c>
      <c r="I3404">
        <v>5</v>
      </c>
      <c r="J3404">
        <v>2</v>
      </c>
      <c r="K3404" t="s">
        <v>10519</v>
      </c>
      <c r="L3404">
        <v>2869</v>
      </c>
      <c r="M3404">
        <v>1</v>
      </c>
      <c r="N3404">
        <v>100</v>
      </c>
      <c r="O3404" t="s">
        <v>19</v>
      </c>
      <c r="P3404" t="s">
        <v>10520</v>
      </c>
      <c r="Q3404" t="s">
        <v>4</v>
      </c>
      <c r="R3404">
        <v>20</v>
      </c>
      <c r="S3404" t="s">
        <v>4</v>
      </c>
      <c r="T3404">
        <v>24</v>
      </c>
      <c r="U3404">
        <v>35</v>
      </c>
      <c r="V3404">
        <v>36</v>
      </c>
      <c r="W3404">
        <v>38</v>
      </c>
      <c r="X3404">
        <v>4</v>
      </c>
      <c r="Y3404">
        <v>0</v>
      </c>
      <c r="Z3404">
        <v>11</v>
      </c>
      <c r="AA3404">
        <v>1</v>
      </c>
      <c r="AB3404">
        <v>2</v>
      </c>
      <c r="AC3404" t="s">
        <v>10508</v>
      </c>
    </row>
    <row r="3405" spans="1:29" x14ac:dyDescent="0.25">
      <c r="A3405">
        <v>22590153</v>
      </c>
      <c r="B3405" t="s">
        <v>10583</v>
      </c>
      <c r="C3405" t="s">
        <v>10584</v>
      </c>
      <c r="D3405" t="s">
        <v>10585</v>
      </c>
      <c r="E3405">
        <f>IF(ISNUMBER(SEARCH("无购物",D3405)),1,0)</f>
        <v>1</v>
      </c>
      <c r="F3405">
        <f>IF(ISNUMBER(SEARCH("无自费",D3405)),1,0)</f>
        <v>1</v>
      </c>
      <c r="G3405">
        <f>IF(ISNUMBER(SEARCH("成团保障",D3405)),1,0)</f>
        <v>1</v>
      </c>
      <c r="H3405">
        <f>IF(OR(ISNUMBER(SEARCH("赠取消险",D3405)),ISNUMBER(SEARCH("提前*天免费退",D3405))),1,0)</f>
        <v>1</v>
      </c>
      <c r="I3405">
        <v>4</v>
      </c>
      <c r="J3405">
        <v>43</v>
      </c>
      <c r="K3405" t="s">
        <v>3</v>
      </c>
      <c r="L3405">
        <v>8052</v>
      </c>
      <c r="M3405">
        <v>0</v>
      </c>
      <c r="N3405" t="s">
        <v>4</v>
      </c>
      <c r="O3405" t="s">
        <v>5</v>
      </c>
      <c r="P3405" t="s">
        <v>10586</v>
      </c>
      <c r="Q3405" t="s">
        <v>4</v>
      </c>
      <c r="R3405">
        <v>182</v>
      </c>
      <c r="S3405" t="s">
        <v>4</v>
      </c>
      <c r="T3405">
        <v>185</v>
      </c>
      <c r="U3405">
        <v>185</v>
      </c>
      <c r="V3405">
        <v>185</v>
      </c>
      <c r="W3405">
        <v>185</v>
      </c>
      <c r="X3405">
        <v>0</v>
      </c>
      <c r="Y3405">
        <v>3</v>
      </c>
      <c r="Z3405">
        <v>0</v>
      </c>
      <c r="AA3405">
        <v>0</v>
      </c>
      <c r="AB3405">
        <v>0</v>
      </c>
      <c r="AC3405" t="s">
        <v>10508</v>
      </c>
    </row>
    <row r="3406" spans="1:29" x14ac:dyDescent="0.25">
      <c r="A3406">
        <v>23219146</v>
      </c>
      <c r="B3406" t="s">
        <v>10587</v>
      </c>
      <c r="C3406" t="s">
        <v>10588</v>
      </c>
      <c r="D3406" t="s">
        <v>10589</v>
      </c>
      <c r="E3406">
        <f>IF(ISNUMBER(SEARCH("无购物",D3406)),1,0)</f>
        <v>1</v>
      </c>
      <c r="F3406">
        <f>IF(ISNUMBER(SEARCH("无自费",D3406)),1,0)</f>
        <v>0</v>
      </c>
      <c r="G3406">
        <f>IF(ISNUMBER(SEARCH("成团保障",D3406)),1,0)</f>
        <v>1</v>
      </c>
      <c r="H3406">
        <f>IF(OR(ISNUMBER(SEARCH("赠取消险",D3406)),ISNUMBER(SEARCH("提前*天免费退",D3406))),1,0)</f>
        <v>0</v>
      </c>
      <c r="I3406">
        <v>4</v>
      </c>
      <c r="J3406">
        <v>6</v>
      </c>
      <c r="K3406" t="s">
        <v>1320</v>
      </c>
      <c r="L3406">
        <v>4672</v>
      </c>
      <c r="M3406">
        <v>0</v>
      </c>
      <c r="N3406" t="s">
        <v>4</v>
      </c>
      <c r="O3406" t="s">
        <v>19</v>
      </c>
      <c r="P3406" t="s">
        <v>10590</v>
      </c>
      <c r="Q3406" t="s">
        <v>4</v>
      </c>
      <c r="R3406">
        <v>39</v>
      </c>
      <c r="S3406" t="s">
        <v>4</v>
      </c>
      <c r="T3406">
        <v>41</v>
      </c>
      <c r="U3406">
        <v>41</v>
      </c>
      <c r="V3406">
        <v>41</v>
      </c>
      <c r="W3406">
        <v>41</v>
      </c>
      <c r="X3406">
        <v>2</v>
      </c>
      <c r="Y3406">
        <v>0</v>
      </c>
      <c r="Z3406">
        <v>0</v>
      </c>
      <c r="AA3406">
        <v>0</v>
      </c>
      <c r="AB3406">
        <v>0</v>
      </c>
      <c r="AC3406" t="s">
        <v>10508</v>
      </c>
    </row>
    <row r="3407" spans="1:29" x14ac:dyDescent="0.25">
      <c r="A3407">
        <v>23398318</v>
      </c>
      <c r="B3407" t="s">
        <v>10591</v>
      </c>
      <c r="C3407" t="s">
        <v>10592</v>
      </c>
      <c r="D3407" t="s">
        <v>10593</v>
      </c>
      <c r="E3407">
        <f>IF(ISNUMBER(SEARCH("无购物",D3407)),1,0)</f>
        <v>1</v>
      </c>
      <c r="F3407">
        <f>IF(ISNUMBER(SEARCH("无自费",D3407)),1,0)</f>
        <v>1</v>
      </c>
      <c r="G3407">
        <f>IF(ISNUMBER(SEARCH("成团保障",D3407)),1,0)</f>
        <v>1</v>
      </c>
      <c r="H3407">
        <f>IF(OR(ISNUMBER(SEARCH("赠取消险",D3407)),ISNUMBER(SEARCH("提前*天免费退",D3407))),1,0)</f>
        <v>0</v>
      </c>
      <c r="I3407">
        <v>4</v>
      </c>
      <c r="J3407">
        <v>5</v>
      </c>
      <c r="K3407" t="s">
        <v>10532</v>
      </c>
      <c r="L3407">
        <v>2586</v>
      </c>
      <c r="M3407">
        <v>0</v>
      </c>
      <c r="N3407" t="s">
        <v>4</v>
      </c>
      <c r="O3407" t="s">
        <v>19</v>
      </c>
      <c r="P3407" t="s">
        <v>10594</v>
      </c>
      <c r="Q3407" t="s">
        <v>4</v>
      </c>
      <c r="R3407">
        <v>52</v>
      </c>
      <c r="S3407" t="s">
        <v>4</v>
      </c>
      <c r="T3407">
        <v>63</v>
      </c>
      <c r="U3407">
        <v>69</v>
      </c>
      <c r="V3407">
        <v>76</v>
      </c>
      <c r="W3407" t="s">
        <v>4</v>
      </c>
      <c r="X3407">
        <v>5</v>
      </c>
      <c r="Y3407">
        <v>6</v>
      </c>
      <c r="Z3407">
        <v>6</v>
      </c>
      <c r="AA3407">
        <v>7</v>
      </c>
      <c r="AB3407">
        <v>0</v>
      </c>
      <c r="AC3407" t="s">
        <v>10508</v>
      </c>
    </row>
    <row r="3408" spans="1:29" x14ac:dyDescent="0.25">
      <c r="A3408">
        <v>23429328</v>
      </c>
      <c r="B3408" t="s">
        <v>10595</v>
      </c>
      <c r="C3408" t="s">
        <v>10596</v>
      </c>
      <c r="D3408" t="s">
        <v>10597</v>
      </c>
      <c r="E3408">
        <f>IF(ISNUMBER(SEARCH("无购物",D3408)),1,0)</f>
        <v>1</v>
      </c>
      <c r="F3408">
        <f>IF(ISNUMBER(SEARCH("无自费",D3408)),1,0)</f>
        <v>0</v>
      </c>
      <c r="G3408">
        <f>IF(ISNUMBER(SEARCH("成团保障",D3408)),1,0)</f>
        <v>1</v>
      </c>
      <c r="H3408">
        <f>IF(OR(ISNUMBER(SEARCH("赠取消险",D3408)),ISNUMBER(SEARCH("提前*天免费退",D3408))),1,0)</f>
        <v>1</v>
      </c>
      <c r="I3408">
        <v>4</v>
      </c>
      <c r="J3408">
        <v>221</v>
      </c>
      <c r="K3408" t="s">
        <v>3991</v>
      </c>
      <c r="L3408">
        <v>3366</v>
      </c>
      <c r="M3408">
        <v>1</v>
      </c>
      <c r="N3408">
        <v>100</v>
      </c>
      <c r="O3408" t="s">
        <v>19</v>
      </c>
      <c r="P3408" t="s">
        <v>10598</v>
      </c>
      <c r="Q3408" t="s">
        <v>4</v>
      </c>
      <c r="R3408">
        <v>858</v>
      </c>
      <c r="S3408" t="s">
        <v>4</v>
      </c>
      <c r="T3408">
        <v>965</v>
      </c>
      <c r="U3408">
        <v>1147</v>
      </c>
      <c r="V3408">
        <v>1159</v>
      </c>
      <c r="W3408" t="s">
        <v>4</v>
      </c>
      <c r="X3408">
        <v>60</v>
      </c>
      <c r="Y3408">
        <v>47</v>
      </c>
      <c r="Z3408">
        <v>182</v>
      </c>
      <c r="AA3408">
        <v>12</v>
      </c>
      <c r="AB3408">
        <v>0</v>
      </c>
      <c r="AC3408" t="s">
        <v>10508</v>
      </c>
    </row>
    <row r="3409" spans="1:29" x14ac:dyDescent="0.25">
      <c r="A3409">
        <v>2348502</v>
      </c>
      <c r="B3409" t="s">
        <v>10599</v>
      </c>
      <c r="C3409" t="s">
        <v>10600</v>
      </c>
      <c r="D3409" t="s">
        <v>811</v>
      </c>
      <c r="E3409">
        <f>IF(ISNUMBER(SEARCH("无购物",D3409)),1,0)</f>
        <v>0</v>
      </c>
      <c r="F3409">
        <f>IF(ISNUMBER(SEARCH("无自费",D3409)),1,0)</f>
        <v>0</v>
      </c>
      <c r="G3409">
        <f>IF(ISNUMBER(SEARCH("成团保障",D3409)),1,0)</f>
        <v>0</v>
      </c>
      <c r="H3409">
        <f>IF(OR(ISNUMBER(SEARCH("赠取消险",D3409)),ISNUMBER(SEARCH("提前*天免费退",D3409))),1,0)</f>
        <v>0</v>
      </c>
      <c r="I3409">
        <v>4</v>
      </c>
      <c r="J3409">
        <v>4</v>
      </c>
      <c r="K3409" t="s">
        <v>3</v>
      </c>
      <c r="L3409">
        <v>2456</v>
      </c>
      <c r="M3409">
        <v>0</v>
      </c>
      <c r="N3409" t="s">
        <v>4</v>
      </c>
      <c r="O3409" t="s">
        <v>238</v>
      </c>
      <c r="P3409" t="s">
        <v>10601</v>
      </c>
      <c r="Q3409" t="s">
        <v>4</v>
      </c>
      <c r="R3409">
        <v>114</v>
      </c>
      <c r="S3409" t="s">
        <v>4</v>
      </c>
      <c r="T3409">
        <v>142</v>
      </c>
      <c r="U3409">
        <v>147</v>
      </c>
      <c r="V3409">
        <v>155</v>
      </c>
      <c r="W3409">
        <v>156</v>
      </c>
      <c r="X3409">
        <v>20</v>
      </c>
      <c r="Y3409">
        <v>8</v>
      </c>
      <c r="Z3409">
        <v>5</v>
      </c>
      <c r="AA3409">
        <v>8</v>
      </c>
      <c r="AB3409">
        <v>1</v>
      </c>
      <c r="AC3409" t="s">
        <v>10508</v>
      </c>
    </row>
    <row r="3410" spans="1:29" x14ac:dyDescent="0.25">
      <c r="A3410">
        <v>23717810</v>
      </c>
      <c r="B3410" t="s">
        <v>10602</v>
      </c>
      <c r="C3410" t="s">
        <v>10603</v>
      </c>
      <c r="D3410" t="s">
        <v>10604</v>
      </c>
      <c r="E3410">
        <f>IF(ISNUMBER(SEARCH("无购物",D3410)),1,0)</f>
        <v>1</v>
      </c>
      <c r="F3410">
        <f>IF(ISNUMBER(SEARCH("无自费",D3410)),1,0)</f>
        <v>1</v>
      </c>
      <c r="G3410">
        <f>IF(ISNUMBER(SEARCH("成团保障",D3410)),1,0)</f>
        <v>1</v>
      </c>
      <c r="H3410">
        <f>IF(OR(ISNUMBER(SEARCH("赠取消险",D3410)),ISNUMBER(SEARCH("提前*天免费退",D3410))),1,0)</f>
        <v>0</v>
      </c>
      <c r="I3410">
        <v>4</v>
      </c>
      <c r="J3410">
        <v>30</v>
      </c>
      <c r="K3410" t="s">
        <v>3</v>
      </c>
      <c r="L3410">
        <v>3742</v>
      </c>
      <c r="M3410">
        <v>0</v>
      </c>
      <c r="N3410" t="s">
        <v>4</v>
      </c>
      <c r="O3410" t="s">
        <v>19</v>
      </c>
      <c r="P3410" t="s">
        <v>10605</v>
      </c>
      <c r="Q3410" t="s">
        <v>4</v>
      </c>
      <c r="R3410">
        <v>146</v>
      </c>
      <c r="S3410" t="s">
        <v>4</v>
      </c>
      <c r="T3410">
        <v>160</v>
      </c>
      <c r="U3410">
        <v>164</v>
      </c>
      <c r="V3410">
        <v>164</v>
      </c>
      <c r="W3410">
        <v>164</v>
      </c>
      <c r="X3410">
        <v>3</v>
      </c>
      <c r="Y3410">
        <v>11</v>
      </c>
      <c r="Z3410">
        <v>4</v>
      </c>
      <c r="AA3410">
        <v>0</v>
      </c>
      <c r="AB3410">
        <v>0</v>
      </c>
      <c r="AC3410" t="s">
        <v>10508</v>
      </c>
    </row>
    <row r="3411" spans="1:29" x14ac:dyDescent="0.25">
      <c r="A3411">
        <v>25055650</v>
      </c>
      <c r="B3411" t="s">
        <v>10606</v>
      </c>
      <c r="C3411" t="s">
        <v>10607</v>
      </c>
      <c r="D3411" t="s">
        <v>10608</v>
      </c>
      <c r="E3411">
        <f>IF(ISNUMBER(SEARCH("无购物",D3411)),1,0)</f>
        <v>1</v>
      </c>
      <c r="F3411">
        <f>IF(ISNUMBER(SEARCH("无自费",D3411)),1,0)</f>
        <v>0</v>
      </c>
      <c r="G3411">
        <f>IF(ISNUMBER(SEARCH("成团保障",D3411)),1,0)</f>
        <v>1</v>
      </c>
      <c r="H3411">
        <f>IF(OR(ISNUMBER(SEARCH("赠取消险",D3411)),ISNUMBER(SEARCH("提前*天免费退",D3411))),1,0)</f>
        <v>0</v>
      </c>
      <c r="I3411">
        <v>4</v>
      </c>
      <c r="J3411">
        <v>54</v>
      </c>
      <c r="K3411" t="s">
        <v>10609</v>
      </c>
      <c r="L3411">
        <v>4990</v>
      </c>
      <c r="M3411">
        <v>0</v>
      </c>
      <c r="N3411" t="s">
        <v>4</v>
      </c>
      <c r="O3411" t="s">
        <v>5</v>
      </c>
      <c r="P3411" t="s">
        <v>10610</v>
      </c>
      <c r="Q3411" t="s">
        <v>4</v>
      </c>
      <c r="R3411">
        <v>355</v>
      </c>
      <c r="S3411" t="s">
        <v>4</v>
      </c>
      <c r="T3411">
        <v>355</v>
      </c>
      <c r="U3411">
        <v>360</v>
      </c>
      <c r="V3411">
        <v>360</v>
      </c>
      <c r="W3411">
        <v>360</v>
      </c>
      <c r="X3411">
        <v>0</v>
      </c>
      <c r="Y3411">
        <v>0</v>
      </c>
      <c r="Z3411">
        <v>5</v>
      </c>
      <c r="AA3411">
        <v>0</v>
      </c>
      <c r="AB3411">
        <v>0</v>
      </c>
      <c r="AC3411" t="s">
        <v>10508</v>
      </c>
    </row>
    <row r="3412" spans="1:29" x14ac:dyDescent="0.25">
      <c r="A3412">
        <v>25098610</v>
      </c>
      <c r="B3412" t="s">
        <v>10611</v>
      </c>
      <c r="C3412" t="s">
        <v>10612</v>
      </c>
      <c r="D3412" t="s">
        <v>8134</v>
      </c>
      <c r="E3412">
        <f>IF(ISNUMBER(SEARCH("无购物",D3412)),1,0)</f>
        <v>1</v>
      </c>
      <c r="F3412">
        <f>IF(ISNUMBER(SEARCH("无自费",D3412)),1,0)</f>
        <v>1</v>
      </c>
      <c r="G3412">
        <f>IF(ISNUMBER(SEARCH("成团保障",D3412)),1,0)</f>
        <v>1</v>
      </c>
      <c r="H3412">
        <f>IF(OR(ISNUMBER(SEARCH("赠取消险",D3412)),ISNUMBER(SEARCH("提前*天免费退",D3412))),1,0)</f>
        <v>0</v>
      </c>
      <c r="I3412">
        <v>4</v>
      </c>
      <c r="J3412">
        <v>5</v>
      </c>
      <c r="K3412" t="s">
        <v>8312</v>
      </c>
      <c r="L3412">
        <v>1901</v>
      </c>
      <c r="M3412">
        <v>1</v>
      </c>
      <c r="N3412">
        <v>50</v>
      </c>
      <c r="O3412" t="s">
        <v>19</v>
      </c>
      <c r="P3412" t="s">
        <v>10613</v>
      </c>
      <c r="Q3412" t="s">
        <v>4</v>
      </c>
      <c r="R3412">
        <v>55</v>
      </c>
      <c r="S3412" t="s">
        <v>4</v>
      </c>
      <c r="T3412">
        <v>60</v>
      </c>
      <c r="U3412">
        <v>60</v>
      </c>
      <c r="V3412">
        <v>62</v>
      </c>
      <c r="W3412">
        <v>62</v>
      </c>
      <c r="X3412">
        <v>5</v>
      </c>
      <c r="Y3412">
        <v>0</v>
      </c>
      <c r="Z3412">
        <v>0</v>
      </c>
      <c r="AA3412">
        <v>2</v>
      </c>
      <c r="AB3412">
        <v>0</v>
      </c>
      <c r="AC3412" t="s">
        <v>10508</v>
      </c>
    </row>
    <row r="3413" spans="1:29" x14ac:dyDescent="0.25">
      <c r="A3413">
        <v>25189058</v>
      </c>
      <c r="B3413" t="s">
        <v>10614</v>
      </c>
      <c r="C3413" t="s">
        <v>10615</v>
      </c>
      <c r="D3413" t="s">
        <v>10616</v>
      </c>
      <c r="E3413">
        <f>IF(ISNUMBER(SEARCH("无购物",D3413)),1,0)</f>
        <v>1</v>
      </c>
      <c r="F3413">
        <f>IF(ISNUMBER(SEARCH("无自费",D3413)),1,0)</f>
        <v>0</v>
      </c>
      <c r="G3413">
        <f>IF(ISNUMBER(SEARCH("成团保障",D3413)),1,0)</f>
        <v>1</v>
      </c>
      <c r="H3413">
        <f>IF(OR(ISNUMBER(SEARCH("赠取消险",D3413)),ISNUMBER(SEARCH("提前*天免费退",D3413))),1,0)</f>
        <v>1</v>
      </c>
      <c r="I3413">
        <v>4</v>
      </c>
      <c r="J3413">
        <v>159</v>
      </c>
      <c r="K3413" t="s">
        <v>4030</v>
      </c>
      <c r="L3413">
        <v>2982</v>
      </c>
      <c r="M3413">
        <v>1</v>
      </c>
      <c r="N3413">
        <v>50</v>
      </c>
      <c r="O3413" t="s">
        <v>19</v>
      </c>
      <c r="P3413" t="s">
        <v>10617</v>
      </c>
      <c r="Q3413" t="s">
        <v>4</v>
      </c>
      <c r="R3413">
        <v>487</v>
      </c>
      <c r="S3413" t="s">
        <v>4</v>
      </c>
      <c r="T3413">
        <v>495</v>
      </c>
      <c r="U3413">
        <v>505</v>
      </c>
      <c r="V3413">
        <v>505</v>
      </c>
      <c r="W3413">
        <v>505</v>
      </c>
      <c r="X3413">
        <v>5</v>
      </c>
      <c r="Y3413">
        <v>3</v>
      </c>
      <c r="Z3413">
        <v>10</v>
      </c>
      <c r="AA3413">
        <v>0</v>
      </c>
      <c r="AB3413">
        <v>0</v>
      </c>
      <c r="AC3413" t="s">
        <v>10508</v>
      </c>
    </row>
    <row r="3414" spans="1:29" x14ac:dyDescent="0.25">
      <c r="A3414">
        <v>25189305</v>
      </c>
      <c r="B3414" t="s">
        <v>10618</v>
      </c>
      <c r="C3414" t="s">
        <v>10619</v>
      </c>
      <c r="D3414" t="s">
        <v>10620</v>
      </c>
      <c r="E3414">
        <f>IF(ISNUMBER(SEARCH("无购物",D3414)),1,0)</f>
        <v>1</v>
      </c>
      <c r="F3414">
        <f>IF(ISNUMBER(SEARCH("无自费",D3414)),1,0)</f>
        <v>0</v>
      </c>
      <c r="G3414">
        <f>IF(ISNUMBER(SEARCH("成团保障",D3414)),1,0)</f>
        <v>1</v>
      </c>
      <c r="H3414">
        <f>IF(OR(ISNUMBER(SEARCH("赠取消险",D3414)),ISNUMBER(SEARCH("提前*天免费退",D3414))),1,0)</f>
        <v>1</v>
      </c>
      <c r="I3414">
        <v>4</v>
      </c>
      <c r="J3414">
        <v>187</v>
      </c>
      <c r="K3414" t="s">
        <v>4030</v>
      </c>
      <c r="L3414">
        <v>4985</v>
      </c>
      <c r="M3414">
        <v>1</v>
      </c>
      <c r="N3414">
        <v>50</v>
      </c>
      <c r="O3414" t="s">
        <v>19</v>
      </c>
      <c r="P3414" t="s">
        <v>10621</v>
      </c>
      <c r="Q3414" t="s">
        <v>4</v>
      </c>
      <c r="R3414">
        <v>499</v>
      </c>
      <c r="S3414" t="s">
        <v>4</v>
      </c>
      <c r="T3414">
        <v>524</v>
      </c>
      <c r="U3414">
        <v>542</v>
      </c>
      <c r="V3414">
        <v>563</v>
      </c>
      <c r="W3414">
        <v>567</v>
      </c>
      <c r="X3414">
        <v>13</v>
      </c>
      <c r="Y3414">
        <v>12</v>
      </c>
      <c r="Z3414">
        <v>18</v>
      </c>
      <c r="AA3414">
        <v>21</v>
      </c>
      <c r="AB3414">
        <v>4</v>
      </c>
      <c r="AC3414" t="s">
        <v>10508</v>
      </c>
    </row>
    <row r="3415" spans="1:29" x14ac:dyDescent="0.25">
      <c r="A3415">
        <v>25246993</v>
      </c>
      <c r="B3415" t="s">
        <v>10622</v>
      </c>
      <c r="C3415" t="s">
        <v>10623</v>
      </c>
      <c r="D3415" t="s">
        <v>10624</v>
      </c>
      <c r="E3415">
        <f>IF(ISNUMBER(SEARCH("无购物",D3415)),1,0)</f>
        <v>1</v>
      </c>
      <c r="F3415">
        <f>IF(ISNUMBER(SEARCH("无自费",D3415)),1,0)</f>
        <v>0</v>
      </c>
      <c r="G3415">
        <f>IF(ISNUMBER(SEARCH("成团保障",D3415)),1,0)</f>
        <v>1</v>
      </c>
      <c r="H3415">
        <f>IF(OR(ISNUMBER(SEARCH("赠取消险",D3415)),ISNUMBER(SEARCH("提前*天免费退",D3415))),1,0)</f>
        <v>1</v>
      </c>
      <c r="I3415">
        <v>5</v>
      </c>
      <c r="J3415">
        <v>12</v>
      </c>
      <c r="K3415" t="s">
        <v>4030</v>
      </c>
      <c r="L3415">
        <v>2590</v>
      </c>
      <c r="M3415">
        <v>0</v>
      </c>
      <c r="N3415" t="s">
        <v>4</v>
      </c>
      <c r="O3415" t="s">
        <v>19</v>
      </c>
      <c r="P3415" t="s">
        <v>10617</v>
      </c>
      <c r="Q3415" t="s">
        <v>4</v>
      </c>
      <c r="R3415">
        <v>20</v>
      </c>
      <c r="S3415" t="s">
        <v>4</v>
      </c>
      <c r="T3415">
        <v>22</v>
      </c>
      <c r="U3415">
        <v>24</v>
      </c>
      <c r="V3415">
        <v>24</v>
      </c>
      <c r="W3415">
        <v>24</v>
      </c>
      <c r="X3415">
        <v>2</v>
      </c>
      <c r="Y3415">
        <v>0</v>
      </c>
      <c r="Z3415">
        <v>2</v>
      </c>
      <c r="AA3415">
        <v>0</v>
      </c>
      <c r="AB3415">
        <v>0</v>
      </c>
      <c r="AC3415" t="s">
        <v>10508</v>
      </c>
    </row>
    <row r="3416" spans="1:29" x14ac:dyDescent="0.25">
      <c r="A3416">
        <v>25551316</v>
      </c>
      <c r="B3416" t="s">
        <v>10611</v>
      </c>
      <c r="C3416" t="s">
        <v>10625</v>
      </c>
      <c r="D3416" t="s">
        <v>10626</v>
      </c>
      <c r="E3416">
        <f>IF(ISNUMBER(SEARCH("无购物",D3416)),1,0)</f>
        <v>1</v>
      </c>
      <c r="F3416">
        <f>IF(ISNUMBER(SEARCH("无自费",D3416)),1,0)</f>
        <v>1</v>
      </c>
      <c r="G3416">
        <f>IF(ISNUMBER(SEARCH("成团保障",D3416)),1,0)</f>
        <v>1</v>
      </c>
      <c r="H3416">
        <f>IF(OR(ISNUMBER(SEARCH("赠取消险",D3416)),ISNUMBER(SEARCH("提前*天免费退",D3416))),1,0)</f>
        <v>0</v>
      </c>
      <c r="I3416">
        <v>5</v>
      </c>
      <c r="J3416">
        <v>3</v>
      </c>
      <c r="K3416" t="s">
        <v>8312</v>
      </c>
      <c r="L3416">
        <v>1942</v>
      </c>
      <c r="M3416">
        <v>1</v>
      </c>
      <c r="N3416">
        <v>50</v>
      </c>
      <c r="O3416" t="s">
        <v>19</v>
      </c>
      <c r="P3416" t="s">
        <v>10627</v>
      </c>
      <c r="Q3416" t="s">
        <v>4</v>
      </c>
      <c r="R3416">
        <v>5</v>
      </c>
      <c r="S3416" t="s">
        <v>4</v>
      </c>
      <c r="T3416">
        <v>6</v>
      </c>
      <c r="U3416">
        <v>8</v>
      </c>
      <c r="V3416">
        <v>8</v>
      </c>
      <c r="W3416">
        <v>8</v>
      </c>
      <c r="X3416">
        <v>0</v>
      </c>
      <c r="Y3416">
        <v>1</v>
      </c>
      <c r="Z3416">
        <v>2</v>
      </c>
      <c r="AA3416">
        <v>0</v>
      </c>
      <c r="AB3416">
        <v>0</v>
      </c>
      <c r="AC3416" t="s">
        <v>10508</v>
      </c>
    </row>
    <row r="3417" spans="1:29" x14ac:dyDescent="0.25">
      <c r="A3417">
        <v>25948781</v>
      </c>
      <c r="B3417" t="s">
        <v>10628</v>
      </c>
      <c r="C3417" t="s">
        <v>10629</v>
      </c>
      <c r="D3417" t="s">
        <v>10630</v>
      </c>
      <c r="E3417">
        <f>IF(ISNUMBER(SEARCH("无购物",D3417)),1,0)</f>
        <v>1</v>
      </c>
      <c r="F3417">
        <f>IF(ISNUMBER(SEARCH("无自费",D3417)),1,0)</f>
        <v>0</v>
      </c>
      <c r="G3417">
        <f>IF(ISNUMBER(SEARCH("成团保障",D3417)),1,0)</f>
        <v>1</v>
      </c>
      <c r="H3417">
        <f>IF(OR(ISNUMBER(SEARCH("赠取消险",D3417)),ISNUMBER(SEARCH("提前*天免费退",D3417))),1,0)</f>
        <v>1</v>
      </c>
      <c r="I3417">
        <v>5</v>
      </c>
      <c r="J3417">
        <v>10</v>
      </c>
      <c r="K3417" t="s">
        <v>4030</v>
      </c>
      <c r="L3417">
        <v>3489</v>
      </c>
      <c r="M3417">
        <v>0</v>
      </c>
      <c r="N3417" t="s">
        <v>4</v>
      </c>
      <c r="O3417" t="s">
        <v>19</v>
      </c>
      <c r="P3417" t="s">
        <v>10617</v>
      </c>
      <c r="Q3417" t="s">
        <v>4</v>
      </c>
      <c r="R3417">
        <v>31</v>
      </c>
      <c r="S3417" t="s">
        <v>4</v>
      </c>
      <c r="T3417">
        <v>32</v>
      </c>
      <c r="U3417">
        <v>34</v>
      </c>
      <c r="V3417">
        <v>36</v>
      </c>
      <c r="W3417">
        <v>36</v>
      </c>
      <c r="X3417">
        <v>1</v>
      </c>
      <c r="Y3417">
        <v>0</v>
      </c>
      <c r="Z3417">
        <v>2</v>
      </c>
      <c r="AA3417">
        <v>2</v>
      </c>
      <c r="AB3417">
        <v>0</v>
      </c>
      <c r="AC3417" t="s">
        <v>10508</v>
      </c>
    </row>
    <row r="3418" spans="1:29" x14ac:dyDescent="0.25">
      <c r="A3418">
        <v>27386745</v>
      </c>
      <c r="B3418" t="s">
        <v>10631</v>
      </c>
      <c r="C3418" t="s">
        <v>10632</v>
      </c>
      <c r="D3418" t="s">
        <v>10633</v>
      </c>
      <c r="E3418">
        <f>IF(ISNUMBER(SEARCH("无购物",D3418)),1,0)</f>
        <v>1</v>
      </c>
      <c r="F3418">
        <f>IF(ISNUMBER(SEARCH("无自费",D3418)),1,0)</f>
        <v>1</v>
      </c>
      <c r="G3418">
        <f>IF(ISNUMBER(SEARCH("成团保障",D3418)),1,0)</f>
        <v>1</v>
      </c>
      <c r="H3418">
        <f>IF(OR(ISNUMBER(SEARCH("赠取消险",D3418)),ISNUMBER(SEARCH("提前*天免费退",D3418))),1,0)</f>
        <v>1</v>
      </c>
      <c r="I3418">
        <v>4</v>
      </c>
      <c r="J3418">
        <v>13</v>
      </c>
      <c r="K3418" t="s">
        <v>3</v>
      </c>
      <c r="L3418">
        <v>7626</v>
      </c>
      <c r="M3418">
        <v>0</v>
      </c>
      <c r="N3418" t="s">
        <v>4</v>
      </c>
      <c r="O3418" t="s">
        <v>5</v>
      </c>
      <c r="P3418" t="s">
        <v>10634</v>
      </c>
      <c r="Q3418" t="s">
        <v>4</v>
      </c>
      <c r="R3418">
        <v>40</v>
      </c>
      <c r="S3418" t="s">
        <v>4</v>
      </c>
      <c r="T3418">
        <v>55</v>
      </c>
      <c r="U3418">
        <v>64</v>
      </c>
      <c r="V3418">
        <v>66</v>
      </c>
      <c r="W3418">
        <v>66</v>
      </c>
      <c r="X3418">
        <v>10</v>
      </c>
      <c r="Y3418">
        <v>5</v>
      </c>
      <c r="Z3418">
        <v>9</v>
      </c>
      <c r="AA3418">
        <v>2</v>
      </c>
      <c r="AB3418">
        <v>0</v>
      </c>
      <c r="AC3418" t="s">
        <v>10508</v>
      </c>
    </row>
    <row r="3419" spans="1:29" x14ac:dyDescent="0.25">
      <c r="A3419">
        <v>27592290</v>
      </c>
      <c r="B3419" t="s">
        <v>10635</v>
      </c>
      <c r="C3419" t="s">
        <v>10636</v>
      </c>
      <c r="D3419" t="s">
        <v>10637</v>
      </c>
      <c r="E3419">
        <f>IF(ISNUMBER(SEARCH("无购物",D3419)),1,0)</f>
        <v>1</v>
      </c>
      <c r="F3419">
        <f>IF(ISNUMBER(SEARCH("无自费",D3419)),1,0)</f>
        <v>1</v>
      </c>
      <c r="G3419">
        <f>IF(ISNUMBER(SEARCH("成团保障",D3419)),1,0)</f>
        <v>1</v>
      </c>
      <c r="H3419">
        <f>IF(OR(ISNUMBER(SEARCH("赠取消险",D3419)),ISNUMBER(SEARCH("提前*天免费退",D3419))),1,0)</f>
        <v>1</v>
      </c>
      <c r="I3419">
        <v>5</v>
      </c>
      <c r="J3419">
        <v>3</v>
      </c>
      <c r="K3419" t="s">
        <v>10638</v>
      </c>
      <c r="L3419">
        <v>6873</v>
      </c>
      <c r="M3419">
        <v>1</v>
      </c>
      <c r="N3419">
        <v>800</v>
      </c>
      <c r="O3419" t="s">
        <v>5</v>
      </c>
      <c r="P3419" t="s">
        <v>10639</v>
      </c>
      <c r="Q3419" t="s">
        <v>4</v>
      </c>
      <c r="R3419">
        <v>6</v>
      </c>
      <c r="S3419" t="s">
        <v>4</v>
      </c>
      <c r="T3419">
        <v>6</v>
      </c>
      <c r="U3419">
        <v>11</v>
      </c>
      <c r="V3419">
        <v>11</v>
      </c>
      <c r="W3419">
        <v>11</v>
      </c>
      <c r="X3419">
        <v>0</v>
      </c>
      <c r="Y3419">
        <v>0</v>
      </c>
      <c r="Z3419">
        <v>5</v>
      </c>
      <c r="AA3419">
        <v>0</v>
      </c>
      <c r="AB3419">
        <v>0</v>
      </c>
      <c r="AC3419" t="s">
        <v>10508</v>
      </c>
    </row>
    <row r="3420" spans="1:29" x14ac:dyDescent="0.25">
      <c r="A3420">
        <v>27739504</v>
      </c>
      <c r="B3420" t="s">
        <v>10640</v>
      </c>
      <c r="C3420" t="s">
        <v>10641</v>
      </c>
      <c r="D3420" t="s">
        <v>10642</v>
      </c>
      <c r="E3420">
        <f>IF(ISNUMBER(SEARCH("无购物",D3420)),1,0)</f>
        <v>1</v>
      </c>
      <c r="F3420">
        <f>IF(ISNUMBER(SEARCH("无自费",D3420)),1,0)</f>
        <v>1</v>
      </c>
      <c r="G3420">
        <f>IF(ISNUMBER(SEARCH("成团保障",D3420)),1,0)</f>
        <v>1</v>
      </c>
      <c r="H3420">
        <f>IF(OR(ISNUMBER(SEARCH("赠取消险",D3420)),ISNUMBER(SEARCH("提前*天免费退",D3420))),1,0)</f>
        <v>0</v>
      </c>
      <c r="I3420">
        <v>4</v>
      </c>
      <c r="J3420">
        <v>6</v>
      </c>
      <c r="K3420" t="s">
        <v>3</v>
      </c>
      <c r="L3420">
        <v>4162</v>
      </c>
      <c r="M3420">
        <v>0</v>
      </c>
      <c r="N3420" t="s">
        <v>4</v>
      </c>
      <c r="O3420" t="s">
        <v>5</v>
      </c>
      <c r="P3420" t="s">
        <v>10643</v>
      </c>
      <c r="Q3420" t="s">
        <v>4</v>
      </c>
      <c r="R3420">
        <v>45</v>
      </c>
      <c r="S3420" t="s">
        <v>4</v>
      </c>
      <c r="T3420">
        <v>45</v>
      </c>
      <c r="U3420">
        <v>48</v>
      </c>
      <c r="V3420">
        <v>48</v>
      </c>
      <c r="W3420">
        <v>53</v>
      </c>
      <c r="X3420">
        <v>0</v>
      </c>
      <c r="Y3420">
        <v>0</v>
      </c>
      <c r="Z3420">
        <v>3</v>
      </c>
      <c r="AA3420">
        <v>0</v>
      </c>
      <c r="AB3420">
        <v>5</v>
      </c>
      <c r="AC3420" t="s">
        <v>10508</v>
      </c>
    </row>
    <row r="3421" spans="1:29" x14ac:dyDescent="0.25">
      <c r="A3421">
        <v>27872604</v>
      </c>
      <c r="B3421" t="s">
        <v>10644</v>
      </c>
      <c r="C3421" t="s">
        <v>10645</v>
      </c>
      <c r="D3421" t="s">
        <v>10646</v>
      </c>
      <c r="E3421">
        <f>IF(ISNUMBER(SEARCH("无购物",D3421)),1,0)</f>
        <v>1</v>
      </c>
      <c r="F3421">
        <f>IF(ISNUMBER(SEARCH("无自费",D3421)),1,0)</f>
        <v>0</v>
      </c>
      <c r="G3421">
        <f>IF(ISNUMBER(SEARCH("成团保障",D3421)),1,0)</f>
        <v>1</v>
      </c>
      <c r="H3421">
        <f>IF(OR(ISNUMBER(SEARCH("赠取消险",D3421)),ISNUMBER(SEARCH("提前*天免费退",D3421))),1,0)</f>
        <v>1</v>
      </c>
      <c r="I3421">
        <v>5</v>
      </c>
      <c r="J3421">
        <v>64</v>
      </c>
      <c r="K3421" t="s">
        <v>4030</v>
      </c>
      <c r="L3421">
        <v>4898</v>
      </c>
      <c r="M3421">
        <v>1</v>
      </c>
      <c r="N3421">
        <v>55</v>
      </c>
      <c r="O3421" t="s">
        <v>19</v>
      </c>
      <c r="P3421" t="s">
        <v>10617</v>
      </c>
      <c r="Q3421" t="s">
        <v>4</v>
      </c>
      <c r="R3421">
        <v>173</v>
      </c>
      <c r="S3421" t="s">
        <v>4</v>
      </c>
      <c r="T3421">
        <v>201</v>
      </c>
      <c r="U3421">
        <v>212</v>
      </c>
      <c r="V3421">
        <v>213</v>
      </c>
      <c r="W3421">
        <v>213</v>
      </c>
      <c r="X3421">
        <v>3</v>
      </c>
      <c r="Y3421">
        <v>25</v>
      </c>
      <c r="Z3421">
        <v>11</v>
      </c>
      <c r="AA3421">
        <v>1</v>
      </c>
      <c r="AB3421">
        <v>0</v>
      </c>
      <c r="AC3421" t="s">
        <v>10508</v>
      </c>
    </row>
    <row r="3422" spans="1:29" x14ac:dyDescent="0.25">
      <c r="A3422">
        <v>27918455</v>
      </c>
      <c r="B3422" t="s">
        <v>10647</v>
      </c>
      <c r="C3422" t="s">
        <v>10648</v>
      </c>
      <c r="D3422" t="s">
        <v>10649</v>
      </c>
      <c r="E3422">
        <f>IF(ISNUMBER(SEARCH("无购物",D3422)),1,0)</f>
        <v>1</v>
      </c>
      <c r="F3422">
        <f>IF(ISNUMBER(SEARCH("无自费",D3422)),1,0)</f>
        <v>1</v>
      </c>
      <c r="G3422">
        <f>IF(ISNUMBER(SEARCH("成团保障",D3422)),1,0)</f>
        <v>1</v>
      </c>
      <c r="H3422">
        <f>IF(OR(ISNUMBER(SEARCH("赠取消险",D3422)),ISNUMBER(SEARCH("提前*天免费退",D3422))),1,0)</f>
        <v>1</v>
      </c>
      <c r="I3422">
        <v>4</v>
      </c>
      <c r="J3422">
        <v>319</v>
      </c>
      <c r="K3422" t="s">
        <v>4030</v>
      </c>
      <c r="L3422">
        <v>2880</v>
      </c>
      <c r="M3422">
        <v>0</v>
      </c>
      <c r="N3422" t="s">
        <v>4</v>
      </c>
      <c r="O3422" t="s">
        <v>19</v>
      </c>
      <c r="P3422" t="s">
        <v>10650</v>
      </c>
      <c r="Q3422" t="s">
        <v>4</v>
      </c>
      <c r="R3422">
        <v>867</v>
      </c>
      <c r="S3422" t="s">
        <v>4</v>
      </c>
      <c r="T3422">
        <v>884</v>
      </c>
      <c r="U3422">
        <v>888</v>
      </c>
      <c r="V3422">
        <v>888</v>
      </c>
      <c r="W3422">
        <v>894</v>
      </c>
      <c r="X3422">
        <v>6</v>
      </c>
      <c r="Y3422">
        <v>11</v>
      </c>
      <c r="Z3422">
        <v>4</v>
      </c>
      <c r="AA3422">
        <v>0</v>
      </c>
      <c r="AB3422">
        <v>6</v>
      </c>
      <c r="AC3422" t="s">
        <v>10508</v>
      </c>
    </row>
    <row r="3423" spans="1:29" x14ac:dyDescent="0.25">
      <c r="A3423">
        <v>27930420</v>
      </c>
      <c r="B3423" t="s">
        <v>10628</v>
      </c>
      <c r="C3423" t="s">
        <v>10629</v>
      </c>
      <c r="D3423" t="s">
        <v>10651</v>
      </c>
      <c r="E3423">
        <f>IF(ISNUMBER(SEARCH("无购物",D3423)),1,0)</f>
        <v>1</v>
      </c>
      <c r="F3423">
        <f>IF(ISNUMBER(SEARCH("无自费",D3423)),1,0)</f>
        <v>0</v>
      </c>
      <c r="G3423">
        <f>IF(ISNUMBER(SEARCH("成团保障",D3423)),1,0)</f>
        <v>1</v>
      </c>
      <c r="H3423">
        <f>IF(OR(ISNUMBER(SEARCH("赠取消险",D3423)),ISNUMBER(SEARCH("提前*天免费退",D3423))),1,0)</f>
        <v>1</v>
      </c>
      <c r="I3423">
        <v>4</v>
      </c>
      <c r="J3423">
        <v>8</v>
      </c>
      <c r="K3423" t="s">
        <v>4030</v>
      </c>
      <c r="L3423">
        <v>3660</v>
      </c>
      <c r="M3423">
        <v>1</v>
      </c>
      <c r="N3423">
        <v>50</v>
      </c>
      <c r="O3423" t="s">
        <v>19</v>
      </c>
      <c r="P3423" t="s">
        <v>10617</v>
      </c>
      <c r="Q3423" t="s">
        <v>4</v>
      </c>
      <c r="R3423">
        <v>20</v>
      </c>
      <c r="S3423" t="s">
        <v>4</v>
      </c>
      <c r="T3423">
        <v>22</v>
      </c>
      <c r="U3423">
        <v>31</v>
      </c>
      <c r="V3423">
        <v>35</v>
      </c>
      <c r="W3423">
        <v>37</v>
      </c>
      <c r="X3423">
        <v>0</v>
      </c>
      <c r="Y3423">
        <v>2</v>
      </c>
      <c r="Z3423">
        <v>9</v>
      </c>
      <c r="AA3423">
        <v>4</v>
      </c>
      <c r="AB3423">
        <v>2</v>
      </c>
      <c r="AC3423" t="s">
        <v>10508</v>
      </c>
    </row>
    <row r="3424" spans="1:29" x14ac:dyDescent="0.25">
      <c r="A3424">
        <v>28981973</v>
      </c>
      <c r="B3424" t="s">
        <v>10652</v>
      </c>
      <c r="C3424" t="s">
        <v>10653</v>
      </c>
      <c r="D3424" t="s">
        <v>10654</v>
      </c>
      <c r="E3424">
        <f>IF(ISNUMBER(SEARCH("无购物",D3424)),1,0)</f>
        <v>1</v>
      </c>
      <c r="F3424">
        <f>IF(ISNUMBER(SEARCH("无自费",D3424)),1,0)</f>
        <v>1</v>
      </c>
      <c r="G3424">
        <f>IF(ISNUMBER(SEARCH("成团保障",D3424)),1,0)</f>
        <v>1</v>
      </c>
      <c r="H3424">
        <f>IF(OR(ISNUMBER(SEARCH("赠取消险",D3424)),ISNUMBER(SEARCH("提前*天免费退",D3424))),1,0)</f>
        <v>0</v>
      </c>
      <c r="I3424">
        <v>4</v>
      </c>
      <c r="J3424">
        <v>18</v>
      </c>
      <c r="K3424" t="s">
        <v>3</v>
      </c>
      <c r="L3424">
        <v>2801</v>
      </c>
      <c r="M3424">
        <v>1</v>
      </c>
      <c r="N3424">
        <v>5</v>
      </c>
      <c r="O3424" t="s">
        <v>19</v>
      </c>
      <c r="P3424" t="s">
        <v>10655</v>
      </c>
      <c r="Q3424" t="s">
        <v>4</v>
      </c>
      <c r="R3424">
        <v>208</v>
      </c>
      <c r="S3424" t="s">
        <v>4</v>
      </c>
      <c r="T3424">
        <v>233</v>
      </c>
      <c r="U3424">
        <v>295</v>
      </c>
      <c r="V3424">
        <v>314</v>
      </c>
      <c r="W3424">
        <v>329</v>
      </c>
      <c r="X3424">
        <v>10</v>
      </c>
      <c r="Y3424">
        <v>15</v>
      </c>
      <c r="Z3424">
        <v>62</v>
      </c>
      <c r="AA3424">
        <v>19</v>
      </c>
      <c r="AB3424">
        <v>15</v>
      </c>
      <c r="AC3424" t="s">
        <v>10508</v>
      </c>
    </row>
    <row r="3425" spans="1:29" x14ac:dyDescent="0.25">
      <c r="A3425">
        <v>29193773</v>
      </c>
      <c r="B3425" t="s">
        <v>10656</v>
      </c>
      <c r="C3425" t="s">
        <v>10657</v>
      </c>
      <c r="D3425" t="s">
        <v>10658</v>
      </c>
      <c r="E3425">
        <f>IF(ISNUMBER(SEARCH("无购物",D3425)),1,0)</f>
        <v>1</v>
      </c>
      <c r="F3425">
        <f>IF(ISNUMBER(SEARCH("无自费",D3425)),1,0)</f>
        <v>0</v>
      </c>
      <c r="G3425">
        <f>IF(ISNUMBER(SEARCH("成团保障",D3425)),1,0)</f>
        <v>1</v>
      </c>
      <c r="H3425">
        <f>IF(OR(ISNUMBER(SEARCH("赠取消险",D3425)),ISNUMBER(SEARCH("提前*天免费退",D3425))),1,0)</f>
        <v>1</v>
      </c>
      <c r="I3425">
        <v>4</v>
      </c>
      <c r="J3425">
        <v>10</v>
      </c>
      <c r="K3425" t="s">
        <v>10659</v>
      </c>
      <c r="L3425">
        <v>550</v>
      </c>
      <c r="M3425">
        <v>0</v>
      </c>
      <c r="N3425" t="s">
        <v>4</v>
      </c>
      <c r="O3425" t="s">
        <v>19</v>
      </c>
      <c r="P3425" t="s">
        <v>10660</v>
      </c>
      <c r="Q3425" t="s">
        <v>4</v>
      </c>
      <c r="R3425">
        <v>46</v>
      </c>
      <c r="S3425" t="s">
        <v>4</v>
      </c>
      <c r="T3425" t="s">
        <v>4</v>
      </c>
      <c r="U3425" t="s">
        <v>4</v>
      </c>
      <c r="V3425" t="s">
        <v>4</v>
      </c>
      <c r="W3425" t="s">
        <v>4</v>
      </c>
      <c r="X3425">
        <v>4</v>
      </c>
      <c r="Y3425">
        <v>0</v>
      </c>
      <c r="Z3425">
        <v>0</v>
      </c>
      <c r="AA3425">
        <v>0</v>
      </c>
      <c r="AB3425">
        <v>0</v>
      </c>
      <c r="AC3425" t="s">
        <v>10508</v>
      </c>
    </row>
    <row r="3426" spans="1:29" x14ac:dyDescent="0.25">
      <c r="A3426">
        <v>29444409</v>
      </c>
      <c r="B3426" t="s">
        <v>10661</v>
      </c>
      <c r="C3426" t="s">
        <v>10662</v>
      </c>
      <c r="D3426" t="s">
        <v>10663</v>
      </c>
      <c r="E3426">
        <f>IF(ISNUMBER(SEARCH("无购物",D3426)),1,0)</f>
        <v>1</v>
      </c>
      <c r="F3426">
        <f>IF(ISNUMBER(SEARCH("无自费",D3426)),1,0)</f>
        <v>0</v>
      </c>
      <c r="G3426">
        <f>IF(ISNUMBER(SEARCH("成团保障",D3426)),1,0)</f>
        <v>1</v>
      </c>
      <c r="H3426">
        <f>IF(OR(ISNUMBER(SEARCH("赠取消险",D3426)),ISNUMBER(SEARCH("提前*天免费退",D3426))),1,0)</f>
        <v>0</v>
      </c>
      <c r="I3426">
        <v>4</v>
      </c>
      <c r="J3426">
        <v>49</v>
      </c>
      <c r="K3426" t="s">
        <v>10664</v>
      </c>
      <c r="L3426">
        <v>5472</v>
      </c>
      <c r="M3426">
        <v>0</v>
      </c>
      <c r="N3426" t="s">
        <v>4</v>
      </c>
      <c r="O3426" t="s">
        <v>19</v>
      </c>
      <c r="P3426" t="s">
        <v>10665</v>
      </c>
      <c r="Q3426" t="s">
        <v>4</v>
      </c>
      <c r="R3426">
        <v>332</v>
      </c>
      <c r="S3426" t="s">
        <v>4</v>
      </c>
      <c r="T3426">
        <v>374</v>
      </c>
      <c r="U3426">
        <v>414</v>
      </c>
      <c r="V3426">
        <v>420</v>
      </c>
      <c r="W3426" t="s">
        <v>4</v>
      </c>
      <c r="X3426">
        <v>15</v>
      </c>
      <c r="Y3426">
        <v>27</v>
      </c>
      <c r="Z3426">
        <v>40</v>
      </c>
      <c r="AA3426">
        <v>6</v>
      </c>
      <c r="AB3426">
        <v>0</v>
      </c>
      <c r="AC3426" t="s">
        <v>10508</v>
      </c>
    </row>
    <row r="3427" spans="1:29" x14ac:dyDescent="0.25">
      <c r="A3427">
        <v>29560588</v>
      </c>
      <c r="B3427" t="s">
        <v>10666</v>
      </c>
      <c r="C3427" t="s">
        <v>10667</v>
      </c>
      <c r="D3427" t="s">
        <v>10668</v>
      </c>
      <c r="E3427">
        <f>IF(ISNUMBER(SEARCH("无购物",D3427)),1,0)</f>
        <v>1</v>
      </c>
      <c r="F3427">
        <f>IF(ISNUMBER(SEARCH("无自费",D3427)),1,0)</f>
        <v>1</v>
      </c>
      <c r="G3427">
        <f>IF(ISNUMBER(SEARCH("成团保障",D3427)),1,0)</f>
        <v>1</v>
      </c>
      <c r="H3427">
        <f>IF(OR(ISNUMBER(SEARCH("赠取消险",D3427)),ISNUMBER(SEARCH("提前*天免费退",D3427))),1,0)</f>
        <v>1</v>
      </c>
      <c r="I3427">
        <v>4</v>
      </c>
      <c r="J3427">
        <v>7</v>
      </c>
      <c r="K3427" t="s">
        <v>4030</v>
      </c>
      <c r="L3427">
        <v>3527</v>
      </c>
      <c r="M3427">
        <v>1</v>
      </c>
      <c r="N3427">
        <v>50</v>
      </c>
      <c r="O3427" t="s">
        <v>19</v>
      </c>
      <c r="P3427" t="s">
        <v>10669</v>
      </c>
      <c r="Q3427" t="s">
        <v>4</v>
      </c>
      <c r="R3427">
        <v>24</v>
      </c>
      <c r="S3427" t="s">
        <v>4</v>
      </c>
      <c r="T3427">
        <v>24</v>
      </c>
      <c r="U3427">
        <v>26</v>
      </c>
      <c r="V3427">
        <v>26</v>
      </c>
      <c r="W3427">
        <v>25</v>
      </c>
      <c r="X3427">
        <v>0</v>
      </c>
      <c r="Y3427">
        <v>0</v>
      </c>
      <c r="Z3427">
        <v>2</v>
      </c>
      <c r="AA3427">
        <v>0</v>
      </c>
      <c r="AB3427">
        <v>1</v>
      </c>
      <c r="AC3427" t="s">
        <v>10508</v>
      </c>
    </row>
    <row r="3428" spans="1:29" x14ac:dyDescent="0.25">
      <c r="A3428">
        <v>29561115</v>
      </c>
      <c r="B3428" t="s">
        <v>8415</v>
      </c>
      <c r="C3428" t="s">
        <v>10670</v>
      </c>
      <c r="D3428" t="s">
        <v>10630</v>
      </c>
      <c r="E3428">
        <f>IF(ISNUMBER(SEARCH("无购物",D3428)),1,0)</f>
        <v>1</v>
      </c>
      <c r="F3428">
        <f>IF(ISNUMBER(SEARCH("无自费",D3428)),1,0)</f>
        <v>0</v>
      </c>
      <c r="G3428">
        <f>IF(ISNUMBER(SEARCH("成团保障",D3428)),1,0)</f>
        <v>1</v>
      </c>
      <c r="H3428">
        <f>IF(OR(ISNUMBER(SEARCH("赠取消险",D3428)),ISNUMBER(SEARCH("提前*天免费退",D3428))),1,0)</f>
        <v>1</v>
      </c>
      <c r="I3428">
        <v>4</v>
      </c>
      <c r="J3428">
        <v>14</v>
      </c>
      <c r="K3428" t="s">
        <v>4030</v>
      </c>
      <c r="L3428">
        <v>3310</v>
      </c>
      <c r="M3428">
        <v>0</v>
      </c>
      <c r="N3428" t="s">
        <v>4</v>
      </c>
      <c r="O3428" t="s">
        <v>19</v>
      </c>
      <c r="P3428" t="s">
        <v>10671</v>
      </c>
      <c r="Q3428" t="s">
        <v>4</v>
      </c>
      <c r="R3428">
        <v>43</v>
      </c>
      <c r="S3428" t="s">
        <v>4</v>
      </c>
      <c r="T3428">
        <v>56</v>
      </c>
      <c r="U3428">
        <v>68</v>
      </c>
      <c r="V3428">
        <v>71</v>
      </c>
      <c r="W3428">
        <v>73</v>
      </c>
      <c r="X3428">
        <v>0</v>
      </c>
      <c r="Y3428">
        <v>13</v>
      </c>
      <c r="Z3428">
        <v>12</v>
      </c>
      <c r="AA3428">
        <v>3</v>
      </c>
      <c r="AB3428">
        <v>2</v>
      </c>
      <c r="AC3428" t="s">
        <v>10508</v>
      </c>
    </row>
    <row r="3429" spans="1:29" x14ac:dyDescent="0.25">
      <c r="A3429">
        <v>29566491</v>
      </c>
      <c r="B3429" t="s">
        <v>10672</v>
      </c>
      <c r="C3429" t="s">
        <v>10673</v>
      </c>
      <c r="D3429" t="s">
        <v>10674</v>
      </c>
      <c r="E3429">
        <f>IF(ISNUMBER(SEARCH("无购物",D3429)),1,0)</f>
        <v>1</v>
      </c>
      <c r="F3429">
        <f>IF(ISNUMBER(SEARCH("无自费",D3429)),1,0)</f>
        <v>0</v>
      </c>
      <c r="G3429">
        <f>IF(ISNUMBER(SEARCH("成团保障",D3429)),1,0)</f>
        <v>1</v>
      </c>
      <c r="H3429">
        <f>IF(OR(ISNUMBER(SEARCH("赠取消险",D3429)),ISNUMBER(SEARCH("提前*天免费退",D3429))),1,0)</f>
        <v>1</v>
      </c>
      <c r="I3429">
        <v>4</v>
      </c>
      <c r="J3429">
        <v>15</v>
      </c>
      <c r="K3429" t="s">
        <v>4030</v>
      </c>
      <c r="L3429">
        <v>5207</v>
      </c>
      <c r="M3429">
        <v>0</v>
      </c>
      <c r="N3429" t="s">
        <v>4</v>
      </c>
      <c r="O3429" t="s">
        <v>19</v>
      </c>
      <c r="P3429" t="s">
        <v>10675</v>
      </c>
      <c r="Q3429" t="s">
        <v>4</v>
      </c>
      <c r="R3429">
        <v>44</v>
      </c>
      <c r="S3429" t="s">
        <v>4</v>
      </c>
      <c r="T3429">
        <v>46</v>
      </c>
      <c r="U3429">
        <v>50</v>
      </c>
      <c r="V3429">
        <v>50</v>
      </c>
      <c r="W3429" t="s">
        <v>4</v>
      </c>
      <c r="X3429">
        <v>2</v>
      </c>
      <c r="Y3429">
        <v>0</v>
      </c>
      <c r="Z3429">
        <v>4</v>
      </c>
      <c r="AA3429">
        <v>0</v>
      </c>
      <c r="AB3429">
        <v>0</v>
      </c>
      <c r="AC3429" t="s">
        <v>10508</v>
      </c>
    </row>
    <row r="3430" spans="1:29" x14ac:dyDescent="0.25">
      <c r="A3430">
        <v>29599842</v>
      </c>
      <c r="B3430" t="s">
        <v>10676</v>
      </c>
      <c r="C3430" t="s">
        <v>10677</v>
      </c>
      <c r="D3430" t="s">
        <v>10678</v>
      </c>
      <c r="E3430">
        <f>IF(ISNUMBER(SEARCH("无购物",D3430)),1,0)</f>
        <v>1</v>
      </c>
      <c r="F3430">
        <f>IF(ISNUMBER(SEARCH("无自费",D3430)),1,0)</f>
        <v>1</v>
      </c>
      <c r="G3430">
        <f>IF(ISNUMBER(SEARCH("成团保障",D3430)),1,0)</f>
        <v>1</v>
      </c>
      <c r="H3430">
        <f>IF(OR(ISNUMBER(SEARCH("赠取消险",D3430)),ISNUMBER(SEARCH("提前*天免费退",D3430))),1,0)</f>
        <v>0</v>
      </c>
      <c r="I3430">
        <v>5</v>
      </c>
      <c r="J3430">
        <v>3</v>
      </c>
      <c r="K3430" t="s">
        <v>10679</v>
      </c>
      <c r="L3430">
        <v>1322</v>
      </c>
      <c r="M3430">
        <v>0</v>
      </c>
      <c r="N3430" t="s">
        <v>4</v>
      </c>
      <c r="O3430" t="s">
        <v>5</v>
      </c>
      <c r="P3430" t="s">
        <v>10680</v>
      </c>
      <c r="Q3430" t="s">
        <v>4</v>
      </c>
      <c r="R3430">
        <v>6</v>
      </c>
      <c r="S3430" t="s">
        <v>4</v>
      </c>
      <c r="T3430" t="s">
        <v>4</v>
      </c>
      <c r="U3430" t="s">
        <v>4</v>
      </c>
      <c r="V3430" t="s">
        <v>4</v>
      </c>
      <c r="W3430" t="s">
        <v>4</v>
      </c>
      <c r="X3430">
        <v>4</v>
      </c>
      <c r="Y3430">
        <v>0</v>
      </c>
      <c r="Z3430">
        <v>0</v>
      </c>
      <c r="AA3430">
        <v>0</v>
      </c>
      <c r="AB3430">
        <v>0</v>
      </c>
      <c r="AC3430" t="s">
        <v>10508</v>
      </c>
    </row>
    <row r="3431" spans="1:29" x14ac:dyDescent="0.25">
      <c r="A3431">
        <v>29599894</v>
      </c>
      <c r="B3431" t="s">
        <v>10681</v>
      </c>
      <c r="C3431" t="s">
        <v>10682</v>
      </c>
      <c r="D3431" t="s">
        <v>10683</v>
      </c>
      <c r="E3431">
        <f>IF(ISNUMBER(SEARCH("无购物",D3431)),1,0)</f>
        <v>1</v>
      </c>
      <c r="F3431">
        <f>IF(ISNUMBER(SEARCH("无自费",D3431)),1,0)</f>
        <v>1</v>
      </c>
      <c r="G3431">
        <f>IF(ISNUMBER(SEARCH("成团保障",D3431)),1,0)</f>
        <v>1</v>
      </c>
      <c r="H3431">
        <f>IF(OR(ISNUMBER(SEARCH("赠取消险",D3431)),ISNUMBER(SEARCH("提前*天免费退",D3431))),1,0)</f>
        <v>0</v>
      </c>
      <c r="I3431">
        <v>4</v>
      </c>
      <c r="J3431">
        <v>5</v>
      </c>
      <c r="K3431" t="s">
        <v>10679</v>
      </c>
      <c r="L3431">
        <v>2228</v>
      </c>
      <c r="M3431">
        <v>0</v>
      </c>
      <c r="N3431" t="s">
        <v>4</v>
      </c>
      <c r="O3431" t="s">
        <v>19</v>
      </c>
      <c r="P3431" t="s">
        <v>10684</v>
      </c>
      <c r="Q3431" t="s">
        <v>4</v>
      </c>
      <c r="R3431">
        <v>12</v>
      </c>
      <c r="S3431" t="s">
        <v>4</v>
      </c>
      <c r="T3431" t="s">
        <v>4</v>
      </c>
      <c r="U3431" t="s">
        <v>4</v>
      </c>
      <c r="V3431" t="s">
        <v>4</v>
      </c>
      <c r="W3431" t="s">
        <v>4</v>
      </c>
      <c r="X3431">
        <v>2</v>
      </c>
      <c r="Y3431">
        <v>0</v>
      </c>
      <c r="Z3431">
        <v>0</v>
      </c>
      <c r="AA3431">
        <v>0</v>
      </c>
      <c r="AB3431">
        <v>0</v>
      </c>
      <c r="AC3431" t="s">
        <v>10508</v>
      </c>
    </row>
    <row r="3432" spans="1:29" x14ac:dyDescent="0.25">
      <c r="A3432">
        <v>29965566</v>
      </c>
      <c r="B3432" t="s">
        <v>10685</v>
      </c>
      <c r="C3432" t="s">
        <v>10686</v>
      </c>
      <c r="D3432" t="s">
        <v>10633</v>
      </c>
      <c r="E3432">
        <f>IF(ISNUMBER(SEARCH("无购物",D3432)),1,0)</f>
        <v>1</v>
      </c>
      <c r="F3432">
        <f>IF(ISNUMBER(SEARCH("无自费",D3432)),1,0)</f>
        <v>1</v>
      </c>
      <c r="G3432">
        <f>IF(ISNUMBER(SEARCH("成团保障",D3432)),1,0)</f>
        <v>1</v>
      </c>
      <c r="H3432">
        <f>IF(OR(ISNUMBER(SEARCH("赠取消险",D3432)),ISNUMBER(SEARCH("提前*天免费退",D3432))),1,0)</f>
        <v>1</v>
      </c>
      <c r="I3432">
        <v>4</v>
      </c>
      <c r="J3432">
        <v>19</v>
      </c>
      <c r="K3432" t="s">
        <v>3</v>
      </c>
      <c r="L3432">
        <v>7970</v>
      </c>
      <c r="M3432">
        <v>0</v>
      </c>
      <c r="N3432" t="s">
        <v>4</v>
      </c>
      <c r="O3432" t="s">
        <v>5</v>
      </c>
      <c r="P3432" t="s">
        <v>10687</v>
      </c>
      <c r="Q3432" t="s">
        <v>4</v>
      </c>
      <c r="R3432">
        <v>63</v>
      </c>
      <c r="S3432" t="s">
        <v>4</v>
      </c>
      <c r="T3432">
        <v>77</v>
      </c>
      <c r="U3432">
        <v>85</v>
      </c>
      <c r="V3432">
        <v>89</v>
      </c>
      <c r="W3432">
        <v>89</v>
      </c>
      <c r="X3432">
        <v>7</v>
      </c>
      <c r="Y3432">
        <v>7</v>
      </c>
      <c r="Z3432">
        <v>8</v>
      </c>
      <c r="AA3432">
        <v>4</v>
      </c>
      <c r="AB3432">
        <v>0</v>
      </c>
      <c r="AC3432" t="s">
        <v>10508</v>
      </c>
    </row>
    <row r="3433" spans="1:29" x14ac:dyDescent="0.25">
      <c r="A3433">
        <v>30390127</v>
      </c>
      <c r="B3433" t="s">
        <v>10688</v>
      </c>
      <c r="C3433" t="s">
        <v>10689</v>
      </c>
      <c r="D3433" t="s">
        <v>10690</v>
      </c>
      <c r="E3433">
        <f>IF(ISNUMBER(SEARCH("无购物",D3433)),1,0)</f>
        <v>1</v>
      </c>
      <c r="F3433">
        <f>IF(ISNUMBER(SEARCH("无自费",D3433)),1,0)</f>
        <v>0</v>
      </c>
      <c r="G3433">
        <f>IF(ISNUMBER(SEARCH("成团保障",D3433)),1,0)</f>
        <v>1</v>
      </c>
      <c r="H3433">
        <f>IF(OR(ISNUMBER(SEARCH("赠取消险",D3433)),ISNUMBER(SEARCH("提前*天免费退",D3433))),1,0)</f>
        <v>1</v>
      </c>
      <c r="I3433">
        <v>4</v>
      </c>
      <c r="J3433">
        <v>8</v>
      </c>
      <c r="K3433" t="s">
        <v>4030</v>
      </c>
      <c r="L3433">
        <v>3007</v>
      </c>
      <c r="M3433">
        <v>1</v>
      </c>
      <c r="N3433">
        <v>50</v>
      </c>
      <c r="O3433" t="s">
        <v>19</v>
      </c>
      <c r="P3433" t="s">
        <v>10617</v>
      </c>
      <c r="Q3433" t="s">
        <v>4</v>
      </c>
      <c r="R3433">
        <v>28</v>
      </c>
      <c r="S3433" t="s">
        <v>4</v>
      </c>
      <c r="T3433">
        <v>32</v>
      </c>
      <c r="U3433">
        <v>34</v>
      </c>
      <c r="V3433">
        <v>40</v>
      </c>
      <c r="W3433">
        <v>40</v>
      </c>
      <c r="X3433">
        <v>4</v>
      </c>
      <c r="Y3433">
        <v>0</v>
      </c>
      <c r="Z3433">
        <v>2</v>
      </c>
      <c r="AA3433">
        <v>6</v>
      </c>
      <c r="AB3433">
        <v>0</v>
      </c>
      <c r="AC3433" t="s">
        <v>10508</v>
      </c>
    </row>
    <row r="3434" spans="1:29" x14ac:dyDescent="0.25">
      <c r="A3434">
        <v>30537443</v>
      </c>
      <c r="B3434" t="s">
        <v>10691</v>
      </c>
      <c r="C3434" t="s">
        <v>10692</v>
      </c>
      <c r="D3434" t="s">
        <v>10693</v>
      </c>
      <c r="E3434">
        <f>IF(ISNUMBER(SEARCH("无购物",D3434)),1,0)</f>
        <v>1</v>
      </c>
      <c r="F3434">
        <f>IF(ISNUMBER(SEARCH("无自费",D3434)),1,0)</f>
        <v>1</v>
      </c>
      <c r="G3434">
        <f>IF(ISNUMBER(SEARCH("成团保障",D3434)),1,0)</f>
        <v>1</v>
      </c>
      <c r="H3434">
        <f>IF(OR(ISNUMBER(SEARCH("赠取消险",D3434)),ISNUMBER(SEARCH("提前*天免费退",D3434))),1,0)</f>
        <v>1</v>
      </c>
      <c r="I3434">
        <v>5</v>
      </c>
      <c r="J3434">
        <v>16</v>
      </c>
      <c r="K3434" t="s">
        <v>4030</v>
      </c>
      <c r="L3434">
        <v>3840</v>
      </c>
      <c r="M3434">
        <v>0</v>
      </c>
      <c r="N3434" t="s">
        <v>4</v>
      </c>
      <c r="O3434" t="s">
        <v>19</v>
      </c>
      <c r="P3434" t="s">
        <v>10694</v>
      </c>
      <c r="Q3434" t="s">
        <v>4</v>
      </c>
      <c r="R3434">
        <v>41</v>
      </c>
      <c r="S3434" t="s">
        <v>4</v>
      </c>
      <c r="T3434">
        <v>43</v>
      </c>
      <c r="U3434">
        <v>48</v>
      </c>
      <c r="V3434">
        <v>48</v>
      </c>
      <c r="W3434">
        <v>48</v>
      </c>
      <c r="X3434">
        <v>2</v>
      </c>
      <c r="Y3434">
        <v>0</v>
      </c>
      <c r="Z3434">
        <v>5</v>
      </c>
      <c r="AA3434">
        <v>0</v>
      </c>
      <c r="AB3434">
        <v>0</v>
      </c>
      <c r="AC3434" t="s">
        <v>10508</v>
      </c>
    </row>
    <row r="3435" spans="1:29" x14ac:dyDescent="0.25">
      <c r="A3435">
        <v>30537895</v>
      </c>
      <c r="B3435" t="s">
        <v>10695</v>
      </c>
      <c r="C3435" t="s">
        <v>10696</v>
      </c>
      <c r="D3435" t="s">
        <v>10616</v>
      </c>
      <c r="E3435">
        <f>IF(ISNUMBER(SEARCH("无购物",D3435)),1,0)</f>
        <v>1</v>
      </c>
      <c r="F3435">
        <f>IF(ISNUMBER(SEARCH("无自费",D3435)),1,0)</f>
        <v>0</v>
      </c>
      <c r="G3435">
        <f>IF(ISNUMBER(SEARCH("成团保障",D3435)),1,0)</f>
        <v>1</v>
      </c>
      <c r="H3435">
        <f>IF(OR(ISNUMBER(SEARCH("赠取消险",D3435)),ISNUMBER(SEARCH("提前*天免费退",D3435))),1,0)</f>
        <v>1</v>
      </c>
      <c r="I3435">
        <v>5</v>
      </c>
      <c r="J3435">
        <v>14</v>
      </c>
      <c r="K3435" t="s">
        <v>4030</v>
      </c>
      <c r="L3435">
        <v>2620</v>
      </c>
      <c r="M3435">
        <v>1</v>
      </c>
      <c r="N3435">
        <v>55</v>
      </c>
      <c r="O3435" t="s">
        <v>19</v>
      </c>
      <c r="P3435" t="s">
        <v>10697</v>
      </c>
      <c r="Q3435" t="s">
        <v>4</v>
      </c>
      <c r="R3435">
        <v>43</v>
      </c>
      <c r="S3435" t="s">
        <v>4</v>
      </c>
      <c r="T3435">
        <v>66</v>
      </c>
      <c r="U3435">
        <v>93</v>
      </c>
      <c r="V3435">
        <v>113</v>
      </c>
      <c r="W3435">
        <v>106</v>
      </c>
      <c r="X3435">
        <v>6</v>
      </c>
      <c r="Y3435">
        <v>17</v>
      </c>
      <c r="Z3435">
        <v>27</v>
      </c>
      <c r="AA3435">
        <v>20</v>
      </c>
      <c r="AB3435">
        <v>7</v>
      </c>
      <c r="AC3435" t="s">
        <v>10508</v>
      </c>
    </row>
    <row r="3436" spans="1:29" x14ac:dyDescent="0.25">
      <c r="A3436">
        <v>30554549</v>
      </c>
      <c r="B3436" t="s">
        <v>10698</v>
      </c>
      <c r="C3436" t="s">
        <v>10645</v>
      </c>
      <c r="D3436" t="s">
        <v>10646</v>
      </c>
      <c r="E3436">
        <f>IF(ISNUMBER(SEARCH("无购物",D3436)),1,0)</f>
        <v>1</v>
      </c>
      <c r="F3436">
        <f>IF(ISNUMBER(SEARCH("无自费",D3436)),1,0)</f>
        <v>0</v>
      </c>
      <c r="G3436">
        <f>IF(ISNUMBER(SEARCH("成团保障",D3436)),1,0)</f>
        <v>1</v>
      </c>
      <c r="H3436">
        <f>IF(OR(ISNUMBER(SEARCH("赠取消险",D3436)),ISNUMBER(SEARCH("提前*天免费退",D3436))),1,0)</f>
        <v>1</v>
      </c>
      <c r="I3436">
        <v>4</v>
      </c>
      <c r="J3436">
        <v>24</v>
      </c>
      <c r="K3436" t="s">
        <v>4030</v>
      </c>
      <c r="L3436">
        <v>5018</v>
      </c>
      <c r="M3436">
        <v>1</v>
      </c>
      <c r="N3436">
        <v>5</v>
      </c>
      <c r="O3436" t="s">
        <v>19</v>
      </c>
      <c r="P3436" t="s">
        <v>10621</v>
      </c>
      <c r="Q3436" t="s">
        <v>4</v>
      </c>
      <c r="R3436">
        <v>71</v>
      </c>
      <c r="S3436" t="s">
        <v>4</v>
      </c>
      <c r="T3436">
        <v>73</v>
      </c>
      <c r="U3436">
        <v>73</v>
      </c>
      <c r="V3436">
        <v>73</v>
      </c>
      <c r="W3436">
        <v>73</v>
      </c>
      <c r="X3436">
        <v>0</v>
      </c>
      <c r="Y3436">
        <v>2</v>
      </c>
      <c r="Z3436">
        <v>0</v>
      </c>
      <c r="AA3436">
        <v>0</v>
      </c>
      <c r="AB3436">
        <v>0</v>
      </c>
      <c r="AC3436" t="s">
        <v>10508</v>
      </c>
    </row>
    <row r="3437" spans="1:29" x14ac:dyDescent="0.25">
      <c r="A3437">
        <v>30558034</v>
      </c>
      <c r="B3437" t="s">
        <v>10699</v>
      </c>
      <c r="C3437" t="s">
        <v>10700</v>
      </c>
      <c r="D3437" t="s">
        <v>10701</v>
      </c>
      <c r="E3437">
        <f>IF(ISNUMBER(SEARCH("无购物",D3437)),1,0)</f>
        <v>1</v>
      </c>
      <c r="F3437">
        <f>IF(ISNUMBER(SEARCH("无自费",D3437)),1,0)</f>
        <v>0</v>
      </c>
      <c r="G3437">
        <f>IF(ISNUMBER(SEARCH("成团保障",D3437)),1,0)</f>
        <v>1</v>
      </c>
      <c r="H3437">
        <f>IF(OR(ISNUMBER(SEARCH("赠取消险",D3437)),ISNUMBER(SEARCH("提前*天免费退",D3437))),1,0)</f>
        <v>1</v>
      </c>
      <c r="I3437">
        <v>5</v>
      </c>
      <c r="J3437">
        <v>2</v>
      </c>
      <c r="K3437" t="s">
        <v>4030</v>
      </c>
      <c r="L3437">
        <v>4330</v>
      </c>
      <c r="M3437">
        <v>0</v>
      </c>
      <c r="N3437" t="s">
        <v>4</v>
      </c>
      <c r="O3437" t="s">
        <v>19</v>
      </c>
      <c r="P3437" t="s">
        <v>10702</v>
      </c>
      <c r="Q3437" t="s">
        <v>4</v>
      </c>
      <c r="R3437">
        <v>16</v>
      </c>
      <c r="S3437" t="s">
        <v>4</v>
      </c>
      <c r="T3437">
        <v>16</v>
      </c>
      <c r="U3437">
        <v>21</v>
      </c>
      <c r="V3437" t="s">
        <v>4</v>
      </c>
      <c r="W3437" t="s">
        <v>4</v>
      </c>
      <c r="X3437">
        <v>0</v>
      </c>
      <c r="Y3437">
        <v>0</v>
      </c>
      <c r="Z3437">
        <v>5</v>
      </c>
      <c r="AA3437">
        <v>0</v>
      </c>
      <c r="AB3437">
        <v>0</v>
      </c>
      <c r="AC3437" t="s">
        <v>10508</v>
      </c>
    </row>
    <row r="3438" spans="1:29" x14ac:dyDescent="0.25">
      <c r="A3438">
        <v>30692210</v>
      </c>
      <c r="B3438" t="s">
        <v>10703</v>
      </c>
      <c r="C3438" t="s">
        <v>10704</v>
      </c>
      <c r="D3438" t="s">
        <v>10705</v>
      </c>
      <c r="E3438">
        <f>IF(ISNUMBER(SEARCH("无购物",D3438)),1,0)</f>
        <v>1</v>
      </c>
      <c r="F3438">
        <f>IF(ISNUMBER(SEARCH("无自费",D3438)),1,0)</f>
        <v>1</v>
      </c>
      <c r="G3438">
        <f>IF(ISNUMBER(SEARCH("成团保障",D3438)),1,0)</f>
        <v>1</v>
      </c>
      <c r="H3438">
        <f>IF(OR(ISNUMBER(SEARCH("赠取消险",D3438)),ISNUMBER(SEARCH("提前*天免费退",D3438))),1,0)</f>
        <v>1</v>
      </c>
      <c r="I3438">
        <v>4</v>
      </c>
      <c r="J3438">
        <v>5</v>
      </c>
      <c r="K3438" t="s">
        <v>3</v>
      </c>
      <c r="L3438">
        <v>8081</v>
      </c>
      <c r="M3438">
        <v>0</v>
      </c>
      <c r="N3438" t="s">
        <v>4</v>
      </c>
      <c r="O3438" t="s">
        <v>5</v>
      </c>
      <c r="P3438" t="s">
        <v>10706</v>
      </c>
      <c r="Q3438" t="s">
        <v>4</v>
      </c>
      <c r="R3438">
        <v>15</v>
      </c>
      <c r="S3438" t="s">
        <v>4</v>
      </c>
      <c r="T3438">
        <v>21</v>
      </c>
      <c r="U3438">
        <v>21</v>
      </c>
      <c r="V3438">
        <v>21</v>
      </c>
      <c r="W3438">
        <v>23</v>
      </c>
      <c r="X3438">
        <v>0</v>
      </c>
      <c r="Y3438">
        <v>6</v>
      </c>
      <c r="Z3438">
        <v>0</v>
      </c>
      <c r="AA3438">
        <v>0</v>
      </c>
      <c r="AB3438">
        <v>2</v>
      </c>
      <c r="AC3438" t="s">
        <v>10508</v>
      </c>
    </row>
    <row r="3439" spans="1:29" x14ac:dyDescent="0.25">
      <c r="A3439">
        <v>30697564</v>
      </c>
      <c r="B3439" t="s">
        <v>10707</v>
      </c>
      <c r="C3439" t="s">
        <v>10708</v>
      </c>
      <c r="D3439" t="s">
        <v>10709</v>
      </c>
      <c r="E3439">
        <f>IF(ISNUMBER(SEARCH("无购物",D3439)),1,0)</f>
        <v>1</v>
      </c>
      <c r="F3439">
        <f>IF(ISNUMBER(SEARCH("无自费",D3439)),1,0)</f>
        <v>0</v>
      </c>
      <c r="G3439">
        <f>IF(ISNUMBER(SEARCH("成团保障",D3439)),1,0)</f>
        <v>1</v>
      </c>
      <c r="H3439">
        <f>IF(OR(ISNUMBER(SEARCH("赠取消险",D3439)),ISNUMBER(SEARCH("提前*天免费退",D3439))),1,0)</f>
        <v>1</v>
      </c>
      <c r="I3439">
        <v>5</v>
      </c>
      <c r="J3439">
        <v>2</v>
      </c>
      <c r="K3439" t="s">
        <v>4030</v>
      </c>
      <c r="L3439">
        <v>5610</v>
      </c>
      <c r="M3439">
        <v>0</v>
      </c>
      <c r="N3439" t="s">
        <v>4</v>
      </c>
      <c r="O3439" t="s">
        <v>19</v>
      </c>
      <c r="P3439" t="s">
        <v>10710</v>
      </c>
      <c r="Q3439" t="s">
        <v>4</v>
      </c>
      <c r="R3439">
        <v>22</v>
      </c>
      <c r="S3439" t="s">
        <v>4</v>
      </c>
      <c r="T3439">
        <v>27</v>
      </c>
      <c r="U3439">
        <v>27</v>
      </c>
      <c r="V3439">
        <v>33</v>
      </c>
      <c r="W3439">
        <v>33</v>
      </c>
      <c r="X3439">
        <v>0</v>
      </c>
      <c r="Y3439">
        <v>5</v>
      </c>
      <c r="Z3439">
        <v>0</v>
      </c>
      <c r="AA3439">
        <v>6</v>
      </c>
      <c r="AB3439">
        <v>0</v>
      </c>
      <c r="AC3439" t="s">
        <v>10508</v>
      </c>
    </row>
    <row r="3440" spans="1:29" x14ac:dyDescent="0.25">
      <c r="A3440">
        <v>31073163</v>
      </c>
      <c r="B3440" t="s">
        <v>10711</v>
      </c>
      <c r="C3440" t="s">
        <v>10712</v>
      </c>
      <c r="D3440" t="s">
        <v>10713</v>
      </c>
      <c r="E3440">
        <f>IF(ISNUMBER(SEARCH("无购物",D3440)),1,0)</f>
        <v>1</v>
      </c>
      <c r="F3440">
        <f>IF(ISNUMBER(SEARCH("无自费",D3440)),1,0)</f>
        <v>0</v>
      </c>
      <c r="G3440">
        <f>IF(ISNUMBER(SEARCH("成团保障",D3440)),1,0)</f>
        <v>1</v>
      </c>
      <c r="H3440">
        <f>IF(OR(ISNUMBER(SEARCH("赠取消险",D3440)),ISNUMBER(SEARCH("提前*天免费退",D3440))),1,0)</f>
        <v>1</v>
      </c>
      <c r="I3440">
        <v>4</v>
      </c>
      <c r="J3440">
        <v>47</v>
      </c>
      <c r="K3440" t="s">
        <v>4030</v>
      </c>
      <c r="L3440">
        <v>4790</v>
      </c>
      <c r="M3440">
        <v>0</v>
      </c>
      <c r="N3440" t="s">
        <v>4</v>
      </c>
      <c r="O3440" t="s">
        <v>19</v>
      </c>
      <c r="P3440" t="s">
        <v>10714</v>
      </c>
      <c r="Q3440" t="s">
        <v>4</v>
      </c>
      <c r="R3440">
        <v>145</v>
      </c>
      <c r="S3440" t="s">
        <v>4</v>
      </c>
      <c r="T3440">
        <v>163</v>
      </c>
      <c r="U3440">
        <v>172</v>
      </c>
      <c r="V3440" t="s">
        <v>4</v>
      </c>
      <c r="W3440" t="s">
        <v>4</v>
      </c>
      <c r="X3440">
        <v>11</v>
      </c>
      <c r="Y3440">
        <v>7</v>
      </c>
      <c r="Z3440">
        <v>9</v>
      </c>
      <c r="AA3440">
        <v>0</v>
      </c>
      <c r="AB3440">
        <v>0</v>
      </c>
      <c r="AC3440" t="s">
        <v>10508</v>
      </c>
    </row>
    <row r="3441" spans="1:29" x14ac:dyDescent="0.25">
      <c r="A3441">
        <v>32583034</v>
      </c>
      <c r="B3441" t="s">
        <v>10611</v>
      </c>
      <c r="C3441" t="s">
        <v>10715</v>
      </c>
      <c r="D3441" t="s">
        <v>5469</v>
      </c>
      <c r="E3441">
        <f>IF(ISNUMBER(SEARCH("无购物",D3441)),1,0)</f>
        <v>1</v>
      </c>
      <c r="F3441">
        <f>IF(ISNUMBER(SEARCH("无自费",D3441)),1,0)</f>
        <v>1</v>
      </c>
      <c r="G3441">
        <f>IF(ISNUMBER(SEARCH("成团保障",D3441)),1,0)</f>
        <v>1</v>
      </c>
      <c r="H3441">
        <f>IF(OR(ISNUMBER(SEARCH("赠取消险",D3441)),ISNUMBER(SEARCH("提前*天免费退",D3441))),1,0)</f>
        <v>0</v>
      </c>
      <c r="I3441">
        <v>4</v>
      </c>
      <c r="J3441">
        <v>10</v>
      </c>
      <c r="K3441" t="s">
        <v>8312</v>
      </c>
      <c r="L3441">
        <v>1349</v>
      </c>
      <c r="M3441">
        <v>0</v>
      </c>
      <c r="N3441" t="s">
        <v>4</v>
      </c>
      <c r="O3441" t="s">
        <v>19</v>
      </c>
      <c r="P3441" t="s">
        <v>10627</v>
      </c>
      <c r="Q3441" t="s">
        <v>4</v>
      </c>
      <c r="R3441">
        <v>96</v>
      </c>
      <c r="S3441" t="s">
        <v>4</v>
      </c>
      <c r="T3441">
        <v>117</v>
      </c>
      <c r="U3441">
        <v>127</v>
      </c>
      <c r="V3441">
        <v>135</v>
      </c>
      <c r="W3441">
        <v>142</v>
      </c>
      <c r="X3441">
        <v>4</v>
      </c>
      <c r="Y3441">
        <v>17</v>
      </c>
      <c r="Z3441">
        <v>10</v>
      </c>
      <c r="AA3441">
        <v>8</v>
      </c>
      <c r="AB3441">
        <v>7</v>
      </c>
      <c r="AC3441" t="s">
        <v>10508</v>
      </c>
    </row>
    <row r="3442" spans="1:29" x14ac:dyDescent="0.25">
      <c r="A3442">
        <v>33066761</v>
      </c>
      <c r="B3442" t="s">
        <v>10716</v>
      </c>
      <c r="C3442" t="s">
        <v>10717</v>
      </c>
      <c r="D3442" t="s">
        <v>10549</v>
      </c>
      <c r="E3442">
        <f>IF(ISNUMBER(SEARCH("无购物",D3442)),1,0)</f>
        <v>1</v>
      </c>
      <c r="F3442">
        <f>IF(ISNUMBER(SEARCH("无自费",D3442)),1,0)</f>
        <v>1</v>
      </c>
      <c r="G3442">
        <f>IF(ISNUMBER(SEARCH("成团保障",D3442)),1,0)</f>
        <v>1</v>
      </c>
      <c r="H3442">
        <f>IF(OR(ISNUMBER(SEARCH("赠取消险",D3442)),ISNUMBER(SEARCH("提前*天免费退",D3442))),1,0)</f>
        <v>0</v>
      </c>
      <c r="I3442">
        <v>5</v>
      </c>
      <c r="J3442">
        <v>1</v>
      </c>
      <c r="K3442" t="s">
        <v>3</v>
      </c>
      <c r="L3442">
        <v>4273</v>
      </c>
      <c r="M3442">
        <v>0</v>
      </c>
      <c r="N3442" t="s">
        <v>4</v>
      </c>
      <c r="O3442" t="s">
        <v>5</v>
      </c>
      <c r="P3442" t="s">
        <v>10643</v>
      </c>
      <c r="Q3442" t="s">
        <v>4</v>
      </c>
      <c r="R3442">
        <v>8</v>
      </c>
      <c r="S3442" t="s">
        <v>4</v>
      </c>
      <c r="T3442">
        <v>8</v>
      </c>
      <c r="U3442">
        <v>8</v>
      </c>
      <c r="V3442">
        <v>8</v>
      </c>
      <c r="W3442">
        <v>10</v>
      </c>
      <c r="X3442">
        <v>0</v>
      </c>
      <c r="Y3442">
        <v>0</v>
      </c>
      <c r="Z3442">
        <v>0</v>
      </c>
      <c r="AA3442">
        <v>0</v>
      </c>
      <c r="AB3442">
        <v>2</v>
      </c>
      <c r="AC3442" t="s">
        <v>10508</v>
      </c>
    </row>
    <row r="3443" spans="1:29" x14ac:dyDescent="0.25">
      <c r="A3443">
        <v>33489501</v>
      </c>
      <c r="B3443" t="s">
        <v>10718</v>
      </c>
      <c r="C3443" t="s">
        <v>10719</v>
      </c>
      <c r="D3443" t="s">
        <v>10720</v>
      </c>
      <c r="E3443">
        <f>IF(ISNUMBER(SEARCH("无购物",D3443)),1,0)</f>
        <v>1</v>
      </c>
      <c r="F3443">
        <f>IF(ISNUMBER(SEARCH("无自费",D3443)),1,0)</f>
        <v>0</v>
      </c>
      <c r="G3443">
        <f>IF(ISNUMBER(SEARCH("成团保障",D3443)),1,0)</f>
        <v>1</v>
      </c>
      <c r="H3443">
        <f>IF(OR(ISNUMBER(SEARCH("赠取消险",D3443)),ISNUMBER(SEARCH("提前*天免费退",D3443))),1,0)</f>
        <v>0</v>
      </c>
      <c r="I3443">
        <v>4</v>
      </c>
      <c r="J3443">
        <v>168</v>
      </c>
      <c r="K3443" t="s">
        <v>10721</v>
      </c>
      <c r="L3443">
        <v>450</v>
      </c>
      <c r="M3443">
        <v>0</v>
      </c>
      <c r="N3443" t="s">
        <v>4</v>
      </c>
      <c r="O3443" t="s">
        <v>19</v>
      </c>
      <c r="P3443" t="s">
        <v>10722</v>
      </c>
      <c r="Q3443" t="s">
        <v>4</v>
      </c>
      <c r="R3443">
        <v>958</v>
      </c>
      <c r="S3443" t="s">
        <v>4</v>
      </c>
      <c r="T3443" t="s">
        <v>4</v>
      </c>
      <c r="U3443" t="s">
        <v>4</v>
      </c>
      <c r="V3443" t="s">
        <v>4</v>
      </c>
      <c r="W3443" t="s">
        <v>4</v>
      </c>
      <c r="X3443">
        <v>83</v>
      </c>
      <c r="Y3443">
        <v>0</v>
      </c>
      <c r="Z3443">
        <v>0</v>
      </c>
      <c r="AA3443">
        <v>0</v>
      </c>
      <c r="AB3443">
        <v>0</v>
      </c>
      <c r="AC3443" t="s">
        <v>10508</v>
      </c>
    </row>
    <row r="3444" spans="1:29" x14ac:dyDescent="0.25">
      <c r="A3444">
        <v>33919513</v>
      </c>
      <c r="B3444" t="s">
        <v>10723</v>
      </c>
      <c r="C3444" t="s">
        <v>10724</v>
      </c>
      <c r="D3444" t="s">
        <v>10725</v>
      </c>
      <c r="E3444">
        <f>IF(ISNUMBER(SEARCH("无购物",D3444)),1,0)</f>
        <v>1</v>
      </c>
      <c r="F3444">
        <f>IF(ISNUMBER(SEARCH("无自费",D3444)),1,0)</f>
        <v>0</v>
      </c>
      <c r="G3444">
        <f>IF(ISNUMBER(SEARCH("成团保障",D3444)),1,0)</f>
        <v>1</v>
      </c>
      <c r="H3444">
        <f>IF(OR(ISNUMBER(SEARCH("赠取消险",D3444)),ISNUMBER(SEARCH("提前*天免费退",D3444))),1,0)</f>
        <v>0</v>
      </c>
      <c r="I3444">
        <v>4</v>
      </c>
      <c r="J3444">
        <v>19</v>
      </c>
      <c r="K3444" t="s">
        <v>10721</v>
      </c>
      <c r="L3444">
        <v>880</v>
      </c>
      <c r="M3444">
        <v>0</v>
      </c>
      <c r="N3444" t="s">
        <v>4</v>
      </c>
      <c r="O3444" t="s">
        <v>5</v>
      </c>
      <c r="P3444" t="s">
        <v>10726</v>
      </c>
      <c r="Q3444" t="s">
        <v>4</v>
      </c>
      <c r="R3444">
        <v>113</v>
      </c>
      <c r="S3444" t="s">
        <v>4</v>
      </c>
      <c r="T3444" t="s">
        <v>4</v>
      </c>
      <c r="U3444" t="s">
        <v>4</v>
      </c>
      <c r="V3444" t="s">
        <v>4</v>
      </c>
      <c r="W3444" t="s">
        <v>4</v>
      </c>
      <c r="X3444">
        <v>13</v>
      </c>
      <c r="Y3444">
        <v>0</v>
      </c>
      <c r="Z3444">
        <v>0</v>
      </c>
      <c r="AA3444">
        <v>0</v>
      </c>
      <c r="AB3444">
        <v>0</v>
      </c>
      <c r="AC3444" t="s">
        <v>10508</v>
      </c>
    </row>
    <row r="3445" spans="1:29" x14ac:dyDescent="0.25">
      <c r="A3445">
        <v>34188686</v>
      </c>
      <c r="B3445" t="s">
        <v>10727</v>
      </c>
      <c r="C3445" t="s">
        <v>10728</v>
      </c>
      <c r="D3445" t="s">
        <v>10616</v>
      </c>
      <c r="E3445">
        <f>IF(ISNUMBER(SEARCH("无购物",D3445)),1,0)</f>
        <v>1</v>
      </c>
      <c r="F3445">
        <f>IF(ISNUMBER(SEARCH("无自费",D3445)),1,0)</f>
        <v>0</v>
      </c>
      <c r="G3445">
        <f>IF(ISNUMBER(SEARCH("成团保障",D3445)),1,0)</f>
        <v>1</v>
      </c>
      <c r="H3445">
        <f>IF(OR(ISNUMBER(SEARCH("赠取消险",D3445)),ISNUMBER(SEARCH("提前*天免费退",D3445))),1,0)</f>
        <v>1</v>
      </c>
      <c r="I3445">
        <v>5</v>
      </c>
      <c r="J3445">
        <v>4</v>
      </c>
      <c r="K3445" t="s">
        <v>6853</v>
      </c>
      <c r="L3445">
        <v>2920</v>
      </c>
      <c r="M3445">
        <v>0</v>
      </c>
      <c r="N3445" t="s">
        <v>4</v>
      </c>
      <c r="O3445" t="s">
        <v>19</v>
      </c>
      <c r="P3445" t="s">
        <v>10617</v>
      </c>
      <c r="Q3445" t="s">
        <v>4</v>
      </c>
      <c r="R3445">
        <v>8</v>
      </c>
      <c r="S3445" t="s">
        <v>4</v>
      </c>
      <c r="T3445">
        <v>12</v>
      </c>
      <c r="U3445" t="s">
        <v>4</v>
      </c>
      <c r="V3445">
        <v>12</v>
      </c>
      <c r="W3445" t="s">
        <v>4</v>
      </c>
      <c r="X3445">
        <v>2</v>
      </c>
      <c r="Y3445">
        <v>2</v>
      </c>
      <c r="Z3445">
        <v>0</v>
      </c>
      <c r="AA3445">
        <v>0</v>
      </c>
      <c r="AB3445">
        <v>0</v>
      </c>
      <c r="AC3445" t="s">
        <v>10508</v>
      </c>
    </row>
    <row r="3446" spans="1:29" x14ac:dyDescent="0.25">
      <c r="A3446">
        <v>34189635</v>
      </c>
      <c r="B3446" t="s">
        <v>10729</v>
      </c>
      <c r="C3446" t="s">
        <v>10730</v>
      </c>
      <c r="D3446" t="s">
        <v>10731</v>
      </c>
      <c r="E3446">
        <f>IF(ISNUMBER(SEARCH("无购物",D3446)),1,0)</f>
        <v>1</v>
      </c>
      <c r="F3446">
        <f>IF(ISNUMBER(SEARCH("无自费",D3446)),1,0)</f>
        <v>1</v>
      </c>
      <c r="G3446">
        <f>IF(ISNUMBER(SEARCH("成团保障",D3446)),1,0)</f>
        <v>1</v>
      </c>
      <c r="H3446">
        <f>IF(OR(ISNUMBER(SEARCH("赠取消险",D3446)),ISNUMBER(SEARCH("提前*天免费退",D3446))),1,0)</f>
        <v>1</v>
      </c>
      <c r="I3446">
        <v>5</v>
      </c>
      <c r="J3446">
        <v>10</v>
      </c>
      <c r="K3446" t="s">
        <v>6853</v>
      </c>
      <c r="L3446">
        <v>3530</v>
      </c>
      <c r="M3446">
        <v>0</v>
      </c>
      <c r="N3446" t="s">
        <v>4</v>
      </c>
      <c r="O3446" t="s">
        <v>19</v>
      </c>
      <c r="P3446" t="s">
        <v>10732</v>
      </c>
      <c r="Q3446" t="s">
        <v>4</v>
      </c>
      <c r="R3446">
        <v>20</v>
      </c>
      <c r="S3446" t="s">
        <v>4</v>
      </c>
      <c r="T3446">
        <v>31</v>
      </c>
      <c r="U3446">
        <v>49</v>
      </c>
      <c r="V3446">
        <v>55</v>
      </c>
      <c r="W3446">
        <v>80</v>
      </c>
      <c r="X3446">
        <v>8</v>
      </c>
      <c r="Y3446">
        <v>3</v>
      </c>
      <c r="Z3446">
        <v>18</v>
      </c>
      <c r="AA3446">
        <v>6</v>
      </c>
      <c r="AB3446">
        <v>25</v>
      </c>
      <c r="AC3446" t="s">
        <v>10508</v>
      </c>
    </row>
    <row r="3447" spans="1:29" x14ac:dyDescent="0.25">
      <c r="A3447">
        <v>34190679</v>
      </c>
      <c r="B3447" t="s">
        <v>10733</v>
      </c>
      <c r="C3447" t="s">
        <v>10734</v>
      </c>
      <c r="D3447" t="s">
        <v>10735</v>
      </c>
      <c r="E3447">
        <f>IF(ISNUMBER(SEARCH("无购物",D3447)),1,0)</f>
        <v>1</v>
      </c>
      <c r="F3447">
        <f>IF(ISNUMBER(SEARCH("无自费",D3447)),1,0)</f>
        <v>1</v>
      </c>
      <c r="G3447">
        <f>IF(ISNUMBER(SEARCH("成团保障",D3447)),1,0)</f>
        <v>1</v>
      </c>
      <c r="H3447">
        <f>IF(OR(ISNUMBER(SEARCH("赠取消险",D3447)),ISNUMBER(SEARCH("提前*天免费退",D3447))),1,0)</f>
        <v>1</v>
      </c>
      <c r="I3447">
        <v>5</v>
      </c>
      <c r="J3447">
        <v>5</v>
      </c>
      <c r="K3447" t="s">
        <v>6853</v>
      </c>
      <c r="L3447">
        <v>4157</v>
      </c>
      <c r="M3447">
        <v>0</v>
      </c>
      <c r="N3447" t="s">
        <v>4</v>
      </c>
      <c r="O3447" t="s">
        <v>19</v>
      </c>
      <c r="P3447" t="s">
        <v>10736</v>
      </c>
      <c r="Q3447" t="s">
        <v>4</v>
      </c>
      <c r="R3447">
        <v>11</v>
      </c>
      <c r="S3447" t="s">
        <v>4</v>
      </c>
      <c r="T3447">
        <v>11</v>
      </c>
      <c r="U3447">
        <v>20</v>
      </c>
      <c r="V3447">
        <v>20</v>
      </c>
      <c r="W3447">
        <v>20</v>
      </c>
      <c r="X3447">
        <v>0</v>
      </c>
      <c r="Y3447">
        <v>0</v>
      </c>
      <c r="Z3447">
        <v>9</v>
      </c>
      <c r="AA3447">
        <v>0</v>
      </c>
      <c r="AB3447">
        <v>0</v>
      </c>
      <c r="AC3447" t="s">
        <v>10508</v>
      </c>
    </row>
    <row r="3448" spans="1:29" x14ac:dyDescent="0.25">
      <c r="A3448">
        <v>34203977</v>
      </c>
      <c r="B3448" t="s">
        <v>10737</v>
      </c>
      <c r="C3448" t="s">
        <v>10738</v>
      </c>
      <c r="D3448" t="s">
        <v>10739</v>
      </c>
      <c r="E3448">
        <f>IF(ISNUMBER(SEARCH("无购物",D3448)),1,0)</f>
        <v>1</v>
      </c>
      <c r="F3448">
        <f>IF(ISNUMBER(SEARCH("无自费",D3448)),1,0)</f>
        <v>0</v>
      </c>
      <c r="G3448">
        <f>IF(ISNUMBER(SEARCH("成团保障",D3448)),1,0)</f>
        <v>1</v>
      </c>
      <c r="H3448">
        <f>IF(OR(ISNUMBER(SEARCH("赠取消险",D3448)),ISNUMBER(SEARCH("提前*天免费退",D3448))),1,0)</f>
        <v>1</v>
      </c>
      <c r="I3448">
        <v>5</v>
      </c>
      <c r="J3448">
        <v>2</v>
      </c>
      <c r="K3448" t="s">
        <v>4030</v>
      </c>
      <c r="L3448">
        <v>3340</v>
      </c>
      <c r="M3448">
        <v>0</v>
      </c>
      <c r="N3448" t="s">
        <v>4</v>
      </c>
      <c r="O3448" t="s">
        <v>19</v>
      </c>
      <c r="P3448" t="s">
        <v>10617</v>
      </c>
      <c r="Q3448" t="s">
        <v>4</v>
      </c>
      <c r="R3448">
        <v>1</v>
      </c>
      <c r="S3448" t="s">
        <v>4</v>
      </c>
      <c r="T3448">
        <v>3</v>
      </c>
      <c r="U3448">
        <v>3</v>
      </c>
      <c r="V3448">
        <v>3</v>
      </c>
      <c r="W3448">
        <v>3</v>
      </c>
      <c r="X3448">
        <v>2</v>
      </c>
      <c r="Y3448">
        <v>0</v>
      </c>
      <c r="Z3448">
        <v>0</v>
      </c>
      <c r="AA3448">
        <v>0</v>
      </c>
      <c r="AB3448">
        <v>0</v>
      </c>
      <c r="AC3448" t="s">
        <v>10508</v>
      </c>
    </row>
    <row r="3449" spans="1:29" x14ac:dyDescent="0.25">
      <c r="A3449">
        <v>34251434</v>
      </c>
      <c r="B3449" t="s">
        <v>10740</v>
      </c>
      <c r="C3449" t="s">
        <v>10741</v>
      </c>
      <c r="D3449" t="s">
        <v>10742</v>
      </c>
      <c r="E3449">
        <f>IF(ISNUMBER(SEARCH("无购物",D3449)),1,0)</f>
        <v>1</v>
      </c>
      <c r="F3449">
        <f>IF(ISNUMBER(SEARCH("无自费",D3449)),1,0)</f>
        <v>0</v>
      </c>
      <c r="G3449">
        <f>IF(ISNUMBER(SEARCH("成团保障",D3449)),1,0)</f>
        <v>1</v>
      </c>
      <c r="H3449">
        <f>IF(OR(ISNUMBER(SEARCH("赠取消险",D3449)),ISNUMBER(SEARCH("提前*天免费退",D3449))),1,0)</f>
        <v>1</v>
      </c>
      <c r="I3449">
        <v>5</v>
      </c>
      <c r="J3449">
        <v>1</v>
      </c>
      <c r="K3449" t="s">
        <v>6853</v>
      </c>
      <c r="L3449">
        <v>5258</v>
      </c>
      <c r="M3449">
        <v>0</v>
      </c>
      <c r="N3449" t="s">
        <v>4</v>
      </c>
      <c r="O3449" t="s">
        <v>19</v>
      </c>
      <c r="P3449" t="s">
        <v>10743</v>
      </c>
      <c r="Q3449" t="s">
        <v>4</v>
      </c>
      <c r="R3449">
        <v>2</v>
      </c>
      <c r="S3449" t="s">
        <v>4</v>
      </c>
      <c r="T3449">
        <v>2</v>
      </c>
      <c r="U3449">
        <v>2</v>
      </c>
      <c r="V3449">
        <v>2</v>
      </c>
      <c r="W3449">
        <v>8</v>
      </c>
      <c r="X3449">
        <v>0</v>
      </c>
      <c r="Y3449">
        <v>0</v>
      </c>
      <c r="Z3449">
        <v>0</v>
      </c>
      <c r="AA3449">
        <v>0</v>
      </c>
      <c r="AB3449">
        <v>6</v>
      </c>
      <c r="AC3449" t="s">
        <v>10508</v>
      </c>
    </row>
    <row r="3450" spans="1:29" x14ac:dyDescent="0.25">
      <c r="A3450">
        <v>34276524</v>
      </c>
      <c r="B3450" t="s">
        <v>10744</v>
      </c>
      <c r="C3450" t="s">
        <v>10745</v>
      </c>
      <c r="D3450" t="s">
        <v>10746</v>
      </c>
      <c r="E3450">
        <f>IF(ISNUMBER(SEARCH("无购物",D3450)),1,0)</f>
        <v>1</v>
      </c>
      <c r="F3450">
        <f>IF(ISNUMBER(SEARCH("无自费",D3450)),1,0)</f>
        <v>1</v>
      </c>
      <c r="G3450">
        <f>IF(ISNUMBER(SEARCH("成团保障",D3450)),1,0)</f>
        <v>1</v>
      </c>
      <c r="H3450">
        <f>IF(OR(ISNUMBER(SEARCH("赠取消险",D3450)),ISNUMBER(SEARCH("提前*天免费退",D3450))),1,0)</f>
        <v>1</v>
      </c>
      <c r="I3450">
        <v>5</v>
      </c>
      <c r="J3450">
        <v>2</v>
      </c>
      <c r="K3450" t="s">
        <v>6853</v>
      </c>
      <c r="L3450">
        <v>4840</v>
      </c>
      <c r="M3450">
        <v>0</v>
      </c>
      <c r="N3450" t="s">
        <v>4</v>
      </c>
      <c r="O3450" t="s">
        <v>19</v>
      </c>
      <c r="P3450" t="s">
        <v>10747</v>
      </c>
      <c r="Q3450" t="s">
        <v>4</v>
      </c>
      <c r="R3450">
        <v>5</v>
      </c>
      <c r="S3450" t="s">
        <v>4</v>
      </c>
      <c r="T3450">
        <v>7</v>
      </c>
      <c r="U3450" t="s">
        <v>4</v>
      </c>
      <c r="V3450" t="s">
        <v>4</v>
      </c>
      <c r="W3450" t="s">
        <v>4</v>
      </c>
      <c r="X3450">
        <v>0</v>
      </c>
      <c r="Y3450">
        <v>2</v>
      </c>
      <c r="Z3450">
        <v>0</v>
      </c>
      <c r="AA3450">
        <v>0</v>
      </c>
      <c r="AB3450">
        <v>0</v>
      </c>
      <c r="AC3450" t="s">
        <v>10508</v>
      </c>
    </row>
    <row r="3451" spans="1:29" x14ac:dyDescent="0.25">
      <c r="A3451">
        <v>34794698</v>
      </c>
      <c r="B3451" t="s">
        <v>10748</v>
      </c>
      <c r="C3451" t="s">
        <v>10749</v>
      </c>
      <c r="D3451" t="s">
        <v>10750</v>
      </c>
      <c r="E3451">
        <f>IF(ISNUMBER(SEARCH("无购物",D3451)),1,0)</f>
        <v>1</v>
      </c>
      <c r="F3451">
        <f>IF(ISNUMBER(SEARCH("无自费",D3451)),1,0)</f>
        <v>1</v>
      </c>
      <c r="G3451">
        <f>IF(ISNUMBER(SEARCH("成团保障",D3451)),1,0)</f>
        <v>1</v>
      </c>
      <c r="H3451">
        <f>IF(OR(ISNUMBER(SEARCH("赠取消险",D3451)),ISNUMBER(SEARCH("提前*天免费退",D3451))),1,0)</f>
        <v>1</v>
      </c>
      <c r="I3451">
        <v>5</v>
      </c>
      <c r="J3451">
        <v>31</v>
      </c>
      <c r="K3451" t="s">
        <v>6853</v>
      </c>
      <c r="L3451">
        <v>4257</v>
      </c>
      <c r="M3451">
        <v>1</v>
      </c>
      <c r="N3451">
        <v>100</v>
      </c>
      <c r="O3451" t="s">
        <v>19</v>
      </c>
      <c r="P3451" t="s">
        <v>10617</v>
      </c>
      <c r="Q3451" t="s">
        <v>4</v>
      </c>
      <c r="R3451">
        <v>80</v>
      </c>
      <c r="S3451" t="s">
        <v>4</v>
      </c>
      <c r="T3451">
        <v>80</v>
      </c>
      <c r="U3451">
        <v>92</v>
      </c>
      <c r="V3451">
        <v>88</v>
      </c>
      <c r="W3451">
        <v>96</v>
      </c>
      <c r="X3451">
        <v>0</v>
      </c>
      <c r="Y3451">
        <v>0</v>
      </c>
      <c r="Z3451">
        <v>12</v>
      </c>
      <c r="AA3451">
        <v>4</v>
      </c>
      <c r="AB3451">
        <v>8</v>
      </c>
      <c r="AC3451" t="s">
        <v>10508</v>
      </c>
    </row>
    <row r="3452" spans="1:29" x14ac:dyDescent="0.25">
      <c r="A3452">
        <v>34821303</v>
      </c>
      <c r="B3452" t="s">
        <v>10751</v>
      </c>
      <c r="C3452" t="s">
        <v>10752</v>
      </c>
      <c r="D3452" t="s">
        <v>10753</v>
      </c>
      <c r="E3452">
        <f>IF(ISNUMBER(SEARCH("无购物",D3452)),1,0)</f>
        <v>1</v>
      </c>
      <c r="F3452">
        <f>IF(ISNUMBER(SEARCH("无自费",D3452)),1,0)</f>
        <v>1</v>
      </c>
      <c r="G3452">
        <f>IF(ISNUMBER(SEARCH("成团保障",D3452)),1,0)</f>
        <v>1</v>
      </c>
      <c r="H3452">
        <f>IF(OR(ISNUMBER(SEARCH("赠取消险",D3452)),ISNUMBER(SEARCH("提前*天免费退",D3452))),1,0)</f>
        <v>1</v>
      </c>
      <c r="I3452">
        <v>5</v>
      </c>
      <c r="J3452">
        <v>6</v>
      </c>
      <c r="K3452" t="s">
        <v>6853</v>
      </c>
      <c r="L3452">
        <v>4949</v>
      </c>
      <c r="M3452">
        <v>1</v>
      </c>
      <c r="N3452">
        <v>100</v>
      </c>
      <c r="O3452" t="s">
        <v>19</v>
      </c>
      <c r="P3452" t="s">
        <v>10617</v>
      </c>
      <c r="Q3452" t="s">
        <v>4</v>
      </c>
      <c r="R3452">
        <v>17</v>
      </c>
      <c r="S3452" t="s">
        <v>4</v>
      </c>
      <c r="T3452">
        <v>19</v>
      </c>
      <c r="U3452">
        <v>19</v>
      </c>
      <c r="V3452">
        <v>19</v>
      </c>
      <c r="W3452">
        <v>19</v>
      </c>
      <c r="X3452">
        <v>0</v>
      </c>
      <c r="Y3452">
        <v>2</v>
      </c>
      <c r="Z3452">
        <v>0</v>
      </c>
      <c r="AA3452">
        <v>0</v>
      </c>
      <c r="AB3452">
        <v>0</v>
      </c>
      <c r="AC3452" t="s">
        <v>10508</v>
      </c>
    </row>
    <row r="3453" spans="1:29" x14ac:dyDescent="0.25">
      <c r="A3453">
        <v>34854807</v>
      </c>
      <c r="B3453" t="s">
        <v>10647</v>
      </c>
      <c r="C3453" t="s">
        <v>10754</v>
      </c>
      <c r="D3453" t="s">
        <v>10755</v>
      </c>
      <c r="E3453">
        <f>IF(ISNUMBER(SEARCH("无购物",D3453)),1,0)</f>
        <v>1</v>
      </c>
      <c r="F3453">
        <f>IF(ISNUMBER(SEARCH("无自费",D3453)),1,0)</f>
        <v>1</v>
      </c>
      <c r="G3453">
        <f>IF(ISNUMBER(SEARCH("成团保障",D3453)),1,0)</f>
        <v>1</v>
      </c>
      <c r="H3453">
        <f>IF(OR(ISNUMBER(SEARCH("赠取消险",D3453)),ISNUMBER(SEARCH("提前*天免费退",D3453))),1,0)</f>
        <v>1</v>
      </c>
      <c r="I3453">
        <v>5</v>
      </c>
      <c r="J3453">
        <v>40</v>
      </c>
      <c r="K3453" t="s">
        <v>4030</v>
      </c>
      <c r="L3453">
        <v>4753</v>
      </c>
      <c r="M3453">
        <v>1</v>
      </c>
      <c r="N3453">
        <v>50</v>
      </c>
      <c r="O3453" t="s">
        <v>19</v>
      </c>
      <c r="P3453" t="s">
        <v>10617</v>
      </c>
      <c r="Q3453" t="s">
        <v>4</v>
      </c>
      <c r="R3453">
        <v>101</v>
      </c>
      <c r="S3453" t="s">
        <v>4</v>
      </c>
      <c r="T3453">
        <v>107</v>
      </c>
      <c r="U3453">
        <v>107</v>
      </c>
      <c r="V3453">
        <v>109</v>
      </c>
      <c r="W3453">
        <v>113</v>
      </c>
      <c r="X3453">
        <v>0</v>
      </c>
      <c r="Y3453">
        <v>6</v>
      </c>
      <c r="Z3453">
        <v>0</v>
      </c>
      <c r="AA3453">
        <v>2</v>
      </c>
      <c r="AB3453">
        <v>4</v>
      </c>
      <c r="AC3453" t="s">
        <v>10508</v>
      </c>
    </row>
    <row r="3454" spans="1:29" x14ac:dyDescent="0.25">
      <c r="A3454">
        <v>34885191</v>
      </c>
      <c r="B3454" t="s">
        <v>10606</v>
      </c>
      <c r="C3454" t="s">
        <v>10756</v>
      </c>
      <c r="D3454" t="s">
        <v>10757</v>
      </c>
      <c r="E3454">
        <f>IF(ISNUMBER(SEARCH("无购物",D3454)),1,0)</f>
        <v>1</v>
      </c>
      <c r="F3454">
        <f>IF(ISNUMBER(SEARCH("无自费",D3454)),1,0)</f>
        <v>1</v>
      </c>
      <c r="G3454">
        <f>IF(ISNUMBER(SEARCH("成团保障",D3454)),1,0)</f>
        <v>1</v>
      </c>
      <c r="H3454">
        <f>IF(OR(ISNUMBER(SEARCH("赠取消险",D3454)),ISNUMBER(SEARCH("提前*天免费退",D3454))),1,0)</f>
        <v>0</v>
      </c>
      <c r="I3454">
        <v>5</v>
      </c>
      <c r="J3454">
        <v>10</v>
      </c>
      <c r="K3454" t="s">
        <v>4</v>
      </c>
      <c r="L3454">
        <v>4078</v>
      </c>
      <c r="M3454">
        <v>0</v>
      </c>
      <c r="N3454" t="s">
        <v>4</v>
      </c>
      <c r="O3454" t="s">
        <v>5</v>
      </c>
      <c r="P3454" t="s">
        <v>10758</v>
      </c>
      <c r="Q3454" t="s">
        <v>4</v>
      </c>
      <c r="R3454">
        <v>94</v>
      </c>
      <c r="S3454" t="s">
        <v>4</v>
      </c>
      <c r="T3454">
        <v>100</v>
      </c>
      <c r="U3454">
        <v>112</v>
      </c>
      <c r="V3454">
        <v>112</v>
      </c>
      <c r="W3454">
        <v>112</v>
      </c>
      <c r="X3454">
        <v>2</v>
      </c>
      <c r="Y3454">
        <v>4</v>
      </c>
      <c r="Z3454">
        <v>12</v>
      </c>
      <c r="AA3454">
        <v>0</v>
      </c>
      <c r="AB3454">
        <v>0</v>
      </c>
      <c r="AC3454" t="s">
        <v>10508</v>
      </c>
    </row>
    <row r="3455" spans="1:29" x14ac:dyDescent="0.25">
      <c r="A3455">
        <v>35137837</v>
      </c>
      <c r="B3455" t="s">
        <v>10759</v>
      </c>
      <c r="C3455" t="s">
        <v>10760</v>
      </c>
      <c r="D3455" t="s">
        <v>10761</v>
      </c>
      <c r="E3455">
        <f>IF(ISNUMBER(SEARCH("无购物",D3455)),1,0)</f>
        <v>1</v>
      </c>
      <c r="F3455">
        <f>IF(ISNUMBER(SEARCH("无自费",D3455)),1,0)</f>
        <v>1</v>
      </c>
      <c r="G3455">
        <f>IF(ISNUMBER(SEARCH("成团保障",D3455)),1,0)</f>
        <v>1</v>
      </c>
      <c r="H3455">
        <f>IF(OR(ISNUMBER(SEARCH("赠取消险",D3455)),ISNUMBER(SEARCH("提前*天免费退",D3455))),1,0)</f>
        <v>1</v>
      </c>
      <c r="I3455">
        <v>4</v>
      </c>
      <c r="J3455">
        <v>2</v>
      </c>
      <c r="K3455" t="s">
        <v>10762</v>
      </c>
      <c r="L3455">
        <v>9973</v>
      </c>
      <c r="M3455">
        <v>0</v>
      </c>
      <c r="N3455" t="s">
        <v>4</v>
      </c>
      <c r="O3455" t="s">
        <v>5</v>
      </c>
      <c r="P3455" t="s">
        <v>10763</v>
      </c>
      <c r="Q3455" t="s">
        <v>4</v>
      </c>
      <c r="R3455">
        <v>7</v>
      </c>
      <c r="S3455" t="s">
        <v>4</v>
      </c>
      <c r="T3455">
        <v>9</v>
      </c>
      <c r="U3455">
        <v>11</v>
      </c>
      <c r="V3455">
        <v>11</v>
      </c>
      <c r="W3455" t="s">
        <v>4</v>
      </c>
      <c r="X3455">
        <v>0</v>
      </c>
      <c r="Y3455">
        <v>2</v>
      </c>
      <c r="Z3455">
        <v>2</v>
      </c>
      <c r="AA3455">
        <v>0</v>
      </c>
      <c r="AB3455">
        <v>0</v>
      </c>
      <c r="AC3455" t="s">
        <v>10508</v>
      </c>
    </row>
    <row r="3456" spans="1:29" x14ac:dyDescent="0.25">
      <c r="A3456">
        <v>35399981</v>
      </c>
      <c r="B3456" t="s">
        <v>10764</v>
      </c>
      <c r="C3456" t="s">
        <v>10765</v>
      </c>
      <c r="D3456" t="s">
        <v>10766</v>
      </c>
      <c r="E3456">
        <f>IF(ISNUMBER(SEARCH("无购物",D3456)),1,0)</f>
        <v>1</v>
      </c>
      <c r="F3456">
        <f>IF(ISNUMBER(SEARCH("无自费",D3456)),1,0)</f>
        <v>0</v>
      </c>
      <c r="G3456">
        <f>IF(ISNUMBER(SEARCH("成团保障",D3456)),1,0)</f>
        <v>1</v>
      </c>
      <c r="H3456">
        <f>IF(OR(ISNUMBER(SEARCH("赠取消险",D3456)),ISNUMBER(SEARCH("提前*天免费退",D3456))),1,0)</f>
        <v>1</v>
      </c>
      <c r="I3456">
        <v>4</v>
      </c>
      <c r="J3456">
        <v>15</v>
      </c>
      <c r="K3456" t="s">
        <v>3</v>
      </c>
      <c r="L3456">
        <v>5899</v>
      </c>
      <c r="M3456">
        <v>0</v>
      </c>
      <c r="N3456" t="s">
        <v>4</v>
      </c>
      <c r="O3456" t="s">
        <v>19</v>
      </c>
      <c r="P3456" t="s">
        <v>10767</v>
      </c>
      <c r="Q3456" t="s">
        <v>4</v>
      </c>
      <c r="R3456">
        <v>27</v>
      </c>
      <c r="S3456" t="s">
        <v>4</v>
      </c>
      <c r="T3456">
        <v>56</v>
      </c>
      <c r="U3456">
        <v>77</v>
      </c>
      <c r="V3456">
        <v>83</v>
      </c>
      <c r="W3456" t="s">
        <v>4</v>
      </c>
      <c r="X3456">
        <v>15</v>
      </c>
      <c r="Y3456">
        <v>14</v>
      </c>
      <c r="Z3456">
        <v>21</v>
      </c>
      <c r="AA3456">
        <v>6</v>
      </c>
      <c r="AB3456">
        <v>0</v>
      </c>
      <c r="AC3456" t="s">
        <v>10508</v>
      </c>
    </row>
    <row r="3457" spans="1:29" x14ac:dyDescent="0.25">
      <c r="A3457">
        <v>35568804</v>
      </c>
      <c r="B3457" t="s">
        <v>10768</v>
      </c>
      <c r="C3457" t="s">
        <v>10769</v>
      </c>
      <c r="D3457" t="s">
        <v>10770</v>
      </c>
      <c r="E3457">
        <f>IF(ISNUMBER(SEARCH("无购物",D3457)),1,0)</f>
        <v>1</v>
      </c>
      <c r="F3457">
        <f>IF(ISNUMBER(SEARCH("无自费",D3457)),1,0)</f>
        <v>0</v>
      </c>
      <c r="G3457">
        <f>IF(ISNUMBER(SEARCH("成团保障",D3457)),1,0)</f>
        <v>1</v>
      </c>
      <c r="H3457">
        <f>IF(OR(ISNUMBER(SEARCH("赠取消险",D3457)),ISNUMBER(SEARCH("提前*天免费退",D3457))),1,0)</f>
        <v>0</v>
      </c>
      <c r="I3457">
        <v>5</v>
      </c>
      <c r="J3457">
        <v>3</v>
      </c>
      <c r="K3457" t="s">
        <v>10771</v>
      </c>
      <c r="L3457">
        <v>1435</v>
      </c>
      <c r="M3457">
        <v>0</v>
      </c>
      <c r="N3457" t="s">
        <v>4</v>
      </c>
      <c r="O3457" t="s">
        <v>19</v>
      </c>
      <c r="P3457" t="s">
        <v>10772</v>
      </c>
      <c r="Q3457" t="s">
        <v>4</v>
      </c>
      <c r="R3457">
        <v>7</v>
      </c>
      <c r="S3457" t="s">
        <v>4</v>
      </c>
      <c r="T3457" t="s">
        <v>4</v>
      </c>
      <c r="U3457" t="s">
        <v>4</v>
      </c>
      <c r="V3457" t="s">
        <v>4</v>
      </c>
      <c r="W3457" t="s">
        <v>4</v>
      </c>
      <c r="X3457">
        <v>2</v>
      </c>
      <c r="Y3457">
        <v>0</v>
      </c>
      <c r="Z3457">
        <v>0</v>
      </c>
      <c r="AA3457">
        <v>0</v>
      </c>
      <c r="AB3457">
        <v>0</v>
      </c>
      <c r="AC3457" t="s">
        <v>10508</v>
      </c>
    </row>
    <row r="3458" spans="1:29" x14ac:dyDescent="0.25">
      <c r="A3458">
        <v>35571491</v>
      </c>
      <c r="B3458" t="s">
        <v>10773</v>
      </c>
      <c r="C3458" t="s">
        <v>10774</v>
      </c>
      <c r="D3458" t="s">
        <v>10775</v>
      </c>
      <c r="E3458">
        <f>IF(ISNUMBER(SEARCH("无购物",D3458)),1,0)</f>
        <v>1</v>
      </c>
      <c r="F3458">
        <f>IF(ISNUMBER(SEARCH("无自费",D3458)),1,0)</f>
        <v>1</v>
      </c>
      <c r="G3458">
        <f>IF(ISNUMBER(SEARCH("成团保障",D3458)),1,0)</f>
        <v>1</v>
      </c>
      <c r="H3458">
        <f>IF(OR(ISNUMBER(SEARCH("赠取消险",D3458)),ISNUMBER(SEARCH("提前*天免费退",D3458))),1,0)</f>
        <v>1</v>
      </c>
      <c r="I3458">
        <v>5</v>
      </c>
      <c r="J3458">
        <v>1</v>
      </c>
      <c r="K3458" t="s">
        <v>10776</v>
      </c>
      <c r="L3458">
        <v>9495</v>
      </c>
      <c r="M3458">
        <v>0</v>
      </c>
      <c r="N3458" t="s">
        <v>4</v>
      </c>
      <c r="O3458" t="s">
        <v>19</v>
      </c>
      <c r="P3458" t="s">
        <v>10763</v>
      </c>
      <c r="Q3458" t="s">
        <v>4</v>
      </c>
      <c r="R3458" t="s">
        <v>4</v>
      </c>
      <c r="S3458" t="s">
        <v>4</v>
      </c>
      <c r="T3458">
        <v>4</v>
      </c>
      <c r="U3458">
        <v>7</v>
      </c>
      <c r="V3458">
        <v>7</v>
      </c>
      <c r="W3458" t="s">
        <v>4</v>
      </c>
      <c r="X3458">
        <v>0</v>
      </c>
      <c r="Y3458">
        <v>2</v>
      </c>
      <c r="Z3458">
        <v>3</v>
      </c>
      <c r="AA3458">
        <v>0</v>
      </c>
      <c r="AB3458">
        <v>0</v>
      </c>
      <c r="AC3458" t="s">
        <v>10508</v>
      </c>
    </row>
    <row r="3459" spans="1:29" x14ac:dyDescent="0.25">
      <c r="A3459">
        <v>35588673</v>
      </c>
      <c r="B3459" t="s">
        <v>10729</v>
      </c>
      <c r="C3459" t="s">
        <v>10777</v>
      </c>
      <c r="D3459" t="s">
        <v>10778</v>
      </c>
      <c r="E3459">
        <f>IF(ISNUMBER(SEARCH("无购物",D3459)),1,0)</f>
        <v>1</v>
      </c>
      <c r="F3459">
        <f>IF(ISNUMBER(SEARCH("无自费",D3459)),1,0)</f>
        <v>0</v>
      </c>
      <c r="G3459">
        <f>IF(ISNUMBER(SEARCH("成团保障",D3459)),1,0)</f>
        <v>1</v>
      </c>
      <c r="H3459">
        <f>IF(OR(ISNUMBER(SEARCH("赠取消险",D3459)),ISNUMBER(SEARCH("提前*天免费退",D3459))),1,0)</f>
        <v>1</v>
      </c>
      <c r="I3459">
        <v>5</v>
      </c>
      <c r="J3459">
        <v>1</v>
      </c>
      <c r="K3459" t="s">
        <v>4030</v>
      </c>
      <c r="L3459">
        <v>2998</v>
      </c>
      <c r="M3459">
        <v>1</v>
      </c>
      <c r="N3459">
        <v>50</v>
      </c>
      <c r="O3459" t="s">
        <v>19</v>
      </c>
      <c r="P3459" t="s">
        <v>10697</v>
      </c>
      <c r="Q3459" t="s">
        <v>4</v>
      </c>
      <c r="R3459">
        <v>2</v>
      </c>
      <c r="S3459" t="s">
        <v>4</v>
      </c>
      <c r="T3459">
        <v>4</v>
      </c>
      <c r="U3459">
        <v>9</v>
      </c>
      <c r="V3459">
        <v>11</v>
      </c>
      <c r="W3459">
        <v>11</v>
      </c>
      <c r="X3459">
        <v>2</v>
      </c>
      <c r="Y3459">
        <v>0</v>
      </c>
      <c r="Z3459">
        <v>5</v>
      </c>
      <c r="AA3459">
        <v>2</v>
      </c>
      <c r="AB3459">
        <v>0</v>
      </c>
      <c r="AC3459" t="s">
        <v>10508</v>
      </c>
    </row>
    <row r="3460" spans="1:29" x14ac:dyDescent="0.25">
      <c r="A3460">
        <v>35591554</v>
      </c>
      <c r="B3460" t="s">
        <v>10729</v>
      </c>
      <c r="C3460" t="s">
        <v>10779</v>
      </c>
      <c r="D3460" t="s">
        <v>10780</v>
      </c>
      <c r="E3460">
        <f>IF(ISNUMBER(SEARCH("无购物",D3460)),1,0)</f>
        <v>1</v>
      </c>
      <c r="F3460">
        <f>IF(ISNUMBER(SEARCH("无自费",D3460)),1,0)</f>
        <v>0</v>
      </c>
      <c r="G3460">
        <f>IF(ISNUMBER(SEARCH("成团保障",D3460)),1,0)</f>
        <v>1</v>
      </c>
      <c r="H3460">
        <f>IF(OR(ISNUMBER(SEARCH("赠取消险",D3460)),ISNUMBER(SEARCH("提前*天免费退",D3460))),1,0)</f>
        <v>1</v>
      </c>
      <c r="I3460">
        <v>4</v>
      </c>
      <c r="J3460">
        <v>3</v>
      </c>
      <c r="K3460" t="s">
        <v>4030</v>
      </c>
      <c r="L3460">
        <v>3338</v>
      </c>
      <c r="M3460">
        <v>1</v>
      </c>
      <c r="N3460">
        <v>50</v>
      </c>
      <c r="O3460" t="s">
        <v>19</v>
      </c>
      <c r="P3460" t="s">
        <v>10781</v>
      </c>
      <c r="Q3460" t="s">
        <v>4</v>
      </c>
      <c r="R3460">
        <v>5</v>
      </c>
      <c r="S3460" t="s">
        <v>4</v>
      </c>
      <c r="T3460">
        <v>5</v>
      </c>
      <c r="U3460">
        <v>5</v>
      </c>
      <c r="V3460">
        <v>7</v>
      </c>
      <c r="W3460" t="s">
        <v>4</v>
      </c>
      <c r="X3460">
        <v>0</v>
      </c>
      <c r="Y3460">
        <v>0</v>
      </c>
      <c r="Z3460">
        <v>0</v>
      </c>
      <c r="AA3460">
        <v>2</v>
      </c>
      <c r="AB3460">
        <v>0</v>
      </c>
      <c r="AC3460" t="s">
        <v>10508</v>
      </c>
    </row>
    <row r="3461" spans="1:29" x14ac:dyDescent="0.25">
      <c r="A3461">
        <v>35594939</v>
      </c>
      <c r="B3461" t="s">
        <v>10782</v>
      </c>
      <c r="C3461" t="s">
        <v>10783</v>
      </c>
      <c r="D3461" t="s">
        <v>10784</v>
      </c>
      <c r="E3461">
        <f>IF(ISNUMBER(SEARCH("无购物",D3461)),1,0)</f>
        <v>1</v>
      </c>
      <c r="F3461">
        <f>IF(ISNUMBER(SEARCH("无自费",D3461)),1,0)</f>
        <v>0</v>
      </c>
      <c r="G3461">
        <f>IF(ISNUMBER(SEARCH("成团保障",D3461)),1,0)</f>
        <v>1</v>
      </c>
      <c r="H3461">
        <f>IF(OR(ISNUMBER(SEARCH("赠取消险",D3461)),ISNUMBER(SEARCH("提前*天免费退",D3461))),1,0)</f>
        <v>1</v>
      </c>
      <c r="I3461">
        <v>5</v>
      </c>
      <c r="J3461">
        <v>5</v>
      </c>
      <c r="K3461" t="s">
        <v>4030</v>
      </c>
      <c r="L3461">
        <v>4718</v>
      </c>
      <c r="M3461">
        <v>1</v>
      </c>
      <c r="N3461">
        <v>50</v>
      </c>
      <c r="O3461" t="s">
        <v>19</v>
      </c>
      <c r="P3461" t="s">
        <v>10785</v>
      </c>
      <c r="Q3461" t="s">
        <v>4</v>
      </c>
      <c r="R3461">
        <v>8</v>
      </c>
      <c r="S3461" t="s">
        <v>4</v>
      </c>
      <c r="T3461">
        <v>23</v>
      </c>
      <c r="U3461">
        <v>41</v>
      </c>
      <c r="V3461">
        <v>44</v>
      </c>
      <c r="W3461">
        <v>46</v>
      </c>
      <c r="X3461">
        <v>9</v>
      </c>
      <c r="Y3461">
        <v>6</v>
      </c>
      <c r="Z3461">
        <v>18</v>
      </c>
      <c r="AA3461">
        <v>3</v>
      </c>
      <c r="AB3461">
        <v>2</v>
      </c>
      <c r="AC3461" t="s">
        <v>10508</v>
      </c>
    </row>
    <row r="3462" spans="1:29" x14ac:dyDescent="0.25">
      <c r="A3462">
        <v>35646790</v>
      </c>
      <c r="B3462" t="s">
        <v>8415</v>
      </c>
      <c r="C3462" t="s">
        <v>10670</v>
      </c>
      <c r="D3462" t="s">
        <v>10786</v>
      </c>
      <c r="E3462">
        <f>IF(ISNUMBER(SEARCH("无购物",D3462)),1,0)</f>
        <v>1</v>
      </c>
      <c r="F3462">
        <f>IF(ISNUMBER(SEARCH("无自费",D3462)),1,0)</f>
        <v>0</v>
      </c>
      <c r="G3462">
        <f>IF(ISNUMBER(SEARCH("成团保障",D3462)),1,0)</f>
        <v>1</v>
      </c>
      <c r="H3462">
        <f>IF(OR(ISNUMBER(SEARCH("赠取消险",D3462)),ISNUMBER(SEARCH("提前*天免费退",D3462))),1,0)</f>
        <v>1</v>
      </c>
      <c r="I3462">
        <v>5</v>
      </c>
      <c r="J3462">
        <v>10</v>
      </c>
      <c r="K3462" t="s">
        <v>4030</v>
      </c>
      <c r="L3462">
        <v>3612</v>
      </c>
      <c r="M3462">
        <v>1</v>
      </c>
      <c r="N3462">
        <v>50</v>
      </c>
      <c r="O3462" t="s">
        <v>19</v>
      </c>
      <c r="P3462" t="s">
        <v>10787</v>
      </c>
      <c r="Q3462" t="s">
        <v>4</v>
      </c>
      <c r="R3462">
        <v>15</v>
      </c>
      <c r="S3462" t="s">
        <v>4</v>
      </c>
      <c r="T3462">
        <v>28</v>
      </c>
      <c r="U3462">
        <v>58</v>
      </c>
      <c r="V3462">
        <v>68</v>
      </c>
      <c r="W3462">
        <v>79</v>
      </c>
      <c r="X3462">
        <v>10</v>
      </c>
      <c r="Y3462">
        <v>3</v>
      </c>
      <c r="Z3462">
        <v>30</v>
      </c>
      <c r="AA3462">
        <v>10</v>
      </c>
      <c r="AB3462">
        <v>11</v>
      </c>
      <c r="AC3462" t="s">
        <v>10508</v>
      </c>
    </row>
    <row r="3463" spans="1:29" x14ac:dyDescent="0.25">
      <c r="A3463">
        <v>35657907</v>
      </c>
      <c r="B3463" t="s">
        <v>10699</v>
      </c>
      <c r="C3463" t="s">
        <v>10700</v>
      </c>
      <c r="D3463" t="s">
        <v>10701</v>
      </c>
      <c r="E3463">
        <f>IF(ISNUMBER(SEARCH("无购物",D3463)),1,0)</f>
        <v>1</v>
      </c>
      <c r="F3463">
        <f>IF(ISNUMBER(SEARCH("无自费",D3463)),1,0)</f>
        <v>0</v>
      </c>
      <c r="G3463">
        <f>IF(ISNUMBER(SEARCH("成团保障",D3463)),1,0)</f>
        <v>1</v>
      </c>
      <c r="H3463">
        <f>IF(OR(ISNUMBER(SEARCH("赠取消险",D3463)),ISNUMBER(SEARCH("提前*天免费退",D3463))),1,0)</f>
        <v>1</v>
      </c>
      <c r="I3463">
        <v>4</v>
      </c>
      <c r="J3463">
        <v>5</v>
      </c>
      <c r="K3463" t="s">
        <v>4030</v>
      </c>
      <c r="L3463">
        <v>4538</v>
      </c>
      <c r="M3463">
        <v>1</v>
      </c>
      <c r="N3463">
        <v>50</v>
      </c>
      <c r="O3463" t="s">
        <v>19</v>
      </c>
      <c r="P3463" t="s">
        <v>10788</v>
      </c>
      <c r="Q3463" t="s">
        <v>4</v>
      </c>
      <c r="R3463">
        <v>7</v>
      </c>
      <c r="S3463" t="s">
        <v>4</v>
      </c>
      <c r="T3463">
        <v>10</v>
      </c>
      <c r="U3463">
        <v>10</v>
      </c>
      <c r="V3463">
        <v>10</v>
      </c>
      <c r="W3463" t="s">
        <v>4</v>
      </c>
      <c r="X3463">
        <v>3</v>
      </c>
      <c r="Y3463">
        <v>0</v>
      </c>
      <c r="Z3463">
        <v>0</v>
      </c>
      <c r="AA3463">
        <v>0</v>
      </c>
      <c r="AB3463">
        <v>0</v>
      </c>
      <c r="AC3463" t="s">
        <v>10508</v>
      </c>
    </row>
    <row r="3464" spans="1:29" x14ac:dyDescent="0.25">
      <c r="A3464">
        <v>35771954</v>
      </c>
      <c r="B3464" t="s">
        <v>10729</v>
      </c>
      <c r="C3464" t="s">
        <v>10779</v>
      </c>
      <c r="D3464" t="s">
        <v>10789</v>
      </c>
      <c r="E3464">
        <f>IF(ISNUMBER(SEARCH("无购物",D3464)),1,0)</f>
        <v>1</v>
      </c>
      <c r="F3464">
        <f>IF(ISNUMBER(SEARCH("无自费",D3464)),1,0)</f>
        <v>0</v>
      </c>
      <c r="G3464">
        <f>IF(ISNUMBER(SEARCH("成团保障",D3464)),1,0)</f>
        <v>1</v>
      </c>
      <c r="H3464">
        <f>IF(OR(ISNUMBER(SEARCH("赠取消险",D3464)),ISNUMBER(SEARCH("提前*天免费退",D3464))),1,0)</f>
        <v>1</v>
      </c>
      <c r="I3464">
        <v>5</v>
      </c>
      <c r="J3464">
        <v>1</v>
      </c>
      <c r="K3464" t="s">
        <v>4030</v>
      </c>
      <c r="L3464">
        <v>3053</v>
      </c>
      <c r="M3464">
        <v>0</v>
      </c>
      <c r="N3464" t="s">
        <v>4</v>
      </c>
      <c r="O3464" t="s">
        <v>19</v>
      </c>
      <c r="P3464" t="s">
        <v>10781</v>
      </c>
      <c r="Q3464" t="s">
        <v>4</v>
      </c>
      <c r="R3464">
        <v>2</v>
      </c>
      <c r="S3464" t="s">
        <v>4</v>
      </c>
      <c r="T3464">
        <v>7</v>
      </c>
      <c r="U3464">
        <v>14</v>
      </c>
      <c r="V3464">
        <v>14</v>
      </c>
      <c r="W3464" t="s">
        <v>4</v>
      </c>
      <c r="X3464">
        <v>0</v>
      </c>
      <c r="Y3464">
        <v>5</v>
      </c>
      <c r="Z3464">
        <v>7</v>
      </c>
      <c r="AA3464">
        <v>0</v>
      </c>
      <c r="AB3464">
        <v>0</v>
      </c>
      <c r="AC3464" t="s">
        <v>10508</v>
      </c>
    </row>
    <row r="3465" spans="1:29" x14ac:dyDescent="0.25">
      <c r="A3465">
        <v>35782827</v>
      </c>
      <c r="B3465" t="s">
        <v>8415</v>
      </c>
      <c r="C3465" t="s">
        <v>8416</v>
      </c>
      <c r="D3465" t="s">
        <v>8417</v>
      </c>
      <c r="E3465">
        <f>IF(ISNUMBER(SEARCH("无购物",D3465)),1,0)</f>
        <v>1</v>
      </c>
      <c r="F3465">
        <f>IF(ISNUMBER(SEARCH("无自费",D3465)),1,0)</f>
        <v>0</v>
      </c>
      <c r="G3465">
        <f>IF(ISNUMBER(SEARCH("成团保障",D3465)),1,0)</f>
        <v>1</v>
      </c>
      <c r="H3465">
        <f>IF(OR(ISNUMBER(SEARCH("赠取消险",D3465)),ISNUMBER(SEARCH("提前*天免费退",D3465))),1,0)</f>
        <v>1</v>
      </c>
      <c r="I3465">
        <v>5</v>
      </c>
      <c r="J3465">
        <v>1</v>
      </c>
      <c r="K3465" t="s">
        <v>4030</v>
      </c>
      <c r="L3465">
        <v>3824</v>
      </c>
      <c r="M3465">
        <v>0</v>
      </c>
      <c r="N3465" t="s">
        <v>4</v>
      </c>
      <c r="O3465" t="s">
        <v>19</v>
      </c>
      <c r="P3465" t="s">
        <v>8418</v>
      </c>
      <c r="Q3465" t="s">
        <v>4</v>
      </c>
      <c r="R3465">
        <v>5</v>
      </c>
      <c r="S3465" t="s">
        <v>4</v>
      </c>
      <c r="T3465">
        <v>5</v>
      </c>
      <c r="U3465">
        <v>8</v>
      </c>
      <c r="V3465">
        <v>10</v>
      </c>
      <c r="W3465" t="s">
        <v>4</v>
      </c>
      <c r="X3465">
        <v>0</v>
      </c>
      <c r="Y3465">
        <v>0</v>
      </c>
      <c r="Z3465">
        <v>3</v>
      </c>
      <c r="AA3465">
        <v>2</v>
      </c>
      <c r="AB3465">
        <v>0</v>
      </c>
      <c r="AC3465" t="s">
        <v>10508</v>
      </c>
    </row>
    <row r="3466" spans="1:29" x14ac:dyDescent="0.25">
      <c r="A3466">
        <v>35855617</v>
      </c>
      <c r="B3466" t="s">
        <v>10790</v>
      </c>
      <c r="C3466" t="s">
        <v>10791</v>
      </c>
      <c r="D3466" t="s">
        <v>10792</v>
      </c>
      <c r="E3466">
        <f>IF(ISNUMBER(SEARCH("无购物",D3466)),1,0)</f>
        <v>1</v>
      </c>
      <c r="F3466">
        <f>IF(ISNUMBER(SEARCH("无自费",D3466)),1,0)</f>
        <v>1</v>
      </c>
      <c r="G3466">
        <f>IF(ISNUMBER(SEARCH("成团保障",D3466)),1,0)</f>
        <v>1</v>
      </c>
      <c r="H3466">
        <f>IF(OR(ISNUMBER(SEARCH("赠取消险",D3466)),ISNUMBER(SEARCH("提前*天免费退",D3466))),1,0)</f>
        <v>1</v>
      </c>
      <c r="I3466">
        <v>5</v>
      </c>
      <c r="J3466">
        <v>6</v>
      </c>
      <c r="K3466" t="s">
        <v>10793</v>
      </c>
      <c r="L3466">
        <v>830</v>
      </c>
      <c r="M3466">
        <v>0</v>
      </c>
      <c r="N3466" t="s">
        <v>4</v>
      </c>
      <c r="O3466" t="s">
        <v>5</v>
      </c>
      <c r="P3466" t="s">
        <v>10794</v>
      </c>
      <c r="Q3466" t="s">
        <v>4</v>
      </c>
      <c r="R3466">
        <v>29</v>
      </c>
      <c r="S3466" t="s">
        <v>4</v>
      </c>
      <c r="T3466" t="s">
        <v>4</v>
      </c>
      <c r="U3466" t="s">
        <v>4</v>
      </c>
      <c r="V3466" t="s">
        <v>4</v>
      </c>
      <c r="W3466" t="s">
        <v>4</v>
      </c>
      <c r="X3466">
        <v>7</v>
      </c>
      <c r="Y3466">
        <v>0</v>
      </c>
      <c r="Z3466">
        <v>0</v>
      </c>
      <c r="AA3466">
        <v>0</v>
      </c>
      <c r="AB3466">
        <v>0</v>
      </c>
      <c r="AC3466" t="s">
        <v>10508</v>
      </c>
    </row>
    <row r="3467" spans="1:29" x14ac:dyDescent="0.25">
      <c r="A3467">
        <v>36022146</v>
      </c>
      <c r="B3467" t="s">
        <v>10795</v>
      </c>
      <c r="C3467" t="s">
        <v>10796</v>
      </c>
      <c r="D3467" t="s">
        <v>10797</v>
      </c>
      <c r="E3467">
        <f>IF(ISNUMBER(SEARCH("无购物",D3467)),1,0)</f>
        <v>0</v>
      </c>
      <c r="F3467">
        <f>IF(ISNUMBER(SEARCH("无自费",D3467)),1,0)</f>
        <v>0</v>
      </c>
      <c r="G3467">
        <f>IF(ISNUMBER(SEARCH("成团保障",D3467)),1,0)</f>
        <v>1</v>
      </c>
      <c r="H3467">
        <f>IF(OR(ISNUMBER(SEARCH("赠取消险",D3467)),ISNUMBER(SEARCH("提前*天免费退",D3467))),1,0)</f>
        <v>1</v>
      </c>
      <c r="I3467">
        <v>5</v>
      </c>
      <c r="J3467">
        <v>4</v>
      </c>
      <c r="K3467" t="s">
        <v>4030</v>
      </c>
      <c r="L3467">
        <v>3717</v>
      </c>
      <c r="M3467">
        <v>0</v>
      </c>
      <c r="N3467" t="s">
        <v>4</v>
      </c>
      <c r="O3467" t="s">
        <v>19</v>
      </c>
      <c r="P3467" t="s">
        <v>10798</v>
      </c>
      <c r="Q3467" t="s">
        <v>4</v>
      </c>
      <c r="R3467">
        <v>10</v>
      </c>
      <c r="S3467" t="s">
        <v>4</v>
      </c>
      <c r="T3467">
        <v>14</v>
      </c>
      <c r="U3467">
        <v>28</v>
      </c>
      <c r="V3467" t="s">
        <v>4</v>
      </c>
      <c r="W3467" t="s">
        <v>4</v>
      </c>
      <c r="X3467">
        <v>4</v>
      </c>
      <c r="Y3467">
        <v>0</v>
      </c>
      <c r="Z3467">
        <v>14</v>
      </c>
      <c r="AA3467">
        <v>0</v>
      </c>
      <c r="AB3467">
        <v>0</v>
      </c>
      <c r="AC3467" t="s">
        <v>10508</v>
      </c>
    </row>
    <row r="3468" spans="1:29" x14ac:dyDescent="0.25">
      <c r="A3468">
        <v>36022515</v>
      </c>
      <c r="B3468" t="s">
        <v>10799</v>
      </c>
      <c r="C3468" t="s">
        <v>10800</v>
      </c>
      <c r="D3468" t="s">
        <v>10789</v>
      </c>
      <c r="E3468">
        <f>IF(ISNUMBER(SEARCH("无购物",D3468)),1,0)</f>
        <v>1</v>
      </c>
      <c r="F3468">
        <f>IF(ISNUMBER(SEARCH("无自费",D3468)),1,0)</f>
        <v>0</v>
      </c>
      <c r="G3468">
        <f>IF(ISNUMBER(SEARCH("成团保障",D3468)),1,0)</f>
        <v>1</v>
      </c>
      <c r="H3468">
        <f>IF(OR(ISNUMBER(SEARCH("赠取消险",D3468)),ISNUMBER(SEARCH("提前*天免费退",D3468))),1,0)</f>
        <v>1</v>
      </c>
      <c r="I3468" t="s">
        <v>4</v>
      </c>
      <c r="J3468" t="s">
        <v>4</v>
      </c>
      <c r="K3468" t="s">
        <v>4030</v>
      </c>
      <c r="L3468">
        <v>3751</v>
      </c>
      <c r="M3468">
        <v>0</v>
      </c>
      <c r="N3468" t="s">
        <v>4</v>
      </c>
      <c r="O3468" t="s">
        <v>19</v>
      </c>
      <c r="P3468" t="s">
        <v>10801</v>
      </c>
      <c r="Q3468" t="s">
        <v>4</v>
      </c>
      <c r="R3468">
        <v>2</v>
      </c>
      <c r="S3468" t="s">
        <v>4</v>
      </c>
      <c r="T3468">
        <v>2</v>
      </c>
      <c r="U3468">
        <v>6</v>
      </c>
      <c r="V3468" t="s">
        <v>4</v>
      </c>
      <c r="W3468" t="s">
        <v>4</v>
      </c>
      <c r="X3468">
        <v>0</v>
      </c>
      <c r="Y3468">
        <v>0</v>
      </c>
      <c r="Z3468">
        <v>4</v>
      </c>
      <c r="AA3468">
        <v>0</v>
      </c>
      <c r="AB3468">
        <v>0</v>
      </c>
      <c r="AC3468" t="s">
        <v>10508</v>
      </c>
    </row>
    <row r="3469" spans="1:29" x14ac:dyDescent="0.25">
      <c r="A3469">
        <v>36022652</v>
      </c>
      <c r="B3469" t="s">
        <v>10799</v>
      </c>
      <c r="C3469" t="s">
        <v>10802</v>
      </c>
      <c r="D3469" t="s">
        <v>10803</v>
      </c>
      <c r="E3469">
        <f>IF(ISNUMBER(SEARCH("无购物",D3469)),1,0)</f>
        <v>1</v>
      </c>
      <c r="F3469">
        <f>IF(ISNUMBER(SEARCH("无自费",D3469)),1,0)</f>
        <v>0</v>
      </c>
      <c r="G3469">
        <f>IF(ISNUMBER(SEARCH("成团保障",D3469)),1,0)</f>
        <v>1</v>
      </c>
      <c r="H3469">
        <f>IF(OR(ISNUMBER(SEARCH("赠取消险",D3469)),ISNUMBER(SEARCH("提前*天免费退",D3469))),1,0)</f>
        <v>1</v>
      </c>
      <c r="I3469">
        <v>5</v>
      </c>
      <c r="J3469">
        <v>2</v>
      </c>
      <c r="K3469" t="s">
        <v>4030</v>
      </c>
      <c r="L3469">
        <v>3050</v>
      </c>
      <c r="M3469">
        <v>0</v>
      </c>
      <c r="N3469" t="s">
        <v>4</v>
      </c>
      <c r="O3469" t="s">
        <v>19</v>
      </c>
      <c r="P3469" t="s">
        <v>10804</v>
      </c>
      <c r="Q3469" t="s">
        <v>4</v>
      </c>
      <c r="R3469">
        <v>8</v>
      </c>
      <c r="S3469" t="s">
        <v>4</v>
      </c>
      <c r="T3469">
        <v>8</v>
      </c>
      <c r="U3469">
        <v>11</v>
      </c>
      <c r="V3469">
        <v>11</v>
      </c>
      <c r="W3469">
        <v>11</v>
      </c>
      <c r="X3469">
        <v>0</v>
      </c>
      <c r="Y3469">
        <v>0</v>
      </c>
      <c r="Z3469">
        <v>3</v>
      </c>
      <c r="AA3469">
        <v>0</v>
      </c>
      <c r="AB3469">
        <v>0</v>
      </c>
      <c r="AC3469" t="s">
        <v>10508</v>
      </c>
    </row>
    <row r="3470" spans="1:29" x14ac:dyDescent="0.25">
      <c r="A3470">
        <v>36224321</v>
      </c>
      <c r="B3470" t="s">
        <v>10805</v>
      </c>
      <c r="C3470" t="s">
        <v>10806</v>
      </c>
      <c r="D3470" t="s">
        <v>10807</v>
      </c>
      <c r="E3470">
        <f>IF(ISNUMBER(SEARCH("无购物",D3470)),1,0)</f>
        <v>1</v>
      </c>
      <c r="F3470">
        <f>IF(ISNUMBER(SEARCH("无自费",D3470)),1,0)</f>
        <v>1</v>
      </c>
      <c r="G3470">
        <f>IF(ISNUMBER(SEARCH("成团保障",D3470)),1,0)</f>
        <v>1</v>
      </c>
      <c r="H3470">
        <f>IF(OR(ISNUMBER(SEARCH("赠取消险",D3470)),ISNUMBER(SEARCH("提前*天免费退",D3470))),1,0)</f>
        <v>0</v>
      </c>
      <c r="I3470">
        <v>4</v>
      </c>
      <c r="J3470">
        <v>3</v>
      </c>
      <c r="K3470" t="s">
        <v>3</v>
      </c>
      <c r="L3470">
        <v>4809</v>
      </c>
      <c r="M3470">
        <v>0</v>
      </c>
      <c r="N3470" t="s">
        <v>4</v>
      </c>
      <c r="O3470" t="s">
        <v>19</v>
      </c>
      <c r="P3470" t="s">
        <v>10808</v>
      </c>
      <c r="Q3470" t="s">
        <v>4</v>
      </c>
      <c r="R3470">
        <v>16</v>
      </c>
      <c r="S3470" t="s">
        <v>4</v>
      </c>
      <c r="T3470">
        <v>19</v>
      </c>
      <c r="U3470">
        <v>21</v>
      </c>
      <c r="V3470">
        <v>23</v>
      </c>
      <c r="W3470">
        <v>23</v>
      </c>
      <c r="X3470">
        <v>0</v>
      </c>
      <c r="Y3470">
        <v>3</v>
      </c>
      <c r="Z3470">
        <v>2</v>
      </c>
      <c r="AA3470">
        <v>2</v>
      </c>
      <c r="AB3470">
        <v>0</v>
      </c>
      <c r="AC3470" t="s">
        <v>10508</v>
      </c>
    </row>
    <row r="3471" spans="1:29" x14ac:dyDescent="0.25">
      <c r="A3471">
        <v>36258467</v>
      </c>
      <c r="B3471" t="s">
        <v>10809</v>
      </c>
      <c r="C3471" t="s">
        <v>10810</v>
      </c>
      <c r="D3471" t="s">
        <v>10811</v>
      </c>
      <c r="E3471">
        <f>IF(ISNUMBER(SEARCH("无购物",D3471)),1,0)</f>
        <v>1</v>
      </c>
      <c r="F3471">
        <f>IF(ISNUMBER(SEARCH("无自费",D3471)),1,0)</f>
        <v>1</v>
      </c>
      <c r="G3471">
        <f>IF(ISNUMBER(SEARCH("成团保障",D3471)),1,0)</f>
        <v>1</v>
      </c>
      <c r="H3471">
        <f>IF(OR(ISNUMBER(SEARCH("赠取消险",D3471)),ISNUMBER(SEARCH("提前*天免费退",D3471))),1,0)</f>
        <v>0</v>
      </c>
      <c r="I3471">
        <v>4</v>
      </c>
      <c r="J3471">
        <v>9</v>
      </c>
      <c r="K3471" t="s">
        <v>3</v>
      </c>
      <c r="L3471">
        <v>5312</v>
      </c>
      <c r="M3471">
        <v>0</v>
      </c>
      <c r="N3471" t="s">
        <v>4</v>
      </c>
      <c r="O3471" t="s">
        <v>5</v>
      </c>
      <c r="P3471" t="s">
        <v>10812</v>
      </c>
      <c r="Q3471" t="s">
        <v>4</v>
      </c>
      <c r="R3471">
        <v>71</v>
      </c>
      <c r="S3471" t="s">
        <v>4</v>
      </c>
      <c r="T3471">
        <v>71</v>
      </c>
      <c r="U3471">
        <v>73</v>
      </c>
      <c r="V3471">
        <v>80</v>
      </c>
      <c r="W3471">
        <v>86</v>
      </c>
      <c r="X3471">
        <v>0</v>
      </c>
      <c r="Y3471">
        <v>0</v>
      </c>
      <c r="Z3471">
        <v>2</v>
      </c>
      <c r="AA3471">
        <v>7</v>
      </c>
      <c r="AB3471">
        <v>6</v>
      </c>
      <c r="AC3471" t="s">
        <v>10508</v>
      </c>
    </row>
    <row r="3472" spans="1:29" x14ac:dyDescent="0.25">
      <c r="A3472">
        <v>36264289</v>
      </c>
      <c r="B3472" t="s">
        <v>10813</v>
      </c>
      <c r="C3472" t="s">
        <v>10814</v>
      </c>
      <c r="D3472" t="s">
        <v>10815</v>
      </c>
      <c r="E3472">
        <f>IF(ISNUMBER(SEARCH("无购物",D3472)),1,0)</f>
        <v>1</v>
      </c>
      <c r="F3472">
        <f>IF(ISNUMBER(SEARCH("无自费",D3472)),1,0)</f>
        <v>1</v>
      </c>
      <c r="G3472">
        <f>IF(ISNUMBER(SEARCH("成团保障",D3472)),1,0)</f>
        <v>1</v>
      </c>
      <c r="H3472">
        <f>IF(OR(ISNUMBER(SEARCH("赠取消险",D3472)),ISNUMBER(SEARCH("提前*天免费退",D3472))),1,0)</f>
        <v>0</v>
      </c>
      <c r="I3472">
        <v>4</v>
      </c>
      <c r="J3472">
        <v>2</v>
      </c>
      <c r="K3472" t="s">
        <v>3</v>
      </c>
      <c r="L3472">
        <v>5539</v>
      </c>
      <c r="M3472">
        <v>1</v>
      </c>
      <c r="N3472">
        <v>1100</v>
      </c>
      <c r="O3472" t="s">
        <v>5</v>
      </c>
      <c r="P3472" t="s">
        <v>10643</v>
      </c>
      <c r="Q3472" t="s">
        <v>4</v>
      </c>
      <c r="R3472">
        <v>43</v>
      </c>
      <c r="S3472" t="s">
        <v>4</v>
      </c>
      <c r="T3472">
        <v>49</v>
      </c>
      <c r="U3472">
        <v>62</v>
      </c>
      <c r="V3472">
        <v>66</v>
      </c>
      <c r="W3472">
        <v>69</v>
      </c>
      <c r="X3472">
        <v>2</v>
      </c>
      <c r="Y3472">
        <v>4</v>
      </c>
      <c r="Z3472">
        <v>13</v>
      </c>
      <c r="AA3472">
        <v>4</v>
      </c>
      <c r="AB3472">
        <v>3</v>
      </c>
      <c r="AC3472" t="s">
        <v>10508</v>
      </c>
    </row>
    <row r="3473" spans="1:29" x14ac:dyDescent="0.25">
      <c r="A3473">
        <v>36601578</v>
      </c>
      <c r="B3473" t="s">
        <v>10816</v>
      </c>
      <c r="C3473" t="s">
        <v>10817</v>
      </c>
      <c r="D3473" t="s">
        <v>10818</v>
      </c>
      <c r="E3473">
        <f>IF(ISNUMBER(SEARCH("无购物",D3473)),1,0)</f>
        <v>1</v>
      </c>
      <c r="F3473">
        <f>IF(ISNUMBER(SEARCH("无自费",D3473)),1,0)</f>
        <v>1</v>
      </c>
      <c r="G3473">
        <f>IF(ISNUMBER(SEARCH("成团保障",D3473)),1,0)</f>
        <v>1</v>
      </c>
      <c r="H3473">
        <f>IF(OR(ISNUMBER(SEARCH("赠取消险",D3473)),ISNUMBER(SEARCH("提前*天免费退",D3473))),1,0)</f>
        <v>0</v>
      </c>
      <c r="I3473">
        <v>4</v>
      </c>
      <c r="J3473">
        <v>13</v>
      </c>
      <c r="K3473" t="s">
        <v>3</v>
      </c>
      <c r="L3473">
        <v>3296</v>
      </c>
      <c r="M3473">
        <v>0</v>
      </c>
      <c r="N3473" t="s">
        <v>4</v>
      </c>
      <c r="O3473" t="s">
        <v>19</v>
      </c>
      <c r="P3473" t="s">
        <v>10819</v>
      </c>
      <c r="Q3473" t="s">
        <v>4</v>
      </c>
      <c r="R3473">
        <v>137</v>
      </c>
      <c r="S3473" t="s">
        <v>4</v>
      </c>
      <c r="T3473">
        <v>174</v>
      </c>
      <c r="U3473">
        <v>212</v>
      </c>
      <c r="V3473">
        <v>241</v>
      </c>
      <c r="W3473">
        <v>251</v>
      </c>
      <c r="X3473">
        <v>5</v>
      </c>
      <c r="Y3473">
        <v>32</v>
      </c>
      <c r="Z3473">
        <v>38</v>
      </c>
      <c r="AA3473">
        <v>29</v>
      </c>
      <c r="AB3473">
        <v>10</v>
      </c>
      <c r="AC3473" t="s">
        <v>10508</v>
      </c>
    </row>
    <row r="3474" spans="1:29" x14ac:dyDescent="0.25">
      <c r="A3474">
        <v>37527428</v>
      </c>
      <c r="B3474" t="s">
        <v>8501</v>
      </c>
      <c r="C3474" t="s">
        <v>8502</v>
      </c>
      <c r="D3474" t="s">
        <v>10820</v>
      </c>
      <c r="E3474">
        <f>IF(ISNUMBER(SEARCH("无购物",D3474)),1,0)</f>
        <v>0</v>
      </c>
      <c r="F3474">
        <f>IF(ISNUMBER(SEARCH("无自费",D3474)),1,0)</f>
        <v>0</v>
      </c>
      <c r="G3474">
        <f>IF(ISNUMBER(SEARCH("成团保障",D3474)),1,0)</f>
        <v>1</v>
      </c>
      <c r="H3474">
        <f>IF(OR(ISNUMBER(SEARCH("赠取消险",D3474)),ISNUMBER(SEARCH("提前*天免费退",D3474))),1,0)</f>
        <v>0</v>
      </c>
      <c r="I3474">
        <v>4</v>
      </c>
      <c r="J3474">
        <v>2</v>
      </c>
      <c r="K3474" t="s">
        <v>8504</v>
      </c>
      <c r="L3474">
        <v>4167</v>
      </c>
      <c r="M3474">
        <v>0</v>
      </c>
      <c r="N3474" t="s">
        <v>4</v>
      </c>
      <c r="O3474" t="s">
        <v>19</v>
      </c>
      <c r="P3474" t="s">
        <v>8505</v>
      </c>
      <c r="Q3474" t="s">
        <v>4</v>
      </c>
      <c r="R3474">
        <v>19</v>
      </c>
      <c r="S3474" t="s">
        <v>4</v>
      </c>
      <c r="T3474">
        <v>40</v>
      </c>
      <c r="U3474" t="s">
        <v>4</v>
      </c>
      <c r="V3474" t="s">
        <v>4</v>
      </c>
      <c r="W3474" t="s">
        <v>4</v>
      </c>
      <c r="X3474">
        <v>7</v>
      </c>
      <c r="Y3474">
        <v>14</v>
      </c>
      <c r="Z3474">
        <v>0</v>
      </c>
      <c r="AA3474">
        <v>0</v>
      </c>
      <c r="AB3474">
        <v>0</v>
      </c>
      <c r="AC3474" t="s">
        <v>10508</v>
      </c>
    </row>
    <row r="3475" spans="1:29" x14ac:dyDescent="0.25">
      <c r="A3475">
        <v>37998687</v>
      </c>
      <c r="B3475" t="s">
        <v>10821</v>
      </c>
      <c r="C3475" t="s">
        <v>10822</v>
      </c>
      <c r="D3475" t="s">
        <v>10823</v>
      </c>
      <c r="E3475">
        <f>IF(ISNUMBER(SEARCH("无购物",D3475)),1,0)</f>
        <v>0</v>
      </c>
      <c r="F3475">
        <f>IF(ISNUMBER(SEARCH("无自费",D3475)),1,0)</f>
        <v>0</v>
      </c>
      <c r="G3475">
        <f>IF(ISNUMBER(SEARCH("成团保障",D3475)),1,0)</f>
        <v>1</v>
      </c>
      <c r="H3475">
        <f>IF(OR(ISNUMBER(SEARCH("赠取消险",D3475)),ISNUMBER(SEARCH("提前*天免费退",D3475))),1,0)</f>
        <v>1</v>
      </c>
      <c r="I3475" t="s">
        <v>4</v>
      </c>
      <c r="J3475" t="s">
        <v>4</v>
      </c>
      <c r="K3475" t="s">
        <v>8510</v>
      </c>
      <c r="L3475">
        <v>3403</v>
      </c>
      <c r="M3475">
        <v>1</v>
      </c>
      <c r="N3475">
        <v>200</v>
      </c>
      <c r="O3475" t="s">
        <v>19</v>
      </c>
      <c r="P3475" t="s">
        <v>10824</v>
      </c>
      <c r="Q3475" t="s">
        <v>4</v>
      </c>
      <c r="R3475">
        <v>7</v>
      </c>
      <c r="S3475" t="s">
        <v>4</v>
      </c>
      <c r="T3475">
        <v>11</v>
      </c>
      <c r="U3475">
        <v>13</v>
      </c>
      <c r="V3475" t="s">
        <v>4</v>
      </c>
      <c r="W3475" t="s">
        <v>4</v>
      </c>
      <c r="X3475">
        <v>4</v>
      </c>
      <c r="Y3475">
        <v>0</v>
      </c>
      <c r="Z3475">
        <v>2</v>
      </c>
      <c r="AA3475">
        <v>0</v>
      </c>
      <c r="AB3475">
        <v>0</v>
      </c>
      <c r="AC3475" t="s">
        <v>10508</v>
      </c>
    </row>
    <row r="3476" spans="1:29" x14ac:dyDescent="0.25">
      <c r="A3476">
        <v>38684482</v>
      </c>
      <c r="B3476" t="s">
        <v>10825</v>
      </c>
      <c r="C3476" t="s">
        <v>10826</v>
      </c>
      <c r="D3476" t="s">
        <v>10827</v>
      </c>
      <c r="E3476">
        <f>IF(ISNUMBER(SEARCH("无购物",D3476)),1,0)</f>
        <v>0</v>
      </c>
      <c r="F3476">
        <f>IF(ISNUMBER(SEARCH("无自费",D3476)),1,0)</f>
        <v>0</v>
      </c>
      <c r="G3476">
        <f>IF(ISNUMBER(SEARCH("成团保障",D3476)),1,0)</f>
        <v>1</v>
      </c>
      <c r="H3476">
        <f>IF(OR(ISNUMBER(SEARCH("赠取消险",D3476)),ISNUMBER(SEARCH("提前*天免费退",D3476))),1,0)</f>
        <v>0</v>
      </c>
      <c r="I3476" t="s">
        <v>4</v>
      </c>
      <c r="J3476" t="s">
        <v>4</v>
      </c>
      <c r="K3476" t="s">
        <v>10828</v>
      </c>
      <c r="L3476">
        <v>1300</v>
      </c>
      <c r="M3476">
        <v>0</v>
      </c>
      <c r="N3476" t="s">
        <v>4</v>
      </c>
      <c r="O3476" t="s">
        <v>19</v>
      </c>
      <c r="P3476" t="s">
        <v>10829</v>
      </c>
      <c r="Q3476" t="s">
        <v>4</v>
      </c>
      <c r="R3476">
        <v>4</v>
      </c>
      <c r="S3476" t="s">
        <v>4</v>
      </c>
      <c r="T3476">
        <v>5</v>
      </c>
      <c r="U3476">
        <v>5</v>
      </c>
      <c r="V3476" t="s">
        <v>4</v>
      </c>
      <c r="W3476">
        <v>5</v>
      </c>
      <c r="X3476">
        <v>1</v>
      </c>
      <c r="Y3476">
        <v>0</v>
      </c>
      <c r="Z3476">
        <v>0</v>
      </c>
      <c r="AA3476">
        <v>0</v>
      </c>
      <c r="AB3476">
        <v>0</v>
      </c>
      <c r="AC3476" t="s">
        <v>10508</v>
      </c>
    </row>
    <row r="3477" spans="1:29" x14ac:dyDescent="0.25">
      <c r="A3477">
        <v>38806296</v>
      </c>
      <c r="B3477" t="s">
        <v>10830</v>
      </c>
      <c r="C3477" t="s">
        <v>10831</v>
      </c>
      <c r="D3477" t="s">
        <v>10832</v>
      </c>
      <c r="E3477">
        <f>IF(ISNUMBER(SEARCH("无购物",D3477)),1,0)</f>
        <v>1</v>
      </c>
      <c r="F3477">
        <f>IF(ISNUMBER(SEARCH("无自费",D3477)),1,0)</f>
        <v>0</v>
      </c>
      <c r="G3477">
        <f>IF(ISNUMBER(SEARCH("成团保障",D3477)),1,0)</f>
        <v>1</v>
      </c>
      <c r="H3477">
        <f>IF(OR(ISNUMBER(SEARCH("赠取消险",D3477)),ISNUMBER(SEARCH("提前*天免费退",D3477))),1,0)</f>
        <v>0</v>
      </c>
      <c r="I3477">
        <v>4</v>
      </c>
      <c r="J3477">
        <v>114</v>
      </c>
      <c r="K3477" t="s">
        <v>3</v>
      </c>
      <c r="L3477">
        <v>3659</v>
      </c>
      <c r="M3477">
        <v>0</v>
      </c>
      <c r="N3477" t="s">
        <v>4</v>
      </c>
      <c r="O3477" t="s">
        <v>19</v>
      </c>
      <c r="P3477" t="s">
        <v>10833</v>
      </c>
      <c r="Q3477" t="s">
        <v>4</v>
      </c>
      <c r="R3477">
        <v>636</v>
      </c>
      <c r="S3477" t="s">
        <v>4</v>
      </c>
      <c r="T3477">
        <v>695</v>
      </c>
      <c r="U3477">
        <v>805</v>
      </c>
      <c r="V3477">
        <v>755</v>
      </c>
      <c r="W3477">
        <v>817</v>
      </c>
      <c r="X3477">
        <v>10</v>
      </c>
      <c r="Y3477">
        <v>69</v>
      </c>
      <c r="Z3477">
        <v>110</v>
      </c>
      <c r="AA3477">
        <v>50</v>
      </c>
      <c r="AB3477">
        <v>62</v>
      </c>
      <c r="AC3477" t="s">
        <v>10508</v>
      </c>
    </row>
    <row r="3478" spans="1:29" x14ac:dyDescent="0.25">
      <c r="A3478">
        <v>38806409</v>
      </c>
      <c r="B3478" t="s">
        <v>10830</v>
      </c>
      <c r="C3478" t="s">
        <v>10834</v>
      </c>
      <c r="D3478" t="s">
        <v>10835</v>
      </c>
      <c r="E3478">
        <f>IF(ISNUMBER(SEARCH("无购物",D3478)),1,0)</f>
        <v>1</v>
      </c>
      <c r="F3478">
        <f>IF(ISNUMBER(SEARCH("无自费",D3478)),1,0)</f>
        <v>0</v>
      </c>
      <c r="G3478">
        <f>IF(ISNUMBER(SEARCH("成团保障",D3478)),1,0)</f>
        <v>1</v>
      </c>
      <c r="H3478">
        <f>IF(OR(ISNUMBER(SEARCH("赠取消险",D3478)),ISNUMBER(SEARCH("提前*天免费退",D3478))),1,0)</f>
        <v>0</v>
      </c>
      <c r="I3478">
        <v>4</v>
      </c>
      <c r="J3478">
        <v>79</v>
      </c>
      <c r="K3478" t="s">
        <v>3</v>
      </c>
      <c r="L3478">
        <v>3891</v>
      </c>
      <c r="M3478">
        <v>0</v>
      </c>
      <c r="N3478" t="s">
        <v>4</v>
      </c>
      <c r="O3478" t="s">
        <v>19</v>
      </c>
      <c r="P3478" t="s">
        <v>10836</v>
      </c>
      <c r="Q3478" t="s">
        <v>4</v>
      </c>
      <c r="R3478">
        <v>361</v>
      </c>
      <c r="S3478" t="s">
        <v>4</v>
      </c>
      <c r="T3478">
        <v>524</v>
      </c>
      <c r="U3478">
        <v>671</v>
      </c>
      <c r="V3478">
        <v>609</v>
      </c>
      <c r="W3478">
        <v>653</v>
      </c>
      <c r="X3478">
        <v>64</v>
      </c>
      <c r="Y3478">
        <v>99</v>
      </c>
      <c r="Z3478">
        <v>147</v>
      </c>
      <c r="AA3478">
        <v>62</v>
      </c>
      <c r="AB3478">
        <v>44</v>
      </c>
      <c r="AC3478" t="s">
        <v>10508</v>
      </c>
    </row>
    <row r="3479" spans="1:29" x14ac:dyDescent="0.25">
      <c r="A3479">
        <v>38887327</v>
      </c>
      <c r="B3479" t="s">
        <v>10830</v>
      </c>
      <c r="C3479" t="s">
        <v>10837</v>
      </c>
      <c r="D3479" t="s">
        <v>10838</v>
      </c>
      <c r="E3479">
        <f>IF(ISNUMBER(SEARCH("无购物",D3479)),1,0)</f>
        <v>1</v>
      </c>
      <c r="F3479">
        <f>IF(ISNUMBER(SEARCH("无自费",D3479)),1,0)</f>
        <v>1</v>
      </c>
      <c r="G3479">
        <f>IF(ISNUMBER(SEARCH("成团保障",D3479)),1,0)</f>
        <v>1</v>
      </c>
      <c r="H3479">
        <f>IF(OR(ISNUMBER(SEARCH("赠取消险",D3479)),ISNUMBER(SEARCH("提前*天免费退",D3479))),1,0)</f>
        <v>1</v>
      </c>
      <c r="I3479">
        <v>4</v>
      </c>
      <c r="J3479">
        <v>160</v>
      </c>
      <c r="K3479" t="s">
        <v>4030</v>
      </c>
      <c r="L3479">
        <v>2580</v>
      </c>
      <c r="M3479">
        <v>0</v>
      </c>
      <c r="N3479" t="s">
        <v>4</v>
      </c>
      <c r="O3479" t="s">
        <v>19</v>
      </c>
      <c r="P3479" t="s">
        <v>10617</v>
      </c>
      <c r="Q3479" t="s">
        <v>4</v>
      </c>
      <c r="R3479">
        <v>392</v>
      </c>
      <c r="S3479" t="s">
        <v>4</v>
      </c>
      <c r="T3479">
        <v>392</v>
      </c>
      <c r="U3479">
        <v>422</v>
      </c>
      <c r="V3479">
        <v>423</v>
      </c>
      <c r="W3479">
        <v>423</v>
      </c>
      <c r="X3479">
        <v>0</v>
      </c>
      <c r="Y3479">
        <v>0</v>
      </c>
      <c r="Z3479">
        <v>30</v>
      </c>
      <c r="AA3479">
        <v>1</v>
      </c>
      <c r="AB3479">
        <v>0</v>
      </c>
      <c r="AC3479" t="s">
        <v>10508</v>
      </c>
    </row>
    <row r="3480" spans="1:29" x14ac:dyDescent="0.25">
      <c r="A3480">
        <v>38918767</v>
      </c>
      <c r="B3480" t="s">
        <v>10830</v>
      </c>
      <c r="C3480" t="s">
        <v>10839</v>
      </c>
      <c r="D3480" t="s">
        <v>10838</v>
      </c>
      <c r="E3480">
        <f>IF(ISNUMBER(SEARCH("无购物",D3480)),1,0)</f>
        <v>1</v>
      </c>
      <c r="F3480">
        <f>IF(ISNUMBER(SEARCH("无自费",D3480)),1,0)</f>
        <v>1</v>
      </c>
      <c r="G3480">
        <f>IF(ISNUMBER(SEARCH("成团保障",D3480)),1,0)</f>
        <v>1</v>
      </c>
      <c r="H3480">
        <f>IF(OR(ISNUMBER(SEARCH("赠取消险",D3480)),ISNUMBER(SEARCH("提前*天免费退",D3480))),1,0)</f>
        <v>1</v>
      </c>
      <c r="I3480">
        <v>5</v>
      </c>
      <c r="J3480">
        <v>64</v>
      </c>
      <c r="K3480" t="s">
        <v>4030</v>
      </c>
      <c r="L3480">
        <v>2980</v>
      </c>
      <c r="M3480">
        <v>0</v>
      </c>
      <c r="N3480" t="s">
        <v>4</v>
      </c>
      <c r="O3480" t="s">
        <v>19</v>
      </c>
      <c r="P3480" t="s">
        <v>10617</v>
      </c>
      <c r="Q3480" t="s">
        <v>4</v>
      </c>
      <c r="R3480">
        <v>134</v>
      </c>
      <c r="S3480" t="s">
        <v>4</v>
      </c>
      <c r="T3480">
        <v>143</v>
      </c>
      <c r="U3480">
        <v>143</v>
      </c>
      <c r="V3480">
        <v>149</v>
      </c>
      <c r="W3480">
        <v>153</v>
      </c>
      <c r="X3480">
        <v>9</v>
      </c>
      <c r="Y3480">
        <v>0</v>
      </c>
      <c r="Z3480">
        <v>0</v>
      </c>
      <c r="AA3480">
        <v>6</v>
      </c>
      <c r="AB3480">
        <v>4</v>
      </c>
      <c r="AC3480" t="s">
        <v>10508</v>
      </c>
    </row>
    <row r="3481" spans="1:29" x14ac:dyDescent="0.25">
      <c r="A3481">
        <v>39187921</v>
      </c>
      <c r="B3481" t="s">
        <v>10840</v>
      </c>
      <c r="C3481" t="s">
        <v>10841</v>
      </c>
      <c r="D3481" t="s">
        <v>10842</v>
      </c>
      <c r="E3481">
        <f>IF(ISNUMBER(SEARCH("无购物",D3481)),1,0)</f>
        <v>1</v>
      </c>
      <c r="F3481">
        <f>IF(ISNUMBER(SEARCH("无自费",D3481)),1,0)</f>
        <v>1</v>
      </c>
      <c r="G3481">
        <f>IF(ISNUMBER(SEARCH("成团保障",D3481)),1,0)</f>
        <v>1</v>
      </c>
      <c r="H3481">
        <f>IF(OR(ISNUMBER(SEARCH("赠取消险",D3481)),ISNUMBER(SEARCH("提前*天免费退",D3481))),1,0)</f>
        <v>1</v>
      </c>
      <c r="I3481">
        <v>5</v>
      </c>
      <c r="J3481">
        <v>24</v>
      </c>
      <c r="K3481" t="s">
        <v>4030</v>
      </c>
      <c r="L3481">
        <v>3530</v>
      </c>
      <c r="M3481">
        <v>0</v>
      </c>
      <c r="N3481" t="s">
        <v>4</v>
      </c>
      <c r="O3481" t="s">
        <v>19</v>
      </c>
      <c r="P3481" t="s">
        <v>10617</v>
      </c>
      <c r="Q3481" t="s">
        <v>4</v>
      </c>
      <c r="R3481">
        <v>53</v>
      </c>
      <c r="S3481" t="s">
        <v>4</v>
      </c>
      <c r="T3481">
        <v>55</v>
      </c>
      <c r="U3481">
        <v>55</v>
      </c>
      <c r="V3481">
        <v>55</v>
      </c>
      <c r="W3481">
        <v>56</v>
      </c>
      <c r="X3481">
        <v>2</v>
      </c>
      <c r="Y3481">
        <v>0</v>
      </c>
      <c r="Z3481">
        <v>0</v>
      </c>
      <c r="AA3481">
        <v>0</v>
      </c>
      <c r="AB3481">
        <v>1</v>
      </c>
      <c r="AC3481" t="s">
        <v>10508</v>
      </c>
    </row>
    <row r="3482" spans="1:29" x14ac:dyDescent="0.25">
      <c r="A3482">
        <v>39301726</v>
      </c>
      <c r="B3482" t="s">
        <v>10830</v>
      </c>
      <c r="C3482" t="s">
        <v>10843</v>
      </c>
      <c r="D3482" t="s">
        <v>10838</v>
      </c>
      <c r="E3482">
        <f>IF(ISNUMBER(SEARCH("无购物",D3482)),1,0)</f>
        <v>1</v>
      </c>
      <c r="F3482">
        <f>IF(ISNUMBER(SEARCH("无自费",D3482)),1,0)</f>
        <v>1</v>
      </c>
      <c r="G3482">
        <f>IF(ISNUMBER(SEARCH("成团保障",D3482)),1,0)</f>
        <v>1</v>
      </c>
      <c r="H3482">
        <f>IF(OR(ISNUMBER(SEARCH("赠取消险",D3482)),ISNUMBER(SEARCH("提前*天免费退",D3482))),1,0)</f>
        <v>1</v>
      </c>
      <c r="I3482">
        <v>5</v>
      </c>
      <c r="J3482">
        <v>8</v>
      </c>
      <c r="K3482" t="s">
        <v>4030</v>
      </c>
      <c r="L3482">
        <v>4740</v>
      </c>
      <c r="M3482">
        <v>1</v>
      </c>
      <c r="N3482">
        <v>50</v>
      </c>
      <c r="O3482" t="s">
        <v>19</v>
      </c>
      <c r="P3482" t="s">
        <v>10617</v>
      </c>
      <c r="Q3482" t="s">
        <v>4</v>
      </c>
      <c r="R3482">
        <v>21</v>
      </c>
      <c r="S3482" t="s">
        <v>4</v>
      </c>
      <c r="T3482">
        <v>21</v>
      </c>
      <c r="U3482">
        <v>27</v>
      </c>
      <c r="V3482">
        <v>27</v>
      </c>
      <c r="W3482">
        <v>27</v>
      </c>
      <c r="X3482">
        <v>0</v>
      </c>
      <c r="Y3482">
        <v>0</v>
      </c>
      <c r="Z3482">
        <v>6</v>
      </c>
      <c r="AA3482">
        <v>0</v>
      </c>
      <c r="AB3482">
        <v>0</v>
      </c>
      <c r="AC3482" t="s">
        <v>10508</v>
      </c>
    </row>
    <row r="3483" spans="1:29" x14ac:dyDescent="0.25">
      <c r="A3483">
        <v>39478268</v>
      </c>
      <c r="B3483" t="s">
        <v>10844</v>
      </c>
      <c r="C3483" t="s">
        <v>10845</v>
      </c>
      <c r="D3483" t="s">
        <v>10846</v>
      </c>
      <c r="E3483">
        <f>IF(ISNUMBER(SEARCH("无购物",D3483)),1,0)</f>
        <v>1</v>
      </c>
      <c r="F3483">
        <f>IF(ISNUMBER(SEARCH("无自费",D3483)),1,0)</f>
        <v>1</v>
      </c>
      <c r="G3483">
        <f>IF(ISNUMBER(SEARCH("成团保障",D3483)),1,0)</f>
        <v>1</v>
      </c>
      <c r="H3483">
        <f>IF(OR(ISNUMBER(SEARCH("赠取消险",D3483)),ISNUMBER(SEARCH("提前*天免费退",D3483))),1,0)</f>
        <v>1</v>
      </c>
      <c r="I3483">
        <v>5</v>
      </c>
      <c r="J3483">
        <v>25</v>
      </c>
      <c r="K3483" t="s">
        <v>6853</v>
      </c>
      <c r="L3483">
        <v>4406</v>
      </c>
      <c r="M3483">
        <v>0</v>
      </c>
      <c r="N3483" t="s">
        <v>4</v>
      </c>
      <c r="O3483" t="s">
        <v>19</v>
      </c>
      <c r="P3483" t="s">
        <v>10617</v>
      </c>
      <c r="Q3483" t="s">
        <v>4</v>
      </c>
      <c r="R3483">
        <v>53</v>
      </c>
      <c r="S3483" t="s">
        <v>4</v>
      </c>
      <c r="T3483">
        <v>58</v>
      </c>
      <c r="U3483">
        <v>58</v>
      </c>
      <c r="V3483">
        <v>61</v>
      </c>
      <c r="W3483">
        <v>63</v>
      </c>
      <c r="X3483">
        <v>2</v>
      </c>
      <c r="Y3483">
        <v>3</v>
      </c>
      <c r="Z3483">
        <v>0</v>
      </c>
      <c r="AA3483">
        <v>3</v>
      </c>
      <c r="AB3483">
        <v>2</v>
      </c>
      <c r="AC3483" t="s">
        <v>10508</v>
      </c>
    </row>
    <row r="3484" spans="1:29" x14ac:dyDescent="0.25">
      <c r="A3484">
        <v>39588759</v>
      </c>
      <c r="B3484" t="s">
        <v>10847</v>
      </c>
      <c r="C3484" t="s">
        <v>10848</v>
      </c>
      <c r="D3484" t="s">
        <v>10849</v>
      </c>
      <c r="E3484">
        <f>IF(ISNUMBER(SEARCH("无购物",D3484)),1,0)</f>
        <v>1</v>
      </c>
      <c r="F3484">
        <f>IF(ISNUMBER(SEARCH("无自费",D3484)),1,0)</f>
        <v>0</v>
      </c>
      <c r="G3484">
        <f>IF(ISNUMBER(SEARCH("成团保障",D3484)),1,0)</f>
        <v>1</v>
      </c>
      <c r="H3484">
        <f>IF(OR(ISNUMBER(SEARCH("赠取消险",D3484)),ISNUMBER(SEARCH("提前*天免费退",D3484))),1,0)</f>
        <v>1</v>
      </c>
      <c r="I3484">
        <v>4</v>
      </c>
      <c r="J3484">
        <v>41</v>
      </c>
      <c r="K3484" t="s">
        <v>6853</v>
      </c>
      <c r="L3484">
        <v>3765</v>
      </c>
      <c r="M3484">
        <v>1</v>
      </c>
      <c r="N3484">
        <v>100</v>
      </c>
      <c r="O3484" t="s">
        <v>19</v>
      </c>
      <c r="P3484" t="s">
        <v>10850</v>
      </c>
      <c r="Q3484" t="s">
        <v>4</v>
      </c>
      <c r="R3484">
        <v>98</v>
      </c>
      <c r="S3484" t="s">
        <v>4</v>
      </c>
      <c r="T3484">
        <v>100</v>
      </c>
      <c r="U3484">
        <v>100</v>
      </c>
      <c r="V3484">
        <v>102</v>
      </c>
      <c r="W3484">
        <v>102</v>
      </c>
      <c r="X3484">
        <v>0</v>
      </c>
      <c r="Y3484">
        <v>2</v>
      </c>
      <c r="Z3484">
        <v>0</v>
      </c>
      <c r="AA3484">
        <v>2</v>
      </c>
      <c r="AB3484">
        <v>0</v>
      </c>
      <c r="AC3484" t="s">
        <v>10508</v>
      </c>
    </row>
    <row r="3485" spans="1:29" x14ac:dyDescent="0.25">
      <c r="A3485">
        <v>39615403</v>
      </c>
      <c r="B3485" t="s">
        <v>10851</v>
      </c>
      <c r="C3485" t="s">
        <v>10852</v>
      </c>
      <c r="D3485" t="s">
        <v>10853</v>
      </c>
      <c r="E3485">
        <f>IF(ISNUMBER(SEARCH("无购物",D3485)),1,0)</f>
        <v>1</v>
      </c>
      <c r="F3485">
        <f>IF(ISNUMBER(SEARCH("无自费",D3485)),1,0)</f>
        <v>1</v>
      </c>
      <c r="G3485">
        <f>IF(ISNUMBER(SEARCH("成团保障",D3485)),1,0)</f>
        <v>1</v>
      </c>
      <c r="H3485">
        <f>IF(OR(ISNUMBER(SEARCH("赠取消险",D3485)),ISNUMBER(SEARCH("提前*天免费退",D3485))),1,0)</f>
        <v>1</v>
      </c>
      <c r="I3485" t="s">
        <v>4</v>
      </c>
      <c r="J3485" t="s">
        <v>4</v>
      </c>
      <c r="K3485" t="s">
        <v>10854</v>
      </c>
      <c r="L3485">
        <v>4846</v>
      </c>
      <c r="M3485">
        <v>1</v>
      </c>
      <c r="N3485">
        <v>1100</v>
      </c>
      <c r="O3485" t="s">
        <v>5</v>
      </c>
      <c r="P3485" t="s">
        <v>10855</v>
      </c>
      <c r="Q3485" t="s">
        <v>4</v>
      </c>
      <c r="R3485">
        <v>5</v>
      </c>
      <c r="S3485" t="s">
        <v>4</v>
      </c>
      <c r="T3485">
        <v>5</v>
      </c>
      <c r="U3485">
        <v>14</v>
      </c>
      <c r="V3485">
        <v>14</v>
      </c>
      <c r="W3485">
        <v>14</v>
      </c>
      <c r="X3485">
        <v>0</v>
      </c>
      <c r="Y3485">
        <v>0</v>
      </c>
      <c r="Z3485">
        <v>9</v>
      </c>
      <c r="AA3485">
        <v>0</v>
      </c>
      <c r="AB3485">
        <v>0</v>
      </c>
      <c r="AC3485" t="s">
        <v>10508</v>
      </c>
    </row>
    <row r="3486" spans="1:29" x14ac:dyDescent="0.25">
      <c r="A3486">
        <v>39872441</v>
      </c>
      <c r="B3486" t="s">
        <v>10856</v>
      </c>
      <c r="C3486" t="s">
        <v>10857</v>
      </c>
      <c r="D3486" t="s">
        <v>10858</v>
      </c>
      <c r="E3486">
        <f>IF(ISNUMBER(SEARCH("无购物",D3486)),1,0)</f>
        <v>1</v>
      </c>
      <c r="F3486">
        <f>IF(ISNUMBER(SEARCH("无自费",D3486)),1,0)</f>
        <v>1</v>
      </c>
      <c r="G3486">
        <f>IF(ISNUMBER(SEARCH("成团保障",D3486)),1,0)</f>
        <v>1</v>
      </c>
      <c r="H3486">
        <f>IF(OR(ISNUMBER(SEARCH("赠取消险",D3486)),ISNUMBER(SEARCH("提前*天免费退",D3486))),1,0)</f>
        <v>1</v>
      </c>
      <c r="I3486">
        <v>5</v>
      </c>
      <c r="J3486">
        <v>4</v>
      </c>
      <c r="K3486" t="s">
        <v>10854</v>
      </c>
      <c r="L3486">
        <v>3995</v>
      </c>
      <c r="M3486">
        <v>1</v>
      </c>
      <c r="N3486">
        <v>1500</v>
      </c>
      <c r="O3486" t="s">
        <v>19</v>
      </c>
      <c r="P3486" t="s">
        <v>10859</v>
      </c>
      <c r="Q3486" t="s">
        <v>4</v>
      </c>
      <c r="R3486">
        <v>9</v>
      </c>
      <c r="S3486" t="s">
        <v>4</v>
      </c>
      <c r="T3486">
        <v>23</v>
      </c>
      <c r="U3486">
        <v>33</v>
      </c>
      <c r="V3486">
        <v>33</v>
      </c>
      <c r="W3486">
        <v>33</v>
      </c>
      <c r="X3486">
        <v>6</v>
      </c>
      <c r="Y3486">
        <v>8</v>
      </c>
      <c r="Z3486">
        <v>10</v>
      </c>
      <c r="AA3486">
        <v>0</v>
      </c>
      <c r="AB3486">
        <v>0</v>
      </c>
      <c r="AC3486" t="s">
        <v>10508</v>
      </c>
    </row>
    <row r="3487" spans="1:29" x14ac:dyDescent="0.25">
      <c r="A3487">
        <v>39923315</v>
      </c>
      <c r="B3487" t="s">
        <v>10830</v>
      </c>
      <c r="C3487" t="s">
        <v>10860</v>
      </c>
      <c r="D3487" t="s">
        <v>10861</v>
      </c>
      <c r="E3487">
        <f>IF(ISNUMBER(SEARCH("无购物",D3487)),1,0)</f>
        <v>1</v>
      </c>
      <c r="F3487">
        <f>IF(ISNUMBER(SEARCH("无自费",D3487)),1,0)</f>
        <v>0</v>
      </c>
      <c r="G3487">
        <f>IF(ISNUMBER(SEARCH("成团保障",D3487)),1,0)</f>
        <v>1</v>
      </c>
      <c r="H3487">
        <f>IF(OR(ISNUMBER(SEARCH("赠取消险",D3487)),ISNUMBER(SEARCH("提前*天免费退",D3487))),1,0)</f>
        <v>1</v>
      </c>
      <c r="I3487">
        <v>5</v>
      </c>
      <c r="J3487">
        <v>9</v>
      </c>
      <c r="K3487" t="s">
        <v>6853</v>
      </c>
      <c r="L3487">
        <v>2974</v>
      </c>
      <c r="M3487">
        <v>1</v>
      </c>
      <c r="N3487">
        <v>100</v>
      </c>
      <c r="O3487" t="s">
        <v>19</v>
      </c>
      <c r="P3487" t="s">
        <v>10862</v>
      </c>
      <c r="Q3487" t="s">
        <v>4</v>
      </c>
      <c r="R3487">
        <v>26</v>
      </c>
      <c r="S3487" t="s">
        <v>4</v>
      </c>
      <c r="T3487">
        <v>37</v>
      </c>
      <c r="U3487">
        <v>66</v>
      </c>
      <c r="V3487">
        <v>69</v>
      </c>
      <c r="W3487">
        <v>71</v>
      </c>
      <c r="X3487">
        <v>0</v>
      </c>
      <c r="Y3487">
        <v>11</v>
      </c>
      <c r="Z3487">
        <v>29</v>
      </c>
      <c r="AA3487">
        <v>3</v>
      </c>
      <c r="AB3487">
        <v>2</v>
      </c>
      <c r="AC3487" t="s">
        <v>10508</v>
      </c>
    </row>
    <row r="3488" spans="1:29" x14ac:dyDescent="0.25">
      <c r="A3488">
        <v>41489548</v>
      </c>
      <c r="B3488" t="s">
        <v>10863</v>
      </c>
      <c r="C3488" t="s">
        <v>10864</v>
      </c>
      <c r="D3488" t="s">
        <v>10865</v>
      </c>
      <c r="E3488">
        <f>IF(ISNUMBER(SEARCH("无购物",D3488)),1,0)</f>
        <v>1</v>
      </c>
      <c r="F3488">
        <f>IF(ISNUMBER(SEARCH("无自费",D3488)),1,0)</f>
        <v>0</v>
      </c>
      <c r="G3488">
        <f>IF(ISNUMBER(SEARCH("成团保障",D3488)),1,0)</f>
        <v>1</v>
      </c>
      <c r="H3488">
        <f>IF(OR(ISNUMBER(SEARCH("赠取消险",D3488)),ISNUMBER(SEARCH("提前*天免费退",D3488))),1,0)</f>
        <v>0</v>
      </c>
      <c r="I3488">
        <v>5</v>
      </c>
      <c r="J3488">
        <v>6</v>
      </c>
      <c r="K3488" t="s">
        <v>10866</v>
      </c>
      <c r="L3488">
        <v>258</v>
      </c>
      <c r="M3488">
        <v>0</v>
      </c>
      <c r="N3488" t="s">
        <v>4</v>
      </c>
      <c r="O3488" t="s">
        <v>19</v>
      </c>
      <c r="P3488" t="s">
        <v>10867</v>
      </c>
      <c r="Q3488" t="s">
        <v>4</v>
      </c>
      <c r="R3488">
        <v>10</v>
      </c>
      <c r="S3488" t="s">
        <v>4</v>
      </c>
      <c r="T3488" t="s">
        <v>4</v>
      </c>
      <c r="U3488" t="s">
        <v>4</v>
      </c>
      <c r="V3488" t="s">
        <v>4</v>
      </c>
      <c r="W3488" t="s">
        <v>4</v>
      </c>
      <c r="X3488">
        <v>4</v>
      </c>
      <c r="Y3488">
        <v>0</v>
      </c>
      <c r="Z3488">
        <v>0</v>
      </c>
      <c r="AA3488">
        <v>0</v>
      </c>
      <c r="AB3488">
        <v>0</v>
      </c>
      <c r="AC3488" t="s">
        <v>10508</v>
      </c>
    </row>
    <row r="3489" spans="1:29" x14ac:dyDescent="0.25">
      <c r="A3489">
        <v>41981610</v>
      </c>
      <c r="B3489" t="s">
        <v>10868</v>
      </c>
      <c r="C3489" t="s">
        <v>10869</v>
      </c>
      <c r="D3489" t="s">
        <v>10870</v>
      </c>
      <c r="E3489">
        <f>IF(ISNUMBER(SEARCH("无购物",D3489)),1,0)</f>
        <v>1</v>
      </c>
      <c r="F3489">
        <f>IF(ISNUMBER(SEARCH("无自费",D3489)),1,0)</f>
        <v>1</v>
      </c>
      <c r="G3489">
        <f>IF(ISNUMBER(SEARCH("成团保障",D3489)),1,0)</f>
        <v>1</v>
      </c>
      <c r="H3489">
        <f>IF(OR(ISNUMBER(SEARCH("赠取消险",D3489)),ISNUMBER(SEARCH("提前*天免费退",D3489))),1,0)</f>
        <v>1</v>
      </c>
      <c r="I3489">
        <v>5</v>
      </c>
      <c r="J3489">
        <v>3</v>
      </c>
      <c r="K3489" t="s">
        <v>10854</v>
      </c>
      <c r="L3489">
        <v>3904</v>
      </c>
      <c r="M3489">
        <v>1</v>
      </c>
      <c r="N3489">
        <v>1500</v>
      </c>
      <c r="O3489" t="s">
        <v>19</v>
      </c>
      <c r="P3489" t="s">
        <v>10871</v>
      </c>
      <c r="Q3489" t="s">
        <v>4</v>
      </c>
      <c r="R3489">
        <v>1</v>
      </c>
      <c r="S3489" t="s">
        <v>4</v>
      </c>
      <c r="T3489">
        <v>33</v>
      </c>
      <c r="U3489">
        <v>70</v>
      </c>
      <c r="V3489">
        <v>84</v>
      </c>
      <c r="W3489">
        <v>88</v>
      </c>
      <c r="X3489">
        <v>4</v>
      </c>
      <c r="Y3489">
        <v>28</v>
      </c>
      <c r="Z3489">
        <v>37</v>
      </c>
      <c r="AA3489">
        <v>14</v>
      </c>
      <c r="AB3489">
        <v>4</v>
      </c>
      <c r="AC3489" t="s">
        <v>10508</v>
      </c>
    </row>
    <row r="3490" spans="1:29" x14ac:dyDescent="0.25">
      <c r="A3490">
        <v>42208102</v>
      </c>
      <c r="B3490" t="s">
        <v>10740</v>
      </c>
      <c r="C3490" t="s">
        <v>10872</v>
      </c>
      <c r="D3490" t="s">
        <v>10873</v>
      </c>
      <c r="E3490">
        <f>IF(ISNUMBER(SEARCH("无购物",D3490)),1,0)</f>
        <v>1</v>
      </c>
      <c r="F3490">
        <f>IF(ISNUMBER(SEARCH("无自费",D3490)),1,0)</f>
        <v>0</v>
      </c>
      <c r="G3490">
        <f>IF(ISNUMBER(SEARCH("成团保障",D3490)),1,0)</f>
        <v>1</v>
      </c>
      <c r="H3490">
        <f>IF(OR(ISNUMBER(SEARCH("赠取消险",D3490)),ISNUMBER(SEARCH("提前*天免费退",D3490))),1,0)</f>
        <v>1</v>
      </c>
      <c r="I3490" t="s">
        <v>4</v>
      </c>
      <c r="J3490" t="s">
        <v>4</v>
      </c>
      <c r="K3490" t="s">
        <v>4030</v>
      </c>
      <c r="L3490" t="s">
        <v>4</v>
      </c>
      <c r="M3490">
        <v>0</v>
      </c>
      <c r="N3490" t="s">
        <v>4</v>
      </c>
      <c r="O3490" t="s">
        <v>19</v>
      </c>
      <c r="P3490" t="s">
        <v>10617</v>
      </c>
      <c r="Q3490" t="s">
        <v>4</v>
      </c>
      <c r="R3490" t="s">
        <v>4</v>
      </c>
      <c r="S3490" t="s">
        <v>4</v>
      </c>
      <c r="T3490">
        <v>2</v>
      </c>
      <c r="U3490">
        <v>2</v>
      </c>
      <c r="V3490">
        <v>2</v>
      </c>
      <c r="W3490">
        <v>4</v>
      </c>
      <c r="X3490">
        <v>0</v>
      </c>
      <c r="Y3490">
        <v>0</v>
      </c>
      <c r="Z3490">
        <v>0</v>
      </c>
      <c r="AA3490">
        <v>0</v>
      </c>
      <c r="AB3490">
        <v>2</v>
      </c>
      <c r="AC3490" t="s">
        <v>10508</v>
      </c>
    </row>
    <row r="3491" spans="1:29" x14ac:dyDescent="0.25">
      <c r="A3491">
        <v>42387318</v>
      </c>
      <c r="B3491" t="s">
        <v>8501</v>
      </c>
      <c r="C3491" t="s">
        <v>8502</v>
      </c>
      <c r="D3491" t="s">
        <v>8503</v>
      </c>
      <c r="E3491">
        <f>IF(ISNUMBER(SEARCH("无购物",D3491)),1,0)</f>
        <v>0</v>
      </c>
      <c r="F3491">
        <f>IF(ISNUMBER(SEARCH("无自费",D3491)),1,0)</f>
        <v>0</v>
      </c>
      <c r="G3491">
        <f>IF(ISNUMBER(SEARCH("成团保障",D3491)),1,0)</f>
        <v>1</v>
      </c>
      <c r="H3491">
        <f>IF(OR(ISNUMBER(SEARCH("赠取消险",D3491)),ISNUMBER(SEARCH("提前*天免费退",D3491))),1,0)</f>
        <v>0</v>
      </c>
      <c r="I3491" t="s">
        <v>4</v>
      </c>
      <c r="J3491" t="s">
        <v>4</v>
      </c>
      <c r="K3491" t="s">
        <v>8504</v>
      </c>
      <c r="L3491">
        <v>3964</v>
      </c>
      <c r="M3491">
        <v>0</v>
      </c>
      <c r="N3491" t="s">
        <v>4</v>
      </c>
      <c r="O3491" t="s">
        <v>19</v>
      </c>
      <c r="P3491" t="s">
        <v>8505</v>
      </c>
      <c r="Q3491" t="s">
        <v>4</v>
      </c>
      <c r="R3491" t="s">
        <v>4</v>
      </c>
      <c r="S3491" t="s">
        <v>4</v>
      </c>
      <c r="T3491">
        <v>2</v>
      </c>
      <c r="U3491">
        <v>11</v>
      </c>
      <c r="V3491" t="s">
        <v>4</v>
      </c>
      <c r="W3491" t="s">
        <v>4</v>
      </c>
      <c r="X3491">
        <v>0</v>
      </c>
      <c r="Y3491">
        <v>0</v>
      </c>
      <c r="Z3491">
        <v>9</v>
      </c>
      <c r="AA3491">
        <v>0</v>
      </c>
      <c r="AB3491">
        <v>0</v>
      </c>
      <c r="AC3491" t="s">
        <v>10508</v>
      </c>
    </row>
    <row r="3492" spans="1:29" x14ac:dyDescent="0.25">
      <c r="A3492">
        <v>42481386</v>
      </c>
      <c r="B3492" t="s">
        <v>10874</v>
      </c>
      <c r="C3492" t="s">
        <v>10875</v>
      </c>
      <c r="D3492" t="s">
        <v>10876</v>
      </c>
      <c r="E3492">
        <f>IF(ISNUMBER(SEARCH("无购物",D3492)),1,0)</f>
        <v>1</v>
      </c>
      <c r="F3492">
        <f>IF(ISNUMBER(SEARCH("无自费",D3492)),1,0)</f>
        <v>1</v>
      </c>
      <c r="G3492">
        <f>IF(ISNUMBER(SEARCH("成团保障",D3492)),1,0)</f>
        <v>1</v>
      </c>
      <c r="H3492">
        <f>IF(OR(ISNUMBER(SEARCH("赠取消险",D3492)),ISNUMBER(SEARCH("提前*天免费退",D3492))),1,0)</f>
        <v>0</v>
      </c>
      <c r="I3492">
        <v>5</v>
      </c>
      <c r="J3492">
        <v>3</v>
      </c>
      <c r="K3492" t="s">
        <v>3</v>
      </c>
      <c r="L3492">
        <v>3968</v>
      </c>
      <c r="M3492">
        <v>0</v>
      </c>
      <c r="N3492" t="s">
        <v>4</v>
      </c>
      <c r="O3492" t="s">
        <v>19</v>
      </c>
      <c r="P3492" t="s">
        <v>10877</v>
      </c>
      <c r="Q3492" t="s">
        <v>4</v>
      </c>
      <c r="R3492" t="s">
        <v>4</v>
      </c>
      <c r="S3492" t="s">
        <v>4</v>
      </c>
      <c r="T3492">
        <v>16</v>
      </c>
      <c r="U3492">
        <v>19</v>
      </c>
      <c r="V3492">
        <v>19</v>
      </c>
      <c r="W3492">
        <v>19</v>
      </c>
      <c r="X3492">
        <v>0</v>
      </c>
      <c r="Y3492">
        <v>8</v>
      </c>
      <c r="Z3492">
        <v>3</v>
      </c>
      <c r="AA3492">
        <v>0</v>
      </c>
      <c r="AB3492">
        <v>0</v>
      </c>
      <c r="AC3492" t="s">
        <v>10508</v>
      </c>
    </row>
    <row r="3493" spans="1:29" x14ac:dyDescent="0.25">
      <c r="A3493">
        <v>42719498</v>
      </c>
      <c r="B3493" t="s">
        <v>8507</v>
      </c>
      <c r="C3493" t="s">
        <v>8508</v>
      </c>
      <c r="D3493" t="s">
        <v>10878</v>
      </c>
      <c r="E3493">
        <f>IF(ISNUMBER(SEARCH("无购物",D3493)),1,0)</f>
        <v>0</v>
      </c>
      <c r="F3493">
        <f>IF(ISNUMBER(SEARCH("无自费",D3493)),1,0)</f>
        <v>0</v>
      </c>
      <c r="G3493">
        <f>IF(ISNUMBER(SEARCH("成团保障",D3493)),1,0)</f>
        <v>1</v>
      </c>
      <c r="H3493">
        <f>IF(OR(ISNUMBER(SEARCH("赠取消险",D3493)),ISNUMBER(SEARCH("提前*天免费退",D3493))),1,0)</f>
        <v>1</v>
      </c>
      <c r="I3493" t="s">
        <v>4</v>
      </c>
      <c r="J3493" t="s">
        <v>4</v>
      </c>
      <c r="K3493" t="s">
        <v>8510</v>
      </c>
      <c r="L3493">
        <v>4244</v>
      </c>
      <c r="M3493">
        <v>1</v>
      </c>
      <c r="N3493">
        <v>200</v>
      </c>
      <c r="O3493" t="s">
        <v>19</v>
      </c>
      <c r="P3493" t="s">
        <v>8511</v>
      </c>
      <c r="Q3493" t="s">
        <v>4</v>
      </c>
      <c r="R3493" t="s">
        <v>4</v>
      </c>
      <c r="S3493" t="s">
        <v>4</v>
      </c>
      <c r="T3493">
        <v>4</v>
      </c>
      <c r="U3493">
        <v>4</v>
      </c>
      <c r="V3493" t="s">
        <v>4</v>
      </c>
      <c r="W3493" t="s">
        <v>4</v>
      </c>
      <c r="X3493">
        <v>0</v>
      </c>
      <c r="Y3493">
        <v>2</v>
      </c>
      <c r="Z3493">
        <v>0</v>
      </c>
      <c r="AA3493">
        <v>0</v>
      </c>
      <c r="AB3493">
        <v>0</v>
      </c>
      <c r="AC3493" t="s">
        <v>10508</v>
      </c>
    </row>
    <row r="3494" spans="1:29" x14ac:dyDescent="0.25">
      <c r="A3494">
        <v>42728751</v>
      </c>
      <c r="B3494" t="s">
        <v>10879</v>
      </c>
      <c r="C3494" t="s">
        <v>10880</v>
      </c>
      <c r="D3494" t="s">
        <v>10881</v>
      </c>
      <c r="E3494">
        <f>IF(ISNUMBER(SEARCH("无购物",D3494)),1,0)</f>
        <v>1</v>
      </c>
      <c r="F3494">
        <f>IF(ISNUMBER(SEARCH("无自费",D3494)),1,0)</f>
        <v>0</v>
      </c>
      <c r="G3494">
        <f>IF(ISNUMBER(SEARCH("成团保障",D3494)),1,0)</f>
        <v>1</v>
      </c>
      <c r="H3494">
        <f>IF(OR(ISNUMBER(SEARCH("赠取消险",D3494)),ISNUMBER(SEARCH("提前*天免费退",D3494))),1,0)</f>
        <v>0</v>
      </c>
      <c r="I3494">
        <v>5</v>
      </c>
      <c r="J3494">
        <v>1</v>
      </c>
      <c r="K3494" t="s">
        <v>3</v>
      </c>
      <c r="L3494">
        <v>6016</v>
      </c>
      <c r="M3494">
        <v>0</v>
      </c>
      <c r="N3494" t="s">
        <v>4</v>
      </c>
      <c r="O3494" t="s">
        <v>19</v>
      </c>
      <c r="P3494" t="s">
        <v>10882</v>
      </c>
      <c r="Q3494" t="s">
        <v>4</v>
      </c>
      <c r="R3494">
        <v>12</v>
      </c>
      <c r="S3494" t="s">
        <v>4</v>
      </c>
      <c r="T3494">
        <v>24</v>
      </c>
      <c r="U3494">
        <v>36</v>
      </c>
      <c r="V3494" t="s">
        <v>4</v>
      </c>
      <c r="W3494" t="s">
        <v>4</v>
      </c>
      <c r="X3494">
        <v>8</v>
      </c>
      <c r="Y3494">
        <v>4</v>
      </c>
      <c r="Z3494">
        <v>12</v>
      </c>
      <c r="AA3494">
        <v>0</v>
      </c>
      <c r="AB3494">
        <v>0</v>
      </c>
      <c r="AC3494" t="s">
        <v>10508</v>
      </c>
    </row>
    <row r="3495" spans="1:29" x14ac:dyDescent="0.25">
      <c r="A3495">
        <v>42864457</v>
      </c>
      <c r="B3495" t="s">
        <v>8513</v>
      </c>
      <c r="C3495" t="s">
        <v>8514</v>
      </c>
      <c r="D3495" t="s">
        <v>8515</v>
      </c>
      <c r="E3495">
        <f>IF(ISNUMBER(SEARCH("无购物",D3495)),1,0)</f>
        <v>1</v>
      </c>
      <c r="F3495">
        <f>IF(ISNUMBER(SEARCH("无自费",D3495)),1,0)</f>
        <v>0</v>
      </c>
      <c r="G3495">
        <f>IF(ISNUMBER(SEARCH("成团保障",D3495)),1,0)</f>
        <v>1</v>
      </c>
      <c r="H3495">
        <f>IF(OR(ISNUMBER(SEARCH("赠取消险",D3495)),ISNUMBER(SEARCH("提前*天免费退",D3495))),1,0)</f>
        <v>0</v>
      </c>
      <c r="I3495" t="s">
        <v>4</v>
      </c>
      <c r="J3495" t="s">
        <v>4</v>
      </c>
      <c r="K3495" t="s">
        <v>8312</v>
      </c>
      <c r="L3495" t="s">
        <v>4</v>
      </c>
      <c r="M3495">
        <v>0</v>
      </c>
      <c r="N3495" t="s">
        <v>4</v>
      </c>
      <c r="O3495" t="s">
        <v>5</v>
      </c>
      <c r="P3495" t="s">
        <v>8516</v>
      </c>
      <c r="Q3495" t="s">
        <v>4</v>
      </c>
      <c r="R3495" t="s">
        <v>4</v>
      </c>
      <c r="S3495" t="s">
        <v>4</v>
      </c>
      <c r="T3495">
        <v>3</v>
      </c>
      <c r="U3495">
        <v>5</v>
      </c>
      <c r="V3495">
        <v>11</v>
      </c>
      <c r="W3495">
        <v>14</v>
      </c>
      <c r="X3495">
        <v>0</v>
      </c>
      <c r="Y3495">
        <v>0</v>
      </c>
      <c r="Z3495">
        <v>2</v>
      </c>
      <c r="AA3495">
        <v>6</v>
      </c>
      <c r="AB3495">
        <v>3</v>
      </c>
      <c r="AC3495" t="s">
        <v>10508</v>
      </c>
    </row>
    <row r="3496" spans="1:29" x14ac:dyDescent="0.25">
      <c r="A3496">
        <v>42878665</v>
      </c>
      <c r="B3496" t="s">
        <v>10883</v>
      </c>
      <c r="C3496" t="s">
        <v>10884</v>
      </c>
      <c r="D3496" t="s">
        <v>10885</v>
      </c>
      <c r="E3496">
        <f>IF(ISNUMBER(SEARCH("无购物",D3496)),1,0)</f>
        <v>1</v>
      </c>
      <c r="F3496">
        <f>IF(ISNUMBER(SEARCH("无自费",D3496)),1,0)</f>
        <v>0</v>
      </c>
      <c r="G3496">
        <f>IF(ISNUMBER(SEARCH("成团保障",D3496)),1,0)</f>
        <v>1</v>
      </c>
      <c r="H3496">
        <f>IF(OR(ISNUMBER(SEARCH("赠取消险",D3496)),ISNUMBER(SEARCH("提前*天免费退",D3496))),1,0)</f>
        <v>0</v>
      </c>
      <c r="I3496" t="s">
        <v>4</v>
      </c>
      <c r="J3496" t="s">
        <v>4</v>
      </c>
      <c r="K3496" t="s">
        <v>8312</v>
      </c>
      <c r="L3496" t="s">
        <v>4</v>
      </c>
      <c r="M3496">
        <v>0</v>
      </c>
      <c r="N3496" t="s">
        <v>4</v>
      </c>
      <c r="O3496" t="s">
        <v>5</v>
      </c>
      <c r="P3496" t="s">
        <v>10886</v>
      </c>
      <c r="Q3496" t="s">
        <v>4</v>
      </c>
      <c r="R3496" t="s">
        <v>4</v>
      </c>
      <c r="S3496" t="s">
        <v>4</v>
      </c>
      <c r="T3496">
        <v>2</v>
      </c>
      <c r="U3496">
        <v>5</v>
      </c>
      <c r="V3496">
        <v>5</v>
      </c>
      <c r="W3496">
        <v>5</v>
      </c>
      <c r="X3496">
        <v>0</v>
      </c>
      <c r="Y3496">
        <v>0</v>
      </c>
      <c r="Z3496">
        <v>3</v>
      </c>
      <c r="AA3496">
        <v>0</v>
      </c>
      <c r="AB3496">
        <v>0</v>
      </c>
      <c r="AC3496" t="s">
        <v>10508</v>
      </c>
    </row>
    <row r="3497" spans="1:29" x14ac:dyDescent="0.25">
      <c r="A3497">
        <v>43260470</v>
      </c>
      <c r="B3497" t="s">
        <v>10887</v>
      </c>
      <c r="C3497" t="s">
        <v>10888</v>
      </c>
      <c r="D3497" t="s">
        <v>10889</v>
      </c>
      <c r="E3497">
        <f>IF(ISNUMBER(SEARCH("无购物",D3497)),1,0)</f>
        <v>1</v>
      </c>
      <c r="F3497">
        <f>IF(ISNUMBER(SEARCH("无自费",D3497)),1,0)</f>
        <v>1</v>
      </c>
      <c r="G3497">
        <f>IF(ISNUMBER(SEARCH("成团保障",D3497)),1,0)</f>
        <v>1</v>
      </c>
      <c r="H3497">
        <f>IF(OR(ISNUMBER(SEARCH("赠取消险",D3497)),ISNUMBER(SEARCH("提前*天免费退",D3497))),1,0)</f>
        <v>0</v>
      </c>
      <c r="I3497">
        <v>5</v>
      </c>
      <c r="J3497">
        <v>13</v>
      </c>
      <c r="K3497" t="s">
        <v>3</v>
      </c>
      <c r="L3497">
        <v>4792</v>
      </c>
      <c r="M3497">
        <v>0</v>
      </c>
      <c r="N3497" t="s">
        <v>4</v>
      </c>
      <c r="O3497" t="s">
        <v>19</v>
      </c>
      <c r="P3497" t="s">
        <v>10890</v>
      </c>
      <c r="Q3497" t="s">
        <v>4</v>
      </c>
      <c r="R3497">
        <v>4</v>
      </c>
      <c r="S3497" t="s">
        <v>4</v>
      </c>
      <c r="T3497">
        <v>54</v>
      </c>
      <c r="U3497">
        <v>72</v>
      </c>
      <c r="V3497" t="s">
        <v>4</v>
      </c>
      <c r="W3497" t="s">
        <v>4</v>
      </c>
      <c r="X3497">
        <v>28</v>
      </c>
      <c r="Y3497">
        <v>22</v>
      </c>
      <c r="Z3497">
        <v>18</v>
      </c>
      <c r="AA3497">
        <v>0</v>
      </c>
      <c r="AB3497">
        <v>0</v>
      </c>
      <c r="AC3497" t="s">
        <v>10508</v>
      </c>
    </row>
    <row r="3498" spans="1:29" x14ac:dyDescent="0.25">
      <c r="A3498">
        <v>43424657</v>
      </c>
      <c r="B3498" t="s">
        <v>10711</v>
      </c>
      <c r="C3498" t="s">
        <v>10712</v>
      </c>
      <c r="D3498" t="s">
        <v>10891</v>
      </c>
      <c r="E3498">
        <f>IF(ISNUMBER(SEARCH("无购物",D3498)),1,0)</f>
        <v>1</v>
      </c>
      <c r="F3498">
        <f>IF(ISNUMBER(SEARCH("无自费",D3498)),1,0)</f>
        <v>0</v>
      </c>
      <c r="G3498">
        <f>IF(ISNUMBER(SEARCH("成团保障",D3498)),1,0)</f>
        <v>1</v>
      </c>
      <c r="H3498">
        <f>IF(OR(ISNUMBER(SEARCH("赠取消险",D3498)),ISNUMBER(SEARCH("提前*天免费退",D3498))),1,0)</f>
        <v>1</v>
      </c>
      <c r="I3498">
        <v>5</v>
      </c>
      <c r="J3498">
        <v>1</v>
      </c>
      <c r="K3498" t="s">
        <v>4030</v>
      </c>
      <c r="L3498">
        <v>5262</v>
      </c>
      <c r="M3498">
        <v>0</v>
      </c>
      <c r="N3498" t="s">
        <v>4</v>
      </c>
      <c r="O3498" t="s">
        <v>19</v>
      </c>
      <c r="P3498" t="s">
        <v>10617</v>
      </c>
      <c r="Q3498" t="s">
        <v>4</v>
      </c>
      <c r="R3498">
        <v>2</v>
      </c>
      <c r="S3498" t="s">
        <v>4</v>
      </c>
      <c r="T3498">
        <v>2</v>
      </c>
      <c r="U3498">
        <v>4</v>
      </c>
      <c r="V3498" t="s">
        <v>4</v>
      </c>
      <c r="W3498" t="s">
        <v>4</v>
      </c>
      <c r="X3498">
        <v>0</v>
      </c>
      <c r="Y3498">
        <v>0</v>
      </c>
      <c r="Z3498">
        <v>2</v>
      </c>
      <c r="AA3498">
        <v>0</v>
      </c>
      <c r="AB3498">
        <v>0</v>
      </c>
      <c r="AC3498" t="s">
        <v>10508</v>
      </c>
    </row>
    <row r="3499" spans="1:29" x14ac:dyDescent="0.25">
      <c r="A3499">
        <v>43502485</v>
      </c>
      <c r="B3499" t="s">
        <v>10892</v>
      </c>
      <c r="C3499" t="s">
        <v>10893</v>
      </c>
      <c r="D3499" t="s">
        <v>10894</v>
      </c>
      <c r="E3499">
        <f>IF(ISNUMBER(SEARCH("无购物",D3499)),1,0)</f>
        <v>1</v>
      </c>
      <c r="F3499">
        <f>IF(ISNUMBER(SEARCH("无自费",D3499)),1,0)</f>
        <v>0</v>
      </c>
      <c r="G3499">
        <f>IF(ISNUMBER(SEARCH("成团保障",D3499)),1,0)</f>
        <v>1</v>
      </c>
      <c r="H3499">
        <f>IF(OR(ISNUMBER(SEARCH("赠取消险",D3499)),ISNUMBER(SEARCH("提前*天免费退",D3499))),1,0)</f>
        <v>1</v>
      </c>
      <c r="I3499" t="s">
        <v>4</v>
      </c>
      <c r="J3499" t="s">
        <v>4</v>
      </c>
      <c r="K3499" t="s">
        <v>3</v>
      </c>
      <c r="L3499">
        <v>5920</v>
      </c>
      <c r="M3499">
        <v>0</v>
      </c>
      <c r="N3499" t="s">
        <v>4</v>
      </c>
      <c r="O3499" t="s">
        <v>19</v>
      </c>
      <c r="P3499" t="s">
        <v>10895</v>
      </c>
      <c r="Q3499" t="s">
        <v>4</v>
      </c>
      <c r="R3499" t="s">
        <v>4</v>
      </c>
      <c r="S3499" t="s">
        <v>4</v>
      </c>
      <c r="T3499">
        <v>6</v>
      </c>
      <c r="U3499">
        <v>6</v>
      </c>
      <c r="V3499" t="s">
        <v>4</v>
      </c>
      <c r="W3499" t="s">
        <v>4</v>
      </c>
      <c r="X3499">
        <v>0</v>
      </c>
      <c r="Y3499">
        <v>4</v>
      </c>
      <c r="Z3499">
        <v>0</v>
      </c>
      <c r="AA3499">
        <v>0</v>
      </c>
      <c r="AB3499">
        <v>0</v>
      </c>
      <c r="AC3499" t="s">
        <v>10508</v>
      </c>
    </row>
    <row r="3500" spans="1:29" x14ac:dyDescent="0.25">
      <c r="A3500">
        <v>43530229</v>
      </c>
      <c r="B3500" t="s">
        <v>10896</v>
      </c>
      <c r="C3500" t="s">
        <v>10897</v>
      </c>
      <c r="D3500" t="s">
        <v>10898</v>
      </c>
      <c r="E3500">
        <f>IF(ISNUMBER(SEARCH("无购物",D3500)),1,0)</f>
        <v>1</v>
      </c>
      <c r="F3500">
        <f>IF(ISNUMBER(SEARCH("无自费",D3500)),1,0)</f>
        <v>1</v>
      </c>
      <c r="G3500">
        <f>IF(ISNUMBER(SEARCH("成团保障",D3500)),1,0)</f>
        <v>1</v>
      </c>
      <c r="H3500">
        <f>IF(OR(ISNUMBER(SEARCH("赠取消险",D3500)),ISNUMBER(SEARCH("提前*天免费退",D3500))),1,0)</f>
        <v>0</v>
      </c>
      <c r="I3500" t="s">
        <v>4</v>
      </c>
      <c r="J3500" t="s">
        <v>4</v>
      </c>
      <c r="K3500" t="s">
        <v>3</v>
      </c>
      <c r="L3500">
        <v>4710</v>
      </c>
      <c r="M3500">
        <v>0</v>
      </c>
      <c r="N3500" t="s">
        <v>4</v>
      </c>
      <c r="O3500" t="s">
        <v>19</v>
      </c>
      <c r="P3500" t="s">
        <v>10899</v>
      </c>
      <c r="Q3500" t="s">
        <v>4</v>
      </c>
      <c r="R3500">
        <v>4</v>
      </c>
      <c r="S3500" t="s">
        <v>4</v>
      </c>
      <c r="T3500">
        <v>7</v>
      </c>
      <c r="U3500">
        <v>7</v>
      </c>
      <c r="V3500">
        <v>7</v>
      </c>
      <c r="W3500" t="s">
        <v>4</v>
      </c>
      <c r="X3500">
        <v>3</v>
      </c>
      <c r="Y3500">
        <v>0</v>
      </c>
      <c r="Z3500">
        <v>0</v>
      </c>
      <c r="AA3500">
        <v>0</v>
      </c>
      <c r="AB3500">
        <v>0</v>
      </c>
      <c r="AC3500" t="s">
        <v>10508</v>
      </c>
    </row>
    <row r="3501" spans="1:29" x14ac:dyDescent="0.25">
      <c r="A3501">
        <v>43568220</v>
      </c>
      <c r="B3501" t="s">
        <v>10900</v>
      </c>
      <c r="C3501" t="s">
        <v>10901</v>
      </c>
      <c r="D3501" t="s">
        <v>10902</v>
      </c>
      <c r="E3501">
        <f>IF(ISNUMBER(SEARCH("无购物",D3501)),1,0)</f>
        <v>1</v>
      </c>
      <c r="F3501">
        <f>IF(ISNUMBER(SEARCH("无自费",D3501)),1,0)</f>
        <v>1</v>
      </c>
      <c r="G3501">
        <f>IF(ISNUMBER(SEARCH("成团保障",D3501)),1,0)</f>
        <v>1</v>
      </c>
      <c r="H3501">
        <f>IF(OR(ISNUMBER(SEARCH("赠取消险",D3501)),ISNUMBER(SEARCH("提前*天免费退",D3501))),1,0)</f>
        <v>0</v>
      </c>
      <c r="I3501" t="s">
        <v>4</v>
      </c>
      <c r="J3501" t="s">
        <v>4</v>
      </c>
      <c r="K3501" t="s">
        <v>3</v>
      </c>
      <c r="L3501" t="s">
        <v>4</v>
      </c>
      <c r="M3501">
        <v>0</v>
      </c>
      <c r="N3501" t="s">
        <v>4</v>
      </c>
      <c r="O3501" t="s">
        <v>19</v>
      </c>
      <c r="P3501" t="s">
        <v>10903</v>
      </c>
      <c r="Q3501" t="s">
        <v>4</v>
      </c>
      <c r="R3501" t="s">
        <v>4</v>
      </c>
      <c r="S3501" t="s">
        <v>4</v>
      </c>
      <c r="T3501" t="s">
        <v>4</v>
      </c>
      <c r="U3501">
        <v>2</v>
      </c>
      <c r="V3501">
        <v>4</v>
      </c>
      <c r="W3501" t="s">
        <v>4</v>
      </c>
      <c r="X3501">
        <v>0</v>
      </c>
      <c r="Y3501">
        <v>0</v>
      </c>
      <c r="Z3501">
        <v>0</v>
      </c>
      <c r="AA3501">
        <v>2</v>
      </c>
      <c r="AB3501">
        <v>0</v>
      </c>
      <c r="AC3501" t="s">
        <v>10508</v>
      </c>
    </row>
    <row r="3502" spans="1:29" x14ac:dyDescent="0.25">
      <c r="A3502">
        <v>43762031</v>
      </c>
      <c r="B3502" t="s">
        <v>10904</v>
      </c>
      <c r="C3502" t="s">
        <v>10905</v>
      </c>
      <c r="D3502" t="s">
        <v>10906</v>
      </c>
      <c r="E3502">
        <f>IF(ISNUMBER(SEARCH("无购物",D3502)),1,0)</f>
        <v>1</v>
      </c>
      <c r="F3502">
        <f>IF(ISNUMBER(SEARCH("无自费",D3502)),1,0)</f>
        <v>0</v>
      </c>
      <c r="G3502">
        <f>IF(ISNUMBER(SEARCH("成团保障",D3502)),1,0)</f>
        <v>1</v>
      </c>
      <c r="H3502">
        <f>IF(OR(ISNUMBER(SEARCH("赠取消险",D3502)),ISNUMBER(SEARCH("提前*天免费退",D3502))),1,0)</f>
        <v>1</v>
      </c>
      <c r="I3502" t="s">
        <v>4</v>
      </c>
      <c r="J3502" t="s">
        <v>4</v>
      </c>
      <c r="K3502" t="s">
        <v>10512</v>
      </c>
      <c r="L3502">
        <v>4827</v>
      </c>
      <c r="M3502">
        <v>1</v>
      </c>
      <c r="N3502">
        <v>600</v>
      </c>
      <c r="O3502" t="s">
        <v>19</v>
      </c>
      <c r="P3502" t="s">
        <v>10513</v>
      </c>
      <c r="Q3502" t="s">
        <v>4</v>
      </c>
      <c r="R3502" t="s">
        <v>4</v>
      </c>
      <c r="S3502" t="s">
        <v>4</v>
      </c>
      <c r="T3502">
        <v>3</v>
      </c>
      <c r="U3502">
        <v>10</v>
      </c>
      <c r="V3502">
        <v>17</v>
      </c>
      <c r="W3502">
        <v>19</v>
      </c>
      <c r="X3502">
        <v>0</v>
      </c>
      <c r="Y3502">
        <v>0</v>
      </c>
      <c r="Z3502">
        <v>7</v>
      </c>
      <c r="AA3502">
        <v>7</v>
      </c>
      <c r="AB3502">
        <v>2</v>
      </c>
      <c r="AC3502" t="s">
        <v>10508</v>
      </c>
    </row>
    <row r="3503" spans="1:29" x14ac:dyDescent="0.25">
      <c r="A3503">
        <v>43892168</v>
      </c>
      <c r="B3503" t="s">
        <v>10907</v>
      </c>
      <c r="C3503" t="s">
        <v>10908</v>
      </c>
      <c r="D3503" t="s">
        <v>2072</v>
      </c>
      <c r="E3503">
        <f>IF(ISNUMBER(SEARCH("无购物",D3503)),1,0)</f>
        <v>1</v>
      </c>
      <c r="F3503">
        <f>IF(ISNUMBER(SEARCH("无自费",D3503)),1,0)</f>
        <v>1</v>
      </c>
      <c r="G3503">
        <f>IF(ISNUMBER(SEARCH("成团保障",D3503)),1,0)</f>
        <v>1</v>
      </c>
      <c r="H3503">
        <f>IF(OR(ISNUMBER(SEARCH("赠取消险",D3503)),ISNUMBER(SEARCH("提前*天免费退",D3503))),1,0)</f>
        <v>0</v>
      </c>
      <c r="I3503" t="s">
        <v>4</v>
      </c>
      <c r="J3503" t="s">
        <v>4</v>
      </c>
      <c r="K3503" t="s">
        <v>8312</v>
      </c>
      <c r="L3503">
        <v>2220</v>
      </c>
      <c r="M3503">
        <v>1</v>
      </c>
      <c r="N3503">
        <v>50</v>
      </c>
      <c r="O3503" t="s">
        <v>5</v>
      </c>
      <c r="P3503" t="s">
        <v>10909</v>
      </c>
      <c r="Q3503" t="s">
        <v>4</v>
      </c>
      <c r="R3503">
        <v>2</v>
      </c>
      <c r="S3503" t="s">
        <v>4</v>
      </c>
      <c r="T3503">
        <v>7</v>
      </c>
      <c r="U3503">
        <v>23</v>
      </c>
      <c r="V3503">
        <v>23</v>
      </c>
      <c r="W3503">
        <v>25</v>
      </c>
      <c r="X3503">
        <v>0</v>
      </c>
      <c r="Y3503">
        <v>5</v>
      </c>
      <c r="Z3503">
        <v>16</v>
      </c>
      <c r="AA3503">
        <v>0</v>
      </c>
      <c r="AB3503">
        <v>2</v>
      </c>
      <c r="AC3503" t="s">
        <v>10508</v>
      </c>
    </row>
    <row r="3504" spans="1:29" x14ac:dyDescent="0.25">
      <c r="A3504">
        <v>43903426</v>
      </c>
      <c r="B3504" t="s">
        <v>10910</v>
      </c>
      <c r="C3504" t="s">
        <v>10911</v>
      </c>
      <c r="D3504" t="s">
        <v>10912</v>
      </c>
      <c r="E3504">
        <f>IF(ISNUMBER(SEARCH("无购物",D3504)),1,0)</f>
        <v>1</v>
      </c>
      <c r="F3504">
        <f>IF(ISNUMBER(SEARCH("无自费",D3504)),1,0)</f>
        <v>0</v>
      </c>
      <c r="G3504">
        <f>IF(ISNUMBER(SEARCH("成团保障",D3504)),1,0)</f>
        <v>1</v>
      </c>
      <c r="H3504">
        <f>IF(OR(ISNUMBER(SEARCH("赠取消险",D3504)),ISNUMBER(SEARCH("提前*天免费退",D3504))),1,0)</f>
        <v>1</v>
      </c>
      <c r="I3504">
        <v>5</v>
      </c>
      <c r="J3504">
        <v>1</v>
      </c>
      <c r="K3504" t="s">
        <v>3</v>
      </c>
      <c r="L3504">
        <v>3063</v>
      </c>
      <c r="M3504">
        <v>0</v>
      </c>
      <c r="N3504" t="s">
        <v>4</v>
      </c>
      <c r="O3504" t="s">
        <v>19</v>
      </c>
      <c r="P3504" t="s">
        <v>10913</v>
      </c>
      <c r="Q3504" t="s">
        <v>4</v>
      </c>
      <c r="R3504" t="s">
        <v>4</v>
      </c>
      <c r="S3504" t="s">
        <v>4</v>
      </c>
      <c r="T3504">
        <v>9</v>
      </c>
      <c r="U3504">
        <v>25</v>
      </c>
      <c r="V3504">
        <v>27</v>
      </c>
      <c r="W3504">
        <v>30</v>
      </c>
      <c r="X3504">
        <v>0</v>
      </c>
      <c r="Y3504">
        <v>6</v>
      </c>
      <c r="Z3504">
        <v>16</v>
      </c>
      <c r="AA3504">
        <v>2</v>
      </c>
      <c r="AB3504">
        <v>3</v>
      </c>
      <c r="AC3504" t="s">
        <v>10508</v>
      </c>
    </row>
    <row r="3505" spans="1:29" x14ac:dyDescent="0.25">
      <c r="A3505">
        <v>43911254</v>
      </c>
      <c r="B3505" t="s">
        <v>10914</v>
      </c>
      <c r="C3505" t="s">
        <v>10915</v>
      </c>
      <c r="D3505" t="s">
        <v>10916</v>
      </c>
      <c r="E3505">
        <f>IF(ISNUMBER(SEARCH("无购物",D3505)),1,0)</f>
        <v>1</v>
      </c>
      <c r="F3505">
        <f>IF(ISNUMBER(SEARCH("无自费",D3505)),1,0)</f>
        <v>1</v>
      </c>
      <c r="G3505">
        <f>IF(ISNUMBER(SEARCH("成团保障",D3505)),1,0)</f>
        <v>1</v>
      </c>
      <c r="H3505">
        <f>IF(OR(ISNUMBER(SEARCH("赠取消险",D3505)),ISNUMBER(SEARCH("提前*天免费退",D3505))),1,0)</f>
        <v>0</v>
      </c>
      <c r="I3505" t="s">
        <v>4</v>
      </c>
      <c r="J3505" t="s">
        <v>4</v>
      </c>
      <c r="K3505" t="s">
        <v>3</v>
      </c>
      <c r="L3505">
        <v>5103</v>
      </c>
      <c r="M3505">
        <v>0</v>
      </c>
      <c r="N3505" t="s">
        <v>4</v>
      </c>
      <c r="O3505" t="s">
        <v>19</v>
      </c>
      <c r="P3505" t="s">
        <v>10917</v>
      </c>
      <c r="Q3505" t="s">
        <v>4</v>
      </c>
      <c r="R3505">
        <v>2</v>
      </c>
      <c r="S3505" t="s">
        <v>4</v>
      </c>
      <c r="T3505">
        <v>10</v>
      </c>
      <c r="U3505">
        <v>13</v>
      </c>
      <c r="V3505">
        <v>13</v>
      </c>
      <c r="W3505" t="s">
        <v>4</v>
      </c>
      <c r="X3505">
        <v>4</v>
      </c>
      <c r="Y3505">
        <v>4</v>
      </c>
      <c r="Z3505">
        <v>3</v>
      </c>
      <c r="AA3505">
        <v>0</v>
      </c>
      <c r="AB3505">
        <v>0</v>
      </c>
      <c r="AC3505" t="s">
        <v>10508</v>
      </c>
    </row>
    <row r="3506" spans="1:29" x14ac:dyDescent="0.25">
      <c r="A3506">
        <v>43937520</v>
      </c>
      <c r="B3506" t="s">
        <v>10851</v>
      </c>
      <c r="C3506" t="s">
        <v>10918</v>
      </c>
      <c r="D3506" t="s">
        <v>10919</v>
      </c>
      <c r="E3506">
        <f>IF(ISNUMBER(SEARCH("无购物",D3506)),1,0)</f>
        <v>1</v>
      </c>
      <c r="F3506">
        <f>IF(ISNUMBER(SEARCH("无自费",D3506)),1,0)</f>
        <v>1</v>
      </c>
      <c r="G3506">
        <f>IF(ISNUMBER(SEARCH("成团保障",D3506)),1,0)</f>
        <v>1</v>
      </c>
      <c r="H3506">
        <f>IF(OR(ISNUMBER(SEARCH("赠取消险",D3506)),ISNUMBER(SEARCH("提前*天免费退",D3506))),1,0)</f>
        <v>0</v>
      </c>
      <c r="I3506" t="s">
        <v>4</v>
      </c>
      <c r="J3506" t="s">
        <v>4</v>
      </c>
      <c r="K3506" t="s">
        <v>8312</v>
      </c>
      <c r="L3506" t="s">
        <v>4</v>
      </c>
      <c r="M3506">
        <v>0</v>
      </c>
      <c r="N3506" t="s">
        <v>4</v>
      </c>
      <c r="O3506" t="s">
        <v>5</v>
      </c>
      <c r="P3506" t="s">
        <v>10920</v>
      </c>
      <c r="Q3506" t="s">
        <v>4</v>
      </c>
      <c r="R3506" t="s">
        <v>4</v>
      </c>
      <c r="S3506" t="s">
        <v>4</v>
      </c>
      <c r="T3506">
        <v>9</v>
      </c>
      <c r="U3506">
        <v>9</v>
      </c>
      <c r="V3506">
        <v>9</v>
      </c>
      <c r="W3506">
        <v>11</v>
      </c>
      <c r="X3506">
        <v>0</v>
      </c>
      <c r="Y3506">
        <v>0</v>
      </c>
      <c r="Z3506">
        <v>0</v>
      </c>
      <c r="AA3506">
        <v>0</v>
      </c>
      <c r="AB3506">
        <v>2</v>
      </c>
      <c r="AC3506" t="s">
        <v>10508</v>
      </c>
    </row>
    <row r="3507" spans="1:29" x14ac:dyDescent="0.25">
      <c r="A3507">
        <v>44049364</v>
      </c>
      <c r="B3507" t="s">
        <v>10921</v>
      </c>
      <c r="C3507" t="s">
        <v>10922</v>
      </c>
      <c r="D3507" t="s">
        <v>10923</v>
      </c>
      <c r="E3507">
        <f>IF(ISNUMBER(SEARCH("无购物",D3507)),1,0)</f>
        <v>1</v>
      </c>
      <c r="F3507">
        <f>IF(ISNUMBER(SEARCH("无自费",D3507)),1,0)</f>
        <v>1</v>
      </c>
      <c r="G3507">
        <f>IF(ISNUMBER(SEARCH("成团保障",D3507)),1,0)</f>
        <v>1</v>
      </c>
      <c r="H3507">
        <f>IF(OR(ISNUMBER(SEARCH("赠取消险",D3507)),ISNUMBER(SEARCH("提前*天免费退",D3507))),1,0)</f>
        <v>0</v>
      </c>
      <c r="I3507" t="s">
        <v>4</v>
      </c>
      <c r="J3507" t="s">
        <v>4</v>
      </c>
      <c r="K3507" t="s">
        <v>3</v>
      </c>
      <c r="L3507" t="s">
        <v>4</v>
      </c>
      <c r="M3507">
        <v>0</v>
      </c>
      <c r="N3507" t="s">
        <v>4</v>
      </c>
      <c r="O3507" t="s">
        <v>19</v>
      </c>
      <c r="P3507" t="s">
        <v>10924</v>
      </c>
      <c r="Q3507" t="s">
        <v>4</v>
      </c>
      <c r="R3507" t="s">
        <v>4</v>
      </c>
      <c r="S3507" t="s">
        <v>4</v>
      </c>
      <c r="T3507">
        <v>2</v>
      </c>
      <c r="U3507">
        <v>3</v>
      </c>
      <c r="V3507" t="s">
        <v>4</v>
      </c>
      <c r="W3507" t="s">
        <v>4</v>
      </c>
      <c r="X3507">
        <v>0</v>
      </c>
      <c r="Y3507">
        <v>0</v>
      </c>
      <c r="Z3507">
        <v>1</v>
      </c>
      <c r="AA3507">
        <v>0</v>
      </c>
      <c r="AB3507">
        <v>0</v>
      </c>
      <c r="AC3507" t="s">
        <v>10508</v>
      </c>
    </row>
    <row r="3508" spans="1:29" x14ac:dyDescent="0.25">
      <c r="A3508">
        <v>44203958</v>
      </c>
      <c r="B3508" t="s">
        <v>8542</v>
      </c>
      <c r="C3508" t="s">
        <v>8543</v>
      </c>
      <c r="D3508" t="s">
        <v>8544</v>
      </c>
      <c r="E3508">
        <f>IF(ISNUMBER(SEARCH("无购物",D3508)),1,0)</f>
        <v>1</v>
      </c>
      <c r="F3508">
        <f>IF(ISNUMBER(SEARCH("无自费",D3508)),1,0)</f>
        <v>0</v>
      </c>
      <c r="G3508">
        <f>IF(ISNUMBER(SEARCH("成团保障",D3508)),1,0)</f>
        <v>1</v>
      </c>
      <c r="H3508">
        <f>IF(OR(ISNUMBER(SEARCH("赠取消险",D3508)),ISNUMBER(SEARCH("提前*天免费退",D3508))),1,0)</f>
        <v>0</v>
      </c>
      <c r="I3508" t="s">
        <v>4</v>
      </c>
      <c r="J3508" t="s">
        <v>4</v>
      </c>
      <c r="K3508" t="s">
        <v>8545</v>
      </c>
      <c r="L3508">
        <v>3512</v>
      </c>
      <c r="M3508">
        <v>0</v>
      </c>
      <c r="N3508" t="s">
        <v>4</v>
      </c>
      <c r="O3508" t="s">
        <v>19</v>
      </c>
      <c r="P3508" t="s">
        <v>8546</v>
      </c>
      <c r="Q3508" t="s">
        <v>4</v>
      </c>
      <c r="R3508">
        <v>2</v>
      </c>
      <c r="S3508" t="s">
        <v>4</v>
      </c>
      <c r="T3508">
        <v>6</v>
      </c>
      <c r="U3508" t="s">
        <v>4</v>
      </c>
      <c r="V3508" t="s">
        <v>4</v>
      </c>
      <c r="W3508" t="s">
        <v>4</v>
      </c>
      <c r="X3508">
        <v>4</v>
      </c>
      <c r="Y3508">
        <v>0</v>
      </c>
      <c r="Z3508">
        <v>0</v>
      </c>
      <c r="AA3508">
        <v>0</v>
      </c>
      <c r="AB3508">
        <v>0</v>
      </c>
      <c r="AC3508" t="s">
        <v>10508</v>
      </c>
    </row>
    <row r="3509" spans="1:29" x14ac:dyDescent="0.25">
      <c r="A3509">
        <v>44330197</v>
      </c>
      <c r="B3509" t="s">
        <v>10925</v>
      </c>
      <c r="C3509" t="s">
        <v>10926</v>
      </c>
      <c r="D3509" t="s">
        <v>10927</v>
      </c>
      <c r="E3509">
        <f>IF(ISNUMBER(SEARCH("无购物",D3509)),1,0)</f>
        <v>1</v>
      </c>
      <c r="F3509">
        <f>IF(ISNUMBER(SEARCH("无自费",D3509)),1,0)</f>
        <v>0</v>
      </c>
      <c r="G3509">
        <f>IF(ISNUMBER(SEARCH("成团保障",D3509)),1,0)</f>
        <v>1</v>
      </c>
      <c r="H3509">
        <f>IF(OR(ISNUMBER(SEARCH("赠取消险",D3509)),ISNUMBER(SEARCH("提前*天免费退",D3509))),1,0)</f>
        <v>1</v>
      </c>
      <c r="I3509">
        <v>5</v>
      </c>
      <c r="J3509">
        <v>1</v>
      </c>
      <c r="K3509" t="s">
        <v>4030</v>
      </c>
      <c r="L3509">
        <v>4870</v>
      </c>
      <c r="M3509">
        <v>0</v>
      </c>
      <c r="N3509" t="s">
        <v>4</v>
      </c>
      <c r="O3509" t="s">
        <v>19</v>
      </c>
      <c r="P3509" t="s">
        <v>10928</v>
      </c>
      <c r="Q3509" t="s">
        <v>4</v>
      </c>
      <c r="R3509">
        <v>2</v>
      </c>
      <c r="S3509" t="s">
        <v>4</v>
      </c>
      <c r="T3509">
        <v>8</v>
      </c>
      <c r="U3509">
        <v>19</v>
      </c>
      <c r="V3509">
        <v>19</v>
      </c>
      <c r="W3509" t="s">
        <v>4</v>
      </c>
      <c r="X3509">
        <v>0</v>
      </c>
      <c r="Y3509">
        <v>6</v>
      </c>
      <c r="Z3509">
        <v>11</v>
      </c>
      <c r="AA3509">
        <v>0</v>
      </c>
      <c r="AB3509">
        <v>0</v>
      </c>
      <c r="AC3509" t="s">
        <v>10508</v>
      </c>
    </row>
    <row r="3510" spans="1:29" x14ac:dyDescent="0.25">
      <c r="A3510">
        <v>44336647</v>
      </c>
      <c r="B3510" t="s">
        <v>10929</v>
      </c>
      <c r="C3510" t="s">
        <v>10930</v>
      </c>
      <c r="D3510" t="s">
        <v>10931</v>
      </c>
      <c r="E3510">
        <f>IF(ISNUMBER(SEARCH("无购物",D3510)),1,0)</f>
        <v>1</v>
      </c>
      <c r="F3510">
        <f>IF(ISNUMBER(SEARCH("无自费",D3510)),1,0)</f>
        <v>1</v>
      </c>
      <c r="G3510">
        <f>IF(ISNUMBER(SEARCH("成团保障",D3510)),1,0)</f>
        <v>1</v>
      </c>
      <c r="H3510">
        <f>IF(OR(ISNUMBER(SEARCH("赠取消险",D3510)),ISNUMBER(SEARCH("提前*天免费退",D3510))),1,0)</f>
        <v>0</v>
      </c>
      <c r="I3510" t="s">
        <v>4</v>
      </c>
      <c r="J3510" t="s">
        <v>4</v>
      </c>
      <c r="K3510" t="s">
        <v>10854</v>
      </c>
      <c r="L3510" t="s">
        <v>4</v>
      </c>
      <c r="M3510">
        <v>0</v>
      </c>
      <c r="N3510" t="s">
        <v>4</v>
      </c>
      <c r="O3510" t="s">
        <v>5</v>
      </c>
      <c r="P3510" t="s">
        <v>10932</v>
      </c>
      <c r="Q3510" t="s">
        <v>4</v>
      </c>
      <c r="R3510" t="s">
        <v>4</v>
      </c>
      <c r="S3510" t="s">
        <v>4</v>
      </c>
      <c r="T3510">
        <v>4</v>
      </c>
      <c r="U3510">
        <v>6</v>
      </c>
      <c r="V3510">
        <v>6</v>
      </c>
      <c r="W3510">
        <v>6</v>
      </c>
      <c r="X3510">
        <v>0</v>
      </c>
      <c r="Y3510">
        <v>0</v>
      </c>
      <c r="Z3510">
        <v>2</v>
      </c>
      <c r="AA3510">
        <v>0</v>
      </c>
      <c r="AB3510">
        <v>0</v>
      </c>
      <c r="AC3510" t="s">
        <v>10508</v>
      </c>
    </row>
    <row r="3511" spans="1:29" x14ac:dyDescent="0.25">
      <c r="A3511">
        <v>45166157</v>
      </c>
      <c r="B3511" t="s">
        <v>10933</v>
      </c>
      <c r="C3511" t="s">
        <v>10934</v>
      </c>
      <c r="D3511" t="s">
        <v>10935</v>
      </c>
      <c r="E3511">
        <f>IF(ISNUMBER(SEARCH("无购物",D3511)),1,0)</f>
        <v>1</v>
      </c>
      <c r="F3511">
        <f>IF(ISNUMBER(SEARCH("无自费",D3511)),1,0)</f>
        <v>1</v>
      </c>
      <c r="G3511">
        <f>IF(ISNUMBER(SEARCH("成团保障",D3511)),1,0)</f>
        <v>1</v>
      </c>
      <c r="H3511">
        <f>IF(OR(ISNUMBER(SEARCH("赠取消险",D3511)),ISNUMBER(SEARCH("提前*天免费退",D3511))),1,0)</f>
        <v>0</v>
      </c>
      <c r="I3511" t="s">
        <v>4</v>
      </c>
      <c r="J3511" t="s">
        <v>4</v>
      </c>
      <c r="K3511" t="s">
        <v>8312</v>
      </c>
      <c r="L3511" t="s">
        <v>4</v>
      </c>
      <c r="M3511">
        <v>0</v>
      </c>
      <c r="N3511" t="s">
        <v>4</v>
      </c>
      <c r="O3511" t="s">
        <v>19</v>
      </c>
      <c r="P3511" t="s">
        <v>10936</v>
      </c>
      <c r="Q3511" t="s">
        <v>4</v>
      </c>
      <c r="R3511" t="s">
        <v>4</v>
      </c>
      <c r="S3511" t="s">
        <v>4</v>
      </c>
      <c r="T3511">
        <v>2</v>
      </c>
      <c r="U3511">
        <v>10</v>
      </c>
      <c r="V3511">
        <v>12</v>
      </c>
      <c r="W3511">
        <v>12</v>
      </c>
      <c r="X3511">
        <v>0</v>
      </c>
      <c r="Y3511">
        <v>0</v>
      </c>
      <c r="Z3511">
        <v>8</v>
      </c>
      <c r="AA3511">
        <v>2</v>
      </c>
      <c r="AB3511">
        <v>0</v>
      </c>
      <c r="AC3511" t="s">
        <v>10508</v>
      </c>
    </row>
    <row r="3512" spans="1:29" x14ac:dyDescent="0.25">
      <c r="A3512">
        <v>45741785</v>
      </c>
      <c r="B3512" t="s">
        <v>10937</v>
      </c>
      <c r="C3512" t="s">
        <v>10938</v>
      </c>
      <c r="D3512" t="s">
        <v>10939</v>
      </c>
      <c r="E3512">
        <f>IF(ISNUMBER(SEARCH("无购物",D3512)),1,0)</f>
        <v>1</v>
      </c>
      <c r="F3512">
        <f>IF(ISNUMBER(SEARCH("无自费",D3512)),1,0)</f>
        <v>0</v>
      </c>
      <c r="G3512">
        <f>IF(ISNUMBER(SEARCH("成团保障",D3512)),1,0)</f>
        <v>1</v>
      </c>
      <c r="H3512">
        <f>IF(OR(ISNUMBER(SEARCH("赠取消险",D3512)),ISNUMBER(SEARCH("提前*天免费退",D3512))),1,0)</f>
        <v>1</v>
      </c>
      <c r="I3512">
        <v>5</v>
      </c>
      <c r="J3512">
        <v>2</v>
      </c>
      <c r="K3512" t="s">
        <v>4030</v>
      </c>
      <c r="L3512">
        <v>3883</v>
      </c>
      <c r="M3512">
        <v>0</v>
      </c>
      <c r="N3512" t="s">
        <v>4</v>
      </c>
      <c r="O3512" t="s">
        <v>19</v>
      </c>
      <c r="P3512" t="s">
        <v>10940</v>
      </c>
      <c r="Q3512" t="s">
        <v>4</v>
      </c>
      <c r="R3512" t="s">
        <v>4</v>
      </c>
      <c r="S3512" t="s">
        <v>4</v>
      </c>
      <c r="T3512">
        <v>11</v>
      </c>
      <c r="U3512">
        <v>14</v>
      </c>
      <c r="V3512">
        <v>14</v>
      </c>
      <c r="W3512">
        <v>14</v>
      </c>
      <c r="X3512">
        <v>0</v>
      </c>
      <c r="Y3512">
        <v>6</v>
      </c>
      <c r="Z3512">
        <v>3</v>
      </c>
      <c r="AA3512">
        <v>0</v>
      </c>
      <c r="AB3512">
        <v>0</v>
      </c>
      <c r="AC3512" t="s">
        <v>10508</v>
      </c>
    </row>
    <row r="3513" spans="1:29" x14ac:dyDescent="0.25">
      <c r="A3513">
        <v>45744025</v>
      </c>
      <c r="B3513" t="s">
        <v>10941</v>
      </c>
      <c r="C3513" t="s">
        <v>10942</v>
      </c>
      <c r="D3513" t="s">
        <v>10943</v>
      </c>
      <c r="E3513">
        <f>IF(ISNUMBER(SEARCH("无购物",D3513)),1,0)</f>
        <v>1</v>
      </c>
      <c r="F3513">
        <f>IF(ISNUMBER(SEARCH("无自费",D3513)),1,0)</f>
        <v>0</v>
      </c>
      <c r="G3513">
        <f>IF(ISNUMBER(SEARCH("成团保障",D3513)),1,0)</f>
        <v>1</v>
      </c>
      <c r="H3513">
        <f>IF(OR(ISNUMBER(SEARCH("赠取消险",D3513)),ISNUMBER(SEARCH("提前*天免费退",D3513))),1,0)</f>
        <v>1</v>
      </c>
      <c r="I3513">
        <v>5</v>
      </c>
      <c r="J3513">
        <v>1</v>
      </c>
      <c r="K3513" t="s">
        <v>4030</v>
      </c>
      <c r="L3513">
        <v>3114</v>
      </c>
      <c r="M3513">
        <v>0</v>
      </c>
      <c r="N3513" t="s">
        <v>4</v>
      </c>
      <c r="O3513" t="s">
        <v>19</v>
      </c>
      <c r="P3513" t="s">
        <v>10944</v>
      </c>
      <c r="Q3513" t="s">
        <v>4</v>
      </c>
      <c r="R3513" t="s">
        <v>4</v>
      </c>
      <c r="S3513" t="s">
        <v>4</v>
      </c>
      <c r="T3513">
        <v>4</v>
      </c>
      <c r="U3513">
        <v>5</v>
      </c>
      <c r="V3513">
        <v>5</v>
      </c>
      <c r="W3513" t="s">
        <v>4</v>
      </c>
      <c r="X3513">
        <v>0</v>
      </c>
      <c r="Y3513">
        <v>0</v>
      </c>
      <c r="Z3513">
        <v>1</v>
      </c>
      <c r="AA3513">
        <v>0</v>
      </c>
      <c r="AB3513">
        <v>0</v>
      </c>
      <c r="AC3513" t="s">
        <v>10508</v>
      </c>
    </row>
    <row r="3514" spans="1:29" x14ac:dyDescent="0.25">
      <c r="A3514">
        <v>45773505</v>
      </c>
      <c r="B3514" t="s">
        <v>10945</v>
      </c>
      <c r="C3514" t="s">
        <v>10946</v>
      </c>
      <c r="D3514" t="s">
        <v>10947</v>
      </c>
      <c r="E3514">
        <f>IF(ISNUMBER(SEARCH("无购物",D3514)),1,0)</f>
        <v>1</v>
      </c>
      <c r="F3514">
        <f>IF(ISNUMBER(SEARCH("无自费",D3514)),1,0)</f>
        <v>1</v>
      </c>
      <c r="G3514">
        <f>IF(ISNUMBER(SEARCH("成团保障",D3514)),1,0)</f>
        <v>1</v>
      </c>
      <c r="H3514">
        <f>IF(OR(ISNUMBER(SEARCH("赠取消险",D3514)),ISNUMBER(SEARCH("提前*天免费退",D3514))),1,0)</f>
        <v>1</v>
      </c>
      <c r="I3514">
        <v>5</v>
      </c>
      <c r="J3514">
        <v>1</v>
      </c>
      <c r="K3514" t="s">
        <v>10638</v>
      </c>
      <c r="L3514">
        <v>6231</v>
      </c>
      <c r="M3514">
        <v>1</v>
      </c>
      <c r="N3514">
        <v>400</v>
      </c>
      <c r="O3514" t="s">
        <v>5</v>
      </c>
      <c r="P3514" t="s">
        <v>10639</v>
      </c>
      <c r="Q3514" t="s">
        <v>4</v>
      </c>
      <c r="R3514" t="s">
        <v>4</v>
      </c>
      <c r="S3514" t="s">
        <v>4</v>
      </c>
      <c r="T3514">
        <v>11</v>
      </c>
      <c r="U3514">
        <v>11</v>
      </c>
      <c r="V3514">
        <v>11</v>
      </c>
      <c r="W3514" t="s">
        <v>4</v>
      </c>
      <c r="X3514">
        <v>0</v>
      </c>
      <c r="Y3514">
        <v>9</v>
      </c>
      <c r="Z3514">
        <v>0</v>
      </c>
      <c r="AA3514">
        <v>0</v>
      </c>
      <c r="AB3514">
        <v>0</v>
      </c>
      <c r="AC3514" t="s">
        <v>10508</v>
      </c>
    </row>
    <row r="3515" spans="1:29" x14ac:dyDescent="0.25">
      <c r="A3515">
        <v>46078025</v>
      </c>
      <c r="B3515" t="s">
        <v>10948</v>
      </c>
      <c r="C3515" t="s">
        <v>10949</v>
      </c>
      <c r="D3515" t="s">
        <v>10950</v>
      </c>
      <c r="E3515">
        <f>IF(ISNUMBER(SEARCH("无购物",D3515)),1,0)</f>
        <v>1</v>
      </c>
      <c r="F3515">
        <f>IF(ISNUMBER(SEARCH("无自费",D3515)),1,0)</f>
        <v>0</v>
      </c>
      <c r="G3515">
        <f>IF(ISNUMBER(SEARCH("成团保障",D3515)),1,0)</f>
        <v>1</v>
      </c>
      <c r="H3515">
        <f>IF(OR(ISNUMBER(SEARCH("赠取消险",D3515)),ISNUMBER(SEARCH("提前*天免费退",D3515))),1,0)</f>
        <v>0</v>
      </c>
      <c r="I3515" t="s">
        <v>4</v>
      </c>
      <c r="J3515" t="s">
        <v>4</v>
      </c>
      <c r="K3515" t="s">
        <v>10541</v>
      </c>
      <c r="L3515" t="s">
        <v>4</v>
      </c>
      <c r="M3515">
        <v>0</v>
      </c>
      <c r="N3515" t="s">
        <v>4</v>
      </c>
      <c r="O3515" t="s">
        <v>19</v>
      </c>
      <c r="P3515" t="s">
        <v>10951</v>
      </c>
      <c r="Q3515" t="s">
        <v>4</v>
      </c>
      <c r="R3515" t="s">
        <v>4</v>
      </c>
      <c r="S3515" t="s">
        <v>4</v>
      </c>
      <c r="T3515">
        <v>2</v>
      </c>
      <c r="U3515">
        <v>5</v>
      </c>
      <c r="V3515">
        <v>5</v>
      </c>
      <c r="W3515" t="s">
        <v>4</v>
      </c>
      <c r="X3515">
        <v>0</v>
      </c>
      <c r="Y3515">
        <v>0</v>
      </c>
      <c r="Z3515">
        <v>3</v>
      </c>
      <c r="AA3515">
        <v>0</v>
      </c>
      <c r="AB3515">
        <v>0</v>
      </c>
      <c r="AC3515" t="s">
        <v>10508</v>
      </c>
    </row>
    <row r="3516" spans="1:29" x14ac:dyDescent="0.25">
      <c r="A3516">
        <v>7046075</v>
      </c>
      <c r="B3516" t="s">
        <v>10952</v>
      </c>
      <c r="C3516" t="s">
        <v>10953</v>
      </c>
      <c r="D3516" t="s">
        <v>10954</v>
      </c>
      <c r="E3516">
        <f>IF(ISNUMBER(SEARCH("无购物",D3516)),1,0)</f>
        <v>1</v>
      </c>
      <c r="F3516">
        <f>IF(ISNUMBER(SEARCH("无自费",D3516)),1,0)</f>
        <v>1</v>
      </c>
      <c r="G3516">
        <f>IF(ISNUMBER(SEARCH("成团保障",D3516)),1,0)</f>
        <v>1</v>
      </c>
      <c r="H3516">
        <f>IF(OR(ISNUMBER(SEARCH("赠取消险",D3516)),ISNUMBER(SEARCH("提前*天免费退",D3516))),1,0)</f>
        <v>1</v>
      </c>
      <c r="I3516">
        <v>4</v>
      </c>
      <c r="J3516">
        <v>301</v>
      </c>
      <c r="K3516" t="s">
        <v>3</v>
      </c>
      <c r="L3516">
        <v>5390</v>
      </c>
      <c r="M3516">
        <v>0</v>
      </c>
      <c r="N3516" t="s">
        <v>4</v>
      </c>
      <c r="O3516" t="s">
        <v>19</v>
      </c>
      <c r="P3516" t="s">
        <v>10955</v>
      </c>
      <c r="Q3516" t="s">
        <v>4</v>
      </c>
      <c r="R3516">
        <v>1681</v>
      </c>
      <c r="S3516" t="s">
        <v>4</v>
      </c>
      <c r="T3516">
        <v>1688</v>
      </c>
      <c r="U3516">
        <v>1691</v>
      </c>
      <c r="V3516">
        <v>1691</v>
      </c>
      <c r="W3516">
        <v>1691</v>
      </c>
      <c r="X3516">
        <v>0</v>
      </c>
      <c r="Y3516">
        <v>7</v>
      </c>
      <c r="Z3516">
        <v>3</v>
      </c>
      <c r="AA3516">
        <v>0</v>
      </c>
      <c r="AB3516">
        <v>0</v>
      </c>
      <c r="AC3516" t="s">
        <v>10508</v>
      </c>
    </row>
    <row r="3517" spans="1:29" x14ac:dyDescent="0.25">
      <c r="A3517" t="s">
        <v>10956</v>
      </c>
      <c r="B3517" t="s">
        <v>10957</v>
      </c>
      <c r="C3517" t="s">
        <v>10958</v>
      </c>
      <c r="D3517" t="s">
        <v>10959</v>
      </c>
      <c r="E3517">
        <f>IF(ISNUMBER(SEARCH("无购物",D3517)),1,0)</f>
        <v>0</v>
      </c>
      <c r="F3517">
        <f>IF(ISNUMBER(SEARCH("无自费",D3517)),1,0)</f>
        <v>0</v>
      </c>
      <c r="G3517">
        <f>IF(ISNUMBER(SEARCH("成团保障",D3517)),1,0)</f>
        <v>0</v>
      </c>
      <c r="H3517">
        <f>IF(OR(ISNUMBER(SEARCH("赠取消险",D3517)),ISNUMBER(SEARCH("提前*天免费退",D3517))),1,0)</f>
        <v>0</v>
      </c>
      <c r="I3517">
        <v>4</v>
      </c>
      <c r="J3517">
        <v>5</v>
      </c>
      <c r="K3517" t="s">
        <v>10960</v>
      </c>
      <c r="L3517">
        <v>1869</v>
      </c>
      <c r="M3517">
        <f>IF(N3517="",0,1)</f>
        <v>0</v>
      </c>
      <c r="N3517" t="s">
        <v>4</v>
      </c>
      <c r="O3517" t="s">
        <v>238</v>
      </c>
      <c r="P3517" t="s">
        <v>10961</v>
      </c>
      <c r="Q3517" t="s">
        <v>4</v>
      </c>
      <c r="R3517">
        <v>54</v>
      </c>
      <c r="S3517">
        <v>54</v>
      </c>
      <c r="T3517">
        <v>54</v>
      </c>
      <c r="U3517">
        <v>54</v>
      </c>
      <c r="V3517">
        <v>54</v>
      </c>
      <c r="W3517">
        <v>54</v>
      </c>
      <c r="X3517">
        <v>0</v>
      </c>
      <c r="Y3517">
        <v>0</v>
      </c>
      <c r="Z3517">
        <v>0</v>
      </c>
      <c r="AA3517">
        <v>0</v>
      </c>
      <c r="AB3517">
        <v>0</v>
      </c>
      <c r="AC3517" t="s">
        <v>10962</v>
      </c>
    </row>
    <row r="3518" spans="1:29" x14ac:dyDescent="0.25">
      <c r="A3518" t="s">
        <v>10963</v>
      </c>
      <c r="B3518" t="s">
        <v>10964</v>
      </c>
      <c r="C3518" t="s">
        <v>10965</v>
      </c>
      <c r="D3518" t="s">
        <v>10966</v>
      </c>
      <c r="E3518">
        <f>IF(ISNUMBER(SEARCH("无购物",D3518)),1,0)</f>
        <v>0</v>
      </c>
      <c r="F3518">
        <f>IF(ISNUMBER(SEARCH("无自费",D3518)),1,0)</f>
        <v>0</v>
      </c>
      <c r="G3518">
        <f>IF(ISNUMBER(SEARCH("成团保障",D3518)),1,0)</f>
        <v>0</v>
      </c>
      <c r="H3518">
        <f>IF(OR(ISNUMBER(SEARCH("赠取消险",D3518)),ISNUMBER(SEARCH("提前*天免费退",D3518))),1,0)</f>
        <v>0</v>
      </c>
      <c r="I3518">
        <v>4</v>
      </c>
      <c r="J3518">
        <v>2</v>
      </c>
      <c r="K3518" t="s">
        <v>10960</v>
      </c>
      <c r="L3518">
        <v>2268</v>
      </c>
      <c r="M3518">
        <f>IF(N3518="",0,1)</f>
        <v>0</v>
      </c>
      <c r="N3518" t="s">
        <v>4</v>
      </c>
      <c r="O3518" t="s">
        <v>238</v>
      </c>
      <c r="P3518" t="s">
        <v>10967</v>
      </c>
      <c r="Q3518" t="s">
        <v>4</v>
      </c>
      <c r="R3518">
        <v>14</v>
      </c>
      <c r="S3518">
        <v>14</v>
      </c>
      <c r="T3518">
        <v>14</v>
      </c>
      <c r="U3518">
        <v>14</v>
      </c>
      <c r="V3518">
        <v>14</v>
      </c>
      <c r="W3518">
        <v>14</v>
      </c>
      <c r="X3518">
        <v>0</v>
      </c>
      <c r="Y3518">
        <v>0</v>
      </c>
      <c r="Z3518">
        <v>0</v>
      </c>
      <c r="AA3518">
        <v>0</v>
      </c>
      <c r="AB3518">
        <v>0</v>
      </c>
      <c r="AC3518" t="s">
        <v>10962</v>
      </c>
    </row>
    <row r="3519" spans="1:29" x14ac:dyDescent="0.25">
      <c r="A3519" t="s">
        <v>10968</v>
      </c>
      <c r="B3519" t="s">
        <v>10969</v>
      </c>
      <c r="C3519" t="s">
        <v>10970</v>
      </c>
      <c r="D3519" t="s">
        <v>823</v>
      </c>
      <c r="E3519">
        <f>IF(ISNUMBER(SEARCH("无购物",D3519)),1,0)</f>
        <v>0</v>
      </c>
      <c r="F3519">
        <f>IF(ISNUMBER(SEARCH("无自费",D3519)),1,0)</f>
        <v>0</v>
      </c>
      <c r="G3519">
        <f>IF(ISNUMBER(SEARCH("成团保障",D3519)),1,0)</f>
        <v>0</v>
      </c>
      <c r="H3519">
        <f>IF(OR(ISNUMBER(SEARCH("赠取消险",D3519)),ISNUMBER(SEARCH("提前*天免费退",D3519))),1,0)</f>
        <v>0</v>
      </c>
      <c r="I3519">
        <v>4</v>
      </c>
      <c r="J3519">
        <v>4</v>
      </c>
      <c r="K3519" t="s">
        <v>10960</v>
      </c>
      <c r="L3519">
        <v>1226</v>
      </c>
      <c r="M3519">
        <f>IF(N3519="",0,1)</f>
        <v>0</v>
      </c>
      <c r="N3519" t="s">
        <v>4</v>
      </c>
      <c r="O3519" t="s">
        <v>238</v>
      </c>
      <c r="P3519" t="s">
        <v>10971</v>
      </c>
      <c r="Q3519" t="s">
        <v>4</v>
      </c>
      <c r="R3519">
        <v>32</v>
      </c>
      <c r="S3519">
        <v>32</v>
      </c>
      <c r="T3519">
        <v>32</v>
      </c>
      <c r="U3519">
        <v>32</v>
      </c>
      <c r="V3519">
        <v>32</v>
      </c>
      <c r="W3519">
        <v>32</v>
      </c>
      <c r="X3519">
        <v>0</v>
      </c>
      <c r="Y3519">
        <v>0</v>
      </c>
      <c r="Z3519">
        <v>0</v>
      </c>
      <c r="AA3519">
        <v>0</v>
      </c>
      <c r="AB3519">
        <v>0</v>
      </c>
      <c r="AC3519" t="s">
        <v>10962</v>
      </c>
    </row>
    <row r="3520" spans="1:29" x14ac:dyDescent="0.25">
      <c r="A3520" t="s">
        <v>10972</v>
      </c>
      <c r="B3520" t="s">
        <v>10957</v>
      </c>
      <c r="C3520" t="s">
        <v>10973</v>
      </c>
      <c r="D3520" t="s">
        <v>10974</v>
      </c>
      <c r="E3520">
        <f>IF(ISNUMBER(SEARCH("无购物",D3520)),1,0)</f>
        <v>0</v>
      </c>
      <c r="F3520">
        <f>IF(ISNUMBER(SEARCH("无自费",D3520)),1,0)</f>
        <v>0</v>
      </c>
      <c r="G3520">
        <f>IF(ISNUMBER(SEARCH("成团保障",D3520)),1,0)</f>
        <v>0</v>
      </c>
      <c r="H3520">
        <f>IF(OR(ISNUMBER(SEARCH("赠取消险",D3520)),ISNUMBER(SEARCH("提前*天免费退",D3520))),1,0)</f>
        <v>0</v>
      </c>
      <c r="I3520">
        <v>4</v>
      </c>
      <c r="J3520">
        <v>3</v>
      </c>
      <c r="K3520" t="s">
        <v>10960</v>
      </c>
      <c r="L3520">
        <v>1481</v>
      </c>
      <c r="M3520">
        <f>IF(N3520="",0,1)</f>
        <v>0</v>
      </c>
      <c r="N3520" t="s">
        <v>4</v>
      </c>
      <c r="O3520" t="s">
        <v>238</v>
      </c>
      <c r="P3520" t="s">
        <v>10961</v>
      </c>
      <c r="Q3520" t="s">
        <v>4</v>
      </c>
      <c r="R3520">
        <v>26</v>
      </c>
      <c r="S3520">
        <v>26</v>
      </c>
      <c r="T3520">
        <v>26</v>
      </c>
      <c r="U3520">
        <v>26</v>
      </c>
      <c r="V3520">
        <v>26</v>
      </c>
      <c r="W3520">
        <v>26</v>
      </c>
      <c r="X3520">
        <v>0</v>
      </c>
      <c r="Y3520">
        <v>0</v>
      </c>
      <c r="Z3520">
        <v>0</v>
      </c>
      <c r="AA3520">
        <v>0</v>
      </c>
      <c r="AB3520">
        <v>0</v>
      </c>
      <c r="AC3520" t="s">
        <v>10962</v>
      </c>
    </row>
    <row r="3521" spans="1:29" x14ac:dyDescent="0.25">
      <c r="A3521" t="s">
        <v>10975</v>
      </c>
      <c r="B3521" t="s">
        <v>10976</v>
      </c>
      <c r="C3521" t="s">
        <v>10977</v>
      </c>
      <c r="D3521" t="s">
        <v>10978</v>
      </c>
      <c r="E3521">
        <f>IF(ISNUMBER(SEARCH("无购物",D3521)),1,0)</f>
        <v>0</v>
      </c>
      <c r="F3521">
        <f>IF(ISNUMBER(SEARCH("无自费",D3521)),1,0)</f>
        <v>0</v>
      </c>
      <c r="G3521">
        <f>IF(ISNUMBER(SEARCH("成团保障",D3521)),1,0)</f>
        <v>0</v>
      </c>
      <c r="H3521">
        <f>IF(OR(ISNUMBER(SEARCH("赠取消险",D3521)),ISNUMBER(SEARCH("提前*天免费退",D3521))),1,0)</f>
        <v>0</v>
      </c>
      <c r="I3521">
        <v>5</v>
      </c>
      <c r="J3521">
        <v>1</v>
      </c>
      <c r="K3521" t="s">
        <v>10960</v>
      </c>
      <c r="L3521">
        <v>1528</v>
      </c>
      <c r="M3521">
        <f>IF(N3521="",0,1)</f>
        <v>0</v>
      </c>
      <c r="N3521" t="s">
        <v>4</v>
      </c>
      <c r="O3521" t="s">
        <v>238</v>
      </c>
      <c r="P3521" t="s">
        <v>10971</v>
      </c>
      <c r="Q3521" t="s">
        <v>4</v>
      </c>
      <c r="R3521">
        <v>13</v>
      </c>
      <c r="S3521">
        <v>13</v>
      </c>
      <c r="T3521">
        <v>13</v>
      </c>
      <c r="U3521">
        <v>13</v>
      </c>
      <c r="V3521">
        <v>13</v>
      </c>
      <c r="W3521">
        <v>13</v>
      </c>
      <c r="X3521">
        <v>0</v>
      </c>
      <c r="Y3521">
        <v>0</v>
      </c>
      <c r="Z3521">
        <v>0</v>
      </c>
      <c r="AA3521">
        <v>0</v>
      </c>
      <c r="AB3521">
        <v>0</v>
      </c>
      <c r="AC3521" t="s">
        <v>10962</v>
      </c>
    </row>
    <row r="3522" spans="1:29" x14ac:dyDescent="0.25">
      <c r="A3522" t="s">
        <v>10979</v>
      </c>
      <c r="B3522" t="s">
        <v>10976</v>
      </c>
      <c r="C3522" t="s">
        <v>10980</v>
      </c>
      <c r="D3522" t="s">
        <v>10978</v>
      </c>
      <c r="E3522">
        <f>IF(ISNUMBER(SEARCH("无购物",D3522)),1,0)</f>
        <v>0</v>
      </c>
      <c r="F3522">
        <f>IF(ISNUMBER(SEARCH("无自费",D3522)),1,0)</f>
        <v>0</v>
      </c>
      <c r="G3522">
        <f>IF(ISNUMBER(SEARCH("成团保障",D3522)),1,0)</f>
        <v>0</v>
      </c>
      <c r="H3522">
        <f>IF(OR(ISNUMBER(SEARCH("赠取消险",D3522)),ISNUMBER(SEARCH("提前*天免费退",D3522))),1,0)</f>
        <v>0</v>
      </c>
      <c r="I3522">
        <v>5</v>
      </c>
      <c r="J3522">
        <v>1</v>
      </c>
      <c r="K3522" t="s">
        <v>10960</v>
      </c>
      <c r="L3522">
        <v>1309</v>
      </c>
      <c r="M3522">
        <f>IF(N3522="",0,1)</f>
        <v>0</v>
      </c>
      <c r="N3522" t="s">
        <v>4</v>
      </c>
      <c r="O3522" t="s">
        <v>238</v>
      </c>
      <c r="P3522" t="s">
        <v>10971</v>
      </c>
      <c r="Q3522" t="s">
        <v>4</v>
      </c>
      <c r="R3522">
        <v>6</v>
      </c>
      <c r="S3522">
        <v>6</v>
      </c>
      <c r="T3522">
        <v>6</v>
      </c>
      <c r="U3522">
        <v>6</v>
      </c>
      <c r="V3522">
        <v>6</v>
      </c>
      <c r="W3522">
        <v>6</v>
      </c>
      <c r="X3522">
        <v>0</v>
      </c>
      <c r="Y3522">
        <v>0</v>
      </c>
      <c r="Z3522">
        <v>0</v>
      </c>
      <c r="AA3522">
        <v>0</v>
      </c>
      <c r="AB3522">
        <v>0</v>
      </c>
      <c r="AC3522" t="s">
        <v>10962</v>
      </c>
    </row>
    <row r="3523" spans="1:29" x14ac:dyDescent="0.25">
      <c r="A3523" t="s">
        <v>10981</v>
      </c>
      <c r="B3523" t="s">
        <v>10982</v>
      </c>
      <c r="C3523" t="s">
        <v>10983</v>
      </c>
      <c r="D3523" t="s">
        <v>10978</v>
      </c>
      <c r="E3523">
        <f>IF(ISNUMBER(SEARCH("无购物",D3523)),1,0)</f>
        <v>0</v>
      </c>
      <c r="F3523">
        <f>IF(ISNUMBER(SEARCH("无自费",D3523)),1,0)</f>
        <v>0</v>
      </c>
      <c r="G3523">
        <f>IF(ISNUMBER(SEARCH("成团保障",D3523)),1,0)</f>
        <v>0</v>
      </c>
      <c r="H3523">
        <f>IF(OR(ISNUMBER(SEARCH("赠取消险",D3523)),ISNUMBER(SEARCH("提前*天免费退",D3523))),1,0)</f>
        <v>0</v>
      </c>
      <c r="I3523">
        <v>5</v>
      </c>
      <c r="J3523">
        <v>1</v>
      </c>
      <c r="K3523" t="s">
        <v>10960</v>
      </c>
      <c r="L3523">
        <v>1497</v>
      </c>
      <c r="M3523">
        <f>IF(N3523="",0,1)</f>
        <v>0</v>
      </c>
      <c r="N3523" t="s">
        <v>4</v>
      </c>
      <c r="O3523" t="s">
        <v>238</v>
      </c>
      <c r="P3523" t="s">
        <v>10971</v>
      </c>
      <c r="Q3523" t="s">
        <v>4</v>
      </c>
      <c r="R3523">
        <v>16</v>
      </c>
      <c r="S3523">
        <v>16</v>
      </c>
      <c r="T3523">
        <v>16</v>
      </c>
      <c r="U3523">
        <v>16</v>
      </c>
      <c r="V3523">
        <v>16</v>
      </c>
      <c r="W3523">
        <v>16</v>
      </c>
      <c r="X3523">
        <v>0</v>
      </c>
      <c r="Y3523">
        <v>0</v>
      </c>
      <c r="Z3523">
        <v>0</v>
      </c>
      <c r="AA3523">
        <v>0</v>
      </c>
      <c r="AB3523">
        <v>0</v>
      </c>
      <c r="AC3523" t="s">
        <v>10962</v>
      </c>
    </row>
    <row r="3524" spans="1:29" x14ac:dyDescent="0.25">
      <c r="A3524" t="s">
        <v>10984</v>
      </c>
      <c r="B3524" t="s">
        <v>10985</v>
      </c>
      <c r="C3524" t="s">
        <v>10986</v>
      </c>
      <c r="D3524" t="s">
        <v>10987</v>
      </c>
      <c r="E3524">
        <f>IF(ISNUMBER(SEARCH("无购物",D3524)),1,0)</f>
        <v>0</v>
      </c>
      <c r="F3524">
        <f>IF(ISNUMBER(SEARCH("无自费",D3524)),1,0)</f>
        <v>0</v>
      </c>
      <c r="G3524">
        <f>IF(ISNUMBER(SEARCH("成团保障",D3524)),1,0)</f>
        <v>0</v>
      </c>
      <c r="H3524">
        <f>IF(OR(ISNUMBER(SEARCH("赠取消险",D3524)),ISNUMBER(SEARCH("提前*天免费退",D3524))),1,0)</f>
        <v>0</v>
      </c>
      <c r="I3524">
        <v>4</v>
      </c>
      <c r="J3524">
        <v>7</v>
      </c>
      <c r="K3524" t="s">
        <v>10960</v>
      </c>
      <c r="L3524">
        <v>1516</v>
      </c>
      <c r="M3524">
        <f>IF(N3524="",0,1)</f>
        <v>0</v>
      </c>
      <c r="N3524" t="s">
        <v>4</v>
      </c>
      <c r="O3524" t="s">
        <v>238</v>
      </c>
      <c r="P3524" t="s">
        <v>10988</v>
      </c>
      <c r="Q3524" t="s">
        <v>4</v>
      </c>
      <c r="R3524">
        <v>44</v>
      </c>
      <c r="S3524">
        <v>44</v>
      </c>
      <c r="T3524">
        <v>44</v>
      </c>
      <c r="U3524">
        <v>44</v>
      </c>
      <c r="V3524">
        <v>44</v>
      </c>
      <c r="W3524">
        <v>44</v>
      </c>
      <c r="X3524">
        <v>0</v>
      </c>
      <c r="Y3524">
        <v>0</v>
      </c>
      <c r="Z3524">
        <v>0</v>
      </c>
      <c r="AA3524">
        <v>0</v>
      </c>
      <c r="AB3524">
        <v>0</v>
      </c>
      <c r="AC3524" t="s">
        <v>10962</v>
      </c>
    </row>
    <row r="3525" spans="1:29" x14ac:dyDescent="0.25">
      <c r="A3525" t="s">
        <v>10989</v>
      </c>
      <c r="B3525" t="s">
        <v>10990</v>
      </c>
      <c r="C3525" t="s">
        <v>10991</v>
      </c>
      <c r="D3525" t="s">
        <v>10992</v>
      </c>
      <c r="E3525">
        <f>IF(ISNUMBER(SEARCH("无购物",D3525)),1,0)</f>
        <v>0</v>
      </c>
      <c r="F3525">
        <f>IF(ISNUMBER(SEARCH("无自费",D3525)),1,0)</f>
        <v>0</v>
      </c>
      <c r="G3525">
        <f>IF(ISNUMBER(SEARCH("成团保障",D3525)),1,0)</f>
        <v>0</v>
      </c>
      <c r="H3525">
        <f>IF(OR(ISNUMBER(SEARCH("赠取消险",D3525)),ISNUMBER(SEARCH("提前*天免费退",D3525))),1,0)</f>
        <v>0</v>
      </c>
      <c r="I3525">
        <v>5</v>
      </c>
      <c r="J3525">
        <v>5</v>
      </c>
      <c r="K3525" t="s">
        <v>10960</v>
      </c>
      <c r="L3525">
        <v>2324</v>
      </c>
      <c r="M3525">
        <f>IF(N3525="",0,1)</f>
        <v>0</v>
      </c>
      <c r="N3525" t="s">
        <v>4</v>
      </c>
      <c r="O3525" t="s">
        <v>238</v>
      </c>
      <c r="P3525" t="s">
        <v>10993</v>
      </c>
      <c r="Q3525" t="s">
        <v>4</v>
      </c>
      <c r="R3525">
        <v>39</v>
      </c>
      <c r="S3525">
        <v>39</v>
      </c>
      <c r="T3525">
        <v>39</v>
      </c>
      <c r="U3525">
        <v>39</v>
      </c>
      <c r="V3525">
        <v>39</v>
      </c>
      <c r="W3525">
        <v>39</v>
      </c>
      <c r="X3525">
        <v>0</v>
      </c>
      <c r="Y3525">
        <v>0</v>
      </c>
      <c r="Z3525">
        <v>0</v>
      </c>
      <c r="AA3525">
        <v>0</v>
      </c>
      <c r="AB3525">
        <v>0</v>
      </c>
      <c r="AC3525" t="s">
        <v>10962</v>
      </c>
    </row>
    <row r="3526" spans="1:29" x14ac:dyDescent="0.25">
      <c r="A3526" t="s">
        <v>10994</v>
      </c>
      <c r="B3526" t="s">
        <v>10995</v>
      </c>
      <c r="C3526" t="s">
        <v>10996</v>
      </c>
      <c r="D3526" t="s">
        <v>10992</v>
      </c>
      <c r="E3526">
        <f>IF(ISNUMBER(SEARCH("无购物",D3526)),1,0)</f>
        <v>0</v>
      </c>
      <c r="F3526">
        <f>IF(ISNUMBER(SEARCH("无自费",D3526)),1,0)</f>
        <v>0</v>
      </c>
      <c r="G3526">
        <f>IF(ISNUMBER(SEARCH("成团保障",D3526)),1,0)</f>
        <v>0</v>
      </c>
      <c r="H3526">
        <f>IF(OR(ISNUMBER(SEARCH("赠取消险",D3526)),ISNUMBER(SEARCH("提前*天免费退",D3526))),1,0)</f>
        <v>0</v>
      </c>
      <c r="I3526">
        <v>4</v>
      </c>
      <c r="J3526">
        <v>1</v>
      </c>
      <c r="K3526" t="s">
        <v>10960</v>
      </c>
      <c r="L3526">
        <v>1931</v>
      </c>
      <c r="M3526">
        <f>IF(N3526="",0,1)</f>
        <v>0</v>
      </c>
      <c r="N3526" t="s">
        <v>4</v>
      </c>
      <c r="O3526" t="s">
        <v>238</v>
      </c>
      <c r="P3526" t="s">
        <v>10997</v>
      </c>
      <c r="Q3526" t="s">
        <v>4</v>
      </c>
      <c r="R3526">
        <v>8</v>
      </c>
      <c r="S3526">
        <v>8</v>
      </c>
      <c r="T3526">
        <v>8</v>
      </c>
      <c r="U3526">
        <v>8</v>
      </c>
      <c r="V3526">
        <v>8</v>
      </c>
      <c r="W3526">
        <v>8</v>
      </c>
      <c r="X3526">
        <v>0</v>
      </c>
      <c r="Y3526">
        <v>0</v>
      </c>
      <c r="Z3526">
        <v>0</v>
      </c>
      <c r="AA3526">
        <v>0</v>
      </c>
      <c r="AB3526">
        <v>0</v>
      </c>
      <c r="AC3526" t="s">
        <v>10962</v>
      </c>
    </row>
    <row r="3527" spans="1:29" x14ac:dyDescent="0.25">
      <c r="A3527" t="s">
        <v>10998</v>
      </c>
      <c r="B3527" t="s">
        <v>10957</v>
      </c>
      <c r="C3527" t="s">
        <v>10999</v>
      </c>
      <c r="D3527" t="s">
        <v>11000</v>
      </c>
      <c r="E3527">
        <f>IF(ISNUMBER(SEARCH("无购物",D3527)),1,0)</f>
        <v>0</v>
      </c>
      <c r="F3527">
        <f>IF(ISNUMBER(SEARCH("无自费",D3527)),1,0)</f>
        <v>0</v>
      </c>
      <c r="G3527">
        <f>IF(ISNUMBER(SEARCH("成团保障",D3527)),1,0)</f>
        <v>0</v>
      </c>
      <c r="H3527">
        <f>IF(OR(ISNUMBER(SEARCH("赠取消险",D3527)),ISNUMBER(SEARCH("提前*天免费退",D3527))),1,0)</f>
        <v>0</v>
      </c>
      <c r="I3527">
        <v>3</v>
      </c>
      <c r="J3527">
        <v>1</v>
      </c>
      <c r="K3527" t="s">
        <v>10960</v>
      </c>
      <c r="L3527">
        <v>2933</v>
      </c>
      <c r="M3527">
        <f>IF(N3527="",0,1)</f>
        <v>0</v>
      </c>
      <c r="N3527" t="s">
        <v>4</v>
      </c>
      <c r="O3527" t="s">
        <v>238</v>
      </c>
      <c r="P3527" t="s">
        <v>11001</v>
      </c>
      <c r="Q3527" t="s">
        <v>4</v>
      </c>
      <c r="R3527">
        <v>2</v>
      </c>
      <c r="S3527">
        <v>2</v>
      </c>
      <c r="T3527">
        <v>2</v>
      </c>
      <c r="U3527">
        <v>2</v>
      </c>
      <c r="V3527">
        <v>2</v>
      </c>
      <c r="W3527">
        <v>2</v>
      </c>
      <c r="X3527">
        <v>0</v>
      </c>
      <c r="Y3527">
        <v>0</v>
      </c>
      <c r="Z3527">
        <v>0</v>
      </c>
      <c r="AA3527">
        <v>0</v>
      </c>
      <c r="AB3527">
        <v>0</v>
      </c>
      <c r="AC3527" t="s">
        <v>10962</v>
      </c>
    </row>
    <row r="3528" spans="1:29" x14ac:dyDescent="0.25">
      <c r="A3528" t="s">
        <v>11002</v>
      </c>
      <c r="B3528" t="s">
        <v>11003</v>
      </c>
      <c r="C3528" t="s">
        <v>11004</v>
      </c>
      <c r="D3528" t="s">
        <v>11005</v>
      </c>
      <c r="E3528">
        <f>IF(ISNUMBER(SEARCH("无购物",D3528)),1,0)</f>
        <v>0</v>
      </c>
      <c r="F3528">
        <f>IF(ISNUMBER(SEARCH("无自费",D3528)),1,0)</f>
        <v>0</v>
      </c>
      <c r="G3528">
        <f>IF(ISNUMBER(SEARCH("成团保障",D3528)),1,0)</f>
        <v>0</v>
      </c>
      <c r="H3528">
        <f>IF(OR(ISNUMBER(SEARCH("赠取消险",D3528)),ISNUMBER(SEARCH("提前*天免费退",D3528))),1,0)</f>
        <v>0</v>
      </c>
      <c r="I3528">
        <v>5</v>
      </c>
      <c r="J3528">
        <v>1</v>
      </c>
      <c r="K3528" t="s">
        <v>10960</v>
      </c>
      <c r="L3528">
        <v>2121</v>
      </c>
      <c r="M3528">
        <f>IF(N3528="",0,1)</f>
        <v>0</v>
      </c>
      <c r="N3528" t="s">
        <v>4</v>
      </c>
      <c r="O3528" t="s">
        <v>238</v>
      </c>
      <c r="P3528" t="s">
        <v>11006</v>
      </c>
      <c r="Q3528" t="s">
        <v>4</v>
      </c>
      <c r="R3528">
        <v>6</v>
      </c>
      <c r="S3528">
        <v>6</v>
      </c>
      <c r="T3528">
        <v>6</v>
      </c>
      <c r="U3528">
        <v>6</v>
      </c>
      <c r="V3528">
        <v>6</v>
      </c>
      <c r="W3528">
        <v>6</v>
      </c>
      <c r="X3528">
        <v>0</v>
      </c>
      <c r="Y3528">
        <v>0</v>
      </c>
      <c r="Z3528">
        <v>0</v>
      </c>
      <c r="AA3528">
        <v>0</v>
      </c>
      <c r="AB3528">
        <v>0</v>
      </c>
      <c r="AC3528" t="s">
        <v>10962</v>
      </c>
    </row>
    <row r="3529" spans="1:29" x14ac:dyDescent="0.25">
      <c r="A3529" t="s">
        <v>11007</v>
      </c>
      <c r="B3529" t="s">
        <v>11008</v>
      </c>
      <c r="C3529" t="s">
        <v>11009</v>
      </c>
      <c r="D3529" t="s">
        <v>11010</v>
      </c>
      <c r="E3529">
        <f>IF(ISNUMBER(SEARCH("无购物",D3529)),1,0)</f>
        <v>0</v>
      </c>
      <c r="F3529">
        <f>IF(ISNUMBER(SEARCH("无自费",D3529)),1,0)</f>
        <v>0</v>
      </c>
      <c r="G3529">
        <f>IF(ISNUMBER(SEARCH("成团保障",D3529)),1,0)</f>
        <v>0</v>
      </c>
      <c r="H3529">
        <f>IF(OR(ISNUMBER(SEARCH("赠取消险",D3529)),ISNUMBER(SEARCH("提前*天免费退",D3529))),1,0)</f>
        <v>0</v>
      </c>
      <c r="I3529">
        <v>5</v>
      </c>
      <c r="J3529">
        <v>8</v>
      </c>
      <c r="K3529" t="s">
        <v>10960</v>
      </c>
      <c r="L3529">
        <v>1549</v>
      </c>
      <c r="M3529">
        <f>IF(N3529="",0,1)</f>
        <v>0</v>
      </c>
      <c r="N3529" t="s">
        <v>4</v>
      </c>
      <c r="O3529" t="s">
        <v>238</v>
      </c>
      <c r="P3529" t="s">
        <v>11011</v>
      </c>
      <c r="Q3529" t="s">
        <v>4</v>
      </c>
      <c r="R3529">
        <v>64</v>
      </c>
      <c r="S3529">
        <v>64</v>
      </c>
      <c r="T3529">
        <v>64</v>
      </c>
      <c r="U3529">
        <v>64</v>
      </c>
      <c r="V3529">
        <v>64</v>
      </c>
      <c r="W3529">
        <v>64</v>
      </c>
      <c r="X3529">
        <v>0</v>
      </c>
      <c r="Y3529">
        <v>0</v>
      </c>
      <c r="Z3529">
        <v>0</v>
      </c>
      <c r="AA3529">
        <v>0</v>
      </c>
      <c r="AB3529">
        <v>0</v>
      </c>
      <c r="AC3529" t="s">
        <v>10962</v>
      </c>
    </row>
    <row r="3530" spans="1:29" x14ac:dyDescent="0.25">
      <c r="A3530" t="s">
        <v>11012</v>
      </c>
      <c r="B3530" t="s">
        <v>11013</v>
      </c>
      <c r="C3530" t="s">
        <v>11014</v>
      </c>
      <c r="D3530" t="s">
        <v>11015</v>
      </c>
      <c r="E3530">
        <f>IF(ISNUMBER(SEARCH("无购物",D3530)),1,0)</f>
        <v>0</v>
      </c>
      <c r="F3530">
        <f>IF(ISNUMBER(SEARCH("无自费",D3530)),1,0)</f>
        <v>0</v>
      </c>
      <c r="G3530">
        <f>IF(ISNUMBER(SEARCH("成团保障",D3530)),1,0)</f>
        <v>0</v>
      </c>
      <c r="H3530">
        <f>IF(OR(ISNUMBER(SEARCH("赠取消险",D3530)),ISNUMBER(SEARCH("提前*天免费退",D3530))),1,0)</f>
        <v>0</v>
      </c>
      <c r="I3530">
        <v>5</v>
      </c>
      <c r="J3530">
        <v>1</v>
      </c>
      <c r="K3530" t="s">
        <v>10960</v>
      </c>
      <c r="L3530">
        <v>1533</v>
      </c>
      <c r="M3530">
        <f>IF(N3530="",0,1)</f>
        <v>0</v>
      </c>
      <c r="N3530" t="s">
        <v>4</v>
      </c>
      <c r="O3530" t="s">
        <v>238</v>
      </c>
      <c r="P3530" t="s">
        <v>11016</v>
      </c>
      <c r="Q3530" t="s">
        <v>4</v>
      </c>
      <c r="R3530">
        <v>1</v>
      </c>
      <c r="S3530">
        <v>1</v>
      </c>
      <c r="T3530">
        <v>1</v>
      </c>
      <c r="U3530">
        <v>1</v>
      </c>
      <c r="V3530">
        <v>1</v>
      </c>
      <c r="W3530">
        <v>1</v>
      </c>
      <c r="X3530">
        <v>0</v>
      </c>
      <c r="Y3530">
        <v>0</v>
      </c>
      <c r="Z3530">
        <v>0</v>
      </c>
      <c r="AA3530">
        <v>0</v>
      </c>
      <c r="AB3530">
        <v>0</v>
      </c>
      <c r="AC3530" t="s">
        <v>10962</v>
      </c>
    </row>
    <row r="3531" spans="1:29" x14ac:dyDescent="0.25">
      <c r="A3531" t="s">
        <v>11017</v>
      </c>
      <c r="B3531" t="s">
        <v>11018</v>
      </c>
      <c r="C3531" t="s">
        <v>11019</v>
      </c>
      <c r="D3531" t="s">
        <v>11020</v>
      </c>
      <c r="E3531">
        <f>IF(ISNUMBER(SEARCH("无购物",D3531)),1,0)</f>
        <v>1</v>
      </c>
      <c r="F3531">
        <f>IF(ISNUMBER(SEARCH("无自费",D3531)),1,0)</f>
        <v>1</v>
      </c>
      <c r="G3531">
        <f>IF(ISNUMBER(SEARCH("成团保障",D3531)),1,0)</f>
        <v>1</v>
      </c>
      <c r="H3531">
        <f>IF(OR(ISNUMBER(SEARCH("赠取消险",D3531)),ISNUMBER(SEARCH("提前*天免费退",D3531))),1,0)</f>
        <v>0</v>
      </c>
      <c r="I3531">
        <v>4</v>
      </c>
      <c r="J3531">
        <v>35</v>
      </c>
      <c r="K3531" t="s">
        <v>10960</v>
      </c>
      <c r="L3531">
        <v>2661</v>
      </c>
      <c r="M3531">
        <f>IF(N3531="",0,1)</f>
        <v>0</v>
      </c>
      <c r="N3531" t="s">
        <v>4</v>
      </c>
      <c r="O3531" t="s">
        <v>25</v>
      </c>
      <c r="P3531" t="s">
        <v>11021</v>
      </c>
      <c r="Q3531" t="s">
        <v>11022</v>
      </c>
      <c r="R3531">
        <v>177</v>
      </c>
      <c r="S3531">
        <v>177</v>
      </c>
      <c r="T3531">
        <v>177</v>
      </c>
      <c r="U3531">
        <v>177</v>
      </c>
      <c r="V3531">
        <v>177</v>
      </c>
      <c r="W3531">
        <v>177</v>
      </c>
      <c r="X3531">
        <v>0</v>
      </c>
      <c r="Y3531">
        <v>0</v>
      </c>
      <c r="Z3531">
        <v>0</v>
      </c>
      <c r="AA3531">
        <v>0</v>
      </c>
      <c r="AB3531">
        <v>0</v>
      </c>
      <c r="AC3531" t="s">
        <v>10962</v>
      </c>
    </row>
    <row r="3532" spans="1:29" x14ac:dyDescent="0.25">
      <c r="A3532" t="s">
        <v>11023</v>
      </c>
      <c r="B3532" t="s">
        <v>11024</v>
      </c>
      <c r="C3532" t="s">
        <v>11025</v>
      </c>
      <c r="D3532" t="s">
        <v>11026</v>
      </c>
      <c r="E3532">
        <f>IF(ISNUMBER(SEARCH("无购物",D3532)),1,0)</f>
        <v>1</v>
      </c>
      <c r="F3532">
        <f>IF(ISNUMBER(SEARCH("无自费",D3532)),1,0)</f>
        <v>0</v>
      </c>
      <c r="G3532">
        <f>IF(ISNUMBER(SEARCH("成团保障",D3532)),1,0)</f>
        <v>1</v>
      </c>
      <c r="H3532">
        <f>IF(OR(ISNUMBER(SEARCH("赠取消险",D3532)),ISNUMBER(SEARCH("提前*天免费退",D3532))),1,0)</f>
        <v>0</v>
      </c>
      <c r="I3532">
        <v>5</v>
      </c>
      <c r="J3532">
        <v>1</v>
      </c>
      <c r="K3532" t="s">
        <v>274</v>
      </c>
      <c r="L3532">
        <v>2247</v>
      </c>
      <c r="M3532">
        <f>IF(N3532="",0,1)</f>
        <v>0</v>
      </c>
      <c r="N3532" t="s">
        <v>4</v>
      </c>
      <c r="O3532" t="s">
        <v>19</v>
      </c>
      <c r="P3532" t="s">
        <v>11027</v>
      </c>
      <c r="Q3532" t="s">
        <v>11028</v>
      </c>
      <c r="R3532">
        <v>6</v>
      </c>
      <c r="S3532">
        <v>6</v>
      </c>
      <c r="T3532">
        <v>6</v>
      </c>
      <c r="U3532">
        <v>6</v>
      </c>
      <c r="V3532">
        <v>6</v>
      </c>
      <c r="W3532">
        <v>6</v>
      </c>
      <c r="X3532">
        <v>0</v>
      </c>
      <c r="Y3532">
        <v>0</v>
      </c>
      <c r="Z3532">
        <v>0</v>
      </c>
      <c r="AA3532">
        <v>0</v>
      </c>
      <c r="AB3532">
        <v>0</v>
      </c>
      <c r="AC3532" t="s">
        <v>10962</v>
      </c>
    </row>
    <row r="3533" spans="1:29" x14ac:dyDescent="0.25">
      <c r="A3533" t="s">
        <v>11029</v>
      </c>
      <c r="B3533" t="s">
        <v>11030</v>
      </c>
      <c r="C3533" t="s">
        <v>11031</v>
      </c>
      <c r="D3533" t="s">
        <v>11032</v>
      </c>
      <c r="E3533">
        <f>IF(ISNUMBER(SEARCH("无购物",D3533)),1,0)</f>
        <v>1</v>
      </c>
      <c r="F3533">
        <f>IF(ISNUMBER(SEARCH("无自费",D3533)),1,0)</f>
        <v>0</v>
      </c>
      <c r="G3533">
        <f>IF(ISNUMBER(SEARCH("成团保障",D3533)),1,0)</f>
        <v>1</v>
      </c>
      <c r="H3533">
        <f>IF(OR(ISNUMBER(SEARCH("赠取消险",D3533)),ISNUMBER(SEARCH("提前*天免费退",D3533))),1,0)</f>
        <v>0</v>
      </c>
      <c r="I3533">
        <v>4</v>
      </c>
      <c r="J3533">
        <v>4</v>
      </c>
      <c r="K3533" t="s">
        <v>274</v>
      </c>
      <c r="L3533">
        <v>1747</v>
      </c>
      <c r="M3533">
        <f>IF(N3533="",0,1)</f>
        <v>0</v>
      </c>
      <c r="N3533" t="s">
        <v>4</v>
      </c>
      <c r="O3533" t="s">
        <v>19</v>
      </c>
      <c r="P3533" t="s">
        <v>11033</v>
      </c>
      <c r="Q3533" t="s">
        <v>4</v>
      </c>
      <c r="R3533">
        <v>39</v>
      </c>
      <c r="S3533">
        <v>39</v>
      </c>
      <c r="T3533">
        <v>39</v>
      </c>
      <c r="U3533">
        <v>39</v>
      </c>
      <c r="V3533">
        <v>39</v>
      </c>
      <c r="W3533">
        <v>39</v>
      </c>
      <c r="X3533">
        <v>0</v>
      </c>
      <c r="Y3533">
        <v>0</v>
      </c>
      <c r="Z3533">
        <v>0</v>
      </c>
      <c r="AA3533">
        <v>0</v>
      </c>
      <c r="AB3533">
        <v>0</v>
      </c>
      <c r="AC3533" t="s">
        <v>10962</v>
      </c>
    </row>
    <row r="3534" spans="1:29" x14ac:dyDescent="0.25">
      <c r="A3534" t="s">
        <v>11034</v>
      </c>
      <c r="B3534" t="s">
        <v>11035</v>
      </c>
      <c r="C3534" t="s">
        <v>11036</v>
      </c>
      <c r="D3534" t="s">
        <v>11037</v>
      </c>
      <c r="E3534">
        <f>IF(ISNUMBER(SEARCH("无购物",D3534)),1,0)</f>
        <v>1</v>
      </c>
      <c r="F3534">
        <f>IF(ISNUMBER(SEARCH("无自费",D3534)),1,0)</f>
        <v>1</v>
      </c>
      <c r="G3534">
        <f>IF(ISNUMBER(SEARCH("成团保障",D3534)),1,0)</f>
        <v>1</v>
      </c>
      <c r="H3534">
        <f>IF(OR(ISNUMBER(SEARCH("赠取消险",D3534)),ISNUMBER(SEARCH("提前*天免费退",D3534))),1,0)</f>
        <v>0</v>
      </c>
      <c r="I3534">
        <v>4</v>
      </c>
      <c r="J3534">
        <v>3</v>
      </c>
      <c r="K3534" t="s">
        <v>11038</v>
      </c>
      <c r="L3534">
        <v>2238</v>
      </c>
      <c r="M3534">
        <f>IF(N3534="",0,1)</f>
        <v>1</v>
      </c>
      <c r="N3534">
        <v>80</v>
      </c>
      <c r="O3534" t="s">
        <v>19</v>
      </c>
      <c r="P3534" t="s">
        <v>11039</v>
      </c>
      <c r="Q3534" t="s">
        <v>11040</v>
      </c>
      <c r="R3534">
        <v>12</v>
      </c>
      <c r="S3534">
        <v>12</v>
      </c>
      <c r="T3534">
        <v>12</v>
      </c>
      <c r="U3534">
        <v>12</v>
      </c>
      <c r="V3534">
        <v>12</v>
      </c>
      <c r="W3534">
        <v>12</v>
      </c>
      <c r="X3534">
        <v>0</v>
      </c>
      <c r="Y3534">
        <v>0</v>
      </c>
      <c r="Z3534">
        <v>0</v>
      </c>
      <c r="AA3534">
        <v>0</v>
      </c>
      <c r="AB3534">
        <v>0</v>
      </c>
      <c r="AC3534" t="s">
        <v>10962</v>
      </c>
    </row>
    <row r="3535" spans="1:29" x14ac:dyDescent="0.25">
      <c r="A3535" t="s">
        <v>11041</v>
      </c>
      <c r="B3535" t="s">
        <v>11042</v>
      </c>
      <c r="C3535" t="s">
        <v>11043</v>
      </c>
      <c r="D3535" t="s">
        <v>11044</v>
      </c>
      <c r="E3535">
        <f>IF(ISNUMBER(SEARCH("无购物",D3535)),1,0)</f>
        <v>1</v>
      </c>
      <c r="F3535">
        <f>IF(ISNUMBER(SEARCH("无自费",D3535)),1,0)</f>
        <v>0</v>
      </c>
      <c r="G3535">
        <f>IF(ISNUMBER(SEARCH("成团保障",D3535)),1,0)</f>
        <v>1</v>
      </c>
      <c r="H3535">
        <f>IF(OR(ISNUMBER(SEARCH("赠取消险",D3535)),ISNUMBER(SEARCH("提前*天免费退",D3535))),1,0)</f>
        <v>0</v>
      </c>
      <c r="I3535">
        <v>4</v>
      </c>
      <c r="J3535">
        <v>4</v>
      </c>
      <c r="K3535" t="s">
        <v>1320</v>
      </c>
      <c r="L3535">
        <v>5423</v>
      </c>
      <c r="M3535">
        <f>IF(N3535="",0,1)</f>
        <v>0</v>
      </c>
      <c r="N3535" t="s">
        <v>4</v>
      </c>
      <c r="O3535" t="s">
        <v>19</v>
      </c>
      <c r="P3535" t="s">
        <v>11045</v>
      </c>
      <c r="Q3535" t="s">
        <v>4</v>
      </c>
      <c r="R3535">
        <v>30</v>
      </c>
      <c r="S3535">
        <v>30</v>
      </c>
      <c r="T3535">
        <v>30</v>
      </c>
      <c r="U3535">
        <v>30</v>
      </c>
      <c r="V3535">
        <v>30</v>
      </c>
      <c r="W3535">
        <v>30</v>
      </c>
      <c r="X3535">
        <v>0</v>
      </c>
      <c r="Y3535">
        <v>0</v>
      </c>
      <c r="Z3535">
        <v>0</v>
      </c>
      <c r="AA3535">
        <v>0</v>
      </c>
      <c r="AB3535">
        <v>0</v>
      </c>
      <c r="AC3535" t="s">
        <v>10962</v>
      </c>
    </row>
    <row r="3536" spans="1:29" x14ac:dyDescent="0.25">
      <c r="A3536" t="s">
        <v>11046</v>
      </c>
      <c r="B3536" t="s">
        <v>11047</v>
      </c>
      <c r="C3536" t="s">
        <v>11048</v>
      </c>
      <c r="D3536" t="s">
        <v>225</v>
      </c>
      <c r="E3536">
        <f>IF(ISNUMBER(SEARCH("无购物",D3536)),1,0)</f>
        <v>1</v>
      </c>
      <c r="F3536">
        <f>IF(ISNUMBER(SEARCH("无自费",D3536)),1,0)</f>
        <v>1</v>
      </c>
      <c r="G3536">
        <f>IF(ISNUMBER(SEARCH("成团保障",D3536)),1,0)</f>
        <v>1</v>
      </c>
      <c r="H3536">
        <f>IF(OR(ISNUMBER(SEARCH("赠取消险",D3536)),ISNUMBER(SEARCH("提前*天免费退",D3536))),1,0)</f>
        <v>0</v>
      </c>
      <c r="I3536">
        <v>5</v>
      </c>
      <c r="J3536">
        <v>5</v>
      </c>
      <c r="K3536" t="s">
        <v>11038</v>
      </c>
      <c r="L3536">
        <v>2140</v>
      </c>
      <c r="M3536">
        <f>IF(N3536="",0,1)</f>
        <v>1</v>
      </c>
      <c r="N3536">
        <v>80</v>
      </c>
      <c r="O3536" t="s">
        <v>19</v>
      </c>
      <c r="P3536" t="s">
        <v>11049</v>
      </c>
      <c r="Q3536" t="s">
        <v>11050</v>
      </c>
      <c r="R3536">
        <v>33</v>
      </c>
      <c r="S3536">
        <v>33</v>
      </c>
      <c r="T3536">
        <v>33</v>
      </c>
      <c r="U3536">
        <v>33</v>
      </c>
      <c r="V3536">
        <v>33</v>
      </c>
      <c r="W3536">
        <v>33</v>
      </c>
      <c r="X3536">
        <v>0</v>
      </c>
      <c r="Y3536">
        <v>0</v>
      </c>
      <c r="Z3536">
        <v>0</v>
      </c>
      <c r="AA3536">
        <v>0</v>
      </c>
      <c r="AB3536">
        <v>0</v>
      </c>
      <c r="AC3536" t="s">
        <v>10962</v>
      </c>
    </row>
    <row r="3537" spans="1:29" x14ac:dyDescent="0.25">
      <c r="A3537" t="s">
        <v>11051</v>
      </c>
      <c r="B3537" t="s">
        <v>11052</v>
      </c>
      <c r="C3537" t="s">
        <v>11053</v>
      </c>
      <c r="D3537" t="s">
        <v>11054</v>
      </c>
      <c r="E3537">
        <f>IF(ISNUMBER(SEARCH("无购物",D3537)),1,0)</f>
        <v>1</v>
      </c>
      <c r="F3537">
        <f>IF(ISNUMBER(SEARCH("无自费",D3537)),1,0)</f>
        <v>0</v>
      </c>
      <c r="G3537">
        <f>IF(ISNUMBER(SEARCH("成团保障",D3537)),1,0)</f>
        <v>1</v>
      </c>
      <c r="H3537">
        <f>IF(OR(ISNUMBER(SEARCH("赠取消险",D3537)),ISNUMBER(SEARCH("提前*天免费退",D3537))),1,0)</f>
        <v>0</v>
      </c>
      <c r="I3537">
        <v>4</v>
      </c>
      <c r="J3537">
        <v>15</v>
      </c>
      <c r="K3537" t="s">
        <v>274</v>
      </c>
      <c r="L3537">
        <v>2187</v>
      </c>
      <c r="M3537">
        <f>IF(N3537="",0,1)</f>
        <v>0</v>
      </c>
      <c r="N3537" t="s">
        <v>4</v>
      </c>
      <c r="O3537" t="s">
        <v>19</v>
      </c>
      <c r="P3537" t="s">
        <v>11055</v>
      </c>
      <c r="Q3537" t="s">
        <v>11056</v>
      </c>
      <c r="R3537">
        <v>67</v>
      </c>
      <c r="S3537">
        <v>67</v>
      </c>
      <c r="T3537">
        <v>67</v>
      </c>
      <c r="U3537">
        <v>67</v>
      </c>
      <c r="V3537">
        <v>67</v>
      </c>
      <c r="W3537">
        <v>67</v>
      </c>
      <c r="X3537">
        <v>0</v>
      </c>
      <c r="Y3537">
        <v>0</v>
      </c>
      <c r="Z3537">
        <v>0</v>
      </c>
      <c r="AA3537">
        <v>0</v>
      </c>
      <c r="AB3537">
        <v>0</v>
      </c>
      <c r="AC3537" t="s">
        <v>10962</v>
      </c>
    </row>
    <row r="3538" spans="1:29" x14ac:dyDescent="0.25">
      <c r="A3538" t="s">
        <v>11057</v>
      </c>
      <c r="B3538" t="s">
        <v>11058</v>
      </c>
      <c r="C3538" t="s">
        <v>11059</v>
      </c>
      <c r="D3538" t="s">
        <v>11060</v>
      </c>
      <c r="E3538">
        <f>IF(ISNUMBER(SEARCH("无购物",D3538)),1,0)</f>
        <v>1</v>
      </c>
      <c r="F3538">
        <f>IF(ISNUMBER(SEARCH("无自费",D3538)),1,0)</f>
        <v>1</v>
      </c>
      <c r="G3538">
        <f>IF(ISNUMBER(SEARCH("成团保障",D3538)),1,0)</f>
        <v>1</v>
      </c>
      <c r="H3538">
        <f>IF(OR(ISNUMBER(SEARCH("赠取消险",D3538)),ISNUMBER(SEARCH("提前*天免费退",D3538))),1,0)</f>
        <v>0</v>
      </c>
      <c r="I3538">
        <v>4</v>
      </c>
      <c r="J3538">
        <v>19</v>
      </c>
      <c r="K3538" t="s">
        <v>274</v>
      </c>
      <c r="L3538">
        <v>1557</v>
      </c>
      <c r="M3538">
        <f>IF(N3538="",0,1)</f>
        <v>0</v>
      </c>
      <c r="N3538" t="s">
        <v>4</v>
      </c>
      <c r="O3538" t="s">
        <v>19</v>
      </c>
      <c r="P3538" t="s">
        <v>11061</v>
      </c>
      <c r="Q3538" t="s">
        <v>11062</v>
      </c>
      <c r="R3538">
        <v>196</v>
      </c>
      <c r="S3538">
        <v>196</v>
      </c>
      <c r="T3538">
        <v>196</v>
      </c>
      <c r="U3538">
        <v>196</v>
      </c>
      <c r="V3538">
        <v>196</v>
      </c>
      <c r="W3538">
        <v>196</v>
      </c>
      <c r="X3538">
        <v>0</v>
      </c>
      <c r="Y3538">
        <v>0</v>
      </c>
      <c r="Z3538">
        <v>0</v>
      </c>
      <c r="AA3538">
        <v>0</v>
      </c>
      <c r="AB3538">
        <v>0</v>
      </c>
      <c r="AC3538" t="s">
        <v>10962</v>
      </c>
    </row>
    <row r="3539" spans="1:29" x14ac:dyDescent="0.25">
      <c r="A3539" t="s">
        <v>11063</v>
      </c>
      <c r="B3539" t="s">
        <v>11064</v>
      </c>
      <c r="C3539" t="s">
        <v>11065</v>
      </c>
      <c r="D3539" t="s">
        <v>225</v>
      </c>
      <c r="E3539">
        <f>IF(ISNUMBER(SEARCH("无购物",D3539)),1,0)</f>
        <v>1</v>
      </c>
      <c r="F3539">
        <f>IF(ISNUMBER(SEARCH("无自费",D3539)),1,0)</f>
        <v>1</v>
      </c>
      <c r="G3539">
        <f>IF(ISNUMBER(SEARCH("成团保障",D3539)),1,0)</f>
        <v>1</v>
      </c>
      <c r="H3539">
        <f>IF(OR(ISNUMBER(SEARCH("赠取消险",D3539)),ISNUMBER(SEARCH("提前*天免费退",D3539))),1,0)</f>
        <v>0</v>
      </c>
      <c r="I3539">
        <v>4</v>
      </c>
      <c r="J3539">
        <v>8</v>
      </c>
      <c r="K3539" t="s">
        <v>11038</v>
      </c>
      <c r="L3539">
        <v>1618</v>
      </c>
      <c r="M3539">
        <f>IF(N3539="",0,1)</f>
        <v>1</v>
      </c>
      <c r="N3539">
        <v>80</v>
      </c>
      <c r="O3539" t="s">
        <v>19</v>
      </c>
      <c r="P3539" t="s">
        <v>11066</v>
      </c>
      <c r="Q3539" t="s">
        <v>11067</v>
      </c>
      <c r="R3539">
        <v>28</v>
      </c>
      <c r="S3539">
        <v>28</v>
      </c>
      <c r="T3539">
        <v>28</v>
      </c>
      <c r="U3539">
        <v>28</v>
      </c>
      <c r="V3539">
        <v>28</v>
      </c>
      <c r="W3539">
        <v>28</v>
      </c>
      <c r="X3539">
        <v>0</v>
      </c>
      <c r="Y3539">
        <v>0</v>
      </c>
      <c r="Z3539">
        <v>0</v>
      </c>
      <c r="AA3539">
        <v>0</v>
      </c>
      <c r="AB3539">
        <v>0</v>
      </c>
      <c r="AC3539" t="s">
        <v>10962</v>
      </c>
    </row>
    <row r="3540" spans="1:29" x14ac:dyDescent="0.25">
      <c r="A3540" t="s">
        <v>11068</v>
      </c>
      <c r="B3540" t="s">
        <v>11069</v>
      </c>
      <c r="C3540" t="s">
        <v>11070</v>
      </c>
      <c r="D3540" t="s">
        <v>11071</v>
      </c>
      <c r="E3540">
        <f>IF(ISNUMBER(SEARCH("无购物",D3540)),1,0)</f>
        <v>1</v>
      </c>
      <c r="F3540">
        <f>IF(ISNUMBER(SEARCH("无自费",D3540)),1,0)</f>
        <v>1</v>
      </c>
      <c r="G3540">
        <f>IF(ISNUMBER(SEARCH("成团保障",D3540)),1,0)</f>
        <v>1</v>
      </c>
      <c r="H3540">
        <f>IF(OR(ISNUMBER(SEARCH("赠取消险",D3540)),ISNUMBER(SEARCH("提前*天免费退",D3540))),1,0)</f>
        <v>0</v>
      </c>
      <c r="I3540">
        <v>4</v>
      </c>
      <c r="J3540">
        <v>49</v>
      </c>
      <c r="K3540" t="s">
        <v>383</v>
      </c>
      <c r="L3540">
        <v>1769</v>
      </c>
      <c r="M3540">
        <f>IF(N3540="",0,1)</f>
        <v>1</v>
      </c>
      <c r="N3540">
        <v>215</v>
      </c>
      <c r="O3540" t="s">
        <v>19</v>
      </c>
      <c r="P3540" t="s">
        <v>11072</v>
      </c>
      <c r="Q3540" t="s">
        <v>11073</v>
      </c>
      <c r="R3540">
        <v>181</v>
      </c>
      <c r="S3540">
        <v>181</v>
      </c>
      <c r="T3540">
        <v>181</v>
      </c>
      <c r="U3540">
        <v>181</v>
      </c>
      <c r="V3540">
        <v>181</v>
      </c>
      <c r="W3540">
        <v>181</v>
      </c>
      <c r="X3540">
        <v>0</v>
      </c>
      <c r="Y3540">
        <v>0</v>
      </c>
      <c r="Z3540">
        <v>0</v>
      </c>
      <c r="AA3540">
        <v>0</v>
      </c>
      <c r="AB3540">
        <v>0</v>
      </c>
      <c r="AC3540" t="s">
        <v>10962</v>
      </c>
    </row>
    <row r="3541" spans="1:29" x14ac:dyDescent="0.25">
      <c r="A3541" t="s">
        <v>11074</v>
      </c>
      <c r="B3541" t="s">
        <v>11075</v>
      </c>
      <c r="C3541" t="s">
        <v>11076</v>
      </c>
      <c r="D3541" t="s">
        <v>225</v>
      </c>
      <c r="E3541">
        <f>IF(ISNUMBER(SEARCH("无购物",D3541)),1,0)</f>
        <v>1</v>
      </c>
      <c r="F3541">
        <f>IF(ISNUMBER(SEARCH("无自费",D3541)),1,0)</f>
        <v>1</v>
      </c>
      <c r="G3541">
        <f>IF(ISNUMBER(SEARCH("成团保障",D3541)),1,0)</f>
        <v>1</v>
      </c>
      <c r="H3541">
        <f>IF(OR(ISNUMBER(SEARCH("赠取消险",D3541)),ISNUMBER(SEARCH("提前*天免费退",D3541))),1,0)</f>
        <v>0</v>
      </c>
      <c r="I3541">
        <v>5</v>
      </c>
      <c r="J3541">
        <v>2</v>
      </c>
      <c r="K3541" t="s">
        <v>11038</v>
      </c>
      <c r="L3541">
        <v>1993</v>
      </c>
      <c r="M3541">
        <f>IF(N3541="",0,1)</f>
        <v>1</v>
      </c>
      <c r="N3541">
        <v>80</v>
      </c>
      <c r="O3541" t="s">
        <v>19</v>
      </c>
      <c r="P3541" t="s">
        <v>11077</v>
      </c>
      <c r="Q3541" t="s">
        <v>11078</v>
      </c>
      <c r="R3541">
        <v>6</v>
      </c>
      <c r="S3541">
        <v>6</v>
      </c>
      <c r="T3541">
        <v>6</v>
      </c>
      <c r="U3541">
        <v>6</v>
      </c>
      <c r="V3541">
        <v>6</v>
      </c>
      <c r="W3541">
        <v>6</v>
      </c>
      <c r="X3541">
        <v>0</v>
      </c>
      <c r="Y3541">
        <v>0</v>
      </c>
      <c r="Z3541">
        <v>0</v>
      </c>
      <c r="AA3541">
        <v>0</v>
      </c>
      <c r="AB3541">
        <v>0</v>
      </c>
      <c r="AC3541" t="s">
        <v>10962</v>
      </c>
    </row>
    <row r="3542" spans="1:29" x14ac:dyDescent="0.25">
      <c r="A3542" t="s">
        <v>11079</v>
      </c>
      <c r="B3542" t="s">
        <v>11080</v>
      </c>
      <c r="C3542" t="s">
        <v>11081</v>
      </c>
      <c r="D3542" t="s">
        <v>11082</v>
      </c>
      <c r="E3542">
        <f>IF(ISNUMBER(SEARCH("无购物",D3542)),1,0)</f>
        <v>1</v>
      </c>
      <c r="F3542">
        <f>IF(ISNUMBER(SEARCH("无自费",D3542)),1,0)</f>
        <v>1</v>
      </c>
      <c r="G3542">
        <f>IF(ISNUMBER(SEARCH("成团保障",D3542)),1,0)</f>
        <v>1</v>
      </c>
      <c r="H3542">
        <f>IF(OR(ISNUMBER(SEARCH("赠取消险",D3542)),ISNUMBER(SEARCH("提前*天免费退",D3542))),1,0)</f>
        <v>0</v>
      </c>
      <c r="I3542">
        <v>4</v>
      </c>
      <c r="J3542">
        <v>6</v>
      </c>
      <c r="K3542" t="s">
        <v>383</v>
      </c>
      <c r="L3542">
        <v>1459</v>
      </c>
      <c r="M3542">
        <f>IF(N3542="",0,1)</f>
        <v>0</v>
      </c>
      <c r="N3542" t="s">
        <v>4</v>
      </c>
      <c r="O3542" t="s">
        <v>19</v>
      </c>
      <c r="P3542" t="s">
        <v>11083</v>
      </c>
      <c r="Q3542" t="s">
        <v>11084</v>
      </c>
      <c r="R3542">
        <v>29</v>
      </c>
      <c r="S3542">
        <v>29</v>
      </c>
      <c r="T3542">
        <v>29</v>
      </c>
      <c r="U3542">
        <v>29</v>
      </c>
      <c r="V3542">
        <v>29</v>
      </c>
      <c r="W3542">
        <v>29</v>
      </c>
      <c r="X3542">
        <v>0</v>
      </c>
      <c r="Y3542">
        <v>0</v>
      </c>
      <c r="Z3542">
        <v>0</v>
      </c>
      <c r="AA3542">
        <v>0</v>
      </c>
      <c r="AB3542">
        <v>0</v>
      </c>
      <c r="AC3542" t="s">
        <v>10962</v>
      </c>
    </row>
    <row r="3543" spans="1:29" x14ac:dyDescent="0.25">
      <c r="A3543" t="s">
        <v>11085</v>
      </c>
      <c r="B3543" t="s">
        <v>11086</v>
      </c>
      <c r="C3543" t="s">
        <v>11087</v>
      </c>
      <c r="D3543" t="s">
        <v>11088</v>
      </c>
      <c r="E3543">
        <f>IF(ISNUMBER(SEARCH("无购物",D3543)),1,0)</f>
        <v>1</v>
      </c>
      <c r="F3543">
        <f>IF(ISNUMBER(SEARCH("无自费",D3543)),1,0)</f>
        <v>0</v>
      </c>
      <c r="G3543">
        <f>IF(ISNUMBER(SEARCH("成团保障",D3543)),1,0)</f>
        <v>1</v>
      </c>
      <c r="H3543">
        <f>IF(OR(ISNUMBER(SEARCH("赠取消险",D3543)),ISNUMBER(SEARCH("提前*天免费退",D3543))),1,0)</f>
        <v>0</v>
      </c>
      <c r="I3543">
        <v>5</v>
      </c>
      <c r="J3543">
        <v>2</v>
      </c>
      <c r="K3543" t="s">
        <v>383</v>
      </c>
      <c r="L3543">
        <v>1810</v>
      </c>
      <c r="M3543">
        <f>IF(N3543="",0,1)</f>
        <v>1</v>
      </c>
      <c r="N3543">
        <v>199</v>
      </c>
      <c r="O3543" t="s">
        <v>19</v>
      </c>
      <c r="P3543" t="s">
        <v>11089</v>
      </c>
      <c r="Q3543" t="s">
        <v>11090</v>
      </c>
      <c r="R3543">
        <v>5</v>
      </c>
      <c r="S3543">
        <v>5</v>
      </c>
      <c r="T3543">
        <v>5</v>
      </c>
      <c r="U3543">
        <v>5</v>
      </c>
      <c r="V3543">
        <v>5</v>
      </c>
      <c r="W3543">
        <v>5</v>
      </c>
      <c r="X3543">
        <v>0</v>
      </c>
      <c r="Y3543">
        <v>0</v>
      </c>
      <c r="Z3543">
        <v>0</v>
      </c>
      <c r="AA3543">
        <v>0</v>
      </c>
      <c r="AB3543">
        <v>0</v>
      </c>
      <c r="AC3543" t="s">
        <v>10962</v>
      </c>
    </row>
    <row r="3544" spans="1:29" x14ac:dyDescent="0.25">
      <c r="A3544" t="s">
        <v>11091</v>
      </c>
      <c r="B3544" t="s">
        <v>11092</v>
      </c>
      <c r="C3544" t="s">
        <v>11093</v>
      </c>
      <c r="D3544" t="s">
        <v>11094</v>
      </c>
      <c r="E3544">
        <f>IF(ISNUMBER(SEARCH("无购物",D3544)),1,0)</f>
        <v>1</v>
      </c>
      <c r="F3544">
        <f>IF(ISNUMBER(SEARCH("无自费",D3544)),1,0)</f>
        <v>1</v>
      </c>
      <c r="G3544">
        <f>IF(ISNUMBER(SEARCH("成团保障",D3544)),1,0)</f>
        <v>1</v>
      </c>
      <c r="H3544">
        <f>IF(OR(ISNUMBER(SEARCH("赠取消险",D3544)),ISNUMBER(SEARCH("提前*天免费退",D3544))),1,0)</f>
        <v>0</v>
      </c>
      <c r="I3544">
        <v>5</v>
      </c>
      <c r="J3544">
        <v>1</v>
      </c>
      <c r="K3544" t="s">
        <v>11038</v>
      </c>
      <c r="L3544">
        <v>2580</v>
      </c>
      <c r="M3544">
        <f>IF(N3544="",0,1)</f>
        <v>1</v>
      </c>
      <c r="N3544">
        <v>80</v>
      </c>
      <c r="O3544" t="s">
        <v>19</v>
      </c>
      <c r="P3544" t="s">
        <v>11095</v>
      </c>
      <c r="Q3544" t="s">
        <v>11096</v>
      </c>
      <c r="R3544">
        <v>10</v>
      </c>
      <c r="S3544">
        <v>10</v>
      </c>
      <c r="T3544">
        <v>10</v>
      </c>
      <c r="U3544">
        <v>10</v>
      </c>
      <c r="V3544">
        <v>10</v>
      </c>
      <c r="W3544">
        <v>10</v>
      </c>
      <c r="X3544">
        <v>0</v>
      </c>
      <c r="Y3544">
        <v>0</v>
      </c>
      <c r="Z3544">
        <v>0</v>
      </c>
      <c r="AA3544">
        <v>0</v>
      </c>
      <c r="AB3544">
        <v>0</v>
      </c>
      <c r="AC3544" t="s">
        <v>10962</v>
      </c>
    </row>
    <row r="3545" spans="1:29" x14ac:dyDescent="0.25">
      <c r="A3545" t="s">
        <v>11097</v>
      </c>
      <c r="B3545" t="s">
        <v>11098</v>
      </c>
      <c r="C3545" t="s">
        <v>11099</v>
      </c>
      <c r="D3545" t="s">
        <v>11100</v>
      </c>
      <c r="E3545">
        <f>IF(ISNUMBER(SEARCH("无购物",D3545)),1,0)</f>
        <v>1</v>
      </c>
      <c r="F3545">
        <f>IF(ISNUMBER(SEARCH("无自费",D3545)),1,0)</f>
        <v>1</v>
      </c>
      <c r="G3545">
        <f>IF(ISNUMBER(SEARCH("成团保障",D3545)),1,0)</f>
        <v>1</v>
      </c>
      <c r="H3545">
        <f>IF(OR(ISNUMBER(SEARCH("赠取消险",D3545)),ISNUMBER(SEARCH("提前*天免费退",D3545))),1,0)</f>
        <v>0</v>
      </c>
      <c r="I3545">
        <v>4</v>
      </c>
      <c r="J3545">
        <v>4</v>
      </c>
      <c r="K3545" t="s">
        <v>11038</v>
      </c>
      <c r="L3545">
        <v>3394</v>
      </c>
      <c r="M3545">
        <f>IF(N3545="",0,1)</f>
        <v>1</v>
      </c>
      <c r="N3545">
        <v>80</v>
      </c>
      <c r="O3545" t="s">
        <v>19</v>
      </c>
      <c r="P3545" t="s">
        <v>11101</v>
      </c>
      <c r="Q3545" t="s">
        <v>4</v>
      </c>
      <c r="R3545">
        <v>25</v>
      </c>
      <c r="S3545">
        <v>25</v>
      </c>
      <c r="T3545">
        <v>25</v>
      </c>
      <c r="U3545">
        <v>25</v>
      </c>
      <c r="V3545">
        <v>25</v>
      </c>
      <c r="W3545">
        <v>25</v>
      </c>
      <c r="X3545">
        <v>0</v>
      </c>
      <c r="Y3545">
        <v>0</v>
      </c>
      <c r="Z3545">
        <v>0</v>
      </c>
      <c r="AA3545">
        <v>0</v>
      </c>
      <c r="AB3545">
        <v>0</v>
      </c>
      <c r="AC3545" t="s">
        <v>10962</v>
      </c>
    </row>
    <row r="3546" spans="1:29" x14ac:dyDescent="0.25">
      <c r="A3546" t="s">
        <v>11102</v>
      </c>
      <c r="B3546" t="s">
        <v>11103</v>
      </c>
      <c r="C3546" t="s">
        <v>11104</v>
      </c>
      <c r="D3546" t="s">
        <v>11105</v>
      </c>
      <c r="E3546">
        <f>IF(ISNUMBER(SEARCH("无购物",D3546)),1,0)</f>
        <v>1</v>
      </c>
      <c r="F3546">
        <f>IF(ISNUMBER(SEARCH("无自费",D3546)),1,0)</f>
        <v>1</v>
      </c>
      <c r="G3546">
        <f>IF(ISNUMBER(SEARCH("成团保障",D3546)),1,0)</f>
        <v>1</v>
      </c>
      <c r="H3546">
        <f>IF(OR(ISNUMBER(SEARCH("赠取消险",D3546)),ISNUMBER(SEARCH("提前*天免费退",D3546))),1,0)</f>
        <v>0</v>
      </c>
      <c r="I3546">
        <v>4</v>
      </c>
      <c r="J3546">
        <v>2</v>
      </c>
      <c r="K3546" t="s">
        <v>383</v>
      </c>
      <c r="L3546">
        <v>2050</v>
      </c>
      <c r="M3546">
        <f>IF(N3546="",0,1)</f>
        <v>0</v>
      </c>
      <c r="N3546" t="s">
        <v>4</v>
      </c>
      <c r="O3546" t="s">
        <v>19</v>
      </c>
      <c r="P3546" t="s">
        <v>11106</v>
      </c>
      <c r="Q3546" t="s">
        <v>11107</v>
      </c>
      <c r="R3546">
        <v>14</v>
      </c>
      <c r="S3546">
        <v>14</v>
      </c>
      <c r="T3546">
        <v>14</v>
      </c>
      <c r="U3546">
        <v>14</v>
      </c>
      <c r="V3546">
        <v>14</v>
      </c>
      <c r="W3546">
        <v>14</v>
      </c>
      <c r="X3546">
        <v>0</v>
      </c>
      <c r="Y3546">
        <v>0</v>
      </c>
      <c r="Z3546">
        <v>0</v>
      </c>
      <c r="AA3546">
        <v>0</v>
      </c>
      <c r="AB3546">
        <v>0</v>
      </c>
      <c r="AC3546" t="s">
        <v>10962</v>
      </c>
    </row>
    <row r="3547" spans="1:29" x14ac:dyDescent="0.25">
      <c r="A3547" t="s">
        <v>11108</v>
      </c>
      <c r="B3547" t="s">
        <v>11109</v>
      </c>
      <c r="C3547" t="s">
        <v>11110</v>
      </c>
      <c r="D3547" t="s">
        <v>11111</v>
      </c>
      <c r="E3547">
        <f>IF(ISNUMBER(SEARCH("无购物",D3547)),1,0)</f>
        <v>1</v>
      </c>
      <c r="F3547">
        <f>IF(ISNUMBER(SEARCH("无自费",D3547)),1,0)</f>
        <v>1</v>
      </c>
      <c r="G3547">
        <f>IF(ISNUMBER(SEARCH("成团保障",D3547)),1,0)</f>
        <v>1</v>
      </c>
      <c r="H3547">
        <f>IF(OR(ISNUMBER(SEARCH("赠取消险",D3547)),ISNUMBER(SEARCH("提前*天免费退",D3547))),1,0)</f>
        <v>0</v>
      </c>
      <c r="I3547">
        <v>4</v>
      </c>
      <c r="J3547">
        <v>15</v>
      </c>
      <c r="K3547" t="s">
        <v>10960</v>
      </c>
      <c r="L3547">
        <v>2071</v>
      </c>
      <c r="M3547">
        <f>IF(N3547="",0,1)</f>
        <v>0</v>
      </c>
      <c r="N3547" t="s">
        <v>4</v>
      </c>
      <c r="O3547" t="s">
        <v>19</v>
      </c>
      <c r="P3547" t="s">
        <v>11112</v>
      </c>
      <c r="Q3547" t="s">
        <v>4</v>
      </c>
      <c r="R3547">
        <v>35</v>
      </c>
      <c r="S3547">
        <v>35</v>
      </c>
      <c r="T3547">
        <v>35</v>
      </c>
      <c r="U3547">
        <v>35</v>
      </c>
      <c r="V3547">
        <v>35</v>
      </c>
      <c r="W3547">
        <v>35</v>
      </c>
      <c r="X3547">
        <v>0</v>
      </c>
      <c r="Y3547">
        <v>0</v>
      </c>
      <c r="Z3547">
        <v>0</v>
      </c>
      <c r="AA3547">
        <v>0</v>
      </c>
      <c r="AB3547">
        <v>0</v>
      </c>
      <c r="AC3547" t="s">
        <v>10962</v>
      </c>
    </row>
    <row r="3548" spans="1:29" x14ac:dyDescent="0.25">
      <c r="A3548" t="s">
        <v>11113</v>
      </c>
      <c r="B3548" t="s">
        <v>11098</v>
      </c>
      <c r="C3548" t="s">
        <v>11114</v>
      </c>
      <c r="D3548" t="s">
        <v>11115</v>
      </c>
      <c r="E3548">
        <f>IF(ISNUMBER(SEARCH("无购物",D3548)),1,0)</f>
        <v>1</v>
      </c>
      <c r="F3548">
        <f>IF(ISNUMBER(SEARCH("无自费",D3548)),1,0)</f>
        <v>1</v>
      </c>
      <c r="G3548">
        <f>IF(ISNUMBER(SEARCH("成团保障",D3548)),1,0)</f>
        <v>1</v>
      </c>
      <c r="H3548">
        <f>IF(OR(ISNUMBER(SEARCH("赠取消险",D3548)),ISNUMBER(SEARCH("提前*天免费退",D3548))),1,0)</f>
        <v>0</v>
      </c>
      <c r="I3548">
        <v>5</v>
      </c>
      <c r="J3548">
        <v>1</v>
      </c>
      <c r="K3548" t="s">
        <v>383</v>
      </c>
      <c r="L3548">
        <v>3009</v>
      </c>
      <c r="M3548">
        <f>IF(N3548="",0,1)</f>
        <v>0</v>
      </c>
      <c r="N3548" t="s">
        <v>4</v>
      </c>
      <c r="O3548" t="s">
        <v>19</v>
      </c>
      <c r="P3548" t="s">
        <v>11116</v>
      </c>
      <c r="Q3548" t="s">
        <v>11117</v>
      </c>
      <c r="R3548">
        <v>3</v>
      </c>
      <c r="S3548">
        <v>3</v>
      </c>
      <c r="T3548">
        <v>3</v>
      </c>
      <c r="U3548">
        <v>3</v>
      </c>
      <c r="V3548">
        <v>3</v>
      </c>
      <c r="W3548">
        <v>3</v>
      </c>
      <c r="X3548">
        <v>0</v>
      </c>
      <c r="Y3548">
        <v>0</v>
      </c>
      <c r="Z3548">
        <v>0</v>
      </c>
      <c r="AA3548">
        <v>0</v>
      </c>
      <c r="AB3548">
        <v>0</v>
      </c>
      <c r="AC3548" t="s">
        <v>10962</v>
      </c>
    </row>
    <row r="3549" spans="1:29" x14ac:dyDescent="0.25">
      <c r="A3549" t="s">
        <v>11118</v>
      </c>
      <c r="B3549" t="s">
        <v>11119</v>
      </c>
      <c r="C3549" t="s">
        <v>11120</v>
      </c>
      <c r="D3549" t="s">
        <v>11121</v>
      </c>
      <c r="E3549">
        <f>IF(ISNUMBER(SEARCH("无购物",D3549)),1,0)</f>
        <v>1</v>
      </c>
      <c r="F3549">
        <f>IF(ISNUMBER(SEARCH("无自费",D3549)),1,0)</f>
        <v>0</v>
      </c>
      <c r="G3549">
        <f>IF(ISNUMBER(SEARCH("成团保障",D3549)),1,0)</f>
        <v>1</v>
      </c>
      <c r="H3549">
        <f>IF(OR(ISNUMBER(SEARCH("赠取消险",D3549)),ISNUMBER(SEARCH("提前*天免费退",D3549))),1,0)</f>
        <v>0</v>
      </c>
      <c r="I3549">
        <v>4</v>
      </c>
      <c r="J3549">
        <v>5</v>
      </c>
      <c r="K3549" t="s">
        <v>383</v>
      </c>
      <c r="L3549">
        <v>1969</v>
      </c>
      <c r="M3549">
        <f>IF(N3549="",0,1)</f>
        <v>0</v>
      </c>
      <c r="N3549" t="s">
        <v>4</v>
      </c>
      <c r="O3549" t="s">
        <v>19</v>
      </c>
      <c r="P3549" t="s">
        <v>11122</v>
      </c>
      <c r="Q3549" t="s">
        <v>11123</v>
      </c>
      <c r="R3549">
        <v>17</v>
      </c>
      <c r="S3549">
        <v>17</v>
      </c>
      <c r="T3549">
        <v>17</v>
      </c>
      <c r="U3549">
        <v>17</v>
      </c>
      <c r="V3549">
        <v>17</v>
      </c>
      <c r="W3549">
        <v>17</v>
      </c>
      <c r="X3549">
        <v>0</v>
      </c>
      <c r="Y3549">
        <v>0</v>
      </c>
      <c r="Z3549">
        <v>0</v>
      </c>
      <c r="AA3549">
        <v>0</v>
      </c>
      <c r="AB3549">
        <v>0</v>
      </c>
      <c r="AC3549" t="s">
        <v>10962</v>
      </c>
    </row>
    <row r="3550" spans="1:29" x14ac:dyDescent="0.25">
      <c r="A3550" t="s">
        <v>11124</v>
      </c>
      <c r="B3550" t="s">
        <v>11125</v>
      </c>
      <c r="C3550" t="s">
        <v>11126</v>
      </c>
      <c r="D3550" t="s">
        <v>11127</v>
      </c>
      <c r="E3550">
        <f>IF(ISNUMBER(SEARCH("无购物",D3550)),1,0)</f>
        <v>1</v>
      </c>
      <c r="F3550">
        <f>IF(ISNUMBER(SEARCH("无自费",D3550)),1,0)</f>
        <v>1</v>
      </c>
      <c r="G3550">
        <f>IF(ISNUMBER(SEARCH("成团保障",D3550)),1,0)</f>
        <v>1</v>
      </c>
      <c r="H3550">
        <f>IF(OR(ISNUMBER(SEARCH("赠取消险",D3550)),ISNUMBER(SEARCH("提前*天免费退",D3550))),1,0)</f>
        <v>1</v>
      </c>
      <c r="I3550">
        <v>5</v>
      </c>
      <c r="J3550">
        <v>5</v>
      </c>
      <c r="K3550" t="s">
        <v>11038</v>
      </c>
      <c r="L3550">
        <v>4481</v>
      </c>
      <c r="M3550">
        <f>IF(N3550="",0,1)</f>
        <v>1</v>
      </c>
      <c r="N3550">
        <v>80</v>
      </c>
      <c r="O3550" t="s">
        <v>5</v>
      </c>
      <c r="P3550" t="s">
        <v>11128</v>
      </c>
      <c r="Q3550" t="s">
        <v>4</v>
      </c>
      <c r="R3550">
        <v>35</v>
      </c>
      <c r="S3550">
        <v>35</v>
      </c>
      <c r="T3550">
        <v>35</v>
      </c>
      <c r="U3550">
        <v>35</v>
      </c>
      <c r="V3550">
        <v>35</v>
      </c>
      <c r="W3550">
        <v>35</v>
      </c>
      <c r="X3550">
        <v>0</v>
      </c>
      <c r="Y3550">
        <v>0</v>
      </c>
      <c r="Z3550">
        <v>0</v>
      </c>
      <c r="AA3550">
        <v>0</v>
      </c>
      <c r="AB3550">
        <v>0</v>
      </c>
      <c r="AC3550" t="s">
        <v>10962</v>
      </c>
    </row>
    <row r="3551" spans="1:29" x14ac:dyDescent="0.25">
      <c r="A3551" t="s">
        <v>11129</v>
      </c>
      <c r="B3551" t="s">
        <v>11130</v>
      </c>
      <c r="C3551" t="s">
        <v>11131</v>
      </c>
      <c r="D3551" t="s">
        <v>11132</v>
      </c>
      <c r="E3551">
        <f>IF(ISNUMBER(SEARCH("无购物",D3551)),1,0)</f>
        <v>1</v>
      </c>
      <c r="F3551">
        <f>IF(ISNUMBER(SEARCH("无自费",D3551)),1,0)</f>
        <v>1</v>
      </c>
      <c r="G3551">
        <f>IF(ISNUMBER(SEARCH("成团保障",D3551)),1,0)</f>
        <v>1</v>
      </c>
      <c r="H3551">
        <f>IF(OR(ISNUMBER(SEARCH("赠取消险",D3551)),ISNUMBER(SEARCH("提前*天免费退",D3551))),1,0)</f>
        <v>0</v>
      </c>
      <c r="I3551">
        <v>5</v>
      </c>
      <c r="J3551">
        <v>1</v>
      </c>
      <c r="K3551" t="s">
        <v>11038</v>
      </c>
      <c r="L3551">
        <v>3470</v>
      </c>
      <c r="M3551">
        <f>IF(N3551="",0,1)</f>
        <v>1</v>
      </c>
      <c r="N3551">
        <v>80</v>
      </c>
      <c r="O3551" t="s">
        <v>19</v>
      </c>
      <c r="P3551" t="s">
        <v>11133</v>
      </c>
      <c r="Q3551" t="s">
        <v>11134</v>
      </c>
      <c r="R3551">
        <v>11</v>
      </c>
      <c r="S3551">
        <v>11</v>
      </c>
      <c r="T3551">
        <v>11</v>
      </c>
      <c r="U3551">
        <v>11</v>
      </c>
      <c r="V3551">
        <v>11</v>
      </c>
      <c r="W3551">
        <v>11</v>
      </c>
      <c r="X3551">
        <v>0</v>
      </c>
      <c r="Y3551">
        <v>0</v>
      </c>
      <c r="Z3551">
        <v>0</v>
      </c>
      <c r="AA3551">
        <v>0</v>
      </c>
      <c r="AB3551">
        <v>0</v>
      </c>
      <c r="AC3551" t="s">
        <v>10962</v>
      </c>
    </row>
    <row r="3552" spans="1:29" x14ac:dyDescent="0.25">
      <c r="A3552" t="s">
        <v>11135</v>
      </c>
      <c r="B3552" t="s">
        <v>11136</v>
      </c>
      <c r="C3552" t="s">
        <v>11137</v>
      </c>
      <c r="D3552" t="s">
        <v>11138</v>
      </c>
      <c r="E3552">
        <f>IF(ISNUMBER(SEARCH("无购物",D3552)),1,0)</f>
        <v>1</v>
      </c>
      <c r="F3552">
        <f>IF(ISNUMBER(SEARCH("无自费",D3552)),1,0)</f>
        <v>0</v>
      </c>
      <c r="G3552">
        <f>IF(ISNUMBER(SEARCH("成团保障",D3552)),1,0)</f>
        <v>1</v>
      </c>
      <c r="H3552">
        <f>IF(OR(ISNUMBER(SEARCH("赠取消险",D3552)),ISNUMBER(SEARCH("提前*天免费退",D3552))),1,0)</f>
        <v>0</v>
      </c>
      <c r="I3552">
        <v>5</v>
      </c>
      <c r="J3552">
        <v>1</v>
      </c>
      <c r="K3552" t="s">
        <v>274</v>
      </c>
      <c r="L3552">
        <v>1687</v>
      </c>
      <c r="M3552">
        <f>IF(N3552="",0,1)</f>
        <v>0</v>
      </c>
      <c r="N3552" t="s">
        <v>4</v>
      </c>
      <c r="O3552" t="s">
        <v>19</v>
      </c>
      <c r="P3552" t="s">
        <v>11139</v>
      </c>
      <c r="Q3552" t="s">
        <v>11140</v>
      </c>
      <c r="R3552">
        <v>11</v>
      </c>
      <c r="S3552">
        <v>11</v>
      </c>
      <c r="T3552">
        <v>11</v>
      </c>
      <c r="U3552">
        <v>11</v>
      </c>
      <c r="V3552">
        <v>11</v>
      </c>
      <c r="W3552">
        <v>11</v>
      </c>
      <c r="X3552">
        <v>0</v>
      </c>
      <c r="Y3552">
        <v>0</v>
      </c>
      <c r="Z3552">
        <v>0</v>
      </c>
      <c r="AA3552">
        <v>0</v>
      </c>
      <c r="AB3552">
        <v>0</v>
      </c>
      <c r="AC3552" t="s">
        <v>10962</v>
      </c>
    </row>
    <row r="3553" spans="1:29" x14ac:dyDescent="0.25">
      <c r="A3553" t="s">
        <v>11141</v>
      </c>
      <c r="B3553" t="s">
        <v>11058</v>
      </c>
      <c r="C3553" t="s">
        <v>11142</v>
      </c>
      <c r="D3553" t="s">
        <v>1961</v>
      </c>
      <c r="E3553">
        <f>IF(ISNUMBER(SEARCH("无购物",D3553)),1,0)</f>
        <v>1</v>
      </c>
      <c r="F3553">
        <f>IF(ISNUMBER(SEARCH("无自费",D3553)),1,0)</f>
        <v>0</v>
      </c>
      <c r="G3553">
        <f>IF(ISNUMBER(SEARCH("成团保障",D3553)),1,0)</f>
        <v>1</v>
      </c>
      <c r="H3553">
        <f>IF(OR(ISNUMBER(SEARCH("赠取消险",D3553)),ISNUMBER(SEARCH("提前*天免费退",D3553))),1,0)</f>
        <v>0</v>
      </c>
      <c r="I3553">
        <v>4</v>
      </c>
      <c r="J3553">
        <v>3</v>
      </c>
      <c r="K3553" t="s">
        <v>274</v>
      </c>
      <c r="L3553">
        <v>1557</v>
      </c>
      <c r="M3553">
        <f>IF(N3553="",0,1)</f>
        <v>0</v>
      </c>
      <c r="N3553" t="s">
        <v>4</v>
      </c>
      <c r="O3553" t="s">
        <v>19</v>
      </c>
      <c r="P3553" t="s">
        <v>11143</v>
      </c>
      <c r="Q3553" t="s">
        <v>11144</v>
      </c>
      <c r="R3553">
        <v>25</v>
      </c>
      <c r="S3553">
        <v>25</v>
      </c>
      <c r="T3553">
        <v>25</v>
      </c>
      <c r="U3553">
        <v>25</v>
      </c>
      <c r="V3553">
        <v>25</v>
      </c>
      <c r="W3553">
        <v>25</v>
      </c>
      <c r="X3553">
        <v>0</v>
      </c>
      <c r="Y3553">
        <v>0</v>
      </c>
      <c r="Z3553">
        <v>0</v>
      </c>
      <c r="AA3553">
        <v>0</v>
      </c>
      <c r="AB3553">
        <v>0</v>
      </c>
      <c r="AC3553" t="s">
        <v>10962</v>
      </c>
    </row>
    <row r="3554" spans="1:29" x14ac:dyDescent="0.25">
      <c r="A3554" t="s">
        <v>11145</v>
      </c>
      <c r="B3554" t="s">
        <v>11058</v>
      </c>
      <c r="C3554" t="s">
        <v>11146</v>
      </c>
      <c r="D3554" t="s">
        <v>11147</v>
      </c>
      <c r="E3554">
        <f>IF(ISNUMBER(SEARCH("无购物",D3554)),1,0)</f>
        <v>1</v>
      </c>
      <c r="F3554">
        <f>IF(ISNUMBER(SEARCH("无自费",D3554)),1,0)</f>
        <v>0</v>
      </c>
      <c r="G3554">
        <f>IF(ISNUMBER(SEARCH("成团保障",D3554)),1,0)</f>
        <v>1</v>
      </c>
      <c r="H3554">
        <f>IF(OR(ISNUMBER(SEARCH("赠取消险",D3554)),ISNUMBER(SEARCH("提前*天免费退",D3554))),1,0)</f>
        <v>0</v>
      </c>
      <c r="I3554">
        <v>5</v>
      </c>
      <c r="J3554">
        <v>2</v>
      </c>
      <c r="K3554" t="s">
        <v>274</v>
      </c>
      <c r="L3554">
        <v>1557</v>
      </c>
      <c r="M3554">
        <f>IF(N3554="",0,1)</f>
        <v>0</v>
      </c>
      <c r="N3554" t="s">
        <v>4</v>
      </c>
      <c r="O3554" t="s">
        <v>19</v>
      </c>
      <c r="P3554" t="s">
        <v>11148</v>
      </c>
      <c r="Q3554" t="s">
        <v>11149</v>
      </c>
      <c r="R3554">
        <v>31</v>
      </c>
      <c r="S3554">
        <v>31</v>
      </c>
      <c r="T3554">
        <v>31</v>
      </c>
      <c r="U3554">
        <v>31</v>
      </c>
      <c r="V3554">
        <v>31</v>
      </c>
      <c r="W3554">
        <v>31</v>
      </c>
      <c r="X3554">
        <v>0</v>
      </c>
      <c r="Y3554">
        <v>0</v>
      </c>
      <c r="Z3554">
        <v>0</v>
      </c>
      <c r="AA3554">
        <v>0</v>
      </c>
      <c r="AB3554">
        <v>0</v>
      </c>
      <c r="AC3554" t="s">
        <v>10962</v>
      </c>
    </row>
    <row r="3555" spans="1:29" x14ac:dyDescent="0.25">
      <c r="A3555" t="s">
        <v>11150</v>
      </c>
      <c r="B3555" t="s">
        <v>11151</v>
      </c>
      <c r="C3555" t="s">
        <v>11152</v>
      </c>
      <c r="D3555" t="s">
        <v>11153</v>
      </c>
      <c r="E3555">
        <f>IF(ISNUMBER(SEARCH("无购物",D3555)),1,0)</f>
        <v>1</v>
      </c>
      <c r="F3555">
        <f>IF(ISNUMBER(SEARCH("无自费",D3555)),1,0)</f>
        <v>0</v>
      </c>
      <c r="G3555">
        <f>IF(ISNUMBER(SEARCH("成团保障",D3555)),1,0)</f>
        <v>1</v>
      </c>
      <c r="H3555">
        <f>IF(OR(ISNUMBER(SEARCH("赠取消险",D3555)),ISNUMBER(SEARCH("提前*天免费退",D3555))),1,0)</f>
        <v>0</v>
      </c>
      <c r="I3555">
        <v>5</v>
      </c>
      <c r="J3555">
        <v>2</v>
      </c>
      <c r="K3555" t="s">
        <v>274</v>
      </c>
      <c r="L3555">
        <v>2394</v>
      </c>
      <c r="M3555">
        <f>IF(N3555="",0,1)</f>
        <v>0</v>
      </c>
      <c r="N3555" t="s">
        <v>4</v>
      </c>
      <c r="O3555" t="s">
        <v>25</v>
      </c>
      <c r="P3555" t="s">
        <v>11154</v>
      </c>
      <c r="Q3555" t="s">
        <v>11155</v>
      </c>
      <c r="R3555">
        <v>13</v>
      </c>
      <c r="S3555">
        <v>13</v>
      </c>
      <c r="T3555">
        <v>13</v>
      </c>
      <c r="U3555">
        <v>13</v>
      </c>
      <c r="V3555">
        <v>13</v>
      </c>
      <c r="W3555">
        <v>13</v>
      </c>
      <c r="X3555">
        <v>0</v>
      </c>
      <c r="Y3555">
        <v>0</v>
      </c>
      <c r="Z3555">
        <v>0</v>
      </c>
      <c r="AA3555">
        <v>0</v>
      </c>
      <c r="AB3555">
        <v>0</v>
      </c>
      <c r="AC3555" t="s">
        <v>10962</v>
      </c>
    </row>
    <row r="3556" spans="1:29" x14ac:dyDescent="0.25">
      <c r="A3556" t="s">
        <v>11156</v>
      </c>
      <c r="B3556" t="s">
        <v>11157</v>
      </c>
      <c r="C3556" t="s">
        <v>11158</v>
      </c>
      <c r="D3556" t="s">
        <v>11159</v>
      </c>
      <c r="E3556">
        <f>IF(ISNUMBER(SEARCH("无购物",D3556)),1,0)</f>
        <v>1</v>
      </c>
      <c r="F3556">
        <f>IF(ISNUMBER(SEARCH("无自费",D3556)),1,0)</f>
        <v>0</v>
      </c>
      <c r="G3556">
        <f>IF(ISNUMBER(SEARCH("成团保障",D3556)),1,0)</f>
        <v>1</v>
      </c>
      <c r="H3556">
        <f>IF(OR(ISNUMBER(SEARCH("赠取消险",D3556)),ISNUMBER(SEARCH("提前*天免费退",D3556))),1,0)</f>
        <v>0</v>
      </c>
      <c r="I3556">
        <v>5</v>
      </c>
      <c r="J3556">
        <v>2</v>
      </c>
      <c r="K3556" t="s">
        <v>226</v>
      </c>
      <c r="L3556">
        <v>3985</v>
      </c>
      <c r="M3556">
        <f>IF(N3556="",0,1)</f>
        <v>0</v>
      </c>
      <c r="N3556" t="s">
        <v>4</v>
      </c>
      <c r="O3556" t="s">
        <v>5</v>
      </c>
      <c r="P3556" t="s">
        <v>11160</v>
      </c>
      <c r="Q3556" t="s">
        <v>4</v>
      </c>
      <c r="R3556">
        <v>2</v>
      </c>
      <c r="S3556">
        <v>2</v>
      </c>
      <c r="T3556">
        <v>2</v>
      </c>
      <c r="U3556">
        <v>2</v>
      </c>
      <c r="V3556">
        <v>2</v>
      </c>
      <c r="W3556">
        <v>2</v>
      </c>
      <c r="X3556">
        <v>0</v>
      </c>
      <c r="Y3556">
        <v>0</v>
      </c>
      <c r="Z3556">
        <v>0</v>
      </c>
      <c r="AA3556">
        <v>0</v>
      </c>
      <c r="AB3556">
        <v>0</v>
      </c>
      <c r="AC3556" t="s">
        <v>10962</v>
      </c>
    </row>
    <row r="3557" spans="1:29" x14ac:dyDescent="0.25">
      <c r="A3557" t="s">
        <v>11161</v>
      </c>
      <c r="B3557" t="s">
        <v>11162</v>
      </c>
      <c r="C3557" t="s">
        <v>11163</v>
      </c>
      <c r="D3557" t="s">
        <v>11164</v>
      </c>
      <c r="E3557">
        <f>IF(ISNUMBER(SEARCH("无购物",D3557)),1,0)</f>
        <v>1</v>
      </c>
      <c r="F3557">
        <f>IF(ISNUMBER(SEARCH("无自费",D3557)),1,0)</f>
        <v>0</v>
      </c>
      <c r="G3557">
        <f>IF(ISNUMBER(SEARCH("成团保障",D3557)),1,0)</f>
        <v>1</v>
      </c>
      <c r="H3557">
        <f>IF(OR(ISNUMBER(SEARCH("赠取消险",D3557)),ISNUMBER(SEARCH("提前*天免费退",D3557))),1,0)</f>
        <v>0</v>
      </c>
      <c r="I3557">
        <v>4</v>
      </c>
      <c r="J3557">
        <v>9</v>
      </c>
      <c r="K3557" t="s">
        <v>383</v>
      </c>
      <c r="L3557">
        <v>2483</v>
      </c>
      <c r="M3557">
        <f>IF(N3557="",0,1)</f>
        <v>1</v>
      </c>
      <c r="N3557">
        <v>199</v>
      </c>
      <c r="O3557" t="s">
        <v>19</v>
      </c>
      <c r="P3557" t="s">
        <v>11165</v>
      </c>
      <c r="Q3557" t="s">
        <v>11166</v>
      </c>
      <c r="R3557">
        <v>19</v>
      </c>
      <c r="S3557">
        <v>19</v>
      </c>
      <c r="T3557">
        <v>19</v>
      </c>
      <c r="U3557">
        <v>19</v>
      </c>
      <c r="V3557">
        <v>19</v>
      </c>
      <c r="W3557">
        <v>19</v>
      </c>
      <c r="X3557">
        <v>0</v>
      </c>
      <c r="Y3557">
        <v>0</v>
      </c>
      <c r="Z3557">
        <v>0</v>
      </c>
      <c r="AA3557">
        <v>0</v>
      </c>
      <c r="AB3557">
        <v>0</v>
      </c>
      <c r="AC3557" t="s">
        <v>10962</v>
      </c>
    </row>
    <row r="3558" spans="1:29" x14ac:dyDescent="0.25">
      <c r="A3558" t="s">
        <v>11167</v>
      </c>
      <c r="B3558" t="s">
        <v>11168</v>
      </c>
      <c r="C3558" t="s">
        <v>11169</v>
      </c>
      <c r="D3558" t="s">
        <v>11170</v>
      </c>
      <c r="E3558">
        <f>IF(ISNUMBER(SEARCH("无购物",D3558)),1,0)</f>
        <v>1</v>
      </c>
      <c r="F3558">
        <f>IF(ISNUMBER(SEARCH("无自费",D3558)),1,0)</f>
        <v>1</v>
      </c>
      <c r="G3558">
        <f>IF(ISNUMBER(SEARCH("成团保障",D3558)),1,0)</f>
        <v>1</v>
      </c>
      <c r="H3558">
        <f>IF(OR(ISNUMBER(SEARCH("赠取消险",D3558)),ISNUMBER(SEARCH("提前*天免费退",D3558))),1,0)</f>
        <v>0</v>
      </c>
      <c r="I3558">
        <v>4</v>
      </c>
      <c r="J3558">
        <v>5</v>
      </c>
      <c r="K3558" t="s">
        <v>383</v>
      </c>
      <c r="L3558">
        <v>2374</v>
      </c>
      <c r="M3558">
        <f>IF(N3558="",0,1)</f>
        <v>1</v>
      </c>
      <c r="N3558">
        <v>100</v>
      </c>
      <c r="O3558" t="s">
        <v>19</v>
      </c>
      <c r="P3558" t="s">
        <v>11171</v>
      </c>
      <c r="Q3558" t="s">
        <v>11172</v>
      </c>
      <c r="R3558">
        <v>27</v>
      </c>
      <c r="S3558">
        <v>27</v>
      </c>
      <c r="T3558">
        <v>27</v>
      </c>
      <c r="U3558">
        <v>27</v>
      </c>
      <c r="V3558">
        <v>27</v>
      </c>
      <c r="W3558">
        <v>27</v>
      </c>
      <c r="X3558">
        <v>0</v>
      </c>
      <c r="Y3558">
        <v>0</v>
      </c>
      <c r="Z3558">
        <v>0</v>
      </c>
      <c r="AA3558">
        <v>0</v>
      </c>
      <c r="AB3558">
        <v>0</v>
      </c>
      <c r="AC3558" t="s">
        <v>10962</v>
      </c>
    </row>
    <row r="3559" spans="1:29" x14ac:dyDescent="0.25">
      <c r="A3559" t="s">
        <v>11173</v>
      </c>
      <c r="B3559" t="s">
        <v>11058</v>
      </c>
      <c r="C3559" t="s">
        <v>11174</v>
      </c>
      <c r="D3559" t="s">
        <v>11032</v>
      </c>
      <c r="E3559">
        <f>IF(ISNUMBER(SEARCH("无购物",D3559)),1,0)</f>
        <v>1</v>
      </c>
      <c r="F3559">
        <f>IF(ISNUMBER(SEARCH("无自费",D3559)),1,0)</f>
        <v>0</v>
      </c>
      <c r="G3559">
        <f>IF(ISNUMBER(SEARCH("成团保障",D3559)),1,0)</f>
        <v>1</v>
      </c>
      <c r="H3559">
        <f>IF(OR(ISNUMBER(SEARCH("赠取消险",D3559)),ISNUMBER(SEARCH("提前*天免费退",D3559))),1,0)</f>
        <v>0</v>
      </c>
      <c r="I3559">
        <v>5</v>
      </c>
      <c r="J3559">
        <v>2</v>
      </c>
      <c r="K3559" t="s">
        <v>274</v>
      </c>
      <c r="L3559">
        <v>1633</v>
      </c>
      <c r="M3559">
        <f>IF(N3559="",0,1)</f>
        <v>0</v>
      </c>
      <c r="N3559" t="s">
        <v>4</v>
      </c>
      <c r="O3559" t="s">
        <v>19</v>
      </c>
      <c r="P3559" t="s">
        <v>11154</v>
      </c>
      <c r="Q3559" t="s">
        <v>11175</v>
      </c>
      <c r="R3559">
        <v>17</v>
      </c>
      <c r="S3559">
        <v>17</v>
      </c>
      <c r="T3559">
        <v>17</v>
      </c>
      <c r="U3559">
        <v>17</v>
      </c>
      <c r="V3559">
        <v>17</v>
      </c>
      <c r="W3559">
        <v>17</v>
      </c>
      <c r="X3559">
        <v>0</v>
      </c>
      <c r="Y3559">
        <v>0</v>
      </c>
      <c r="Z3559">
        <v>0</v>
      </c>
      <c r="AA3559">
        <v>0</v>
      </c>
      <c r="AB3559">
        <v>0</v>
      </c>
      <c r="AC3559" t="s">
        <v>10962</v>
      </c>
    </row>
    <row r="3560" spans="1:29" x14ac:dyDescent="0.25">
      <c r="A3560" t="s">
        <v>11176</v>
      </c>
      <c r="B3560" t="s">
        <v>11177</v>
      </c>
      <c r="C3560" t="s">
        <v>11178</v>
      </c>
      <c r="D3560" t="s">
        <v>11179</v>
      </c>
      <c r="E3560">
        <f>IF(ISNUMBER(SEARCH("无购物",D3560)),1,0)</f>
        <v>1</v>
      </c>
      <c r="F3560">
        <f>IF(ISNUMBER(SEARCH("无自费",D3560)),1,0)</f>
        <v>1</v>
      </c>
      <c r="G3560">
        <f>IF(ISNUMBER(SEARCH("成团保障",D3560)),1,0)</f>
        <v>1</v>
      </c>
      <c r="H3560">
        <f>IF(OR(ISNUMBER(SEARCH("赠取消险",D3560)),ISNUMBER(SEARCH("提前*天免费退",D3560))),1,0)</f>
        <v>1</v>
      </c>
      <c r="I3560">
        <v>4</v>
      </c>
      <c r="J3560">
        <v>8</v>
      </c>
      <c r="K3560" t="s">
        <v>11038</v>
      </c>
      <c r="L3560">
        <v>4025</v>
      </c>
      <c r="M3560">
        <f>IF(N3560="",0,1)</f>
        <v>1</v>
      </c>
      <c r="N3560">
        <v>80</v>
      </c>
      <c r="O3560" t="s">
        <v>5</v>
      </c>
      <c r="P3560" t="s">
        <v>11180</v>
      </c>
      <c r="Q3560" t="s">
        <v>4</v>
      </c>
      <c r="R3560">
        <v>50</v>
      </c>
      <c r="S3560">
        <v>50</v>
      </c>
      <c r="T3560">
        <v>50</v>
      </c>
      <c r="U3560">
        <v>50</v>
      </c>
      <c r="V3560">
        <v>50</v>
      </c>
      <c r="W3560">
        <v>50</v>
      </c>
      <c r="X3560">
        <v>0</v>
      </c>
      <c r="Y3560">
        <v>0</v>
      </c>
      <c r="Z3560">
        <v>0</v>
      </c>
      <c r="AA3560">
        <v>0</v>
      </c>
      <c r="AB3560">
        <v>0</v>
      </c>
      <c r="AC3560" t="s">
        <v>10962</v>
      </c>
    </row>
    <row r="3561" spans="1:29" x14ac:dyDescent="0.25">
      <c r="A3561" t="s">
        <v>11181</v>
      </c>
      <c r="B3561" t="s">
        <v>11182</v>
      </c>
      <c r="C3561" t="s">
        <v>11183</v>
      </c>
      <c r="D3561" t="s">
        <v>11184</v>
      </c>
      <c r="E3561">
        <f>IF(ISNUMBER(SEARCH("无购物",D3561)),1,0)</f>
        <v>1</v>
      </c>
      <c r="F3561">
        <f>IF(ISNUMBER(SEARCH("无自费",D3561)),1,0)</f>
        <v>0</v>
      </c>
      <c r="G3561">
        <f>IF(ISNUMBER(SEARCH("成团保障",D3561)),1,0)</f>
        <v>1</v>
      </c>
      <c r="H3561">
        <f>IF(OR(ISNUMBER(SEARCH("赠取消险",D3561)),ISNUMBER(SEARCH("提前*天免费退",D3561))),1,0)</f>
        <v>0</v>
      </c>
      <c r="I3561">
        <v>5</v>
      </c>
      <c r="J3561">
        <v>1</v>
      </c>
      <c r="K3561" t="s">
        <v>383</v>
      </c>
      <c r="L3561">
        <v>2947</v>
      </c>
      <c r="M3561">
        <f>IF(N3561="",0,1)</f>
        <v>1</v>
      </c>
      <c r="N3561">
        <v>50</v>
      </c>
      <c r="O3561" t="s">
        <v>19</v>
      </c>
      <c r="P3561" t="s">
        <v>11185</v>
      </c>
      <c r="Q3561" t="s">
        <v>11186</v>
      </c>
      <c r="R3561">
        <v>2</v>
      </c>
      <c r="S3561">
        <v>2</v>
      </c>
      <c r="T3561">
        <v>2</v>
      </c>
      <c r="U3561">
        <v>2</v>
      </c>
      <c r="V3561">
        <v>2</v>
      </c>
      <c r="W3561">
        <v>2</v>
      </c>
      <c r="X3561">
        <v>0</v>
      </c>
      <c r="Y3561">
        <v>0</v>
      </c>
      <c r="Z3561">
        <v>0</v>
      </c>
      <c r="AA3561">
        <v>0</v>
      </c>
      <c r="AB3561">
        <v>0</v>
      </c>
      <c r="AC3561" t="s">
        <v>10962</v>
      </c>
    </row>
    <row r="3562" spans="1:29" x14ac:dyDescent="0.25">
      <c r="A3562" t="s">
        <v>11187</v>
      </c>
      <c r="B3562" t="s">
        <v>11188</v>
      </c>
      <c r="C3562" t="s">
        <v>11189</v>
      </c>
      <c r="D3562" t="s">
        <v>11190</v>
      </c>
      <c r="E3562">
        <f>IF(ISNUMBER(SEARCH("无购物",D3562)),1,0)</f>
        <v>1</v>
      </c>
      <c r="F3562">
        <f>IF(ISNUMBER(SEARCH("无自费",D3562)),1,0)</f>
        <v>0</v>
      </c>
      <c r="G3562">
        <f>IF(ISNUMBER(SEARCH("成团保障",D3562)),1,0)</f>
        <v>1</v>
      </c>
      <c r="H3562">
        <f>IF(OR(ISNUMBER(SEARCH("赠取消险",D3562)),ISNUMBER(SEARCH("提前*天免费退",D3562))),1,0)</f>
        <v>0</v>
      </c>
      <c r="I3562">
        <v>4</v>
      </c>
      <c r="J3562">
        <v>1</v>
      </c>
      <c r="K3562" t="s">
        <v>274</v>
      </c>
      <c r="L3562">
        <v>2285</v>
      </c>
      <c r="M3562">
        <f>IF(N3562="",0,1)</f>
        <v>0</v>
      </c>
      <c r="N3562" t="s">
        <v>4</v>
      </c>
      <c r="O3562" t="s">
        <v>19</v>
      </c>
      <c r="P3562" t="s">
        <v>11191</v>
      </c>
      <c r="Q3562" t="s">
        <v>11192</v>
      </c>
      <c r="R3562">
        <v>4</v>
      </c>
      <c r="S3562">
        <v>4</v>
      </c>
      <c r="T3562">
        <v>4</v>
      </c>
      <c r="U3562">
        <v>4</v>
      </c>
      <c r="V3562">
        <v>4</v>
      </c>
      <c r="W3562">
        <v>4</v>
      </c>
      <c r="X3562">
        <v>0</v>
      </c>
      <c r="Y3562">
        <v>0</v>
      </c>
      <c r="Z3562">
        <v>0</v>
      </c>
      <c r="AA3562">
        <v>0</v>
      </c>
      <c r="AB3562">
        <v>0</v>
      </c>
      <c r="AC3562" t="s">
        <v>10962</v>
      </c>
    </row>
    <row r="3563" spans="1:29" x14ac:dyDescent="0.25">
      <c r="A3563" t="s">
        <v>11193</v>
      </c>
      <c r="B3563" t="s">
        <v>11136</v>
      </c>
      <c r="C3563" t="s">
        <v>11194</v>
      </c>
      <c r="D3563" t="s">
        <v>11195</v>
      </c>
      <c r="E3563">
        <f>IF(ISNUMBER(SEARCH("无购物",D3563)),1,0)</f>
        <v>1</v>
      </c>
      <c r="F3563">
        <f>IF(ISNUMBER(SEARCH("无自费",D3563)),1,0)</f>
        <v>0</v>
      </c>
      <c r="G3563">
        <f>IF(ISNUMBER(SEARCH("成团保障",D3563)),1,0)</f>
        <v>1</v>
      </c>
      <c r="H3563">
        <f>IF(OR(ISNUMBER(SEARCH("赠取消险",D3563)),ISNUMBER(SEARCH("提前*天免费退",D3563))),1,0)</f>
        <v>0</v>
      </c>
      <c r="I3563">
        <v>4</v>
      </c>
      <c r="J3563">
        <v>3</v>
      </c>
      <c r="K3563" t="s">
        <v>274</v>
      </c>
      <c r="L3563">
        <v>1709</v>
      </c>
      <c r="M3563">
        <f>IF(N3563="",0,1)</f>
        <v>0</v>
      </c>
      <c r="N3563" t="s">
        <v>4</v>
      </c>
      <c r="O3563" t="s">
        <v>19</v>
      </c>
      <c r="P3563" t="s">
        <v>11139</v>
      </c>
      <c r="Q3563" t="s">
        <v>11196</v>
      </c>
      <c r="R3563">
        <v>28</v>
      </c>
      <c r="S3563">
        <v>28</v>
      </c>
      <c r="T3563">
        <v>28</v>
      </c>
      <c r="U3563">
        <v>28</v>
      </c>
      <c r="V3563">
        <v>28</v>
      </c>
      <c r="W3563">
        <v>28</v>
      </c>
      <c r="X3563">
        <v>0</v>
      </c>
      <c r="Y3563">
        <v>0</v>
      </c>
      <c r="Z3563">
        <v>0</v>
      </c>
      <c r="AA3563">
        <v>0</v>
      </c>
      <c r="AB3563">
        <v>0</v>
      </c>
      <c r="AC3563" t="s">
        <v>10962</v>
      </c>
    </row>
    <row r="3564" spans="1:29" x14ac:dyDescent="0.25">
      <c r="A3564" t="s">
        <v>11197</v>
      </c>
      <c r="B3564" t="s">
        <v>11058</v>
      </c>
      <c r="C3564" t="s">
        <v>11198</v>
      </c>
      <c r="D3564" t="s">
        <v>11199</v>
      </c>
      <c r="E3564">
        <f>IF(ISNUMBER(SEARCH("无购物",D3564)),1,0)</f>
        <v>1</v>
      </c>
      <c r="F3564">
        <f>IF(ISNUMBER(SEARCH("无自费",D3564)),1,0)</f>
        <v>0</v>
      </c>
      <c r="G3564">
        <f>IF(ISNUMBER(SEARCH("成团保障",D3564)),1,0)</f>
        <v>1</v>
      </c>
      <c r="H3564">
        <f>IF(OR(ISNUMBER(SEARCH("赠取消险",D3564)),ISNUMBER(SEARCH("提前*天免费退",D3564))),1,0)</f>
        <v>0</v>
      </c>
      <c r="I3564">
        <v>4</v>
      </c>
      <c r="J3564">
        <v>2</v>
      </c>
      <c r="K3564" t="s">
        <v>274</v>
      </c>
      <c r="L3564">
        <v>1655</v>
      </c>
      <c r="M3564">
        <f>IF(N3564="",0,1)</f>
        <v>0</v>
      </c>
      <c r="N3564" t="s">
        <v>4</v>
      </c>
      <c r="O3564" t="s">
        <v>19</v>
      </c>
      <c r="P3564" t="s">
        <v>11154</v>
      </c>
      <c r="Q3564" t="s">
        <v>11200</v>
      </c>
      <c r="R3564">
        <v>23</v>
      </c>
      <c r="S3564">
        <v>23</v>
      </c>
      <c r="T3564">
        <v>23</v>
      </c>
      <c r="U3564">
        <v>23</v>
      </c>
      <c r="V3564">
        <v>23</v>
      </c>
      <c r="W3564">
        <v>23</v>
      </c>
      <c r="X3564">
        <v>0</v>
      </c>
      <c r="Y3564">
        <v>0</v>
      </c>
      <c r="Z3564">
        <v>0</v>
      </c>
      <c r="AA3564">
        <v>0</v>
      </c>
      <c r="AB3564">
        <v>0</v>
      </c>
      <c r="AC3564" t="s">
        <v>10962</v>
      </c>
    </row>
    <row r="3565" spans="1:29" x14ac:dyDescent="0.25">
      <c r="A3565" t="s">
        <v>11201</v>
      </c>
      <c r="B3565" t="s">
        <v>11052</v>
      </c>
      <c r="C3565" t="s">
        <v>11202</v>
      </c>
      <c r="D3565" t="s">
        <v>11203</v>
      </c>
      <c r="E3565">
        <f>IF(ISNUMBER(SEARCH("无购物",D3565)),1,0)</f>
        <v>1</v>
      </c>
      <c r="F3565">
        <f>IF(ISNUMBER(SEARCH("无自费",D3565)),1,0)</f>
        <v>0</v>
      </c>
      <c r="G3565">
        <f>IF(ISNUMBER(SEARCH("成团保障",D3565)),1,0)</f>
        <v>1</v>
      </c>
      <c r="H3565">
        <f>IF(OR(ISNUMBER(SEARCH("赠取消险",D3565)),ISNUMBER(SEARCH("提前*天免费退",D3565))),1,0)</f>
        <v>0</v>
      </c>
      <c r="I3565">
        <v>5</v>
      </c>
      <c r="J3565">
        <v>22</v>
      </c>
      <c r="K3565" t="s">
        <v>274</v>
      </c>
      <c r="L3565">
        <v>2187</v>
      </c>
      <c r="M3565">
        <f>IF(N3565="",0,1)</f>
        <v>0</v>
      </c>
      <c r="N3565" t="s">
        <v>4</v>
      </c>
      <c r="O3565" t="s">
        <v>19</v>
      </c>
      <c r="P3565" t="s">
        <v>11204</v>
      </c>
      <c r="Q3565" t="s">
        <v>11205</v>
      </c>
      <c r="R3565">
        <v>97</v>
      </c>
      <c r="S3565">
        <v>97</v>
      </c>
      <c r="T3565">
        <v>97</v>
      </c>
      <c r="U3565">
        <v>97</v>
      </c>
      <c r="V3565">
        <v>97</v>
      </c>
      <c r="W3565">
        <v>97</v>
      </c>
      <c r="X3565">
        <v>0</v>
      </c>
      <c r="Y3565">
        <v>0</v>
      </c>
      <c r="Z3565">
        <v>0</v>
      </c>
      <c r="AA3565">
        <v>0</v>
      </c>
      <c r="AB3565">
        <v>0</v>
      </c>
      <c r="AC3565" t="s">
        <v>10962</v>
      </c>
    </row>
    <row r="3566" spans="1:29" x14ac:dyDescent="0.25">
      <c r="A3566" t="s">
        <v>11206</v>
      </c>
      <c r="B3566" t="s">
        <v>11207</v>
      </c>
      <c r="C3566" t="s">
        <v>11208</v>
      </c>
      <c r="D3566" t="s">
        <v>11209</v>
      </c>
      <c r="E3566">
        <f>IF(ISNUMBER(SEARCH("无购物",D3566)),1,0)</f>
        <v>1</v>
      </c>
      <c r="F3566">
        <f>IF(ISNUMBER(SEARCH("无自费",D3566)),1,0)</f>
        <v>1</v>
      </c>
      <c r="G3566">
        <f>IF(ISNUMBER(SEARCH("成团保障",D3566)),1,0)</f>
        <v>1</v>
      </c>
      <c r="H3566">
        <f>IF(OR(ISNUMBER(SEARCH("赠取消险",D3566)),ISNUMBER(SEARCH("提前*天免费退",D3566))),1,0)</f>
        <v>1</v>
      </c>
      <c r="I3566">
        <v>5</v>
      </c>
      <c r="J3566">
        <v>13</v>
      </c>
      <c r="K3566" t="s">
        <v>10960</v>
      </c>
      <c r="L3566">
        <v>7161</v>
      </c>
      <c r="M3566">
        <f>IF(N3566="",0,1)</f>
        <v>1</v>
      </c>
      <c r="N3566">
        <v>500</v>
      </c>
      <c r="O3566" t="s">
        <v>5</v>
      </c>
      <c r="P3566" t="s">
        <v>11210</v>
      </c>
      <c r="Q3566" t="s">
        <v>4</v>
      </c>
      <c r="R3566">
        <v>29</v>
      </c>
      <c r="S3566">
        <v>29</v>
      </c>
      <c r="T3566">
        <v>29</v>
      </c>
      <c r="U3566">
        <v>29</v>
      </c>
      <c r="V3566">
        <v>29</v>
      </c>
      <c r="W3566">
        <v>29</v>
      </c>
      <c r="X3566">
        <v>0</v>
      </c>
      <c r="Y3566">
        <v>0</v>
      </c>
      <c r="Z3566">
        <v>0</v>
      </c>
      <c r="AA3566">
        <v>0</v>
      </c>
      <c r="AB3566">
        <v>0</v>
      </c>
      <c r="AC3566" t="s">
        <v>10962</v>
      </c>
    </row>
    <row r="3567" spans="1:29" x14ac:dyDescent="0.25">
      <c r="A3567" t="s">
        <v>11211</v>
      </c>
      <c r="B3567" t="s">
        <v>11212</v>
      </c>
      <c r="C3567" t="s">
        <v>11213</v>
      </c>
      <c r="D3567" t="s">
        <v>11214</v>
      </c>
      <c r="E3567">
        <f>IF(ISNUMBER(SEARCH("无购物",D3567)),1,0)</f>
        <v>1</v>
      </c>
      <c r="F3567">
        <f>IF(ISNUMBER(SEARCH("无自费",D3567)),1,0)</f>
        <v>1</v>
      </c>
      <c r="G3567">
        <f>IF(ISNUMBER(SEARCH("成团保障",D3567)),1,0)</f>
        <v>1</v>
      </c>
      <c r="H3567">
        <f>IF(OR(ISNUMBER(SEARCH("赠取消险",D3567)),ISNUMBER(SEARCH("提前*天免费退",D3567))),1,0)</f>
        <v>0</v>
      </c>
      <c r="I3567">
        <v>4</v>
      </c>
      <c r="J3567">
        <v>24</v>
      </c>
      <c r="K3567" t="s">
        <v>10960</v>
      </c>
      <c r="L3567">
        <v>2001</v>
      </c>
      <c r="M3567">
        <f>IF(N3567="",0,1)</f>
        <v>1</v>
      </c>
      <c r="N3567">
        <v>188</v>
      </c>
      <c r="O3567" t="s">
        <v>5</v>
      </c>
      <c r="P3567" t="s">
        <v>11215</v>
      </c>
      <c r="Q3567" t="s">
        <v>4</v>
      </c>
      <c r="R3567">
        <v>114</v>
      </c>
      <c r="S3567">
        <v>114</v>
      </c>
      <c r="T3567">
        <v>114</v>
      </c>
      <c r="U3567">
        <v>114</v>
      </c>
      <c r="V3567">
        <v>114</v>
      </c>
      <c r="W3567">
        <v>114</v>
      </c>
      <c r="X3567">
        <v>0</v>
      </c>
      <c r="Y3567">
        <v>0</v>
      </c>
      <c r="Z3567">
        <v>0</v>
      </c>
      <c r="AA3567">
        <v>0</v>
      </c>
      <c r="AB3567">
        <v>0</v>
      </c>
      <c r="AC3567" t="s">
        <v>10962</v>
      </c>
    </row>
    <row r="3568" spans="1:29" x14ac:dyDescent="0.25">
      <c r="A3568" t="s">
        <v>11216</v>
      </c>
      <c r="B3568" t="s">
        <v>11217</v>
      </c>
      <c r="C3568" t="s">
        <v>11218</v>
      </c>
      <c r="D3568" t="s">
        <v>11219</v>
      </c>
      <c r="E3568">
        <f>IF(ISNUMBER(SEARCH("无购物",D3568)),1,0)</f>
        <v>1</v>
      </c>
      <c r="F3568">
        <f>IF(ISNUMBER(SEARCH("无自费",D3568)),1,0)</f>
        <v>1</v>
      </c>
      <c r="G3568">
        <f>IF(ISNUMBER(SEARCH("成团保障",D3568)),1,0)</f>
        <v>1</v>
      </c>
      <c r="H3568">
        <f>IF(OR(ISNUMBER(SEARCH("赠取消险",D3568)),ISNUMBER(SEARCH("提前*天免费退",D3568))),1,0)</f>
        <v>1</v>
      </c>
      <c r="I3568">
        <v>5</v>
      </c>
      <c r="J3568">
        <v>23</v>
      </c>
      <c r="K3568" t="s">
        <v>10960</v>
      </c>
      <c r="L3568">
        <v>2461</v>
      </c>
      <c r="M3568">
        <f>IF(N3568="",0,1)</f>
        <v>1</v>
      </c>
      <c r="N3568">
        <v>278</v>
      </c>
      <c r="O3568" t="s">
        <v>5</v>
      </c>
      <c r="P3568" t="s">
        <v>11220</v>
      </c>
      <c r="Q3568" t="s">
        <v>4</v>
      </c>
      <c r="R3568">
        <v>49</v>
      </c>
      <c r="S3568">
        <v>49</v>
      </c>
      <c r="T3568">
        <v>49</v>
      </c>
      <c r="U3568">
        <v>49</v>
      </c>
      <c r="V3568">
        <v>49</v>
      </c>
      <c r="W3568">
        <v>49</v>
      </c>
      <c r="X3568">
        <v>0</v>
      </c>
      <c r="Y3568">
        <v>0</v>
      </c>
      <c r="Z3568">
        <v>0</v>
      </c>
      <c r="AA3568">
        <v>0</v>
      </c>
      <c r="AB3568">
        <v>0</v>
      </c>
      <c r="AC3568" t="s">
        <v>10962</v>
      </c>
    </row>
    <row r="3569" spans="1:29" x14ac:dyDescent="0.25">
      <c r="A3569" t="s">
        <v>11221</v>
      </c>
      <c r="B3569" t="s">
        <v>11222</v>
      </c>
      <c r="C3569" t="s">
        <v>11223</v>
      </c>
      <c r="D3569" t="s">
        <v>11224</v>
      </c>
      <c r="E3569">
        <f>IF(ISNUMBER(SEARCH("无购物",D3569)),1,0)</f>
        <v>1</v>
      </c>
      <c r="F3569">
        <f>IF(ISNUMBER(SEARCH("无自费",D3569)),1,0)</f>
        <v>1</v>
      </c>
      <c r="G3569">
        <f>IF(ISNUMBER(SEARCH("成团保障",D3569)),1,0)</f>
        <v>1</v>
      </c>
      <c r="H3569">
        <f>IF(OR(ISNUMBER(SEARCH("赠取消险",D3569)),ISNUMBER(SEARCH("提前*天免费退",D3569))),1,0)</f>
        <v>0</v>
      </c>
      <c r="I3569">
        <v>4</v>
      </c>
      <c r="J3569">
        <v>9</v>
      </c>
      <c r="K3569" t="s">
        <v>226</v>
      </c>
      <c r="L3569">
        <v>1599</v>
      </c>
      <c r="M3569">
        <f>IF(N3569="",0,1)</f>
        <v>1</v>
      </c>
      <c r="N3569">
        <v>200</v>
      </c>
      <c r="O3569" t="s">
        <v>19</v>
      </c>
      <c r="P3569" t="s">
        <v>11225</v>
      </c>
      <c r="Q3569" t="s">
        <v>11226</v>
      </c>
      <c r="R3569">
        <v>72</v>
      </c>
      <c r="S3569">
        <v>72</v>
      </c>
      <c r="T3569">
        <v>72</v>
      </c>
      <c r="U3569">
        <v>72</v>
      </c>
      <c r="V3569">
        <v>72</v>
      </c>
      <c r="W3569">
        <v>72</v>
      </c>
      <c r="X3569">
        <v>0</v>
      </c>
      <c r="Y3569">
        <v>0</v>
      </c>
      <c r="Z3569">
        <v>0</v>
      </c>
      <c r="AA3569">
        <v>0</v>
      </c>
      <c r="AB3569">
        <v>0</v>
      </c>
      <c r="AC3569" t="s">
        <v>10962</v>
      </c>
    </row>
    <row r="3570" spans="1:29" x14ac:dyDescent="0.25">
      <c r="A3570" t="s">
        <v>11227</v>
      </c>
      <c r="B3570" t="s">
        <v>11228</v>
      </c>
      <c r="C3570" t="s">
        <v>11229</v>
      </c>
      <c r="D3570" t="s">
        <v>11230</v>
      </c>
      <c r="E3570">
        <f>IF(ISNUMBER(SEARCH("无购物",D3570)),1,0)</f>
        <v>1</v>
      </c>
      <c r="F3570">
        <f>IF(ISNUMBER(SEARCH("无自费",D3570)),1,0)</f>
        <v>1</v>
      </c>
      <c r="G3570">
        <f>IF(ISNUMBER(SEARCH("成团保障",D3570)),1,0)</f>
        <v>1</v>
      </c>
      <c r="H3570">
        <f>IF(OR(ISNUMBER(SEARCH("赠取消险",D3570)),ISNUMBER(SEARCH("提前*天免费退",D3570))),1,0)</f>
        <v>0</v>
      </c>
      <c r="I3570">
        <v>5</v>
      </c>
      <c r="J3570">
        <v>4</v>
      </c>
      <c r="K3570" t="s">
        <v>10960</v>
      </c>
      <c r="L3570">
        <v>2147</v>
      </c>
      <c r="M3570">
        <f>IF(N3570="",0,1)</f>
        <v>1</v>
      </c>
      <c r="N3570">
        <v>232</v>
      </c>
      <c r="O3570" t="s">
        <v>5</v>
      </c>
      <c r="P3570" t="s">
        <v>11231</v>
      </c>
      <c r="Q3570" t="s">
        <v>4</v>
      </c>
      <c r="R3570">
        <v>12</v>
      </c>
      <c r="S3570">
        <v>12</v>
      </c>
      <c r="T3570">
        <v>12</v>
      </c>
      <c r="U3570">
        <v>12</v>
      </c>
      <c r="V3570">
        <v>12</v>
      </c>
      <c r="W3570">
        <v>12</v>
      </c>
      <c r="X3570">
        <v>0</v>
      </c>
      <c r="Y3570">
        <v>0</v>
      </c>
      <c r="Z3570">
        <v>0</v>
      </c>
      <c r="AA3570">
        <v>0</v>
      </c>
      <c r="AB3570">
        <v>0</v>
      </c>
      <c r="AC3570" t="s">
        <v>10962</v>
      </c>
    </row>
    <row r="3571" spans="1:29" x14ac:dyDescent="0.25">
      <c r="A3571" t="s">
        <v>11232</v>
      </c>
      <c r="B3571" t="s">
        <v>11233</v>
      </c>
      <c r="C3571" t="s">
        <v>11234</v>
      </c>
      <c r="D3571" t="s">
        <v>11235</v>
      </c>
      <c r="E3571">
        <f>IF(ISNUMBER(SEARCH("无购物",D3571)),1,0)</f>
        <v>1</v>
      </c>
      <c r="F3571">
        <f>IF(ISNUMBER(SEARCH("无自费",D3571)),1,0)</f>
        <v>1</v>
      </c>
      <c r="G3571">
        <f>IF(ISNUMBER(SEARCH("成团保障",D3571)),1,0)</f>
        <v>1</v>
      </c>
      <c r="H3571">
        <f>IF(OR(ISNUMBER(SEARCH("赠取消险",D3571)),ISNUMBER(SEARCH("提前*天免费退",D3571))),1,0)</f>
        <v>0</v>
      </c>
      <c r="I3571">
        <v>4</v>
      </c>
      <c r="J3571">
        <v>2</v>
      </c>
      <c r="K3571" t="s">
        <v>226</v>
      </c>
      <c r="L3571">
        <v>1646</v>
      </c>
      <c r="M3571">
        <f>IF(N3571="",0,1)</f>
        <v>1</v>
      </c>
      <c r="N3571">
        <v>116</v>
      </c>
      <c r="O3571" t="s">
        <v>19</v>
      </c>
      <c r="P3571" t="s">
        <v>11236</v>
      </c>
      <c r="Q3571" t="s">
        <v>11237</v>
      </c>
      <c r="R3571">
        <v>14</v>
      </c>
      <c r="S3571">
        <v>14</v>
      </c>
      <c r="T3571">
        <v>14</v>
      </c>
      <c r="U3571">
        <v>14</v>
      </c>
      <c r="V3571">
        <v>14</v>
      </c>
      <c r="W3571">
        <v>14</v>
      </c>
      <c r="X3571">
        <v>0</v>
      </c>
      <c r="Y3571">
        <v>0</v>
      </c>
      <c r="Z3571">
        <v>0</v>
      </c>
      <c r="AA3571">
        <v>0</v>
      </c>
      <c r="AB3571">
        <v>0</v>
      </c>
      <c r="AC3571" t="s">
        <v>10962</v>
      </c>
    </row>
    <row r="3572" spans="1:29" x14ac:dyDescent="0.25">
      <c r="A3572" t="s">
        <v>11238</v>
      </c>
      <c r="B3572" t="s">
        <v>11239</v>
      </c>
      <c r="C3572" t="s">
        <v>11240</v>
      </c>
      <c r="D3572" t="s">
        <v>5499</v>
      </c>
      <c r="E3572">
        <f>IF(ISNUMBER(SEARCH("无购物",D3572)),1,0)</f>
        <v>1</v>
      </c>
      <c r="F3572">
        <f>IF(ISNUMBER(SEARCH("无自费",D3572)),1,0)</f>
        <v>1</v>
      </c>
      <c r="G3572">
        <f>IF(ISNUMBER(SEARCH("成团保障",D3572)),1,0)</f>
        <v>1</v>
      </c>
      <c r="H3572">
        <f>IF(OR(ISNUMBER(SEARCH("赠取消险",D3572)),ISNUMBER(SEARCH("提前*天免费退",D3572))),1,0)</f>
        <v>0</v>
      </c>
      <c r="I3572">
        <v>5</v>
      </c>
      <c r="J3572">
        <v>2</v>
      </c>
      <c r="K3572" t="s">
        <v>226</v>
      </c>
      <c r="L3572">
        <v>1776</v>
      </c>
      <c r="M3572">
        <f>IF(N3572="",0,1)</f>
        <v>0</v>
      </c>
      <c r="N3572" t="s">
        <v>4</v>
      </c>
      <c r="O3572" t="s">
        <v>19</v>
      </c>
      <c r="P3572" t="s">
        <v>11241</v>
      </c>
      <c r="Q3572" t="s">
        <v>11242</v>
      </c>
      <c r="R3572">
        <v>11</v>
      </c>
      <c r="S3572">
        <v>11</v>
      </c>
      <c r="T3572">
        <v>11</v>
      </c>
      <c r="U3572">
        <v>11</v>
      </c>
      <c r="V3572">
        <v>11</v>
      </c>
      <c r="W3572">
        <v>11</v>
      </c>
      <c r="X3572">
        <v>0</v>
      </c>
      <c r="Y3572">
        <v>0</v>
      </c>
      <c r="Z3572">
        <v>0</v>
      </c>
      <c r="AA3572">
        <v>0</v>
      </c>
      <c r="AB3572">
        <v>0</v>
      </c>
      <c r="AC3572" t="s">
        <v>10962</v>
      </c>
    </row>
    <row r="3573" spans="1:29" x14ac:dyDescent="0.25">
      <c r="A3573" t="s">
        <v>11243</v>
      </c>
      <c r="B3573" t="s">
        <v>11233</v>
      </c>
      <c r="C3573" t="s">
        <v>11244</v>
      </c>
      <c r="D3573" t="s">
        <v>11245</v>
      </c>
      <c r="E3573">
        <f>IF(ISNUMBER(SEARCH("无购物",D3573)),1,0)</f>
        <v>1</v>
      </c>
      <c r="F3573">
        <f>IF(ISNUMBER(SEARCH("无自费",D3573)),1,0)</f>
        <v>1</v>
      </c>
      <c r="G3573">
        <f>IF(ISNUMBER(SEARCH("成团保障",D3573)),1,0)</f>
        <v>1</v>
      </c>
      <c r="H3573">
        <f>IF(OR(ISNUMBER(SEARCH("赠取消险",D3573)),ISNUMBER(SEARCH("提前*天免费退",D3573))),1,0)</f>
        <v>0</v>
      </c>
      <c r="I3573">
        <v>5</v>
      </c>
      <c r="J3573">
        <v>1</v>
      </c>
      <c r="K3573" t="s">
        <v>226</v>
      </c>
      <c r="L3573">
        <v>1248</v>
      </c>
      <c r="M3573">
        <f>IF(N3573="",0,1)</f>
        <v>0</v>
      </c>
      <c r="N3573" t="s">
        <v>4</v>
      </c>
      <c r="O3573" t="s">
        <v>19</v>
      </c>
      <c r="P3573" t="s">
        <v>11246</v>
      </c>
      <c r="Q3573" t="s">
        <v>4</v>
      </c>
      <c r="R3573">
        <v>2</v>
      </c>
      <c r="S3573">
        <v>2</v>
      </c>
      <c r="T3573">
        <v>2</v>
      </c>
      <c r="U3573">
        <v>2</v>
      </c>
      <c r="V3573">
        <v>2</v>
      </c>
      <c r="W3573">
        <v>2</v>
      </c>
      <c r="X3573">
        <v>0</v>
      </c>
      <c r="Y3573">
        <v>0</v>
      </c>
      <c r="Z3573">
        <v>0</v>
      </c>
      <c r="AA3573">
        <v>0</v>
      </c>
      <c r="AB3573">
        <v>0</v>
      </c>
      <c r="AC3573" t="s">
        <v>10962</v>
      </c>
    </row>
    <row r="3574" spans="1:29" x14ac:dyDescent="0.25">
      <c r="A3574" t="s">
        <v>11247</v>
      </c>
      <c r="B3574" t="s">
        <v>11248</v>
      </c>
      <c r="C3574" t="s">
        <v>11249</v>
      </c>
      <c r="D3574" t="s">
        <v>11250</v>
      </c>
      <c r="E3574">
        <f>IF(ISNUMBER(SEARCH("无购物",D3574)),1,0)</f>
        <v>1</v>
      </c>
      <c r="F3574">
        <f>IF(ISNUMBER(SEARCH("无自费",D3574)),1,0)</f>
        <v>1</v>
      </c>
      <c r="G3574">
        <f>IF(ISNUMBER(SEARCH("成团保障",D3574)),1,0)</f>
        <v>1</v>
      </c>
      <c r="H3574">
        <f>IF(OR(ISNUMBER(SEARCH("赠取消险",D3574)),ISNUMBER(SEARCH("提前*天免费退",D3574))),1,0)</f>
        <v>1</v>
      </c>
      <c r="I3574">
        <v>5</v>
      </c>
      <c r="J3574">
        <v>9</v>
      </c>
      <c r="K3574" t="s">
        <v>10960</v>
      </c>
      <c r="L3574">
        <v>5302</v>
      </c>
      <c r="M3574">
        <f>IF(N3574="",0,1)</f>
        <v>1</v>
      </c>
      <c r="N3574">
        <v>500</v>
      </c>
      <c r="O3574" t="s">
        <v>5</v>
      </c>
      <c r="P3574" t="s">
        <v>11251</v>
      </c>
      <c r="Q3574" t="s">
        <v>4</v>
      </c>
      <c r="R3574">
        <v>19</v>
      </c>
      <c r="S3574">
        <v>19</v>
      </c>
      <c r="T3574">
        <v>19</v>
      </c>
      <c r="U3574">
        <v>19</v>
      </c>
      <c r="V3574">
        <v>19</v>
      </c>
      <c r="W3574">
        <v>19</v>
      </c>
      <c r="X3574">
        <v>0</v>
      </c>
      <c r="Y3574">
        <v>0</v>
      </c>
      <c r="Z3574">
        <v>0</v>
      </c>
      <c r="AA3574">
        <v>0</v>
      </c>
      <c r="AB3574">
        <v>0</v>
      </c>
      <c r="AC3574" t="s">
        <v>10962</v>
      </c>
    </row>
    <row r="3575" spans="1:29" x14ac:dyDescent="0.25">
      <c r="A3575" t="s">
        <v>11252</v>
      </c>
      <c r="B3575" t="s">
        <v>11253</v>
      </c>
      <c r="C3575" t="s">
        <v>11254</v>
      </c>
      <c r="D3575" t="s">
        <v>11255</v>
      </c>
      <c r="E3575">
        <f>IF(ISNUMBER(SEARCH("无购物",D3575)),1,0)</f>
        <v>1</v>
      </c>
      <c r="F3575">
        <f>IF(ISNUMBER(SEARCH("无自费",D3575)),1,0)</f>
        <v>1</v>
      </c>
      <c r="G3575">
        <f>IF(ISNUMBER(SEARCH("成团保障",D3575)),1,0)</f>
        <v>1</v>
      </c>
      <c r="H3575">
        <f>IF(OR(ISNUMBER(SEARCH("赠取消险",D3575)),ISNUMBER(SEARCH("提前*天免费退",D3575))),1,0)</f>
        <v>0</v>
      </c>
      <c r="I3575">
        <v>5</v>
      </c>
      <c r="J3575">
        <v>1</v>
      </c>
      <c r="K3575" t="s">
        <v>10960</v>
      </c>
      <c r="L3575">
        <v>2440</v>
      </c>
      <c r="M3575">
        <f>IF(N3575="",0,1)</f>
        <v>0</v>
      </c>
      <c r="N3575" t="s">
        <v>4</v>
      </c>
      <c r="O3575" t="s">
        <v>19</v>
      </c>
      <c r="P3575" t="s">
        <v>11256</v>
      </c>
      <c r="Q3575" t="s">
        <v>11257</v>
      </c>
      <c r="R3575">
        <v>2</v>
      </c>
      <c r="S3575">
        <v>2</v>
      </c>
      <c r="T3575">
        <v>2</v>
      </c>
      <c r="U3575">
        <v>2</v>
      </c>
      <c r="V3575">
        <v>2</v>
      </c>
      <c r="W3575">
        <v>2</v>
      </c>
      <c r="X3575">
        <v>0</v>
      </c>
      <c r="Y3575">
        <v>0</v>
      </c>
      <c r="Z3575">
        <v>0</v>
      </c>
      <c r="AA3575">
        <v>0</v>
      </c>
      <c r="AB3575">
        <v>0</v>
      </c>
      <c r="AC3575" t="s">
        <v>10962</v>
      </c>
    </row>
    <row r="3576" spans="1:29" x14ac:dyDescent="0.25">
      <c r="A3576" t="s">
        <v>11258</v>
      </c>
      <c r="B3576" t="s">
        <v>11259</v>
      </c>
      <c r="C3576" t="s">
        <v>11260</v>
      </c>
      <c r="D3576" t="s">
        <v>11261</v>
      </c>
      <c r="E3576">
        <f>IF(ISNUMBER(SEARCH("无购物",D3576)),1,0)</f>
        <v>1</v>
      </c>
      <c r="F3576">
        <f>IF(ISNUMBER(SEARCH("无自费",D3576)),1,0)</f>
        <v>0</v>
      </c>
      <c r="G3576">
        <f>IF(ISNUMBER(SEARCH("成团保障",D3576)),1,0)</f>
        <v>1</v>
      </c>
      <c r="H3576">
        <f>IF(OR(ISNUMBER(SEARCH("赠取消险",D3576)),ISNUMBER(SEARCH("提前*天免费退",D3576))),1,0)</f>
        <v>0</v>
      </c>
      <c r="I3576">
        <v>4</v>
      </c>
      <c r="J3576">
        <v>1</v>
      </c>
      <c r="K3576" t="s">
        <v>383</v>
      </c>
      <c r="L3576">
        <v>2059</v>
      </c>
      <c r="M3576">
        <f>IF(N3576="",0,1)</f>
        <v>1</v>
      </c>
      <c r="N3576">
        <v>80</v>
      </c>
      <c r="O3576" t="s">
        <v>19</v>
      </c>
      <c r="P3576" t="s">
        <v>11262</v>
      </c>
      <c r="Q3576" t="s">
        <v>11263</v>
      </c>
      <c r="R3576">
        <v>3</v>
      </c>
      <c r="S3576">
        <v>3</v>
      </c>
      <c r="T3576">
        <v>3</v>
      </c>
      <c r="U3576">
        <v>3</v>
      </c>
      <c r="V3576">
        <v>3</v>
      </c>
      <c r="W3576">
        <v>3</v>
      </c>
      <c r="X3576">
        <v>0</v>
      </c>
      <c r="Y3576">
        <v>0</v>
      </c>
      <c r="Z3576">
        <v>0</v>
      </c>
      <c r="AA3576">
        <v>0</v>
      </c>
      <c r="AB3576">
        <v>0</v>
      </c>
      <c r="AC3576" t="s">
        <v>10962</v>
      </c>
    </row>
    <row r="3577" spans="1:29" x14ac:dyDescent="0.25">
      <c r="A3577" t="s">
        <v>11264</v>
      </c>
      <c r="B3577" t="s">
        <v>11265</v>
      </c>
      <c r="C3577" t="s">
        <v>11266</v>
      </c>
      <c r="D3577" t="s">
        <v>11267</v>
      </c>
      <c r="E3577">
        <f>IF(ISNUMBER(SEARCH("无购物",D3577)),1,0)</f>
        <v>1</v>
      </c>
      <c r="F3577">
        <f>IF(ISNUMBER(SEARCH("无自费",D3577)),1,0)</f>
        <v>1</v>
      </c>
      <c r="G3577">
        <f>IF(ISNUMBER(SEARCH("成团保障",D3577)),1,0)</f>
        <v>1</v>
      </c>
      <c r="H3577">
        <f>IF(OR(ISNUMBER(SEARCH("赠取消险",D3577)),ISNUMBER(SEARCH("提前*天免费退",D3577))),1,0)</f>
        <v>0</v>
      </c>
      <c r="I3577">
        <v>4</v>
      </c>
      <c r="J3577">
        <v>4</v>
      </c>
      <c r="K3577" t="s">
        <v>226</v>
      </c>
      <c r="L3577">
        <v>2218</v>
      </c>
      <c r="M3577">
        <f>IF(N3577="",0,1)</f>
        <v>0</v>
      </c>
      <c r="N3577" t="s">
        <v>4</v>
      </c>
      <c r="O3577" t="s">
        <v>19</v>
      </c>
      <c r="P3577" t="s">
        <v>11268</v>
      </c>
      <c r="Q3577" t="s">
        <v>11269</v>
      </c>
      <c r="R3577">
        <v>39</v>
      </c>
      <c r="S3577">
        <v>39</v>
      </c>
      <c r="T3577">
        <v>39</v>
      </c>
      <c r="U3577">
        <v>39</v>
      </c>
      <c r="V3577">
        <v>39</v>
      </c>
      <c r="W3577">
        <v>39</v>
      </c>
      <c r="X3577">
        <v>0</v>
      </c>
      <c r="Y3577">
        <v>0</v>
      </c>
      <c r="Z3577">
        <v>0</v>
      </c>
      <c r="AA3577">
        <v>0</v>
      </c>
      <c r="AB3577">
        <v>0</v>
      </c>
      <c r="AC3577" t="s">
        <v>10962</v>
      </c>
    </row>
    <row r="3578" spans="1:29" x14ac:dyDescent="0.25">
      <c r="A3578" t="s">
        <v>11270</v>
      </c>
      <c r="B3578" t="s">
        <v>11271</v>
      </c>
      <c r="C3578" t="s">
        <v>11272</v>
      </c>
      <c r="D3578" t="s">
        <v>11273</v>
      </c>
      <c r="E3578">
        <f>IF(ISNUMBER(SEARCH("无购物",D3578)),1,0)</f>
        <v>1</v>
      </c>
      <c r="F3578">
        <f>IF(ISNUMBER(SEARCH("无自费",D3578)),1,0)</f>
        <v>0</v>
      </c>
      <c r="G3578">
        <f>IF(ISNUMBER(SEARCH("成团保障",D3578)),1,0)</f>
        <v>1</v>
      </c>
      <c r="H3578">
        <f>IF(OR(ISNUMBER(SEARCH("赠取消险",D3578)),ISNUMBER(SEARCH("提前*天免费退",D3578))),1,0)</f>
        <v>0</v>
      </c>
      <c r="I3578">
        <v>5</v>
      </c>
      <c r="J3578">
        <v>6</v>
      </c>
      <c r="K3578" t="s">
        <v>274</v>
      </c>
      <c r="L3578">
        <v>2535</v>
      </c>
      <c r="M3578">
        <f>IF(N3578="",0,1)</f>
        <v>0</v>
      </c>
      <c r="N3578" t="s">
        <v>4</v>
      </c>
      <c r="O3578" t="s">
        <v>19</v>
      </c>
      <c r="P3578" t="s">
        <v>11274</v>
      </c>
      <c r="Q3578" t="s">
        <v>11275</v>
      </c>
      <c r="R3578">
        <v>33</v>
      </c>
      <c r="S3578">
        <v>33</v>
      </c>
      <c r="T3578">
        <v>33</v>
      </c>
      <c r="U3578">
        <v>33</v>
      </c>
      <c r="V3578">
        <v>33</v>
      </c>
      <c r="W3578">
        <v>33</v>
      </c>
      <c r="X3578">
        <v>0</v>
      </c>
      <c r="Y3578">
        <v>0</v>
      </c>
      <c r="Z3578">
        <v>0</v>
      </c>
      <c r="AA3578">
        <v>0</v>
      </c>
      <c r="AB3578">
        <v>0</v>
      </c>
      <c r="AC3578" t="s">
        <v>10962</v>
      </c>
    </row>
    <row r="3579" spans="1:29" x14ac:dyDescent="0.25">
      <c r="A3579" t="s">
        <v>11276</v>
      </c>
      <c r="B3579" t="s">
        <v>11277</v>
      </c>
      <c r="C3579" t="s">
        <v>11278</v>
      </c>
      <c r="D3579" t="s">
        <v>11279</v>
      </c>
      <c r="E3579">
        <f>IF(ISNUMBER(SEARCH("无购物",D3579)),1,0)</f>
        <v>1</v>
      </c>
      <c r="F3579">
        <f>IF(ISNUMBER(SEARCH("无自费",D3579)),1,0)</f>
        <v>0</v>
      </c>
      <c r="G3579">
        <f>IF(ISNUMBER(SEARCH("成团保障",D3579)),1,0)</f>
        <v>1</v>
      </c>
      <c r="H3579">
        <f>IF(OR(ISNUMBER(SEARCH("赠取消险",D3579)),ISNUMBER(SEARCH("提前*天免费退",D3579))),1,0)</f>
        <v>0</v>
      </c>
      <c r="I3579">
        <v>4</v>
      </c>
      <c r="J3579">
        <v>1</v>
      </c>
      <c r="K3579" t="s">
        <v>274</v>
      </c>
      <c r="L3579">
        <v>3209</v>
      </c>
      <c r="M3579">
        <f>IF(N3579="",0,1)</f>
        <v>0</v>
      </c>
      <c r="N3579" t="s">
        <v>4</v>
      </c>
      <c r="O3579" t="s">
        <v>19</v>
      </c>
      <c r="P3579" t="s">
        <v>11280</v>
      </c>
      <c r="Q3579" t="s">
        <v>11281</v>
      </c>
      <c r="R3579">
        <v>7</v>
      </c>
      <c r="S3579">
        <v>7</v>
      </c>
      <c r="T3579">
        <v>7</v>
      </c>
      <c r="U3579">
        <v>7</v>
      </c>
      <c r="V3579">
        <v>7</v>
      </c>
      <c r="W3579">
        <v>7</v>
      </c>
      <c r="X3579">
        <v>0</v>
      </c>
      <c r="Y3579">
        <v>0</v>
      </c>
      <c r="Z3579">
        <v>0</v>
      </c>
      <c r="AA3579">
        <v>0</v>
      </c>
      <c r="AB3579">
        <v>0</v>
      </c>
      <c r="AC3579" t="s">
        <v>10962</v>
      </c>
    </row>
    <row r="3580" spans="1:29" x14ac:dyDescent="0.25">
      <c r="A3580" t="s">
        <v>11282</v>
      </c>
      <c r="B3580" t="s">
        <v>11052</v>
      </c>
      <c r="C3580" t="s">
        <v>11283</v>
      </c>
      <c r="D3580" t="s">
        <v>11284</v>
      </c>
      <c r="E3580">
        <f>IF(ISNUMBER(SEARCH("无购物",D3580)),1,0)</f>
        <v>1</v>
      </c>
      <c r="F3580">
        <f>IF(ISNUMBER(SEARCH("无自费",D3580)),1,0)</f>
        <v>1</v>
      </c>
      <c r="G3580">
        <f>IF(ISNUMBER(SEARCH("成团保障",D3580)),1,0)</f>
        <v>1</v>
      </c>
      <c r="H3580">
        <f>IF(OR(ISNUMBER(SEARCH("赠取消险",D3580)),ISNUMBER(SEARCH("提前*天免费退",D3580))),1,0)</f>
        <v>1</v>
      </c>
      <c r="I3580">
        <v>5</v>
      </c>
      <c r="J3580">
        <v>36</v>
      </c>
      <c r="K3580" t="s">
        <v>10960</v>
      </c>
      <c r="L3580">
        <v>2822</v>
      </c>
      <c r="M3580">
        <f>IF(N3580="",0,1)</f>
        <v>1</v>
      </c>
      <c r="N3580">
        <v>340</v>
      </c>
      <c r="O3580" t="s">
        <v>19</v>
      </c>
      <c r="P3580" t="s">
        <v>11285</v>
      </c>
      <c r="Q3580" t="s">
        <v>11286</v>
      </c>
      <c r="R3580">
        <v>67</v>
      </c>
      <c r="S3580">
        <v>67</v>
      </c>
      <c r="T3580">
        <v>67</v>
      </c>
      <c r="U3580">
        <v>67</v>
      </c>
      <c r="V3580">
        <v>67</v>
      </c>
      <c r="W3580">
        <v>67</v>
      </c>
      <c r="X3580">
        <v>0</v>
      </c>
      <c r="Y3580">
        <v>0</v>
      </c>
      <c r="Z3580">
        <v>0</v>
      </c>
      <c r="AA3580">
        <v>0</v>
      </c>
      <c r="AB3580">
        <v>0</v>
      </c>
      <c r="AC3580" t="s">
        <v>10962</v>
      </c>
    </row>
    <row r="3581" spans="1:29" x14ac:dyDescent="0.25">
      <c r="A3581" t="s">
        <v>11287</v>
      </c>
      <c r="B3581" t="s">
        <v>11075</v>
      </c>
      <c r="C3581" t="s">
        <v>11288</v>
      </c>
      <c r="D3581" t="s">
        <v>11289</v>
      </c>
      <c r="E3581">
        <f>IF(ISNUMBER(SEARCH("无购物",D3581)),1,0)</f>
        <v>1</v>
      </c>
      <c r="F3581">
        <f>IF(ISNUMBER(SEARCH("无自费",D3581)),1,0)</f>
        <v>1</v>
      </c>
      <c r="G3581">
        <f>IF(ISNUMBER(SEARCH("成团保障",D3581)),1,0)</f>
        <v>1</v>
      </c>
      <c r="H3581">
        <f>IF(OR(ISNUMBER(SEARCH("赠取消险",D3581)),ISNUMBER(SEARCH("提前*天免费退",D3581))),1,0)</f>
        <v>0</v>
      </c>
      <c r="I3581">
        <v>5</v>
      </c>
      <c r="J3581">
        <v>4</v>
      </c>
      <c r="K3581" t="s">
        <v>226</v>
      </c>
      <c r="L3581">
        <v>1756</v>
      </c>
      <c r="M3581">
        <f>IF(N3581="",0,1)</f>
        <v>0</v>
      </c>
      <c r="N3581" t="s">
        <v>4</v>
      </c>
      <c r="O3581" t="s">
        <v>19</v>
      </c>
      <c r="P3581" t="s">
        <v>11290</v>
      </c>
      <c r="Q3581" t="s">
        <v>11291</v>
      </c>
      <c r="R3581">
        <v>19</v>
      </c>
      <c r="S3581">
        <v>19</v>
      </c>
      <c r="T3581">
        <v>19</v>
      </c>
      <c r="U3581">
        <v>19</v>
      </c>
      <c r="V3581">
        <v>19</v>
      </c>
      <c r="W3581">
        <v>19</v>
      </c>
      <c r="X3581">
        <v>0</v>
      </c>
      <c r="Y3581">
        <v>0</v>
      </c>
      <c r="Z3581">
        <v>0</v>
      </c>
      <c r="AA3581">
        <v>0</v>
      </c>
      <c r="AB3581">
        <v>0</v>
      </c>
      <c r="AC3581" t="s">
        <v>10962</v>
      </c>
    </row>
    <row r="3582" spans="1:29" x14ac:dyDescent="0.25">
      <c r="A3582" t="s">
        <v>11292</v>
      </c>
      <c r="B3582" t="s">
        <v>11293</v>
      </c>
      <c r="C3582" t="s">
        <v>11294</v>
      </c>
      <c r="D3582" t="s">
        <v>11295</v>
      </c>
      <c r="E3582">
        <f>IF(ISNUMBER(SEARCH("无购物",D3582)),1,0)</f>
        <v>1</v>
      </c>
      <c r="F3582">
        <f>IF(ISNUMBER(SEARCH("无自费",D3582)),1,0)</f>
        <v>1</v>
      </c>
      <c r="G3582">
        <f>IF(ISNUMBER(SEARCH("成团保障",D3582)),1,0)</f>
        <v>1</v>
      </c>
      <c r="H3582">
        <f>IF(OR(ISNUMBER(SEARCH("赠取消险",D3582)),ISNUMBER(SEARCH("提前*天免费退",D3582))),1,0)</f>
        <v>0</v>
      </c>
      <c r="I3582">
        <v>5</v>
      </c>
      <c r="J3582">
        <v>3</v>
      </c>
      <c r="K3582" t="s">
        <v>10960</v>
      </c>
      <c r="L3582">
        <v>2479</v>
      </c>
      <c r="M3582">
        <f>IF(N3582="",0,1)</f>
        <v>1</v>
      </c>
      <c r="N3582">
        <v>50</v>
      </c>
      <c r="O3582" t="s">
        <v>19</v>
      </c>
      <c r="P3582" t="s">
        <v>11296</v>
      </c>
      <c r="Q3582" t="s">
        <v>11297</v>
      </c>
      <c r="R3582">
        <v>4</v>
      </c>
      <c r="S3582">
        <v>4</v>
      </c>
      <c r="T3582">
        <v>4</v>
      </c>
      <c r="U3582">
        <v>4</v>
      </c>
      <c r="V3582">
        <v>4</v>
      </c>
      <c r="W3582">
        <v>4</v>
      </c>
      <c r="X3582">
        <v>0</v>
      </c>
      <c r="Y3582">
        <v>0</v>
      </c>
      <c r="Z3582">
        <v>0</v>
      </c>
      <c r="AA3582">
        <v>0</v>
      </c>
      <c r="AB3582">
        <v>0</v>
      </c>
      <c r="AC3582" t="s">
        <v>10962</v>
      </c>
    </row>
    <row r="3583" spans="1:29" x14ac:dyDescent="0.25">
      <c r="A3583" t="s">
        <v>11298</v>
      </c>
      <c r="B3583" t="s">
        <v>11299</v>
      </c>
      <c r="C3583" t="s">
        <v>11300</v>
      </c>
      <c r="D3583" t="s">
        <v>11301</v>
      </c>
      <c r="E3583">
        <f>IF(ISNUMBER(SEARCH("无购物",D3583)),1,0)</f>
        <v>1</v>
      </c>
      <c r="F3583">
        <f>IF(ISNUMBER(SEARCH("无自费",D3583)),1,0)</f>
        <v>1</v>
      </c>
      <c r="G3583">
        <f>IF(ISNUMBER(SEARCH("成团保障",D3583)),1,0)</f>
        <v>1</v>
      </c>
      <c r="H3583">
        <f>IF(OR(ISNUMBER(SEARCH("赠取消险",D3583)),ISNUMBER(SEARCH("提前*天免费退",D3583))),1,0)</f>
        <v>0</v>
      </c>
      <c r="I3583">
        <v>4</v>
      </c>
      <c r="J3583">
        <v>5</v>
      </c>
      <c r="K3583" t="s">
        <v>10960</v>
      </c>
      <c r="L3583">
        <v>4346</v>
      </c>
      <c r="M3583">
        <f>IF(N3583="",0,1)</f>
        <v>1</v>
      </c>
      <c r="N3583">
        <v>440</v>
      </c>
      <c r="O3583" t="s">
        <v>5</v>
      </c>
      <c r="P3583" t="s">
        <v>11302</v>
      </c>
      <c r="Q3583" t="s">
        <v>4</v>
      </c>
      <c r="R3583">
        <v>6</v>
      </c>
      <c r="S3583">
        <v>6</v>
      </c>
      <c r="T3583">
        <v>6</v>
      </c>
      <c r="U3583">
        <v>6</v>
      </c>
      <c r="V3583">
        <v>6</v>
      </c>
      <c r="W3583">
        <v>6</v>
      </c>
      <c r="X3583">
        <v>0</v>
      </c>
      <c r="Y3583">
        <v>0</v>
      </c>
      <c r="Z3583">
        <v>0</v>
      </c>
      <c r="AA3583">
        <v>0</v>
      </c>
      <c r="AB3583">
        <v>0</v>
      </c>
      <c r="AC3583" t="s">
        <v>10962</v>
      </c>
    </row>
    <row r="3584" spans="1:29" x14ac:dyDescent="0.25">
      <c r="A3584" t="s">
        <v>11303</v>
      </c>
      <c r="B3584" t="s">
        <v>11207</v>
      </c>
      <c r="C3584" t="s">
        <v>11304</v>
      </c>
      <c r="D3584" t="s">
        <v>11305</v>
      </c>
      <c r="E3584">
        <f>IF(ISNUMBER(SEARCH("无购物",D3584)),1,0)</f>
        <v>1</v>
      </c>
      <c r="F3584">
        <f>IF(ISNUMBER(SEARCH("无自费",D3584)),1,0)</f>
        <v>0</v>
      </c>
      <c r="G3584">
        <f>IF(ISNUMBER(SEARCH("成团保障",D3584)),1,0)</f>
        <v>1</v>
      </c>
      <c r="H3584">
        <f>IF(OR(ISNUMBER(SEARCH("赠取消险",D3584)),ISNUMBER(SEARCH("提前*天免费退",D3584))),1,0)</f>
        <v>0</v>
      </c>
      <c r="I3584">
        <v>4</v>
      </c>
      <c r="J3584">
        <v>6</v>
      </c>
      <c r="K3584" t="s">
        <v>10960</v>
      </c>
      <c r="L3584">
        <v>1774</v>
      </c>
      <c r="M3584">
        <f>IF(N3584="",0,1)</f>
        <v>1</v>
      </c>
      <c r="N3584">
        <v>315</v>
      </c>
      <c r="O3584" t="s">
        <v>5</v>
      </c>
      <c r="P3584" t="s">
        <v>11306</v>
      </c>
      <c r="Q3584" t="s">
        <v>4</v>
      </c>
      <c r="R3584">
        <v>23</v>
      </c>
      <c r="S3584">
        <v>23</v>
      </c>
      <c r="T3584">
        <v>23</v>
      </c>
      <c r="U3584">
        <v>23</v>
      </c>
      <c r="V3584">
        <v>23</v>
      </c>
      <c r="W3584">
        <v>23</v>
      </c>
      <c r="X3584">
        <v>0</v>
      </c>
      <c r="Y3584">
        <v>0</v>
      </c>
      <c r="Z3584">
        <v>0</v>
      </c>
      <c r="AA3584">
        <v>0</v>
      </c>
      <c r="AB3584">
        <v>0</v>
      </c>
      <c r="AC3584" t="s">
        <v>10962</v>
      </c>
    </row>
    <row r="3585" spans="1:29" x14ac:dyDescent="0.25">
      <c r="A3585" t="s">
        <v>11307</v>
      </c>
      <c r="B3585" t="s">
        <v>11308</v>
      </c>
      <c r="C3585" t="s">
        <v>11309</v>
      </c>
      <c r="D3585" t="s">
        <v>11310</v>
      </c>
      <c r="E3585">
        <f>IF(ISNUMBER(SEARCH("无购物",D3585)),1,0)</f>
        <v>1</v>
      </c>
      <c r="F3585">
        <f>IF(ISNUMBER(SEARCH("无自费",D3585)),1,0)</f>
        <v>0</v>
      </c>
      <c r="G3585">
        <f>IF(ISNUMBER(SEARCH("成团保障",D3585)),1,0)</f>
        <v>1</v>
      </c>
      <c r="H3585">
        <f>IF(OR(ISNUMBER(SEARCH("赠取消险",D3585)),ISNUMBER(SEARCH("提前*天免费退",D3585))),1,0)</f>
        <v>0</v>
      </c>
      <c r="I3585">
        <v>5</v>
      </c>
      <c r="J3585">
        <v>1</v>
      </c>
      <c r="K3585" t="s">
        <v>274</v>
      </c>
      <c r="L3585">
        <v>2666</v>
      </c>
      <c r="M3585">
        <f>IF(N3585="",0,1)</f>
        <v>0</v>
      </c>
      <c r="N3585" t="s">
        <v>4</v>
      </c>
      <c r="O3585" t="s">
        <v>19</v>
      </c>
      <c r="P3585" t="s">
        <v>11311</v>
      </c>
      <c r="Q3585" t="s">
        <v>11312</v>
      </c>
      <c r="R3585">
        <v>7</v>
      </c>
      <c r="S3585">
        <v>7</v>
      </c>
      <c r="T3585">
        <v>7</v>
      </c>
      <c r="U3585">
        <v>7</v>
      </c>
      <c r="V3585">
        <v>7</v>
      </c>
      <c r="W3585">
        <v>7</v>
      </c>
      <c r="X3585">
        <v>0</v>
      </c>
      <c r="Y3585">
        <v>0</v>
      </c>
      <c r="Z3585">
        <v>0</v>
      </c>
      <c r="AA3585">
        <v>0</v>
      </c>
      <c r="AB3585">
        <v>0</v>
      </c>
      <c r="AC3585" t="s">
        <v>10962</v>
      </c>
    </row>
    <row r="3586" spans="1:29" x14ac:dyDescent="0.25">
      <c r="A3586" t="s">
        <v>11313</v>
      </c>
      <c r="B3586" t="s">
        <v>11207</v>
      </c>
      <c r="C3586" t="s">
        <v>11314</v>
      </c>
      <c r="D3586" t="s">
        <v>11315</v>
      </c>
      <c r="E3586">
        <f>IF(ISNUMBER(SEARCH("无购物",D3586)),1,0)</f>
        <v>1</v>
      </c>
      <c r="F3586">
        <f>IF(ISNUMBER(SEARCH("无自费",D3586)),1,0)</f>
        <v>1</v>
      </c>
      <c r="G3586">
        <f>IF(ISNUMBER(SEARCH("成团保障",D3586)),1,0)</f>
        <v>1</v>
      </c>
      <c r="H3586">
        <f>IF(OR(ISNUMBER(SEARCH("赠取消险",D3586)),ISNUMBER(SEARCH("提前*天免费退",D3586))),1,0)</f>
        <v>1</v>
      </c>
      <c r="I3586">
        <v>5</v>
      </c>
      <c r="J3586">
        <v>2</v>
      </c>
      <c r="K3586" t="s">
        <v>10960</v>
      </c>
      <c r="L3586">
        <v>4385</v>
      </c>
      <c r="M3586">
        <f>IF(N3586="",0,1)</f>
        <v>1</v>
      </c>
      <c r="N3586">
        <v>300</v>
      </c>
      <c r="O3586" t="s">
        <v>5</v>
      </c>
      <c r="P3586" t="s">
        <v>11316</v>
      </c>
      <c r="Q3586" t="s">
        <v>4</v>
      </c>
      <c r="R3586">
        <v>2</v>
      </c>
      <c r="S3586">
        <v>2</v>
      </c>
      <c r="T3586">
        <v>2</v>
      </c>
      <c r="U3586">
        <v>2</v>
      </c>
      <c r="V3586">
        <v>2</v>
      </c>
      <c r="W3586">
        <v>2</v>
      </c>
      <c r="X3586">
        <v>0</v>
      </c>
      <c r="Y3586">
        <v>0</v>
      </c>
      <c r="Z3586">
        <v>0</v>
      </c>
      <c r="AA3586">
        <v>0</v>
      </c>
      <c r="AB3586">
        <v>0</v>
      </c>
      <c r="AC3586" t="s">
        <v>10962</v>
      </c>
    </row>
    <row r="3587" spans="1:29" x14ac:dyDescent="0.25">
      <c r="A3587" t="s">
        <v>11317</v>
      </c>
      <c r="B3587" t="s">
        <v>11318</v>
      </c>
      <c r="C3587" t="s">
        <v>11319</v>
      </c>
      <c r="D3587" t="s">
        <v>11320</v>
      </c>
      <c r="E3587">
        <f>IF(ISNUMBER(SEARCH("无购物",D3587)),1,0)</f>
        <v>1</v>
      </c>
      <c r="F3587">
        <f>IF(ISNUMBER(SEARCH("无自费",D3587)),1,0)</f>
        <v>1</v>
      </c>
      <c r="G3587">
        <f>IF(ISNUMBER(SEARCH("成团保障",D3587)),1,0)</f>
        <v>1</v>
      </c>
      <c r="H3587">
        <f>IF(OR(ISNUMBER(SEARCH("赠取消险",D3587)),ISNUMBER(SEARCH("提前*天免费退",D3587))),1,0)</f>
        <v>1</v>
      </c>
      <c r="I3587">
        <v>4</v>
      </c>
      <c r="J3587">
        <v>12</v>
      </c>
      <c r="K3587" t="s">
        <v>10960</v>
      </c>
      <c r="L3587">
        <v>2095</v>
      </c>
      <c r="M3587">
        <f>IF(N3587="",0,1)</f>
        <v>1</v>
      </c>
      <c r="N3587">
        <v>188</v>
      </c>
      <c r="O3587" t="s">
        <v>5</v>
      </c>
      <c r="P3587" t="s">
        <v>11321</v>
      </c>
      <c r="Q3587" t="s">
        <v>4</v>
      </c>
      <c r="R3587">
        <v>36</v>
      </c>
      <c r="S3587">
        <v>36</v>
      </c>
      <c r="T3587">
        <v>36</v>
      </c>
      <c r="U3587">
        <v>36</v>
      </c>
      <c r="V3587">
        <v>36</v>
      </c>
      <c r="W3587">
        <v>36</v>
      </c>
      <c r="X3587">
        <v>0</v>
      </c>
      <c r="Y3587">
        <v>0</v>
      </c>
      <c r="Z3587">
        <v>0</v>
      </c>
      <c r="AA3587">
        <v>0</v>
      </c>
      <c r="AB3587">
        <v>0</v>
      </c>
      <c r="AC3587" t="s">
        <v>10962</v>
      </c>
    </row>
    <row r="3588" spans="1:29" x14ac:dyDescent="0.25">
      <c r="A3588" t="s">
        <v>11322</v>
      </c>
      <c r="B3588" t="s">
        <v>11323</v>
      </c>
      <c r="C3588" t="s">
        <v>11324</v>
      </c>
      <c r="D3588" t="s">
        <v>11325</v>
      </c>
      <c r="E3588">
        <f>IF(ISNUMBER(SEARCH("无购物",D3588)),1,0)</f>
        <v>1</v>
      </c>
      <c r="F3588">
        <f>IF(ISNUMBER(SEARCH("无自费",D3588)),1,0)</f>
        <v>1</v>
      </c>
      <c r="G3588">
        <f>IF(ISNUMBER(SEARCH("成团保障",D3588)),1,0)</f>
        <v>1</v>
      </c>
      <c r="H3588">
        <f>IF(OR(ISNUMBER(SEARCH("赠取消险",D3588)),ISNUMBER(SEARCH("提前*天免费退",D3588))),1,0)</f>
        <v>0</v>
      </c>
      <c r="I3588">
        <v>5</v>
      </c>
      <c r="J3588">
        <v>2</v>
      </c>
      <c r="K3588" t="s">
        <v>10960</v>
      </c>
      <c r="L3588">
        <v>10008</v>
      </c>
      <c r="M3588">
        <f>IF(N3588="",0,1)</f>
        <v>1</v>
      </c>
      <c r="N3588">
        <v>300</v>
      </c>
      <c r="O3588" t="s">
        <v>5</v>
      </c>
      <c r="P3588" t="s">
        <v>11326</v>
      </c>
      <c r="Q3588" t="s">
        <v>4</v>
      </c>
      <c r="R3588">
        <v>4</v>
      </c>
      <c r="S3588">
        <v>4</v>
      </c>
      <c r="T3588">
        <v>4</v>
      </c>
      <c r="U3588">
        <v>4</v>
      </c>
      <c r="V3588">
        <v>4</v>
      </c>
      <c r="W3588">
        <v>4</v>
      </c>
      <c r="X3588">
        <v>0</v>
      </c>
      <c r="Y3588">
        <v>0</v>
      </c>
      <c r="Z3588">
        <v>0</v>
      </c>
      <c r="AA3588">
        <v>0</v>
      </c>
      <c r="AB3588">
        <v>0</v>
      </c>
      <c r="AC3588" t="s">
        <v>10962</v>
      </c>
    </row>
    <row r="3589" spans="1:29" x14ac:dyDescent="0.25">
      <c r="A3589" t="s">
        <v>11327</v>
      </c>
      <c r="B3589" t="s">
        <v>11328</v>
      </c>
      <c r="C3589" t="s">
        <v>11329</v>
      </c>
      <c r="D3589" t="s">
        <v>11330</v>
      </c>
      <c r="E3589">
        <f>IF(ISNUMBER(SEARCH("无购物",D3589)),1,0)</f>
        <v>1</v>
      </c>
      <c r="F3589">
        <f>IF(ISNUMBER(SEARCH("无自费",D3589)),1,0)</f>
        <v>0</v>
      </c>
      <c r="G3589">
        <f>IF(ISNUMBER(SEARCH("成团保障",D3589)),1,0)</f>
        <v>1</v>
      </c>
      <c r="H3589">
        <f>IF(OR(ISNUMBER(SEARCH("赠取消险",D3589)),ISNUMBER(SEARCH("提前*天免费退",D3589))),1,0)</f>
        <v>0</v>
      </c>
      <c r="I3589">
        <v>5</v>
      </c>
      <c r="J3589">
        <v>1</v>
      </c>
      <c r="K3589" t="s">
        <v>1320</v>
      </c>
      <c r="L3589">
        <v>4011</v>
      </c>
      <c r="M3589">
        <f>IF(N3589="",0,1)</f>
        <v>0</v>
      </c>
      <c r="N3589" t="s">
        <v>4</v>
      </c>
      <c r="O3589" t="s">
        <v>19</v>
      </c>
      <c r="P3589" t="s">
        <v>11331</v>
      </c>
      <c r="Q3589" t="s">
        <v>4</v>
      </c>
      <c r="R3589">
        <v>2</v>
      </c>
      <c r="S3589">
        <v>2</v>
      </c>
      <c r="T3589">
        <v>2</v>
      </c>
      <c r="U3589">
        <v>2</v>
      </c>
      <c r="V3589">
        <v>2</v>
      </c>
      <c r="W3589">
        <v>2</v>
      </c>
      <c r="X3589">
        <v>0</v>
      </c>
      <c r="Y3589">
        <v>0</v>
      </c>
      <c r="Z3589">
        <v>0</v>
      </c>
      <c r="AA3589">
        <v>0</v>
      </c>
      <c r="AB3589">
        <v>0</v>
      </c>
      <c r="AC3589" t="s">
        <v>10962</v>
      </c>
    </row>
    <row r="3590" spans="1:29" x14ac:dyDescent="0.25">
      <c r="A3590" t="s">
        <v>11332</v>
      </c>
      <c r="B3590" t="s">
        <v>11333</v>
      </c>
      <c r="C3590" t="s">
        <v>11334</v>
      </c>
      <c r="D3590" t="s">
        <v>11335</v>
      </c>
      <c r="E3590">
        <f>IF(ISNUMBER(SEARCH("无购物",D3590)),1,0)</f>
        <v>1</v>
      </c>
      <c r="F3590">
        <f>IF(ISNUMBER(SEARCH("无自费",D3590)),1,0)</f>
        <v>1</v>
      </c>
      <c r="G3590">
        <f>IF(ISNUMBER(SEARCH("成团保障",D3590)),1,0)</f>
        <v>1</v>
      </c>
      <c r="H3590">
        <f>IF(OR(ISNUMBER(SEARCH("赠取消险",D3590)),ISNUMBER(SEARCH("提前*天免费退",D3590))),1,0)</f>
        <v>1</v>
      </c>
      <c r="I3590">
        <v>5</v>
      </c>
      <c r="J3590">
        <v>2</v>
      </c>
      <c r="K3590" t="s">
        <v>10960</v>
      </c>
      <c r="L3590">
        <v>6741</v>
      </c>
      <c r="M3590">
        <f>IF(N3590="",0,1)</f>
        <v>1</v>
      </c>
      <c r="N3590">
        <v>500</v>
      </c>
      <c r="O3590" t="s">
        <v>5</v>
      </c>
      <c r="P3590" t="s">
        <v>11336</v>
      </c>
      <c r="Q3590" t="s">
        <v>4</v>
      </c>
      <c r="R3590">
        <v>4</v>
      </c>
      <c r="S3590">
        <v>4</v>
      </c>
      <c r="T3590">
        <v>4</v>
      </c>
      <c r="U3590">
        <v>4</v>
      </c>
      <c r="V3590">
        <v>4</v>
      </c>
      <c r="W3590">
        <v>4</v>
      </c>
      <c r="X3590">
        <v>0</v>
      </c>
      <c r="Y3590">
        <v>0</v>
      </c>
      <c r="Z3590">
        <v>0</v>
      </c>
      <c r="AA3590">
        <v>0</v>
      </c>
      <c r="AB3590">
        <v>0</v>
      </c>
      <c r="AC3590" t="s">
        <v>10962</v>
      </c>
    </row>
    <row r="3591" spans="1:29" x14ac:dyDescent="0.25">
      <c r="A3591" t="s">
        <v>11337</v>
      </c>
      <c r="B3591" t="s">
        <v>11338</v>
      </c>
      <c r="C3591" t="s">
        <v>11339</v>
      </c>
      <c r="D3591" t="s">
        <v>11340</v>
      </c>
      <c r="E3591">
        <f>IF(ISNUMBER(SEARCH("无购物",D3591)),1,0)</f>
        <v>1</v>
      </c>
      <c r="F3591">
        <f>IF(ISNUMBER(SEARCH("无自费",D3591)),1,0)</f>
        <v>1</v>
      </c>
      <c r="G3591">
        <f>IF(ISNUMBER(SEARCH("成团保障",D3591)),1,0)</f>
        <v>1</v>
      </c>
      <c r="H3591">
        <f>IF(OR(ISNUMBER(SEARCH("赠取消险",D3591)),ISNUMBER(SEARCH("提前*天免费退",D3591))),1,0)</f>
        <v>1</v>
      </c>
      <c r="I3591">
        <v>4</v>
      </c>
      <c r="J3591">
        <v>1</v>
      </c>
      <c r="K3591" t="s">
        <v>11038</v>
      </c>
      <c r="L3591">
        <v>4492</v>
      </c>
      <c r="M3591">
        <f>IF(N3591="",0,1)</f>
        <v>1</v>
      </c>
      <c r="N3591">
        <v>80</v>
      </c>
      <c r="O3591" t="s">
        <v>5</v>
      </c>
      <c r="P3591" t="s">
        <v>11341</v>
      </c>
      <c r="Q3591" t="s">
        <v>4</v>
      </c>
      <c r="R3591">
        <v>2</v>
      </c>
      <c r="S3591">
        <v>2</v>
      </c>
      <c r="T3591">
        <v>2</v>
      </c>
      <c r="U3591">
        <v>2</v>
      </c>
      <c r="V3591">
        <v>2</v>
      </c>
      <c r="W3591">
        <v>2</v>
      </c>
      <c r="X3591">
        <v>0</v>
      </c>
      <c r="Y3591">
        <v>0</v>
      </c>
      <c r="Z3591">
        <v>0</v>
      </c>
      <c r="AA3591">
        <v>0</v>
      </c>
      <c r="AB3591">
        <v>0</v>
      </c>
      <c r="AC3591" t="s">
        <v>10962</v>
      </c>
    </row>
    <row r="3592" spans="1:29" x14ac:dyDescent="0.25">
      <c r="A3592" t="s">
        <v>11342</v>
      </c>
      <c r="B3592" t="s">
        <v>11343</v>
      </c>
      <c r="C3592" t="s">
        <v>11344</v>
      </c>
      <c r="D3592" t="s">
        <v>11345</v>
      </c>
      <c r="E3592">
        <f>IF(ISNUMBER(SEARCH("无购物",D3592)),1,0)</f>
        <v>1</v>
      </c>
      <c r="F3592">
        <f>IF(ISNUMBER(SEARCH("无自费",D3592)),1,0)</f>
        <v>1</v>
      </c>
      <c r="G3592">
        <f>IF(ISNUMBER(SEARCH("成团保障",D3592)),1,0)</f>
        <v>1</v>
      </c>
      <c r="H3592">
        <f>IF(OR(ISNUMBER(SEARCH("赠取消险",D3592)),ISNUMBER(SEARCH("提前*天免费退",D3592))),1,0)</f>
        <v>1</v>
      </c>
      <c r="I3592">
        <v>4</v>
      </c>
      <c r="J3592">
        <v>9</v>
      </c>
      <c r="K3592" t="s">
        <v>10960</v>
      </c>
      <c r="L3592">
        <v>2680</v>
      </c>
      <c r="M3592">
        <f>IF(N3592="",0,1)</f>
        <v>1</v>
      </c>
      <c r="N3592">
        <v>390</v>
      </c>
      <c r="O3592" t="s">
        <v>5</v>
      </c>
      <c r="P3592" t="s">
        <v>11346</v>
      </c>
      <c r="Q3592" t="s">
        <v>4</v>
      </c>
      <c r="R3592">
        <v>38</v>
      </c>
      <c r="S3592">
        <v>38</v>
      </c>
      <c r="T3592">
        <v>38</v>
      </c>
      <c r="U3592">
        <v>38</v>
      </c>
      <c r="V3592">
        <v>38</v>
      </c>
      <c r="W3592">
        <v>38</v>
      </c>
      <c r="X3592">
        <v>0</v>
      </c>
      <c r="Y3592">
        <v>0</v>
      </c>
      <c r="Z3592">
        <v>0</v>
      </c>
      <c r="AA3592">
        <v>0</v>
      </c>
      <c r="AB3592">
        <v>0</v>
      </c>
      <c r="AC3592" t="s">
        <v>10962</v>
      </c>
    </row>
    <row r="3593" spans="1:29" x14ac:dyDescent="0.25">
      <c r="A3593" t="s">
        <v>11347</v>
      </c>
      <c r="B3593" t="s">
        <v>11348</v>
      </c>
      <c r="C3593" t="s">
        <v>11349</v>
      </c>
      <c r="D3593" t="s">
        <v>11350</v>
      </c>
      <c r="E3593">
        <f>IF(ISNUMBER(SEARCH("无购物",D3593)),1,0)</f>
        <v>1</v>
      </c>
      <c r="F3593">
        <f>IF(ISNUMBER(SEARCH("无自费",D3593)),1,0)</f>
        <v>1</v>
      </c>
      <c r="G3593">
        <f>IF(ISNUMBER(SEARCH("成团保障",D3593)),1,0)</f>
        <v>1</v>
      </c>
      <c r="H3593">
        <f>IF(OR(ISNUMBER(SEARCH("赠取消险",D3593)),ISNUMBER(SEARCH("提前*天免费退",D3593))),1,0)</f>
        <v>0</v>
      </c>
      <c r="I3593">
        <v>5</v>
      </c>
      <c r="J3593">
        <v>4</v>
      </c>
      <c r="K3593" t="s">
        <v>10960</v>
      </c>
      <c r="L3593">
        <v>1986</v>
      </c>
      <c r="M3593">
        <f>IF(N3593="",0,1)</f>
        <v>0</v>
      </c>
      <c r="N3593" t="s">
        <v>4</v>
      </c>
      <c r="O3593" t="s">
        <v>19</v>
      </c>
      <c r="P3593" t="s">
        <v>11351</v>
      </c>
      <c r="Q3593" t="s">
        <v>4</v>
      </c>
      <c r="R3593">
        <v>7</v>
      </c>
      <c r="S3593">
        <v>7</v>
      </c>
      <c r="T3593">
        <v>7</v>
      </c>
      <c r="U3593">
        <v>7</v>
      </c>
      <c r="V3593">
        <v>7</v>
      </c>
      <c r="W3593">
        <v>7</v>
      </c>
      <c r="X3593">
        <v>0</v>
      </c>
      <c r="Y3593">
        <v>0</v>
      </c>
      <c r="Z3593">
        <v>0</v>
      </c>
      <c r="AA3593">
        <v>0</v>
      </c>
      <c r="AB3593">
        <v>0</v>
      </c>
      <c r="AC3593" t="s">
        <v>10962</v>
      </c>
    </row>
    <row r="3594" spans="1:29" x14ac:dyDescent="0.25">
      <c r="A3594" t="s">
        <v>11352</v>
      </c>
      <c r="B3594" t="s">
        <v>11353</v>
      </c>
      <c r="C3594" t="s">
        <v>11354</v>
      </c>
      <c r="D3594" t="s">
        <v>11355</v>
      </c>
      <c r="E3594">
        <f>IF(ISNUMBER(SEARCH("无购物",D3594)),1,0)</f>
        <v>1</v>
      </c>
      <c r="F3594">
        <f>IF(ISNUMBER(SEARCH("无自费",D3594)),1,0)</f>
        <v>1</v>
      </c>
      <c r="G3594">
        <f>IF(ISNUMBER(SEARCH("成团保障",D3594)),1,0)</f>
        <v>1</v>
      </c>
      <c r="H3594">
        <f>IF(OR(ISNUMBER(SEARCH("赠取消险",D3594)),ISNUMBER(SEARCH("提前*天免费退",D3594))),1,0)</f>
        <v>0</v>
      </c>
      <c r="I3594">
        <v>4</v>
      </c>
      <c r="J3594">
        <v>4</v>
      </c>
      <c r="K3594" t="s">
        <v>383</v>
      </c>
      <c r="L3594">
        <v>2594</v>
      </c>
      <c r="M3594">
        <f>IF(N3594="",0,1)</f>
        <v>0</v>
      </c>
      <c r="N3594" t="s">
        <v>4</v>
      </c>
      <c r="O3594" t="s">
        <v>5</v>
      </c>
      <c r="P3594" t="s">
        <v>11356</v>
      </c>
      <c r="Q3594" t="s">
        <v>4</v>
      </c>
      <c r="R3594">
        <v>16</v>
      </c>
      <c r="S3594">
        <v>16</v>
      </c>
      <c r="T3594">
        <v>16</v>
      </c>
      <c r="U3594">
        <v>16</v>
      </c>
      <c r="V3594">
        <v>16</v>
      </c>
      <c r="W3594">
        <v>16</v>
      </c>
      <c r="X3594">
        <v>0</v>
      </c>
      <c r="Y3594">
        <v>0</v>
      </c>
      <c r="Z3594">
        <v>0</v>
      </c>
      <c r="AA3594">
        <v>0</v>
      </c>
      <c r="AB3594">
        <v>0</v>
      </c>
      <c r="AC3594" t="s">
        <v>10962</v>
      </c>
    </row>
    <row r="3595" spans="1:29" x14ac:dyDescent="0.25">
      <c r="A3595" t="s">
        <v>11357</v>
      </c>
      <c r="B3595" t="s">
        <v>11271</v>
      </c>
      <c r="C3595" t="s">
        <v>11358</v>
      </c>
      <c r="D3595" t="s">
        <v>11359</v>
      </c>
      <c r="E3595">
        <f>IF(ISNUMBER(SEARCH("无购物",D3595)),1,0)</f>
        <v>1</v>
      </c>
      <c r="F3595">
        <f>IF(ISNUMBER(SEARCH("无自费",D3595)),1,0)</f>
        <v>0</v>
      </c>
      <c r="G3595">
        <f>IF(ISNUMBER(SEARCH("成团保障",D3595)),1,0)</f>
        <v>1</v>
      </c>
      <c r="H3595">
        <f>IF(OR(ISNUMBER(SEARCH("赠取消险",D3595)),ISNUMBER(SEARCH("提前*天免费退",D3595))),1,0)</f>
        <v>0</v>
      </c>
      <c r="I3595">
        <v>5</v>
      </c>
      <c r="J3595">
        <v>7</v>
      </c>
      <c r="K3595" t="s">
        <v>274</v>
      </c>
      <c r="L3595">
        <v>2666</v>
      </c>
      <c r="M3595">
        <f>IF(N3595="",0,1)</f>
        <v>0</v>
      </c>
      <c r="N3595" t="s">
        <v>4</v>
      </c>
      <c r="O3595" t="s">
        <v>19</v>
      </c>
      <c r="P3595" t="s">
        <v>11204</v>
      </c>
      <c r="Q3595" t="s">
        <v>11360</v>
      </c>
      <c r="R3595">
        <v>37</v>
      </c>
      <c r="S3595">
        <v>37</v>
      </c>
      <c r="T3595">
        <v>37</v>
      </c>
      <c r="U3595">
        <v>37</v>
      </c>
      <c r="V3595">
        <v>37</v>
      </c>
      <c r="W3595">
        <v>37</v>
      </c>
      <c r="X3595">
        <v>0</v>
      </c>
      <c r="Y3595">
        <v>0</v>
      </c>
      <c r="Z3595">
        <v>0</v>
      </c>
      <c r="AA3595">
        <v>0</v>
      </c>
      <c r="AB3595">
        <v>0</v>
      </c>
      <c r="AC3595" t="s">
        <v>10962</v>
      </c>
    </row>
    <row r="3596" spans="1:29" x14ac:dyDescent="0.25">
      <c r="A3596" t="s">
        <v>11361</v>
      </c>
      <c r="B3596" t="s">
        <v>11362</v>
      </c>
      <c r="C3596" t="s">
        <v>11363</v>
      </c>
      <c r="D3596" t="s">
        <v>11364</v>
      </c>
      <c r="E3596">
        <f>IF(ISNUMBER(SEARCH("无购物",D3596)),1,0)</f>
        <v>1</v>
      </c>
      <c r="F3596">
        <f>IF(ISNUMBER(SEARCH("无自费",D3596)),1,0)</f>
        <v>1</v>
      </c>
      <c r="G3596">
        <f>IF(ISNUMBER(SEARCH("成团保障",D3596)),1,0)</f>
        <v>1</v>
      </c>
      <c r="H3596">
        <f>IF(OR(ISNUMBER(SEARCH("赠取消险",D3596)),ISNUMBER(SEARCH("提前*天免费退",D3596))),1,0)</f>
        <v>1</v>
      </c>
      <c r="I3596">
        <v>5</v>
      </c>
      <c r="J3596">
        <v>2</v>
      </c>
      <c r="K3596" t="s">
        <v>10960</v>
      </c>
      <c r="L3596">
        <v>6306</v>
      </c>
      <c r="M3596">
        <f>IF(N3596="",0,1)</f>
        <v>1</v>
      </c>
      <c r="N3596">
        <v>500</v>
      </c>
      <c r="O3596" t="s">
        <v>5</v>
      </c>
      <c r="P3596" t="s">
        <v>11365</v>
      </c>
      <c r="Q3596" t="s">
        <v>4</v>
      </c>
      <c r="R3596">
        <v>3</v>
      </c>
      <c r="S3596">
        <v>3</v>
      </c>
      <c r="T3596">
        <v>3</v>
      </c>
      <c r="U3596">
        <v>3</v>
      </c>
      <c r="V3596">
        <v>3</v>
      </c>
      <c r="W3596">
        <v>3</v>
      </c>
      <c r="X3596">
        <v>0</v>
      </c>
      <c r="Y3596">
        <v>0</v>
      </c>
      <c r="Z3596">
        <v>0</v>
      </c>
      <c r="AA3596">
        <v>0</v>
      </c>
      <c r="AB3596">
        <v>0</v>
      </c>
      <c r="AC3596" t="s">
        <v>10962</v>
      </c>
    </row>
    <row r="3597" spans="1:29" x14ac:dyDescent="0.25">
      <c r="A3597" t="s">
        <v>11366</v>
      </c>
      <c r="B3597" t="s">
        <v>11367</v>
      </c>
      <c r="C3597" t="s">
        <v>11368</v>
      </c>
      <c r="D3597" t="s">
        <v>11369</v>
      </c>
      <c r="E3597">
        <f>IF(ISNUMBER(SEARCH("无购物",D3597)),1,0)</f>
        <v>1</v>
      </c>
      <c r="F3597">
        <f>IF(ISNUMBER(SEARCH("无自费",D3597)),1,0)</f>
        <v>1</v>
      </c>
      <c r="G3597">
        <f>IF(ISNUMBER(SEARCH("成团保障",D3597)),1,0)</f>
        <v>1</v>
      </c>
      <c r="H3597">
        <f>IF(OR(ISNUMBER(SEARCH("赠取消险",D3597)),ISNUMBER(SEARCH("提前*天免费退",D3597))),1,0)</f>
        <v>0</v>
      </c>
      <c r="I3597">
        <v>4</v>
      </c>
      <c r="J3597">
        <v>7</v>
      </c>
      <c r="K3597" t="s">
        <v>10960</v>
      </c>
      <c r="L3597">
        <v>4896</v>
      </c>
      <c r="M3597">
        <f>IF(N3597="",0,1)</f>
        <v>1</v>
      </c>
      <c r="N3597">
        <v>440</v>
      </c>
      <c r="O3597" t="s">
        <v>5</v>
      </c>
      <c r="P3597" t="s">
        <v>11370</v>
      </c>
      <c r="Q3597" t="s">
        <v>4</v>
      </c>
      <c r="R3597">
        <v>16</v>
      </c>
      <c r="S3597">
        <v>16</v>
      </c>
      <c r="T3597">
        <v>16</v>
      </c>
      <c r="U3597">
        <v>16</v>
      </c>
      <c r="V3597">
        <v>16</v>
      </c>
      <c r="W3597">
        <v>16</v>
      </c>
      <c r="X3597">
        <v>0</v>
      </c>
      <c r="Y3597">
        <v>0</v>
      </c>
      <c r="Z3597">
        <v>0</v>
      </c>
      <c r="AA3597">
        <v>0</v>
      </c>
      <c r="AB3597">
        <v>0</v>
      </c>
      <c r="AC3597" t="s">
        <v>10962</v>
      </c>
    </row>
    <row r="3598" spans="1:29" x14ac:dyDescent="0.25">
      <c r="A3598" t="s">
        <v>11371</v>
      </c>
      <c r="B3598" t="s">
        <v>11372</v>
      </c>
      <c r="C3598" t="s">
        <v>11373</v>
      </c>
      <c r="D3598" t="s">
        <v>11374</v>
      </c>
      <c r="E3598">
        <f>IF(ISNUMBER(SEARCH("无购物",D3598)),1,0)</f>
        <v>1</v>
      </c>
      <c r="F3598">
        <f>IF(ISNUMBER(SEARCH("无自费",D3598)),1,0)</f>
        <v>0</v>
      </c>
      <c r="G3598">
        <f>IF(ISNUMBER(SEARCH("成团保障",D3598)),1,0)</f>
        <v>1</v>
      </c>
      <c r="H3598">
        <f>IF(OR(ISNUMBER(SEARCH("赠取消险",D3598)),ISNUMBER(SEARCH("提前*天免费退",D3598))),1,0)</f>
        <v>0</v>
      </c>
      <c r="I3598">
        <v>5</v>
      </c>
      <c r="J3598">
        <v>1</v>
      </c>
      <c r="K3598" t="s">
        <v>274</v>
      </c>
      <c r="L3598">
        <v>3731</v>
      </c>
      <c r="M3598">
        <f>IF(N3598="",0,1)</f>
        <v>0</v>
      </c>
      <c r="N3598" t="s">
        <v>4</v>
      </c>
      <c r="O3598" t="s">
        <v>19</v>
      </c>
      <c r="P3598" t="s">
        <v>11204</v>
      </c>
      <c r="Q3598" t="s">
        <v>11375</v>
      </c>
      <c r="R3598">
        <v>2</v>
      </c>
      <c r="S3598">
        <v>2</v>
      </c>
      <c r="T3598">
        <v>2</v>
      </c>
      <c r="U3598">
        <v>2</v>
      </c>
      <c r="V3598">
        <v>2</v>
      </c>
      <c r="W3598">
        <v>2</v>
      </c>
      <c r="X3598">
        <v>0</v>
      </c>
      <c r="Y3598">
        <v>0</v>
      </c>
      <c r="Z3598">
        <v>0</v>
      </c>
      <c r="AA3598">
        <v>0</v>
      </c>
      <c r="AB3598">
        <v>0</v>
      </c>
      <c r="AC3598" t="s">
        <v>10962</v>
      </c>
    </row>
    <row r="3599" spans="1:29" x14ac:dyDescent="0.25">
      <c r="A3599" t="s">
        <v>11376</v>
      </c>
      <c r="B3599" t="s">
        <v>11377</v>
      </c>
      <c r="C3599" t="s">
        <v>11378</v>
      </c>
      <c r="D3599" t="s">
        <v>11379</v>
      </c>
      <c r="E3599">
        <f>IF(ISNUMBER(SEARCH("无购物",D3599)),1,0)</f>
        <v>1</v>
      </c>
      <c r="F3599">
        <f>IF(ISNUMBER(SEARCH("无自费",D3599)),1,0)</f>
        <v>0</v>
      </c>
      <c r="G3599">
        <f>IF(ISNUMBER(SEARCH("成团保障",D3599)),1,0)</f>
        <v>1</v>
      </c>
      <c r="H3599">
        <f>IF(OR(ISNUMBER(SEARCH("赠取消险",D3599)),ISNUMBER(SEARCH("提前*天免费退",D3599))),1,0)</f>
        <v>1</v>
      </c>
      <c r="I3599">
        <v>4</v>
      </c>
      <c r="J3599">
        <v>2</v>
      </c>
      <c r="K3599" t="s">
        <v>274</v>
      </c>
      <c r="L3599">
        <v>3644</v>
      </c>
      <c r="M3599">
        <f>IF(N3599="",0,1)</f>
        <v>0</v>
      </c>
      <c r="N3599" t="s">
        <v>4</v>
      </c>
      <c r="O3599" t="s">
        <v>19</v>
      </c>
      <c r="P3599" t="s">
        <v>11204</v>
      </c>
      <c r="Q3599" t="s">
        <v>11380</v>
      </c>
      <c r="R3599">
        <v>17</v>
      </c>
      <c r="S3599">
        <v>17</v>
      </c>
      <c r="T3599">
        <v>17</v>
      </c>
      <c r="U3599">
        <v>17</v>
      </c>
      <c r="V3599">
        <v>17</v>
      </c>
      <c r="W3599">
        <v>17</v>
      </c>
      <c r="X3599">
        <v>0</v>
      </c>
      <c r="Y3599">
        <v>0</v>
      </c>
      <c r="Z3599">
        <v>0</v>
      </c>
      <c r="AA3599">
        <v>0</v>
      </c>
      <c r="AB3599">
        <v>0</v>
      </c>
      <c r="AC3599" t="s">
        <v>10962</v>
      </c>
    </row>
    <row r="3600" spans="1:29" x14ac:dyDescent="0.25">
      <c r="A3600" t="s">
        <v>11381</v>
      </c>
      <c r="B3600" t="s">
        <v>11382</v>
      </c>
      <c r="C3600" t="s">
        <v>11383</v>
      </c>
      <c r="D3600" t="s">
        <v>11384</v>
      </c>
      <c r="E3600">
        <f>IF(ISNUMBER(SEARCH("无购物",D3600)),1,0)</f>
        <v>1</v>
      </c>
      <c r="F3600">
        <f>IF(ISNUMBER(SEARCH("无自费",D3600)),1,0)</f>
        <v>1</v>
      </c>
      <c r="G3600">
        <f>IF(ISNUMBER(SEARCH("成团保障",D3600)),1,0)</f>
        <v>1</v>
      </c>
      <c r="H3600">
        <f>IF(OR(ISNUMBER(SEARCH("赠取消险",D3600)),ISNUMBER(SEARCH("提前*天免费退",D3600))),1,0)</f>
        <v>0</v>
      </c>
      <c r="I3600">
        <v>5</v>
      </c>
      <c r="J3600">
        <v>6</v>
      </c>
      <c r="K3600" t="s">
        <v>274</v>
      </c>
      <c r="L3600">
        <v>2152</v>
      </c>
      <c r="M3600">
        <f>IF(N3600="",0,1)</f>
        <v>0</v>
      </c>
      <c r="N3600" t="s">
        <v>4</v>
      </c>
      <c r="O3600" t="s">
        <v>19</v>
      </c>
      <c r="P3600" t="s">
        <v>11385</v>
      </c>
      <c r="Q3600" t="s">
        <v>11386</v>
      </c>
      <c r="R3600">
        <v>24</v>
      </c>
      <c r="S3600">
        <v>24</v>
      </c>
      <c r="T3600">
        <v>24</v>
      </c>
      <c r="U3600">
        <v>24</v>
      </c>
      <c r="V3600">
        <v>24</v>
      </c>
      <c r="W3600">
        <v>24</v>
      </c>
      <c r="X3600">
        <v>0</v>
      </c>
      <c r="Y3600">
        <v>0</v>
      </c>
      <c r="Z3600">
        <v>0</v>
      </c>
      <c r="AA3600">
        <v>0</v>
      </c>
      <c r="AB3600">
        <v>0</v>
      </c>
      <c r="AC3600" t="s">
        <v>10962</v>
      </c>
    </row>
    <row r="3601" spans="1:29" x14ac:dyDescent="0.25">
      <c r="A3601" t="s">
        <v>11387</v>
      </c>
      <c r="B3601" t="s">
        <v>11388</v>
      </c>
      <c r="C3601" t="s">
        <v>11389</v>
      </c>
      <c r="D3601" t="s">
        <v>11390</v>
      </c>
      <c r="E3601">
        <f>IF(ISNUMBER(SEARCH("无购物",D3601)),1,0)</f>
        <v>1</v>
      </c>
      <c r="F3601">
        <f>IF(ISNUMBER(SEARCH("无自费",D3601)),1,0)</f>
        <v>1</v>
      </c>
      <c r="G3601">
        <f>IF(ISNUMBER(SEARCH("成团保障",D3601)),1,0)</f>
        <v>1</v>
      </c>
      <c r="H3601">
        <f>IF(OR(ISNUMBER(SEARCH("赠取消险",D3601)),ISNUMBER(SEARCH("提前*天免费退",D3601))),1,0)</f>
        <v>1</v>
      </c>
      <c r="I3601">
        <v>5</v>
      </c>
      <c r="J3601">
        <v>2</v>
      </c>
      <c r="K3601" t="s">
        <v>10960</v>
      </c>
      <c r="L3601">
        <v>7687</v>
      </c>
      <c r="M3601">
        <f>IF(N3601="",0,1)</f>
        <v>1</v>
      </c>
      <c r="N3601">
        <v>300</v>
      </c>
      <c r="O3601" t="s">
        <v>5</v>
      </c>
      <c r="P3601" t="s">
        <v>11391</v>
      </c>
      <c r="Q3601" t="s">
        <v>4</v>
      </c>
      <c r="R3601">
        <v>1</v>
      </c>
      <c r="S3601">
        <v>1</v>
      </c>
      <c r="T3601">
        <v>1</v>
      </c>
      <c r="U3601">
        <v>1</v>
      </c>
      <c r="V3601">
        <v>1</v>
      </c>
      <c r="W3601">
        <v>1</v>
      </c>
      <c r="X3601">
        <v>0</v>
      </c>
      <c r="Y3601">
        <v>0</v>
      </c>
      <c r="Z3601">
        <v>0</v>
      </c>
      <c r="AA3601">
        <v>0</v>
      </c>
      <c r="AB3601">
        <v>0</v>
      </c>
      <c r="AC3601" t="s">
        <v>10962</v>
      </c>
    </row>
    <row r="3602" spans="1:29" x14ac:dyDescent="0.25">
      <c r="A3602" t="s">
        <v>11392</v>
      </c>
      <c r="B3602" t="s">
        <v>11393</v>
      </c>
      <c r="C3602" t="s">
        <v>11394</v>
      </c>
      <c r="D3602" t="s">
        <v>11395</v>
      </c>
      <c r="E3602">
        <f>IF(ISNUMBER(SEARCH("无购物",D3602)),1,0)</f>
        <v>1</v>
      </c>
      <c r="F3602">
        <f>IF(ISNUMBER(SEARCH("无自费",D3602)),1,0)</f>
        <v>1</v>
      </c>
      <c r="G3602">
        <f>IF(ISNUMBER(SEARCH("成团保障",D3602)),1,0)</f>
        <v>1</v>
      </c>
      <c r="H3602">
        <f>IF(OR(ISNUMBER(SEARCH("赠取消险",D3602)),ISNUMBER(SEARCH("提前*天免费退",D3602))),1,0)</f>
        <v>1</v>
      </c>
      <c r="I3602">
        <v>5</v>
      </c>
      <c r="J3602">
        <v>1</v>
      </c>
      <c r="K3602" t="s">
        <v>11038</v>
      </c>
      <c r="L3602">
        <v>4100</v>
      </c>
      <c r="M3602">
        <f>IF(N3602="",0,1)</f>
        <v>1</v>
      </c>
      <c r="N3602">
        <v>80</v>
      </c>
      <c r="O3602" t="s">
        <v>5</v>
      </c>
      <c r="P3602" t="s">
        <v>11396</v>
      </c>
      <c r="Q3602" t="s">
        <v>4</v>
      </c>
      <c r="R3602">
        <v>4</v>
      </c>
      <c r="S3602">
        <v>4</v>
      </c>
      <c r="T3602">
        <v>4</v>
      </c>
      <c r="U3602">
        <v>4</v>
      </c>
      <c r="V3602">
        <v>4</v>
      </c>
      <c r="W3602">
        <v>4</v>
      </c>
      <c r="X3602">
        <v>0</v>
      </c>
      <c r="Y3602">
        <v>0</v>
      </c>
      <c r="Z3602">
        <v>0</v>
      </c>
      <c r="AA3602">
        <v>0</v>
      </c>
      <c r="AB3602">
        <v>0</v>
      </c>
      <c r="AC3602" t="s">
        <v>10962</v>
      </c>
    </row>
    <row r="3603" spans="1:29" x14ac:dyDescent="0.25">
      <c r="A3603" t="s">
        <v>11397</v>
      </c>
      <c r="B3603" t="s">
        <v>11398</v>
      </c>
      <c r="C3603" t="s">
        <v>11399</v>
      </c>
      <c r="D3603" t="s">
        <v>11400</v>
      </c>
      <c r="E3603">
        <f>IF(ISNUMBER(SEARCH("无购物",D3603)),1,0)</f>
        <v>1</v>
      </c>
      <c r="F3603">
        <f>IF(ISNUMBER(SEARCH("无自费",D3603)),1,0)</f>
        <v>0</v>
      </c>
      <c r="G3603">
        <f>IF(ISNUMBER(SEARCH("成团保障",D3603)),1,0)</f>
        <v>1</v>
      </c>
      <c r="H3603">
        <f>IF(OR(ISNUMBER(SEARCH("赠取消险",D3603)),ISNUMBER(SEARCH("提前*天免费退",D3603))),1,0)</f>
        <v>0</v>
      </c>
      <c r="I3603">
        <v>4</v>
      </c>
      <c r="J3603">
        <v>6</v>
      </c>
      <c r="K3603" t="s">
        <v>10960</v>
      </c>
      <c r="L3603">
        <v>3178</v>
      </c>
      <c r="M3603">
        <f>IF(N3603="",0,1)</f>
        <v>0</v>
      </c>
      <c r="N3603" t="s">
        <v>4</v>
      </c>
      <c r="O3603" t="s">
        <v>19</v>
      </c>
      <c r="P3603" t="s">
        <v>11401</v>
      </c>
      <c r="Q3603" t="s">
        <v>11402</v>
      </c>
      <c r="R3603">
        <v>11</v>
      </c>
      <c r="S3603">
        <v>11</v>
      </c>
      <c r="T3603">
        <v>11</v>
      </c>
      <c r="U3603">
        <v>11</v>
      </c>
      <c r="V3603">
        <v>11</v>
      </c>
      <c r="W3603">
        <v>11</v>
      </c>
      <c r="X3603">
        <v>0</v>
      </c>
      <c r="Y3603">
        <v>0</v>
      </c>
      <c r="Z3603">
        <v>0</v>
      </c>
      <c r="AA3603">
        <v>0</v>
      </c>
      <c r="AB3603">
        <v>0</v>
      </c>
      <c r="AC3603" t="s">
        <v>10962</v>
      </c>
    </row>
    <row r="3604" spans="1:29" x14ac:dyDescent="0.25">
      <c r="A3604" t="s">
        <v>11403</v>
      </c>
      <c r="B3604" t="s">
        <v>11404</v>
      </c>
      <c r="C3604" t="s">
        <v>11405</v>
      </c>
      <c r="D3604" t="s">
        <v>11406</v>
      </c>
      <c r="E3604">
        <f>IF(ISNUMBER(SEARCH("无购物",D3604)),1,0)</f>
        <v>1</v>
      </c>
      <c r="F3604">
        <f>IF(ISNUMBER(SEARCH("无自费",D3604)),1,0)</f>
        <v>1</v>
      </c>
      <c r="G3604">
        <f>IF(ISNUMBER(SEARCH("成团保障",D3604)),1,0)</f>
        <v>1</v>
      </c>
      <c r="H3604">
        <f>IF(OR(ISNUMBER(SEARCH("赠取消险",D3604)),ISNUMBER(SEARCH("提前*天免费退",D3604))),1,0)</f>
        <v>1</v>
      </c>
      <c r="I3604">
        <v>5</v>
      </c>
      <c r="J3604">
        <v>1</v>
      </c>
      <c r="K3604" t="s">
        <v>10960</v>
      </c>
      <c r="L3604">
        <v>2908</v>
      </c>
      <c r="M3604">
        <f>IF(N3604="",0,1)</f>
        <v>0</v>
      </c>
      <c r="N3604" t="s">
        <v>4</v>
      </c>
      <c r="O3604" t="s">
        <v>19</v>
      </c>
      <c r="P3604" t="s">
        <v>11407</v>
      </c>
      <c r="Q3604" t="s">
        <v>11408</v>
      </c>
      <c r="R3604">
        <v>2</v>
      </c>
      <c r="S3604">
        <v>2</v>
      </c>
      <c r="T3604">
        <v>2</v>
      </c>
      <c r="U3604">
        <v>2</v>
      </c>
      <c r="V3604">
        <v>2</v>
      </c>
      <c r="W3604">
        <v>2</v>
      </c>
      <c r="X3604">
        <v>0</v>
      </c>
      <c r="Y3604">
        <v>0</v>
      </c>
      <c r="Z3604">
        <v>0</v>
      </c>
      <c r="AA3604">
        <v>0</v>
      </c>
      <c r="AB3604">
        <v>0</v>
      </c>
      <c r="AC3604" t="s">
        <v>10962</v>
      </c>
    </row>
    <row r="3605" spans="1:29" x14ac:dyDescent="0.25">
      <c r="A3605" t="s">
        <v>11409</v>
      </c>
      <c r="B3605" t="s">
        <v>11410</v>
      </c>
      <c r="C3605" t="s">
        <v>11411</v>
      </c>
      <c r="D3605" t="s">
        <v>11412</v>
      </c>
      <c r="E3605">
        <f>IF(ISNUMBER(SEARCH("无购物",D3605)),1,0)</f>
        <v>1</v>
      </c>
      <c r="F3605">
        <f>IF(ISNUMBER(SEARCH("无自费",D3605)),1,0)</f>
        <v>1</v>
      </c>
      <c r="G3605">
        <f>IF(ISNUMBER(SEARCH("成团保障",D3605)),1,0)</f>
        <v>1</v>
      </c>
      <c r="H3605">
        <f>IF(OR(ISNUMBER(SEARCH("赠取消险",D3605)),ISNUMBER(SEARCH("提前*天免费退",D3605))),1,0)</f>
        <v>1</v>
      </c>
      <c r="I3605">
        <v>5</v>
      </c>
      <c r="J3605">
        <v>1</v>
      </c>
      <c r="K3605" t="s">
        <v>612</v>
      </c>
      <c r="L3605">
        <v>2668</v>
      </c>
      <c r="M3605">
        <f>IF(N3605="",0,1)</f>
        <v>1</v>
      </c>
      <c r="N3605">
        <v>210</v>
      </c>
      <c r="O3605" t="s">
        <v>19</v>
      </c>
      <c r="P3605" t="s">
        <v>11413</v>
      </c>
      <c r="Q3605" t="s">
        <v>11414</v>
      </c>
      <c r="R3605">
        <v>4</v>
      </c>
      <c r="S3605">
        <v>4</v>
      </c>
      <c r="T3605">
        <v>4</v>
      </c>
      <c r="U3605">
        <v>4</v>
      </c>
      <c r="V3605">
        <v>4</v>
      </c>
      <c r="W3605">
        <v>4</v>
      </c>
      <c r="X3605">
        <v>0</v>
      </c>
      <c r="Y3605">
        <v>0</v>
      </c>
      <c r="Z3605">
        <v>0</v>
      </c>
      <c r="AA3605">
        <v>0</v>
      </c>
      <c r="AB3605">
        <v>0</v>
      </c>
      <c r="AC3605" t="s">
        <v>10962</v>
      </c>
    </row>
    <row r="3606" spans="1:29" x14ac:dyDescent="0.25">
      <c r="A3606" t="s">
        <v>11415</v>
      </c>
      <c r="B3606" t="s">
        <v>11416</v>
      </c>
      <c r="C3606" t="s">
        <v>11417</v>
      </c>
      <c r="D3606" t="s">
        <v>11418</v>
      </c>
      <c r="E3606">
        <f>IF(ISNUMBER(SEARCH("无购物",D3606)),1,0)</f>
        <v>1</v>
      </c>
      <c r="F3606">
        <f>IF(ISNUMBER(SEARCH("无自费",D3606)),1,0)</f>
        <v>1</v>
      </c>
      <c r="G3606">
        <f>IF(ISNUMBER(SEARCH("成团保障",D3606)),1,0)</f>
        <v>1</v>
      </c>
      <c r="H3606">
        <f>IF(OR(ISNUMBER(SEARCH("赠取消险",D3606)),ISNUMBER(SEARCH("提前*天免费退",D3606))),1,0)</f>
        <v>0</v>
      </c>
      <c r="I3606">
        <v>4</v>
      </c>
      <c r="J3606">
        <v>1</v>
      </c>
      <c r="K3606" t="s">
        <v>226</v>
      </c>
      <c r="L3606">
        <v>4834</v>
      </c>
      <c r="M3606">
        <f>IF(N3606="",0,1)</f>
        <v>0</v>
      </c>
      <c r="N3606" t="s">
        <v>4</v>
      </c>
      <c r="O3606" t="s">
        <v>5</v>
      </c>
      <c r="P3606" t="s">
        <v>11419</v>
      </c>
      <c r="Q3606" t="s">
        <v>4</v>
      </c>
      <c r="R3606">
        <v>9</v>
      </c>
      <c r="S3606">
        <v>9</v>
      </c>
      <c r="T3606">
        <v>9</v>
      </c>
      <c r="U3606">
        <v>9</v>
      </c>
      <c r="V3606">
        <v>9</v>
      </c>
      <c r="W3606">
        <v>9</v>
      </c>
      <c r="X3606">
        <v>0</v>
      </c>
      <c r="Y3606">
        <v>0</v>
      </c>
      <c r="Z3606">
        <v>0</v>
      </c>
      <c r="AA3606">
        <v>0</v>
      </c>
      <c r="AB3606">
        <v>0</v>
      </c>
      <c r="AC3606" t="s">
        <v>10962</v>
      </c>
    </row>
    <row r="3607" spans="1:29" x14ac:dyDescent="0.25">
      <c r="A3607" t="s">
        <v>11420</v>
      </c>
      <c r="B3607" t="s">
        <v>11421</v>
      </c>
      <c r="C3607" t="s">
        <v>11422</v>
      </c>
      <c r="D3607" t="s">
        <v>11423</v>
      </c>
      <c r="E3607">
        <f>IF(ISNUMBER(SEARCH("无购物",D3607)),1,0)</f>
        <v>1</v>
      </c>
      <c r="F3607">
        <f>IF(ISNUMBER(SEARCH("无自费",D3607)),1,0)</f>
        <v>1</v>
      </c>
      <c r="G3607">
        <f>IF(ISNUMBER(SEARCH("成团保障",D3607)),1,0)</f>
        <v>1</v>
      </c>
      <c r="H3607">
        <f>IF(OR(ISNUMBER(SEARCH("赠取消险",D3607)),ISNUMBER(SEARCH("提前*天免费退",D3607))),1,0)</f>
        <v>1</v>
      </c>
      <c r="I3607">
        <v>4</v>
      </c>
      <c r="J3607">
        <v>1</v>
      </c>
      <c r="K3607" t="s">
        <v>10960</v>
      </c>
      <c r="L3607">
        <v>4954</v>
      </c>
      <c r="M3607">
        <f>IF(N3607="",0,1)</f>
        <v>0</v>
      </c>
      <c r="N3607" t="s">
        <v>4</v>
      </c>
      <c r="O3607" t="s">
        <v>5</v>
      </c>
      <c r="P3607" t="s">
        <v>11424</v>
      </c>
      <c r="Q3607" t="s">
        <v>4</v>
      </c>
      <c r="R3607">
        <v>4</v>
      </c>
      <c r="S3607">
        <v>4</v>
      </c>
      <c r="T3607">
        <v>4</v>
      </c>
      <c r="U3607">
        <v>4</v>
      </c>
      <c r="V3607">
        <v>4</v>
      </c>
      <c r="W3607">
        <v>4</v>
      </c>
      <c r="X3607">
        <v>0</v>
      </c>
      <c r="Y3607">
        <v>0</v>
      </c>
      <c r="Z3607">
        <v>0</v>
      </c>
      <c r="AA3607">
        <v>0</v>
      </c>
      <c r="AB3607">
        <v>0</v>
      </c>
      <c r="AC3607" t="s">
        <v>10962</v>
      </c>
    </row>
    <row r="3608" spans="1:29" x14ac:dyDescent="0.25">
      <c r="A3608" t="s">
        <v>11425</v>
      </c>
      <c r="B3608" t="s">
        <v>11426</v>
      </c>
      <c r="C3608" t="s">
        <v>11427</v>
      </c>
      <c r="D3608" t="s">
        <v>11350</v>
      </c>
      <c r="E3608">
        <f>IF(ISNUMBER(SEARCH("无购物",D3608)),1,0)</f>
        <v>1</v>
      </c>
      <c r="F3608">
        <f>IF(ISNUMBER(SEARCH("无自费",D3608)),1,0)</f>
        <v>1</v>
      </c>
      <c r="G3608">
        <f>IF(ISNUMBER(SEARCH("成团保障",D3608)),1,0)</f>
        <v>1</v>
      </c>
      <c r="H3608">
        <f>IF(OR(ISNUMBER(SEARCH("赠取消险",D3608)),ISNUMBER(SEARCH("提前*天免费退",D3608))),1,0)</f>
        <v>0</v>
      </c>
      <c r="I3608">
        <v>5</v>
      </c>
      <c r="J3608">
        <v>1</v>
      </c>
      <c r="K3608" t="s">
        <v>10960</v>
      </c>
      <c r="L3608">
        <v>1415</v>
      </c>
      <c r="M3608">
        <f>IF(N3608="",0,1)</f>
        <v>0</v>
      </c>
      <c r="N3608" t="s">
        <v>4</v>
      </c>
      <c r="O3608" t="s">
        <v>19</v>
      </c>
      <c r="P3608" t="s">
        <v>11428</v>
      </c>
      <c r="Q3608" t="s">
        <v>11429</v>
      </c>
      <c r="R3608">
        <v>2</v>
      </c>
      <c r="S3608">
        <v>2</v>
      </c>
      <c r="T3608">
        <v>2</v>
      </c>
      <c r="U3608">
        <v>2</v>
      </c>
      <c r="V3608">
        <v>2</v>
      </c>
      <c r="W3608">
        <v>2</v>
      </c>
      <c r="X3608">
        <v>0</v>
      </c>
      <c r="Y3608">
        <v>0</v>
      </c>
      <c r="Z3608">
        <v>0</v>
      </c>
      <c r="AA3608">
        <v>0</v>
      </c>
      <c r="AB3608">
        <v>0</v>
      </c>
      <c r="AC3608" t="s">
        <v>10962</v>
      </c>
    </row>
    <row r="3609" spans="1:29" x14ac:dyDescent="0.25">
      <c r="A3609" t="s">
        <v>11430</v>
      </c>
      <c r="B3609" t="s">
        <v>11431</v>
      </c>
      <c r="C3609" t="s">
        <v>11432</v>
      </c>
      <c r="D3609" t="s">
        <v>11433</v>
      </c>
      <c r="E3609">
        <f>IF(ISNUMBER(SEARCH("无购物",D3609)),1,0)</f>
        <v>1</v>
      </c>
      <c r="F3609">
        <f>IF(ISNUMBER(SEARCH("无自费",D3609)),1,0)</f>
        <v>1</v>
      </c>
      <c r="G3609">
        <f>IF(ISNUMBER(SEARCH("成团保障",D3609)),1,0)</f>
        <v>1</v>
      </c>
      <c r="H3609">
        <f>IF(OR(ISNUMBER(SEARCH("赠取消险",D3609)),ISNUMBER(SEARCH("提前*天免费退",D3609))),1,0)</f>
        <v>0</v>
      </c>
      <c r="I3609">
        <v>5</v>
      </c>
      <c r="J3609">
        <v>10</v>
      </c>
      <c r="K3609" t="s">
        <v>10960</v>
      </c>
      <c r="L3609">
        <v>3069</v>
      </c>
      <c r="M3609">
        <f>IF(N3609="",0,1)</f>
        <v>1</v>
      </c>
      <c r="N3609">
        <v>390</v>
      </c>
      <c r="O3609" t="s">
        <v>5</v>
      </c>
      <c r="P3609" t="s">
        <v>11316</v>
      </c>
      <c r="Q3609" t="s">
        <v>4</v>
      </c>
      <c r="R3609">
        <v>27</v>
      </c>
      <c r="S3609">
        <v>27</v>
      </c>
      <c r="T3609">
        <v>27</v>
      </c>
      <c r="U3609">
        <v>27</v>
      </c>
      <c r="V3609">
        <v>27</v>
      </c>
      <c r="W3609">
        <v>27</v>
      </c>
      <c r="X3609">
        <v>0</v>
      </c>
      <c r="Y3609">
        <v>0</v>
      </c>
      <c r="Z3609">
        <v>0</v>
      </c>
      <c r="AA3609">
        <v>0</v>
      </c>
      <c r="AB3609">
        <v>0</v>
      </c>
      <c r="AC3609" t="s">
        <v>10962</v>
      </c>
    </row>
    <row r="3610" spans="1:29" x14ac:dyDescent="0.25">
      <c r="A3610" t="s">
        <v>11434</v>
      </c>
      <c r="B3610" t="s">
        <v>11343</v>
      </c>
      <c r="C3610" t="s">
        <v>11435</v>
      </c>
      <c r="D3610" t="s">
        <v>11436</v>
      </c>
      <c r="E3610">
        <f>IF(ISNUMBER(SEARCH("无购物",D3610)),1,0)</f>
        <v>1</v>
      </c>
      <c r="F3610">
        <f>IF(ISNUMBER(SEARCH("无自费",D3610)),1,0)</f>
        <v>1</v>
      </c>
      <c r="G3610">
        <f>IF(ISNUMBER(SEARCH("成团保障",D3610)),1,0)</f>
        <v>1</v>
      </c>
      <c r="H3610">
        <f>IF(OR(ISNUMBER(SEARCH("赠取消险",D3610)),ISNUMBER(SEARCH("提前*天免费退",D3610))),1,0)</f>
        <v>1</v>
      </c>
      <c r="I3610">
        <v>4</v>
      </c>
      <c r="J3610">
        <v>19</v>
      </c>
      <c r="K3610" t="s">
        <v>10960</v>
      </c>
      <c r="L3610">
        <v>4141</v>
      </c>
      <c r="M3610">
        <f>IF(N3610="",0,1)</f>
        <v>1</v>
      </c>
      <c r="N3610">
        <v>590</v>
      </c>
      <c r="O3610" t="s">
        <v>5</v>
      </c>
      <c r="P3610" t="s">
        <v>11437</v>
      </c>
      <c r="Q3610" t="s">
        <v>4</v>
      </c>
      <c r="R3610">
        <v>159</v>
      </c>
      <c r="S3610">
        <v>159</v>
      </c>
      <c r="T3610">
        <v>159</v>
      </c>
      <c r="U3610">
        <v>159</v>
      </c>
      <c r="V3610">
        <v>159</v>
      </c>
      <c r="W3610">
        <v>159</v>
      </c>
      <c r="X3610">
        <v>0</v>
      </c>
      <c r="Y3610">
        <v>0</v>
      </c>
      <c r="Z3610">
        <v>0</v>
      </c>
      <c r="AA3610">
        <v>0</v>
      </c>
      <c r="AB3610">
        <v>0</v>
      </c>
      <c r="AC3610" t="s">
        <v>10962</v>
      </c>
    </row>
    <row r="3611" spans="1:29" x14ac:dyDescent="0.25">
      <c r="A3611" t="s">
        <v>11438</v>
      </c>
      <c r="B3611" t="s">
        <v>721</v>
      </c>
      <c r="C3611" t="s">
        <v>11439</v>
      </c>
      <c r="D3611" t="s">
        <v>11088</v>
      </c>
      <c r="E3611">
        <f>IF(ISNUMBER(SEARCH("无购物",D3611)),1,0)</f>
        <v>1</v>
      </c>
      <c r="F3611">
        <f>IF(ISNUMBER(SEARCH("无自费",D3611)),1,0)</f>
        <v>0</v>
      </c>
      <c r="G3611">
        <f>IF(ISNUMBER(SEARCH("成团保障",D3611)),1,0)</f>
        <v>1</v>
      </c>
      <c r="H3611">
        <f>IF(OR(ISNUMBER(SEARCH("赠取消险",D3611)),ISNUMBER(SEARCH("提前*天免费退",D3611))),1,0)</f>
        <v>0</v>
      </c>
      <c r="I3611">
        <v>5</v>
      </c>
      <c r="J3611">
        <v>1</v>
      </c>
      <c r="K3611" t="s">
        <v>274</v>
      </c>
      <c r="L3611">
        <v>2231</v>
      </c>
      <c r="M3611">
        <f>IF(N3611="",0,1)</f>
        <v>0</v>
      </c>
      <c r="N3611" t="s">
        <v>4</v>
      </c>
      <c r="O3611" t="s">
        <v>19</v>
      </c>
      <c r="P3611" t="s">
        <v>11440</v>
      </c>
      <c r="Q3611" t="s">
        <v>11441</v>
      </c>
      <c r="R3611">
        <v>1</v>
      </c>
      <c r="S3611">
        <v>1</v>
      </c>
      <c r="T3611">
        <v>1</v>
      </c>
      <c r="U3611">
        <v>1</v>
      </c>
      <c r="V3611">
        <v>1</v>
      </c>
      <c r="W3611">
        <v>1</v>
      </c>
      <c r="X3611">
        <v>0</v>
      </c>
      <c r="Y3611">
        <v>0</v>
      </c>
      <c r="Z3611">
        <v>0</v>
      </c>
      <c r="AA3611">
        <v>0</v>
      </c>
      <c r="AB3611">
        <v>0</v>
      </c>
      <c r="AC3611" t="s">
        <v>10962</v>
      </c>
    </row>
    <row r="3612" spans="1:29" x14ac:dyDescent="0.25">
      <c r="A3612" t="s">
        <v>11442</v>
      </c>
      <c r="B3612" t="s">
        <v>11343</v>
      </c>
      <c r="C3612" t="s">
        <v>11443</v>
      </c>
      <c r="D3612" t="s">
        <v>11444</v>
      </c>
      <c r="E3612">
        <f>IF(ISNUMBER(SEARCH("无购物",D3612)),1,0)</f>
        <v>1</v>
      </c>
      <c r="F3612">
        <f>IF(ISNUMBER(SEARCH("无自费",D3612)),1,0)</f>
        <v>1</v>
      </c>
      <c r="G3612">
        <f>IF(ISNUMBER(SEARCH("成团保障",D3612)),1,0)</f>
        <v>1</v>
      </c>
      <c r="H3612">
        <f>IF(OR(ISNUMBER(SEARCH("赠取消险",D3612)),ISNUMBER(SEARCH("提前*天免费退",D3612))),1,0)</f>
        <v>1</v>
      </c>
      <c r="I3612">
        <v>5</v>
      </c>
      <c r="J3612">
        <v>2</v>
      </c>
      <c r="K3612" t="s">
        <v>10960</v>
      </c>
      <c r="L3612">
        <v>3089</v>
      </c>
      <c r="M3612">
        <f>IF(N3612="",0,1)</f>
        <v>1</v>
      </c>
      <c r="N3612">
        <v>390</v>
      </c>
      <c r="O3612" t="s">
        <v>5</v>
      </c>
      <c r="P3612" t="s">
        <v>11445</v>
      </c>
      <c r="Q3612" t="s">
        <v>4</v>
      </c>
      <c r="R3612">
        <v>6</v>
      </c>
      <c r="S3612">
        <v>6</v>
      </c>
      <c r="T3612">
        <v>6</v>
      </c>
      <c r="U3612">
        <v>6</v>
      </c>
      <c r="V3612">
        <v>6</v>
      </c>
      <c r="W3612">
        <v>6</v>
      </c>
      <c r="X3612">
        <v>0</v>
      </c>
      <c r="Y3612">
        <v>0</v>
      </c>
      <c r="Z3612">
        <v>0</v>
      </c>
      <c r="AA3612">
        <v>0</v>
      </c>
      <c r="AB3612">
        <v>0</v>
      </c>
      <c r="AC3612" t="s">
        <v>10962</v>
      </c>
    </row>
    <row r="3613" spans="1:29" x14ac:dyDescent="0.25">
      <c r="A3613" t="s">
        <v>11446</v>
      </c>
      <c r="B3613" t="s">
        <v>11103</v>
      </c>
      <c r="C3613" t="s">
        <v>11447</v>
      </c>
      <c r="D3613" t="s">
        <v>11448</v>
      </c>
      <c r="E3613">
        <f>IF(ISNUMBER(SEARCH("无购物",D3613)),1,0)</f>
        <v>1</v>
      </c>
      <c r="F3613">
        <f>IF(ISNUMBER(SEARCH("无自费",D3613)),1,0)</f>
        <v>0</v>
      </c>
      <c r="G3613">
        <f>IF(ISNUMBER(SEARCH("成团保障",D3613)),1,0)</f>
        <v>1</v>
      </c>
      <c r="H3613">
        <f>IF(OR(ISNUMBER(SEARCH("赠取消险",D3613)),ISNUMBER(SEARCH("提前*天免费退",D3613))),1,0)</f>
        <v>1</v>
      </c>
      <c r="I3613">
        <v>5</v>
      </c>
      <c r="J3613">
        <v>1</v>
      </c>
      <c r="K3613" t="s">
        <v>612</v>
      </c>
      <c r="L3613">
        <v>2530</v>
      </c>
      <c r="M3613">
        <f>IF(N3613="",0,1)</f>
        <v>1</v>
      </c>
      <c r="N3613">
        <v>150</v>
      </c>
      <c r="O3613" t="s">
        <v>19</v>
      </c>
      <c r="P3613" t="s">
        <v>11449</v>
      </c>
      <c r="Q3613" t="s">
        <v>11450</v>
      </c>
      <c r="R3613">
        <v>1</v>
      </c>
      <c r="S3613">
        <v>1</v>
      </c>
      <c r="T3613">
        <v>1</v>
      </c>
      <c r="U3613">
        <v>1</v>
      </c>
      <c r="V3613">
        <v>1</v>
      </c>
      <c r="W3613">
        <v>1</v>
      </c>
      <c r="X3613">
        <v>0</v>
      </c>
      <c r="Y3613">
        <v>0</v>
      </c>
      <c r="Z3613">
        <v>0</v>
      </c>
      <c r="AA3613">
        <v>0</v>
      </c>
      <c r="AB3613">
        <v>0</v>
      </c>
      <c r="AC3613" t="s">
        <v>10962</v>
      </c>
    </row>
    <row r="3614" spans="1:29" x14ac:dyDescent="0.25">
      <c r="A3614" t="s">
        <v>11451</v>
      </c>
      <c r="B3614" t="s">
        <v>11452</v>
      </c>
      <c r="C3614" t="s">
        <v>11453</v>
      </c>
      <c r="D3614" t="s">
        <v>11454</v>
      </c>
      <c r="E3614">
        <f>IF(ISNUMBER(SEARCH("无购物",D3614)),1,0)</f>
        <v>1</v>
      </c>
      <c r="F3614">
        <f>IF(ISNUMBER(SEARCH("无自费",D3614)),1,0)</f>
        <v>0</v>
      </c>
      <c r="G3614">
        <f>IF(ISNUMBER(SEARCH("成团保障",D3614)),1,0)</f>
        <v>1</v>
      </c>
      <c r="H3614">
        <f>IF(OR(ISNUMBER(SEARCH("赠取消险",D3614)),ISNUMBER(SEARCH("提前*天免费退",D3614))),1,0)</f>
        <v>0</v>
      </c>
      <c r="I3614">
        <v>5</v>
      </c>
      <c r="J3614">
        <v>1</v>
      </c>
      <c r="K3614" t="s">
        <v>226</v>
      </c>
      <c r="L3614">
        <v>2438</v>
      </c>
      <c r="M3614">
        <f>IF(N3614="",0,1)</f>
        <v>1</v>
      </c>
      <c r="N3614">
        <v>100</v>
      </c>
      <c r="O3614" t="s">
        <v>5</v>
      </c>
      <c r="P3614" t="s">
        <v>11455</v>
      </c>
      <c r="Q3614" t="s">
        <v>11456</v>
      </c>
      <c r="R3614">
        <v>2</v>
      </c>
      <c r="S3614">
        <v>2</v>
      </c>
      <c r="T3614">
        <v>2</v>
      </c>
      <c r="U3614">
        <v>2</v>
      </c>
      <c r="V3614">
        <v>2</v>
      </c>
      <c r="W3614">
        <v>2</v>
      </c>
      <c r="X3614">
        <v>0</v>
      </c>
      <c r="Y3614">
        <v>0</v>
      </c>
      <c r="Z3614">
        <v>0</v>
      </c>
      <c r="AA3614">
        <v>0</v>
      </c>
      <c r="AB3614">
        <v>0</v>
      </c>
      <c r="AC3614" t="s">
        <v>10962</v>
      </c>
    </row>
    <row r="3615" spans="1:29" x14ac:dyDescent="0.25">
      <c r="A3615" t="s">
        <v>11457</v>
      </c>
      <c r="B3615" t="s">
        <v>11458</v>
      </c>
      <c r="C3615" t="s">
        <v>11459</v>
      </c>
      <c r="D3615" t="s">
        <v>11460</v>
      </c>
      <c r="E3615">
        <f>IF(ISNUMBER(SEARCH("无购物",D3615)),1,0)</f>
        <v>1</v>
      </c>
      <c r="F3615">
        <f>IF(ISNUMBER(SEARCH("无自费",D3615)),1,0)</f>
        <v>1</v>
      </c>
      <c r="G3615">
        <f>IF(ISNUMBER(SEARCH("成团保障",D3615)),1,0)</f>
        <v>1</v>
      </c>
      <c r="H3615">
        <f>IF(OR(ISNUMBER(SEARCH("赠取消险",D3615)),ISNUMBER(SEARCH("提前*天免费退",D3615))),1,0)</f>
        <v>0</v>
      </c>
      <c r="I3615">
        <v>4</v>
      </c>
      <c r="J3615">
        <v>1</v>
      </c>
      <c r="K3615" t="s">
        <v>11038</v>
      </c>
      <c r="L3615">
        <v>2682</v>
      </c>
      <c r="M3615">
        <f>IF(N3615="",0,1)</f>
        <v>1</v>
      </c>
      <c r="N3615">
        <v>80</v>
      </c>
      <c r="O3615" t="s">
        <v>5</v>
      </c>
      <c r="P3615" t="s">
        <v>11461</v>
      </c>
      <c r="Q3615" t="s">
        <v>4</v>
      </c>
      <c r="R3615">
        <v>2</v>
      </c>
      <c r="S3615">
        <v>2</v>
      </c>
      <c r="T3615">
        <v>2</v>
      </c>
      <c r="U3615">
        <v>2</v>
      </c>
      <c r="V3615">
        <v>2</v>
      </c>
      <c r="W3615">
        <v>2</v>
      </c>
      <c r="X3615">
        <v>0</v>
      </c>
      <c r="Y3615">
        <v>0</v>
      </c>
      <c r="Z3615">
        <v>0</v>
      </c>
      <c r="AA3615">
        <v>0</v>
      </c>
      <c r="AB3615">
        <v>0</v>
      </c>
      <c r="AC3615" t="s">
        <v>10962</v>
      </c>
    </row>
    <row r="3616" spans="1:29" x14ac:dyDescent="0.25">
      <c r="A3616" t="s">
        <v>11462</v>
      </c>
      <c r="B3616" t="s">
        <v>11463</v>
      </c>
      <c r="C3616" t="s">
        <v>11464</v>
      </c>
      <c r="D3616" t="s">
        <v>11465</v>
      </c>
      <c r="E3616">
        <f>IF(ISNUMBER(SEARCH("无购物",D3616)),1,0)</f>
        <v>1</v>
      </c>
      <c r="F3616">
        <f>IF(ISNUMBER(SEARCH("无自费",D3616)),1,0)</f>
        <v>1</v>
      </c>
      <c r="G3616">
        <f>IF(ISNUMBER(SEARCH("成团保障",D3616)),1,0)</f>
        <v>1</v>
      </c>
      <c r="H3616">
        <f>IF(OR(ISNUMBER(SEARCH("赠取消险",D3616)),ISNUMBER(SEARCH("提前*天免费退",D3616))),1,0)</f>
        <v>0</v>
      </c>
      <c r="I3616">
        <v>5</v>
      </c>
      <c r="J3616">
        <v>1</v>
      </c>
      <c r="K3616" t="s">
        <v>10960</v>
      </c>
      <c r="L3616">
        <v>1741</v>
      </c>
      <c r="M3616">
        <f>IF(N3616="",0,1)</f>
        <v>1</v>
      </c>
      <c r="N3616">
        <v>138</v>
      </c>
      <c r="O3616" t="s">
        <v>5</v>
      </c>
      <c r="P3616" t="s">
        <v>11466</v>
      </c>
      <c r="Q3616" t="s">
        <v>4</v>
      </c>
      <c r="R3616">
        <v>2</v>
      </c>
      <c r="S3616">
        <v>2</v>
      </c>
      <c r="T3616">
        <v>2</v>
      </c>
      <c r="U3616">
        <v>2</v>
      </c>
      <c r="V3616">
        <v>2</v>
      </c>
      <c r="W3616">
        <v>2</v>
      </c>
      <c r="X3616">
        <v>0</v>
      </c>
      <c r="Y3616">
        <v>0</v>
      </c>
      <c r="Z3616">
        <v>0</v>
      </c>
      <c r="AA3616">
        <v>0</v>
      </c>
      <c r="AB3616">
        <v>0</v>
      </c>
      <c r="AC3616" t="s">
        <v>10962</v>
      </c>
    </row>
    <row r="3617" spans="1:29" x14ac:dyDescent="0.25">
      <c r="A3617" t="s">
        <v>11467</v>
      </c>
      <c r="B3617" t="s">
        <v>11468</v>
      </c>
      <c r="C3617" t="s">
        <v>11469</v>
      </c>
      <c r="D3617" t="s">
        <v>11470</v>
      </c>
      <c r="E3617">
        <f>IF(ISNUMBER(SEARCH("无购物",D3617)),1,0)</f>
        <v>1</v>
      </c>
      <c r="F3617">
        <f>IF(ISNUMBER(SEARCH("无自费",D3617)),1,0)</f>
        <v>1</v>
      </c>
      <c r="G3617">
        <f>IF(ISNUMBER(SEARCH("成团保障",D3617)),1,0)</f>
        <v>1</v>
      </c>
      <c r="H3617">
        <f>IF(OR(ISNUMBER(SEARCH("赠取消险",D3617)),ISNUMBER(SEARCH("提前*天免费退",D3617))),1,0)</f>
        <v>1</v>
      </c>
      <c r="I3617">
        <v>4</v>
      </c>
      <c r="J3617">
        <v>6</v>
      </c>
      <c r="K3617" t="s">
        <v>612</v>
      </c>
      <c r="L3617">
        <v>2355</v>
      </c>
      <c r="M3617">
        <f>IF(N3617="",0,1)</f>
        <v>1</v>
      </c>
      <c r="N3617">
        <v>110</v>
      </c>
      <c r="O3617" t="s">
        <v>19</v>
      </c>
      <c r="P3617" t="s">
        <v>613</v>
      </c>
      <c r="Q3617" t="s">
        <v>11471</v>
      </c>
      <c r="R3617">
        <v>38</v>
      </c>
      <c r="S3617">
        <v>38</v>
      </c>
      <c r="T3617">
        <v>38</v>
      </c>
      <c r="U3617">
        <v>38</v>
      </c>
      <c r="V3617">
        <v>38</v>
      </c>
      <c r="W3617">
        <v>38</v>
      </c>
      <c r="X3617">
        <v>0</v>
      </c>
      <c r="Y3617">
        <v>0</v>
      </c>
      <c r="Z3617">
        <v>0</v>
      </c>
      <c r="AA3617">
        <v>0</v>
      </c>
      <c r="AB3617">
        <v>0</v>
      </c>
      <c r="AC3617" t="s">
        <v>10962</v>
      </c>
    </row>
    <row r="3618" spans="1:29" x14ac:dyDescent="0.25">
      <c r="A3618" t="s">
        <v>11472</v>
      </c>
      <c r="B3618" t="s">
        <v>11473</v>
      </c>
      <c r="C3618" t="s">
        <v>11474</v>
      </c>
      <c r="D3618" t="s">
        <v>11475</v>
      </c>
      <c r="E3618">
        <f>IF(ISNUMBER(SEARCH("无购物",D3618)),1,0)</f>
        <v>1</v>
      </c>
      <c r="F3618">
        <f>IF(ISNUMBER(SEARCH("无自费",D3618)),1,0)</f>
        <v>1</v>
      </c>
      <c r="G3618">
        <f>IF(ISNUMBER(SEARCH("成团保障",D3618)),1,0)</f>
        <v>1</v>
      </c>
      <c r="H3618">
        <f>IF(OR(ISNUMBER(SEARCH("赠取消险",D3618)),ISNUMBER(SEARCH("提前*天免费退",D3618))),1,0)</f>
        <v>1</v>
      </c>
      <c r="I3618">
        <v>5</v>
      </c>
      <c r="J3618">
        <v>1</v>
      </c>
      <c r="K3618" t="s">
        <v>612</v>
      </c>
      <c r="L3618">
        <v>1508</v>
      </c>
      <c r="M3618">
        <f>IF(N3618="",0,1)</f>
        <v>0</v>
      </c>
      <c r="N3618" t="s">
        <v>4</v>
      </c>
      <c r="O3618" t="s">
        <v>19</v>
      </c>
      <c r="P3618" t="s">
        <v>11476</v>
      </c>
      <c r="Q3618" t="s">
        <v>11477</v>
      </c>
      <c r="R3618">
        <v>5</v>
      </c>
      <c r="S3618">
        <v>5</v>
      </c>
      <c r="T3618">
        <v>5</v>
      </c>
      <c r="U3618">
        <v>5</v>
      </c>
      <c r="V3618">
        <v>5</v>
      </c>
      <c r="W3618">
        <v>5</v>
      </c>
      <c r="X3618">
        <v>0</v>
      </c>
      <c r="Y3618">
        <v>0</v>
      </c>
      <c r="Z3618">
        <v>0</v>
      </c>
      <c r="AA3618">
        <v>0</v>
      </c>
      <c r="AB3618">
        <v>0</v>
      </c>
      <c r="AC3618" t="s">
        <v>10962</v>
      </c>
    </row>
    <row r="3619" spans="1:29" x14ac:dyDescent="0.25">
      <c r="A3619" t="s">
        <v>11478</v>
      </c>
      <c r="B3619" t="s">
        <v>11479</v>
      </c>
      <c r="C3619" t="s">
        <v>11480</v>
      </c>
      <c r="D3619" t="s">
        <v>11481</v>
      </c>
      <c r="E3619">
        <f>IF(ISNUMBER(SEARCH("无购物",D3619)),1,0)</f>
        <v>1</v>
      </c>
      <c r="F3619">
        <f>IF(ISNUMBER(SEARCH("无自费",D3619)),1,0)</f>
        <v>1</v>
      </c>
      <c r="G3619">
        <f>IF(ISNUMBER(SEARCH("成团保障",D3619)),1,0)</f>
        <v>1</v>
      </c>
      <c r="H3619">
        <f>IF(OR(ISNUMBER(SEARCH("赠取消险",D3619)),ISNUMBER(SEARCH("提前*天免费退",D3619))),1,0)</f>
        <v>1</v>
      </c>
      <c r="I3619">
        <v>5</v>
      </c>
      <c r="J3619">
        <v>1</v>
      </c>
      <c r="K3619" t="s">
        <v>612</v>
      </c>
      <c r="L3619">
        <v>2273</v>
      </c>
      <c r="M3619">
        <f>IF(N3619="",0,1)</f>
        <v>1</v>
      </c>
      <c r="N3619">
        <v>150</v>
      </c>
      <c r="O3619" t="s">
        <v>19</v>
      </c>
      <c r="P3619" t="s">
        <v>11476</v>
      </c>
      <c r="Q3619" t="s">
        <v>11482</v>
      </c>
      <c r="R3619">
        <v>7</v>
      </c>
      <c r="S3619">
        <v>7</v>
      </c>
      <c r="T3619">
        <v>7</v>
      </c>
      <c r="U3619">
        <v>7</v>
      </c>
      <c r="V3619">
        <v>7</v>
      </c>
      <c r="W3619">
        <v>7</v>
      </c>
      <c r="X3619">
        <v>0</v>
      </c>
      <c r="Y3619">
        <v>0</v>
      </c>
      <c r="Z3619">
        <v>0</v>
      </c>
      <c r="AA3619">
        <v>0</v>
      </c>
      <c r="AB3619">
        <v>0</v>
      </c>
      <c r="AC3619" t="s">
        <v>10962</v>
      </c>
    </row>
    <row r="3620" spans="1:29" x14ac:dyDescent="0.25">
      <c r="A3620" t="s">
        <v>11483</v>
      </c>
      <c r="B3620" t="s">
        <v>11484</v>
      </c>
      <c r="C3620" t="s">
        <v>11485</v>
      </c>
      <c r="D3620" t="s">
        <v>11486</v>
      </c>
      <c r="E3620">
        <f>IF(ISNUMBER(SEARCH("无购物",D3620)),1,0)</f>
        <v>1</v>
      </c>
      <c r="F3620">
        <f>IF(ISNUMBER(SEARCH("无自费",D3620)),1,0)</f>
        <v>1</v>
      </c>
      <c r="G3620">
        <f>IF(ISNUMBER(SEARCH("成团保障",D3620)),1,0)</f>
        <v>1</v>
      </c>
      <c r="H3620">
        <f>IF(OR(ISNUMBER(SEARCH("赠取消险",D3620)),ISNUMBER(SEARCH("提前*天免费退",D3620))),1,0)</f>
        <v>1</v>
      </c>
      <c r="I3620">
        <v>4</v>
      </c>
      <c r="J3620">
        <v>2</v>
      </c>
      <c r="K3620" t="s">
        <v>612</v>
      </c>
      <c r="L3620">
        <v>2989</v>
      </c>
      <c r="M3620">
        <f>IF(N3620="",0,1)</f>
        <v>1</v>
      </c>
      <c r="N3620">
        <v>150</v>
      </c>
      <c r="O3620" t="s">
        <v>19</v>
      </c>
      <c r="P3620" t="s">
        <v>11487</v>
      </c>
      <c r="Q3620" t="s">
        <v>11488</v>
      </c>
      <c r="R3620">
        <v>7</v>
      </c>
      <c r="S3620">
        <v>7</v>
      </c>
      <c r="T3620">
        <v>7</v>
      </c>
      <c r="U3620">
        <v>7</v>
      </c>
      <c r="V3620">
        <v>7</v>
      </c>
      <c r="W3620">
        <v>7</v>
      </c>
      <c r="X3620">
        <v>0</v>
      </c>
      <c r="Y3620">
        <v>0</v>
      </c>
      <c r="Z3620">
        <v>0</v>
      </c>
      <c r="AA3620">
        <v>0</v>
      </c>
      <c r="AB3620">
        <v>0</v>
      </c>
      <c r="AC3620" t="s">
        <v>10962</v>
      </c>
    </row>
    <row r="3621" spans="1:29" x14ac:dyDescent="0.25">
      <c r="A3621" t="s">
        <v>11489</v>
      </c>
      <c r="B3621" t="s">
        <v>10964</v>
      </c>
      <c r="C3621" t="s">
        <v>11490</v>
      </c>
      <c r="D3621" t="s">
        <v>11491</v>
      </c>
      <c r="E3621">
        <f>IF(ISNUMBER(SEARCH("无购物",D3621)),1,0)</f>
        <v>0</v>
      </c>
      <c r="F3621">
        <f>IF(ISNUMBER(SEARCH("无自费",D3621)),1,0)</f>
        <v>0</v>
      </c>
      <c r="G3621">
        <f>IF(ISNUMBER(SEARCH("成团保障",D3621)),1,0)</f>
        <v>0</v>
      </c>
      <c r="H3621">
        <f>IF(OR(ISNUMBER(SEARCH("赠取消险",D3621)),ISNUMBER(SEARCH("提前*天免费退",D3621))),1,0)</f>
        <v>0</v>
      </c>
      <c r="I3621">
        <v>4</v>
      </c>
      <c r="J3621">
        <v>2</v>
      </c>
      <c r="K3621" t="s">
        <v>10960</v>
      </c>
      <c r="L3621">
        <v>4381</v>
      </c>
      <c r="M3621">
        <f>IF(N3621="",0,1)</f>
        <v>0</v>
      </c>
      <c r="N3621" t="s">
        <v>4</v>
      </c>
      <c r="O3621" t="s">
        <v>238</v>
      </c>
      <c r="P3621" t="s">
        <v>11492</v>
      </c>
      <c r="Q3621" t="s">
        <v>4</v>
      </c>
      <c r="R3621">
        <v>19</v>
      </c>
      <c r="S3621">
        <v>19</v>
      </c>
      <c r="T3621">
        <v>19</v>
      </c>
      <c r="U3621">
        <v>19</v>
      </c>
      <c r="V3621">
        <v>19</v>
      </c>
      <c r="W3621">
        <v>19</v>
      </c>
      <c r="X3621">
        <v>0</v>
      </c>
      <c r="Y3621">
        <v>0</v>
      </c>
      <c r="Z3621">
        <v>0</v>
      </c>
      <c r="AA3621">
        <v>0</v>
      </c>
      <c r="AB3621">
        <v>0</v>
      </c>
      <c r="AC3621" t="s">
        <v>10962</v>
      </c>
    </row>
    <row r="3622" spans="1:29" x14ac:dyDescent="0.25">
      <c r="A3622" t="s">
        <v>11493</v>
      </c>
      <c r="B3622" t="s">
        <v>11494</v>
      </c>
      <c r="C3622" t="s">
        <v>11495</v>
      </c>
      <c r="D3622" t="s">
        <v>11496</v>
      </c>
      <c r="E3622">
        <f>IF(ISNUMBER(SEARCH("无购物",D3622)),1,0)</f>
        <v>0</v>
      </c>
      <c r="F3622">
        <f>IF(ISNUMBER(SEARCH("无自费",D3622)),1,0)</f>
        <v>0</v>
      </c>
      <c r="G3622">
        <f>IF(ISNUMBER(SEARCH("成团保障",D3622)),1,0)</f>
        <v>0</v>
      </c>
      <c r="H3622">
        <f>IF(OR(ISNUMBER(SEARCH("赠取消险",D3622)),ISNUMBER(SEARCH("提前*天免费退",D3622))),1,0)</f>
        <v>0</v>
      </c>
      <c r="I3622">
        <v>2</v>
      </c>
      <c r="J3622">
        <v>2</v>
      </c>
      <c r="K3622" t="s">
        <v>10960</v>
      </c>
      <c r="L3622">
        <v>2391</v>
      </c>
      <c r="M3622">
        <f>IF(N3622="",0,1)</f>
        <v>0</v>
      </c>
      <c r="N3622" t="s">
        <v>4</v>
      </c>
      <c r="O3622" t="s">
        <v>238</v>
      </c>
      <c r="P3622" t="s">
        <v>11497</v>
      </c>
      <c r="Q3622" t="s">
        <v>4</v>
      </c>
      <c r="R3622">
        <v>8</v>
      </c>
      <c r="S3622">
        <v>8</v>
      </c>
      <c r="T3622">
        <v>8</v>
      </c>
      <c r="U3622">
        <v>8</v>
      </c>
      <c r="V3622">
        <v>8</v>
      </c>
      <c r="W3622">
        <v>8</v>
      </c>
      <c r="X3622">
        <v>0</v>
      </c>
      <c r="Y3622">
        <v>0</v>
      </c>
      <c r="Z3622">
        <v>0</v>
      </c>
      <c r="AA3622">
        <v>0</v>
      </c>
      <c r="AB3622">
        <v>0</v>
      </c>
      <c r="AC3622" t="s">
        <v>10962</v>
      </c>
    </row>
    <row r="3623" spans="1:29" x14ac:dyDescent="0.25">
      <c r="A3623" t="s">
        <v>11498</v>
      </c>
      <c r="B3623" t="s">
        <v>11499</v>
      </c>
      <c r="C3623" t="s">
        <v>11500</v>
      </c>
      <c r="D3623" t="s">
        <v>11501</v>
      </c>
      <c r="E3623">
        <f>IF(ISNUMBER(SEARCH("无购物",D3623)),1,0)</f>
        <v>1</v>
      </c>
      <c r="F3623">
        <f>IF(ISNUMBER(SEARCH("无自费",D3623)),1,0)</f>
        <v>1</v>
      </c>
      <c r="G3623">
        <f>IF(ISNUMBER(SEARCH("成团保障",D3623)),1,0)</f>
        <v>1</v>
      </c>
      <c r="H3623">
        <f>IF(OR(ISNUMBER(SEARCH("赠取消险",D3623)),ISNUMBER(SEARCH("提前*天免费退",D3623))),1,0)</f>
        <v>1</v>
      </c>
      <c r="I3623">
        <v>5</v>
      </c>
      <c r="J3623">
        <v>11</v>
      </c>
      <c r="K3623" t="s">
        <v>10960</v>
      </c>
      <c r="L3623">
        <v>2048</v>
      </c>
      <c r="M3623">
        <f>IF(N3623="",0,1)</f>
        <v>1</v>
      </c>
      <c r="N3623">
        <v>190</v>
      </c>
      <c r="O3623" t="s">
        <v>19</v>
      </c>
      <c r="P3623" t="s">
        <v>11502</v>
      </c>
      <c r="Q3623" t="s">
        <v>11503</v>
      </c>
      <c r="R3623">
        <v>17</v>
      </c>
      <c r="S3623">
        <v>17</v>
      </c>
      <c r="T3623">
        <v>17</v>
      </c>
      <c r="U3623">
        <v>17</v>
      </c>
      <c r="V3623">
        <v>17</v>
      </c>
      <c r="W3623">
        <v>17</v>
      </c>
      <c r="X3623">
        <v>0</v>
      </c>
      <c r="Y3623">
        <v>0</v>
      </c>
      <c r="Z3623">
        <v>0</v>
      </c>
      <c r="AA3623">
        <v>0</v>
      </c>
      <c r="AB3623">
        <v>0</v>
      </c>
      <c r="AC3623" t="s">
        <v>10962</v>
      </c>
    </row>
    <row r="3624" spans="1:29" x14ac:dyDescent="0.25">
      <c r="A3624" t="s">
        <v>11504</v>
      </c>
      <c r="B3624" t="s">
        <v>11343</v>
      </c>
      <c r="C3624" t="s">
        <v>11505</v>
      </c>
      <c r="D3624" t="s">
        <v>11506</v>
      </c>
      <c r="E3624">
        <f>IF(ISNUMBER(SEARCH("无购物",D3624)),1,0)</f>
        <v>1</v>
      </c>
      <c r="F3624">
        <f>IF(ISNUMBER(SEARCH("无自费",D3624)),1,0)</f>
        <v>1</v>
      </c>
      <c r="G3624">
        <f>IF(ISNUMBER(SEARCH("成团保障",D3624)),1,0)</f>
        <v>1</v>
      </c>
      <c r="H3624">
        <f>IF(OR(ISNUMBER(SEARCH("赠取消险",D3624)),ISNUMBER(SEARCH("提前*天免费退",D3624))),1,0)</f>
        <v>1</v>
      </c>
      <c r="I3624">
        <v>5</v>
      </c>
      <c r="J3624">
        <v>2</v>
      </c>
      <c r="K3624" t="s">
        <v>10960</v>
      </c>
      <c r="L3624">
        <v>3110</v>
      </c>
      <c r="M3624">
        <f>IF(N3624="",0,1)</f>
        <v>1</v>
      </c>
      <c r="N3624">
        <v>390</v>
      </c>
      <c r="O3624" t="s">
        <v>5</v>
      </c>
      <c r="P3624" t="s">
        <v>11507</v>
      </c>
      <c r="Q3624" t="s">
        <v>4</v>
      </c>
      <c r="R3624">
        <v>6</v>
      </c>
      <c r="S3624">
        <v>6</v>
      </c>
      <c r="T3624">
        <v>6</v>
      </c>
      <c r="U3624">
        <v>6</v>
      </c>
      <c r="V3624">
        <v>6</v>
      </c>
      <c r="W3624">
        <v>6</v>
      </c>
      <c r="X3624">
        <v>0</v>
      </c>
      <c r="Y3624">
        <v>0</v>
      </c>
      <c r="Z3624">
        <v>0</v>
      </c>
      <c r="AA3624">
        <v>0</v>
      </c>
      <c r="AB3624">
        <v>0</v>
      </c>
      <c r="AC3624" t="s">
        <v>10962</v>
      </c>
    </row>
    <row r="3625" spans="1:29" x14ac:dyDescent="0.25">
      <c r="A3625" t="s">
        <v>11508</v>
      </c>
      <c r="B3625" t="s">
        <v>11509</v>
      </c>
      <c r="C3625" t="s">
        <v>11510</v>
      </c>
      <c r="D3625" t="s">
        <v>11511</v>
      </c>
      <c r="E3625">
        <f>IF(ISNUMBER(SEARCH("无购物",D3625)),1,0)</f>
        <v>1</v>
      </c>
      <c r="F3625">
        <f>IF(ISNUMBER(SEARCH("无自费",D3625)),1,0)</f>
        <v>1</v>
      </c>
      <c r="G3625">
        <f>IF(ISNUMBER(SEARCH("成团保障",D3625)),1,0)</f>
        <v>1</v>
      </c>
      <c r="H3625">
        <f>IF(OR(ISNUMBER(SEARCH("赠取消险",D3625)),ISNUMBER(SEARCH("提前*天免费退",D3625))),1,0)</f>
        <v>1</v>
      </c>
      <c r="I3625">
        <v>5</v>
      </c>
      <c r="J3625">
        <v>1</v>
      </c>
      <c r="K3625" t="s">
        <v>114</v>
      </c>
      <c r="L3625">
        <v>2832</v>
      </c>
      <c r="M3625">
        <f>IF(N3625="",0,1)</f>
        <v>0</v>
      </c>
      <c r="N3625" t="s">
        <v>4</v>
      </c>
      <c r="O3625" t="s">
        <v>19</v>
      </c>
      <c r="P3625" t="s">
        <v>11512</v>
      </c>
      <c r="Q3625" t="s">
        <v>11513</v>
      </c>
      <c r="R3625">
        <v>4</v>
      </c>
      <c r="S3625">
        <v>4</v>
      </c>
      <c r="T3625">
        <v>4</v>
      </c>
      <c r="U3625">
        <v>4</v>
      </c>
      <c r="V3625">
        <v>4</v>
      </c>
      <c r="W3625">
        <v>4</v>
      </c>
      <c r="X3625">
        <v>0</v>
      </c>
      <c r="Y3625">
        <v>0</v>
      </c>
      <c r="Z3625">
        <v>0</v>
      </c>
      <c r="AA3625">
        <v>0</v>
      </c>
      <c r="AB3625">
        <v>0</v>
      </c>
      <c r="AC3625" t="s">
        <v>10962</v>
      </c>
    </row>
    <row r="3626" spans="1:29" x14ac:dyDescent="0.25">
      <c r="A3626" t="s">
        <v>11514</v>
      </c>
      <c r="B3626" t="s">
        <v>11119</v>
      </c>
      <c r="C3626" t="s">
        <v>11515</v>
      </c>
      <c r="D3626" t="s">
        <v>11516</v>
      </c>
      <c r="E3626">
        <f>IF(ISNUMBER(SEARCH("无购物",D3626)),1,0)</f>
        <v>1</v>
      </c>
      <c r="F3626">
        <f>IF(ISNUMBER(SEARCH("无自费",D3626)),1,0)</f>
        <v>1</v>
      </c>
      <c r="G3626">
        <f>IF(ISNUMBER(SEARCH("成团保障",D3626)),1,0)</f>
        <v>1</v>
      </c>
      <c r="H3626">
        <f>IF(OR(ISNUMBER(SEARCH("赠取消险",D3626)),ISNUMBER(SEARCH("提前*天免费退",D3626))),1,0)</f>
        <v>0</v>
      </c>
      <c r="I3626">
        <v>5</v>
      </c>
      <c r="J3626">
        <v>2</v>
      </c>
      <c r="K3626" t="s">
        <v>108</v>
      </c>
      <c r="L3626">
        <v>1655</v>
      </c>
      <c r="M3626">
        <f>IF(N3626="",0,1)</f>
        <v>1</v>
      </c>
      <c r="N3626">
        <v>240</v>
      </c>
      <c r="O3626" t="s">
        <v>19</v>
      </c>
      <c r="P3626" t="s">
        <v>11517</v>
      </c>
      <c r="Q3626" t="s">
        <v>11518</v>
      </c>
      <c r="R3626">
        <v>4</v>
      </c>
      <c r="S3626">
        <v>4</v>
      </c>
      <c r="T3626">
        <v>4</v>
      </c>
      <c r="U3626">
        <v>4</v>
      </c>
      <c r="V3626">
        <v>4</v>
      </c>
      <c r="W3626">
        <v>4</v>
      </c>
      <c r="X3626">
        <v>0</v>
      </c>
      <c r="Y3626">
        <v>0</v>
      </c>
      <c r="Z3626">
        <v>0</v>
      </c>
      <c r="AA3626">
        <v>0</v>
      </c>
      <c r="AB3626">
        <v>0</v>
      </c>
      <c r="AC3626" t="s">
        <v>10962</v>
      </c>
    </row>
    <row r="3627" spans="1:29" x14ac:dyDescent="0.25">
      <c r="A3627" t="s">
        <v>11519</v>
      </c>
      <c r="B3627" t="s">
        <v>11520</v>
      </c>
      <c r="C3627" t="s">
        <v>11521</v>
      </c>
      <c r="D3627" t="s">
        <v>5499</v>
      </c>
      <c r="E3627">
        <f>IF(ISNUMBER(SEARCH("无购物",D3627)),1,0)</f>
        <v>1</v>
      </c>
      <c r="F3627">
        <f>IF(ISNUMBER(SEARCH("无自费",D3627)),1,0)</f>
        <v>1</v>
      </c>
      <c r="G3627">
        <f>IF(ISNUMBER(SEARCH("成团保障",D3627)),1,0)</f>
        <v>1</v>
      </c>
      <c r="H3627">
        <f>IF(OR(ISNUMBER(SEARCH("赠取消险",D3627)),ISNUMBER(SEARCH("提前*天免费退",D3627))),1,0)</f>
        <v>0</v>
      </c>
      <c r="I3627">
        <v>5</v>
      </c>
      <c r="J3627">
        <v>1</v>
      </c>
      <c r="K3627" t="s">
        <v>10960</v>
      </c>
      <c r="L3627">
        <v>1589</v>
      </c>
      <c r="M3627">
        <f>IF(N3627="",0,1)</f>
        <v>0</v>
      </c>
      <c r="N3627" t="s">
        <v>4</v>
      </c>
      <c r="O3627" t="s">
        <v>19</v>
      </c>
      <c r="P3627" t="s">
        <v>11522</v>
      </c>
      <c r="Q3627" t="s">
        <v>11523</v>
      </c>
      <c r="R3627">
        <v>3</v>
      </c>
      <c r="S3627">
        <v>3</v>
      </c>
      <c r="T3627">
        <v>3</v>
      </c>
      <c r="U3627">
        <v>3</v>
      </c>
      <c r="V3627">
        <v>3</v>
      </c>
      <c r="W3627">
        <v>3</v>
      </c>
      <c r="X3627">
        <v>0</v>
      </c>
      <c r="Y3627">
        <v>0</v>
      </c>
      <c r="Z3627">
        <v>0</v>
      </c>
      <c r="AA3627">
        <v>0</v>
      </c>
      <c r="AB3627">
        <v>0</v>
      </c>
      <c r="AC3627" t="s">
        <v>10962</v>
      </c>
    </row>
    <row r="3628" spans="1:29" x14ac:dyDescent="0.25">
      <c r="A3628" t="s">
        <v>11524</v>
      </c>
      <c r="B3628" t="s">
        <v>11525</v>
      </c>
      <c r="C3628" t="s">
        <v>11526</v>
      </c>
      <c r="D3628" t="s">
        <v>11527</v>
      </c>
      <c r="E3628">
        <f>IF(ISNUMBER(SEARCH("无购物",D3628)),1,0)</f>
        <v>1</v>
      </c>
      <c r="F3628">
        <f>IF(ISNUMBER(SEARCH("无自费",D3628)),1,0)</f>
        <v>1</v>
      </c>
      <c r="G3628">
        <f>IF(ISNUMBER(SEARCH("成团保障",D3628)),1,0)</f>
        <v>1</v>
      </c>
      <c r="H3628">
        <f>IF(OR(ISNUMBER(SEARCH("赠取消险",D3628)),ISNUMBER(SEARCH("提前*天免费退",D3628))),1,0)</f>
        <v>0</v>
      </c>
      <c r="I3628">
        <v>5</v>
      </c>
      <c r="J3628">
        <v>1</v>
      </c>
      <c r="K3628" t="s">
        <v>10960</v>
      </c>
      <c r="L3628">
        <v>1964</v>
      </c>
      <c r="M3628">
        <f>IF(N3628="",0,1)</f>
        <v>0</v>
      </c>
      <c r="N3628" t="s">
        <v>4</v>
      </c>
      <c r="O3628" t="s">
        <v>19</v>
      </c>
      <c r="P3628" t="s">
        <v>11528</v>
      </c>
      <c r="Q3628" t="s">
        <v>11529</v>
      </c>
      <c r="R3628">
        <v>3</v>
      </c>
      <c r="S3628">
        <v>3</v>
      </c>
      <c r="T3628">
        <v>3</v>
      </c>
      <c r="U3628">
        <v>3</v>
      </c>
      <c r="V3628">
        <v>3</v>
      </c>
      <c r="W3628">
        <v>3</v>
      </c>
      <c r="X3628">
        <v>0</v>
      </c>
      <c r="Y3628">
        <v>0</v>
      </c>
      <c r="Z3628">
        <v>0</v>
      </c>
      <c r="AA3628">
        <v>0</v>
      </c>
      <c r="AB3628">
        <v>0</v>
      </c>
      <c r="AC3628" t="s">
        <v>10962</v>
      </c>
    </row>
    <row r="3629" spans="1:29" x14ac:dyDescent="0.25">
      <c r="A3629" t="s">
        <v>11530</v>
      </c>
      <c r="B3629" t="s">
        <v>11531</v>
      </c>
      <c r="C3629" t="s">
        <v>11532</v>
      </c>
      <c r="D3629" t="s">
        <v>11533</v>
      </c>
      <c r="E3629">
        <f>IF(ISNUMBER(SEARCH("无购物",D3629)),1,0)</f>
        <v>1</v>
      </c>
      <c r="F3629">
        <f>IF(ISNUMBER(SEARCH("无自费",D3629)),1,0)</f>
        <v>1</v>
      </c>
      <c r="G3629">
        <f>IF(ISNUMBER(SEARCH("成团保障",D3629)),1,0)</f>
        <v>1</v>
      </c>
      <c r="H3629">
        <f>IF(OR(ISNUMBER(SEARCH("赠取消险",D3629)),ISNUMBER(SEARCH("提前*天免费退",D3629))),1,0)</f>
        <v>0</v>
      </c>
      <c r="I3629">
        <v>4</v>
      </c>
      <c r="J3629">
        <v>8</v>
      </c>
      <c r="K3629" t="s">
        <v>108</v>
      </c>
      <c r="L3629">
        <v>2588</v>
      </c>
      <c r="M3629">
        <f>IF(N3629="",0,1)</f>
        <v>1</v>
      </c>
      <c r="N3629">
        <v>100</v>
      </c>
      <c r="O3629" t="s">
        <v>19</v>
      </c>
      <c r="P3629" t="s">
        <v>11534</v>
      </c>
      <c r="Q3629" t="s">
        <v>11535</v>
      </c>
      <c r="R3629">
        <v>37</v>
      </c>
      <c r="S3629">
        <v>37</v>
      </c>
      <c r="T3629">
        <v>37</v>
      </c>
      <c r="U3629">
        <v>37</v>
      </c>
      <c r="V3629">
        <v>37</v>
      </c>
      <c r="W3629">
        <v>37</v>
      </c>
      <c r="X3629">
        <v>0</v>
      </c>
      <c r="Y3629">
        <v>0</v>
      </c>
      <c r="Z3629">
        <v>0</v>
      </c>
      <c r="AA3629">
        <v>0</v>
      </c>
      <c r="AB3629">
        <v>0</v>
      </c>
      <c r="AC3629" t="s">
        <v>10962</v>
      </c>
    </row>
    <row r="3630" spans="1:29" x14ac:dyDescent="0.25">
      <c r="A3630" t="s">
        <v>11536</v>
      </c>
      <c r="B3630" t="s">
        <v>11058</v>
      </c>
      <c r="C3630" t="s">
        <v>11537</v>
      </c>
      <c r="D3630" t="s">
        <v>11538</v>
      </c>
      <c r="E3630">
        <f>IF(ISNUMBER(SEARCH("无购物",D3630)),1,0)</f>
        <v>1</v>
      </c>
      <c r="F3630">
        <f>IF(ISNUMBER(SEARCH("无自费",D3630)),1,0)</f>
        <v>1</v>
      </c>
      <c r="G3630">
        <f>IF(ISNUMBER(SEARCH("成团保障",D3630)),1,0)</f>
        <v>1</v>
      </c>
      <c r="H3630">
        <f>IF(OR(ISNUMBER(SEARCH("赠取消险",D3630)),ISNUMBER(SEARCH("提前*天免费退",D3630))),1,0)</f>
        <v>1</v>
      </c>
      <c r="I3630">
        <v>5</v>
      </c>
      <c r="J3630">
        <v>4</v>
      </c>
      <c r="K3630" t="s">
        <v>612</v>
      </c>
      <c r="L3630">
        <v>1589</v>
      </c>
      <c r="M3630">
        <f>IF(N3630="",0,1)</f>
        <v>1</v>
      </c>
      <c r="N3630">
        <v>110</v>
      </c>
      <c r="O3630" t="s">
        <v>19</v>
      </c>
      <c r="P3630" t="s">
        <v>11476</v>
      </c>
      <c r="Q3630" t="s">
        <v>11539</v>
      </c>
      <c r="R3630">
        <v>9</v>
      </c>
      <c r="S3630">
        <v>9</v>
      </c>
      <c r="T3630">
        <v>9</v>
      </c>
      <c r="U3630">
        <v>9</v>
      </c>
      <c r="V3630">
        <v>9</v>
      </c>
      <c r="W3630">
        <v>9</v>
      </c>
      <c r="X3630">
        <v>0</v>
      </c>
      <c r="Y3630">
        <v>0</v>
      </c>
      <c r="Z3630">
        <v>0</v>
      </c>
      <c r="AA3630">
        <v>0</v>
      </c>
      <c r="AB3630">
        <v>0</v>
      </c>
      <c r="AC3630" t="s">
        <v>10962</v>
      </c>
    </row>
    <row r="3631" spans="1:29" x14ac:dyDescent="0.25">
      <c r="A3631" t="s">
        <v>11540</v>
      </c>
      <c r="B3631" t="s">
        <v>11541</v>
      </c>
      <c r="C3631" t="s">
        <v>11542</v>
      </c>
      <c r="D3631" t="s">
        <v>11543</v>
      </c>
      <c r="E3631">
        <f>IF(ISNUMBER(SEARCH("无购物",D3631)),1,0)</f>
        <v>1</v>
      </c>
      <c r="F3631">
        <f>IF(ISNUMBER(SEARCH("无自费",D3631)),1,0)</f>
        <v>1</v>
      </c>
      <c r="G3631">
        <f>IF(ISNUMBER(SEARCH("成团保障",D3631)),1,0)</f>
        <v>1</v>
      </c>
      <c r="H3631">
        <f>IF(OR(ISNUMBER(SEARCH("赠取消险",D3631)),ISNUMBER(SEARCH("提前*天免费退",D3631))),1,0)</f>
        <v>1</v>
      </c>
      <c r="I3631">
        <v>3</v>
      </c>
      <c r="J3631">
        <v>1</v>
      </c>
      <c r="K3631" t="s">
        <v>108</v>
      </c>
      <c r="L3631">
        <v>4247</v>
      </c>
      <c r="M3631">
        <f>IF(N3631="",0,1)</f>
        <v>1</v>
      </c>
      <c r="N3631">
        <v>100</v>
      </c>
      <c r="O3631" t="s">
        <v>19</v>
      </c>
      <c r="P3631" t="s">
        <v>11544</v>
      </c>
      <c r="Q3631" t="s">
        <v>11545</v>
      </c>
      <c r="R3631">
        <v>4</v>
      </c>
      <c r="S3631">
        <v>4</v>
      </c>
      <c r="T3631">
        <v>4</v>
      </c>
      <c r="U3631">
        <v>4</v>
      </c>
      <c r="V3631">
        <v>4</v>
      </c>
      <c r="W3631">
        <v>4</v>
      </c>
      <c r="X3631">
        <v>0</v>
      </c>
      <c r="Y3631">
        <v>0</v>
      </c>
      <c r="Z3631">
        <v>0</v>
      </c>
      <c r="AA3631">
        <v>0</v>
      </c>
      <c r="AB3631">
        <v>0</v>
      </c>
      <c r="AC3631" t="s">
        <v>10962</v>
      </c>
    </row>
    <row r="3632" spans="1:29" x14ac:dyDescent="0.25">
      <c r="A3632" t="s">
        <v>11546</v>
      </c>
      <c r="B3632" t="s">
        <v>11188</v>
      </c>
      <c r="C3632" t="s">
        <v>11547</v>
      </c>
      <c r="D3632" t="s">
        <v>11548</v>
      </c>
      <c r="E3632">
        <f>IF(ISNUMBER(SEARCH("无购物",D3632)),1,0)</f>
        <v>0</v>
      </c>
      <c r="F3632">
        <f>IF(ISNUMBER(SEARCH("无自费",D3632)),1,0)</f>
        <v>0</v>
      </c>
      <c r="G3632">
        <f>IF(ISNUMBER(SEARCH("成团保障",D3632)),1,0)</f>
        <v>1</v>
      </c>
      <c r="H3632">
        <f>IF(OR(ISNUMBER(SEARCH("赠取消险",D3632)),ISNUMBER(SEARCH("提前*天免费退",D3632))),1,0)</f>
        <v>0</v>
      </c>
      <c r="I3632">
        <v>5</v>
      </c>
      <c r="J3632">
        <v>1</v>
      </c>
      <c r="K3632" t="s">
        <v>383</v>
      </c>
      <c r="L3632">
        <v>2808</v>
      </c>
      <c r="M3632">
        <f>IF(N3632="",0,1)</f>
        <v>1</v>
      </c>
      <c r="N3632">
        <v>199</v>
      </c>
      <c r="O3632" t="s">
        <v>19</v>
      </c>
      <c r="P3632" t="s">
        <v>11549</v>
      </c>
      <c r="Q3632" t="s">
        <v>11550</v>
      </c>
      <c r="R3632">
        <v>1</v>
      </c>
      <c r="S3632">
        <v>1</v>
      </c>
      <c r="T3632">
        <v>1</v>
      </c>
      <c r="U3632">
        <v>1</v>
      </c>
      <c r="V3632">
        <v>1</v>
      </c>
      <c r="W3632">
        <v>1</v>
      </c>
      <c r="X3632">
        <v>0</v>
      </c>
      <c r="Y3632">
        <v>0</v>
      </c>
      <c r="Z3632">
        <v>0</v>
      </c>
      <c r="AA3632">
        <v>0</v>
      </c>
      <c r="AB3632">
        <v>0</v>
      </c>
      <c r="AC3632" t="s">
        <v>10962</v>
      </c>
    </row>
    <row r="3633" spans="1:29" x14ac:dyDescent="0.25">
      <c r="A3633" t="s">
        <v>11551</v>
      </c>
      <c r="B3633" t="s">
        <v>11552</v>
      </c>
      <c r="C3633" t="s">
        <v>11553</v>
      </c>
      <c r="D3633" t="s">
        <v>113</v>
      </c>
      <c r="E3633">
        <f>IF(ISNUMBER(SEARCH("无购物",D3633)),1,0)</f>
        <v>1</v>
      </c>
      <c r="F3633">
        <f>IF(ISNUMBER(SEARCH("无自费",D3633)),1,0)</f>
        <v>1</v>
      </c>
      <c r="G3633">
        <f>IF(ISNUMBER(SEARCH("成团保障",D3633)),1,0)</f>
        <v>1</v>
      </c>
      <c r="H3633">
        <f>IF(OR(ISNUMBER(SEARCH("赠取消险",D3633)),ISNUMBER(SEARCH("提前*天免费退",D3633))),1,0)</f>
        <v>1</v>
      </c>
      <c r="I3633">
        <v>5</v>
      </c>
      <c r="J3633">
        <v>1</v>
      </c>
      <c r="K3633" t="s">
        <v>114</v>
      </c>
      <c r="L3633">
        <v>2473</v>
      </c>
      <c r="M3633">
        <f>IF(N3633="",0,1)</f>
        <v>1</v>
      </c>
      <c r="N3633">
        <v>150</v>
      </c>
      <c r="O3633" t="s">
        <v>19</v>
      </c>
      <c r="P3633" t="s">
        <v>11554</v>
      </c>
      <c r="Q3633" t="s">
        <v>11555</v>
      </c>
      <c r="R3633">
        <v>2</v>
      </c>
      <c r="S3633">
        <v>2</v>
      </c>
      <c r="T3633">
        <v>2</v>
      </c>
      <c r="U3633">
        <v>2</v>
      </c>
      <c r="V3633">
        <v>2</v>
      </c>
      <c r="W3633">
        <v>2</v>
      </c>
      <c r="X3633">
        <v>0</v>
      </c>
      <c r="Y3633">
        <v>0</v>
      </c>
      <c r="Z3633">
        <v>0</v>
      </c>
      <c r="AA3633">
        <v>0</v>
      </c>
      <c r="AB3633">
        <v>0</v>
      </c>
      <c r="AC3633" t="s">
        <v>10962</v>
      </c>
    </row>
    <row r="3634" spans="1:29" x14ac:dyDescent="0.25">
      <c r="A3634" t="s">
        <v>11556</v>
      </c>
      <c r="B3634" t="s">
        <v>11052</v>
      </c>
      <c r="C3634" t="s">
        <v>11557</v>
      </c>
      <c r="D3634" t="s">
        <v>11558</v>
      </c>
      <c r="E3634">
        <f>IF(ISNUMBER(SEARCH("无购物",D3634)),1,0)</f>
        <v>1</v>
      </c>
      <c r="F3634">
        <f>IF(ISNUMBER(SEARCH("无自费",D3634)),1,0)</f>
        <v>1</v>
      </c>
      <c r="G3634">
        <f>IF(ISNUMBER(SEARCH("成团保障",D3634)),1,0)</f>
        <v>1</v>
      </c>
      <c r="H3634">
        <f>IF(OR(ISNUMBER(SEARCH("赠取消险",D3634)),ISNUMBER(SEARCH("提前*天免费退",D3634))),1,0)</f>
        <v>0</v>
      </c>
      <c r="I3634">
        <v>5</v>
      </c>
      <c r="J3634">
        <v>1</v>
      </c>
      <c r="K3634" t="s">
        <v>108</v>
      </c>
      <c r="L3634">
        <v>2941</v>
      </c>
      <c r="M3634">
        <f>IF(N3634="",0,1)</f>
        <v>1</v>
      </c>
      <c r="N3634">
        <v>100</v>
      </c>
      <c r="O3634" t="s">
        <v>19</v>
      </c>
      <c r="P3634" t="s">
        <v>11559</v>
      </c>
      <c r="Q3634" t="s">
        <v>11560</v>
      </c>
      <c r="R3634">
        <v>2</v>
      </c>
      <c r="S3634">
        <v>2</v>
      </c>
      <c r="T3634">
        <v>2</v>
      </c>
      <c r="U3634">
        <v>2</v>
      </c>
      <c r="V3634">
        <v>2</v>
      </c>
      <c r="W3634">
        <v>2</v>
      </c>
      <c r="X3634">
        <v>0</v>
      </c>
      <c r="Y3634">
        <v>0</v>
      </c>
      <c r="Z3634">
        <v>0</v>
      </c>
      <c r="AA3634">
        <v>0</v>
      </c>
      <c r="AB3634">
        <v>0</v>
      </c>
      <c r="AC3634" t="s">
        <v>10962</v>
      </c>
    </row>
    <row r="3635" spans="1:29" x14ac:dyDescent="0.25">
      <c r="A3635" t="s">
        <v>11561</v>
      </c>
      <c r="B3635" t="s">
        <v>11271</v>
      </c>
      <c r="C3635" t="s">
        <v>11562</v>
      </c>
      <c r="D3635" t="s">
        <v>11563</v>
      </c>
      <c r="E3635">
        <f>IF(ISNUMBER(SEARCH("无购物",D3635)),1,0)</f>
        <v>1</v>
      </c>
      <c r="F3635">
        <f>IF(ISNUMBER(SEARCH("无自费",D3635)),1,0)</f>
        <v>1</v>
      </c>
      <c r="G3635">
        <f>IF(ISNUMBER(SEARCH("成团保障",D3635)),1,0)</f>
        <v>1</v>
      </c>
      <c r="H3635">
        <f>IF(OR(ISNUMBER(SEARCH("赠取消险",D3635)),ISNUMBER(SEARCH("提前*天免费退",D3635))),1,0)</f>
        <v>1</v>
      </c>
      <c r="I3635">
        <v>5</v>
      </c>
      <c r="J3635">
        <v>1</v>
      </c>
      <c r="K3635" t="s">
        <v>114</v>
      </c>
      <c r="L3635">
        <v>3291</v>
      </c>
      <c r="M3635">
        <f>IF(N3635="",0,1)</f>
        <v>1</v>
      </c>
      <c r="N3635">
        <v>150</v>
      </c>
      <c r="O3635" t="s">
        <v>19</v>
      </c>
      <c r="P3635" t="s">
        <v>11564</v>
      </c>
      <c r="Q3635" t="s">
        <v>11565</v>
      </c>
      <c r="R3635">
        <v>2</v>
      </c>
      <c r="S3635">
        <v>2</v>
      </c>
      <c r="T3635">
        <v>2</v>
      </c>
      <c r="U3635">
        <v>2</v>
      </c>
      <c r="V3635">
        <v>2</v>
      </c>
      <c r="W3635">
        <v>2</v>
      </c>
      <c r="X3635">
        <v>0</v>
      </c>
      <c r="Y3635">
        <v>0</v>
      </c>
      <c r="Z3635">
        <v>0</v>
      </c>
      <c r="AA3635">
        <v>0</v>
      </c>
      <c r="AB3635">
        <v>0</v>
      </c>
      <c r="AC3635" t="s">
        <v>10962</v>
      </c>
    </row>
    <row r="3636" spans="1:29" x14ac:dyDescent="0.25">
      <c r="A3636" t="s">
        <v>11566</v>
      </c>
      <c r="B3636" t="s">
        <v>11567</v>
      </c>
      <c r="C3636" t="s">
        <v>11568</v>
      </c>
      <c r="D3636" t="s">
        <v>11569</v>
      </c>
      <c r="E3636">
        <f>IF(ISNUMBER(SEARCH("无购物",D3636)),1,0)</f>
        <v>1</v>
      </c>
      <c r="F3636">
        <f>IF(ISNUMBER(SEARCH("无自费",D3636)),1,0)</f>
        <v>1</v>
      </c>
      <c r="G3636">
        <f>IF(ISNUMBER(SEARCH("成团保障",D3636)),1,0)</f>
        <v>1</v>
      </c>
      <c r="H3636">
        <f>IF(OR(ISNUMBER(SEARCH("赠取消险",D3636)),ISNUMBER(SEARCH("提前*天免费退",D3636))),1,0)</f>
        <v>1</v>
      </c>
      <c r="I3636">
        <v>5</v>
      </c>
      <c r="J3636">
        <v>1</v>
      </c>
      <c r="K3636" t="s">
        <v>114</v>
      </c>
      <c r="L3636">
        <v>2648</v>
      </c>
      <c r="M3636">
        <f>IF(N3636="",0,1)</f>
        <v>1</v>
      </c>
      <c r="N3636">
        <v>150</v>
      </c>
      <c r="O3636" t="s">
        <v>19</v>
      </c>
      <c r="P3636" t="s">
        <v>115</v>
      </c>
      <c r="Q3636" t="s">
        <v>11570</v>
      </c>
      <c r="R3636">
        <v>10</v>
      </c>
      <c r="S3636">
        <v>10</v>
      </c>
      <c r="T3636">
        <v>10</v>
      </c>
      <c r="U3636">
        <v>10</v>
      </c>
      <c r="V3636">
        <v>10</v>
      </c>
      <c r="W3636">
        <v>10</v>
      </c>
      <c r="X3636">
        <v>0</v>
      </c>
      <c r="Y3636">
        <v>0</v>
      </c>
      <c r="Z3636">
        <v>0</v>
      </c>
      <c r="AA3636">
        <v>0</v>
      </c>
      <c r="AB3636">
        <v>0</v>
      </c>
      <c r="AC3636" t="s">
        <v>10962</v>
      </c>
    </row>
    <row r="3637" spans="1:29" x14ac:dyDescent="0.25">
      <c r="A3637" t="s">
        <v>11571</v>
      </c>
      <c r="B3637" t="s">
        <v>11572</v>
      </c>
      <c r="C3637" t="s">
        <v>11573</v>
      </c>
      <c r="D3637" t="s">
        <v>11574</v>
      </c>
      <c r="E3637">
        <f>IF(ISNUMBER(SEARCH("无购物",D3637)),1,0)</f>
        <v>1</v>
      </c>
      <c r="F3637">
        <f>IF(ISNUMBER(SEARCH("无自费",D3637)),1,0)</f>
        <v>1</v>
      </c>
      <c r="G3637">
        <f>IF(ISNUMBER(SEARCH("成团保障",D3637)),1,0)</f>
        <v>1</v>
      </c>
      <c r="H3637">
        <f>IF(OR(ISNUMBER(SEARCH("赠取消险",D3637)),ISNUMBER(SEARCH("提前*天免费退",D3637))),1,0)</f>
        <v>1</v>
      </c>
      <c r="I3637">
        <v>5</v>
      </c>
      <c r="J3637">
        <v>3</v>
      </c>
      <c r="K3637" t="s">
        <v>114</v>
      </c>
      <c r="L3637">
        <v>2796</v>
      </c>
      <c r="M3637">
        <f>IF(N3637="",0,1)</f>
        <v>1</v>
      </c>
      <c r="N3637">
        <v>150</v>
      </c>
      <c r="O3637" t="s">
        <v>19</v>
      </c>
      <c r="P3637" t="s">
        <v>115</v>
      </c>
      <c r="Q3637" t="s">
        <v>11575</v>
      </c>
      <c r="R3637">
        <v>10</v>
      </c>
      <c r="S3637">
        <v>10</v>
      </c>
      <c r="T3637">
        <v>10</v>
      </c>
      <c r="U3637">
        <v>10</v>
      </c>
      <c r="V3637">
        <v>10</v>
      </c>
      <c r="W3637">
        <v>10</v>
      </c>
      <c r="X3637">
        <v>0</v>
      </c>
      <c r="Y3637">
        <v>0</v>
      </c>
      <c r="Z3637">
        <v>0</v>
      </c>
      <c r="AA3637">
        <v>0</v>
      </c>
      <c r="AB3637">
        <v>0</v>
      </c>
      <c r="AC3637" t="s">
        <v>10962</v>
      </c>
    </row>
    <row r="3638" spans="1:29" x14ac:dyDescent="0.25">
      <c r="A3638" t="s">
        <v>11576</v>
      </c>
      <c r="B3638" t="s">
        <v>11024</v>
      </c>
      <c r="C3638" t="s">
        <v>11577</v>
      </c>
      <c r="D3638" t="s">
        <v>11578</v>
      </c>
      <c r="E3638">
        <f>IF(ISNUMBER(SEARCH("无购物",D3638)),1,0)</f>
        <v>1</v>
      </c>
      <c r="F3638">
        <f>IF(ISNUMBER(SEARCH("无自费",D3638)),1,0)</f>
        <v>1</v>
      </c>
      <c r="G3638">
        <f>IF(ISNUMBER(SEARCH("成团保障",D3638)),1,0)</f>
        <v>1</v>
      </c>
      <c r="H3638">
        <f>IF(OR(ISNUMBER(SEARCH("赠取消险",D3638)),ISNUMBER(SEARCH("提前*天免费退",D3638))),1,0)</f>
        <v>1</v>
      </c>
      <c r="I3638">
        <v>5</v>
      </c>
      <c r="J3638">
        <v>1</v>
      </c>
      <c r="K3638" t="s">
        <v>114</v>
      </c>
      <c r="L3638">
        <v>2764</v>
      </c>
      <c r="M3638">
        <f>IF(N3638="",0,1)</f>
        <v>1</v>
      </c>
      <c r="N3638">
        <v>200</v>
      </c>
      <c r="O3638" t="s">
        <v>19</v>
      </c>
      <c r="P3638" t="s">
        <v>115</v>
      </c>
      <c r="Q3638" t="s">
        <v>11579</v>
      </c>
      <c r="R3638">
        <v>2</v>
      </c>
      <c r="S3638">
        <v>2</v>
      </c>
      <c r="T3638">
        <v>2</v>
      </c>
      <c r="U3638">
        <v>2</v>
      </c>
      <c r="V3638">
        <v>2</v>
      </c>
      <c r="W3638">
        <v>2</v>
      </c>
      <c r="X3638">
        <v>0</v>
      </c>
      <c r="Y3638">
        <v>0</v>
      </c>
      <c r="Z3638">
        <v>0</v>
      </c>
      <c r="AA3638">
        <v>0</v>
      </c>
      <c r="AB3638">
        <v>0</v>
      </c>
      <c r="AC3638" t="s">
        <v>10962</v>
      </c>
    </row>
    <row r="3639" spans="1:29" x14ac:dyDescent="0.25">
      <c r="A3639" t="s">
        <v>11580</v>
      </c>
      <c r="B3639" t="s">
        <v>11581</v>
      </c>
      <c r="C3639" t="s">
        <v>11582</v>
      </c>
      <c r="D3639" t="s">
        <v>11583</v>
      </c>
      <c r="E3639">
        <f>IF(ISNUMBER(SEARCH("无购物",D3639)),1,0)</f>
        <v>1</v>
      </c>
      <c r="F3639">
        <f>IF(ISNUMBER(SEARCH("无自费",D3639)),1,0)</f>
        <v>0</v>
      </c>
      <c r="G3639">
        <f>IF(ISNUMBER(SEARCH("成团保障",D3639)),1,0)</f>
        <v>1</v>
      </c>
      <c r="H3639">
        <f>IF(OR(ISNUMBER(SEARCH("赠取消险",D3639)),ISNUMBER(SEARCH("提前*天免费退",D3639))),1,0)</f>
        <v>0</v>
      </c>
      <c r="I3639">
        <v>5</v>
      </c>
      <c r="J3639">
        <v>1</v>
      </c>
      <c r="K3639" t="s">
        <v>274</v>
      </c>
      <c r="L3639">
        <v>2177</v>
      </c>
      <c r="M3639">
        <f>IF(N3639="",0,1)</f>
        <v>0</v>
      </c>
      <c r="N3639" t="s">
        <v>4</v>
      </c>
      <c r="O3639" t="s">
        <v>19</v>
      </c>
      <c r="P3639" t="s">
        <v>11191</v>
      </c>
      <c r="Q3639" t="s">
        <v>11584</v>
      </c>
      <c r="R3639">
        <v>2</v>
      </c>
      <c r="S3639">
        <v>2</v>
      </c>
      <c r="T3639">
        <v>2</v>
      </c>
      <c r="U3639">
        <v>2</v>
      </c>
      <c r="V3639">
        <v>2</v>
      </c>
      <c r="W3639">
        <v>2</v>
      </c>
      <c r="X3639">
        <v>0</v>
      </c>
      <c r="Y3639">
        <v>0</v>
      </c>
      <c r="Z3639">
        <v>0</v>
      </c>
      <c r="AA3639">
        <v>0</v>
      </c>
      <c r="AB3639">
        <v>0</v>
      </c>
      <c r="AC3639" t="s">
        <v>10962</v>
      </c>
    </row>
    <row r="3640" spans="1:29" x14ac:dyDescent="0.25">
      <c r="A3640" t="s">
        <v>11585</v>
      </c>
      <c r="B3640" t="s">
        <v>11586</v>
      </c>
      <c r="C3640" t="s">
        <v>11587</v>
      </c>
      <c r="D3640" t="s">
        <v>11588</v>
      </c>
      <c r="E3640">
        <f>IF(ISNUMBER(SEARCH("无购物",D3640)),1,0)</f>
        <v>1</v>
      </c>
      <c r="F3640">
        <f>IF(ISNUMBER(SEARCH("无自费",D3640)),1,0)</f>
        <v>1</v>
      </c>
      <c r="G3640">
        <f>IF(ISNUMBER(SEARCH("成团保障",D3640)),1,0)</f>
        <v>1</v>
      </c>
      <c r="H3640">
        <f>IF(OR(ISNUMBER(SEARCH("赠取消险",D3640)),ISNUMBER(SEARCH("提前*天免费退",D3640))),1,0)</f>
        <v>1</v>
      </c>
      <c r="I3640">
        <v>5</v>
      </c>
      <c r="J3640">
        <v>1</v>
      </c>
      <c r="K3640" t="s">
        <v>114</v>
      </c>
      <c r="L3640">
        <v>3179</v>
      </c>
      <c r="M3640">
        <f>IF(N3640="",0,1)</f>
        <v>0</v>
      </c>
      <c r="N3640" t="s">
        <v>4</v>
      </c>
      <c r="O3640" t="s">
        <v>5</v>
      </c>
      <c r="P3640" t="s">
        <v>284</v>
      </c>
      <c r="Q3640" t="s">
        <v>4</v>
      </c>
      <c r="R3640">
        <v>7</v>
      </c>
      <c r="S3640">
        <v>7</v>
      </c>
      <c r="T3640">
        <v>7</v>
      </c>
      <c r="U3640">
        <v>7</v>
      </c>
      <c r="V3640">
        <v>7</v>
      </c>
      <c r="W3640">
        <v>7</v>
      </c>
      <c r="X3640">
        <v>0</v>
      </c>
      <c r="Y3640">
        <v>0</v>
      </c>
      <c r="Z3640">
        <v>0</v>
      </c>
      <c r="AA3640">
        <v>0</v>
      </c>
      <c r="AB3640">
        <v>0</v>
      </c>
      <c r="AC3640" t="s">
        <v>10962</v>
      </c>
    </row>
    <row r="3641" spans="1:29" x14ac:dyDescent="0.25">
      <c r="A3641" t="s">
        <v>11589</v>
      </c>
      <c r="B3641" t="s">
        <v>11590</v>
      </c>
      <c r="C3641" t="s">
        <v>11591</v>
      </c>
      <c r="D3641" t="s">
        <v>11592</v>
      </c>
      <c r="E3641">
        <f>IF(ISNUMBER(SEARCH("无购物",D3641)),1,0)</f>
        <v>1</v>
      </c>
      <c r="F3641">
        <f>IF(ISNUMBER(SEARCH("无自费",D3641)),1,0)</f>
        <v>1</v>
      </c>
      <c r="G3641">
        <f>IF(ISNUMBER(SEARCH("成团保障",D3641)),1,0)</f>
        <v>1</v>
      </c>
      <c r="H3641">
        <f>IF(OR(ISNUMBER(SEARCH("赠取消险",D3641)),ISNUMBER(SEARCH("提前*天免费退",D3641))),1,0)</f>
        <v>1</v>
      </c>
      <c r="I3641">
        <v>4</v>
      </c>
      <c r="J3641">
        <v>18</v>
      </c>
      <c r="K3641" t="s">
        <v>114</v>
      </c>
      <c r="L3641">
        <v>3610</v>
      </c>
      <c r="M3641">
        <f>IF(N3641="",0,1)</f>
        <v>0</v>
      </c>
      <c r="N3641" t="s">
        <v>4</v>
      </c>
      <c r="O3641" t="s">
        <v>5</v>
      </c>
      <c r="P3641" t="s">
        <v>11593</v>
      </c>
      <c r="Q3641" t="s">
        <v>4</v>
      </c>
      <c r="R3641">
        <v>80</v>
      </c>
      <c r="S3641">
        <v>80</v>
      </c>
      <c r="T3641">
        <v>80</v>
      </c>
      <c r="U3641">
        <v>80</v>
      </c>
      <c r="V3641">
        <v>80</v>
      </c>
      <c r="W3641">
        <v>80</v>
      </c>
      <c r="X3641">
        <v>0</v>
      </c>
      <c r="Y3641">
        <v>0</v>
      </c>
      <c r="Z3641">
        <v>0</v>
      </c>
      <c r="AA3641">
        <v>0</v>
      </c>
      <c r="AB3641">
        <v>0</v>
      </c>
      <c r="AC3641" t="s">
        <v>10962</v>
      </c>
    </row>
    <row r="3642" spans="1:29" x14ac:dyDescent="0.25">
      <c r="A3642" t="s">
        <v>11594</v>
      </c>
      <c r="B3642" t="s">
        <v>11595</v>
      </c>
      <c r="C3642" t="s">
        <v>11587</v>
      </c>
      <c r="D3642" t="s">
        <v>11596</v>
      </c>
      <c r="E3642">
        <f>IF(ISNUMBER(SEARCH("无购物",D3642)),1,0)</f>
        <v>1</v>
      </c>
      <c r="F3642">
        <f>IF(ISNUMBER(SEARCH("无自费",D3642)),1,0)</f>
        <v>1</v>
      </c>
      <c r="G3642">
        <f>IF(ISNUMBER(SEARCH("成团保障",D3642)),1,0)</f>
        <v>1</v>
      </c>
      <c r="H3642">
        <f>IF(OR(ISNUMBER(SEARCH("赠取消险",D3642)),ISNUMBER(SEARCH("提前*天免费退",D3642))),1,0)</f>
        <v>1</v>
      </c>
      <c r="I3642">
        <v>5</v>
      </c>
      <c r="J3642">
        <v>1</v>
      </c>
      <c r="K3642" t="s">
        <v>114</v>
      </c>
      <c r="L3642">
        <v>2833</v>
      </c>
      <c r="M3642">
        <f>IF(N3642="",0,1)</f>
        <v>0</v>
      </c>
      <c r="N3642" t="s">
        <v>4</v>
      </c>
      <c r="O3642" t="s">
        <v>5</v>
      </c>
      <c r="P3642" t="s">
        <v>284</v>
      </c>
      <c r="Q3642" t="s">
        <v>4</v>
      </c>
      <c r="R3642">
        <v>8</v>
      </c>
      <c r="S3642">
        <v>8</v>
      </c>
      <c r="T3642">
        <v>8</v>
      </c>
      <c r="U3642">
        <v>8</v>
      </c>
      <c r="V3642">
        <v>8</v>
      </c>
      <c r="W3642">
        <v>8</v>
      </c>
      <c r="X3642">
        <v>0</v>
      </c>
      <c r="Y3642">
        <v>0</v>
      </c>
      <c r="Z3642">
        <v>0</v>
      </c>
      <c r="AA3642">
        <v>0</v>
      </c>
      <c r="AB3642">
        <v>0</v>
      </c>
      <c r="AC3642" t="s">
        <v>10962</v>
      </c>
    </row>
    <row r="3643" spans="1:29" x14ac:dyDescent="0.25">
      <c r="A3643" t="s">
        <v>11597</v>
      </c>
      <c r="B3643" t="s">
        <v>11069</v>
      </c>
      <c r="C3643" t="s">
        <v>11598</v>
      </c>
      <c r="D3643" t="s">
        <v>11599</v>
      </c>
      <c r="E3643">
        <f>IF(ISNUMBER(SEARCH("无购物",D3643)),1,0)</f>
        <v>1</v>
      </c>
      <c r="F3643">
        <f>IF(ISNUMBER(SEARCH("无自费",D3643)),1,0)</f>
        <v>1</v>
      </c>
      <c r="G3643">
        <f>IF(ISNUMBER(SEARCH("成团保障",D3643)),1,0)</f>
        <v>1</v>
      </c>
      <c r="H3643">
        <f>IF(OR(ISNUMBER(SEARCH("赠取消险",D3643)),ISNUMBER(SEARCH("提前*天免费退",D3643))),1,0)</f>
        <v>0</v>
      </c>
      <c r="I3643">
        <v>5</v>
      </c>
      <c r="J3643">
        <v>1</v>
      </c>
      <c r="K3643" t="s">
        <v>383</v>
      </c>
      <c r="L3643">
        <v>2131</v>
      </c>
      <c r="M3643">
        <f>IF(N3643="",0,1)</f>
        <v>1</v>
      </c>
      <c r="N3643">
        <v>80</v>
      </c>
      <c r="O3643" t="s">
        <v>19</v>
      </c>
      <c r="P3643" t="s">
        <v>11600</v>
      </c>
      <c r="Q3643" t="s">
        <v>11601</v>
      </c>
      <c r="R3643">
        <v>2</v>
      </c>
      <c r="S3643">
        <v>2</v>
      </c>
      <c r="T3643">
        <v>2</v>
      </c>
      <c r="U3643">
        <v>2</v>
      </c>
      <c r="V3643">
        <v>2</v>
      </c>
      <c r="W3643">
        <v>2</v>
      </c>
      <c r="X3643">
        <v>0</v>
      </c>
      <c r="Y3643">
        <v>0</v>
      </c>
      <c r="Z3643">
        <v>0</v>
      </c>
      <c r="AA3643">
        <v>0</v>
      </c>
      <c r="AB3643">
        <v>0</v>
      </c>
      <c r="AC3643" t="s">
        <v>10962</v>
      </c>
    </row>
    <row r="3644" spans="1:29" x14ac:dyDescent="0.25">
      <c r="A3644" t="s">
        <v>11602</v>
      </c>
      <c r="B3644" t="s">
        <v>105</v>
      </c>
      <c r="C3644" t="s">
        <v>11603</v>
      </c>
      <c r="D3644" t="s">
        <v>11604</v>
      </c>
      <c r="E3644">
        <f>IF(ISNUMBER(SEARCH("无购物",D3644)),1,0)</f>
        <v>1</v>
      </c>
      <c r="F3644">
        <f>IF(ISNUMBER(SEARCH("无自费",D3644)),1,0)</f>
        <v>1</v>
      </c>
      <c r="G3644">
        <f>IF(ISNUMBER(SEARCH("成团保障",D3644)),1,0)</f>
        <v>1</v>
      </c>
      <c r="H3644">
        <f>IF(OR(ISNUMBER(SEARCH("赠取消险",D3644)),ISNUMBER(SEARCH("提前*天免费退",D3644))),1,0)</f>
        <v>0</v>
      </c>
      <c r="I3644">
        <v>5</v>
      </c>
      <c r="J3644">
        <v>3</v>
      </c>
      <c r="K3644" t="s">
        <v>108</v>
      </c>
      <c r="L3644">
        <v>2738</v>
      </c>
      <c r="M3644">
        <f>IF(N3644="",0,1)</f>
        <v>1</v>
      </c>
      <c r="N3644">
        <v>100</v>
      </c>
      <c r="O3644" t="s">
        <v>19</v>
      </c>
      <c r="P3644" t="s">
        <v>11605</v>
      </c>
      <c r="Q3644" t="s">
        <v>11606</v>
      </c>
      <c r="R3644">
        <v>11</v>
      </c>
      <c r="S3644">
        <v>11</v>
      </c>
      <c r="T3644">
        <v>11</v>
      </c>
      <c r="U3644">
        <v>11</v>
      </c>
      <c r="V3644">
        <v>11</v>
      </c>
      <c r="W3644">
        <v>11</v>
      </c>
      <c r="X3644">
        <v>0</v>
      </c>
      <c r="Y3644">
        <v>0</v>
      </c>
      <c r="Z3644">
        <v>0</v>
      </c>
      <c r="AA3644">
        <v>0</v>
      </c>
      <c r="AB3644">
        <v>0</v>
      </c>
      <c r="AC3644" t="s">
        <v>10962</v>
      </c>
    </row>
    <row r="3645" spans="1:29" x14ac:dyDescent="0.25">
      <c r="A3645" t="s">
        <v>11607</v>
      </c>
      <c r="B3645" t="s">
        <v>11608</v>
      </c>
      <c r="C3645" t="s">
        <v>11609</v>
      </c>
      <c r="D3645" t="s">
        <v>11610</v>
      </c>
      <c r="E3645">
        <f>IF(ISNUMBER(SEARCH("无购物",D3645)),1,0)</f>
        <v>1</v>
      </c>
      <c r="F3645">
        <f>IF(ISNUMBER(SEARCH("无自费",D3645)),1,0)</f>
        <v>1</v>
      </c>
      <c r="G3645">
        <f>IF(ISNUMBER(SEARCH("成团保障",D3645)),1,0)</f>
        <v>1</v>
      </c>
      <c r="H3645">
        <f>IF(OR(ISNUMBER(SEARCH("赠取消险",D3645)),ISNUMBER(SEARCH("提前*天免费退",D3645))),1,0)</f>
        <v>0</v>
      </c>
      <c r="I3645">
        <v>4</v>
      </c>
      <c r="J3645">
        <v>3</v>
      </c>
      <c r="K3645" t="s">
        <v>108</v>
      </c>
      <c r="L3645">
        <v>1138</v>
      </c>
      <c r="M3645">
        <f>IF(N3645="",0,1)</f>
        <v>1</v>
      </c>
      <c r="N3645">
        <v>240</v>
      </c>
      <c r="O3645" t="s">
        <v>19</v>
      </c>
      <c r="P3645" t="s">
        <v>11611</v>
      </c>
      <c r="Q3645" t="s">
        <v>11612</v>
      </c>
      <c r="R3645">
        <v>11</v>
      </c>
      <c r="S3645">
        <v>11</v>
      </c>
      <c r="T3645">
        <v>11</v>
      </c>
      <c r="U3645">
        <v>11</v>
      </c>
      <c r="V3645">
        <v>11</v>
      </c>
      <c r="W3645">
        <v>11</v>
      </c>
      <c r="X3645">
        <v>0</v>
      </c>
      <c r="Y3645">
        <v>0</v>
      </c>
      <c r="Z3645">
        <v>0</v>
      </c>
      <c r="AA3645">
        <v>0</v>
      </c>
      <c r="AB3645">
        <v>0</v>
      </c>
      <c r="AC3645" t="s">
        <v>10962</v>
      </c>
    </row>
    <row r="3646" spans="1:29" x14ac:dyDescent="0.25">
      <c r="A3646" t="s">
        <v>11613</v>
      </c>
      <c r="B3646" t="s">
        <v>105</v>
      </c>
      <c r="C3646" t="s">
        <v>11614</v>
      </c>
      <c r="D3646" t="s">
        <v>11615</v>
      </c>
      <c r="E3646">
        <f>IF(ISNUMBER(SEARCH("无购物",D3646)),1,0)</f>
        <v>1</v>
      </c>
      <c r="F3646">
        <f>IF(ISNUMBER(SEARCH("无自费",D3646)),1,0)</f>
        <v>0</v>
      </c>
      <c r="G3646">
        <f>IF(ISNUMBER(SEARCH("成团保障",D3646)),1,0)</f>
        <v>1</v>
      </c>
      <c r="H3646">
        <f>IF(OR(ISNUMBER(SEARCH("赠取消险",D3646)),ISNUMBER(SEARCH("提前*天免费退",D3646))),1,0)</f>
        <v>0</v>
      </c>
      <c r="I3646">
        <v>5</v>
      </c>
      <c r="J3646">
        <v>1</v>
      </c>
      <c r="K3646" t="s">
        <v>274</v>
      </c>
      <c r="L3646">
        <v>2415</v>
      </c>
      <c r="M3646">
        <f>IF(N3646="",0,1)</f>
        <v>0</v>
      </c>
      <c r="N3646" t="s">
        <v>4</v>
      </c>
      <c r="O3646" t="s">
        <v>19</v>
      </c>
      <c r="P3646" t="s">
        <v>11616</v>
      </c>
      <c r="Q3646" t="s">
        <v>11617</v>
      </c>
      <c r="R3646">
        <v>7</v>
      </c>
      <c r="S3646">
        <v>7</v>
      </c>
      <c r="T3646">
        <v>7</v>
      </c>
      <c r="U3646">
        <v>7</v>
      </c>
      <c r="V3646">
        <v>7</v>
      </c>
      <c r="W3646">
        <v>7</v>
      </c>
      <c r="X3646">
        <v>0</v>
      </c>
      <c r="Y3646">
        <v>0</v>
      </c>
      <c r="Z3646">
        <v>0</v>
      </c>
      <c r="AA3646">
        <v>0</v>
      </c>
      <c r="AB3646">
        <v>0</v>
      </c>
      <c r="AC3646" t="s">
        <v>10962</v>
      </c>
    </row>
    <row r="3647" spans="1:29" x14ac:dyDescent="0.25">
      <c r="A3647" t="s">
        <v>11618</v>
      </c>
      <c r="B3647" t="s">
        <v>11619</v>
      </c>
      <c r="C3647" t="s">
        <v>11620</v>
      </c>
      <c r="D3647" t="s">
        <v>11621</v>
      </c>
      <c r="E3647">
        <f>IF(ISNUMBER(SEARCH("无购物",D3647)),1,0)</f>
        <v>1</v>
      </c>
      <c r="F3647">
        <f>IF(ISNUMBER(SEARCH("无自费",D3647)),1,0)</f>
        <v>1</v>
      </c>
      <c r="G3647">
        <f>IF(ISNUMBER(SEARCH("成团保障",D3647)),1,0)</f>
        <v>1</v>
      </c>
      <c r="H3647">
        <f>IF(OR(ISNUMBER(SEARCH("赠取消险",D3647)),ISNUMBER(SEARCH("提前*天免费退",D3647))),1,0)</f>
        <v>0</v>
      </c>
      <c r="I3647">
        <v>4</v>
      </c>
      <c r="J3647">
        <v>1</v>
      </c>
      <c r="K3647" t="s">
        <v>11038</v>
      </c>
      <c r="L3647">
        <v>3136</v>
      </c>
      <c r="M3647">
        <f>IF(N3647="",0,1)</f>
        <v>1</v>
      </c>
      <c r="N3647">
        <v>49</v>
      </c>
      <c r="O3647" t="s">
        <v>5</v>
      </c>
      <c r="P3647" t="s">
        <v>11622</v>
      </c>
      <c r="Q3647" t="s">
        <v>4</v>
      </c>
      <c r="R3647">
        <v>6</v>
      </c>
      <c r="S3647">
        <v>6</v>
      </c>
      <c r="T3647">
        <v>6</v>
      </c>
      <c r="U3647">
        <v>6</v>
      </c>
      <c r="V3647">
        <v>6</v>
      </c>
      <c r="W3647">
        <v>6</v>
      </c>
      <c r="X3647">
        <v>0</v>
      </c>
      <c r="Y3647">
        <v>0</v>
      </c>
      <c r="Z3647">
        <v>0</v>
      </c>
      <c r="AA3647">
        <v>0</v>
      </c>
      <c r="AB3647">
        <v>0</v>
      </c>
      <c r="AC3647" t="s">
        <v>10962</v>
      </c>
    </row>
    <row r="3648" spans="1:29" x14ac:dyDescent="0.25">
      <c r="A3648" t="s">
        <v>11623</v>
      </c>
      <c r="B3648" t="s">
        <v>11624</v>
      </c>
      <c r="C3648" t="s">
        <v>11625</v>
      </c>
      <c r="D3648" t="s">
        <v>11626</v>
      </c>
      <c r="E3648">
        <f>IF(ISNUMBER(SEARCH("无购物",D3648)),1,0)</f>
        <v>1</v>
      </c>
      <c r="F3648">
        <f>IF(ISNUMBER(SEARCH("无自费",D3648)),1,0)</f>
        <v>1</v>
      </c>
      <c r="G3648">
        <f>IF(ISNUMBER(SEARCH("成团保障",D3648)),1,0)</f>
        <v>1</v>
      </c>
      <c r="H3648">
        <f>IF(OR(ISNUMBER(SEARCH("赠取消险",D3648)),ISNUMBER(SEARCH("提前*天免费退",D3648))),1,0)</f>
        <v>0</v>
      </c>
      <c r="I3648">
        <v>5</v>
      </c>
      <c r="J3648">
        <v>2</v>
      </c>
      <c r="K3648" t="s">
        <v>11627</v>
      </c>
      <c r="L3648">
        <v>1681</v>
      </c>
      <c r="M3648">
        <f>IF(N3648="",0,1)</f>
        <v>1</v>
      </c>
      <c r="N3648">
        <v>190</v>
      </c>
      <c r="O3648" t="s">
        <v>19</v>
      </c>
      <c r="P3648" t="s">
        <v>11628</v>
      </c>
      <c r="Q3648" t="s">
        <v>11629</v>
      </c>
      <c r="R3648">
        <v>15</v>
      </c>
      <c r="S3648">
        <v>15</v>
      </c>
      <c r="T3648">
        <v>15</v>
      </c>
      <c r="U3648">
        <v>15</v>
      </c>
      <c r="V3648">
        <v>15</v>
      </c>
      <c r="W3648">
        <v>15</v>
      </c>
      <c r="X3648">
        <v>0</v>
      </c>
      <c r="Y3648">
        <v>0</v>
      </c>
      <c r="Z3648">
        <v>0</v>
      </c>
      <c r="AA3648">
        <v>0</v>
      </c>
      <c r="AB3648">
        <v>0</v>
      </c>
      <c r="AC3648" t="s">
        <v>10962</v>
      </c>
    </row>
    <row r="3649" spans="1:29" x14ac:dyDescent="0.25">
      <c r="A3649" t="s">
        <v>11630</v>
      </c>
      <c r="B3649" t="s">
        <v>11631</v>
      </c>
      <c r="C3649" t="s">
        <v>11632</v>
      </c>
      <c r="D3649" t="s">
        <v>11633</v>
      </c>
      <c r="E3649">
        <f>IF(ISNUMBER(SEARCH("无购物",D3649)),1,0)</f>
        <v>1</v>
      </c>
      <c r="F3649">
        <f>IF(ISNUMBER(SEARCH("无自费",D3649)),1,0)</f>
        <v>0</v>
      </c>
      <c r="G3649">
        <f>IF(ISNUMBER(SEARCH("成团保障",D3649)),1,0)</f>
        <v>1</v>
      </c>
      <c r="H3649">
        <f>IF(OR(ISNUMBER(SEARCH("赠取消险",D3649)),ISNUMBER(SEARCH("提前*天免费退",D3649))),1,0)</f>
        <v>0</v>
      </c>
      <c r="I3649">
        <v>5</v>
      </c>
      <c r="J3649">
        <v>1</v>
      </c>
      <c r="K3649" t="s">
        <v>11627</v>
      </c>
      <c r="L3649">
        <v>1783</v>
      </c>
      <c r="M3649">
        <f>IF(N3649="",0,1)</f>
        <v>1</v>
      </c>
      <c r="N3649">
        <v>190</v>
      </c>
      <c r="O3649" t="s">
        <v>19</v>
      </c>
      <c r="P3649" t="s">
        <v>11634</v>
      </c>
      <c r="Q3649" t="s">
        <v>11635</v>
      </c>
      <c r="R3649">
        <v>4</v>
      </c>
      <c r="S3649">
        <v>4</v>
      </c>
      <c r="T3649">
        <v>4</v>
      </c>
      <c r="U3649">
        <v>4</v>
      </c>
      <c r="V3649">
        <v>4</v>
      </c>
      <c r="W3649">
        <v>4</v>
      </c>
      <c r="X3649">
        <v>0</v>
      </c>
      <c r="Y3649">
        <v>0</v>
      </c>
      <c r="Z3649">
        <v>0</v>
      </c>
      <c r="AA3649">
        <v>0</v>
      </c>
      <c r="AB3649">
        <v>0</v>
      </c>
      <c r="AC3649" t="s">
        <v>10962</v>
      </c>
    </row>
    <row r="3650" spans="1:29" x14ac:dyDescent="0.25">
      <c r="A3650" t="s">
        <v>11636</v>
      </c>
      <c r="B3650" t="s">
        <v>11637</v>
      </c>
      <c r="C3650" t="s">
        <v>11638</v>
      </c>
      <c r="D3650" t="s">
        <v>11639</v>
      </c>
      <c r="E3650">
        <f>IF(ISNUMBER(SEARCH("无购物",D3650)),1,0)</f>
        <v>1</v>
      </c>
      <c r="F3650">
        <f>IF(ISNUMBER(SEARCH("无自费",D3650)),1,0)</f>
        <v>1</v>
      </c>
      <c r="G3650">
        <f>IF(ISNUMBER(SEARCH("成团保障",D3650)),1,0)</f>
        <v>1</v>
      </c>
      <c r="H3650">
        <f>IF(OR(ISNUMBER(SEARCH("赠取消险",D3650)),ISNUMBER(SEARCH("提前*天免费退",D3650))),1,0)</f>
        <v>1</v>
      </c>
      <c r="I3650">
        <v>4</v>
      </c>
      <c r="J3650">
        <v>4</v>
      </c>
      <c r="K3650" t="s">
        <v>114</v>
      </c>
      <c r="L3650">
        <v>4254</v>
      </c>
      <c r="M3650">
        <f>IF(N3650="",0,1)</f>
        <v>1</v>
      </c>
      <c r="N3650">
        <v>100</v>
      </c>
      <c r="O3650" t="s">
        <v>5</v>
      </c>
      <c r="P3650" t="s">
        <v>284</v>
      </c>
      <c r="Q3650" t="s">
        <v>4</v>
      </c>
      <c r="R3650">
        <v>14</v>
      </c>
      <c r="S3650">
        <v>14</v>
      </c>
      <c r="T3650">
        <v>14</v>
      </c>
      <c r="U3650">
        <v>14</v>
      </c>
      <c r="V3650">
        <v>14</v>
      </c>
      <c r="W3650">
        <v>14</v>
      </c>
      <c r="X3650">
        <v>0</v>
      </c>
      <c r="Y3650">
        <v>0</v>
      </c>
      <c r="Z3650">
        <v>0</v>
      </c>
      <c r="AA3650">
        <v>0</v>
      </c>
      <c r="AB3650">
        <v>0</v>
      </c>
      <c r="AC3650" t="s">
        <v>10962</v>
      </c>
    </row>
    <row r="3651" spans="1:29" x14ac:dyDescent="0.25">
      <c r="A3651" t="s">
        <v>11640</v>
      </c>
      <c r="B3651" t="s">
        <v>11641</v>
      </c>
      <c r="C3651" t="s">
        <v>11642</v>
      </c>
      <c r="D3651" t="s">
        <v>11643</v>
      </c>
      <c r="E3651">
        <f>IF(ISNUMBER(SEARCH("无购物",D3651)),1,0)</f>
        <v>1</v>
      </c>
      <c r="F3651">
        <f>IF(ISNUMBER(SEARCH("无自费",D3651)),1,0)</f>
        <v>1</v>
      </c>
      <c r="G3651">
        <f>IF(ISNUMBER(SEARCH("成团保障",D3651)),1,0)</f>
        <v>1</v>
      </c>
      <c r="H3651">
        <f>IF(OR(ISNUMBER(SEARCH("赠取消险",D3651)),ISNUMBER(SEARCH("提前*天免费退",D3651))),1,0)</f>
        <v>1</v>
      </c>
      <c r="I3651">
        <v>5</v>
      </c>
      <c r="J3651">
        <v>1</v>
      </c>
      <c r="K3651" t="s">
        <v>108</v>
      </c>
      <c r="L3651">
        <v>4247</v>
      </c>
      <c r="M3651">
        <f>IF(N3651="",0,1)</f>
        <v>1</v>
      </c>
      <c r="N3651">
        <v>100</v>
      </c>
      <c r="O3651" t="s">
        <v>19</v>
      </c>
      <c r="P3651" t="s">
        <v>11644</v>
      </c>
      <c r="Q3651" t="s">
        <v>11645</v>
      </c>
      <c r="R3651">
        <v>6</v>
      </c>
      <c r="S3651">
        <v>6</v>
      </c>
      <c r="T3651">
        <v>6</v>
      </c>
      <c r="U3651">
        <v>6</v>
      </c>
      <c r="V3651">
        <v>6</v>
      </c>
      <c r="W3651">
        <v>6</v>
      </c>
      <c r="X3651">
        <v>0</v>
      </c>
      <c r="Y3651">
        <v>0</v>
      </c>
      <c r="Z3651">
        <v>0</v>
      </c>
      <c r="AA3651">
        <v>0</v>
      </c>
      <c r="AB3651">
        <v>0</v>
      </c>
      <c r="AC3651" t="s">
        <v>10962</v>
      </c>
    </row>
    <row r="3652" spans="1:29" x14ac:dyDescent="0.25">
      <c r="A3652" t="s">
        <v>11646</v>
      </c>
      <c r="B3652" t="s">
        <v>11647</v>
      </c>
      <c r="C3652" t="s">
        <v>11648</v>
      </c>
      <c r="D3652" t="s">
        <v>11649</v>
      </c>
      <c r="E3652">
        <f>IF(ISNUMBER(SEARCH("无购物",D3652)),1,0)</f>
        <v>1</v>
      </c>
      <c r="F3652">
        <f>IF(ISNUMBER(SEARCH("无自费",D3652)),1,0)</f>
        <v>1</v>
      </c>
      <c r="G3652">
        <f>IF(ISNUMBER(SEARCH("成团保障",D3652)),1,0)</f>
        <v>1</v>
      </c>
      <c r="H3652">
        <f>IF(OR(ISNUMBER(SEARCH("赠取消险",D3652)),ISNUMBER(SEARCH("提前*天免费退",D3652))),1,0)</f>
        <v>0</v>
      </c>
      <c r="I3652">
        <v>5</v>
      </c>
      <c r="J3652">
        <v>1</v>
      </c>
      <c r="K3652" t="s">
        <v>11650</v>
      </c>
      <c r="L3652">
        <v>2050</v>
      </c>
      <c r="M3652">
        <f>IF(N3652="",0,1)</f>
        <v>0</v>
      </c>
      <c r="N3652" t="s">
        <v>4</v>
      </c>
      <c r="O3652" t="s">
        <v>19</v>
      </c>
      <c r="P3652" t="s">
        <v>11651</v>
      </c>
      <c r="Q3652" t="s">
        <v>11652</v>
      </c>
      <c r="R3652">
        <v>8</v>
      </c>
      <c r="S3652">
        <v>8</v>
      </c>
      <c r="T3652">
        <v>8</v>
      </c>
      <c r="U3652">
        <v>8</v>
      </c>
      <c r="V3652">
        <v>8</v>
      </c>
      <c r="W3652">
        <v>8</v>
      </c>
      <c r="X3652">
        <v>0</v>
      </c>
      <c r="Y3652">
        <v>0</v>
      </c>
      <c r="Z3652">
        <v>0</v>
      </c>
      <c r="AA3652">
        <v>0</v>
      </c>
      <c r="AB3652">
        <v>0</v>
      </c>
      <c r="AC3652" t="s">
        <v>10962</v>
      </c>
    </row>
    <row r="3653" spans="1:29" x14ac:dyDescent="0.25">
      <c r="A3653" t="s">
        <v>11653</v>
      </c>
      <c r="B3653" t="s">
        <v>11259</v>
      </c>
      <c r="C3653" t="s">
        <v>11654</v>
      </c>
      <c r="D3653" t="s">
        <v>11558</v>
      </c>
      <c r="E3653">
        <f>IF(ISNUMBER(SEARCH("无购物",D3653)),1,0)</f>
        <v>1</v>
      </c>
      <c r="F3653">
        <f>IF(ISNUMBER(SEARCH("无自费",D3653)),1,0)</f>
        <v>1</v>
      </c>
      <c r="G3653">
        <f>IF(ISNUMBER(SEARCH("成团保障",D3653)),1,0)</f>
        <v>1</v>
      </c>
      <c r="H3653">
        <f>IF(OR(ISNUMBER(SEARCH("赠取消险",D3653)),ISNUMBER(SEARCH("提前*天免费退",D3653))),1,0)</f>
        <v>0</v>
      </c>
      <c r="I3653">
        <v>5</v>
      </c>
      <c r="J3653">
        <v>1</v>
      </c>
      <c r="K3653" t="s">
        <v>108</v>
      </c>
      <c r="L3653">
        <v>1924</v>
      </c>
      <c r="M3653">
        <f>IF(N3653="",0,1)</f>
        <v>1</v>
      </c>
      <c r="N3653">
        <v>50</v>
      </c>
      <c r="O3653" t="s">
        <v>19</v>
      </c>
      <c r="P3653" t="s">
        <v>11655</v>
      </c>
      <c r="Q3653" t="s">
        <v>11656</v>
      </c>
      <c r="R3653">
        <v>15</v>
      </c>
      <c r="S3653">
        <v>15</v>
      </c>
      <c r="T3653">
        <v>15</v>
      </c>
      <c r="U3653">
        <v>15</v>
      </c>
      <c r="V3653">
        <v>15</v>
      </c>
      <c r="W3653">
        <v>15</v>
      </c>
      <c r="X3653">
        <v>0</v>
      </c>
      <c r="Y3653">
        <v>0</v>
      </c>
      <c r="Z3653">
        <v>0</v>
      </c>
      <c r="AA3653">
        <v>0</v>
      </c>
      <c r="AB3653">
        <v>0</v>
      </c>
      <c r="AC3653" t="s">
        <v>10962</v>
      </c>
    </row>
    <row r="3654" spans="1:29" x14ac:dyDescent="0.25">
      <c r="A3654" t="s">
        <v>11657</v>
      </c>
      <c r="B3654" t="s">
        <v>11658</v>
      </c>
      <c r="C3654" t="s">
        <v>11659</v>
      </c>
      <c r="D3654" t="s">
        <v>11660</v>
      </c>
      <c r="E3654">
        <f>IF(ISNUMBER(SEARCH("无购物",D3654)),1,0)</f>
        <v>1</v>
      </c>
      <c r="F3654">
        <f>IF(ISNUMBER(SEARCH("无自费",D3654)),1,0)</f>
        <v>1</v>
      </c>
      <c r="G3654">
        <f>IF(ISNUMBER(SEARCH("成团保障",D3654)),1,0)</f>
        <v>1</v>
      </c>
      <c r="H3654">
        <f>IF(OR(ISNUMBER(SEARCH("赠取消险",D3654)),ISNUMBER(SEARCH("提前*天免费退",D3654))),1,0)</f>
        <v>0</v>
      </c>
      <c r="I3654">
        <v>5</v>
      </c>
      <c r="J3654">
        <v>1</v>
      </c>
      <c r="K3654" t="s">
        <v>11038</v>
      </c>
      <c r="L3654">
        <v>3379</v>
      </c>
      <c r="M3654">
        <f>IF(N3654="",0,1)</f>
        <v>1</v>
      </c>
      <c r="N3654">
        <v>80</v>
      </c>
      <c r="O3654" t="s">
        <v>5</v>
      </c>
      <c r="P3654" t="s">
        <v>11661</v>
      </c>
      <c r="Q3654" t="s">
        <v>4</v>
      </c>
      <c r="R3654">
        <v>5</v>
      </c>
      <c r="S3654">
        <v>5</v>
      </c>
      <c r="T3654">
        <v>5</v>
      </c>
      <c r="U3654">
        <v>5</v>
      </c>
      <c r="V3654">
        <v>5</v>
      </c>
      <c r="W3654">
        <v>5</v>
      </c>
      <c r="X3654">
        <v>0</v>
      </c>
      <c r="Y3654">
        <v>0</v>
      </c>
      <c r="Z3654">
        <v>0</v>
      </c>
      <c r="AA3654">
        <v>0</v>
      </c>
      <c r="AB3654">
        <v>0</v>
      </c>
      <c r="AC3654" t="s">
        <v>10962</v>
      </c>
    </row>
    <row r="3655" spans="1:29" x14ac:dyDescent="0.25">
      <c r="A3655" t="s">
        <v>11662</v>
      </c>
      <c r="B3655" t="s">
        <v>11663</v>
      </c>
      <c r="C3655" t="s">
        <v>11664</v>
      </c>
      <c r="D3655" t="s">
        <v>5603</v>
      </c>
      <c r="E3655">
        <f>IF(ISNUMBER(SEARCH("无购物",D3655)),1,0)</f>
        <v>1</v>
      </c>
      <c r="F3655">
        <f>IF(ISNUMBER(SEARCH("无自费",D3655)),1,0)</f>
        <v>1</v>
      </c>
      <c r="G3655">
        <f>IF(ISNUMBER(SEARCH("成团保障",D3655)),1,0)</f>
        <v>1</v>
      </c>
      <c r="H3655">
        <f>IF(OR(ISNUMBER(SEARCH("赠取消险",D3655)),ISNUMBER(SEARCH("提前*天免费退",D3655))),1,0)</f>
        <v>0</v>
      </c>
      <c r="I3655">
        <v>5</v>
      </c>
      <c r="J3655">
        <v>1</v>
      </c>
      <c r="K3655" t="s">
        <v>10960</v>
      </c>
      <c r="L3655">
        <v>1665</v>
      </c>
      <c r="M3655">
        <f>IF(N3655="",0,1)</f>
        <v>1</v>
      </c>
      <c r="N3655">
        <v>38</v>
      </c>
      <c r="O3655" t="s">
        <v>19</v>
      </c>
      <c r="P3655" t="s">
        <v>11665</v>
      </c>
      <c r="Q3655" t="s">
        <v>11666</v>
      </c>
      <c r="R3655">
        <v>2</v>
      </c>
      <c r="S3655">
        <v>2</v>
      </c>
      <c r="T3655">
        <v>2</v>
      </c>
      <c r="U3655">
        <v>2</v>
      </c>
      <c r="V3655">
        <v>2</v>
      </c>
      <c r="W3655">
        <v>2</v>
      </c>
      <c r="X3655">
        <v>0</v>
      </c>
      <c r="Y3655">
        <v>0</v>
      </c>
      <c r="Z3655">
        <v>0</v>
      </c>
      <c r="AA3655">
        <v>0</v>
      </c>
      <c r="AB3655">
        <v>0</v>
      </c>
      <c r="AC3655" t="s">
        <v>10962</v>
      </c>
    </row>
    <row r="3656" spans="1:29" x14ac:dyDescent="0.25">
      <c r="A3656" t="s">
        <v>11667</v>
      </c>
      <c r="B3656" t="s">
        <v>11668</v>
      </c>
      <c r="C3656" t="s">
        <v>11669</v>
      </c>
      <c r="D3656" t="s">
        <v>11670</v>
      </c>
      <c r="E3656">
        <f>IF(ISNUMBER(SEARCH("无购物",D3656)),1,0)</f>
        <v>1</v>
      </c>
      <c r="F3656">
        <f>IF(ISNUMBER(SEARCH("无自费",D3656)),1,0)</f>
        <v>1</v>
      </c>
      <c r="G3656">
        <f>IF(ISNUMBER(SEARCH("成团保障",D3656)),1,0)</f>
        <v>1</v>
      </c>
      <c r="H3656">
        <f>IF(OR(ISNUMBER(SEARCH("赠取消险",D3656)),ISNUMBER(SEARCH("提前*天免费退",D3656))),1,0)</f>
        <v>1</v>
      </c>
      <c r="I3656">
        <v>4</v>
      </c>
      <c r="J3656">
        <v>13</v>
      </c>
      <c r="K3656" t="s">
        <v>612</v>
      </c>
      <c r="L3656">
        <v>3704</v>
      </c>
      <c r="M3656">
        <f>IF(N3656="",0,1)</f>
        <v>1</v>
      </c>
      <c r="N3656">
        <v>100</v>
      </c>
      <c r="O3656" t="s">
        <v>5</v>
      </c>
      <c r="P3656" t="s">
        <v>11671</v>
      </c>
      <c r="Q3656" t="s">
        <v>4</v>
      </c>
      <c r="R3656">
        <v>25</v>
      </c>
      <c r="S3656">
        <v>25</v>
      </c>
      <c r="T3656">
        <v>25</v>
      </c>
      <c r="U3656">
        <v>25</v>
      </c>
      <c r="V3656">
        <v>25</v>
      </c>
      <c r="W3656">
        <v>25</v>
      </c>
      <c r="X3656">
        <v>0</v>
      </c>
      <c r="Y3656">
        <v>0</v>
      </c>
      <c r="Z3656">
        <v>0</v>
      </c>
      <c r="AA3656">
        <v>0</v>
      </c>
      <c r="AB3656">
        <v>0</v>
      </c>
      <c r="AC3656" t="s">
        <v>10962</v>
      </c>
    </row>
    <row r="3657" spans="1:29" x14ac:dyDescent="0.25">
      <c r="A3657" t="s">
        <v>11672</v>
      </c>
      <c r="B3657" t="s">
        <v>11673</v>
      </c>
      <c r="C3657" t="s">
        <v>11674</v>
      </c>
      <c r="D3657" t="s">
        <v>11675</v>
      </c>
      <c r="E3657">
        <f>IF(ISNUMBER(SEARCH("无购物",D3657)),1,0)</f>
        <v>1</v>
      </c>
      <c r="F3657">
        <f>IF(ISNUMBER(SEARCH("无自费",D3657)),1,0)</f>
        <v>1</v>
      </c>
      <c r="G3657">
        <f>IF(ISNUMBER(SEARCH("成团保障",D3657)),1,0)</f>
        <v>1</v>
      </c>
      <c r="H3657">
        <f>IF(OR(ISNUMBER(SEARCH("赠取消险",D3657)),ISNUMBER(SEARCH("提前*天免费退",D3657))),1,0)</f>
        <v>0</v>
      </c>
      <c r="I3657">
        <v>4</v>
      </c>
      <c r="J3657">
        <v>1</v>
      </c>
      <c r="K3657" t="s">
        <v>274</v>
      </c>
      <c r="L3657">
        <v>5688</v>
      </c>
      <c r="M3657">
        <f>IF(N3657="",0,1)</f>
        <v>0</v>
      </c>
      <c r="N3657" t="s">
        <v>4</v>
      </c>
      <c r="O3657" t="s">
        <v>5</v>
      </c>
      <c r="P3657" t="s">
        <v>275</v>
      </c>
      <c r="Q3657" t="s">
        <v>4</v>
      </c>
      <c r="R3657">
        <v>4</v>
      </c>
      <c r="S3657">
        <v>4</v>
      </c>
      <c r="T3657">
        <v>4</v>
      </c>
      <c r="U3657">
        <v>4</v>
      </c>
      <c r="V3657">
        <v>4</v>
      </c>
      <c r="W3657">
        <v>4</v>
      </c>
      <c r="X3657">
        <v>0</v>
      </c>
      <c r="Y3657">
        <v>0</v>
      </c>
      <c r="Z3657">
        <v>0</v>
      </c>
      <c r="AA3657">
        <v>0</v>
      </c>
      <c r="AB3657">
        <v>0</v>
      </c>
      <c r="AC3657" t="s">
        <v>10962</v>
      </c>
    </row>
    <row r="3658" spans="1:29" x14ac:dyDescent="0.25">
      <c r="A3658" t="s">
        <v>11676</v>
      </c>
      <c r="B3658" t="s">
        <v>11069</v>
      </c>
      <c r="C3658" t="s">
        <v>11677</v>
      </c>
      <c r="D3658" t="s">
        <v>11678</v>
      </c>
      <c r="E3658">
        <f>IF(ISNUMBER(SEARCH("无购物",D3658)),1,0)</f>
        <v>1</v>
      </c>
      <c r="F3658">
        <f>IF(ISNUMBER(SEARCH("无自费",D3658)),1,0)</f>
        <v>1</v>
      </c>
      <c r="G3658">
        <f>IF(ISNUMBER(SEARCH("成团保障",D3658)),1,0)</f>
        <v>1</v>
      </c>
      <c r="H3658">
        <f>IF(OR(ISNUMBER(SEARCH("赠取消险",D3658)),ISNUMBER(SEARCH("提前*天免费退",D3658))),1,0)</f>
        <v>0</v>
      </c>
      <c r="I3658">
        <v>5</v>
      </c>
      <c r="J3658">
        <v>2</v>
      </c>
      <c r="K3658" t="s">
        <v>226</v>
      </c>
      <c r="L3658">
        <v>1243</v>
      </c>
      <c r="M3658">
        <f>IF(N3658="",0,1)</f>
        <v>1</v>
      </c>
      <c r="N3658">
        <v>456</v>
      </c>
      <c r="O3658" t="s">
        <v>19</v>
      </c>
      <c r="P3658" t="s">
        <v>11679</v>
      </c>
      <c r="Q3658" t="s">
        <v>11680</v>
      </c>
      <c r="R3658">
        <v>22</v>
      </c>
      <c r="S3658">
        <v>22</v>
      </c>
      <c r="T3658">
        <v>22</v>
      </c>
      <c r="U3658">
        <v>22</v>
      </c>
      <c r="V3658">
        <v>22</v>
      </c>
      <c r="W3658">
        <v>22</v>
      </c>
      <c r="X3658">
        <v>0</v>
      </c>
      <c r="Y3658">
        <v>0</v>
      </c>
      <c r="Z3658">
        <v>0</v>
      </c>
      <c r="AA3658">
        <v>0</v>
      </c>
      <c r="AB3658">
        <v>0</v>
      </c>
      <c r="AC3658" t="s">
        <v>10962</v>
      </c>
    </row>
    <row r="3659" spans="1:29" x14ac:dyDescent="0.25">
      <c r="A3659" t="s">
        <v>11681</v>
      </c>
      <c r="B3659" t="s">
        <v>11682</v>
      </c>
      <c r="C3659" t="s">
        <v>11683</v>
      </c>
      <c r="D3659" t="s">
        <v>11684</v>
      </c>
      <c r="E3659">
        <f>IF(ISNUMBER(SEARCH("无购物",D3659)),1,0)</f>
        <v>1</v>
      </c>
      <c r="F3659">
        <f>IF(ISNUMBER(SEARCH("无自费",D3659)),1,0)</f>
        <v>1</v>
      </c>
      <c r="G3659">
        <f>IF(ISNUMBER(SEARCH("成团保障",D3659)),1,0)</f>
        <v>1</v>
      </c>
      <c r="H3659">
        <f>IF(OR(ISNUMBER(SEARCH("赠取消险",D3659)),ISNUMBER(SEARCH("提前*天免费退",D3659))),1,0)</f>
        <v>1</v>
      </c>
      <c r="I3659">
        <v>5</v>
      </c>
      <c r="J3659">
        <v>1</v>
      </c>
      <c r="K3659" t="s">
        <v>612</v>
      </c>
      <c r="L3659">
        <v>3467</v>
      </c>
      <c r="M3659">
        <f>IF(N3659="",0,1)</f>
        <v>1</v>
      </c>
      <c r="N3659">
        <v>100</v>
      </c>
      <c r="O3659" t="s">
        <v>5</v>
      </c>
      <c r="P3659" t="s">
        <v>11671</v>
      </c>
      <c r="Q3659" t="s">
        <v>4</v>
      </c>
      <c r="R3659">
        <v>4</v>
      </c>
      <c r="S3659">
        <v>4</v>
      </c>
      <c r="T3659">
        <v>4</v>
      </c>
      <c r="U3659">
        <v>4</v>
      </c>
      <c r="V3659">
        <v>4</v>
      </c>
      <c r="W3659">
        <v>4</v>
      </c>
      <c r="X3659">
        <v>0</v>
      </c>
      <c r="Y3659">
        <v>0</v>
      </c>
      <c r="Z3659">
        <v>0</v>
      </c>
      <c r="AA3659">
        <v>0</v>
      </c>
      <c r="AB3659">
        <v>0</v>
      </c>
      <c r="AC3659" t="s">
        <v>10962</v>
      </c>
    </row>
    <row r="3660" spans="1:29" x14ac:dyDescent="0.25">
      <c r="A3660" t="s">
        <v>11685</v>
      </c>
      <c r="B3660" t="s">
        <v>11686</v>
      </c>
      <c r="C3660" t="s">
        <v>11687</v>
      </c>
      <c r="D3660" t="s">
        <v>5499</v>
      </c>
      <c r="E3660">
        <f>IF(ISNUMBER(SEARCH("无购物",D3660)),1,0)</f>
        <v>1</v>
      </c>
      <c r="F3660">
        <f>IF(ISNUMBER(SEARCH("无自费",D3660)),1,0)</f>
        <v>1</v>
      </c>
      <c r="G3660">
        <f>IF(ISNUMBER(SEARCH("成团保障",D3660)),1,0)</f>
        <v>1</v>
      </c>
      <c r="H3660">
        <f>IF(OR(ISNUMBER(SEARCH("赠取消险",D3660)),ISNUMBER(SEARCH("提前*天免费退",D3660))),1,0)</f>
        <v>0</v>
      </c>
      <c r="I3660">
        <v>4</v>
      </c>
      <c r="J3660">
        <v>3</v>
      </c>
      <c r="K3660" t="s">
        <v>226</v>
      </c>
      <c r="L3660">
        <v>2231</v>
      </c>
      <c r="M3660">
        <f>IF(N3660="",0,1)</f>
        <v>1</v>
      </c>
      <c r="N3660">
        <v>266</v>
      </c>
      <c r="O3660" t="s">
        <v>19</v>
      </c>
      <c r="P3660" t="s">
        <v>11688</v>
      </c>
      <c r="Q3660" t="s">
        <v>11689</v>
      </c>
      <c r="R3660">
        <v>9</v>
      </c>
      <c r="S3660">
        <v>9</v>
      </c>
      <c r="T3660">
        <v>9</v>
      </c>
      <c r="U3660">
        <v>9</v>
      </c>
      <c r="V3660">
        <v>9</v>
      </c>
      <c r="W3660">
        <v>9</v>
      </c>
      <c r="X3660">
        <v>0</v>
      </c>
      <c r="Y3660">
        <v>0</v>
      </c>
      <c r="Z3660">
        <v>0</v>
      </c>
      <c r="AA3660">
        <v>0</v>
      </c>
      <c r="AB3660">
        <v>0</v>
      </c>
      <c r="AC3660" t="s">
        <v>10962</v>
      </c>
    </row>
    <row r="3661" spans="1:29" x14ac:dyDescent="0.25">
      <c r="A3661" t="s">
        <v>11690</v>
      </c>
      <c r="B3661" t="s">
        <v>11668</v>
      </c>
      <c r="C3661" t="s">
        <v>11691</v>
      </c>
      <c r="D3661" t="s">
        <v>11692</v>
      </c>
      <c r="E3661">
        <f>IF(ISNUMBER(SEARCH("无购物",D3661)),1,0)</f>
        <v>1</v>
      </c>
      <c r="F3661">
        <f>IF(ISNUMBER(SEARCH("无自费",D3661)),1,0)</f>
        <v>1</v>
      </c>
      <c r="G3661">
        <f>IF(ISNUMBER(SEARCH("成团保障",D3661)),1,0)</f>
        <v>1</v>
      </c>
      <c r="H3661">
        <f>IF(OR(ISNUMBER(SEARCH("赠取消险",D3661)),ISNUMBER(SEARCH("提前*天免费退",D3661))),1,0)</f>
        <v>1</v>
      </c>
      <c r="I3661">
        <v>5</v>
      </c>
      <c r="J3661">
        <v>1</v>
      </c>
      <c r="K3661" t="s">
        <v>612</v>
      </c>
      <c r="L3661">
        <v>4277</v>
      </c>
      <c r="M3661">
        <f>IF(N3661="",0,1)</f>
        <v>1</v>
      </c>
      <c r="N3661">
        <v>100</v>
      </c>
      <c r="O3661" t="s">
        <v>5</v>
      </c>
      <c r="P3661" t="s">
        <v>11671</v>
      </c>
      <c r="Q3661" t="s">
        <v>4</v>
      </c>
      <c r="R3661">
        <v>4</v>
      </c>
      <c r="S3661">
        <v>4</v>
      </c>
      <c r="T3661">
        <v>4</v>
      </c>
      <c r="U3661">
        <v>4</v>
      </c>
      <c r="V3661">
        <v>4</v>
      </c>
      <c r="W3661">
        <v>4</v>
      </c>
      <c r="X3661">
        <v>0</v>
      </c>
      <c r="Y3661">
        <v>0</v>
      </c>
      <c r="Z3661">
        <v>0</v>
      </c>
      <c r="AA3661">
        <v>0</v>
      </c>
      <c r="AB3661">
        <v>0</v>
      </c>
      <c r="AC3661" t="s">
        <v>10962</v>
      </c>
    </row>
    <row r="3662" spans="1:29" x14ac:dyDescent="0.25">
      <c r="A3662" t="s">
        <v>11693</v>
      </c>
      <c r="B3662" t="s">
        <v>11694</v>
      </c>
      <c r="C3662" t="s">
        <v>11695</v>
      </c>
      <c r="D3662" t="s">
        <v>11696</v>
      </c>
      <c r="E3662">
        <f>IF(ISNUMBER(SEARCH("无购物",D3662)),1,0)</f>
        <v>1</v>
      </c>
      <c r="F3662">
        <f>IF(ISNUMBER(SEARCH("无自费",D3662)),1,0)</f>
        <v>1</v>
      </c>
      <c r="G3662">
        <f>IF(ISNUMBER(SEARCH("成团保障",D3662)),1,0)</f>
        <v>1</v>
      </c>
      <c r="H3662">
        <f>IF(OR(ISNUMBER(SEARCH("赠取消险",D3662)),ISNUMBER(SEARCH("提前*天免费退",D3662))),1,0)</f>
        <v>1</v>
      </c>
      <c r="I3662">
        <v>4</v>
      </c>
      <c r="J3662">
        <v>1</v>
      </c>
      <c r="K3662" t="s">
        <v>114</v>
      </c>
      <c r="L3662">
        <v>2879</v>
      </c>
      <c r="M3662">
        <f>IF(N3662="",0,1)</f>
        <v>0</v>
      </c>
      <c r="N3662" t="s">
        <v>4</v>
      </c>
      <c r="O3662" t="s">
        <v>5</v>
      </c>
      <c r="P3662" t="s">
        <v>284</v>
      </c>
      <c r="Q3662" t="s">
        <v>4</v>
      </c>
      <c r="R3662">
        <v>2</v>
      </c>
      <c r="S3662">
        <v>2</v>
      </c>
      <c r="T3662">
        <v>2</v>
      </c>
      <c r="U3662">
        <v>2</v>
      </c>
      <c r="V3662">
        <v>2</v>
      </c>
      <c r="W3662">
        <v>2</v>
      </c>
      <c r="X3662">
        <v>0</v>
      </c>
      <c r="Y3662">
        <v>0</v>
      </c>
      <c r="Z3662">
        <v>0</v>
      </c>
      <c r="AA3662">
        <v>0</v>
      </c>
      <c r="AB3662">
        <v>0</v>
      </c>
      <c r="AC3662" t="s">
        <v>10962</v>
      </c>
    </row>
    <row r="3663" spans="1:29" x14ac:dyDescent="0.25">
      <c r="A3663" t="s">
        <v>11697</v>
      </c>
      <c r="B3663" t="s">
        <v>11567</v>
      </c>
      <c r="C3663" t="s">
        <v>11698</v>
      </c>
      <c r="D3663" t="s">
        <v>11699</v>
      </c>
      <c r="E3663">
        <f>IF(ISNUMBER(SEARCH("无购物",D3663)),1,0)</f>
        <v>1</v>
      </c>
      <c r="F3663">
        <f>IF(ISNUMBER(SEARCH("无自费",D3663)),1,0)</f>
        <v>1</v>
      </c>
      <c r="G3663">
        <f>IF(ISNUMBER(SEARCH("成团保障",D3663)),1,0)</f>
        <v>1</v>
      </c>
      <c r="H3663">
        <f>IF(OR(ISNUMBER(SEARCH("赠取消险",D3663)),ISNUMBER(SEARCH("提前*天免费退",D3663))),1,0)</f>
        <v>1</v>
      </c>
      <c r="I3663">
        <v>5</v>
      </c>
      <c r="J3663">
        <v>7</v>
      </c>
      <c r="K3663" t="s">
        <v>612</v>
      </c>
      <c r="L3663">
        <v>2713</v>
      </c>
      <c r="M3663">
        <f>IF(N3663="",0,1)</f>
        <v>0</v>
      </c>
      <c r="N3663" t="s">
        <v>4</v>
      </c>
      <c r="O3663" t="s">
        <v>19</v>
      </c>
      <c r="P3663" t="s">
        <v>11413</v>
      </c>
      <c r="Q3663" t="s">
        <v>11700</v>
      </c>
      <c r="R3663">
        <v>25</v>
      </c>
      <c r="S3663">
        <v>25</v>
      </c>
      <c r="T3663">
        <v>25</v>
      </c>
      <c r="U3663">
        <v>25</v>
      </c>
      <c r="V3663">
        <v>25</v>
      </c>
      <c r="W3663">
        <v>25</v>
      </c>
      <c r="X3663">
        <v>0</v>
      </c>
      <c r="Y3663">
        <v>0</v>
      </c>
      <c r="Z3663">
        <v>0</v>
      </c>
      <c r="AA3663">
        <v>0</v>
      </c>
      <c r="AB3663">
        <v>0</v>
      </c>
      <c r="AC3663" t="s">
        <v>10962</v>
      </c>
    </row>
    <row r="3664" spans="1:29" x14ac:dyDescent="0.25">
      <c r="A3664" t="s">
        <v>11701</v>
      </c>
      <c r="B3664" t="s">
        <v>11410</v>
      </c>
      <c r="C3664" t="s">
        <v>11702</v>
      </c>
      <c r="D3664" t="s">
        <v>11703</v>
      </c>
      <c r="E3664">
        <f>IF(ISNUMBER(SEARCH("无购物",D3664)),1,0)</f>
        <v>1</v>
      </c>
      <c r="F3664">
        <f>IF(ISNUMBER(SEARCH("无自费",D3664)),1,0)</f>
        <v>1</v>
      </c>
      <c r="G3664">
        <f>IF(ISNUMBER(SEARCH("成团保障",D3664)),1,0)</f>
        <v>1</v>
      </c>
      <c r="H3664">
        <f>IF(OR(ISNUMBER(SEARCH("赠取消险",D3664)),ISNUMBER(SEARCH("提前*天免费退",D3664))),1,0)</f>
        <v>0</v>
      </c>
      <c r="I3664">
        <v>5</v>
      </c>
      <c r="J3664">
        <v>1</v>
      </c>
      <c r="K3664" t="s">
        <v>108</v>
      </c>
      <c r="L3664">
        <v>2772</v>
      </c>
      <c r="M3664">
        <f>IF(N3664="",0,1)</f>
        <v>1</v>
      </c>
      <c r="N3664">
        <v>100</v>
      </c>
      <c r="O3664" t="s">
        <v>19</v>
      </c>
      <c r="P3664" t="s">
        <v>11704</v>
      </c>
      <c r="Q3664" t="s">
        <v>11705</v>
      </c>
      <c r="R3664">
        <v>7</v>
      </c>
      <c r="S3664">
        <v>7</v>
      </c>
      <c r="T3664">
        <v>7</v>
      </c>
      <c r="U3664">
        <v>7</v>
      </c>
      <c r="V3664">
        <v>7</v>
      </c>
      <c r="W3664">
        <v>7</v>
      </c>
      <c r="X3664">
        <v>0</v>
      </c>
      <c r="Y3664">
        <v>0</v>
      </c>
      <c r="Z3664">
        <v>0</v>
      </c>
      <c r="AA3664">
        <v>0</v>
      </c>
      <c r="AB3664">
        <v>0</v>
      </c>
      <c r="AC3664" t="s">
        <v>10962</v>
      </c>
    </row>
    <row r="3665" spans="1:29" x14ac:dyDescent="0.25">
      <c r="A3665" t="s">
        <v>11706</v>
      </c>
      <c r="B3665" t="s">
        <v>11707</v>
      </c>
      <c r="C3665" t="s">
        <v>11708</v>
      </c>
      <c r="D3665" t="s">
        <v>11709</v>
      </c>
      <c r="E3665">
        <f>IF(ISNUMBER(SEARCH("无购物",D3665)),1,0)</f>
        <v>1</v>
      </c>
      <c r="F3665">
        <f>IF(ISNUMBER(SEARCH("无自费",D3665)),1,0)</f>
        <v>1</v>
      </c>
      <c r="G3665">
        <f>IF(ISNUMBER(SEARCH("成团保障",D3665)),1,0)</f>
        <v>1</v>
      </c>
      <c r="H3665">
        <f>IF(OR(ISNUMBER(SEARCH("赠取消险",D3665)),ISNUMBER(SEARCH("提前*天免费退",D3665))),1,0)</f>
        <v>0</v>
      </c>
      <c r="I3665">
        <v>5</v>
      </c>
      <c r="J3665">
        <v>1</v>
      </c>
      <c r="K3665" t="s">
        <v>274</v>
      </c>
      <c r="L3665">
        <v>2818</v>
      </c>
      <c r="M3665">
        <f>IF(N3665="",0,1)</f>
        <v>0</v>
      </c>
      <c r="N3665" t="s">
        <v>4</v>
      </c>
      <c r="O3665" t="s">
        <v>5</v>
      </c>
      <c r="P3665" t="s">
        <v>275</v>
      </c>
      <c r="Q3665" t="s">
        <v>4</v>
      </c>
      <c r="R3665">
        <v>1</v>
      </c>
      <c r="S3665">
        <v>1</v>
      </c>
      <c r="T3665">
        <v>1</v>
      </c>
      <c r="U3665">
        <v>1</v>
      </c>
      <c r="V3665">
        <v>1</v>
      </c>
      <c r="W3665">
        <v>1</v>
      </c>
      <c r="X3665">
        <v>0</v>
      </c>
      <c r="Y3665">
        <v>0</v>
      </c>
      <c r="Z3665">
        <v>0</v>
      </c>
      <c r="AA3665">
        <v>0</v>
      </c>
      <c r="AB3665">
        <v>0</v>
      </c>
      <c r="AC3665" t="s">
        <v>10962</v>
      </c>
    </row>
    <row r="3666" spans="1:29" x14ac:dyDescent="0.25">
      <c r="A3666" t="s">
        <v>11710</v>
      </c>
      <c r="B3666" t="s">
        <v>11711</v>
      </c>
      <c r="C3666" t="s">
        <v>11712</v>
      </c>
      <c r="D3666" t="s">
        <v>11713</v>
      </c>
      <c r="E3666">
        <f>IF(ISNUMBER(SEARCH("无购物",D3666)),1,0)</f>
        <v>1</v>
      </c>
      <c r="F3666">
        <f>IF(ISNUMBER(SEARCH("无自费",D3666)),1,0)</f>
        <v>1</v>
      </c>
      <c r="G3666">
        <f>IF(ISNUMBER(SEARCH("成团保障",D3666)),1,0)</f>
        <v>1</v>
      </c>
      <c r="H3666">
        <f>IF(OR(ISNUMBER(SEARCH("赠取消险",D3666)),ISNUMBER(SEARCH("提前*天免费退",D3666))),1,0)</f>
        <v>0</v>
      </c>
      <c r="I3666">
        <v>5</v>
      </c>
      <c r="J3666">
        <v>1</v>
      </c>
      <c r="K3666" t="s">
        <v>274</v>
      </c>
      <c r="L3666">
        <v>3373</v>
      </c>
      <c r="M3666">
        <f>IF(N3666="",0,1)</f>
        <v>0</v>
      </c>
      <c r="N3666" t="s">
        <v>4</v>
      </c>
      <c r="O3666" t="s">
        <v>5</v>
      </c>
      <c r="P3666" t="s">
        <v>11714</v>
      </c>
      <c r="Q3666" t="s">
        <v>4</v>
      </c>
      <c r="R3666">
        <v>5</v>
      </c>
      <c r="S3666">
        <v>5</v>
      </c>
      <c r="T3666">
        <v>5</v>
      </c>
      <c r="U3666">
        <v>5</v>
      </c>
      <c r="V3666">
        <v>5</v>
      </c>
      <c r="W3666">
        <v>5</v>
      </c>
      <c r="X3666">
        <v>0</v>
      </c>
      <c r="Y3666">
        <v>0</v>
      </c>
      <c r="Z3666">
        <v>0</v>
      </c>
      <c r="AA3666">
        <v>0</v>
      </c>
      <c r="AB3666">
        <v>0</v>
      </c>
      <c r="AC3666" t="s">
        <v>10962</v>
      </c>
    </row>
    <row r="3667" spans="1:29" x14ac:dyDescent="0.25">
      <c r="A3667" t="s">
        <v>11715</v>
      </c>
      <c r="B3667" t="s">
        <v>11182</v>
      </c>
      <c r="C3667" t="s">
        <v>11716</v>
      </c>
      <c r="D3667" t="s">
        <v>11184</v>
      </c>
      <c r="E3667">
        <f>IF(ISNUMBER(SEARCH("无购物",D3667)),1,0)</f>
        <v>1</v>
      </c>
      <c r="F3667">
        <f>IF(ISNUMBER(SEARCH("无自费",D3667)),1,0)</f>
        <v>0</v>
      </c>
      <c r="G3667">
        <f>IF(ISNUMBER(SEARCH("成团保障",D3667)),1,0)</f>
        <v>1</v>
      </c>
      <c r="H3667">
        <f>IF(OR(ISNUMBER(SEARCH("赠取消险",D3667)),ISNUMBER(SEARCH("提前*天免费退",D3667))),1,0)</f>
        <v>0</v>
      </c>
      <c r="I3667">
        <v>5</v>
      </c>
      <c r="J3667">
        <v>1</v>
      </c>
      <c r="K3667" t="s">
        <v>383</v>
      </c>
      <c r="L3667">
        <v>3149</v>
      </c>
      <c r="M3667">
        <f>IF(N3667="",0,1)</f>
        <v>1</v>
      </c>
      <c r="N3667">
        <v>100</v>
      </c>
      <c r="O3667" t="s">
        <v>19</v>
      </c>
      <c r="P3667" t="s">
        <v>11185</v>
      </c>
      <c r="Q3667" t="s">
        <v>11717</v>
      </c>
      <c r="R3667">
        <v>2</v>
      </c>
      <c r="S3667">
        <v>2</v>
      </c>
      <c r="T3667">
        <v>2</v>
      </c>
      <c r="U3667">
        <v>2</v>
      </c>
      <c r="V3667">
        <v>2</v>
      </c>
      <c r="W3667">
        <v>2</v>
      </c>
      <c r="X3667">
        <v>0</v>
      </c>
      <c r="Y3667">
        <v>0</v>
      </c>
      <c r="Z3667">
        <v>0</v>
      </c>
      <c r="AA3667">
        <v>0</v>
      </c>
      <c r="AB3667">
        <v>0</v>
      </c>
      <c r="AC3667" t="s">
        <v>10962</v>
      </c>
    </row>
    <row r="3668" spans="1:29" x14ac:dyDescent="0.25">
      <c r="A3668" t="s">
        <v>11718</v>
      </c>
      <c r="B3668" t="s">
        <v>11719</v>
      </c>
      <c r="C3668" t="s">
        <v>11720</v>
      </c>
      <c r="D3668" t="s">
        <v>11184</v>
      </c>
      <c r="E3668">
        <f>IF(ISNUMBER(SEARCH("无购物",D3668)),1,0)</f>
        <v>1</v>
      </c>
      <c r="F3668">
        <f>IF(ISNUMBER(SEARCH("无自费",D3668)),1,0)</f>
        <v>0</v>
      </c>
      <c r="G3668">
        <f>IF(ISNUMBER(SEARCH("成团保障",D3668)),1,0)</f>
        <v>1</v>
      </c>
      <c r="H3668">
        <f>IF(OR(ISNUMBER(SEARCH("赠取消险",D3668)),ISNUMBER(SEARCH("提前*天免费退",D3668))),1,0)</f>
        <v>0</v>
      </c>
      <c r="I3668">
        <v>5</v>
      </c>
      <c r="J3668">
        <v>2</v>
      </c>
      <c r="K3668" t="s">
        <v>383</v>
      </c>
      <c r="L3668">
        <v>2949</v>
      </c>
      <c r="M3668">
        <f>IF(N3668="",0,1)</f>
        <v>1</v>
      </c>
      <c r="N3668">
        <v>199</v>
      </c>
      <c r="O3668" t="s">
        <v>19</v>
      </c>
      <c r="P3668" t="s">
        <v>11185</v>
      </c>
      <c r="Q3668" t="s">
        <v>11721</v>
      </c>
      <c r="R3668">
        <v>3</v>
      </c>
      <c r="S3668">
        <v>3</v>
      </c>
      <c r="T3668">
        <v>3</v>
      </c>
      <c r="U3668">
        <v>3</v>
      </c>
      <c r="V3668">
        <v>3</v>
      </c>
      <c r="W3668">
        <v>3</v>
      </c>
      <c r="X3668">
        <v>0</v>
      </c>
      <c r="Y3668">
        <v>0</v>
      </c>
      <c r="Z3668">
        <v>0</v>
      </c>
      <c r="AA3668">
        <v>0</v>
      </c>
      <c r="AB3668">
        <v>0</v>
      </c>
      <c r="AC3668" t="s">
        <v>10962</v>
      </c>
    </row>
    <row r="3669" spans="1:29" x14ac:dyDescent="0.25">
      <c r="A3669" t="s">
        <v>11722</v>
      </c>
      <c r="B3669" t="s">
        <v>11162</v>
      </c>
      <c r="C3669" t="s">
        <v>11723</v>
      </c>
      <c r="D3669" t="s">
        <v>11724</v>
      </c>
      <c r="E3669">
        <f>IF(ISNUMBER(SEARCH("无购物",D3669)),1,0)</f>
        <v>1</v>
      </c>
      <c r="F3669">
        <f>IF(ISNUMBER(SEARCH("无自费",D3669)),1,0)</f>
        <v>0</v>
      </c>
      <c r="G3669">
        <f>IF(ISNUMBER(SEARCH("成团保障",D3669)),1,0)</f>
        <v>1</v>
      </c>
      <c r="H3669">
        <f>IF(OR(ISNUMBER(SEARCH("赠取消险",D3669)),ISNUMBER(SEARCH("提前*天免费退",D3669))),1,0)</f>
        <v>0</v>
      </c>
      <c r="I3669">
        <v>5</v>
      </c>
      <c r="J3669">
        <v>1</v>
      </c>
      <c r="K3669" t="s">
        <v>383</v>
      </c>
      <c r="L3669">
        <v>2385</v>
      </c>
      <c r="M3669">
        <f>IF(N3669="",0,1)</f>
        <v>1</v>
      </c>
      <c r="N3669">
        <v>100</v>
      </c>
      <c r="O3669" t="s">
        <v>19</v>
      </c>
      <c r="P3669" t="s">
        <v>11725</v>
      </c>
      <c r="Q3669" t="s">
        <v>11726</v>
      </c>
      <c r="R3669">
        <v>2</v>
      </c>
      <c r="S3669">
        <v>2</v>
      </c>
      <c r="T3669">
        <v>2</v>
      </c>
      <c r="U3669">
        <v>2</v>
      </c>
      <c r="V3669">
        <v>2</v>
      </c>
      <c r="W3669">
        <v>2</v>
      </c>
      <c r="X3669">
        <v>0</v>
      </c>
      <c r="Y3669">
        <v>0</v>
      </c>
      <c r="Z3669">
        <v>0</v>
      </c>
      <c r="AA3669">
        <v>0</v>
      </c>
      <c r="AB3669">
        <v>0</v>
      </c>
      <c r="AC3669" t="s">
        <v>10962</v>
      </c>
    </row>
    <row r="3670" spans="1:29" x14ac:dyDescent="0.25">
      <c r="A3670" t="s">
        <v>11727</v>
      </c>
      <c r="B3670" t="s">
        <v>656</v>
      </c>
      <c r="C3670" t="s">
        <v>11728</v>
      </c>
      <c r="D3670" t="s">
        <v>11729</v>
      </c>
      <c r="E3670">
        <f>IF(ISNUMBER(SEARCH("无购物",D3670)),1,0)</f>
        <v>1</v>
      </c>
      <c r="F3670">
        <f>IF(ISNUMBER(SEARCH("无自费",D3670)),1,0)</f>
        <v>1</v>
      </c>
      <c r="G3670">
        <f>IF(ISNUMBER(SEARCH("成团保障",D3670)),1,0)</f>
        <v>1</v>
      </c>
      <c r="H3670">
        <f>IF(OR(ISNUMBER(SEARCH("赠取消险",D3670)),ISNUMBER(SEARCH("提前*天免费退",D3670))),1,0)</f>
        <v>0</v>
      </c>
      <c r="I3670">
        <v>4</v>
      </c>
      <c r="J3670">
        <v>7</v>
      </c>
      <c r="K3670" t="s">
        <v>10960</v>
      </c>
      <c r="L3670">
        <v>3884</v>
      </c>
      <c r="M3670">
        <f>IF(N3670="",0,1)</f>
        <v>1</v>
      </c>
      <c r="N3670">
        <v>440</v>
      </c>
      <c r="O3670" t="s">
        <v>5</v>
      </c>
      <c r="P3670" t="s">
        <v>11730</v>
      </c>
      <c r="Q3670" t="s">
        <v>4</v>
      </c>
      <c r="R3670">
        <v>19</v>
      </c>
      <c r="S3670">
        <v>19</v>
      </c>
      <c r="T3670">
        <v>19</v>
      </c>
      <c r="U3670">
        <v>19</v>
      </c>
      <c r="V3670">
        <v>19</v>
      </c>
      <c r="W3670">
        <v>19</v>
      </c>
      <c r="X3670">
        <v>0</v>
      </c>
      <c r="Y3670">
        <v>0</v>
      </c>
      <c r="Z3670">
        <v>0</v>
      </c>
      <c r="AA3670">
        <v>0</v>
      </c>
      <c r="AB3670">
        <v>0</v>
      </c>
      <c r="AC3670" t="s">
        <v>10962</v>
      </c>
    </row>
    <row r="3671" spans="1:29" x14ac:dyDescent="0.25">
      <c r="A3671" t="s">
        <v>11731</v>
      </c>
      <c r="B3671" t="s">
        <v>11732</v>
      </c>
      <c r="C3671" t="s">
        <v>11733</v>
      </c>
      <c r="D3671" t="s">
        <v>11734</v>
      </c>
      <c r="E3671">
        <f>IF(ISNUMBER(SEARCH("无购物",D3671)),1,0)</f>
        <v>1</v>
      </c>
      <c r="F3671">
        <f>IF(ISNUMBER(SEARCH("无自费",D3671)),1,0)</f>
        <v>1</v>
      </c>
      <c r="G3671">
        <f>IF(ISNUMBER(SEARCH("成团保障",D3671)),1,0)</f>
        <v>1</v>
      </c>
      <c r="H3671">
        <f>IF(OR(ISNUMBER(SEARCH("赠取消险",D3671)),ISNUMBER(SEARCH("提前*天免费退",D3671))),1,0)</f>
        <v>1</v>
      </c>
      <c r="I3671">
        <v>5</v>
      </c>
      <c r="J3671">
        <v>1</v>
      </c>
      <c r="K3671" t="s">
        <v>11735</v>
      </c>
      <c r="L3671">
        <v>5440</v>
      </c>
      <c r="M3671">
        <f>IF(N3671="",0,1)</f>
        <v>0</v>
      </c>
      <c r="N3671" t="s">
        <v>4</v>
      </c>
      <c r="O3671" t="s">
        <v>5</v>
      </c>
      <c r="P3671" t="s">
        <v>11736</v>
      </c>
      <c r="Q3671" t="s">
        <v>4</v>
      </c>
      <c r="R3671">
        <v>2</v>
      </c>
      <c r="S3671">
        <v>2</v>
      </c>
      <c r="T3671">
        <v>2</v>
      </c>
      <c r="U3671">
        <v>2</v>
      </c>
      <c r="V3671">
        <v>2</v>
      </c>
      <c r="W3671">
        <v>2</v>
      </c>
      <c r="X3671">
        <v>0</v>
      </c>
      <c r="Y3671">
        <v>0</v>
      </c>
      <c r="Z3671">
        <v>0</v>
      </c>
      <c r="AA3671">
        <v>0</v>
      </c>
      <c r="AB3671">
        <v>0</v>
      </c>
      <c r="AC3671" t="s">
        <v>10962</v>
      </c>
    </row>
    <row r="3672" spans="1:29" x14ac:dyDescent="0.25">
      <c r="A3672" t="s">
        <v>11737</v>
      </c>
      <c r="B3672" t="s">
        <v>11168</v>
      </c>
      <c r="C3672" t="s">
        <v>11738</v>
      </c>
      <c r="D3672" t="s">
        <v>11599</v>
      </c>
      <c r="E3672">
        <f>IF(ISNUMBER(SEARCH("无购物",D3672)),1,0)</f>
        <v>1</v>
      </c>
      <c r="F3672">
        <f>IF(ISNUMBER(SEARCH("无自费",D3672)),1,0)</f>
        <v>1</v>
      </c>
      <c r="G3672">
        <f>IF(ISNUMBER(SEARCH("成团保障",D3672)),1,0)</f>
        <v>1</v>
      </c>
      <c r="H3672">
        <f>IF(OR(ISNUMBER(SEARCH("赠取消险",D3672)),ISNUMBER(SEARCH("提前*天免费退",D3672))),1,0)</f>
        <v>0</v>
      </c>
      <c r="I3672">
        <v>5</v>
      </c>
      <c r="J3672">
        <v>2</v>
      </c>
      <c r="K3672" t="s">
        <v>383</v>
      </c>
      <c r="L3672">
        <v>1916</v>
      </c>
      <c r="M3672">
        <f>IF(N3672="",0,1)</f>
        <v>1</v>
      </c>
      <c r="N3672">
        <v>100</v>
      </c>
      <c r="O3672" t="s">
        <v>19</v>
      </c>
      <c r="P3672" t="s">
        <v>11739</v>
      </c>
      <c r="Q3672" t="s">
        <v>11740</v>
      </c>
      <c r="R3672">
        <v>5</v>
      </c>
      <c r="S3672">
        <v>5</v>
      </c>
      <c r="T3672">
        <v>5</v>
      </c>
      <c r="U3672">
        <v>5</v>
      </c>
      <c r="V3672">
        <v>5</v>
      </c>
      <c r="W3672">
        <v>5</v>
      </c>
      <c r="X3672">
        <v>0</v>
      </c>
      <c r="Y3672">
        <v>0</v>
      </c>
      <c r="Z3672">
        <v>0</v>
      </c>
      <c r="AA3672">
        <v>0</v>
      </c>
      <c r="AB3672">
        <v>0</v>
      </c>
      <c r="AC3672" t="s">
        <v>10962</v>
      </c>
    </row>
    <row r="3673" spans="1:29" x14ac:dyDescent="0.25">
      <c r="A3673" t="s">
        <v>11741</v>
      </c>
      <c r="B3673" t="s">
        <v>11069</v>
      </c>
      <c r="C3673" t="s">
        <v>11742</v>
      </c>
      <c r="D3673" t="s">
        <v>11743</v>
      </c>
      <c r="E3673">
        <f>IF(ISNUMBER(SEARCH("无购物",D3673)),1,0)</f>
        <v>1</v>
      </c>
      <c r="F3673">
        <f>IF(ISNUMBER(SEARCH("无自费",D3673)),1,0)</f>
        <v>1</v>
      </c>
      <c r="G3673">
        <f>IF(ISNUMBER(SEARCH("成团保障",D3673)),1,0)</f>
        <v>1</v>
      </c>
      <c r="H3673">
        <f>IF(OR(ISNUMBER(SEARCH("赠取消险",D3673)),ISNUMBER(SEARCH("提前*天免费退",D3673))),1,0)</f>
        <v>0</v>
      </c>
      <c r="I3673">
        <v>5</v>
      </c>
      <c r="J3673">
        <v>5</v>
      </c>
      <c r="K3673" t="s">
        <v>274</v>
      </c>
      <c r="L3673">
        <v>1633</v>
      </c>
      <c r="M3673">
        <f>IF(N3673="",0,1)</f>
        <v>0</v>
      </c>
      <c r="N3673" t="s">
        <v>4</v>
      </c>
      <c r="O3673" t="s">
        <v>19</v>
      </c>
      <c r="P3673" t="s">
        <v>11744</v>
      </c>
      <c r="Q3673" t="s">
        <v>11745</v>
      </c>
      <c r="R3673">
        <v>7</v>
      </c>
      <c r="S3673">
        <v>7</v>
      </c>
      <c r="T3673">
        <v>7</v>
      </c>
      <c r="U3673">
        <v>7</v>
      </c>
      <c r="V3673">
        <v>7</v>
      </c>
      <c r="W3673">
        <v>7</v>
      </c>
      <c r="X3673">
        <v>0</v>
      </c>
      <c r="Y3673">
        <v>0</v>
      </c>
      <c r="Z3673">
        <v>0</v>
      </c>
      <c r="AA3673">
        <v>0</v>
      </c>
      <c r="AB3673">
        <v>0</v>
      </c>
      <c r="AC3673" t="s">
        <v>10962</v>
      </c>
    </row>
    <row r="3674" spans="1:29" x14ac:dyDescent="0.25">
      <c r="A3674" t="s">
        <v>11746</v>
      </c>
      <c r="B3674" t="s">
        <v>11308</v>
      </c>
      <c r="C3674" t="s">
        <v>11747</v>
      </c>
      <c r="D3674" t="s">
        <v>11082</v>
      </c>
      <c r="E3674">
        <f>IF(ISNUMBER(SEARCH("无购物",D3674)),1,0)</f>
        <v>1</v>
      </c>
      <c r="F3674">
        <f>IF(ISNUMBER(SEARCH("无自费",D3674)),1,0)</f>
        <v>1</v>
      </c>
      <c r="G3674">
        <f>IF(ISNUMBER(SEARCH("成团保障",D3674)),1,0)</f>
        <v>1</v>
      </c>
      <c r="H3674">
        <f>IF(OR(ISNUMBER(SEARCH("赠取消险",D3674)),ISNUMBER(SEARCH("提前*天免费退",D3674))),1,0)</f>
        <v>0</v>
      </c>
      <c r="I3674">
        <v>5</v>
      </c>
      <c r="J3674">
        <v>8</v>
      </c>
      <c r="K3674" t="s">
        <v>274</v>
      </c>
      <c r="L3674">
        <v>2372</v>
      </c>
      <c r="M3674">
        <f>IF(N3674="",0,1)</f>
        <v>1</v>
      </c>
      <c r="N3674">
        <v>33</v>
      </c>
      <c r="O3674" t="s">
        <v>19</v>
      </c>
      <c r="P3674" t="s">
        <v>11748</v>
      </c>
      <c r="Q3674" t="s">
        <v>11749</v>
      </c>
      <c r="R3674">
        <v>14</v>
      </c>
      <c r="S3674">
        <v>14</v>
      </c>
      <c r="T3674">
        <v>14</v>
      </c>
      <c r="U3674">
        <v>14</v>
      </c>
      <c r="V3674">
        <v>14</v>
      </c>
      <c r="W3674">
        <v>14</v>
      </c>
      <c r="X3674">
        <v>0</v>
      </c>
      <c r="Y3674">
        <v>0</v>
      </c>
      <c r="Z3674">
        <v>0</v>
      </c>
      <c r="AA3674">
        <v>0</v>
      </c>
      <c r="AB3674">
        <v>0</v>
      </c>
      <c r="AC3674" t="s">
        <v>10962</v>
      </c>
    </row>
    <row r="3675" spans="1:29" x14ac:dyDescent="0.25">
      <c r="A3675" t="s">
        <v>11750</v>
      </c>
      <c r="B3675" t="s">
        <v>11751</v>
      </c>
      <c r="C3675" t="s">
        <v>11752</v>
      </c>
      <c r="D3675" t="s">
        <v>11753</v>
      </c>
      <c r="E3675">
        <f>IF(ISNUMBER(SEARCH("无购物",D3675)),1,0)</f>
        <v>1</v>
      </c>
      <c r="F3675">
        <f>IF(ISNUMBER(SEARCH("无自费",D3675)),1,0)</f>
        <v>1</v>
      </c>
      <c r="G3675">
        <f>IF(ISNUMBER(SEARCH("成团保障",D3675)),1,0)</f>
        <v>1</v>
      </c>
      <c r="H3675">
        <f>IF(OR(ISNUMBER(SEARCH("赠取消险",D3675)),ISNUMBER(SEARCH("提前*天免费退",D3675))),1,0)</f>
        <v>0</v>
      </c>
      <c r="I3675">
        <v>5</v>
      </c>
      <c r="J3675">
        <v>2</v>
      </c>
      <c r="K3675" t="s">
        <v>108</v>
      </c>
      <c r="L3675">
        <v>1938</v>
      </c>
      <c r="M3675">
        <f>IF(N3675="",0,1)</f>
        <v>1</v>
      </c>
      <c r="N3675">
        <v>100</v>
      </c>
      <c r="O3675" t="s">
        <v>19</v>
      </c>
      <c r="P3675" t="s">
        <v>11754</v>
      </c>
      <c r="Q3675" t="s">
        <v>11755</v>
      </c>
      <c r="R3675">
        <v>4</v>
      </c>
      <c r="S3675">
        <v>4</v>
      </c>
      <c r="T3675">
        <v>4</v>
      </c>
      <c r="U3675">
        <v>4</v>
      </c>
      <c r="V3675">
        <v>4</v>
      </c>
      <c r="W3675">
        <v>4</v>
      </c>
      <c r="X3675">
        <v>0</v>
      </c>
      <c r="Y3675">
        <v>0</v>
      </c>
      <c r="Z3675">
        <v>0</v>
      </c>
      <c r="AA3675">
        <v>0</v>
      </c>
      <c r="AB3675">
        <v>0</v>
      </c>
      <c r="AC3675" t="s">
        <v>10962</v>
      </c>
    </row>
    <row r="3676" spans="1:29" x14ac:dyDescent="0.25">
      <c r="A3676" t="s">
        <v>11756</v>
      </c>
      <c r="B3676" t="s">
        <v>11757</v>
      </c>
      <c r="C3676" t="s">
        <v>11758</v>
      </c>
      <c r="D3676" t="s">
        <v>11759</v>
      </c>
      <c r="E3676">
        <f>IF(ISNUMBER(SEARCH("无购物",D3676)),1,0)</f>
        <v>1</v>
      </c>
      <c r="F3676">
        <f>IF(ISNUMBER(SEARCH("无自费",D3676)),1,0)</f>
        <v>1</v>
      </c>
      <c r="G3676">
        <f>IF(ISNUMBER(SEARCH("成团保障",D3676)),1,0)</f>
        <v>1</v>
      </c>
      <c r="H3676">
        <f>IF(OR(ISNUMBER(SEARCH("赠取消险",D3676)),ISNUMBER(SEARCH("提前*天免费退",D3676))),1,0)</f>
        <v>1</v>
      </c>
      <c r="I3676">
        <v>5</v>
      </c>
      <c r="J3676">
        <v>2</v>
      </c>
      <c r="K3676" t="s">
        <v>108</v>
      </c>
      <c r="L3676">
        <v>2398</v>
      </c>
      <c r="M3676">
        <f>IF(N3676="",0,1)</f>
        <v>1</v>
      </c>
      <c r="N3676">
        <v>100</v>
      </c>
      <c r="O3676" t="s">
        <v>19</v>
      </c>
      <c r="P3676" t="s">
        <v>11760</v>
      </c>
      <c r="Q3676" t="s">
        <v>11761</v>
      </c>
      <c r="R3676">
        <v>6</v>
      </c>
      <c r="S3676">
        <v>6</v>
      </c>
      <c r="T3676">
        <v>6</v>
      </c>
      <c r="U3676">
        <v>6</v>
      </c>
      <c r="V3676">
        <v>6</v>
      </c>
      <c r="W3676">
        <v>6</v>
      </c>
      <c r="X3676">
        <v>0</v>
      </c>
      <c r="Y3676">
        <v>0</v>
      </c>
      <c r="Z3676">
        <v>0</v>
      </c>
      <c r="AA3676">
        <v>0</v>
      </c>
      <c r="AB3676">
        <v>0</v>
      </c>
      <c r="AC3676" t="s">
        <v>10962</v>
      </c>
    </row>
    <row r="3677" spans="1:29" x14ac:dyDescent="0.25">
      <c r="A3677" t="s">
        <v>11762</v>
      </c>
      <c r="B3677" t="s">
        <v>11711</v>
      </c>
      <c r="C3677" t="s">
        <v>11763</v>
      </c>
      <c r="D3677" t="s">
        <v>2072</v>
      </c>
      <c r="E3677">
        <f>IF(ISNUMBER(SEARCH("无购物",D3677)),1,0)</f>
        <v>1</v>
      </c>
      <c r="F3677">
        <f>IF(ISNUMBER(SEARCH("无自费",D3677)),1,0)</f>
        <v>1</v>
      </c>
      <c r="G3677">
        <f>IF(ISNUMBER(SEARCH("成团保障",D3677)),1,0)</f>
        <v>1</v>
      </c>
      <c r="H3677">
        <f>IF(OR(ISNUMBER(SEARCH("赠取消险",D3677)),ISNUMBER(SEARCH("提前*天免费退",D3677))),1,0)</f>
        <v>0</v>
      </c>
      <c r="I3677">
        <v>5</v>
      </c>
      <c r="J3677">
        <v>1</v>
      </c>
      <c r="K3677" t="s">
        <v>274</v>
      </c>
      <c r="L3677">
        <v>3858</v>
      </c>
      <c r="M3677">
        <f>IF(N3677="",0,1)</f>
        <v>1</v>
      </c>
      <c r="N3677">
        <v>33</v>
      </c>
      <c r="O3677" t="s">
        <v>5</v>
      </c>
      <c r="P3677" t="s">
        <v>11714</v>
      </c>
      <c r="Q3677" t="s">
        <v>4</v>
      </c>
      <c r="R3677">
        <v>1</v>
      </c>
      <c r="S3677">
        <v>1</v>
      </c>
      <c r="T3677">
        <v>1</v>
      </c>
      <c r="U3677">
        <v>1</v>
      </c>
      <c r="V3677">
        <v>1</v>
      </c>
      <c r="W3677">
        <v>1</v>
      </c>
      <c r="X3677">
        <v>0</v>
      </c>
      <c r="Y3677">
        <v>0</v>
      </c>
      <c r="Z3677">
        <v>0</v>
      </c>
      <c r="AA3677">
        <v>0</v>
      </c>
      <c r="AB3677">
        <v>0</v>
      </c>
      <c r="AC3677" t="s">
        <v>10962</v>
      </c>
    </row>
    <row r="3678" spans="1:29" x14ac:dyDescent="0.25">
      <c r="A3678" t="s">
        <v>11764</v>
      </c>
      <c r="B3678" t="s">
        <v>11765</v>
      </c>
      <c r="C3678" t="s">
        <v>11766</v>
      </c>
      <c r="D3678" t="s">
        <v>11767</v>
      </c>
      <c r="E3678">
        <f>IF(ISNUMBER(SEARCH("无购物",D3678)),1,0)</f>
        <v>1</v>
      </c>
      <c r="F3678">
        <f>IF(ISNUMBER(SEARCH("无自费",D3678)),1,0)</f>
        <v>1</v>
      </c>
      <c r="G3678">
        <f>IF(ISNUMBER(SEARCH("成团保障",D3678)),1,0)</f>
        <v>1</v>
      </c>
      <c r="H3678">
        <f>IF(OR(ISNUMBER(SEARCH("赠取消险",D3678)),ISNUMBER(SEARCH("提前*天免费退",D3678))),1,0)</f>
        <v>0</v>
      </c>
      <c r="I3678">
        <v>5</v>
      </c>
      <c r="J3678">
        <v>1</v>
      </c>
      <c r="K3678" t="s">
        <v>274</v>
      </c>
      <c r="L3678">
        <v>2278</v>
      </c>
      <c r="M3678">
        <f>IF(N3678="",0,1)</f>
        <v>1</v>
      </c>
      <c r="N3678">
        <v>100</v>
      </c>
      <c r="O3678" t="s">
        <v>5</v>
      </c>
      <c r="P3678" t="s">
        <v>11768</v>
      </c>
      <c r="Q3678" t="s">
        <v>4</v>
      </c>
      <c r="R3678">
        <v>2</v>
      </c>
      <c r="S3678">
        <v>2</v>
      </c>
      <c r="T3678">
        <v>2</v>
      </c>
      <c r="U3678">
        <v>2</v>
      </c>
      <c r="V3678">
        <v>2</v>
      </c>
      <c r="W3678">
        <v>2</v>
      </c>
      <c r="X3678">
        <v>0</v>
      </c>
      <c r="Y3678">
        <v>0</v>
      </c>
      <c r="Z3678">
        <v>0</v>
      </c>
      <c r="AA3678">
        <v>0</v>
      </c>
      <c r="AB3678">
        <v>0</v>
      </c>
      <c r="AC3678" t="s">
        <v>10962</v>
      </c>
    </row>
    <row r="3679" spans="1:29" x14ac:dyDescent="0.25">
      <c r="A3679" t="s">
        <v>11769</v>
      </c>
      <c r="B3679" t="s">
        <v>11770</v>
      </c>
      <c r="C3679" t="s">
        <v>11771</v>
      </c>
      <c r="D3679" t="s">
        <v>11772</v>
      </c>
      <c r="E3679">
        <f>IF(ISNUMBER(SEARCH("无购物",D3679)),1,0)</f>
        <v>1</v>
      </c>
      <c r="F3679">
        <f>IF(ISNUMBER(SEARCH("无自费",D3679)),1,0)</f>
        <v>1</v>
      </c>
      <c r="G3679">
        <f>IF(ISNUMBER(SEARCH("成团保障",D3679)),1,0)</f>
        <v>1</v>
      </c>
      <c r="H3679">
        <f>IF(OR(ISNUMBER(SEARCH("赠取消险",D3679)),ISNUMBER(SEARCH("提前*天免费退",D3679))),1,0)</f>
        <v>0</v>
      </c>
      <c r="I3679">
        <v>5</v>
      </c>
      <c r="J3679">
        <v>1</v>
      </c>
      <c r="K3679" t="s">
        <v>274</v>
      </c>
      <c r="L3679">
        <v>3234</v>
      </c>
      <c r="M3679">
        <f>IF(N3679="",0,1)</f>
        <v>1</v>
      </c>
      <c r="N3679">
        <v>100</v>
      </c>
      <c r="O3679" t="s">
        <v>5</v>
      </c>
      <c r="P3679" t="s">
        <v>11773</v>
      </c>
      <c r="Q3679" t="s">
        <v>4</v>
      </c>
      <c r="R3679">
        <v>4</v>
      </c>
      <c r="S3679">
        <v>4</v>
      </c>
      <c r="T3679">
        <v>4</v>
      </c>
      <c r="U3679">
        <v>4</v>
      </c>
      <c r="V3679">
        <v>4</v>
      </c>
      <c r="W3679">
        <v>4</v>
      </c>
      <c r="X3679">
        <v>0</v>
      </c>
      <c r="Y3679">
        <v>0</v>
      </c>
      <c r="Z3679">
        <v>0</v>
      </c>
      <c r="AA3679">
        <v>0</v>
      </c>
      <c r="AB3679">
        <v>0</v>
      </c>
      <c r="AC3679" t="s">
        <v>10962</v>
      </c>
    </row>
    <row r="3680" spans="1:29" x14ac:dyDescent="0.25">
      <c r="A3680" t="s">
        <v>11774</v>
      </c>
      <c r="B3680" t="s">
        <v>11775</v>
      </c>
      <c r="C3680" t="s">
        <v>11776</v>
      </c>
      <c r="D3680" t="s">
        <v>611</v>
      </c>
      <c r="E3680">
        <f>IF(ISNUMBER(SEARCH("无购物",D3680)),1,0)</f>
        <v>1</v>
      </c>
      <c r="F3680">
        <f>IF(ISNUMBER(SEARCH("无自费",D3680)),1,0)</f>
        <v>1</v>
      </c>
      <c r="G3680">
        <f>IF(ISNUMBER(SEARCH("成团保障",D3680)),1,0)</f>
        <v>1</v>
      </c>
      <c r="H3680">
        <f>IF(OR(ISNUMBER(SEARCH("赠取消险",D3680)),ISNUMBER(SEARCH("提前*天免费退",D3680))),1,0)</f>
        <v>1</v>
      </c>
      <c r="I3680">
        <v>5</v>
      </c>
      <c r="J3680">
        <v>2</v>
      </c>
      <c r="K3680" t="s">
        <v>612</v>
      </c>
      <c r="L3680">
        <v>2877</v>
      </c>
      <c r="M3680">
        <f>IF(N3680="",0,1)</f>
        <v>1</v>
      </c>
      <c r="N3680">
        <v>110</v>
      </c>
      <c r="O3680" t="s">
        <v>19</v>
      </c>
      <c r="P3680" t="s">
        <v>613</v>
      </c>
      <c r="Q3680" t="s">
        <v>11777</v>
      </c>
      <c r="R3680">
        <v>5</v>
      </c>
      <c r="S3680">
        <v>5</v>
      </c>
      <c r="T3680">
        <v>5</v>
      </c>
      <c r="U3680">
        <v>5</v>
      </c>
      <c r="V3680">
        <v>5</v>
      </c>
      <c r="W3680">
        <v>5</v>
      </c>
      <c r="X3680">
        <v>0</v>
      </c>
      <c r="Y3680">
        <v>0</v>
      </c>
      <c r="Z3680">
        <v>0</v>
      </c>
      <c r="AA3680">
        <v>0</v>
      </c>
      <c r="AB3680">
        <v>0</v>
      </c>
      <c r="AC3680" t="s">
        <v>10962</v>
      </c>
    </row>
    <row r="3681" spans="1:29" x14ac:dyDescent="0.25">
      <c r="A3681" t="s">
        <v>11778</v>
      </c>
      <c r="B3681" t="s">
        <v>11779</v>
      </c>
      <c r="C3681" t="s">
        <v>11780</v>
      </c>
      <c r="D3681" t="s">
        <v>11759</v>
      </c>
      <c r="E3681">
        <f>IF(ISNUMBER(SEARCH("无购物",D3681)),1,0)</f>
        <v>1</v>
      </c>
      <c r="F3681">
        <f>IF(ISNUMBER(SEARCH("无自费",D3681)),1,0)</f>
        <v>1</v>
      </c>
      <c r="G3681">
        <f>IF(ISNUMBER(SEARCH("成团保障",D3681)),1,0)</f>
        <v>1</v>
      </c>
      <c r="H3681">
        <f>IF(OR(ISNUMBER(SEARCH("赠取消险",D3681)),ISNUMBER(SEARCH("提前*天免费退",D3681))),1,0)</f>
        <v>1</v>
      </c>
      <c r="I3681">
        <v>5</v>
      </c>
      <c r="J3681">
        <v>5</v>
      </c>
      <c r="K3681" t="s">
        <v>108</v>
      </c>
      <c r="L3681">
        <v>2758</v>
      </c>
      <c r="M3681">
        <f>IF(N3681="",0,1)</f>
        <v>1</v>
      </c>
      <c r="N3681">
        <v>100</v>
      </c>
      <c r="O3681" t="s">
        <v>19</v>
      </c>
      <c r="P3681" t="s">
        <v>11781</v>
      </c>
      <c r="Q3681" t="s">
        <v>11782</v>
      </c>
      <c r="R3681">
        <v>14</v>
      </c>
      <c r="S3681">
        <v>14</v>
      </c>
      <c r="T3681">
        <v>14</v>
      </c>
      <c r="U3681">
        <v>14</v>
      </c>
      <c r="V3681">
        <v>14</v>
      </c>
      <c r="W3681">
        <v>14</v>
      </c>
      <c r="X3681">
        <v>0</v>
      </c>
      <c r="Y3681">
        <v>0</v>
      </c>
      <c r="Z3681">
        <v>0</v>
      </c>
      <c r="AA3681">
        <v>0</v>
      </c>
      <c r="AB3681">
        <v>0</v>
      </c>
      <c r="AC3681" t="s">
        <v>10962</v>
      </c>
    </row>
    <row r="3682" spans="1:29" x14ac:dyDescent="0.25">
      <c r="A3682" t="s">
        <v>11783</v>
      </c>
      <c r="B3682" t="s">
        <v>11757</v>
      </c>
      <c r="C3682" t="s">
        <v>11784</v>
      </c>
      <c r="D3682" t="s">
        <v>11759</v>
      </c>
      <c r="E3682">
        <f>IF(ISNUMBER(SEARCH("无购物",D3682)),1,0)</f>
        <v>1</v>
      </c>
      <c r="F3682">
        <f>IF(ISNUMBER(SEARCH("无自费",D3682)),1,0)</f>
        <v>1</v>
      </c>
      <c r="G3682">
        <f>IF(ISNUMBER(SEARCH("成团保障",D3682)),1,0)</f>
        <v>1</v>
      </c>
      <c r="H3682">
        <f>IF(OR(ISNUMBER(SEARCH("赠取消险",D3682)),ISNUMBER(SEARCH("提前*天免费退",D3682))),1,0)</f>
        <v>1</v>
      </c>
      <c r="I3682">
        <v>5</v>
      </c>
      <c r="J3682">
        <v>1</v>
      </c>
      <c r="K3682" t="s">
        <v>108</v>
      </c>
      <c r="L3682">
        <v>2738</v>
      </c>
      <c r="M3682">
        <f>IF(N3682="",0,1)</f>
        <v>1</v>
      </c>
      <c r="N3682">
        <v>100</v>
      </c>
      <c r="O3682" t="s">
        <v>19</v>
      </c>
      <c r="P3682" t="s">
        <v>11785</v>
      </c>
      <c r="Q3682" t="s">
        <v>11786</v>
      </c>
      <c r="R3682">
        <v>2</v>
      </c>
      <c r="S3682">
        <v>2</v>
      </c>
      <c r="T3682">
        <v>2</v>
      </c>
      <c r="U3682">
        <v>2</v>
      </c>
      <c r="V3682">
        <v>2</v>
      </c>
      <c r="W3682">
        <v>2</v>
      </c>
      <c r="X3682">
        <v>0</v>
      </c>
      <c r="Y3682">
        <v>0</v>
      </c>
      <c r="Z3682">
        <v>0</v>
      </c>
      <c r="AA3682">
        <v>0</v>
      </c>
      <c r="AB3682">
        <v>0</v>
      </c>
      <c r="AC3682" t="s">
        <v>10962</v>
      </c>
    </row>
    <row r="3683" spans="1:29" x14ac:dyDescent="0.25">
      <c r="A3683" t="s">
        <v>11787</v>
      </c>
      <c r="B3683" t="s">
        <v>11788</v>
      </c>
      <c r="C3683" t="s">
        <v>11789</v>
      </c>
      <c r="D3683" t="s">
        <v>11790</v>
      </c>
      <c r="E3683">
        <f>IF(ISNUMBER(SEARCH("无购物",D3683)),1,0)</f>
        <v>1</v>
      </c>
      <c r="F3683">
        <f>IF(ISNUMBER(SEARCH("无自费",D3683)),1,0)</f>
        <v>0</v>
      </c>
      <c r="G3683">
        <f>IF(ISNUMBER(SEARCH("成团保障",D3683)),1,0)</f>
        <v>1</v>
      </c>
      <c r="H3683">
        <f>IF(OR(ISNUMBER(SEARCH("赠取消险",D3683)),ISNUMBER(SEARCH("提前*天免费退",D3683))),1,0)</f>
        <v>0</v>
      </c>
      <c r="I3683">
        <v>5</v>
      </c>
      <c r="J3683">
        <v>1</v>
      </c>
      <c r="K3683" t="s">
        <v>274</v>
      </c>
      <c r="L3683">
        <v>1654</v>
      </c>
      <c r="M3683">
        <f>IF(N3683="",0,1)</f>
        <v>1</v>
      </c>
      <c r="N3683">
        <v>33</v>
      </c>
      <c r="O3683" t="s">
        <v>19</v>
      </c>
      <c r="P3683" t="s">
        <v>11768</v>
      </c>
      <c r="Q3683" t="s">
        <v>11791</v>
      </c>
      <c r="R3683">
        <v>2</v>
      </c>
      <c r="S3683">
        <v>2</v>
      </c>
      <c r="T3683">
        <v>2</v>
      </c>
      <c r="U3683">
        <v>2</v>
      </c>
      <c r="V3683">
        <v>2</v>
      </c>
      <c r="W3683">
        <v>2</v>
      </c>
      <c r="X3683">
        <v>0</v>
      </c>
      <c r="Y3683">
        <v>0</v>
      </c>
      <c r="Z3683">
        <v>0</v>
      </c>
      <c r="AA3683">
        <v>0</v>
      </c>
      <c r="AB3683">
        <v>0</v>
      </c>
      <c r="AC3683" t="s">
        <v>10962</v>
      </c>
    </row>
    <row r="3684" spans="1:29" x14ac:dyDescent="0.25">
      <c r="A3684" t="s">
        <v>11792</v>
      </c>
      <c r="B3684" t="s">
        <v>11793</v>
      </c>
      <c r="C3684" t="s">
        <v>11794</v>
      </c>
      <c r="D3684" t="s">
        <v>11795</v>
      </c>
      <c r="E3684">
        <f>IF(ISNUMBER(SEARCH("无购物",D3684)),1,0)</f>
        <v>1</v>
      </c>
      <c r="F3684">
        <f>IF(ISNUMBER(SEARCH("无自费",D3684)),1,0)</f>
        <v>1</v>
      </c>
      <c r="G3684">
        <f>IF(ISNUMBER(SEARCH("成团保障",D3684)),1,0)</f>
        <v>1</v>
      </c>
      <c r="H3684">
        <f>IF(OR(ISNUMBER(SEARCH("赠取消险",D3684)),ISNUMBER(SEARCH("提前*天免费退",D3684))),1,0)</f>
        <v>0</v>
      </c>
      <c r="I3684">
        <v>5</v>
      </c>
      <c r="J3684">
        <v>3</v>
      </c>
      <c r="K3684" t="s">
        <v>685</v>
      </c>
      <c r="L3684">
        <v>1958</v>
      </c>
      <c r="M3684">
        <f>IF(N3684="",0,1)</f>
        <v>0</v>
      </c>
      <c r="N3684" t="s">
        <v>4</v>
      </c>
      <c r="O3684" t="s">
        <v>19</v>
      </c>
      <c r="P3684" t="s">
        <v>11796</v>
      </c>
      <c r="Q3684" t="s">
        <v>11797</v>
      </c>
      <c r="R3684">
        <v>14</v>
      </c>
      <c r="S3684">
        <v>14</v>
      </c>
      <c r="T3684">
        <v>14</v>
      </c>
      <c r="U3684">
        <v>14</v>
      </c>
      <c r="V3684">
        <v>14</v>
      </c>
      <c r="W3684">
        <v>14</v>
      </c>
      <c r="X3684">
        <v>0</v>
      </c>
      <c r="Y3684">
        <v>0</v>
      </c>
      <c r="Z3684">
        <v>0</v>
      </c>
      <c r="AA3684">
        <v>0</v>
      </c>
      <c r="AB3684">
        <v>0</v>
      </c>
      <c r="AC3684" t="s">
        <v>10962</v>
      </c>
    </row>
    <row r="3685" spans="1:29" x14ac:dyDescent="0.25">
      <c r="A3685" t="s">
        <v>11798</v>
      </c>
      <c r="B3685" t="s">
        <v>11799</v>
      </c>
      <c r="C3685" t="s">
        <v>11800</v>
      </c>
      <c r="D3685" t="s">
        <v>11753</v>
      </c>
      <c r="E3685">
        <f>IF(ISNUMBER(SEARCH("无购物",D3685)),1,0)</f>
        <v>1</v>
      </c>
      <c r="F3685">
        <f>IF(ISNUMBER(SEARCH("无自费",D3685)),1,0)</f>
        <v>1</v>
      </c>
      <c r="G3685">
        <f>IF(ISNUMBER(SEARCH("成团保障",D3685)),1,0)</f>
        <v>1</v>
      </c>
      <c r="H3685">
        <f>IF(OR(ISNUMBER(SEARCH("赠取消险",D3685)),ISNUMBER(SEARCH("提前*天免费退",D3685))),1,0)</f>
        <v>0</v>
      </c>
      <c r="I3685">
        <v>5</v>
      </c>
      <c r="J3685">
        <v>1</v>
      </c>
      <c r="K3685" t="s">
        <v>108</v>
      </c>
      <c r="L3685">
        <v>2540</v>
      </c>
      <c r="M3685">
        <f>IF(N3685="",0,1)</f>
        <v>1</v>
      </c>
      <c r="N3685">
        <v>100</v>
      </c>
      <c r="O3685" t="s">
        <v>19</v>
      </c>
      <c r="P3685" t="s">
        <v>11801</v>
      </c>
      <c r="Q3685" t="s">
        <v>11802</v>
      </c>
      <c r="R3685">
        <v>2</v>
      </c>
      <c r="S3685">
        <v>2</v>
      </c>
      <c r="T3685">
        <v>2</v>
      </c>
      <c r="U3685">
        <v>2</v>
      </c>
      <c r="V3685">
        <v>2</v>
      </c>
      <c r="W3685">
        <v>2</v>
      </c>
      <c r="X3685">
        <v>0</v>
      </c>
      <c r="Y3685">
        <v>0</v>
      </c>
      <c r="Z3685">
        <v>0</v>
      </c>
      <c r="AA3685">
        <v>0</v>
      </c>
      <c r="AB3685">
        <v>0</v>
      </c>
      <c r="AC3685" t="s">
        <v>10962</v>
      </c>
    </row>
    <row r="3686" spans="1:29" x14ac:dyDescent="0.25">
      <c r="A3686" t="s">
        <v>11803</v>
      </c>
      <c r="B3686" t="s">
        <v>11804</v>
      </c>
      <c r="C3686" t="s">
        <v>11805</v>
      </c>
      <c r="D3686" t="s">
        <v>11806</v>
      </c>
      <c r="E3686">
        <f>IF(ISNUMBER(SEARCH("无购物",D3686)),1,0)</f>
        <v>1</v>
      </c>
      <c r="F3686">
        <f>IF(ISNUMBER(SEARCH("无自费",D3686)),1,0)</f>
        <v>0</v>
      </c>
      <c r="G3686">
        <f>IF(ISNUMBER(SEARCH("成团保障",D3686)),1,0)</f>
        <v>1</v>
      </c>
      <c r="H3686">
        <f>IF(OR(ISNUMBER(SEARCH("赠取消险",D3686)),ISNUMBER(SEARCH("提前*天免费退",D3686))),1,0)</f>
        <v>0</v>
      </c>
      <c r="I3686">
        <v>5</v>
      </c>
      <c r="J3686">
        <v>2</v>
      </c>
      <c r="K3686" t="s">
        <v>11807</v>
      </c>
      <c r="L3686">
        <v>3012</v>
      </c>
      <c r="M3686">
        <f>IF(N3686="",0,1)</f>
        <v>0</v>
      </c>
      <c r="N3686" t="s">
        <v>4</v>
      </c>
      <c r="O3686" t="s">
        <v>19</v>
      </c>
      <c r="P3686" t="s">
        <v>11808</v>
      </c>
      <c r="Q3686" t="s">
        <v>4</v>
      </c>
      <c r="R3686">
        <v>4</v>
      </c>
      <c r="S3686">
        <v>4</v>
      </c>
      <c r="T3686">
        <v>4</v>
      </c>
      <c r="U3686">
        <v>4</v>
      </c>
      <c r="V3686">
        <v>4</v>
      </c>
      <c r="W3686">
        <v>4</v>
      </c>
      <c r="X3686">
        <v>0</v>
      </c>
      <c r="Y3686">
        <v>0</v>
      </c>
      <c r="Z3686">
        <v>0</v>
      </c>
      <c r="AA3686">
        <v>0</v>
      </c>
      <c r="AB3686">
        <v>0</v>
      </c>
      <c r="AC3686" t="s">
        <v>10962</v>
      </c>
    </row>
    <row r="3687" spans="1:29" x14ac:dyDescent="0.25">
      <c r="A3687" t="s">
        <v>11809</v>
      </c>
      <c r="B3687" t="s">
        <v>11810</v>
      </c>
      <c r="C3687" t="s">
        <v>11811</v>
      </c>
      <c r="D3687" t="s">
        <v>3880</v>
      </c>
      <c r="E3687">
        <f>IF(ISNUMBER(SEARCH("无购物",D3687)),1,0)</f>
        <v>0</v>
      </c>
      <c r="F3687">
        <f>IF(ISNUMBER(SEARCH("无自费",D3687)),1,0)</f>
        <v>0</v>
      </c>
      <c r="G3687">
        <f>IF(ISNUMBER(SEARCH("成团保障",D3687)),1,0)</f>
        <v>0</v>
      </c>
      <c r="H3687">
        <f>IF(OR(ISNUMBER(SEARCH("赠取消险",D3687)),ISNUMBER(SEARCH("提前*天免费退",D3687))),1,0)</f>
        <v>0</v>
      </c>
      <c r="I3687">
        <v>4.5</v>
      </c>
      <c r="J3687">
        <v>85</v>
      </c>
      <c r="K3687" t="s">
        <v>3</v>
      </c>
      <c r="L3687">
        <v>2883</v>
      </c>
      <c r="M3687">
        <f>IF(N3687="",0,1)</f>
        <v>0</v>
      </c>
      <c r="N3687" s="1"/>
      <c r="O3687" t="s">
        <v>238</v>
      </c>
      <c r="P3687" t="s">
        <v>2142</v>
      </c>
      <c r="Q3687" t="s">
        <v>11812</v>
      </c>
      <c r="R3687">
        <v>628</v>
      </c>
      <c r="S3687">
        <v>628</v>
      </c>
      <c r="T3687">
        <v>628</v>
      </c>
      <c r="U3687">
        <v>628</v>
      </c>
      <c r="V3687">
        <v>628</v>
      </c>
      <c r="W3687">
        <v>628</v>
      </c>
      <c r="X3687">
        <v>0</v>
      </c>
      <c r="Y3687">
        <v>0</v>
      </c>
      <c r="Z3687">
        <v>0</v>
      </c>
      <c r="AA3687">
        <v>0</v>
      </c>
      <c r="AB3687">
        <v>0</v>
      </c>
      <c r="AC3687" t="s">
        <v>3881</v>
      </c>
    </row>
    <row r="3688" spans="1:29" x14ac:dyDescent="0.25">
      <c r="A3688" t="s">
        <v>11813</v>
      </c>
      <c r="B3688" t="s">
        <v>11814</v>
      </c>
      <c r="C3688" t="s">
        <v>11815</v>
      </c>
      <c r="D3688" t="s">
        <v>5102</v>
      </c>
      <c r="E3688">
        <f>IF(ISNUMBER(SEARCH("无购物",D3688)),1,0)</f>
        <v>0</v>
      </c>
      <c r="F3688">
        <f>IF(ISNUMBER(SEARCH("无自费",D3688)),1,0)</f>
        <v>0</v>
      </c>
      <c r="G3688">
        <f>IF(ISNUMBER(SEARCH("成团保障",D3688)),1,0)</f>
        <v>0</v>
      </c>
      <c r="H3688">
        <f>IF(OR(ISNUMBER(SEARCH("赠取消险",D3688)),ISNUMBER(SEARCH("提前*天免费退",D3688))),1,0)</f>
        <v>0</v>
      </c>
      <c r="I3688">
        <v>5</v>
      </c>
      <c r="J3688">
        <v>1</v>
      </c>
      <c r="K3688" t="s">
        <v>3</v>
      </c>
      <c r="L3688">
        <v>5208</v>
      </c>
      <c r="M3688">
        <f>IF(N3688="",0,1)</f>
        <v>0</v>
      </c>
      <c r="N3688" s="1"/>
      <c r="O3688" t="s">
        <v>238</v>
      </c>
      <c r="P3688" t="s">
        <v>2142</v>
      </c>
      <c r="Q3688" t="s">
        <v>11816</v>
      </c>
      <c r="R3688">
        <v>5</v>
      </c>
      <c r="S3688">
        <v>5</v>
      </c>
      <c r="T3688" t="s">
        <v>4</v>
      </c>
      <c r="U3688">
        <v>5</v>
      </c>
      <c r="V3688">
        <v>5</v>
      </c>
      <c r="W3688" t="s">
        <v>4</v>
      </c>
      <c r="X3688">
        <v>0</v>
      </c>
      <c r="Y3688">
        <v>0</v>
      </c>
      <c r="Z3688">
        <v>0</v>
      </c>
      <c r="AA3688">
        <v>0</v>
      </c>
      <c r="AB3688">
        <v>0</v>
      </c>
      <c r="AC3688" t="s">
        <v>3881</v>
      </c>
    </row>
    <row r="3689" spans="1:29" x14ac:dyDescent="0.25">
      <c r="A3689" t="s">
        <v>11817</v>
      </c>
      <c r="B3689" t="s">
        <v>11818</v>
      </c>
      <c r="C3689" t="s">
        <v>11819</v>
      </c>
      <c r="D3689" t="s">
        <v>11820</v>
      </c>
      <c r="E3689">
        <f>IF(ISNUMBER(SEARCH("无购物",D3689)),1,0)</f>
        <v>0</v>
      </c>
      <c r="F3689">
        <f>IF(ISNUMBER(SEARCH("无自费",D3689)),1,0)</f>
        <v>0</v>
      </c>
      <c r="G3689">
        <f>IF(ISNUMBER(SEARCH("成团保障",D3689)),1,0)</f>
        <v>0</v>
      </c>
      <c r="H3689">
        <f>IF(OR(ISNUMBER(SEARCH("赠取消险",D3689)),ISNUMBER(SEARCH("提前*天免费退",D3689))),1,0)</f>
        <v>0</v>
      </c>
      <c r="I3689">
        <v>4.8</v>
      </c>
      <c r="J3689">
        <v>156</v>
      </c>
      <c r="K3689" t="s">
        <v>3</v>
      </c>
      <c r="L3689">
        <v>5101</v>
      </c>
      <c r="M3689">
        <f>IF(N3689="",0,1)</f>
        <v>0</v>
      </c>
      <c r="N3689" s="1"/>
      <c r="O3689" t="s">
        <v>238</v>
      </c>
      <c r="P3689" t="s">
        <v>2142</v>
      </c>
      <c r="Q3689" t="s">
        <v>11821</v>
      </c>
      <c r="R3689">
        <v>519</v>
      </c>
      <c r="S3689">
        <v>519</v>
      </c>
      <c r="T3689">
        <v>519</v>
      </c>
      <c r="U3689">
        <v>519</v>
      </c>
      <c r="V3689">
        <v>519</v>
      </c>
      <c r="W3689">
        <v>519</v>
      </c>
      <c r="X3689">
        <v>0</v>
      </c>
      <c r="Y3689">
        <v>0</v>
      </c>
      <c r="Z3689">
        <v>0</v>
      </c>
      <c r="AA3689">
        <v>0</v>
      </c>
      <c r="AB3689">
        <v>0</v>
      </c>
      <c r="AC3689" t="s">
        <v>3881</v>
      </c>
    </row>
    <row r="3690" spans="1:29" x14ac:dyDescent="0.25">
      <c r="A3690" t="s">
        <v>11822</v>
      </c>
      <c r="B3690" t="s">
        <v>11823</v>
      </c>
      <c r="C3690" t="s">
        <v>11824</v>
      </c>
      <c r="D3690" t="s">
        <v>5139</v>
      </c>
      <c r="E3690">
        <f>IF(ISNUMBER(SEARCH("无购物",D3690)),1,0)</f>
        <v>0</v>
      </c>
      <c r="F3690">
        <f>IF(ISNUMBER(SEARCH("无自费",D3690)),1,0)</f>
        <v>0</v>
      </c>
      <c r="G3690">
        <f>IF(ISNUMBER(SEARCH("成团保障",D3690)),1,0)</f>
        <v>0</v>
      </c>
      <c r="H3690">
        <f>IF(OR(ISNUMBER(SEARCH("赠取消险",D3690)),ISNUMBER(SEARCH("提前*天免费退",D3690))),1,0)</f>
        <v>0</v>
      </c>
      <c r="I3690">
        <v>5</v>
      </c>
      <c r="J3690">
        <v>1</v>
      </c>
      <c r="K3690" t="s">
        <v>3</v>
      </c>
      <c r="L3690">
        <v>4397</v>
      </c>
      <c r="M3690">
        <f>IF(N3690="",0,1)</f>
        <v>0</v>
      </c>
      <c r="N3690" s="1"/>
      <c r="O3690" t="s">
        <v>238</v>
      </c>
      <c r="P3690" t="s">
        <v>2142</v>
      </c>
      <c r="Q3690" t="s">
        <v>11825</v>
      </c>
      <c r="R3690">
        <v>2</v>
      </c>
      <c r="S3690">
        <v>2</v>
      </c>
      <c r="T3690" t="s">
        <v>4</v>
      </c>
      <c r="U3690">
        <v>12</v>
      </c>
      <c r="V3690">
        <v>12</v>
      </c>
      <c r="W3690">
        <v>12</v>
      </c>
      <c r="X3690">
        <v>0</v>
      </c>
      <c r="Y3690">
        <v>0</v>
      </c>
      <c r="Z3690">
        <v>0</v>
      </c>
      <c r="AA3690">
        <v>0</v>
      </c>
      <c r="AB3690">
        <v>0</v>
      </c>
      <c r="AC3690" t="s">
        <v>3881</v>
      </c>
    </row>
    <row r="3691" spans="1:29" x14ac:dyDescent="0.25">
      <c r="A3691" t="s">
        <v>11826</v>
      </c>
      <c r="B3691" t="s">
        <v>11827</v>
      </c>
      <c r="C3691" t="s">
        <v>11828</v>
      </c>
      <c r="D3691" t="s">
        <v>11829</v>
      </c>
      <c r="E3691">
        <f>IF(ISNUMBER(SEARCH("无购物",D3691)),1,0)</f>
        <v>1</v>
      </c>
      <c r="F3691">
        <f>IF(ISNUMBER(SEARCH("无自费",D3691)),1,0)</f>
        <v>0</v>
      </c>
      <c r="G3691">
        <f>IF(ISNUMBER(SEARCH("成团保障",D3691)),1,0)</f>
        <v>1</v>
      </c>
      <c r="H3691">
        <f>IF(OR(ISNUMBER(SEARCH("赠取消险",D3691)),ISNUMBER(SEARCH("提前*天免费退",D3691))),1,0)</f>
        <v>1</v>
      </c>
      <c r="I3691">
        <v>4.5</v>
      </c>
      <c r="J3691">
        <v>216</v>
      </c>
      <c r="K3691" t="s">
        <v>10290</v>
      </c>
      <c r="L3691">
        <v>3288</v>
      </c>
      <c r="M3691">
        <f>IF(N3691="",0,1)</f>
        <v>0</v>
      </c>
      <c r="N3691" s="1"/>
      <c r="O3691" t="s">
        <v>19</v>
      </c>
      <c r="P3691" t="s">
        <v>2142</v>
      </c>
      <c r="Q3691" t="s">
        <v>11830</v>
      </c>
      <c r="R3691">
        <v>1413</v>
      </c>
      <c r="S3691" t="s">
        <v>4</v>
      </c>
      <c r="T3691" t="s">
        <v>4</v>
      </c>
      <c r="U3691" t="s">
        <v>4</v>
      </c>
      <c r="V3691" t="s">
        <v>4</v>
      </c>
      <c r="W3691" t="s">
        <v>4</v>
      </c>
      <c r="X3691">
        <v>0</v>
      </c>
      <c r="Y3691">
        <v>0</v>
      </c>
      <c r="Z3691">
        <v>0</v>
      </c>
      <c r="AA3691">
        <v>0</v>
      </c>
      <c r="AB3691">
        <v>0</v>
      </c>
      <c r="AC3691" t="s">
        <v>3881</v>
      </c>
    </row>
    <row r="3692" spans="1:29" x14ac:dyDescent="0.25">
      <c r="A3692" t="s">
        <v>11831</v>
      </c>
      <c r="B3692" t="s">
        <v>11832</v>
      </c>
      <c r="C3692" t="s">
        <v>11833</v>
      </c>
      <c r="D3692" t="s">
        <v>11834</v>
      </c>
      <c r="E3692">
        <f>IF(ISNUMBER(SEARCH("无购物",D3692)),1,0)</f>
        <v>1</v>
      </c>
      <c r="F3692">
        <f>IF(ISNUMBER(SEARCH("无自费",D3692)),1,0)</f>
        <v>1</v>
      </c>
      <c r="G3692">
        <f>IF(ISNUMBER(SEARCH("成团保障",D3692)),1,0)</f>
        <v>1</v>
      </c>
      <c r="H3692">
        <f>IF(OR(ISNUMBER(SEARCH("赠取消险",D3692)),ISNUMBER(SEARCH("提前*天免费退",D3692))),1,0)</f>
        <v>1</v>
      </c>
      <c r="I3692">
        <v>4.9000000000000004</v>
      </c>
      <c r="J3692">
        <v>5</v>
      </c>
      <c r="K3692" t="s">
        <v>3</v>
      </c>
      <c r="L3692">
        <v>8782</v>
      </c>
      <c r="M3692">
        <f>IF(N3692="",0,1)</f>
        <v>0</v>
      </c>
      <c r="N3692" s="1"/>
      <c r="O3692" t="s">
        <v>5</v>
      </c>
      <c r="P3692" t="s">
        <v>2142</v>
      </c>
      <c r="Q3692" t="s">
        <v>11835</v>
      </c>
      <c r="R3692">
        <v>24</v>
      </c>
      <c r="S3692">
        <v>24</v>
      </c>
      <c r="T3692">
        <v>24</v>
      </c>
      <c r="U3692" t="s">
        <v>4</v>
      </c>
      <c r="V3692">
        <v>24</v>
      </c>
      <c r="W3692">
        <v>24</v>
      </c>
      <c r="X3692">
        <v>0</v>
      </c>
      <c r="Y3692">
        <v>0</v>
      </c>
      <c r="Z3692">
        <v>0</v>
      </c>
      <c r="AA3692">
        <v>0</v>
      </c>
      <c r="AB3692">
        <v>0</v>
      </c>
      <c r="AC3692" t="s">
        <v>3881</v>
      </c>
    </row>
    <row r="3693" spans="1:29" x14ac:dyDescent="0.25">
      <c r="A3693" t="s">
        <v>11836</v>
      </c>
      <c r="B3693" t="s">
        <v>11837</v>
      </c>
      <c r="C3693" t="s">
        <v>11838</v>
      </c>
      <c r="D3693" t="s">
        <v>11839</v>
      </c>
      <c r="E3693">
        <f>IF(ISNUMBER(SEARCH("无购物",D3693)),1,0)</f>
        <v>1</v>
      </c>
      <c r="F3693">
        <f>IF(ISNUMBER(SEARCH("无自费",D3693)),1,0)</f>
        <v>1</v>
      </c>
      <c r="G3693">
        <f>IF(ISNUMBER(SEARCH("成团保障",D3693)),1,0)</f>
        <v>1</v>
      </c>
      <c r="H3693">
        <f>IF(OR(ISNUMBER(SEARCH("赠取消险",D3693)),ISNUMBER(SEARCH("提前*天免费退",D3693))),1,0)</f>
        <v>1</v>
      </c>
      <c r="I3693">
        <v>4.8</v>
      </c>
      <c r="J3693">
        <v>66</v>
      </c>
      <c r="K3693" t="s">
        <v>3</v>
      </c>
      <c r="L3693">
        <v>12725</v>
      </c>
      <c r="M3693">
        <f>IF(N3693="",0,1)</f>
        <v>0</v>
      </c>
      <c r="N3693" s="1"/>
      <c r="O3693" t="s">
        <v>5</v>
      </c>
      <c r="P3693" t="s">
        <v>2142</v>
      </c>
      <c r="Q3693" t="s">
        <v>11840</v>
      </c>
      <c r="R3693">
        <v>385</v>
      </c>
      <c r="S3693">
        <v>385</v>
      </c>
      <c r="T3693" t="s">
        <v>4</v>
      </c>
      <c r="U3693">
        <v>389</v>
      </c>
      <c r="V3693">
        <v>389</v>
      </c>
      <c r="W3693">
        <v>389</v>
      </c>
      <c r="X3693">
        <v>0</v>
      </c>
      <c r="Y3693">
        <v>0</v>
      </c>
      <c r="Z3693">
        <v>0</v>
      </c>
      <c r="AA3693">
        <v>0</v>
      </c>
      <c r="AB3693">
        <v>0</v>
      </c>
      <c r="AC3693" t="s">
        <v>3881</v>
      </c>
    </row>
    <row r="3694" spans="1:29" x14ac:dyDescent="0.25">
      <c r="A3694" t="s">
        <v>11841</v>
      </c>
      <c r="B3694" t="s">
        <v>10197</v>
      </c>
      <c r="C3694" t="s">
        <v>10198</v>
      </c>
      <c r="D3694" t="s">
        <v>10199</v>
      </c>
      <c r="E3694">
        <f>IF(ISNUMBER(SEARCH("无购物",D3694)),1,0)</f>
        <v>1</v>
      </c>
      <c r="F3694">
        <f>IF(ISNUMBER(SEARCH("无自费",D3694)),1,0)</f>
        <v>0</v>
      </c>
      <c r="G3694">
        <f>IF(ISNUMBER(SEARCH("成团保障",D3694)),1,0)</f>
        <v>1</v>
      </c>
      <c r="H3694">
        <f>IF(OR(ISNUMBER(SEARCH("赠取消险",D3694)),ISNUMBER(SEARCH("提前*天免费退",D3694))),1,0)</f>
        <v>0</v>
      </c>
      <c r="I3694">
        <v>4.8</v>
      </c>
      <c r="J3694">
        <v>79</v>
      </c>
      <c r="K3694" t="s">
        <v>4406</v>
      </c>
      <c r="L3694">
        <v>3332</v>
      </c>
      <c r="M3694">
        <f>IF(N3694="",0,1)</f>
        <v>0</v>
      </c>
      <c r="N3694" s="1"/>
      <c r="O3694" t="s">
        <v>19</v>
      </c>
      <c r="P3694" t="s">
        <v>2142</v>
      </c>
      <c r="Q3694" t="s">
        <v>11842</v>
      </c>
      <c r="R3694">
        <v>505</v>
      </c>
      <c r="S3694" t="s">
        <v>4</v>
      </c>
      <c r="T3694">
        <v>496</v>
      </c>
      <c r="U3694">
        <v>496</v>
      </c>
      <c r="V3694">
        <v>496</v>
      </c>
      <c r="W3694" t="s">
        <v>4</v>
      </c>
      <c r="X3694">
        <v>0</v>
      </c>
      <c r="Y3694">
        <v>0</v>
      </c>
      <c r="Z3694">
        <v>0</v>
      </c>
      <c r="AA3694">
        <v>0</v>
      </c>
      <c r="AB3694">
        <v>0</v>
      </c>
      <c r="AC3694" t="s">
        <v>3881</v>
      </c>
    </row>
    <row r="3695" spans="1:29" x14ac:dyDescent="0.25">
      <c r="A3695" t="s">
        <v>11843</v>
      </c>
      <c r="B3695" t="s">
        <v>11844</v>
      </c>
      <c r="C3695" t="s">
        <v>11845</v>
      </c>
      <c r="D3695" t="s">
        <v>11846</v>
      </c>
      <c r="E3695">
        <f>IF(ISNUMBER(SEARCH("无购物",D3695)),1,0)</f>
        <v>1</v>
      </c>
      <c r="F3695">
        <f>IF(ISNUMBER(SEARCH("无自费",D3695)),1,0)</f>
        <v>0</v>
      </c>
      <c r="G3695">
        <f>IF(ISNUMBER(SEARCH("成团保障",D3695)),1,0)</f>
        <v>1</v>
      </c>
      <c r="H3695">
        <f>IF(OR(ISNUMBER(SEARCH("赠取消险",D3695)),ISNUMBER(SEARCH("提前*天免费退",D3695))),1,0)</f>
        <v>1</v>
      </c>
      <c r="I3695">
        <v>4.9000000000000004</v>
      </c>
      <c r="J3695">
        <v>207</v>
      </c>
      <c r="K3695" t="s">
        <v>10290</v>
      </c>
      <c r="L3695">
        <v>4322</v>
      </c>
      <c r="M3695">
        <f>IF(N3695="",0,1)</f>
        <v>0</v>
      </c>
      <c r="N3695" s="1"/>
      <c r="O3695" t="s">
        <v>19</v>
      </c>
      <c r="P3695" t="s">
        <v>2142</v>
      </c>
      <c r="Q3695" t="s">
        <v>11847</v>
      </c>
      <c r="R3695">
        <v>649</v>
      </c>
      <c r="S3695">
        <v>649</v>
      </c>
      <c r="T3695" t="s">
        <v>4</v>
      </c>
      <c r="U3695" t="s">
        <v>4</v>
      </c>
      <c r="V3695" t="s">
        <v>4</v>
      </c>
      <c r="W3695" t="s">
        <v>4</v>
      </c>
      <c r="X3695">
        <v>0</v>
      </c>
      <c r="Y3695">
        <v>0</v>
      </c>
      <c r="Z3695">
        <v>0</v>
      </c>
      <c r="AA3695">
        <v>0</v>
      </c>
      <c r="AB3695">
        <v>0</v>
      </c>
      <c r="AC3695" t="s">
        <v>3881</v>
      </c>
    </row>
    <row r="3696" spans="1:29" x14ac:dyDescent="0.25">
      <c r="A3696" t="s">
        <v>11848</v>
      </c>
      <c r="B3696" t="s">
        <v>11849</v>
      </c>
      <c r="C3696" t="s">
        <v>11850</v>
      </c>
      <c r="D3696" t="s">
        <v>11851</v>
      </c>
      <c r="E3696">
        <f>IF(ISNUMBER(SEARCH("无购物",D3696)),1,0)</f>
        <v>1</v>
      </c>
      <c r="F3696">
        <f>IF(ISNUMBER(SEARCH("无自费",D3696)),1,0)</f>
        <v>0</v>
      </c>
      <c r="G3696">
        <f>IF(ISNUMBER(SEARCH("成团保障",D3696)),1,0)</f>
        <v>1</v>
      </c>
      <c r="H3696">
        <f>IF(OR(ISNUMBER(SEARCH("赠取消险",D3696)),ISNUMBER(SEARCH("提前*天免费退",D3696))),1,0)</f>
        <v>1</v>
      </c>
      <c r="I3696">
        <v>4.7</v>
      </c>
      <c r="J3696">
        <v>25</v>
      </c>
      <c r="K3696" t="s">
        <v>3933</v>
      </c>
      <c r="L3696">
        <v>5572</v>
      </c>
      <c r="M3696">
        <f>IF(N3696="",0,1)</f>
        <v>0</v>
      </c>
      <c r="N3696" s="1"/>
      <c r="O3696" t="s">
        <v>19</v>
      </c>
      <c r="P3696" t="s">
        <v>2142</v>
      </c>
      <c r="Q3696" t="s">
        <v>11852</v>
      </c>
      <c r="R3696">
        <v>143</v>
      </c>
      <c r="S3696">
        <v>143</v>
      </c>
      <c r="T3696">
        <v>143</v>
      </c>
      <c r="U3696" t="s">
        <v>4</v>
      </c>
      <c r="V3696" t="s">
        <v>4</v>
      </c>
      <c r="W3696" t="s">
        <v>4</v>
      </c>
      <c r="X3696">
        <v>0</v>
      </c>
      <c r="Y3696">
        <v>0</v>
      </c>
      <c r="Z3696">
        <v>0</v>
      </c>
      <c r="AA3696">
        <v>0</v>
      </c>
      <c r="AB3696">
        <v>0</v>
      </c>
      <c r="AC3696" t="s">
        <v>3881</v>
      </c>
    </row>
    <row r="3697" spans="1:29" x14ac:dyDescent="0.25">
      <c r="A3697" t="s">
        <v>11853</v>
      </c>
      <c r="B3697" t="s">
        <v>3899</v>
      </c>
      <c r="C3697" t="s">
        <v>11854</v>
      </c>
      <c r="D3697" t="s">
        <v>11855</v>
      </c>
      <c r="E3697">
        <f>IF(ISNUMBER(SEARCH("无购物",D3697)),1,0)</f>
        <v>1</v>
      </c>
      <c r="F3697">
        <f>IF(ISNUMBER(SEARCH("无自费",D3697)),1,0)</f>
        <v>0</v>
      </c>
      <c r="G3697">
        <f>IF(ISNUMBER(SEARCH("成团保障",D3697)),1,0)</f>
        <v>1</v>
      </c>
      <c r="H3697">
        <f>IF(OR(ISNUMBER(SEARCH("赠取消险",D3697)),ISNUMBER(SEARCH("提前*天免费退",D3697))),1,0)</f>
        <v>0</v>
      </c>
      <c r="I3697">
        <v>4.7</v>
      </c>
      <c r="J3697">
        <v>1</v>
      </c>
      <c r="K3697" t="s">
        <v>3951</v>
      </c>
      <c r="L3697">
        <v>4022</v>
      </c>
      <c r="M3697">
        <f>IF(N3697="",0,1)</f>
        <v>0</v>
      </c>
      <c r="N3697" s="1"/>
      <c r="O3697" t="s">
        <v>19</v>
      </c>
      <c r="P3697" t="s">
        <v>2142</v>
      </c>
      <c r="Q3697" t="s">
        <v>11856</v>
      </c>
      <c r="R3697">
        <v>4</v>
      </c>
      <c r="S3697">
        <v>4</v>
      </c>
      <c r="T3697" t="s">
        <v>4</v>
      </c>
      <c r="U3697" t="s">
        <v>4</v>
      </c>
      <c r="V3697" t="s">
        <v>4</v>
      </c>
      <c r="W3697">
        <v>4</v>
      </c>
      <c r="X3697">
        <v>0</v>
      </c>
      <c r="Y3697">
        <v>0</v>
      </c>
      <c r="Z3697">
        <v>0</v>
      </c>
      <c r="AA3697">
        <v>0</v>
      </c>
      <c r="AB3697">
        <v>0</v>
      </c>
      <c r="AC3697" t="s">
        <v>3881</v>
      </c>
    </row>
    <row r="3698" spans="1:29" x14ac:dyDescent="0.25">
      <c r="A3698" t="s">
        <v>11857</v>
      </c>
      <c r="B3698" t="s">
        <v>11858</v>
      </c>
      <c r="C3698" t="s">
        <v>11859</v>
      </c>
      <c r="D3698" t="s">
        <v>11860</v>
      </c>
      <c r="E3698">
        <f>IF(ISNUMBER(SEARCH("无购物",D3698)),1,0)</f>
        <v>1</v>
      </c>
      <c r="F3698">
        <f>IF(ISNUMBER(SEARCH("无自费",D3698)),1,0)</f>
        <v>0</v>
      </c>
      <c r="G3698">
        <f>IF(ISNUMBER(SEARCH("成团保障",D3698)),1,0)</f>
        <v>1</v>
      </c>
      <c r="H3698">
        <f>IF(OR(ISNUMBER(SEARCH("赠取消险",D3698)),ISNUMBER(SEARCH("提前*天免费退",D3698))),1,0)</f>
        <v>1</v>
      </c>
      <c r="I3698">
        <v>4.8</v>
      </c>
      <c r="J3698">
        <v>47</v>
      </c>
      <c r="K3698" t="s">
        <v>3908</v>
      </c>
      <c r="L3698">
        <v>3787</v>
      </c>
      <c r="M3698">
        <f>IF(N3698="",0,1)</f>
        <v>0</v>
      </c>
      <c r="N3698" s="1"/>
      <c r="O3698" t="s">
        <v>19</v>
      </c>
      <c r="P3698" t="s">
        <v>2142</v>
      </c>
      <c r="Q3698" t="s">
        <v>11861</v>
      </c>
      <c r="R3698">
        <v>142</v>
      </c>
      <c r="S3698">
        <v>142</v>
      </c>
      <c r="T3698" t="s">
        <v>4</v>
      </c>
      <c r="U3698">
        <v>153</v>
      </c>
      <c r="V3698">
        <v>153</v>
      </c>
      <c r="W3698" t="s">
        <v>4</v>
      </c>
      <c r="X3698">
        <v>0</v>
      </c>
      <c r="Y3698">
        <v>0</v>
      </c>
      <c r="Z3698">
        <v>0</v>
      </c>
      <c r="AA3698">
        <v>0</v>
      </c>
      <c r="AB3698">
        <v>0</v>
      </c>
      <c r="AC3698" t="s">
        <v>3881</v>
      </c>
    </row>
    <row r="3699" spans="1:29" x14ac:dyDescent="0.25">
      <c r="A3699" t="s">
        <v>11862</v>
      </c>
      <c r="B3699" t="s">
        <v>11863</v>
      </c>
      <c r="C3699" t="s">
        <v>11864</v>
      </c>
      <c r="D3699" t="s">
        <v>3941</v>
      </c>
      <c r="E3699">
        <f>IF(ISNUMBER(SEARCH("无购物",D3699)),1,0)</f>
        <v>1</v>
      </c>
      <c r="F3699">
        <f>IF(ISNUMBER(SEARCH("无自费",D3699)),1,0)</f>
        <v>1</v>
      </c>
      <c r="G3699">
        <f>IF(ISNUMBER(SEARCH("成团保障",D3699)),1,0)</f>
        <v>1</v>
      </c>
      <c r="H3699">
        <f>IF(OR(ISNUMBER(SEARCH("赠取消险",D3699)),ISNUMBER(SEARCH("提前*天免费退",D3699))),1,0)</f>
        <v>0</v>
      </c>
      <c r="I3699">
        <v>4.9000000000000004</v>
      </c>
      <c r="J3699">
        <v>15</v>
      </c>
      <c r="K3699" t="s">
        <v>3942</v>
      </c>
      <c r="L3699">
        <v>4613</v>
      </c>
      <c r="M3699">
        <f>IF(N3699="",0,1)</f>
        <v>0</v>
      </c>
      <c r="N3699" s="1"/>
      <c r="O3699" t="s">
        <v>19</v>
      </c>
      <c r="P3699" t="s">
        <v>2142</v>
      </c>
      <c r="Q3699" t="s">
        <v>11865</v>
      </c>
      <c r="R3699">
        <v>16</v>
      </c>
      <c r="S3699">
        <v>16</v>
      </c>
      <c r="T3699">
        <v>16</v>
      </c>
      <c r="U3699">
        <v>16</v>
      </c>
      <c r="V3699" t="s">
        <v>4</v>
      </c>
      <c r="W3699">
        <v>16</v>
      </c>
      <c r="X3699">
        <v>0</v>
      </c>
      <c r="Y3699">
        <v>0</v>
      </c>
      <c r="Z3699">
        <v>0</v>
      </c>
      <c r="AA3699">
        <v>0</v>
      </c>
      <c r="AB3699">
        <v>0</v>
      </c>
      <c r="AC3699" t="s">
        <v>3881</v>
      </c>
    </row>
    <row r="3700" spans="1:29" x14ac:dyDescent="0.25">
      <c r="A3700" t="s">
        <v>11866</v>
      </c>
      <c r="B3700" t="s">
        <v>11867</v>
      </c>
      <c r="C3700" t="s">
        <v>11868</v>
      </c>
      <c r="D3700" t="s">
        <v>11869</v>
      </c>
      <c r="E3700">
        <f>IF(ISNUMBER(SEARCH("无购物",D3700)),1,0)</f>
        <v>1</v>
      </c>
      <c r="F3700">
        <f>IF(ISNUMBER(SEARCH("无自费",D3700)),1,0)</f>
        <v>1</v>
      </c>
      <c r="G3700">
        <f>IF(ISNUMBER(SEARCH("成团保障",D3700)),1,0)</f>
        <v>1</v>
      </c>
      <c r="H3700">
        <f>IF(OR(ISNUMBER(SEARCH("赠取消险",D3700)),ISNUMBER(SEARCH("提前*天免费退",D3700))),1,0)</f>
        <v>0</v>
      </c>
      <c r="I3700">
        <v>4.8</v>
      </c>
      <c r="J3700">
        <v>65</v>
      </c>
      <c r="K3700" t="s">
        <v>4039</v>
      </c>
      <c r="L3700">
        <v>2619</v>
      </c>
      <c r="M3700">
        <f>IF(N3700="",0,1)</f>
        <v>0</v>
      </c>
      <c r="N3700" s="1"/>
      <c r="O3700" t="s">
        <v>25</v>
      </c>
      <c r="P3700" t="s">
        <v>2142</v>
      </c>
      <c r="Q3700" t="s">
        <v>11870</v>
      </c>
      <c r="R3700">
        <v>209</v>
      </c>
      <c r="S3700">
        <v>209</v>
      </c>
      <c r="T3700" t="s">
        <v>4</v>
      </c>
      <c r="U3700" t="s">
        <v>4</v>
      </c>
      <c r="V3700" t="s">
        <v>4</v>
      </c>
      <c r="W3700" t="s">
        <v>4</v>
      </c>
      <c r="X3700">
        <v>0</v>
      </c>
      <c r="Y3700">
        <v>0</v>
      </c>
      <c r="Z3700">
        <v>0</v>
      </c>
      <c r="AA3700">
        <v>0</v>
      </c>
      <c r="AB3700">
        <v>0</v>
      </c>
      <c r="AC3700" t="s">
        <v>3881</v>
      </c>
    </row>
    <row r="3701" spans="1:29" x14ac:dyDescent="0.25">
      <c r="A3701" t="s">
        <v>11871</v>
      </c>
      <c r="B3701" t="s">
        <v>11872</v>
      </c>
      <c r="C3701" t="s">
        <v>11873</v>
      </c>
      <c r="D3701" t="s">
        <v>4025</v>
      </c>
      <c r="E3701">
        <f>IF(ISNUMBER(SEARCH("无购物",D3701)),1,0)</f>
        <v>1</v>
      </c>
      <c r="F3701">
        <f>IF(ISNUMBER(SEARCH("无自费",D3701)),1,0)</f>
        <v>1</v>
      </c>
      <c r="G3701">
        <f>IF(ISNUMBER(SEARCH("成团保障",D3701)),1,0)</f>
        <v>1</v>
      </c>
      <c r="H3701">
        <f>IF(OR(ISNUMBER(SEARCH("赠取消险",D3701)),ISNUMBER(SEARCH("提前*天免费退",D3701))),1,0)</f>
        <v>0</v>
      </c>
      <c r="I3701">
        <v>4.8</v>
      </c>
      <c r="J3701">
        <v>25</v>
      </c>
      <c r="K3701" t="s">
        <v>3947</v>
      </c>
      <c r="L3701">
        <v>3475</v>
      </c>
      <c r="M3701">
        <f>IF(N3701="",0,1)</f>
        <v>0</v>
      </c>
      <c r="N3701" s="1"/>
      <c r="O3701" t="s">
        <v>19</v>
      </c>
      <c r="P3701" t="s">
        <v>2142</v>
      </c>
      <c r="Q3701" t="s">
        <v>11874</v>
      </c>
      <c r="R3701">
        <v>85</v>
      </c>
      <c r="S3701">
        <v>85</v>
      </c>
      <c r="T3701">
        <v>85</v>
      </c>
      <c r="U3701">
        <v>85</v>
      </c>
      <c r="V3701">
        <v>85</v>
      </c>
      <c r="W3701" t="s">
        <v>4</v>
      </c>
      <c r="X3701">
        <v>0</v>
      </c>
      <c r="Y3701">
        <v>0</v>
      </c>
      <c r="Z3701">
        <v>0</v>
      </c>
      <c r="AA3701">
        <v>0</v>
      </c>
      <c r="AB3701">
        <v>0</v>
      </c>
      <c r="AC3701" t="s">
        <v>3881</v>
      </c>
    </row>
    <row r="3702" spans="1:29" x14ac:dyDescent="0.25">
      <c r="A3702" t="s">
        <v>11875</v>
      </c>
      <c r="B3702" t="s">
        <v>11876</v>
      </c>
      <c r="C3702" t="s">
        <v>11877</v>
      </c>
      <c r="D3702" t="s">
        <v>11839</v>
      </c>
      <c r="E3702">
        <f>IF(ISNUMBER(SEARCH("无购物",D3702)),1,0)</f>
        <v>1</v>
      </c>
      <c r="F3702">
        <f>IF(ISNUMBER(SEARCH("无自费",D3702)),1,0)</f>
        <v>1</v>
      </c>
      <c r="G3702">
        <f>IF(ISNUMBER(SEARCH("成团保障",D3702)),1,0)</f>
        <v>1</v>
      </c>
      <c r="H3702">
        <f>IF(OR(ISNUMBER(SEARCH("赠取消险",D3702)),ISNUMBER(SEARCH("提前*天免费退",D3702))),1,0)</f>
        <v>1</v>
      </c>
      <c r="I3702">
        <v>4.8</v>
      </c>
      <c r="J3702">
        <v>10</v>
      </c>
      <c r="K3702" t="s">
        <v>3</v>
      </c>
      <c r="L3702">
        <v>7411</v>
      </c>
      <c r="M3702">
        <f>IF(N3702="",0,1)</f>
        <v>0</v>
      </c>
      <c r="N3702" s="1"/>
      <c r="O3702" t="s">
        <v>5</v>
      </c>
      <c r="P3702" t="s">
        <v>2142</v>
      </c>
      <c r="Q3702" t="s">
        <v>11878</v>
      </c>
      <c r="R3702">
        <v>50</v>
      </c>
      <c r="S3702">
        <v>50</v>
      </c>
      <c r="T3702">
        <v>50</v>
      </c>
      <c r="U3702">
        <v>50</v>
      </c>
      <c r="V3702">
        <v>50</v>
      </c>
      <c r="W3702">
        <v>50</v>
      </c>
      <c r="X3702">
        <v>0</v>
      </c>
      <c r="Y3702">
        <v>0</v>
      </c>
      <c r="Z3702">
        <v>0</v>
      </c>
      <c r="AA3702">
        <v>0</v>
      </c>
      <c r="AB3702">
        <v>0</v>
      </c>
      <c r="AC3702" t="s">
        <v>3881</v>
      </c>
    </row>
    <row r="3703" spans="1:29" x14ac:dyDescent="0.25">
      <c r="A3703" t="s">
        <v>11879</v>
      </c>
      <c r="B3703" t="s">
        <v>3926</v>
      </c>
      <c r="C3703" t="s">
        <v>11880</v>
      </c>
      <c r="D3703" t="s">
        <v>3928</v>
      </c>
      <c r="E3703">
        <f>IF(ISNUMBER(SEARCH("无购物",D3703)),1,0)</f>
        <v>1</v>
      </c>
      <c r="F3703">
        <f>IF(ISNUMBER(SEARCH("无自费",D3703)),1,0)</f>
        <v>1</v>
      </c>
      <c r="G3703">
        <f>IF(ISNUMBER(SEARCH("成团保障",D3703)),1,0)</f>
        <v>1</v>
      </c>
      <c r="H3703">
        <f>IF(OR(ISNUMBER(SEARCH("赠取消险",D3703)),ISNUMBER(SEARCH("提前*天免费退",D3703))),1,0)</f>
        <v>1</v>
      </c>
      <c r="I3703">
        <v>4.9000000000000004</v>
      </c>
      <c r="J3703">
        <v>14</v>
      </c>
      <c r="K3703" t="s">
        <v>3</v>
      </c>
      <c r="L3703">
        <v>7321</v>
      </c>
      <c r="M3703">
        <f>IF(N3703="",0,1)</f>
        <v>0</v>
      </c>
      <c r="N3703" s="1"/>
      <c r="O3703" t="s">
        <v>5</v>
      </c>
      <c r="P3703" t="s">
        <v>2142</v>
      </c>
      <c r="Q3703" t="s">
        <v>11881</v>
      </c>
      <c r="R3703">
        <v>53</v>
      </c>
      <c r="S3703">
        <v>53</v>
      </c>
      <c r="T3703">
        <v>53</v>
      </c>
      <c r="U3703">
        <v>53</v>
      </c>
      <c r="V3703">
        <v>53</v>
      </c>
      <c r="W3703">
        <v>53</v>
      </c>
      <c r="X3703">
        <v>0</v>
      </c>
      <c r="Y3703">
        <v>0</v>
      </c>
      <c r="Z3703">
        <v>0</v>
      </c>
      <c r="AA3703">
        <v>0</v>
      </c>
      <c r="AB3703">
        <v>0</v>
      </c>
      <c r="AC3703" t="s">
        <v>3881</v>
      </c>
    </row>
    <row r="3704" spans="1:29" x14ac:dyDescent="0.25">
      <c r="A3704" t="s">
        <v>11882</v>
      </c>
      <c r="B3704" t="s">
        <v>3926</v>
      </c>
      <c r="C3704" t="s">
        <v>11883</v>
      </c>
      <c r="D3704" t="s">
        <v>11884</v>
      </c>
      <c r="E3704">
        <f>IF(ISNUMBER(SEARCH("无购物",D3704)),1,0)</f>
        <v>1</v>
      </c>
      <c r="F3704">
        <f>IF(ISNUMBER(SEARCH("无自费",D3704)),1,0)</f>
        <v>1</v>
      </c>
      <c r="G3704">
        <f>IF(ISNUMBER(SEARCH("成团保障",D3704)),1,0)</f>
        <v>1</v>
      </c>
      <c r="H3704">
        <f>IF(OR(ISNUMBER(SEARCH("赠取消险",D3704)),ISNUMBER(SEARCH("提前*天免费退",D3704))),1,0)</f>
        <v>1</v>
      </c>
      <c r="I3704">
        <v>4.5999999999999996</v>
      </c>
      <c r="J3704">
        <v>9</v>
      </c>
      <c r="K3704" t="s">
        <v>3</v>
      </c>
      <c r="L3704">
        <v>6956</v>
      </c>
      <c r="M3704">
        <f>IF(N3704="",0,1)</f>
        <v>0</v>
      </c>
      <c r="N3704" s="1"/>
      <c r="O3704" t="s">
        <v>5</v>
      </c>
      <c r="P3704" t="s">
        <v>2142</v>
      </c>
      <c r="Q3704" t="s">
        <v>11885</v>
      </c>
      <c r="R3704">
        <v>34</v>
      </c>
      <c r="S3704">
        <v>34</v>
      </c>
      <c r="T3704">
        <v>34</v>
      </c>
      <c r="U3704">
        <v>34</v>
      </c>
      <c r="V3704">
        <v>34</v>
      </c>
      <c r="W3704">
        <v>34</v>
      </c>
      <c r="X3704">
        <v>0</v>
      </c>
      <c r="Y3704">
        <v>0</v>
      </c>
      <c r="Z3704">
        <v>0</v>
      </c>
      <c r="AA3704">
        <v>0</v>
      </c>
      <c r="AB3704">
        <v>0</v>
      </c>
      <c r="AC3704" t="s">
        <v>3881</v>
      </c>
    </row>
    <row r="3705" spans="1:29" x14ac:dyDescent="0.25">
      <c r="A3705" t="s">
        <v>11886</v>
      </c>
      <c r="B3705" t="s">
        <v>11887</v>
      </c>
      <c r="C3705" t="s">
        <v>11888</v>
      </c>
      <c r="D3705" t="s">
        <v>3975</v>
      </c>
      <c r="E3705">
        <f>IF(ISNUMBER(SEARCH("无购物",D3705)),1,0)</f>
        <v>1</v>
      </c>
      <c r="F3705">
        <f>IF(ISNUMBER(SEARCH("无自费",D3705)),1,0)</f>
        <v>1</v>
      </c>
      <c r="G3705">
        <f>IF(ISNUMBER(SEARCH("成团保障",D3705)),1,0)</f>
        <v>1</v>
      </c>
      <c r="H3705">
        <f>IF(OR(ISNUMBER(SEARCH("赠取消险",D3705)),ISNUMBER(SEARCH("提前*天免费退",D3705))),1,0)</f>
        <v>1</v>
      </c>
      <c r="I3705">
        <v>4.9000000000000004</v>
      </c>
      <c r="J3705">
        <v>14</v>
      </c>
      <c r="K3705" t="s">
        <v>3</v>
      </c>
      <c r="L3705">
        <v>7120</v>
      </c>
      <c r="M3705">
        <f>IF(N3705="",0,1)</f>
        <v>0</v>
      </c>
      <c r="N3705" s="1"/>
      <c r="O3705" t="s">
        <v>5</v>
      </c>
      <c r="P3705" t="s">
        <v>2142</v>
      </c>
      <c r="Q3705" t="s">
        <v>11889</v>
      </c>
      <c r="R3705">
        <v>71</v>
      </c>
      <c r="S3705">
        <v>71</v>
      </c>
      <c r="T3705">
        <v>71</v>
      </c>
      <c r="U3705">
        <v>71</v>
      </c>
      <c r="V3705">
        <v>71</v>
      </c>
      <c r="W3705">
        <v>71</v>
      </c>
      <c r="X3705">
        <v>0</v>
      </c>
      <c r="Y3705">
        <v>0</v>
      </c>
      <c r="Z3705">
        <v>0</v>
      </c>
      <c r="AA3705">
        <v>0</v>
      </c>
      <c r="AB3705">
        <v>0</v>
      </c>
      <c r="AC3705" t="s">
        <v>3881</v>
      </c>
    </row>
    <row r="3706" spans="1:29" x14ac:dyDescent="0.25">
      <c r="A3706" t="s">
        <v>11890</v>
      </c>
      <c r="B3706" t="s">
        <v>11891</v>
      </c>
      <c r="C3706" t="s">
        <v>11892</v>
      </c>
      <c r="D3706" t="s">
        <v>4467</v>
      </c>
      <c r="E3706">
        <f>IF(ISNUMBER(SEARCH("无购物",D3706)),1,0)</f>
        <v>1</v>
      </c>
      <c r="F3706">
        <f>IF(ISNUMBER(SEARCH("无自费",D3706)),1,0)</f>
        <v>1</v>
      </c>
      <c r="G3706">
        <f>IF(ISNUMBER(SEARCH("成团保障",D3706)),1,0)</f>
        <v>1</v>
      </c>
      <c r="H3706">
        <f>IF(OR(ISNUMBER(SEARCH("赠取消险",D3706)),ISNUMBER(SEARCH("提前*天免费退",D3706))),1,0)</f>
        <v>1</v>
      </c>
      <c r="I3706">
        <v>4.9000000000000004</v>
      </c>
      <c r="J3706">
        <v>2</v>
      </c>
      <c r="K3706" t="s">
        <v>3</v>
      </c>
      <c r="L3706">
        <v>6376</v>
      </c>
      <c r="M3706">
        <f>IF(N3706="",0,1)</f>
        <v>0</v>
      </c>
      <c r="N3706" s="1"/>
      <c r="O3706" t="s">
        <v>5</v>
      </c>
      <c r="P3706" t="s">
        <v>2142</v>
      </c>
      <c r="Q3706" t="s">
        <v>11893</v>
      </c>
      <c r="R3706">
        <v>20</v>
      </c>
      <c r="S3706">
        <v>20</v>
      </c>
      <c r="T3706" t="s">
        <v>4</v>
      </c>
      <c r="U3706">
        <v>20</v>
      </c>
      <c r="V3706">
        <v>20</v>
      </c>
      <c r="W3706">
        <v>20</v>
      </c>
      <c r="X3706">
        <v>0</v>
      </c>
      <c r="Y3706">
        <v>0</v>
      </c>
      <c r="Z3706">
        <v>0</v>
      </c>
      <c r="AA3706">
        <v>0</v>
      </c>
      <c r="AB3706">
        <v>0</v>
      </c>
      <c r="AC3706" t="s">
        <v>3881</v>
      </c>
    </row>
    <row r="3707" spans="1:29" x14ac:dyDescent="0.25">
      <c r="A3707" t="s">
        <v>11894</v>
      </c>
      <c r="B3707" t="s">
        <v>11895</v>
      </c>
      <c r="C3707" t="s">
        <v>11896</v>
      </c>
      <c r="D3707" t="s">
        <v>3975</v>
      </c>
      <c r="E3707">
        <f>IF(ISNUMBER(SEARCH("无购物",D3707)),1,0)</f>
        <v>1</v>
      </c>
      <c r="F3707">
        <f>IF(ISNUMBER(SEARCH("无自费",D3707)),1,0)</f>
        <v>1</v>
      </c>
      <c r="G3707">
        <f>IF(ISNUMBER(SEARCH("成团保障",D3707)),1,0)</f>
        <v>1</v>
      </c>
      <c r="H3707">
        <f>IF(OR(ISNUMBER(SEARCH("赠取消险",D3707)),ISNUMBER(SEARCH("提前*天免费退",D3707))),1,0)</f>
        <v>1</v>
      </c>
      <c r="I3707">
        <v>5</v>
      </c>
      <c r="J3707">
        <v>1</v>
      </c>
      <c r="K3707" t="s">
        <v>3</v>
      </c>
      <c r="L3707">
        <v>8247</v>
      </c>
      <c r="M3707">
        <f>IF(N3707="",0,1)</f>
        <v>0</v>
      </c>
      <c r="N3707" s="1"/>
      <c r="O3707" t="s">
        <v>5</v>
      </c>
      <c r="P3707" t="s">
        <v>2142</v>
      </c>
      <c r="Q3707" t="s">
        <v>11897</v>
      </c>
      <c r="R3707">
        <v>14</v>
      </c>
      <c r="S3707">
        <v>14</v>
      </c>
      <c r="T3707">
        <v>14</v>
      </c>
      <c r="U3707">
        <v>14</v>
      </c>
      <c r="V3707">
        <v>14</v>
      </c>
      <c r="W3707">
        <v>14</v>
      </c>
      <c r="X3707">
        <v>0</v>
      </c>
      <c r="Y3707">
        <v>0</v>
      </c>
      <c r="Z3707">
        <v>0</v>
      </c>
      <c r="AA3707">
        <v>0</v>
      </c>
      <c r="AB3707">
        <v>0</v>
      </c>
      <c r="AC3707" t="s">
        <v>3881</v>
      </c>
    </row>
    <row r="3708" spans="1:29" x14ac:dyDescent="0.25">
      <c r="A3708" t="s">
        <v>11898</v>
      </c>
      <c r="B3708" t="s">
        <v>11899</v>
      </c>
      <c r="C3708" t="s">
        <v>11900</v>
      </c>
      <c r="D3708" t="s">
        <v>3924</v>
      </c>
      <c r="E3708">
        <f>IF(ISNUMBER(SEARCH("无购物",D3708)),1,0)</f>
        <v>1</v>
      </c>
      <c r="F3708">
        <f>IF(ISNUMBER(SEARCH("无自费",D3708)),1,0)</f>
        <v>1</v>
      </c>
      <c r="G3708">
        <f>IF(ISNUMBER(SEARCH("成团保障",D3708)),1,0)</f>
        <v>1</v>
      </c>
      <c r="H3708">
        <f>IF(OR(ISNUMBER(SEARCH("赠取消险",D3708)),ISNUMBER(SEARCH("提前*天免费退",D3708))),1,0)</f>
        <v>1</v>
      </c>
      <c r="I3708">
        <v>4.9000000000000004</v>
      </c>
      <c r="J3708">
        <v>12</v>
      </c>
      <c r="K3708" t="s">
        <v>3</v>
      </c>
      <c r="L3708">
        <v>7080</v>
      </c>
      <c r="M3708">
        <f>IF(N3708="",0,1)</f>
        <v>0</v>
      </c>
      <c r="N3708" s="1"/>
      <c r="O3708" t="s">
        <v>5</v>
      </c>
      <c r="P3708" t="s">
        <v>2142</v>
      </c>
      <c r="Q3708" t="s">
        <v>11901</v>
      </c>
      <c r="R3708">
        <v>69</v>
      </c>
      <c r="S3708">
        <v>69</v>
      </c>
      <c r="T3708">
        <v>69</v>
      </c>
      <c r="U3708">
        <v>69</v>
      </c>
      <c r="V3708">
        <v>69</v>
      </c>
      <c r="W3708">
        <v>69</v>
      </c>
      <c r="X3708">
        <v>0</v>
      </c>
      <c r="Y3708">
        <v>0</v>
      </c>
      <c r="Z3708">
        <v>0</v>
      </c>
      <c r="AA3708">
        <v>0</v>
      </c>
      <c r="AB3708">
        <v>0</v>
      </c>
      <c r="AC3708" t="s">
        <v>3881</v>
      </c>
    </row>
    <row r="3709" spans="1:29" x14ac:dyDescent="0.25">
      <c r="A3709" t="s">
        <v>11902</v>
      </c>
      <c r="B3709" t="s">
        <v>11903</v>
      </c>
      <c r="C3709" t="s">
        <v>11904</v>
      </c>
      <c r="D3709" t="s">
        <v>11905</v>
      </c>
      <c r="E3709">
        <f>IF(ISNUMBER(SEARCH("无购物",D3709)),1,0)</f>
        <v>1</v>
      </c>
      <c r="F3709">
        <f>IF(ISNUMBER(SEARCH("无自费",D3709)),1,0)</f>
        <v>1</v>
      </c>
      <c r="G3709">
        <f>IF(ISNUMBER(SEARCH("成团保障",D3709)),1,0)</f>
        <v>1</v>
      </c>
      <c r="H3709">
        <f>IF(OR(ISNUMBER(SEARCH("赠取消险",D3709)),ISNUMBER(SEARCH("提前*天免费退",D3709))),1,0)</f>
        <v>1</v>
      </c>
      <c r="I3709">
        <v>4.8</v>
      </c>
      <c r="J3709">
        <v>42</v>
      </c>
      <c r="K3709" t="s">
        <v>3</v>
      </c>
      <c r="L3709">
        <v>7920</v>
      </c>
      <c r="M3709">
        <f>IF(N3709="",0,1)</f>
        <v>0</v>
      </c>
      <c r="N3709" s="1"/>
      <c r="O3709" t="s">
        <v>5</v>
      </c>
      <c r="P3709" t="s">
        <v>2142</v>
      </c>
      <c r="Q3709" t="s">
        <v>11906</v>
      </c>
      <c r="R3709">
        <v>195</v>
      </c>
      <c r="S3709">
        <v>195</v>
      </c>
      <c r="T3709">
        <v>195</v>
      </c>
      <c r="U3709">
        <v>195</v>
      </c>
      <c r="V3709">
        <v>195</v>
      </c>
      <c r="W3709">
        <v>195</v>
      </c>
      <c r="X3709">
        <v>0</v>
      </c>
      <c r="Y3709">
        <v>0</v>
      </c>
      <c r="Z3709">
        <v>0</v>
      </c>
      <c r="AA3709">
        <v>0</v>
      </c>
      <c r="AB3709">
        <v>0</v>
      </c>
      <c r="AC3709" t="s">
        <v>3881</v>
      </c>
    </row>
    <row r="3710" spans="1:29" x14ac:dyDescent="0.25">
      <c r="A3710" t="s">
        <v>11907</v>
      </c>
      <c r="B3710" t="s">
        <v>11908</v>
      </c>
      <c r="C3710" t="s">
        <v>11909</v>
      </c>
      <c r="D3710" t="s">
        <v>11910</v>
      </c>
      <c r="E3710">
        <f>IF(ISNUMBER(SEARCH("无购物",D3710)),1,0)</f>
        <v>1</v>
      </c>
      <c r="F3710">
        <f>IF(ISNUMBER(SEARCH("无自费",D3710)),1,0)</f>
        <v>1</v>
      </c>
      <c r="G3710">
        <f>IF(ISNUMBER(SEARCH("成团保障",D3710)),1,0)</f>
        <v>1</v>
      </c>
      <c r="H3710">
        <f>IF(OR(ISNUMBER(SEARCH("赠取消险",D3710)),ISNUMBER(SEARCH("提前*天免费退",D3710))),1,0)</f>
        <v>0</v>
      </c>
      <c r="I3710">
        <v>5</v>
      </c>
      <c r="J3710">
        <v>2</v>
      </c>
      <c r="K3710" t="s">
        <v>4250</v>
      </c>
      <c r="L3710">
        <v>5110</v>
      </c>
      <c r="M3710">
        <f>IF(N3710="",0,1)</f>
        <v>0</v>
      </c>
      <c r="N3710" s="1"/>
      <c r="O3710" t="s">
        <v>19</v>
      </c>
      <c r="P3710" t="s">
        <v>2142</v>
      </c>
      <c r="Q3710" t="s">
        <v>11911</v>
      </c>
      <c r="R3710">
        <v>5</v>
      </c>
      <c r="S3710">
        <v>5</v>
      </c>
      <c r="T3710">
        <v>5</v>
      </c>
      <c r="U3710">
        <v>5</v>
      </c>
      <c r="V3710">
        <v>5</v>
      </c>
      <c r="W3710">
        <v>5</v>
      </c>
      <c r="X3710">
        <v>0</v>
      </c>
      <c r="Y3710">
        <v>0</v>
      </c>
      <c r="Z3710">
        <v>0</v>
      </c>
      <c r="AA3710">
        <v>0</v>
      </c>
      <c r="AB3710">
        <v>0</v>
      </c>
      <c r="AC3710" t="s">
        <v>3881</v>
      </c>
    </row>
    <row r="3711" spans="1:29" x14ac:dyDescent="0.25">
      <c r="A3711" t="s">
        <v>11912</v>
      </c>
      <c r="B3711" t="s">
        <v>11913</v>
      </c>
      <c r="C3711" t="s">
        <v>11914</v>
      </c>
      <c r="D3711" t="s">
        <v>11915</v>
      </c>
      <c r="E3711">
        <f>IF(ISNUMBER(SEARCH("无购物",D3711)),1,0)</f>
        <v>1</v>
      </c>
      <c r="F3711">
        <f>IF(ISNUMBER(SEARCH("无自费",D3711)),1,0)</f>
        <v>1</v>
      </c>
      <c r="G3711">
        <f>IF(ISNUMBER(SEARCH("成团保障",D3711)),1,0)</f>
        <v>1</v>
      </c>
      <c r="H3711">
        <f>IF(OR(ISNUMBER(SEARCH("赠取消险",D3711)),ISNUMBER(SEARCH("提前*天免费退",D3711))),1,0)</f>
        <v>0</v>
      </c>
      <c r="I3711">
        <v>5</v>
      </c>
      <c r="J3711">
        <v>4</v>
      </c>
      <c r="K3711" t="s">
        <v>3</v>
      </c>
      <c r="L3711">
        <v>6522</v>
      </c>
      <c r="M3711">
        <f>IF(N3711="",0,1)</f>
        <v>0</v>
      </c>
      <c r="N3711" s="1"/>
      <c r="O3711" t="s">
        <v>5</v>
      </c>
      <c r="P3711" t="s">
        <v>2142</v>
      </c>
      <c r="Q3711" t="s">
        <v>11916</v>
      </c>
      <c r="R3711">
        <v>8</v>
      </c>
      <c r="S3711">
        <v>8</v>
      </c>
      <c r="T3711" t="s">
        <v>4</v>
      </c>
      <c r="U3711">
        <v>8</v>
      </c>
      <c r="V3711">
        <v>8</v>
      </c>
      <c r="W3711">
        <v>8</v>
      </c>
      <c r="X3711">
        <v>0</v>
      </c>
      <c r="Y3711">
        <v>0</v>
      </c>
      <c r="Z3711">
        <v>0</v>
      </c>
      <c r="AA3711">
        <v>0</v>
      </c>
      <c r="AB3711">
        <v>0</v>
      </c>
      <c r="AC3711" t="s">
        <v>3881</v>
      </c>
    </row>
    <row r="3712" spans="1:29" x14ac:dyDescent="0.25">
      <c r="A3712" t="s">
        <v>11917</v>
      </c>
      <c r="B3712" t="s">
        <v>11918</v>
      </c>
      <c r="C3712" t="s">
        <v>11919</v>
      </c>
      <c r="D3712" t="s">
        <v>11920</v>
      </c>
      <c r="E3712">
        <f>IF(ISNUMBER(SEARCH("无购物",D3712)),1,0)</f>
        <v>1</v>
      </c>
      <c r="F3712">
        <f>IF(ISNUMBER(SEARCH("无自费",D3712)),1,0)</f>
        <v>1</v>
      </c>
      <c r="G3712">
        <f>IF(ISNUMBER(SEARCH("成团保障",D3712)),1,0)</f>
        <v>1</v>
      </c>
      <c r="H3712">
        <f>IF(OR(ISNUMBER(SEARCH("赠取消险",D3712)),ISNUMBER(SEARCH("提前*天免费退",D3712))),1,0)</f>
        <v>1</v>
      </c>
      <c r="I3712">
        <v>4.7</v>
      </c>
      <c r="J3712">
        <v>9</v>
      </c>
      <c r="K3712" t="s">
        <v>3</v>
      </c>
      <c r="L3712">
        <v>7724</v>
      </c>
      <c r="M3712">
        <f>IF(N3712="",0,1)</f>
        <v>0</v>
      </c>
      <c r="N3712" s="1"/>
      <c r="O3712" t="s">
        <v>5</v>
      </c>
      <c r="P3712" t="s">
        <v>2142</v>
      </c>
      <c r="Q3712" t="s">
        <v>11921</v>
      </c>
      <c r="R3712">
        <v>32</v>
      </c>
      <c r="S3712">
        <v>32</v>
      </c>
      <c r="T3712">
        <v>32</v>
      </c>
      <c r="U3712">
        <v>32</v>
      </c>
      <c r="V3712">
        <v>32</v>
      </c>
      <c r="W3712">
        <v>32</v>
      </c>
      <c r="X3712">
        <v>0</v>
      </c>
      <c r="Y3712">
        <v>0</v>
      </c>
      <c r="Z3712">
        <v>0</v>
      </c>
      <c r="AA3712">
        <v>0</v>
      </c>
      <c r="AB3712">
        <v>0</v>
      </c>
      <c r="AC3712" t="s">
        <v>3881</v>
      </c>
    </row>
    <row r="3713" spans="1:29" x14ac:dyDescent="0.25">
      <c r="A3713" t="s">
        <v>11922</v>
      </c>
      <c r="B3713" t="s">
        <v>11923</v>
      </c>
      <c r="C3713" t="s">
        <v>11924</v>
      </c>
      <c r="D3713" t="s">
        <v>2454</v>
      </c>
      <c r="E3713">
        <f>IF(ISNUMBER(SEARCH("无购物",D3713)),1,0)</f>
        <v>1</v>
      </c>
      <c r="F3713">
        <f>IF(ISNUMBER(SEARCH("无自费",D3713)),1,0)</f>
        <v>1</v>
      </c>
      <c r="G3713">
        <f>IF(ISNUMBER(SEARCH("成团保障",D3713)),1,0)</f>
        <v>1</v>
      </c>
      <c r="H3713">
        <f>IF(OR(ISNUMBER(SEARCH("赠取消险",D3713)),ISNUMBER(SEARCH("提前*天免费退",D3713))),1,0)</f>
        <v>1</v>
      </c>
      <c r="I3713">
        <v>4.5</v>
      </c>
      <c r="J3713">
        <v>2</v>
      </c>
      <c r="K3713" t="s">
        <v>3</v>
      </c>
      <c r="L3713">
        <v>5626</v>
      </c>
      <c r="M3713">
        <f>IF(N3713="",0,1)</f>
        <v>0</v>
      </c>
      <c r="N3713" s="1"/>
      <c r="O3713" t="s">
        <v>5</v>
      </c>
      <c r="P3713" t="s">
        <v>2142</v>
      </c>
      <c r="Q3713" t="s">
        <v>11925</v>
      </c>
      <c r="R3713">
        <v>11</v>
      </c>
      <c r="S3713">
        <v>11</v>
      </c>
      <c r="T3713">
        <v>11</v>
      </c>
      <c r="U3713">
        <v>11</v>
      </c>
      <c r="V3713">
        <v>11</v>
      </c>
      <c r="W3713">
        <v>11</v>
      </c>
      <c r="X3713">
        <v>0</v>
      </c>
      <c r="Y3713">
        <v>0</v>
      </c>
      <c r="Z3713">
        <v>0</v>
      </c>
      <c r="AA3713">
        <v>0</v>
      </c>
      <c r="AB3713">
        <v>0</v>
      </c>
      <c r="AC3713" t="s">
        <v>3881</v>
      </c>
    </row>
    <row r="3714" spans="1:29" x14ac:dyDescent="0.25">
      <c r="A3714" t="s">
        <v>11926</v>
      </c>
      <c r="B3714" t="s">
        <v>11927</v>
      </c>
      <c r="C3714" t="s">
        <v>11928</v>
      </c>
      <c r="D3714" t="s">
        <v>11929</v>
      </c>
      <c r="E3714">
        <f>IF(ISNUMBER(SEARCH("无购物",D3714)),1,0)</f>
        <v>1</v>
      </c>
      <c r="F3714">
        <f>IF(ISNUMBER(SEARCH("无自费",D3714)),1,0)</f>
        <v>1</v>
      </c>
      <c r="G3714">
        <f>IF(ISNUMBER(SEARCH("成团保障",D3714)),1,0)</f>
        <v>1</v>
      </c>
      <c r="H3714">
        <f>IF(OR(ISNUMBER(SEARCH("赠取消险",D3714)),ISNUMBER(SEARCH("提前*天免费退",D3714))),1,0)</f>
        <v>0</v>
      </c>
      <c r="I3714">
        <v>4.9000000000000004</v>
      </c>
      <c r="J3714">
        <v>5</v>
      </c>
      <c r="K3714" t="s">
        <v>3</v>
      </c>
      <c r="L3714">
        <v>9068</v>
      </c>
      <c r="M3714">
        <f>IF(N3714="",0,1)</f>
        <v>0</v>
      </c>
      <c r="N3714" s="1"/>
      <c r="O3714" t="s">
        <v>5</v>
      </c>
      <c r="P3714" t="s">
        <v>2142</v>
      </c>
      <c r="Q3714" t="s">
        <v>11930</v>
      </c>
      <c r="R3714">
        <v>9</v>
      </c>
      <c r="S3714" t="s">
        <v>4</v>
      </c>
      <c r="T3714" t="s">
        <v>4</v>
      </c>
      <c r="U3714">
        <v>9</v>
      </c>
      <c r="V3714">
        <v>9</v>
      </c>
      <c r="W3714">
        <v>9</v>
      </c>
      <c r="X3714">
        <v>0</v>
      </c>
      <c r="Y3714">
        <v>0</v>
      </c>
      <c r="Z3714">
        <v>0</v>
      </c>
      <c r="AA3714">
        <v>0</v>
      </c>
      <c r="AB3714">
        <v>0</v>
      </c>
      <c r="AC3714" t="s">
        <v>3881</v>
      </c>
    </row>
    <row r="3715" spans="1:29" x14ac:dyDescent="0.25">
      <c r="A3715" t="s">
        <v>11931</v>
      </c>
      <c r="B3715" t="s">
        <v>11932</v>
      </c>
      <c r="C3715" t="s">
        <v>11933</v>
      </c>
      <c r="D3715" t="s">
        <v>11934</v>
      </c>
      <c r="E3715">
        <f>IF(ISNUMBER(SEARCH("无购物",D3715)),1,0)</f>
        <v>1</v>
      </c>
      <c r="F3715">
        <f>IF(ISNUMBER(SEARCH("无自费",D3715)),1,0)</f>
        <v>1</v>
      </c>
      <c r="G3715">
        <f>IF(ISNUMBER(SEARCH("成团保障",D3715)),1,0)</f>
        <v>1</v>
      </c>
      <c r="H3715">
        <f>IF(OR(ISNUMBER(SEARCH("赠取消险",D3715)),ISNUMBER(SEARCH("提前*天免费退",D3715))),1,0)</f>
        <v>0</v>
      </c>
      <c r="I3715">
        <v>5</v>
      </c>
      <c r="J3715">
        <v>6</v>
      </c>
      <c r="K3715" t="s">
        <v>3</v>
      </c>
      <c r="L3715">
        <v>6241</v>
      </c>
      <c r="M3715">
        <f>IF(N3715="",0,1)</f>
        <v>0</v>
      </c>
      <c r="N3715" s="1"/>
      <c r="O3715" t="s">
        <v>5</v>
      </c>
      <c r="P3715" t="s">
        <v>2142</v>
      </c>
      <c r="Q3715" t="s">
        <v>11935</v>
      </c>
      <c r="R3715">
        <v>17</v>
      </c>
      <c r="S3715">
        <v>17</v>
      </c>
      <c r="T3715">
        <v>17</v>
      </c>
      <c r="U3715">
        <v>17</v>
      </c>
      <c r="V3715">
        <v>17</v>
      </c>
      <c r="W3715" t="s">
        <v>4</v>
      </c>
      <c r="X3715">
        <v>0</v>
      </c>
      <c r="Y3715">
        <v>0</v>
      </c>
      <c r="Z3715">
        <v>0</v>
      </c>
      <c r="AA3715">
        <v>0</v>
      </c>
      <c r="AB3715">
        <v>0</v>
      </c>
      <c r="AC3715" t="s">
        <v>3881</v>
      </c>
    </row>
    <row r="3716" spans="1:29" x14ac:dyDescent="0.25">
      <c r="A3716" t="s">
        <v>11936</v>
      </c>
      <c r="B3716" t="s">
        <v>11908</v>
      </c>
      <c r="C3716" t="s">
        <v>11937</v>
      </c>
      <c r="D3716" t="s">
        <v>11910</v>
      </c>
      <c r="E3716">
        <f>IF(ISNUMBER(SEARCH("无购物",D3716)),1,0)</f>
        <v>1</v>
      </c>
      <c r="F3716">
        <f>IF(ISNUMBER(SEARCH("无自费",D3716)),1,0)</f>
        <v>1</v>
      </c>
      <c r="G3716">
        <f>IF(ISNUMBER(SEARCH("成团保障",D3716)),1,0)</f>
        <v>1</v>
      </c>
      <c r="H3716">
        <f>IF(OR(ISNUMBER(SEARCH("赠取消险",D3716)),ISNUMBER(SEARCH("提前*天免费退",D3716))),1,0)</f>
        <v>0</v>
      </c>
      <c r="I3716">
        <v>4.5</v>
      </c>
      <c r="J3716">
        <v>2</v>
      </c>
      <c r="K3716" t="s">
        <v>4250</v>
      </c>
      <c r="L3716">
        <v>5526</v>
      </c>
      <c r="M3716">
        <f>IF(N3716="",0,1)</f>
        <v>0</v>
      </c>
      <c r="N3716" s="1"/>
      <c r="O3716" t="s">
        <v>19</v>
      </c>
      <c r="P3716" t="s">
        <v>2142</v>
      </c>
      <c r="Q3716" t="s">
        <v>11911</v>
      </c>
      <c r="R3716">
        <v>4</v>
      </c>
      <c r="S3716">
        <v>4</v>
      </c>
      <c r="T3716">
        <v>4</v>
      </c>
      <c r="U3716">
        <v>4</v>
      </c>
      <c r="V3716">
        <v>4</v>
      </c>
      <c r="W3716">
        <v>4</v>
      </c>
      <c r="X3716">
        <v>0</v>
      </c>
      <c r="Y3716">
        <v>0</v>
      </c>
      <c r="Z3716">
        <v>0</v>
      </c>
      <c r="AA3716">
        <v>0</v>
      </c>
      <c r="AB3716">
        <v>0</v>
      </c>
      <c r="AC3716" t="s">
        <v>3881</v>
      </c>
    </row>
    <row r="3717" spans="1:29" x14ac:dyDescent="0.25">
      <c r="A3717" t="s">
        <v>11938</v>
      </c>
      <c r="B3717" t="s">
        <v>11908</v>
      </c>
      <c r="C3717" t="s">
        <v>11939</v>
      </c>
      <c r="D3717" t="s">
        <v>11910</v>
      </c>
      <c r="E3717">
        <f>IF(ISNUMBER(SEARCH("无购物",D3717)),1,0)</f>
        <v>1</v>
      </c>
      <c r="F3717">
        <f>IF(ISNUMBER(SEARCH("无自费",D3717)),1,0)</f>
        <v>1</v>
      </c>
      <c r="G3717">
        <f>IF(ISNUMBER(SEARCH("成团保障",D3717)),1,0)</f>
        <v>1</v>
      </c>
      <c r="H3717">
        <f>IF(OR(ISNUMBER(SEARCH("赠取消险",D3717)),ISNUMBER(SEARCH("提前*天免费退",D3717))),1,0)</f>
        <v>0</v>
      </c>
      <c r="I3717">
        <v>4.9000000000000004</v>
      </c>
      <c r="J3717">
        <v>5</v>
      </c>
      <c r="K3717" t="s">
        <v>4250</v>
      </c>
      <c r="L3717">
        <v>5110</v>
      </c>
      <c r="M3717">
        <f>IF(N3717="",0,1)</f>
        <v>0</v>
      </c>
      <c r="N3717" s="1"/>
      <c r="O3717" t="s">
        <v>19</v>
      </c>
      <c r="P3717" t="s">
        <v>2142</v>
      </c>
      <c r="Q3717" t="s">
        <v>11911</v>
      </c>
      <c r="R3717">
        <v>23</v>
      </c>
      <c r="S3717" t="s">
        <v>4</v>
      </c>
      <c r="T3717">
        <v>23</v>
      </c>
      <c r="U3717">
        <v>23</v>
      </c>
      <c r="V3717">
        <v>23</v>
      </c>
      <c r="W3717">
        <v>23</v>
      </c>
      <c r="X3717">
        <v>0</v>
      </c>
      <c r="Y3717">
        <v>0</v>
      </c>
      <c r="Z3717">
        <v>0</v>
      </c>
      <c r="AA3717">
        <v>0</v>
      </c>
      <c r="AB3717">
        <v>0</v>
      </c>
      <c r="AC3717" t="s">
        <v>3881</v>
      </c>
    </row>
    <row r="3718" spans="1:29" x14ac:dyDescent="0.25">
      <c r="A3718" t="s">
        <v>11940</v>
      </c>
      <c r="B3718" t="s">
        <v>11941</v>
      </c>
      <c r="C3718" t="s">
        <v>11942</v>
      </c>
      <c r="D3718" t="s">
        <v>11943</v>
      </c>
      <c r="E3718">
        <f>IF(ISNUMBER(SEARCH("无购物",D3718)),1,0)</f>
        <v>1</v>
      </c>
      <c r="F3718">
        <f>IF(ISNUMBER(SEARCH("无自费",D3718)),1,0)</f>
        <v>1</v>
      </c>
      <c r="G3718">
        <f>IF(ISNUMBER(SEARCH("成团保障",D3718)),1,0)</f>
        <v>1</v>
      </c>
      <c r="H3718">
        <f>IF(OR(ISNUMBER(SEARCH("赠取消险",D3718)),ISNUMBER(SEARCH("提前*天免费退",D3718))),1,0)</f>
        <v>0</v>
      </c>
      <c r="I3718">
        <v>5</v>
      </c>
      <c r="J3718">
        <v>1</v>
      </c>
      <c r="K3718" t="s">
        <v>3</v>
      </c>
      <c r="L3718">
        <v>11041</v>
      </c>
      <c r="M3718">
        <f>IF(N3718="",0,1)</f>
        <v>0</v>
      </c>
      <c r="N3718" s="1"/>
      <c r="O3718" t="s">
        <v>5</v>
      </c>
      <c r="P3718" t="s">
        <v>2142</v>
      </c>
      <c r="Q3718" t="s">
        <v>11944</v>
      </c>
      <c r="R3718">
        <v>2</v>
      </c>
      <c r="S3718">
        <v>2</v>
      </c>
      <c r="T3718">
        <v>2</v>
      </c>
      <c r="U3718">
        <v>2</v>
      </c>
      <c r="V3718">
        <v>2</v>
      </c>
      <c r="W3718">
        <v>2</v>
      </c>
      <c r="X3718">
        <v>0</v>
      </c>
      <c r="Y3718">
        <v>0</v>
      </c>
      <c r="Z3718">
        <v>0</v>
      </c>
      <c r="AA3718">
        <v>0</v>
      </c>
      <c r="AB3718">
        <v>0</v>
      </c>
      <c r="AC3718" t="s">
        <v>3881</v>
      </c>
    </row>
    <row r="3719" spans="1:29" x14ac:dyDescent="0.25">
      <c r="A3719" t="s">
        <v>11945</v>
      </c>
      <c r="B3719" t="s">
        <v>11946</v>
      </c>
      <c r="C3719" t="s">
        <v>11947</v>
      </c>
      <c r="D3719" t="s">
        <v>3999</v>
      </c>
      <c r="E3719">
        <f>IF(ISNUMBER(SEARCH("无购物",D3719)),1,0)</f>
        <v>1</v>
      </c>
      <c r="F3719">
        <f>IF(ISNUMBER(SEARCH("无自费",D3719)),1,0)</f>
        <v>0</v>
      </c>
      <c r="G3719">
        <f>IF(ISNUMBER(SEARCH("成团保障",D3719)),1,0)</f>
        <v>1</v>
      </c>
      <c r="H3719">
        <f>IF(OR(ISNUMBER(SEARCH("赠取消险",D3719)),ISNUMBER(SEARCH("提前*天免费退",D3719))),1,0)</f>
        <v>0</v>
      </c>
      <c r="I3719">
        <v>5</v>
      </c>
      <c r="J3719">
        <v>5</v>
      </c>
      <c r="K3719" t="s">
        <v>3951</v>
      </c>
      <c r="L3719">
        <v>3793</v>
      </c>
      <c r="M3719">
        <f>IF(N3719="",0,1)</f>
        <v>0</v>
      </c>
      <c r="N3719" s="1"/>
      <c r="O3719" t="s">
        <v>19</v>
      </c>
      <c r="P3719" t="s">
        <v>2142</v>
      </c>
      <c r="Q3719" t="s">
        <v>11948</v>
      </c>
      <c r="R3719">
        <v>25</v>
      </c>
      <c r="S3719">
        <v>25</v>
      </c>
      <c r="T3719">
        <v>25</v>
      </c>
      <c r="U3719">
        <v>25</v>
      </c>
      <c r="V3719">
        <v>25</v>
      </c>
      <c r="W3719">
        <v>25</v>
      </c>
      <c r="X3719">
        <v>0</v>
      </c>
      <c r="Y3719">
        <v>0</v>
      </c>
      <c r="Z3719">
        <v>0</v>
      </c>
      <c r="AA3719">
        <v>0</v>
      </c>
      <c r="AB3719">
        <v>0</v>
      </c>
      <c r="AC3719" t="s">
        <v>3881</v>
      </c>
    </row>
    <row r="3720" spans="1:29" x14ac:dyDescent="0.25">
      <c r="A3720" t="s">
        <v>11949</v>
      </c>
      <c r="B3720" t="s">
        <v>11950</v>
      </c>
      <c r="C3720" t="s">
        <v>11951</v>
      </c>
      <c r="D3720" t="s">
        <v>11952</v>
      </c>
      <c r="E3720">
        <f>IF(ISNUMBER(SEARCH("无购物",D3720)),1,0)</f>
        <v>1</v>
      </c>
      <c r="F3720">
        <f>IF(ISNUMBER(SEARCH("无自费",D3720)),1,0)</f>
        <v>0</v>
      </c>
      <c r="G3720">
        <f>IF(ISNUMBER(SEARCH("成团保障",D3720)),1,0)</f>
        <v>1</v>
      </c>
      <c r="H3720">
        <f>IF(OR(ISNUMBER(SEARCH("赠取消险",D3720)),ISNUMBER(SEARCH("提前*天免费退",D3720))),1,0)</f>
        <v>0</v>
      </c>
      <c r="I3720">
        <v>3.7</v>
      </c>
      <c r="J3720">
        <v>1</v>
      </c>
      <c r="K3720" t="s">
        <v>1320</v>
      </c>
      <c r="L3720">
        <v>5374</v>
      </c>
      <c r="M3720">
        <f>IF(N3720="",0,1)</f>
        <v>0</v>
      </c>
      <c r="N3720" s="1"/>
      <c r="O3720" t="s">
        <v>19</v>
      </c>
      <c r="P3720" t="s">
        <v>2142</v>
      </c>
      <c r="Q3720" t="s">
        <v>11953</v>
      </c>
      <c r="R3720">
        <v>10</v>
      </c>
      <c r="S3720" t="s">
        <v>4</v>
      </c>
      <c r="T3720">
        <v>10</v>
      </c>
      <c r="U3720">
        <v>10</v>
      </c>
      <c r="V3720">
        <v>10</v>
      </c>
      <c r="W3720">
        <v>10</v>
      </c>
      <c r="X3720">
        <v>0</v>
      </c>
      <c r="Y3720">
        <v>0</v>
      </c>
      <c r="Z3720">
        <v>0</v>
      </c>
      <c r="AA3720">
        <v>0</v>
      </c>
      <c r="AB3720">
        <v>0</v>
      </c>
      <c r="AC3720" t="s">
        <v>3881</v>
      </c>
    </row>
    <row r="3721" spans="1:29" x14ac:dyDescent="0.25">
      <c r="A3721" t="s">
        <v>11954</v>
      </c>
      <c r="B3721" t="s">
        <v>11955</v>
      </c>
      <c r="C3721" t="s">
        <v>11956</v>
      </c>
      <c r="D3721" t="s">
        <v>2387</v>
      </c>
      <c r="E3721">
        <f>IF(ISNUMBER(SEARCH("无购物",D3721)),1,0)</f>
        <v>1</v>
      </c>
      <c r="F3721">
        <f>IF(ISNUMBER(SEARCH("无自费",D3721)),1,0)</f>
        <v>0</v>
      </c>
      <c r="G3721">
        <f>IF(ISNUMBER(SEARCH("成团保障",D3721)),1,0)</f>
        <v>1</v>
      </c>
      <c r="H3721">
        <f>IF(OR(ISNUMBER(SEARCH("赠取消险",D3721)),ISNUMBER(SEARCH("提前*天免费退",D3721))),1,0)</f>
        <v>1</v>
      </c>
      <c r="I3721">
        <v>4.9000000000000004</v>
      </c>
      <c r="J3721">
        <v>9</v>
      </c>
      <c r="K3721" t="s">
        <v>3933</v>
      </c>
      <c r="L3721">
        <v>5303</v>
      </c>
      <c r="M3721">
        <f>IF(N3721="",0,1)</f>
        <v>0</v>
      </c>
      <c r="N3721" s="1"/>
      <c r="O3721" t="s">
        <v>5</v>
      </c>
      <c r="P3721" t="s">
        <v>2142</v>
      </c>
      <c r="Q3721" t="s">
        <v>11957</v>
      </c>
      <c r="R3721">
        <v>41</v>
      </c>
      <c r="S3721">
        <v>41</v>
      </c>
      <c r="T3721">
        <v>41</v>
      </c>
      <c r="U3721">
        <v>41</v>
      </c>
      <c r="V3721" t="s">
        <v>4</v>
      </c>
      <c r="W3721">
        <v>41</v>
      </c>
      <c r="X3721">
        <v>0</v>
      </c>
      <c r="Y3721">
        <v>0</v>
      </c>
      <c r="Z3721">
        <v>0</v>
      </c>
      <c r="AA3721">
        <v>0</v>
      </c>
      <c r="AB3721">
        <v>0</v>
      </c>
      <c r="AC3721" t="s">
        <v>3881</v>
      </c>
    </row>
    <row r="3722" spans="1:29" x14ac:dyDescent="0.25">
      <c r="A3722" t="s">
        <v>11958</v>
      </c>
      <c r="B3722" t="s">
        <v>3939</v>
      </c>
      <c r="C3722" t="s">
        <v>11959</v>
      </c>
      <c r="D3722" t="s">
        <v>3941</v>
      </c>
      <c r="E3722">
        <f>IF(ISNUMBER(SEARCH("无购物",D3722)),1,0)</f>
        <v>1</v>
      </c>
      <c r="F3722">
        <f>IF(ISNUMBER(SEARCH("无自费",D3722)),1,0)</f>
        <v>1</v>
      </c>
      <c r="G3722">
        <f>IF(ISNUMBER(SEARCH("成团保障",D3722)),1,0)</f>
        <v>1</v>
      </c>
      <c r="H3722">
        <f>IF(OR(ISNUMBER(SEARCH("赠取消险",D3722)),ISNUMBER(SEARCH("提前*天免费退",D3722))),1,0)</f>
        <v>0</v>
      </c>
      <c r="I3722">
        <v>5</v>
      </c>
      <c r="J3722">
        <v>6</v>
      </c>
      <c r="K3722" t="s">
        <v>3942</v>
      </c>
      <c r="L3722">
        <v>4146</v>
      </c>
      <c r="M3722">
        <f>IF(N3722="",0,1)</f>
        <v>0</v>
      </c>
      <c r="N3722" s="1"/>
      <c r="O3722" t="s">
        <v>19</v>
      </c>
      <c r="P3722" t="s">
        <v>2142</v>
      </c>
      <c r="Q3722" t="s">
        <v>11960</v>
      </c>
      <c r="R3722">
        <v>23</v>
      </c>
      <c r="S3722" t="s">
        <v>4</v>
      </c>
      <c r="T3722" t="s">
        <v>4</v>
      </c>
      <c r="U3722" t="s">
        <v>4</v>
      </c>
      <c r="V3722" t="s">
        <v>4</v>
      </c>
      <c r="W3722">
        <v>23</v>
      </c>
      <c r="X3722">
        <v>0</v>
      </c>
      <c r="Y3722">
        <v>0</v>
      </c>
      <c r="Z3722">
        <v>0</v>
      </c>
      <c r="AA3722">
        <v>0</v>
      </c>
      <c r="AB3722">
        <v>0</v>
      </c>
      <c r="AC3722" t="s">
        <v>3881</v>
      </c>
    </row>
    <row r="3723" spans="1:29" x14ac:dyDescent="0.25">
      <c r="A3723" t="s">
        <v>11961</v>
      </c>
      <c r="B3723" t="s">
        <v>11863</v>
      </c>
      <c r="C3723" t="s">
        <v>11962</v>
      </c>
      <c r="D3723" t="s">
        <v>11963</v>
      </c>
      <c r="E3723">
        <f>IF(ISNUMBER(SEARCH("无购物",D3723)),1,0)</f>
        <v>1</v>
      </c>
      <c r="F3723">
        <f>IF(ISNUMBER(SEARCH("无自费",D3723)),1,0)</f>
        <v>1</v>
      </c>
      <c r="G3723">
        <f>IF(ISNUMBER(SEARCH("成团保障",D3723)),1,0)</f>
        <v>1</v>
      </c>
      <c r="H3723">
        <f>IF(OR(ISNUMBER(SEARCH("赠取消险",D3723)),ISNUMBER(SEARCH("提前*天免费退",D3723))),1,0)</f>
        <v>0</v>
      </c>
      <c r="I3723">
        <v>4.9000000000000004</v>
      </c>
      <c r="J3723">
        <v>5</v>
      </c>
      <c r="K3723" t="s">
        <v>3942</v>
      </c>
      <c r="L3723">
        <v>3724</v>
      </c>
      <c r="M3723">
        <f>IF(N3723="",0,1)</f>
        <v>0</v>
      </c>
      <c r="N3723" s="1"/>
      <c r="O3723" t="s">
        <v>19</v>
      </c>
      <c r="P3723" t="s">
        <v>2142</v>
      </c>
      <c r="Q3723" t="s">
        <v>11964</v>
      </c>
      <c r="R3723">
        <v>7</v>
      </c>
      <c r="S3723" t="s">
        <v>4</v>
      </c>
      <c r="T3723" t="s">
        <v>4</v>
      </c>
      <c r="U3723" t="s">
        <v>4</v>
      </c>
      <c r="V3723" t="s">
        <v>4</v>
      </c>
      <c r="W3723">
        <v>7</v>
      </c>
      <c r="X3723">
        <v>0</v>
      </c>
      <c r="Y3723">
        <v>0</v>
      </c>
      <c r="Z3723">
        <v>0</v>
      </c>
      <c r="AA3723">
        <v>0</v>
      </c>
      <c r="AB3723">
        <v>0</v>
      </c>
      <c r="AC3723" t="s">
        <v>3881</v>
      </c>
    </row>
    <row r="3724" spans="1:29" x14ac:dyDescent="0.25">
      <c r="A3724" t="s">
        <v>11965</v>
      </c>
      <c r="B3724" t="s">
        <v>4027</v>
      </c>
      <c r="C3724" t="s">
        <v>10233</v>
      </c>
      <c r="D3724" t="s">
        <v>4029</v>
      </c>
      <c r="E3724">
        <f>IF(ISNUMBER(SEARCH("无购物",D3724)),1,0)</f>
        <v>1</v>
      </c>
      <c r="F3724">
        <f>IF(ISNUMBER(SEARCH("无自费",D3724)),1,0)</f>
        <v>1</v>
      </c>
      <c r="G3724">
        <f>IF(ISNUMBER(SEARCH("成团保障",D3724)),1,0)</f>
        <v>1</v>
      </c>
      <c r="H3724">
        <f>IF(OR(ISNUMBER(SEARCH("赠取消险",D3724)),ISNUMBER(SEARCH("提前*天免费退",D3724))),1,0)</f>
        <v>1</v>
      </c>
      <c r="I3724">
        <v>5</v>
      </c>
      <c r="J3724">
        <v>4</v>
      </c>
      <c r="K3724" t="s">
        <v>4030</v>
      </c>
      <c r="L3724">
        <v>3338</v>
      </c>
      <c r="M3724">
        <f>IF(N3724="",0,1)</f>
        <v>0</v>
      </c>
      <c r="N3724" s="1"/>
      <c r="O3724" t="s">
        <v>19</v>
      </c>
      <c r="P3724" t="s">
        <v>2142</v>
      </c>
      <c r="Q3724" t="s">
        <v>11966</v>
      </c>
      <c r="R3724">
        <v>10</v>
      </c>
      <c r="S3724">
        <v>10</v>
      </c>
      <c r="T3724" t="s">
        <v>4</v>
      </c>
      <c r="U3724">
        <v>14</v>
      </c>
      <c r="V3724" t="s">
        <v>4</v>
      </c>
      <c r="W3724" t="s">
        <v>4</v>
      </c>
      <c r="X3724">
        <v>0</v>
      </c>
      <c r="Y3724">
        <v>0</v>
      </c>
      <c r="Z3724">
        <v>0</v>
      </c>
      <c r="AA3724">
        <v>0</v>
      </c>
      <c r="AB3724">
        <v>0</v>
      </c>
      <c r="AC3724" t="s">
        <v>3881</v>
      </c>
    </row>
    <row r="3725" spans="1:29" x14ac:dyDescent="0.25">
      <c r="A3725" t="s">
        <v>11967</v>
      </c>
      <c r="B3725" t="s">
        <v>11968</v>
      </c>
      <c r="C3725" t="s">
        <v>11969</v>
      </c>
      <c r="D3725" t="s">
        <v>4025</v>
      </c>
      <c r="E3725">
        <f>IF(ISNUMBER(SEARCH("无购物",D3725)),1,0)</f>
        <v>1</v>
      </c>
      <c r="F3725">
        <f>IF(ISNUMBER(SEARCH("无自费",D3725)),1,0)</f>
        <v>1</v>
      </c>
      <c r="G3725">
        <f>IF(ISNUMBER(SEARCH("成团保障",D3725)),1,0)</f>
        <v>1</v>
      </c>
      <c r="H3725">
        <f>IF(OR(ISNUMBER(SEARCH("赠取消险",D3725)),ISNUMBER(SEARCH("提前*天免费退",D3725))),1,0)</f>
        <v>0</v>
      </c>
      <c r="I3725">
        <v>4.3</v>
      </c>
      <c r="J3725">
        <v>1</v>
      </c>
      <c r="K3725" t="s">
        <v>3947</v>
      </c>
      <c r="L3725">
        <v>3952</v>
      </c>
      <c r="M3725">
        <f>IF(N3725="",0,1)</f>
        <v>0</v>
      </c>
      <c r="N3725" s="1"/>
      <c r="O3725" t="s">
        <v>19</v>
      </c>
      <c r="P3725" t="s">
        <v>2142</v>
      </c>
      <c r="Q3725" t="s">
        <v>11970</v>
      </c>
      <c r="R3725">
        <v>6</v>
      </c>
      <c r="S3725">
        <v>6</v>
      </c>
      <c r="T3725" t="s">
        <v>4</v>
      </c>
      <c r="U3725" t="s">
        <v>4</v>
      </c>
      <c r="V3725" t="s">
        <v>4</v>
      </c>
      <c r="W3725" t="s">
        <v>4</v>
      </c>
      <c r="X3725">
        <v>0</v>
      </c>
      <c r="Y3725">
        <v>0</v>
      </c>
      <c r="Z3725">
        <v>0</v>
      </c>
      <c r="AA3725">
        <v>0</v>
      </c>
      <c r="AB3725">
        <v>0</v>
      </c>
      <c r="AC3725" t="s">
        <v>3881</v>
      </c>
    </row>
    <row r="3726" spans="1:29" x14ac:dyDescent="0.25">
      <c r="A3726" t="s">
        <v>11971</v>
      </c>
      <c r="B3726" t="s">
        <v>3903</v>
      </c>
      <c r="C3726" t="s">
        <v>11972</v>
      </c>
      <c r="D3726" t="s">
        <v>11973</v>
      </c>
      <c r="E3726">
        <f>IF(ISNUMBER(SEARCH("无购物",D3726)),1,0)</f>
        <v>1</v>
      </c>
      <c r="F3726">
        <f>IF(ISNUMBER(SEARCH("无自费",D3726)),1,0)</f>
        <v>0</v>
      </c>
      <c r="G3726">
        <f>IF(ISNUMBER(SEARCH("成团保障",D3726)),1,0)</f>
        <v>1</v>
      </c>
      <c r="H3726">
        <f>IF(OR(ISNUMBER(SEARCH("赠取消险",D3726)),ISNUMBER(SEARCH("提前*天免费退",D3726))),1,0)</f>
        <v>0</v>
      </c>
      <c r="I3726">
        <v>5</v>
      </c>
      <c r="J3726">
        <v>3</v>
      </c>
      <c r="K3726" t="s">
        <v>4406</v>
      </c>
      <c r="L3726">
        <v>3678</v>
      </c>
      <c r="M3726">
        <f>IF(N3726="",0,1)</f>
        <v>0</v>
      </c>
      <c r="N3726" s="1"/>
      <c r="O3726" t="s">
        <v>19</v>
      </c>
      <c r="P3726" t="s">
        <v>2142</v>
      </c>
      <c r="Q3726" t="s">
        <v>11974</v>
      </c>
      <c r="R3726">
        <v>17</v>
      </c>
      <c r="S3726" t="s">
        <v>4</v>
      </c>
      <c r="T3726" t="s">
        <v>4</v>
      </c>
      <c r="U3726">
        <v>2</v>
      </c>
      <c r="V3726">
        <v>2</v>
      </c>
      <c r="W3726" t="s">
        <v>4</v>
      </c>
      <c r="X3726">
        <v>0</v>
      </c>
      <c r="Y3726">
        <v>0</v>
      </c>
      <c r="Z3726">
        <v>0</v>
      </c>
      <c r="AA3726">
        <v>0</v>
      </c>
      <c r="AB3726">
        <v>0</v>
      </c>
      <c r="AC3726" t="s">
        <v>3881</v>
      </c>
    </row>
    <row r="3727" spans="1:29" x14ac:dyDescent="0.25">
      <c r="A3727" t="s">
        <v>11975</v>
      </c>
      <c r="B3727" t="s">
        <v>11976</v>
      </c>
      <c r="C3727" t="s">
        <v>11977</v>
      </c>
      <c r="D3727" t="s">
        <v>11978</v>
      </c>
      <c r="E3727">
        <f>IF(ISNUMBER(SEARCH("无购物",D3727)),1,0)</f>
        <v>1</v>
      </c>
      <c r="F3727">
        <f>IF(ISNUMBER(SEARCH("无自费",D3727)),1,0)</f>
        <v>1</v>
      </c>
      <c r="G3727">
        <f>IF(ISNUMBER(SEARCH("成团保障",D3727)),1,0)</f>
        <v>1</v>
      </c>
      <c r="H3727">
        <f>IF(OR(ISNUMBER(SEARCH("赠取消险",D3727)),ISNUMBER(SEARCH("提前*天免费退",D3727))),1,0)</f>
        <v>1</v>
      </c>
      <c r="I3727">
        <v>5</v>
      </c>
      <c r="J3727">
        <v>2</v>
      </c>
      <c r="K3727" t="s">
        <v>4067</v>
      </c>
      <c r="L3727">
        <v>5165</v>
      </c>
      <c r="M3727">
        <f>IF(N3727="",0,1)</f>
        <v>0</v>
      </c>
      <c r="N3727" s="1"/>
      <c r="O3727" t="s">
        <v>5</v>
      </c>
      <c r="P3727" t="s">
        <v>2142</v>
      </c>
      <c r="Q3727" t="s">
        <v>11979</v>
      </c>
      <c r="R3727">
        <v>6</v>
      </c>
      <c r="S3727">
        <v>6</v>
      </c>
      <c r="T3727" t="s">
        <v>4</v>
      </c>
      <c r="U3727" t="s">
        <v>4</v>
      </c>
      <c r="V3727">
        <v>6</v>
      </c>
      <c r="W3727">
        <v>6</v>
      </c>
      <c r="X3727">
        <v>0</v>
      </c>
      <c r="Y3727">
        <v>0</v>
      </c>
      <c r="Z3727">
        <v>0</v>
      </c>
      <c r="AA3727">
        <v>0</v>
      </c>
      <c r="AB3727">
        <v>0</v>
      </c>
      <c r="AC3727" t="s">
        <v>3881</v>
      </c>
    </row>
    <row r="3728" spans="1:29" x14ac:dyDescent="0.25">
      <c r="A3728" t="s">
        <v>11980</v>
      </c>
      <c r="B3728" t="s">
        <v>11981</v>
      </c>
      <c r="C3728" t="s">
        <v>11982</v>
      </c>
      <c r="D3728" t="s">
        <v>11983</v>
      </c>
      <c r="E3728">
        <f>IF(ISNUMBER(SEARCH("无购物",D3728)),1,0)</f>
        <v>1</v>
      </c>
      <c r="F3728">
        <f>IF(ISNUMBER(SEARCH("无自费",D3728)),1,0)</f>
        <v>1</v>
      </c>
      <c r="G3728">
        <f>IF(ISNUMBER(SEARCH("成团保障",D3728)),1,0)</f>
        <v>1</v>
      </c>
      <c r="H3728">
        <f>IF(OR(ISNUMBER(SEARCH("赠取消险",D3728)),ISNUMBER(SEARCH("提前*天免费退",D3728))),1,0)</f>
        <v>1</v>
      </c>
      <c r="I3728">
        <v>5</v>
      </c>
      <c r="J3728">
        <v>1</v>
      </c>
      <c r="K3728" t="s">
        <v>4067</v>
      </c>
      <c r="L3728">
        <v>7013</v>
      </c>
      <c r="M3728">
        <f>IF(N3728="",0,1)</f>
        <v>0</v>
      </c>
      <c r="N3728" s="1"/>
      <c r="O3728" t="s">
        <v>5</v>
      </c>
      <c r="P3728" t="s">
        <v>2142</v>
      </c>
      <c r="Q3728" t="s">
        <v>11984</v>
      </c>
      <c r="R3728">
        <v>2</v>
      </c>
      <c r="S3728">
        <v>2</v>
      </c>
      <c r="T3728" t="s">
        <v>4</v>
      </c>
      <c r="U3728">
        <v>2</v>
      </c>
      <c r="V3728">
        <v>2</v>
      </c>
      <c r="W3728">
        <v>2</v>
      </c>
      <c r="X3728">
        <v>0</v>
      </c>
      <c r="Y3728">
        <v>0</v>
      </c>
      <c r="Z3728">
        <v>0</v>
      </c>
      <c r="AA3728">
        <v>0</v>
      </c>
      <c r="AB3728">
        <v>0</v>
      </c>
      <c r="AC3728" t="s">
        <v>3881</v>
      </c>
    </row>
    <row r="3729" spans="1:29" x14ac:dyDescent="0.25">
      <c r="A3729" t="s">
        <v>11985</v>
      </c>
      <c r="B3729" t="s">
        <v>11986</v>
      </c>
      <c r="C3729" t="s">
        <v>11987</v>
      </c>
      <c r="D3729" t="s">
        <v>11988</v>
      </c>
      <c r="E3729">
        <f>IF(ISNUMBER(SEARCH("无购物",D3729)),1,0)</f>
        <v>1</v>
      </c>
      <c r="F3729">
        <f>IF(ISNUMBER(SEARCH("无自费",D3729)),1,0)</f>
        <v>1</v>
      </c>
      <c r="G3729">
        <f>IF(ISNUMBER(SEARCH("成团保障",D3729)),1,0)</f>
        <v>1</v>
      </c>
      <c r="H3729">
        <f>IF(OR(ISNUMBER(SEARCH("赠取消险",D3729)),ISNUMBER(SEARCH("提前*天免费退",D3729))),1,0)</f>
        <v>1</v>
      </c>
      <c r="I3729">
        <v>4.8</v>
      </c>
      <c r="J3729">
        <v>10</v>
      </c>
      <c r="K3729" t="s">
        <v>3</v>
      </c>
      <c r="L3729">
        <v>4452</v>
      </c>
      <c r="M3729">
        <f>IF(N3729="",0,1)</f>
        <v>0</v>
      </c>
      <c r="N3729" s="1"/>
      <c r="O3729" t="s">
        <v>5</v>
      </c>
      <c r="P3729" t="s">
        <v>2142</v>
      </c>
      <c r="Q3729" t="s">
        <v>11989</v>
      </c>
      <c r="R3729">
        <v>40</v>
      </c>
      <c r="S3729">
        <v>40</v>
      </c>
      <c r="T3729">
        <v>40</v>
      </c>
      <c r="U3729">
        <v>40</v>
      </c>
      <c r="V3729">
        <v>40</v>
      </c>
      <c r="W3729">
        <v>40</v>
      </c>
      <c r="X3729">
        <v>0</v>
      </c>
      <c r="Y3729">
        <v>0</v>
      </c>
      <c r="Z3729">
        <v>0</v>
      </c>
      <c r="AA3729">
        <v>0</v>
      </c>
      <c r="AB3729">
        <v>0</v>
      </c>
      <c r="AC3729" t="s">
        <v>3881</v>
      </c>
    </row>
    <row r="3730" spans="1:29" x14ac:dyDescent="0.25">
      <c r="A3730" t="s">
        <v>11990</v>
      </c>
      <c r="B3730" t="s">
        <v>11991</v>
      </c>
      <c r="C3730" t="s">
        <v>11992</v>
      </c>
      <c r="D3730" t="s">
        <v>11983</v>
      </c>
      <c r="E3730">
        <f>IF(ISNUMBER(SEARCH("无购物",D3730)),1,0)</f>
        <v>1</v>
      </c>
      <c r="F3730">
        <f>IF(ISNUMBER(SEARCH("无自费",D3730)),1,0)</f>
        <v>1</v>
      </c>
      <c r="G3730">
        <f>IF(ISNUMBER(SEARCH("成团保障",D3730)),1,0)</f>
        <v>1</v>
      </c>
      <c r="H3730">
        <f>IF(OR(ISNUMBER(SEARCH("赠取消险",D3730)),ISNUMBER(SEARCH("提前*天免费退",D3730))),1,0)</f>
        <v>1</v>
      </c>
      <c r="I3730">
        <v>4.9000000000000004</v>
      </c>
      <c r="J3730">
        <v>6</v>
      </c>
      <c r="K3730" t="s">
        <v>4067</v>
      </c>
      <c r="L3730">
        <v>6706</v>
      </c>
      <c r="M3730">
        <f>IF(N3730="",0,1)</f>
        <v>0</v>
      </c>
      <c r="N3730" s="1"/>
      <c r="O3730" t="s">
        <v>5</v>
      </c>
      <c r="P3730" t="s">
        <v>2142</v>
      </c>
      <c r="Q3730" t="s">
        <v>11993</v>
      </c>
      <c r="R3730">
        <v>17</v>
      </c>
      <c r="S3730">
        <v>17</v>
      </c>
      <c r="T3730">
        <v>17</v>
      </c>
      <c r="U3730">
        <v>17</v>
      </c>
      <c r="V3730">
        <v>17</v>
      </c>
      <c r="W3730">
        <v>17</v>
      </c>
      <c r="X3730">
        <v>0</v>
      </c>
      <c r="Y3730">
        <v>0</v>
      </c>
      <c r="Z3730">
        <v>0</v>
      </c>
      <c r="AA3730">
        <v>0</v>
      </c>
      <c r="AB3730">
        <v>0</v>
      </c>
      <c r="AC3730" t="s">
        <v>3881</v>
      </c>
    </row>
    <row r="3731" spans="1:29" x14ac:dyDescent="0.25">
      <c r="A3731" t="s">
        <v>11994</v>
      </c>
      <c r="B3731" t="s">
        <v>11995</v>
      </c>
      <c r="C3731" t="s">
        <v>11996</v>
      </c>
      <c r="D3731" t="s">
        <v>11997</v>
      </c>
      <c r="E3731">
        <f>IF(ISNUMBER(SEARCH("无购物",D3731)),1,0)</f>
        <v>1</v>
      </c>
      <c r="F3731">
        <f>IF(ISNUMBER(SEARCH("无自费",D3731)),1,0)</f>
        <v>1</v>
      </c>
      <c r="G3731">
        <f>IF(ISNUMBER(SEARCH("成团保障",D3731)),1,0)</f>
        <v>1</v>
      </c>
      <c r="H3731">
        <f>IF(OR(ISNUMBER(SEARCH("赠取消险",D3731)),ISNUMBER(SEARCH("提前*天免费退",D3731))),1,0)</f>
        <v>1</v>
      </c>
      <c r="I3731">
        <v>5</v>
      </c>
      <c r="J3731">
        <v>11</v>
      </c>
      <c r="K3731" t="s">
        <v>4067</v>
      </c>
      <c r="L3731">
        <v>5884</v>
      </c>
      <c r="M3731">
        <f>IF(N3731="",0,1)</f>
        <v>0</v>
      </c>
      <c r="N3731" s="1"/>
      <c r="O3731" t="s">
        <v>5</v>
      </c>
      <c r="P3731" t="s">
        <v>2142</v>
      </c>
      <c r="Q3731" t="s">
        <v>11998</v>
      </c>
      <c r="R3731">
        <v>44</v>
      </c>
      <c r="S3731">
        <v>44</v>
      </c>
      <c r="T3731" t="s">
        <v>4</v>
      </c>
      <c r="U3731" t="s">
        <v>4</v>
      </c>
      <c r="V3731" t="s">
        <v>4</v>
      </c>
      <c r="W3731" t="s">
        <v>4</v>
      </c>
      <c r="X3731">
        <v>0</v>
      </c>
      <c r="Y3731">
        <v>0</v>
      </c>
      <c r="Z3731">
        <v>0</v>
      </c>
      <c r="AA3731">
        <v>0</v>
      </c>
      <c r="AB3731">
        <v>0</v>
      </c>
      <c r="AC3731" t="s">
        <v>3881</v>
      </c>
    </row>
    <row r="3732" spans="1:29" x14ac:dyDescent="0.25">
      <c r="A3732" t="s">
        <v>11999</v>
      </c>
      <c r="B3732" t="s">
        <v>12000</v>
      </c>
      <c r="C3732" t="s">
        <v>12001</v>
      </c>
      <c r="D3732" t="s">
        <v>12002</v>
      </c>
      <c r="E3732">
        <f>IF(ISNUMBER(SEARCH("无购物",D3732)),1,0)</f>
        <v>1</v>
      </c>
      <c r="F3732">
        <f>IF(ISNUMBER(SEARCH("无自费",D3732)),1,0)</f>
        <v>1</v>
      </c>
      <c r="G3732">
        <f>IF(ISNUMBER(SEARCH("成团保障",D3732)),1,0)</f>
        <v>1</v>
      </c>
      <c r="H3732">
        <f>IF(OR(ISNUMBER(SEARCH("赠取消险",D3732)),ISNUMBER(SEARCH("提前*天免费退",D3732))),1,0)</f>
        <v>0</v>
      </c>
      <c r="I3732">
        <v>4.8</v>
      </c>
      <c r="J3732">
        <v>15</v>
      </c>
      <c r="K3732" t="s">
        <v>4067</v>
      </c>
      <c r="L3732">
        <v>7363</v>
      </c>
      <c r="M3732">
        <f>IF(N3732="",0,1)</f>
        <v>0</v>
      </c>
      <c r="N3732" s="1"/>
      <c r="O3732" t="s">
        <v>5</v>
      </c>
      <c r="P3732" t="s">
        <v>2142</v>
      </c>
      <c r="Q3732" t="s">
        <v>12003</v>
      </c>
      <c r="R3732">
        <v>36</v>
      </c>
      <c r="S3732">
        <v>36</v>
      </c>
      <c r="T3732">
        <v>36</v>
      </c>
      <c r="U3732">
        <v>36</v>
      </c>
      <c r="V3732">
        <v>36</v>
      </c>
      <c r="W3732">
        <v>36</v>
      </c>
      <c r="X3732">
        <v>0</v>
      </c>
      <c r="Y3732">
        <v>0</v>
      </c>
      <c r="Z3732">
        <v>0</v>
      </c>
      <c r="AA3732">
        <v>0</v>
      </c>
      <c r="AB3732">
        <v>0</v>
      </c>
      <c r="AC3732" t="s">
        <v>3881</v>
      </c>
    </row>
    <row r="3733" spans="1:29" x14ac:dyDescent="0.25">
      <c r="A3733" t="s">
        <v>12004</v>
      </c>
      <c r="B3733" t="s">
        <v>12005</v>
      </c>
      <c r="C3733" t="s">
        <v>12006</v>
      </c>
      <c r="D3733" t="s">
        <v>12007</v>
      </c>
      <c r="E3733">
        <f>IF(ISNUMBER(SEARCH("无购物",D3733)),1,0)</f>
        <v>1</v>
      </c>
      <c r="F3733">
        <f>IF(ISNUMBER(SEARCH("无自费",D3733)),1,0)</f>
        <v>1</v>
      </c>
      <c r="G3733">
        <f>IF(ISNUMBER(SEARCH("成团保障",D3733)),1,0)</f>
        <v>1</v>
      </c>
      <c r="H3733">
        <f>IF(OR(ISNUMBER(SEARCH("赠取消险",D3733)),ISNUMBER(SEARCH("提前*天免费退",D3733))),1,0)</f>
        <v>1</v>
      </c>
      <c r="I3733">
        <v>4.8</v>
      </c>
      <c r="J3733">
        <v>9</v>
      </c>
      <c r="K3733" t="s">
        <v>4062</v>
      </c>
      <c r="L3733">
        <v>4579</v>
      </c>
      <c r="M3733">
        <f>IF(N3733="",0,1)</f>
        <v>0</v>
      </c>
      <c r="N3733" s="1"/>
      <c r="O3733" t="s">
        <v>5</v>
      </c>
      <c r="P3733" t="s">
        <v>2142</v>
      </c>
      <c r="Q3733" t="s">
        <v>12008</v>
      </c>
      <c r="R3733">
        <v>38</v>
      </c>
      <c r="S3733">
        <v>38</v>
      </c>
      <c r="T3733">
        <v>38</v>
      </c>
      <c r="U3733" t="s">
        <v>4</v>
      </c>
      <c r="V3733" t="s">
        <v>4</v>
      </c>
      <c r="W3733" t="s">
        <v>4</v>
      </c>
      <c r="X3733">
        <v>0</v>
      </c>
      <c r="Y3733">
        <v>0</v>
      </c>
      <c r="Z3733">
        <v>0</v>
      </c>
      <c r="AA3733">
        <v>0</v>
      </c>
      <c r="AB3733">
        <v>0</v>
      </c>
      <c r="AC3733" t="s">
        <v>3881</v>
      </c>
    </row>
    <row r="3734" spans="1:29" x14ac:dyDescent="0.25">
      <c r="A3734" t="s">
        <v>12009</v>
      </c>
      <c r="B3734" t="s">
        <v>12010</v>
      </c>
      <c r="C3734" t="s">
        <v>12011</v>
      </c>
      <c r="D3734" t="s">
        <v>4417</v>
      </c>
      <c r="E3734">
        <f>IF(ISNUMBER(SEARCH("无购物",D3734)),1,0)</f>
        <v>0</v>
      </c>
      <c r="F3734">
        <f>IF(ISNUMBER(SEARCH("无自费",D3734)),1,0)</f>
        <v>0</v>
      </c>
      <c r="G3734">
        <f>IF(ISNUMBER(SEARCH("成团保障",D3734)),1,0)</f>
        <v>0</v>
      </c>
      <c r="H3734">
        <f>IF(OR(ISNUMBER(SEARCH("赠取消险",D3734)),ISNUMBER(SEARCH("提前*天免费退",D3734))),1,0)</f>
        <v>1</v>
      </c>
      <c r="I3734">
        <v>5</v>
      </c>
      <c r="J3734">
        <v>11</v>
      </c>
      <c r="K3734" t="s">
        <v>4062</v>
      </c>
      <c r="L3734">
        <v>2480</v>
      </c>
      <c r="M3734">
        <f>IF(N3734="",0,1)</f>
        <v>0</v>
      </c>
      <c r="N3734" s="1"/>
      <c r="O3734" t="s">
        <v>238</v>
      </c>
      <c r="P3734" t="s">
        <v>2142</v>
      </c>
      <c r="Q3734" t="s">
        <v>12012</v>
      </c>
      <c r="R3734">
        <v>32</v>
      </c>
      <c r="S3734">
        <v>32</v>
      </c>
      <c r="T3734">
        <v>32</v>
      </c>
      <c r="U3734" t="s">
        <v>4</v>
      </c>
      <c r="V3734" t="s">
        <v>4</v>
      </c>
      <c r="W3734" t="s">
        <v>4</v>
      </c>
      <c r="X3734">
        <v>0</v>
      </c>
      <c r="Y3734">
        <v>0</v>
      </c>
      <c r="Z3734">
        <v>0</v>
      </c>
      <c r="AA3734">
        <v>0</v>
      </c>
      <c r="AB3734">
        <v>0</v>
      </c>
      <c r="AC3734" t="s">
        <v>3881</v>
      </c>
    </row>
    <row r="3735" spans="1:29" x14ac:dyDescent="0.25">
      <c r="A3735" t="s">
        <v>12013</v>
      </c>
      <c r="B3735" t="s">
        <v>12014</v>
      </c>
      <c r="C3735" t="s">
        <v>12015</v>
      </c>
      <c r="D3735" t="s">
        <v>4148</v>
      </c>
      <c r="E3735">
        <f>IF(ISNUMBER(SEARCH("无购物",D3735)),1,0)</f>
        <v>1</v>
      </c>
      <c r="F3735">
        <f>IF(ISNUMBER(SEARCH("无自费",D3735)),1,0)</f>
        <v>1</v>
      </c>
      <c r="G3735">
        <f>IF(ISNUMBER(SEARCH("成团保障",D3735)),1,0)</f>
        <v>1</v>
      </c>
      <c r="H3735">
        <f>IF(OR(ISNUMBER(SEARCH("赠取消险",D3735)),ISNUMBER(SEARCH("提前*天免费退",D3735))),1,0)</f>
        <v>1</v>
      </c>
      <c r="I3735">
        <v>5</v>
      </c>
      <c r="J3735">
        <v>2</v>
      </c>
      <c r="K3735" t="s">
        <v>4067</v>
      </c>
      <c r="L3735">
        <v>8789</v>
      </c>
      <c r="M3735">
        <f>IF(N3735="",0,1)</f>
        <v>0</v>
      </c>
      <c r="N3735" s="1"/>
      <c r="O3735" t="s">
        <v>5</v>
      </c>
      <c r="P3735" t="s">
        <v>2142</v>
      </c>
      <c r="Q3735" t="s">
        <v>12016</v>
      </c>
      <c r="R3735">
        <v>4</v>
      </c>
      <c r="S3735">
        <v>4</v>
      </c>
      <c r="T3735" t="s">
        <v>4</v>
      </c>
      <c r="U3735">
        <v>4</v>
      </c>
      <c r="V3735" t="s">
        <v>4</v>
      </c>
      <c r="W3735">
        <v>4</v>
      </c>
      <c r="X3735">
        <v>0</v>
      </c>
      <c r="Y3735">
        <v>0</v>
      </c>
      <c r="Z3735">
        <v>0</v>
      </c>
      <c r="AA3735">
        <v>0</v>
      </c>
      <c r="AB3735">
        <v>0</v>
      </c>
      <c r="AC3735" t="s">
        <v>3881</v>
      </c>
    </row>
    <row r="3736" spans="1:29" x14ac:dyDescent="0.25">
      <c r="A3736" t="s">
        <v>12017</v>
      </c>
      <c r="B3736" t="s">
        <v>4176</v>
      </c>
      <c r="C3736" t="s">
        <v>12018</v>
      </c>
      <c r="D3736" t="s">
        <v>4156</v>
      </c>
      <c r="E3736">
        <f>IF(ISNUMBER(SEARCH("无购物",D3736)),1,0)</f>
        <v>1</v>
      </c>
      <c r="F3736">
        <f>IF(ISNUMBER(SEARCH("无自费",D3736)),1,0)</f>
        <v>1</v>
      </c>
      <c r="G3736">
        <f>IF(ISNUMBER(SEARCH("成团保障",D3736)),1,0)</f>
        <v>1</v>
      </c>
      <c r="H3736">
        <f>IF(OR(ISNUMBER(SEARCH("赠取消险",D3736)),ISNUMBER(SEARCH("提前*天免费退",D3736))),1,0)</f>
        <v>0</v>
      </c>
      <c r="I3736">
        <v>4.9000000000000004</v>
      </c>
      <c r="J3736">
        <v>10</v>
      </c>
      <c r="K3736" t="s">
        <v>3</v>
      </c>
      <c r="L3736">
        <v>9097</v>
      </c>
      <c r="M3736">
        <f>IF(N3736="",0,1)</f>
        <v>0</v>
      </c>
      <c r="N3736" s="1"/>
      <c r="O3736" t="s">
        <v>5</v>
      </c>
      <c r="P3736" t="s">
        <v>2142</v>
      </c>
      <c r="Q3736" t="s">
        <v>12019</v>
      </c>
      <c r="R3736">
        <v>46</v>
      </c>
      <c r="S3736">
        <v>46</v>
      </c>
      <c r="T3736" t="s">
        <v>4</v>
      </c>
      <c r="U3736">
        <v>46</v>
      </c>
      <c r="V3736">
        <v>46</v>
      </c>
      <c r="W3736" t="s">
        <v>4</v>
      </c>
      <c r="X3736">
        <v>0</v>
      </c>
      <c r="Y3736">
        <v>0</v>
      </c>
      <c r="Z3736">
        <v>0</v>
      </c>
      <c r="AA3736">
        <v>0</v>
      </c>
      <c r="AB3736">
        <v>0</v>
      </c>
      <c r="AC3736" t="s">
        <v>3881</v>
      </c>
    </row>
    <row r="3737" spans="1:29" x14ac:dyDescent="0.25">
      <c r="A3737" t="s">
        <v>12020</v>
      </c>
      <c r="B3737" t="s">
        <v>12021</v>
      </c>
      <c r="C3737" t="s">
        <v>12022</v>
      </c>
      <c r="D3737" t="s">
        <v>3983</v>
      </c>
      <c r="E3737">
        <f>IF(ISNUMBER(SEARCH("无购物",D3737)),1,0)</f>
        <v>1</v>
      </c>
      <c r="F3737">
        <f>IF(ISNUMBER(SEARCH("无自费",D3737)),1,0)</f>
        <v>1</v>
      </c>
      <c r="G3737">
        <f>IF(ISNUMBER(SEARCH("成团保障",D3737)),1,0)</f>
        <v>1</v>
      </c>
      <c r="H3737">
        <f>IF(OR(ISNUMBER(SEARCH("赠取消险",D3737)),ISNUMBER(SEARCH("提前*天免费退",D3737))),1,0)</f>
        <v>1</v>
      </c>
      <c r="I3737">
        <v>4.9000000000000004</v>
      </c>
      <c r="J3737">
        <v>2</v>
      </c>
      <c r="K3737" t="s">
        <v>3</v>
      </c>
      <c r="L3737">
        <v>7041</v>
      </c>
      <c r="M3737">
        <f>IF(N3737="",0,1)</f>
        <v>0</v>
      </c>
      <c r="N3737" s="1"/>
      <c r="O3737" t="s">
        <v>5</v>
      </c>
      <c r="P3737" t="s">
        <v>2142</v>
      </c>
      <c r="Q3737" t="s">
        <v>12023</v>
      </c>
      <c r="R3737">
        <v>6</v>
      </c>
      <c r="S3737" t="s">
        <v>4</v>
      </c>
      <c r="T3737">
        <v>6</v>
      </c>
      <c r="U3737" t="s">
        <v>4</v>
      </c>
      <c r="V3737">
        <v>6</v>
      </c>
      <c r="W3737">
        <v>6</v>
      </c>
      <c r="X3737">
        <v>0</v>
      </c>
      <c r="Y3737">
        <v>0</v>
      </c>
      <c r="Z3737">
        <v>0</v>
      </c>
      <c r="AA3737">
        <v>0</v>
      </c>
      <c r="AB3737">
        <v>0</v>
      </c>
      <c r="AC3737" t="s">
        <v>3881</v>
      </c>
    </row>
    <row r="3738" spans="1:29" x14ac:dyDescent="0.25">
      <c r="A3738" t="s">
        <v>12024</v>
      </c>
      <c r="B3738" t="s">
        <v>12025</v>
      </c>
      <c r="C3738" t="s">
        <v>12026</v>
      </c>
      <c r="D3738" t="s">
        <v>12027</v>
      </c>
      <c r="E3738">
        <f>IF(ISNUMBER(SEARCH("无购物",D3738)),1,0)</f>
        <v>1</v>
      </c>
      <c r="F3738">
        <f>IF(ISNUMBER(SEARCH("无自费",D3738)),1,0)</f>
        <v>0</v>
      </c>
      <c r="G3738">
        <f>IF(ISNUMBER(SEARCH("成团保障",D3738)),1,0)</f>
        <v>1</v>
      </c>
      <c r="H3738">
        <f>IF(OR(ISNUMBER(SEARCH("赠取消险",D3738)),ISNUMBER(SEARCH("提前*天免费退",D3738))),1,0)</f>
        <v>1</v>
      </c>
      <c r="I3738">
        <v>5</v>
      </c>
      <c r="J3738">
        <v>1</v>
      </c>
      <c r="K3738" t="s">
        <v>3933</v>
      </c>
      <c r="L3738">
        <v>7441</v>
      </c>
      <c r="M3738">
        <f>IF(N3738="",0,1)</f>
        <v>0</v>
      </c>
      <c r="N3738" s="1"/>
      <c r="O3738" t="s">
        <v>5</v>
      </c>
      <c r="P3738" t="s">
        <v>2142</v>
      </c>
      <c r="Q3738" t="s">
        <v>12028</v>
      </c>
      <c r="R3738">
        <v>2</v>
      </c>
      <c r="S3738" t="s">
        <v>4</v>
      </c>
      <c r="T3738" t="s">
        <v>4</v>
      </c>
      <c r="U3738" t="s">
        <v>4</v>
      </c>
      <c r="V3738" t="s">
        <v>4</v>
      </c>
      <c r="W3738" t="s">
        <v>4</v>
      </c>
      <c r="X3738">
        <v>0</v>
      </c>
      <c r="Y3738">
        <v>0</v>
      </c>
      <c r="Z3738">
        <v>0</v>
      </c>
      <c r="AA3738">
        <v>0</v>
      </c>
      <c r="AB3738">
        <v>0</v>
      </c>
      <c r="AC3738" t="s">
        <v>3881</v>
      </c>
    </row>
    <row r="3739" spans="1:29" x14ac:dyDescent="0.25">
      <c r="A3739" t="s">
        <v>12029</v>
      </c>
      <c r="B3739" t="s">
        <v>12030</v>
      </c>
      <c r="C3739" t="s">
        <v>12031</v>
      </c>
      <c r="D3739" t="s">
        <v>12032</v>
      </c>
      <c r="E3739">
        <f>IF(ISNUMBER(SEARCH("无购物",D3739)),1,0)</f>
        <v>1</v>
      </c>
      <c r="F3739">
        <f>IF(ISNUMBER(SEARCH("无自费",D3739)),1,0)</f>
        <v>1</v>
      </c>
      <c r="G3739">
        <f>IF(ISNUMBER(SEARCH("成团保障",D3739)),1,0)</f>
        <v>1</v>
      </c>
      <c r="H3739">
        <f>IF(OR(ISNUMBER(SEARCH("赠取消险",D3739)),ISNUMBER(SEARCH("提前*天免费退",D3739))),1,0)</f>
        <v>0</v>
      </c>
      <c r="I3739">
        <v>4.8</v>
      </c>
      <c r="J3739">
        <v>5</v>
      </c>
      <c r="K3739" t="s">
        <v>3</v>
      </c>
      <c r="L3739">
        <v>9652</v>
      </c>
      <c r="M3739">
        <f>IF(N3739="",0,1)</f>
        <v>0</v>
      </c>
      <c r="N3739" s="1"/>
      <c r="O3739" t="s">
        <v>5</v>
      </c>
      <c r="P3739" t="s">
        <v>2142</v>
      </c>
      <c r="Q3739" t="s">
        <v>12033</v>
      </c>
      <c r="R3739">
        <v>20</v>
      </c>
      <c r="S3739">
        <v>20</v>
      </c>
      <c r="T3739" t="s">
        <v>4</v>
      </c>
      <c r="U3739">
        <v>20</v>
      </c>
      <c r="V3739">
        <v>20</v>
      </c>
      <c r="W3739">
        <v>20</v>
      </c>
      <c r="X3739">
        <v>0</v>
      </c>
      <c r="Y3739">
        <v>0</v>
      </c>
      <c r="Z3739">
        <v>0</v>
      </c>
      <c r="AA3739">
        <v>0</v>
      </c>
      <c r="AB3739">
        <v>0</v>
      </c>
      <c r="AC3739" t="s">
        <v>3881</v>
      </c>
    </row>
    <row r="3740" spans="1:29" x14ac:dyDescent="0.25">
      <c r="A3740" t="s">
        <v>12034</v>
      </c>
      <c r="B3740" t="s">
        <v>4973</v>
      </c>
      <c r="C3740" t="s">
        <v>12035</v>
      </c>
      <c r="D3740" t="s">
        <v>11978</v>
      </c>
      <c r="E3740">
        <f>IF(ISNUMBER(SEARCH("无购物",D3740)),1,0)</f>
        <v>1</v>
      </c>
      <c r="F3740">
        <f>IF(ISNUMBER(SEARCH("无自费",D3740)),1,0)</f>
        <v>1</v>
      </c>
      <c r="G3740">
        <f>IF(ISNUMBER(SEARCH("成团保障",D3740)),1,0)</f>
        <v>1</v>
      </c>
      <c r="H3740">
        <f>IF(OR(ISNUMBER(SEARCH("赠取消险",D3740)),ISNUMBER(SEARCH("提前*天免费退",D3740))),1,0)</f>
        <v>1</v>
      </c>
      <c r="I3740">
        <v>4.7</v>
      </c>
      <c r="J3740">
        <v>47</v>
      </c>
      <c r="K3740" t="s">
        <v>3933</v>
      </c>
      <c r="L3740">
        <v>4401</v>
      </c>
      <c r="M3740">
        <f>IF(N3740="",0,1)</f>
        <v>0</v>
      </c>
      <c r="N3740" s="1"/>
      <c r="O3740" t="s">
        <v>5</v>
      </c>
      <c r="P3740" t="s">
        <v>2142</v>
      </c>
      <c r="Q3740" t="s">
        <v>12036</v>
      </c>
      <c r="R3740">
        <v>209</v>
      </c>
      <c r="S3740" t="s">
        <v>4</v>
      </c>
      <c r="T3740" t="s">
        <v>4</v>
      </c>
      <c r="U3740">
        <v>217</v>
      </c>
      <c r="V3740">
        <v>217</v>
      </c>
      <c r="W3740">
        <v>217</v>
      </c>
      <c r="X3740">
        <v>0</v>
      </c>
      <c r="Y3740">
        <v>0</v>
      </c>
      <c r="Z3740">
        <v>0</v>
      </c>
      <c r="AA3740">
        <v>0</v>
      </c>
      <c r="AB3740">
        <v>0</v>
      </c>
      <c r="AC3740" t="s">
        <v>3881</v>
      </c>
    </row>
    <row r="3741" spans="1:29" x14ac:dyDescent="0.25">
      <c r="A3741" t="s">
        <v>12037</v>
      </c>
      <c r="B3741" t="s">
        <v>12038</v>
      </c>
      <c r="C3741" t="s">
        <v>12039</v>
      </c>
      <c r="D3741" t="s">
        <v>10434</v>
      </c>
      <c r="E3741">
        <f>IF(ISNUMBER(SEARCH("无购物",D3741)),1,0)</f>
        <v>1</v>
      </c>
      <c r="F3741">
        <f>IF(ISNUMBER(SEARCH("无自费",D3741)),1,0)</f>
        <v>1</v>
      </c>
      <c r="G3741">
        <f>IF(ISNUMBER(SEARCH("成团保障",D3741)),1,0)</f>
        <v>1</v>
      </c>
      <c r="H3741">
        <f>IF(OR(ISNUMBER(SEARCH("赠取消险",D3741)),ISNUMBER(SEARCH("提前*天免费退",D3741))),1,0)</f>
        <v>1</v>
      </c>
      <c r="I3741">
        <v>5</v>
      </c>
      <c r="J3741">
        <v>1</v>
      </c>
      <c r="K3741" t="s">
        <v>4139</v>
      </c>
      <c r="L3741">
        <v>2285</v>
      </c>
      <c r="M3741">
        <f>IF(N3741="",0,1)</f>
        <v>0</v>
      </c>
      <c r="N3741" s="1"/>
      <c r="O3741" t="s">
        <v>19</v>
      </c>
      <c r="P3741" t="s">
        <v>2142</v>
      </c>
      <c r="Q3741" t="s">
        <v>12040</v>
      </c>
      <c r="R3741">
        <v>3</v>
      </c>
      <c r="S3741">
        <v>3</v>
      </c>
      <c r="T3741" t="s">
        <v>4</v>
      </c>
      <c r="U3741">
        <v>3</v>
      </c>
      <c r="V3741">
        <v>3</v>
      </c>
      <c r="W3741">
        <v>3</v>
      </c>
      <c r="X3741">
        <v>0</v>
      </c>
      <c r="Y3741">
        <v>0</v>
      </c>
      <c r="Z3741">
        <v>0</v>
      </c>
      <c r="AA3741">
        <v>0</v>
      </c>
      <c r="AB3741">
        <v>0</v>
      </c>
      <c r="AC3741" t="s">
        <v>3881</v>
      </c>
    </row>
    <row r="3742" spans="1:29" x14ac:dyDescent="0.25">
      <c r="A3742" t="s">
        <v>12041</v>
      </c>
      <c r="B3742" t="s">
        <v>12042</v>
      </c>
      <c r="C3742" t="s">
        <v>12043</v>
      </c>
      <c r="D3742" t="s">
        <v>12044</v>
      </c>
      <c r="E3742">
        <f>IF(ISNUMBER(SEARCH("无购物",D3742)),1,0)</f>
        <v>1</v>
      </c>
      <c r="F3742">
        <f>IF(ISNUMBER(SEARCH("无自费",D3742)),1,0)</f>
        <v>1</v>
      </c>
      <c r="G3742">
        <f>IF(ISNUMBER(SEARCH("成团保障",D3742)),1,0)</f>
        <v>1</v>
      </c>
      <c r="H3742">
        <f>IF(OR(ISNUMBER(SEARCH("赠取消险",D3742)),ISNUMBER(SEARCH("提前*天免费退",D3742))),1,0)</f>
        <v>0</v>
      </c>
      <c r="I3742">
        <v>4.8</v>
      </c>
      <c r="J3742">
        <v>37</v>
      </c>
      <c r="K3742" t="s">
        <v>3</v>
      </c>
      <c r="L3742">
        <v>7822</v>
      </c>
      <c r="M3742">
        <f>IF(N3742="",0,1)</f>
        <v>0</v>
      </c>
      <c r="N3742" s="1"/>
      <c r="O3742" t="s">
        <v>5</v>
      </c>
      <c r="P3742" t="s">
        <v>2142</v>
      </c>
      <c r="Q3742" t="s">
        <v>12045</v>
      </c>
      <c r="R3742">
        <v>133</v>
      </c>
      <c r="S3742">
        <v>133</v>
      </c>
      <c r="T3742">
        <v>133</v>
      </c>
      <c r="U3742">
        <v>133</v>
      </c>
      <c r="V3742" t="s">
        <v>4</v>
      </c>
      <c r="W3742" t="s">
        <v>4</v>
      </c>
      <c r="X3742">
        <v>0</v>
      </c>
      <c r="Y3742">
        <v>0</v>
      </c>
      <c r="Z3742">
        <v>0</v>
      </c>
      <c r="AA3742">
        <v>0</v>
      </c>
      <c r="AB3742">
        <v>0</v>
      </c>
      <c r="AC3742" t="s">
        <v>3881</v>
      </c>
    </row>
    <row r="3743" spans="1:29" x14ac:dyDescent="0.25">
      <c r="A3743" t="s">
        <v>12046</v>
      </c>
      <c r="B3743" t="s">
        <v>12047</v>
      </c>
      <c r="C3743" t="s">
        <v>12048</v>
      </c>
      <c r="D3743" t="s">
        <v>12049</v>
      </c>
      <c r="E3743">
        <f>IF(ISNUMBER(SEARCH("无购物",D3743)),1,0)</f>
        <v>1</v>
      </c>
      <c r="F3743">
        <f>IF(ISNUMBER(SEARCH("无自费",D3743)),1,0)</f>
        <v>1</v>
      </c>
      <c r="G3743">
        <f>IF(ISNUMBER(SEARCH("成团保障",D3743)),1,0)</f>
        <v>1</v>
      </c>
      <c r="H3743">
        <f>IF(OR(ISNUMBER(SEARCH("赠取消险",D3743)),ISNUMBER(SEARCH("提前*天免费退",D3743))),1,0)</f>
        <v>0</v>
      </c>
      <c r="I3743">
        <v>4.7</v>
      </c>
      <c r="J3743">
        <v>4</v>
      </c>
      <c r="K3743" t="s">
        <v>4084</v>
      </c>
      <c r="L3743">
        <v>10694</v>
      </c>
      <c r="M3743">
        <f>IF(N3743="",0,1)</f>
        <v>0</v>
      </c>
      <c r="N3743" s="1"/>
      <c r="O3743" t="s">
        <v>5</v>
      </c>
      <c r="P3743" t="s">
        <v>2142</v>
      </c>
      <c r="Q3743" t="s">
        <v>12050</v>
      </c>
      <c r="R3743">
        <v>40</v>
      </c>
      <c r="S3743">
        <v>40</v>
      </c>
      <c r="T3743">
        <v>40</v>
      </c>
      <c r="U3743" t="s">
        <v>4</v>
      </c>
      <c r="V3743">
        <v>44</v>
      </c>
      <c r="W3743">
        <v>44</v>
      </c>
      <c r="X3743">
        <v>0</v>
      </c>
      <c r="Y3743">
        <v>0</v>
      </c>
      <c r="Z3743">
        <v>0</v>
      </c>
      <c r="AA3743">
        <v>0</v>
      </c>
      <c r="AB3743">
        <v>0</v>
      </c>
      <c r="AC3743" t="s">
        <v>3881</v>
      </c>
    </row>
    <row r="3744" spans="1:29" x14ac:dyDescent="0.25">
      <c r="A3744" t="s">
        <v>12051</v>
      </c>
      <c r="B3744" t="s">
        <v>12052</v>
      </c>
      <c r="C3744" t="s">
        <v>12053</v>
      </c>
      <c r="D3744" t="s">
        <v>3975</v>
      </c>
      <c r="E3744">
        <f>IF(ISNUMBER(SEARCH("无购物",D3744)),1,0)</f>
        <v>1</v>
      </c>
      <c r="F3744">
        <f>IF(ISNUMBER(SEARCH("无自费",D3744)),1,0)</f>
        <v>1</v>
      </c>
      <c r="G3744">
        <f>IF(ISNUMBER(SEARCH("成团保障",D3744)),1,0)</f>
        <v>1</v>
      </c>
      <c r="H3744">
        <f>IF(OR(ISNUMBER(SEARCH("赠取消险",D3744)),ISNUMBER(SEARCH("提前*天免费退",D3744))),1,0)</f>
        <v>1</v>
      </c>
      <c r="I3744">
        <v>5</v>
      </c>
      <c r="J3744">
        <v>1</v>
      </c>
      <c r="K3744" t="s">
        <v>3</v>
      </c>
      <c r="L3744">
        <v>10293</v>
      </c>
      <c r="M3744">
        <f>IF(N3744="",0,1)</f>
        <v>0</v>
      </c>
      <c r="N3744" s="1"/>
      <c r="O3744" t="s">
        <v>5</v>
      </c>
      <c r="P3744" t="s">
        <v>2142</v>
      </c>
      <c r="Q3744" t="s">
        <v>12054</v>
      </c>
      <c r="R3744">
        <v>1</v>
      </c>
      <c r="S3744">
        <v>1</v>
      </c>
      <c r="T3744" t="s">
        <v>4</v>
      </c>
      <c r="U3744" t="s">
        <v>4</v>
      </c>
      <c r="V3744" t="s">
        <v>4</v>
      </c>
      <c r="W3744" t="s">
        <v>4</v>
      </c>
      <c r="X3744">
        <v>0</v>
      </c>
      <c r="Y3744">
        <v>0</v>
      </c>
      <c r="Z3744">
        <v>0</v>
      </c>
      <c r="AA3744">
        <v>0</v>
      </c>
      <c r="AB3744">
        <v>0</v>
      </c>
      <c r="AC3744" t="s">
        <v>3881</v>
      </c>
    </row>
    <row r="3745" spans="1:29" x14ac:dyDescent="0.25">
      <c r="A3745" t="s">
        <v>12055</v>
      </c>
      <c r="B3745" t="s">
        <v>12056</v>
      </c>
      <c r="C3745" t="s">
        <v>12057</v>
      </c>
      <c r="D3745" t="s">
        <v>12058</v>
      </c>
      <c r="E3745">
        <f>IF(ISNUMBER(SEARCH("无购物",D3745)),1,0)</f>
        <v>1</v>
      </c>
      <c r="F3745">
        <f>IF(ISNUMBER(SEARCH("无自费",D3745)),1,0)</f>
        <v>1</v>
      </c>
      <c r="G3745">
        <f>IF(ISNUMBER(SEARCH("成团保障",D3745)),1,0)</f>
        <v>1</v>
      </c>
      <c r="H3745">
        <f>IF(OR(ISNUMBER(SEARCH("赠取消险",D3745)),ISNUMBER(SEARCH("提前*天免费退",D3745))),1,0)</f>
        <v>0</v>
      </c>
      <c r="I3745">
        <v>4.7</v>
      </c>
      <c r="J3745">
        <v>2</v>
      </c>
      <c r="K3745" t="s">
        <v>3</v>
      </c>
      <c r="L3745">
        <v>8539</v>
      </c>
      <c r="M3745">
        <f>IF(N3745="",0,1)</f>
        <v>0</v>
      </c>
      <c r="N3745" s="1"/>
      <c r="O3745" t="s">
        <v>5</v>
      </c>
      <c r="P3745" t="s">
        <v>2142</v>
      </c>
      <c r="Q3745" t="s">
        <v>12059</v>
      </c>
      <c r="R3745">
        <v>18</v>
      </c>
      <c r="S3745">
        <v>18</v>
      </c>
      <c r="T3745">
        <v>18</v>
      </c>
      <c r="U3745">
        <v>18</v>
      </c>
      <c r="V3745">
        <v>18</v>
      </c>
      <c r="W3745">
        <v>18</v>
      </c>
      <c r="X3745">
        <v>0</v>
      </c>
      <c r="Y3745">
        <v>0</v>
      </c>
      <c r="Z3745">
        <v>0</v>
      </c>
      <c r="AA3745">
        <v>0</v>
      </c>
      <c r="AB3745">
        <v>0</v>
      </c>
      <c r="AC3745" t="s">
        <v>3881</v>
      </c>
    </row>
    <row r="3746" spans="1:29" x14ac:dyDescent="0.25">
      <c r="A3746" t="s">
        <v>12060</v>
      </c>
      <c r="B3746" t="s">
        <v>12061</v>
      </c>
      <c r="C3746" t="s">
        <v>12062</v>
      </c>
      <c r="D3746" t="s">
        <v>12063</v>
      </c>
      <c r="E3746">
        <f>IF(ISNUMBER(SEARCH("无购物",D3746)),1,0)</f>
        <v>1</v>
      </c>
      <c r="F3746">
        <f>IF(ISNUMBER(SEARCH("无自费",D3746)),1,0)</f>
        <v>1</v>
      </c>
      <c r="G3746">
        <f>IF(ISNUMBER(SEARCH("成团保障",D3746)),1,0)</f>
        <v>1</v>
      </c>
      <c r="H3746">
        <f>IF(OR(ISNUMBER(SEARCH("赠取消险",D3746)),ISNUMBER(SEARCH("提前*天免费退",D3746))),1,0)</f>
        <v>1</v>
      </c>
      <c r="I3746">
        <v>4.7</v>
      </c>
      <c r="J3746">
        <v>1</v>
      </c>
      <c r="K3746" t="s">
        <v>12064</v>
      </c>
      <c r="L3746">
        <v>3416</v>
      </c>
      <c r="M3746">
        <f>IF(N3746="",0,1)</f>
        <v>0</v>
      </c>
      <c r="N3746" s="1"/>
      <c r="O3746" t="s">
        <v>19</v>
      </c>
      <c r="P3746" t="s">
        <v>2142</v>
      </c>
      <c r="Q3746" t="s">
        <v>12065</v>
      </c>
      <c r="R3746">
        <v>2</v>
      </c>
      <c r="S3746">
        <v>2</v>
      </c>
      <c r="T3746" t="s">
        <v>4</v>
      </c>
      <c r="U3746" t="s">
        <v>4</v>
      </c>
      <c r="V3746" t="s">
        <v>4</v>
      </c>
      <c r="W3746" t="s">
        <v>4</v>
      </c>
      <c r="X3746">
        <v>0</v>
      </c>
      <c r="Y3746">
        <v>0</v>
      </c>
      <c r="Z3746">
        <v>0</v>
      </c>
      <c r="AA3746">
        <v>0</v>
      </c>
      <c r="AB3746">
        <v>0</v>
      </c>
      <c r="AC3746" t="s">
        <v>3881</v>
      </c>
    </row>
    <row r="3747" spans="1:29" x14ac:dyDescent="0.25">
      <c r="A3747" t="s">
        <v>12066</v>
      </c>
      <c r="B3747" t="s">
        <v>11946</v>
      </c>
      <c r="C3747" t="s">
        <v>12067</v>
      </c>
      <c r="D3747" t="s">
        <v>12068</v>
      </c>
      <c r="E3747">
        <f>IF(ISNUMBER(SEARCH("无购物",D3747)),1,0)</f>
        <v>1</v>
      </c>
      <c r="F3747">
        <f>IF(ISNUMBER(SEARCH("无自费",D3747)),1,0)</f>
        <v>0</v>
      </c>
      <c r="G3747">
        <f>IF(ISNUMBER(SEARCH("成团保障",D3747)),1,0)</f>
        <v>1</v>
      </c>
      <c r="H3747">
        <f>IF(OR(ISNUMBER(SEARCH("赠取消险",D3747)),ISNUMBER(SEARCH("提前*天免费退",D3747))),1,0)</f>
        <v>0</v>
      </c>
      <c r="I3747">
        <v>5</v>
      </c>
      <c r="J3747">
        <v>2</v>
      </c>
      <c r="K3747" t="s">
        <v>3951</v>
      </c>
      <c r="L3747">
        <v>4897</v>
      </c>
      <c r="M3747">
        <f>IF(N3747="",0,1)</f>
        <v>0</v>
      </c>
      <c r="N3747" s="1"/>
      <c r="O3747" t="s">
        <v>19</v>
      </c>
      <c r="P3747" t="s">
        <v>2142</v>
      </c>
      <c r="Q3747" t="s">
        <v>12069</v>
      </c>
      <c r="R3747">
        <v>7</v>
      </c>
      <c r="S3747">
        <v>7</v>
      </c>
      <c r="T3747">
        <v>7</v>
      </c>
      <c r="U3747" t="s">
        <v>4</v>
      </c>
      <c r="V3747" t="s">
        <v>4</v>
      </c>
      <c r="W3747" t="s">
        <v>4</v>
      </c>
      <c r="X3747">
        <v>0</v>
      </c>
      <c r="Y3747">
        <v>0</v>
      </c>
      <c r="Z3747">
        <v>0</v>
      </c>
      <c r="AA3747">
        <v>0</v>
      </c>
      <c r="AB3747">
        <v>0</v>
      </c>
      <c r="AC3747" t="s">
        <v>3881</v>
      </c>
    </row>
    <row r="3748" spans="1:29" x14ac:dyDescent="0.25">
      <c r="A3748" t="s">
        <v>12070</v>
      </c>
      <c r="B3748" t="s">
        <v>12071</v>
      </c>
      <c r="C3748" t="s">
        <v>12072</v>
      </c>
      <c r="D3748" t="s">
        <v>12073</v>
      </c>
      <c r="E3748">
        <f>IF(ISNUMBER(SEARCH("无购物",D3748)),1,0)</f>
        <v>1</v>
      </c>
      <c r="F3748">
        <f>IF(ISNUMBER(SEARCH("无自费",D3748)),1,0)</f>
        <v>1</v>
      </c>
      <c r="G3748">
        <f>IF(ISNUMBER(SEARCH("成团保障",D3748)),1,0)</f>
        <v>1</v>
      </c>
      <c r="H3748">
        <f>IF(OR(ISNUMBER(SEARCH("赠取消险",D3748)),ISNUMBER(SEARCH("提前*天免费退",D3748))),1,0)</f>
        <v>0</v>
      </c>
      <c r="I3748">
        <v>4.8</v>
      </c>
      <c r="J3748">
        <v>8</v>
      </c>
      <c r="K3748" t="s">
        <v>4067</v>
      </c>
      <c r="L3748">
        <v>7417</v>
      </c>
      <c r="M3748">
        <f>IF(N3748="",0,1)</f>
        <v>0</v>
      </c>
      <c r="N3748" s="1"/>
      <c r="O3748" t="s">
        <v>5</v>
      </c>
      <c r="P3748" t="s">
        <v>2142</v>
      </c>
      <c r="Q3748" t="s">
        <v>12074</v>
      </c>
      <c r="R3748">
        <v>26</v>
      </c>
      <c r="S3748">
        <v>26</v>
      </c>
      <c r="T3748" t="s">
        <v>4</v>
      </c>
      <c r="U3748" t="s">
        <v>4</v>
      </c>
      <c r="V3748" t="s">
        <v>4</v>
      </c>
      <c r="W3748" t="s">
        <v>4</v>
      </c>
      <c r="X3748">
        <v>0</v>
      </c>
      <c r="Y3748">
        <v>0</v>
      </c>
      <c r="Z3748">
        <v>0</v>
      </c>
      <c r="AA3748">
        <v>0</v>
      </c>
      <c r="AB3748">
        <v>0</v>
      </c>
      <c r="AC3748" t="s">
        <v>3881</v>
      </c>
    </row>
    <row r="3749" spans="1:29" x14ac:dyDescent="0.25">
      <c r="A3749" t="s">
        <v>12075</v>
      </c>
      <c r="B3749" t="s">
        <v>12076</v>
      </c>
      <c r="C3749" t="s">
        <v>12077</v>
      </c>
      <c r="D3749" t="s">
        <v>12078</v>
      </c>
      <c r="E3749">
        <f>IF(ISNUMBER(SEARCH("无购物",D3749)),1,0)</f>
        <v>1</v>
      </c>
      <c r="F3749">
        <f>IF(ISNUMBER(SEARCH("无自费",D3749)),1,0)</f>
        <v>1</v>
      </c>
      <c r="G3749">
        <f>IF(ISNUMBER(SEARCH("成团保障",D3749)),1,0)</f>
        <v>1</v>
      </c>
      <c r="H3749">
        <f>IF(OR(ISNUMBER(SEARCH("赠取消险",D3749)),ISNUMBER(SEARCH("提前*天免费退",D3749))),1,0)</f>
        <v>1</v>
      </c>
      <c r="I3749">
        <v>5</v>
      </c>
      <c r="J3749">
        <v>6</v>
      </c>
      <c r="K3749" t="s">
        <v>4062</v>
      </c>
      <c r="L3749">
        <v>4555</v>
      </c>
      <c r="M3749">
        <f>IF(N3749="",0,1)</f>
        <v>0</v>
      </c>
      <c r="N3749" s="1"/>
      <c r="O3749" t="s">
        <v>5</v>
      </c>
      <c r="P3749" t="s">
        <v>2142</v>
      </c>
      <c r="Q3749" t="s">
        <v>12079</v>
      </c>
      <c r="R3749">
        <v>23</v>
      </c>
      <c r="S3749">
        <v>23</v>
      </c>
      <c r="T3749">
        <v>23</v>
      </c>
      <c r="U3749" t="s">
        <v>4</v>
      </c>
      <c r="V3749" t="s">
        <v>4</v>
      </c>
      <c r="W3749" t="s">
        <v>4</v>
      </c>
      <c r="X3749">
        <v>0</v>
      </c>
      <c r="Y3749">
        <v>0</v>
      </c>
      <c r="Z3749">
        <v>0</v>
      </c>
      <c r="AA3749">
        <v>0</v>
      </c>
      <c r="AB3749">
        <v>0</v>
      </c>
      <c r="AC3749" t="s">
        <v>3881</v>
      </c>
    </row>
    <row r="3750" spans="1:29" x14ac:dyDescent="0.25">
      <c r="A3750" t="s">
        <v>12080</v>
      </c>
      <c r="B3750" t="s">
        <v>12081</v>
      </c>
      <c r="C3750" t="s">
        <v>12082</v>
      </c>
      <c r="D3750" t="s">
        <v>4071</v>
      </c>
      <c r="E3750">
        <f>IF(ISNUMBER(SEARCH("无购物",D3750)),1,0)</f>
        <v>1</v>
      </c>
      <c r="F3750">
        <f>IF(ISNUMBER(SEARCH("无自费",D3750)),1,0)</f>
        <v>1</v>
      </c>
      <c r="G3750">
        <f>IF(ISNUMBER(SEARCH("成团保障",D3750)),1,0)</f>
        <v>1</v>
      </c>
      <c r="H3750">
        <f>IF(OR(ISNUMBER(SEARCH("赠取消险",D3750)),ISNUMBER(SEARCH("提前*天免费退",D3750))),1,0)</f>
        <v>0</v>
      </c>
      <c r="I3750">
        <v>5</v>
      </c>
      <c r="J3750">
        <v>1</v>
      </c>
      <c r="K3750" t="s">
        <v>3</v>
      </c>
      <c r="L3750">
        <v>10329</v>
      </c>
      <c r="M3750">
        <f>IF(N3750="",0,1)</f>
        <v>0</v>
      </c>
      <c r="N3750" s="1"/>
      <c r="O3750" t="s">
        <v>5</v>
      </c>
      <c r="P3750" t="s">
        <v>2142</v>
      </c>
      <c r="Q3750" t="s">
        <v>12083</v>
      </c>
      <c r="R3750" t="s">
        <v>4</v>
      </c>
      <c r="S3750" t="s">
        <v>4</v>
      </c>
      <c r="T3750" t="s">
        <v>4</v>
      </c>
      <c r="U3750" t="s">
        <v>4</v>
      </c>
      <c r="V3750" t="s">
        <v>4</v>
      </c>
      <c r="W3750" t="s">
        <v>4</v>
      </c>
      <c r="X3750">
        <v>0</v>
      </c>
      <c r="Y3750">
        <v>0</v>
      </c>
      <c r="Z3750">
        <v>0</v>
      </c>
      <c r="AA3750">
        <v>0</v>
      </c>
      <c r="AB3750">
        <v>0</v>
      </c>
      <c r="AC3750" t="s">
        <v>3881</v>
      </c>
    </row>
    <row r="3751" spans="1:29" x14ac:dyDescent="0.25">
      <c r="A3751" t="s">
        <v>12084</v>
      </c>
      <c r="B3751" t="s">
        <v>12085</v>
      </c>
      <c r="C3751" t="s">
        <v>12086</v>
      </c>
      <c r="D3751" t="s">
        <v>12087</v>
      </c>
      <c r="E3751">
        <f>IF(ISNUMBER(SEARCH("无购物",D3751)),1,0)</f>
        <v>1</v>
      </c>
      <c r="F3751">
        <f>IF(ISNUMBER(SEARCH("无自费",D3751)),1,0)</f>
        <v>1</v>
      </c>
      <c r="G3751">
        <f>IF(ISNUMBER(SEARCH("成团保障",D3751)),1,0)</f>
        <v>1</v>
      </c>
      <c r="H3751">
        <f>IF(OR(ISNUMBER(SEARCH("赠取消险",D3751)),ISNUMBER(SEARCH("提前*天免费退",D3751))),1,0)</f>
        <v>1</v>
      </c>
      <c r="I3751">
        <v>4.9000000000000004</v>
      </c>
      <c r="J3751">
        <v>2</v>
      </c>
      <c r="K3751" t="s">
        <v>3</v>
      </c>
      <c r="L3751">
        <v>6066</v>
      </c>
      <c r="M3751">
        <f>IF(N3751="",0,1)</f>
        <v>0</v>
      </c>
      <c r="N3751" s="1"/>
      <c r="O3751" t="s">
        <v>5</v>
      </c>
      <c r="P3751" t="s">
        <v>2142</v>
      </c>
      <c r="Q3751" t="s">
        <v>12088</v>
      </c>
      <c r="R3751">
        <v>7</v>
      </c>
      <c r="S3751">
        <v>7</v>
      </c>
      <c r="T3751">
        <v>7</v>
      </c>
      <c r="U3751">
        <v>7</v>
      </c>
      <c r="V3751">
        <v>7</v>
      </c>
      <c r="W3751" t="s">
        <v>4</v>
      </c>
      <c r="X3751">
        <v>0</v>
      </c>
      <c r="Y3751">
        <v>0</v>
      </c>
      <c r="Z3751">
        <v>0</v>
      </c>
      <c r="AA3751">
        <v>0</v>
      </c>
      <c r="AB3751">
        <v>0</v>
      </c>
      <c r="AC3751" t="s">
        <v>3881</v>
      </c>
    </row>
    <row r="3752" spans="1:29" x14ac:dyDescent="0.25">
      <c r="A3752" t="s">
        <v>12089</v>
      </c>
      <c r="B3752" t="s">
        <v>12090</v>
      </c>
      <c r="C3752" t="s">
        <v>12091</v>
      </c>
      <c r="D3752" t="s">
        <v>12092</v>
      </c>
      <c r="E3752">
        <f>IF(ISNUMBER(SEARCH("无购物",D3752)),1,0)</f>
        <v>1</v>
      </c>
      <c r="F3752">
        <f>IF(ISNUMBER(SEARCH("无自费",D3752)),1,0)</f>
        <v>1</v>
      </c>
      <c r="G3752">
        <f>IF(ISNUMBER(SEARCH("成团保障",D3752)),1,0)</f>
        <v>1</v>
      </c>
      <c r="H3752">
        <f>IF(OR(ISNUMBER(SEARCH("赠取消险",D3752)),ISNUMBER(SEARCH("提前*天免费退",D3752))),1,0)</f>
        <v>1</v>
      </c>
      <c r="I3752">
        <v>5</v>
      </c>
      <c r="J3752">
        <v>2</v>
      </c>
      <c r="K3752" t="s">
        <v>4067</v>
      </c>
      <c r="L3752">
        <v>9477</v>
      </c>
      <c r="M3752">
        <f>IF(N3752="",0,1)</f>
        <v>0</v>
      </c>
      <c r="N3752" s="1"/>
      <c r="O3752" t="s">
        <v>5</v>
      </c>
      <c r="P3752" t="s">
        <v>2142</v>
      </c>
      <c r="Q3752" t="s">
        <v>12093</v>
      </c>
      <c r="R3752">
        <v>4</v>
      </c>
      <c r="S3752">
        <v>4</v>
      </c>
      <c r="T3752">
        <v>4</v>
      </c>
      <c r="U3752" t="s">
        <v>4</v>
      </c>
      <c r="V3752" t="s">
        <v>4</v>
      </c>
      <c r="W3752" t="s">
        <v>4</v>
      </c>
      <c r="X3752">
        <v>0</v>
      </c>
      <c r="Y3752">
        <v>0</v>
      </c>
      <c r="Z3752">
        <v>0</v>
      </c>
      <c r="AA3752">
        <v>0</v>
      </c>
      <c r="AB3752">
        <v>0</v>
      </c>
      <c r="AC3752" t="s">
        <v>3881</v>
      </c>
    </row>
    <row r="3753" spans="1:29" x14ac:dyDescent="0.25">
      <c r="A3753" t="s">
        <v>12094</v>
      </c>
      <c r="B3753" t="s">
        <v>4158</v>
      </c>
      <c r="C3753" t="s">
        <v>4129</v>
      </c>
      <c r="D3753" t="s">
        <v>12095</v>
      </c>
      <c r="E3753">
        <f>IF(ISNUMBER(SEARCH("无购物",D3753)),1,0)</f>
        <v>1</v>
      </c>
      <c r="F3753">
        <f>IF(ISNUMBER(SEARCH("无自费",D3753)),1,0)</f>
        <v>0</v>
      </c>
      <c r="G3753">
        <f>IF(ISNUMBER(SEARCH("成团保障",D3753)),1,0)</f>
        <v>1</v>
      </c>
      <c r="H3753">
        <f>IF(OR(ISNUMBER(SEARCH("赠取消险",D3753)),ISNUMBER(SEARCH("提前*天免费退",D3753))),1,0)</f>
        <v>1</v>
      </c>
      <c r="I3753">
        <v>4.9000000000000004</v>
      </c>
      <c r="J3753">
        <v>38</v>
      </c>
      <c r="K3753" t="s">
        <v>3897</v>
      </c>
      <c r="L3753">
        <v>4187</v>
      </c>
      <c r="M3753">
        <f>IF(N3753="",0,1)</f>
        <v>0</v>
      </c>
      <c r="N3753" s="1"/>
      <c r="O3753" t="s">
        <v>19</v>
      </c>
      <c r="P3753" t="s">
        <v>2142</v>
      </c>
      <c r="Q3753" t="s">
        <v>12096</v>
      </c>
      <c r="R3753">
        <v>104</v>
      </c>
      <c r="S3753">
        <v>104</v>
      </c>
      <c r="T3753">
        <v>104</v>
      </c>
      <c r="U3753">
        <v>104</v>
      </c>
      <c r="V3753">
        <v>104</v>
      </c>
      <c r="W3753">
        <v>104</v>
      </c>
      <c r="X3753">
        <v>0</v>
      </c>
      <c r="Y3753">
        <v>0</v>
      </c>
      <c r="Z3753">
        <v>0</v>
      </c>
      <c r="AA3753">
        <v>0</v>
      </c>
      <c r="AB3753">
        <v>0</v>
      </c>
      <c r="AC3753" t="s">
        <v>3881</v>
      </c>
    </row>
    <row r="3754" spans="1:29" x14ac:dyDescent="0.25">
      <c r="A3754" t="s">
        <v>12097</v>
      </c>
      <c r="B3754" t="s">
        <v>12098</v>
      </c>
      <c r="C3754" t="s">
        <v>12099</v>
      </c>
      <c r="D3754" t="s">
        <v>4178</v>
      </c>
      <c r="E3754">
        <f>IF(ISNUMBER(SEARCH("无购物",D3754)),1,0)</f>
        <v>1</v>
      </c>
      <c r="F3754">
        <f>IF(ISNUMBER(SEARCH("无自费",D3754)),1,0)</f>
        <v>1</v>
      </c>
      <c r="G3754">
        <f>IF(ISNUMBER(SEARCH("成团保障",D3754)),1,0)</f>
        <v>1</v>
      </c>
      <c r="H3754">
        <f>IF(OR(ISNUMBER(SEARCH("赠取消险",D3754)),ISNUMBER(SEARCH("提前*天免费退",D3754))),1,0)</f>
        <v>0</v>
      </c>
      <c r="I3754">
        <v>4.9000000000000004</v>
      </c>
      <c r="J3754">
        <v>2</v>
      </c>
      <c r="K3754" t="s">
        <v>3</v>
      </c>
      <c r="L3754">
        <v>8583</v>
      </c>
      <c r="M3754">
        <f>IF(N3754="",0,1)</f>
        <v>0</v>
      </c>
      <c r="N3754" s="1"/>
      <c r="O3754" t="s">
        <v>5</v>
      </c>
      <c r="P3754" t="s">
        <v>2142</v>
      </c>
      <c r="Q3754" t="s">
        <v>12100</v>
      </c>
      <c r="R3754">
        <v>4</v>
      </c>
      <c r="S3754">
        <v>4</v>
      </c>
      <c r="T3754">
        <v>4</v>
      </c>
      <c r="U3754">
        <v>4</v>
      </c>
      <c r="V3754">
        <v>4</v>
      </c>
      <c r="W3754">
        <v>4</v>
      </c>
      <c r="X3754">
        <v>0</v>
      </c>
      <c r="Y3754">
        <v>0</v>
      </c>
      <c r="Z3754">
        <v>0</v>
      </c>
      <c r="AA3754">
        <v>0</v>
      </c>
      <c r="AB3754">
        <v>0</v>
      </c>
      <c r="AC3754" t="s">
        <v>3881</v>
      </c>
    </row>
    <row r="3755" spans="1:29" x14ac:dyDescent="0.25">
      <c r="A3755" t="s">
        <v>12101</v>
      </c>
      <c r="B3755" t="s">
        <v>12102</v>
      </c>
      <c r="C3755" t="s">
        <v>12103</v>
      </c>
      <c r="D3755" t="s">
        <v>4532</v>
      </c>
      <c r="E3755">
        <f>IF(ISNUMBER(SEARCH("无购物",D3755)),1,0)</f>
        <v>1</v>
      </c>
      <c r="F3755">
        <f>IF(ISNUMBER(SEARCH("无自费",D3755)),1,0)</f>
        <v>1</v>
      </c>
      <c r="G3755">
        <f>IF(ISNUMBER(SEARCH("成团保障",D3755)),1,0)</f>
        <v>1</v>
      </c>
      <c r="H3755">
        <f>IF(OR(ISNUMBER(SEARCH("赠取消险",D3755)),ISNUMBER(SEARCH("提前*天免费退",D3755))),1,0)</f>
        <v>0</v>
      </c>
      <c r="I3755">
        <v>4.9000000000000004</v>
      </c>
      <c r="J3755">
        <v>8</v>
      </c>
      <c r="K3755" t="s">
        <v>3</v>
      </c>
      <c r="L3755">
        <v>7300</v>
      </c>
      <c r="M3755">
        <f>IF(N3755="",0,1)</f>
        <v>0</v>
      </c>
      <c r="N3755" s="1"/>
      <c r="O3755" t="s">
        <v>5</v>
      </c>
      <c r="P3755" t="s">
        <v>2142</v>
      </c>
      <c r="Q3755" t="s">
        <v>12104</v>
      </c>
      <c r="R3755">
        <v>14</v>
      </c>
      <c r="S3755">
        <v>14</v>
      </c>
      <c r="T3755">
        <v>14</v>
      </c>
      <c r="U3755">
        <v>14</v>
      </c>
      <c r="V3755">
        <v>14</v>
      </c>
      <c r="W3755">
        <v>14</v>
      </c>
      <c r="X3755">
        <v>0</v>
      </c>
      <c r="Y3755">
        <v>0</v>
      </c>
      <c r="Z3755">
        <v>0</v>
      </c>
      <c r="AA3755">
        <v>0</v>
      </c>
      <c r="AB3755">
        <v>0</v>
      </c>
      <c r="AC3755" t="s">
        <v>3881</v>
      </c>
    </row>
    <row r="3756" spans="1:29" x14ac:dyDescent="0.25">
      <c r="A3756" t="s">
        <v>12105</v>
      </c>
      <c r="B3756" t="s">
        <v>4150</v>
      </c>
      <c r="C3756" t="s">
        <v>12106</v>
      </c>
      <c r="D3756" t="s">
        <v>12107</v>
      </c>
      <c r="E3756">
        <f>IF(ISNUMBER(SEARCH("无购物",D3756)),1,0)</f>
        <v>1</v>
      </c>
      <c r="F3756">
        <f>IF(ISNUMBER(SEARCH("无自费",D3756)),1,0)</f>
        <v>1</v>
      </c>
      <c r="G3756">
        <f>IF(ISNUMBER(SEARCH("成团保障",D3756)),1,0)</f>
        <v>1</v>
      </c>
      <c r="H3756">
        <f>IF(OR(ISNUMBER(SEARCH("赠取消险",D3756)),ISNUMBER(SEARCH("提前*天免费退",D3756))),1,0)</f>
        <v>0</v>
      </c>
      <c r="I3756">
        <v>4.9000000000000004</v>
      </c>
      <c r="J3756">
        <v>3</v>
      </c>
      <c r="K3756" t="s">
        <v>3942</v>
      </c>
      <c r="L3756">
        <v>6549</v>
      </c>
      <c r="M3756">
        <f>IF(N3756="",0,1)</f>
        <v>0</v>
      </c>
      <c r="N3756" s="1"/>
      <c r="O3756" t="s">
        <v>5</v>
      </c>
      <c r="P3756" t="s">
        <v>2142</v>
      </c>
      <c r="Q3756" t="s">
        <v>12108</v>
      </c>
      <c r="R3756">
        <v>8</v>
      </c>
      <c r="S3756" t="s">
        <v>4</v>
      </c>
      <c r="T3756" t="s">
        <v>4</v>
      </c>
      <c r="U3756" t="s">
        <v>4</v>
      </c>
      <c r="V3756" t="s">
        <v>4</v>
      </c>
      <c r="W3756">
        <v>8</v>
      </c>
      <c r="X3756">
        <v>0</v>
      </c>
      <c r="Y3756">
        <v>0</v>
      </c>
      <c r="Z3756">
        <v>0</v>
      </c>
      <c r="AA3756">
        <v>0</v>
      </c>
      <c r="AB3756">
        <v>0</v>
      </c>
      <c r="AC3756" t="s">
        <v>3881</v>
      </c>
    </row>
    <row r="3757" spans="1:29" x14ac:dyDescent="0.25">
      <c r="A3757" t="s">
        <v>12109</v>
      </c>
      <c r="B3757" t="s">
        <v>12110</v>
      </c>
      <c r="C3757" t="s">
        <v>12111</v>
      </c>
      <c r="D3757" t="s">
        <v>12112</v>
      </c>
      <c r="E3757">
        <f>IF(ISNUMBER(SEARCH("无购物",D3757)),1,0)</f>
        <v>1</v>
      </c>
      <c r="F3757">
        <f>IF(ISNUMBER(SEARCH("无自费",D3757)),1,0)</f>
        <v>1</v>
      </c>
      <c r="G3757">
        <f>IF(ISNUMBER(SEARCH("成团保障",D3757)),1,0)</f>
        <v>1</v>
      </c>
      <c r="H3757">
        <f>IF(OR(ISNUMBER(SEARCH("赠取消险",D3757)),ISNUMBER(SEARCH("提前*天免费退",D3757))),1,0)</f>
        <v>0</v>
      </c>
      <c r="I3757">
        <v>5</v>
      </c>
      <c r="J3757">
        <v>3</v>
      </c>
      <c r="K3757" t="s">
        <v>3933</v>
      </c>
      <c r="L3757">
        <v>4314</v>
      </c>
      <c r="M3757">
        <f>IF(N3757="",0,1)</f>
        <v>0</v>
      </c>
      <c r="N3757" s="1"/>
      <c r="O3757" t="s">
        <v>19</v>
      </c>
      <c r="P3757" t="s">
        <v>2142</v>
      </c>
      <c r="Q3757" t="s">
        <v>12113</v>
      </c>
      <c r="R3757">
        <v>9</v>
      </c>
      <c r="S3757">
        <v>9</v>
      </c>
      <c r="T3757" t="s">
        <v>4</v>
      </c>
      <c r="U3757" t="s">
        <v>4</v>
      </c>
      <c r="V3757" t="s">
        <v>4</v>
      </c>
      <c r="W3757" t="s">
        <v>4</v>
      </c>
      <c r="X3757">
        <v>0</v>
      </c>
      <c r="Y3757">
        <v>0</v>
      </c>
      <c r="Z3757">
        <v>0</v>
      </c>
      <c r="AA3757">
        <v>0</v>
      </c>
      <c r="AB3757">
        <v>0</v>
      </c>
      <c r="AC3757" t="s">
        <v>3881</v>
      </c>
    </row>
    <row r="3758" spans="1:29" x14ac:dyDescent="0.25">
      <c r="A3758" t="s">
        <v>12114</v>
      </c>
      <c r="B3758" t="s">
        <v>4206</v>
      </c>
      <c r="C3758" t="s">
        <v>12115</v>
      </c>
      <c r="D3758" t="s">
        <v>3941</v>
      </c>
      <c r="E3758">
        <f>IF(ISNUMBER(SEARCH("无购物",D3758)),1,0)</f>
        <v>1</v>
      </c>
      <c r="F3758">
        <f>IF(ISNUMBER(SEARCH("无自费",D3758)),1,0)</f>
        <v>1</v>
      </c>
      <c r="G3758">
        <f>IF(ISNUMBER(SEARCH("成团保障",D3758)),1,0)</f>
        <v>1</v>
      </c>
      <c r="H3758">
        <f>IF(OR(ISNUMBER(SEARCH("赠取消险",D3758)),ISNUMBER(SEARCH("提前*天免费退",D3758))),1,0)</f>
        <v>0</v>
      </c>
      <c r="I3758">
        <v>5</v>
      </c>
      <c r="J3758">
        <v>30</v>
      </c>
      <c r="K3758" t="s">
        <v>3942</v>
      </c>
      <c r="L3758">
        <v>3852</v>
      </c>
      <c r="M3758">
        <f>IF(N3758="",0,1)</f>
        <v>0</v>
      </c>
      <c r="N3758" s="1"/>
      <c r="O3758" t="s">
        <v>19</v>
      </c>
      <c r="P3758" t="s">
        <v>2142</v>
      </c>
      <c r="Q3758" t="s">
        <v>12116</v>
      </c>
      <c r="R3758">
        <v>77</v>
      </c>
      <c r="S3758">
        <v>77</v>
      </c>
      <c r="T3758">
        <v>77</v>
      </c>
      <c r="U3758" t="s">
        <v>4</v>
      </c>
      <c r="V3758">
        <v>77</v>
      </c>
      <c r="W3758">
        <v>77</v>
      </c>
      <c r="X3758">
        <v>0</v>
      </c>
      <c r="Y3758">
        <v>0</v>
      </c>
      <c r="Z3758">
        <v>0</v>
      </c>
      <c r="AA3758">
        <v>0</v>
      </c>
      <c r="AB3758">
        <v>0</v>
      </c>
      <c r="AC3758" t="s">
        <v>3881</v>
      </c>
    </row>
    <row r="3759" spans="1:29" x14ac:dyDescent="0.25">
      <c r="A3759" t="s">
        <v>12117</v>
      </c>
      <c r="B3759" t="s">
        <v>11913</v>
      </c>
      <c r="C3759" t="s">
        <v>12118</v>
      </c>
      <c r="D3759" t="s">
        <v>11915</v>
      </c>
      <c r="E3759">
        <f>IF(ISNUMBER(SEARCH("无购物",D3759)),1,0)</f>
        <v>1</v>
      </c>
      <c r="F3759">
        <f>IF(ISNUMBER(SEARCH("无自费",D3759)),1,0)</f>
        <v>1</v>
      </c>
      <c r="G3759">
        <f>IF(ISNUMBER(SEARCH("成团保障",D3759)),1,0)</f>
        <v>1</v>
      </c>
      <c r="H3759">
        <f>IF(OR(ISNUMBER(SEARCH("赠取消险",D3759)),ISNUMBER(SEARCH("提前*天免费退",D3759))),1,0)</f>
        <v>0</v>
      </c>
      <c r="I3759">
        <v>5</v>
      </c>
      <c r="J3759">
        <v>3</v>
      </c>
      <c r="K3759" t="s">
        <v>3</v>
      </c>
      <c r="L3759">
        <v>6737</v>
      </c>
      <c r="M3759">
        <f>IF(N3759="",0,1)</f>
        <v>0</v>
      </c>
      <c r="N3759" s="1"/>
      <c r="O3759" t="s">
        <v>5</v>
      </c>
      <c r="P3759" t="s">
        <v>2142</v>
      </c>
      <c r="Q3759" t="s">
        <v>12119</v>
      </c>
      <c r="R3759">
        <v>9</v>
      </c>
      <c r="S3759">
        <v>9</v>
      </c>
      <c r="T3759" t="s">
        <v>4</v>
      </c>
      <c r="U3759">
        <v>12</v>
      </c>
      <c r="V3759">
        <v>12</v>
      </c>
      <c r="W3759">
        <v>12</v>
      </c>
      <c r="X3759">
        <v>0</v>
      </c>
      <c r="Y3759">
        <v>0</v>
      </c>
      <c r="Z3759">
        <v>0</v>
      </c>
      <c r="AA3759">
        <v>0</v>
      </c>
      <c r="AB3759">
        <v>0</v>
      </c>
      <c r="AC3759" t="s">
        <v>3881</v>
      </c>
    </row>
    <row r="3760" spans="1:29" x14ac:dyDescent="0.25">
      <c r="A3760" t="s">
        <v>12120</v>
      </c>
      <c r="B3760" t="s">
        <v>12121</v>
      </c>
      <c r="C3760" t="s">
        <v>12122</v>
      </c>
      <c r="D3760" t="s">
        <v>12123</v>
      </c>
      <c r="E3760">
        <f>IF(ISNUMBER(SEARCH("无购物",D3760)),1,0)</f>
        <v>1</v>
      </c>
      <c r="F3760">
        <f>IF(ISNUMBER(SEARCH("无自费",D3760)),1,0)</f>
        <v>1</v>
      </c>
      <c r="G3760">
        <f>IF(ISNUMBER(SEARCH("成团保障",D3760)),1,0)</f>
        <v>1</v>
      </c>
      <c r="H3760">
        <f>IF(OR(ISNUMBER(SEARCH("赠取消险",D3760)),ISNUMBER(SEARCH("提前*天免费退",D3760))),1,0)</f>
        <v>1</v>
      </c>
      <c r="I3760">
        <v>5</v>
      </c>
      <c r="J3760">
        <v>1</v>
      </c>
      <c r="K3760" t="s">
        <v>3</v>
      </c>
      <c r="L3760">
        <v>5813</v>
      </c>
      <c r="M3760">
        <f>IF(N3760="",0,1)</f>
        <v>0</v>
      </c>
      <c r="N3760" s="1"/>
      <c r="O3760" t="s">
        <v>19</v>
      </c>
      <c r="P3760" t="s">
        <v>2142</v>
      </c>
      <c r="Q3760" t="s">
        <v>12124</v>
      </c>
      <c r="R3760">
        <v>2</v>
      </c>
      <c r="S3760" t="s">
        <v>4</v>
      </c>
      <c r="T3760" t="s">
        <v>4</v>
      </c>
      <c r="U3760" t="s">
        <v>4</v>
      </c>
      <c r="V3760" t="s">
        <v>4</v>
      </c>
      <c r="W3760" t="s">
        <v>4</v>
      </c>
      <c r="X3760">
        <v>0</v>
      </c>
      <c r="Y3760">
        <v>0</v>
      </c>
      <c r="Z3760">
        <v>0</v>
      </c>
      <c r="AA3760">
        <v>0</v>
      </c>
      <c r="AB3760">
        <v>0</v>
      </c>
      <c r="AC3760" t="s">
        <v>3881</v>
      </c>
    </row>
    <row r="3761" spans="1:29" x14ac:dyDescent="0.25">
      <c r="A3761" t="s">
        <v>12125</v>
      </c>
      <c r="B3761" t="s">
        <v>12126</v>
      </c>
      <c r="C3761" t="s">
        <v>12127</v>
      </c>
      <c r="D3761" t="s">
        <v>12128</v>
      </c>
      <c r="E3761">
        <f>IF(ISNUMBER(SEARCH("无购物",D3761)),1,0)</f>
        <v>1</v>
      </c>
      <c r="F3761">
        <f>IF(ISNUMBER(SEARCH("无自费",D3761)),1,0)</f>
        <v>1</v>
      </c>
      <c r="G3761">
        <f>IF(ISNUMBER(SEARCH("成团保障",D3761)),1,0)</f>
        <v>1</v>
      </c>
      <c r="H3761">
        <f>IF(OR(ISNUMBER(SEARCH("赠取消险",D3761)),ISNUMBER(SEARCH("提前*天免费退",D3761))),1,0)</f>
        <v>0</v>
      </c>
      <c r="I3761">
        <v>5</v>
      </c>
      <c r="J3761">
        <v>1</v>
      </c>
      <c r="K3761" t="s">
        <v>3</v>
      </c>
      <c r="L3761">
        <v>6817</v>
      </c>
      <c r="M3761">
        <f>IF(N3761="",0,1)</f>
        <v>0</v>
      </c>
      <c r="N3761" s="1"/>
      <c r="O3761" t="s">
        <v>5</v>
      </c>
      <c r="P3761" t="s">
        <v>2142</v>
      </c>
      <c r="Q3761" t="s">
        <v>12129</v>
      </c>
      <c r="R3761">
        <v>2</v>
      </c>
      <c r="S3761">
        <v>2</v>
      </c>
      <c r="T3761" t="s">
        <v>4</v>
      </c>
      <c r="U3761">
        <v>2</v>
      </c>
      <c r="V3761">
        <v>2</v>
      </c>
      <c r="W3761">
        <v>2</v>
      </c>
      <c r="X3761">
        <v>0</v>
      </c>
      <c r="Y3761">
        <v>0</v>
      </c>
      <c r="Z3761">
        <v>0</v>
      </c>
      <c r="AA3761">
        <v>0</v>
      </c>
      <c r="AB3761">
        <v>0</v>
      </c>
      <c r="AC3761" t="s">
        <v>3881</v>
      </c>
    </row>
    <row r="3762" spans="1:29" x14ac:dyDescent="0.25">
      <c r="A3762" t="s">
        <v>12130</v>
      </c>
      <c r="B3762" t="s">
        <v>10280</v>
      </c>
      <c r="C3762" t="s">
        <v>10281</v>
      </c>
      <c r="D3762" t="s">
        <v>10282</v>
      </c>
      <c r="E3762">
        <f>IF(ISNUMBER(SEARCH("无购物",D3762)),1,0)</f>
        <v>1</v>
      </c>
      <c r="F3762">
        <f>IF(ISNUMBER(SEARCH("无自费",D3762)),1,0)</f>
        <v>1</v>
      </c>
      <c r="G3762">
        <f>IF(ISNUMBER(SEARCH("成团保障",D3762)),1,0)</f>
        <v>1</v>
      </c>
      <c r="H3762">
        <f>IF(OR(ISNUMBER(SEARCH("赠取消险",D3762)),ISNUMBER(SEARCH("提前*天免费退",D3762))),1,0)</f>
        <v>0</v>
      </c>
      <c r="I3762">
        <v>4.5</v>
      </c>
      <c r="J3762">
        <v>7</v>
      </c>
      <c r="K3762" t="s">
        <v>4245</v>
      </c>
      <c r="L3762">
        <v>1957</v>
      </c>
      <c r="M3762">
        <f>IF(N3762="",0,1)</f>
        <v>0</v>
      </c>
      <c r="N3762" s="1"/>
      <c r="O3762" t="s">
        <v>19</v>
      </c>
      <c r="P3762" t="s">
        <v>2142</v>
      </c>
      <c r="Q3762" t="s">
        <v>12131</v>
      </c>
      <c r="R3762">
        <v>34</v>
      </c>
      <c r="S3762">
        <v>34</v>
      </c>
      <c r="T3762">
        <v>34</v>
      </c>
      <c r="U3762" t="s">
        <v>4</v>
      </c>
      <c r="V3762">
        <v>40</v>
      </c>
      <c r="W3762">
        <v>40</v>
      </c>
      <c r="X3762">
        <v>0</v>
      </c>
      <c r="Y3762">
        <v>0</v>
      </c>
      <c r="Z3762">
        <v>0</v>
      </c>
      <c r="AA3762">
        <v>0</v>
      </c>
      <c r="AB3762">
        <v>0</v>
      </c>
      <c r="AC3762" t="s">
        <v>3881</v>
      </c>
    </row>
    <row r="3763" spans="1:29" x14ac:dyDescent="0.25">
      <c r="A3763" t="s">
        <v>12132</v>
      </c>
      <c r="B3763" t="s">
        <v>12133</v>
      </c>
      <c r="C3763" t="s">
        <v>12134</v>
      </c>
      <c r="D3763" t="s">
        <v>4244</v>
      </c>
      <c r="E3763">
        <f>IF(ISNUMBER(SEARCH("无购物",D3763)),1,0)</f>
        <v>1</v>
      </c>
      <c r="F3763">
        <f>IF(ISNUMBER(SEARCH("无自费",D3763)),1,0)</f>
        <v>1</v>
      </c>
      <c r="G3763">
        <f>IF(ISNUMBER(SEARCH("成团保障",D3763)),1,0)</f>
        <v>1</v>
      </c>
      <c r="H3763">
        <f>IF(OR(ISNUMBER(SEARCH("赠取消险",D3763)),ISNUMBER(SEARCH("提前*天免费退",D3763))),1,0)</f>
        <v>0</v>
      </c>
      <c r="I3763">
        <v>5</v>
      </c>
      <c r="J3763">
        <v>1</v>
      </c>
      <c r="K3763" t="s">
        <v>4245</v>
      </c>
      <c r="L3763">
        <v>3018</v>
      </c>
      <c r="M3763">
        <f>IF(N3763="",0,1)</f>
        <v>0</v>
      </c>
      <c r="N3763" s="1"/>
      <c r="O3763" t="s">
        <v>19</v>
      </c>
      <c r="P3763" t="s">
        <v>2142</v>
      </c>
      <c r="Q3763" t="s">
        <v>12135</v>
      </c>
      <c r="R3763">
        <v>1</v>
      </c>
      <c r="S3763" t="s">
        <v>4</v>
      </c>
      <c r="T3763" t="s">
        <v>4</v>
      </c>
      <c r="U3763" t="s">
        <v>4</v>
      </c>
      <c r="V3763">
        <v>9</v>
      </c>
      <c r="W3763">
        <v>9</v>
      </c>
      <c r="X3763">
        <v>0</v>
      </c>
      <c r="Y3763">
        <v>0</v>
      </c>
      <c r="Z3763">
        <v>0</v>
      </c>
      <c r="AA3763">
        <v>0</v>
      </c>
      <c r="AB3763">
        <v>0</v>
      </c>
      <c r="AC3763" t="s">
        <v>3881</v>
      </c>
    </row>
    <row r="3764" spans="1:29" x14ac:dyDescent="0.25">
      <c r="A3764" t="s">
        <v>12136</v>
      </c>
      <c r="B3764" t="s">
        <v>12137</v>
      </c>
      <c r="C3764" t="s">
        <v>12138</v>
      </c>
      <c r="D3764" t="s">
        <v>11910</v>
      </c>
      <c r="E3764">
        <f>IF(ISNUMBER(SEARCH("无购物",D3764)),1,0)</f>
        <v>1</v>
      </c>
      <c r="F3764">
        <f>IF(ISNUMBER(SEARCH("无自费",D3764)),1,0)</f>
        <v>1</v>
      </c>
      <c r="G3764">
        <f>IF(ISNUMBER(SEARCH("成团保障",D3764)),1,0)</f>
        <v>1</v>
      </c>
      <c r="H3764">
        <f>IF(OR(ISNUMBER(SEARCH("赠取消险",D3764)),ISNUMBER(SEARCH("提前*天免费退",D3764))),1,0)</f>
        <v>0</v>
      </c>
      <c r="I3764">
        <v>4.3</v>
      </c>
      <c r="J3764">
        <v>1</v>
      </c>
      <c r="K3764" t="s">
        <v>4250</v>
      </c>
      <c r="L3764">
        <v>4781</v>
      </c>
      <c r="M3764">
        <f>IF(N3764="",0,1)</f>
        <v>0</v>
      </c>
      <c r="N3764" s="1"/>
      <c r="O3764" t="s">
        <v>19</v>
      </c>
      <c r="P3764" t="s">
        <v>2142</v>
      </c>
      <c r="Q3764" t="s">
        <v>12139</v>
      </c>
      <c r="R3764">
        <v>3</v>
      </c>
      <c r="S3764" t="s">
        <v>4</v>
      </c>
      <c r="T3764">
        <v>3</v>
      </c>
      <c r="U3764">
        <v>3</v>
      </c>
      <c r="V3764" t="s">
        <v>4</v>
      </c>
      <c r="W3764">
        <v>3</v>
      </c>
      <c r="X3764">
        <v>0</v>
      </c>
      <c r="Y3764">
        <v>0</v>
      </c>
      <c r="Z3764">
        <v>0</v>
      </c>
      <c r="AA3764">
        <v>0</v>
      </c>
      <c r="AB3764">
        <v>0</v>
      </c>
      <c r="AC3764" t="s">
        <v>3881</v>
      </c>
    </row>
    <row r="3765" spans="1:29" x14ac:dyDescent="0.25">
      <c r="A3765" t="s">
        <v>12140</v>
      </c>
      <c r="B3765" t="s">
        <v>4570</v>
      </c>
      <c r="C3765" t="s">
        <v>12141</v>
      </c>
      <c r="D3765" t="s">
        <v>12142</v>
      </c>
      <c r="E3765">
        <f>IF(ISNUMBER(SEARCH("无购物",D3765)),1,0)</f>
        <v>1</v>
      </c>
      <c r="F3765">
        <f>IF(ISNUMBER(SEARCH("无自费",D3765)),1,0)</f>
        <v>1</v>
      </c>
      <c r="G3765">
        <f>IF(ISNUMBER(SEARCH("成团保障",D3765)),1,0)</f>
        <v>1</v>
      </c>
      <c r="H3765">
        <f>IF(OR(ISNUMBER(SEARCH("赠取消险",D3765)),ISNUMBER(SEARCH("提前*天免费退",D3765))),1,0)</f>
        <v>0</v>
      </c>
      <c r="I3765">
        <v>4.9000000000000004</v>
      </c>
      <c r="J3765">
        <v>2</v>
      </c>
      <c r="K3765" t="s">
        <v>4250</v>
      </c>
      <c r="L3765">
        <v>5491</v>
      </c>
      <c r="M3765">
        <f>IF(N3765="",0,1)</f>
        <v>0</v>
      </c>
      <c r="N3765" s="1"/>
      <c r="O3765" t="s">
        <v>5</v>
      </c>
      <c r="P3765" t="s">
        <v>2142</v>
      </c>
      <c r="Q3765" t="s">
        <v>12143</v>
      </c>
      <c r="R3765">
        <v>6</v>
      </c>
      <c r="S3765" t="s">
        <v>4</v>
      </c>
      <c r="T3765" t="s">
        <v>4</v>
      </c>
      <c r="U3765" t="s">
        <v>4</v>
      </c>
      <c r="V3765">
        <v>6</v>
      </c>
      <c r="W3765">
        <v>6</v>
      </c>
      <c r="X3765">
        <v>0</v>
      </c>
      <c r="Y3765">
        <v>0</v>
      </c>
      <c r="Z3765">
        <v>0</v>
      </c>
      <c r="AA3765">
        <v>0</v>
      </c>
      <c r="AB3765">
        <v>0</v>
      </c>
      <c r="AC3765" t="s">
        <v>3881</v>
      </c>
    </row>
    <row r="3766" spans="1:29" x14ac:dyDescent="0.25">
      <c r="A3766" t="s">
        <v>12144</v>
      </c>
      <c r="B3766" t="s">
        <v>12145</v>
      </c>
      <c r="C3766" t="s">
        <v>12146</v>
      </c>
      <c r="D3766" t="s">
        <v>12147</v>
      </c>
      <c r="E3766">
        <f>IF(ISNUMBER(SEARCH("无购物",D3766)),1,0)</f>
        <v>1</v>
      </c>
      <c r="F3766">
        <f>IF(ISNUMBER(SEARCH("无自费",D3766)),1,0)</f>
        <v>1</v>
      </c>
      <c r="G3766">
        <f>IF(ISNUMBER(SEARCH("成团保障",D3766)),1,0)</f>
        <v>1</v>
      </c>
      <c r="H3766">
        <f>IF(OR(ISNUMBER(SEARCH("赠取消险",D3766)),ISNUMBER(SEARCH("提前*天免费退",D3766))),1,0)</f>
        <v>1</v>
      </c>
      <c r="I3766">
        <v>4.8</v>
      </c>
      <c r="J3766">
        <v>2</v>
      </c>
      <c r="K3766" t="s">
        <v>3</v>
      </c>
      <c r="L3766">
        <v>12557</v>
      </c>
      <c r="M3766">
        <f>IF(N3766="",0,1)</f>
        <v>0</v>
      </c>
      <c r="N3766" s="1"/>
      <c r="O3766" t="s">
        <v>5</v>
      </c>
      <c r="P3766" t="s">
        <v>2142</v>
      </c>
      <c r="Q3766" t="s">
        <v>12148</v>
      </c>
      <c r="R3766">
        <v>12</v>
      </c>
      <c r="S3766">
        <v>12</v>
      </c>
      <c r="T3766">
        <v>12</v>
      </c>
      <c r="U3766">
        <v>12</v>
      </c>
      <c r="V3766">
        <v>12</v>
      </c>
      <c r="W3766">
        <v>12</v>
      </c>
      <c r="X3766">
        <v>0</v>
      </c>
      <c r="Y3766">
        <v>0</v>
      </c>
      <c r="Z3766">
        <v>0</v>
      </c>
      <c r="AA3766">
        <v>0</v>
      </c>
      <c r="AB3766">
        <v>0</v>
      </c>
      <c r="AC3766" t="s">
        <v>3881</v>
      </c>
    </row>
    <row r="3767" spans="1:29" x14ac:dyDescent="0.25">
      <c r="A3767" t="s">
        <v>12149</v>
      </c>
      <c r="B3767" t="s">
        <v>12150</v>
      </c>
      <c r="C3767" t="s">
        <v>12151</v>
      </c>
      <c r="D3767" t="s">
        <v>4293</v>
      </c>
      <c r="E3767">
        <f>IF(ISNUMBER(SEARCH("无购物",D3767)),1,0)</f>
        <v>1</v>
      </c>
      <c r="F3767">
        <f>IF(ISNUMBER(SEARCH("无自费",D3767)),1,0)</f>
        <v>1</v>
      </c>
      <c r="G3767">
        <f>IF(ISNUMBER(SEARCH("成团保障",D3767)),1,0)</f>
        <v>1</v>
      </c>
      <c r="H3767">
        <f>IF(OR(ISNUMBER(SEARCH("赠取消险",D3767)),ISNUMBER(SEARCH("提前*天免费退",D3767))),1,0)</f>
        <v>1</v>
      </c>
      <c r="I3767">
        <v>4.9000000000000004</v>
      </c>
      <c r="J3767">
        <v>13</v>
      </c>
      <c r="K3767" t="s">
        <v>4139</v>
      </c>
      <c r="L3767">
        <v>5062</v>
      </c>
      <c r="M3767">
        <f>IF(N3767="",0,1)</f>
        <v>0</v>
      </c>
      <c r="N3767" s="1"/>
      <c r="O3767" t="s">
        <v>5</v>
      </c>
      <c r="P3767" t="s">
        <v>2142</v>
      </c>
      <c r="Q3767" t="s">
        <v>12152</v>
      </c>
      <c r="R3767">
        <v>35</v>
      </c>
      <c r="S3767">
        <v>35</v>
      </c>
      <c r="T3767">
        <v>35</v>
      </c>
      <c r="U3767">
        <v>35</v>
      </c>
      <c r="V3767" t="s">
        <v>4</v>
      </c>
      <c r="W3767">
        <v>35</v>
      </c>
      <c r="X3767">
        <v>0</v>
      </c>
      <c r="Y3767">
        <v>0</v>
      </c>
      <c r="Z3767">
        <v>0</v>
      </c>
      <c r="AA3767">
        <v>0</v>
      </c>
      <c r="AB3767">
        <v>0</v>
      </c>
      <c r="AC3767" t="s">
        <v>3881</v>
      </c>
    </row>
    <row r="3768" spans="1:29" x14ac:dyDescent="0.25">
      <c r="A3768" t="s">
        <v>12153</v>
      </c>
      <c r="B3768" t="s">
        <v>12154</v>
      </c>
      <c r="C3768" t="s">
        <v>12155</v>
      </c>
      <c r="D3768" t="s">
        <v>12156</v>
      </c>
      <c r="E3768">
        <f>IF(ISNUMBER(SEARCH("无购物",D3768)),1,0)</f>
        <v>1</v>
      </c>
      <c r="F3768">
        <f>IF(ISNUMBER(SEARCH("无自费",D3768)),1,0)</f>
        <v>1</v>
      </c>
      <c r="G3768">
        <f>IF(ISNUMBER(SEARCH("成团保障",D3768)),1,0)</f>
        <v>1</v>
      </c>
      <c r="H3768">
        <f>IF(OR(ISNUMBER(SEARCH("赠取消险",D3768)),ISNUMBER(SEARCH("提前*天免费退",D3768))),1,0)</f>
        <v>0</v>
      </c>
      <c r="I3768">
        <v>5</v>
      </c>
      <c r="J3768">
        <v>6</v>
      </c>
      <c r="K3768" t="s">
        <v>6700</v>
      </c>
      <c r="L3768">
        <v>4480</v>
      </c>
      <c r="M3768">
        <f>IF(N3768="",0,1)</f>
        <v>0</v>
      </c>
      <c r="N3768" s="1"/>
      <c r="O3768" t="s">
        <v>19</v>
      </c>
      <c r="P3768" t="s">
        <v>2142</v>
      </c>
      <c r="Q3768" t="s">
        <v>12157</v>
      </c>
      <c r="R3768">
        <v>13</v>
      </c>
      <c r="S3768" t="s">
        <v>4</v>
      </c>
      <c r="T3768" t="s">
        <v>4</v>
      </c>
      <c r="U3768" t="s">
        <v>4</v>
      </c>
      <c r="V3768" t="s">
        <v>4</v>
      </c>
      <c r="W3768" t="s">
        <v>4</v>
      </c>
      <c r="X3768">
        <v>0</v>
      </c>
      <c r="Y3768">
        <v>0</v>
      </c>
      <c r="Z3768">
        <v>0</v>
      </c>
      <c r="AA3768">
        <v>0</v>
      </c>
      <c r="AB3768">
        <v>0</v>
      </c>
      <c r="AC3768" t="s">
        <v>3881</v>
      </c>
    </row>
    <row r="3769" spans="1:29" x14ac:dyDescent="0.25">
      <c r="A3769" t="s">
        <v>12158</v>
      </c>
      <c r="B3769" t="s">
        <v>12159</v>
      </c>
      <c r="C3769" t="s">
        <v>12160</v>
      </c>
      <c r="D3769" t="s">
        <v>4029</v>
      </c>
      <c r="E3769">
        <f>IF(ISNUMBER(SEARCH("无购物",D3769)),1,0)</f>
        <v>1</v>
      </c>
      <c r="F3769">
        <f>IF(ISNUMBER(SEARCH("无自费",D3769)),1,0)</f>
        <v>1</v>
      </c>
      <c r="G3769">
        <f>IF(ISNUMBER(SEARCH("成团保障",D3769)),1,0)</f>
        <v>1</v>
      </c>
      <c r="H3769">
        <f>IF(OR(ISNUMBER(SEARCH("赠取消险",D3769)),ISNUMBER(SEARCH("提前*天免费退",D3769))),1,0)</f>
        <v>1</v>
      </c>
      <c r="I3769">
        <v>4.9000000000000004</v>
      </c>
      <c r="J3769">
        <v>2</v>
      </c>
      <c r="K3769" t="s">
        <v>4030</v>
      </c>
      <c r="L3769">
        <v>2600</v>
      </c>
      <c r="M3769">
        <f>IF(N3769="",0,1)</f>
        <v>0</v>
      </c>
      <c r="N3769" s="1"/>
      <c r="O3769" t="s">
        <v>19</v>
      </c>
      <c r="P3769" t="s">
        <v>2142</v>
      </c>
      <c r="Q3769" t="s">
        <v>12161</v>
      </c>
      <c r="R3769">
        <v>10</v>
      </c>
      <c r="S3769" t="s">
        <v>4</v>
      </c>
      <c r="T3769" t="s">
        <v>4</v>
      </c>
      <c r="U3769">
        <v>10</v>
      </c>
      <c r="V3769" t="s">
        <v>4</v>
      </c>
      <c r="W3769" t="s">
        <v>4</v>
      </c>
      <c r="X3769">
        <v>0</v>
      </c>
      <c r="Y3769">
        <v>0</v>
      </c>
      <c r="Z3769">
        <v>0</v>
      </c>
      <c r="AA3769">
        <v>0</v>
      </c>
      <c r="AB3769">
        <v>0</v>
      </c>
      <c r="AC3769" t="s">
        <v>3881</v>
      </c>
    </row>
    <row r="3770" spans="1:29" x14ac:dyDescent="0.25">
      <c r="A3770" t="s">
        <v>12162</v>
      </c>
      <c r="B3770" t="s">
        <v>12163</v>
      </c>
      <c r="C3770" t="s">
        <v>12164</v>
      </c>
      <c r="D3770" t="s">
        <v>4678</v>
      </c>
      <c r="E3770">
        <f>IF(ISNUMBER(SEARCH("无购物",D3770)),1,0)</f>
        <v>1</v>
      </c>
      <c r="F3770">
        <f>IF(ISNUMBER(SEARCH("无自费",D3770)),1,0)</f>
        <v>0</v>
      </c>
      <c r="G3770">
        <f>IF(ISNUMBER(SEARCH("成团保障",D3770)),1,0)</f>
        <v>1</v>
      </c>
      <c r="H3770">
        <f>IF(OR(ISNUMBER(SEARCH("赠取消险",D3770)),ISNUMBER(SEARCH("提前*天免费退",D3770))),1,0)</f>
        <v>1</v>
      </c>
      <c r="I3770">
        <v>5</v>
      </c>
      <c r="J3770">
        <v>1</v>
      </c>
      <c r="K3770" t="s">
        <v>4139</v>
      </c>
      <c r="L3770">
        <v>5363</v>
      </c>
      <c r="M3770">
        <f>IF(N3770="",0,1)</f>
        <v>0</v>
      </c>
      <c r="N3770" s="1"/>
      <c r="O3770" t="s">
        <v>5</v>
      </c>
      <c r="P3770" t="s">
        <v>2142</v>
      </c>
      <c r="Q3770" t="s">
        <v>12165</v>
      </c>
      <c r="R3770">
        <v>2</v>
      </c>
      <c r="S3770">
        <v>2</v>
      </c>
      <c r="T3770">
        <v>2</v>
      </c>
      <c r="U3770">
        <v>2</v>
      </c>
      <c r="V3770">
        <v>2</v>
      </c>
      <c r="W3770">
        <v>2</v>
      </c>
      <c r="X3770">
        <v>0</v>
      </c>
      <c r="Y3770">
        <v>0</v>
      </c>
      <c r="Z3770">
        <v>0</v>
      </c>
      <c r="AA3770">
        <v>0</v>
      </c>
      <c r="AB3770">
        <v>0</v>
      </c>
      <c r="AC3770" t="s">
        <v>3881</v>
      </c>
    </row>
    <row r="3771" spans="1:29" x14ac:dyDescent="0.25">
      <c r="A3771" t="s">
        <v>12166</v>
      </c>
      <c r="B3771" t="s">
        <v>12167</v>
      </c>
      <c r="C3771" t="s">
        <v>12168</v>
      </c>
      <c r="D3771" t="s">
        <v>4293</v>
      </c>
      <c r="E3771">
        <f>IF(ISNUMBER(SEARCH("无购物",D3771)),1,0)</f>
        <v>1</v>
      </c>
      <c r="F3771">
        <f>IF(ISNUMBER(SEARCH("无自费",D3771)),1,0)</f>
        <v>1</v>
      </c>
      <c r="G3771">
        <f>IF(ISNUMBER(SEARCH("成团保障",D3771)),1,0)</f>
        <v>1</v>
      </c>
      <c r="H3771">
        <f>IF(OR(ISNUMBER(SEARCH("赠取消险",D3771)),ISNUMBER(SEARCH("提前*天免费退",D3771))),1,0)</f>
        <v>1</v>
      </c>
      <c r="I3771">
        <v>4.9000000000000004</v>
      </c>
      <c r="J3771">
        <v>3</v>
      </c>
      <c r="K3771" t="s">
        <v>4139</v>
      </c>
      <c r="L3771">
        <v>5044</v>
      </c>
      <c r="M3771">
        <f>IF(N3771="",0,1)</f>
        <v>0</v>
      </c>
      <c r="N3771" s="1"/>
      <c r="O3771" t="s">
        <v>5</v>
      </c>
      <c r="P3771" t="s">
        <v>2142</v>
      </c>
      <c r="Q3771" t="s">
        <v>12169</v>
      </c>
      <c r="R3771">
        <v>11</v>
      </c>
      <c r="S3771">
        <v>11</v>
      </c>
      <c r="T3771">
        <v>11</v>
      </c>
      <c r="U3771">
        <v>11</v>
      </c>
      <c r="V3771">
        <v>11</v>
      </c>
      <c r="W3771">
        <v>11</v>
      </c>
      <c r="X3771">
        <v>0</v>
      </c>
      <c r="Y3771">
        <v>0</v>
      </c>
      <c r="Z3771">
        <v>0</v>
      </c>
      <c r="AA3771">
        <v>0</v>
      </c>
      <c r="AB3771">
        <v>0</v>
      </c>
      <c r="AC3771" t="s">
        <v>3881</v>
      </c>
    </row>
    <row r="3772" spans="1:29" x14ac:dyDescent="0.25">
      <c r="A3772" t="s">
        <v>12170</v>
      </c>
      <c r="B3772" t="s">
        <v>12171</v>
      </c>
      <c r="C3772" t="s">
        <v>12172</v>
      </c>
      <c r="D3772" t="s">
        <v>12173</v>
      </c>
      <c r="E3772">
        <f>IF(ISNUMBER(SEARCH("无购物",D3772)),1,0)</f>
        <v>1</v>
      </c>
      <c r="F3772">
        <f>IF(ISNUMBER(SEARCH("无自费",D3772)),1,0)</f>
        <v>0</v>
      </c>
      <c r="G3772">
        <f>IF(ISNUMBER(SEARCH("成团保障",D3772)),1,0)</f>
        <v>1</v>
      </c>
      <c r="H3772">
        <f>IF(OR(ISNUMBER(SEARCH("赠取消险",D3772)),ISNUMBER(SEARCH("提前*天免费退",D3772))),1,0)</f>
        <v>1</v>
      </c>
      <c r="I3772">
        <v>5</v>
      </c>
      <c r="J3772">
        <v>1</v>
      </c>
      <c r="K3772" t="s">
        <v>4030</v>
      </c>
      <c r="L3772">
        <v>6914</v>
      </c>
      <c r="M3772">
        <f>IF(N3772="",0,1)</f>
        <v>0</v>
      </c>
      <c r="N3772" s="1"/>
      <c r="O3772" t="s">
        <v>19</v>
      </c>
      <c r="P3772" t="s">
        <v>2142</v>
      </c>
      <c r="Q3772" t="s">
        <v>12174</v>
      </c>
      <c r="R3772">
        <v>2</v>
      </c>
      <c r="S3772">
        <v>2</v>
      </c>
      <c r="T3772">
        <v>2</v>
      </c>
      <c r="U3772">
        <v>2</v>
      </c>
      <c r="V3772">
        <v>2</v>
      </c>
      <c r="W3772">
        <v>2</v>
      </c>
      <c r="X3772">
        <v>0</v>
      </c>
      <c r="Y3772">
        <v>0</v>
      </c>
      <c r="Z3772">
        <v>0</v>
      </c>
      <c r="AA3772">
        <v>0</v>
      </c>
      <c r="AB3772">
        <v>0</v>
      </c>
      <c r="AC3772" t="s">
        <v>3881</v>
      </c>
    </row>
    <row r="3773" spans="1:29" x14ac:dyDescent="0.25">
      <c r="A3773" t="s">
        <v>12175</v>
      </c>
      <c r="B3773" t="s">
        <v>3997</v>
      </c>
      <c r="C3773" t="s">
        <v>12176</v>
      </c>
      <c r="D3773" t="s">
        <v>12177</v>
      </c>
      <c r="E3773">
        <f>IF(ISNUMBER(SEARCH("无购物",D3773)),1,0)</f>
        <v>1</v>
      </c>
      <c r="F3773">
        <f>IF(ISNUMBER(SEARCH("无自费",D3773)),1,0)</f>
        <v>0</v>
      </c>
      <c r="G3773">
        <f>IF(ISNUMBER(SEARCH("成团保障",D3773)),1,0)</f>
        <v>1</v>
      </c>
      <c r="H3773">
        <f>IF(OR(ISNUMBER(SEARCH("赠取消险",D3773)),ISNUMBER(SEARCH("提前*天免费退",D3773))),1,0)</f>
        <v>0</v>
      </c>
      <c r="I3773">
        <v>4.5</v>
      </c>
      <c r="J3773">
        <v>2</v>
      </c>
      <c r="K3773" t="s">
        <v>3951</v>
      </c>
      <c r="L3773">
        <v>3457</v>
      </c>
      <c r="M3773">
        <f>IF(N3773="",0,1)</f>
        <v>0</v>
      </c>
      <c r="N3773" s="1"/>
      <c r="O3773" t="s">
        <v>19</v>
      </c>
      <c r="P3773" t="s">
        <v>2142</v>
      </c>
      <c r="Q3773" t="s">
        <v>12178</v>
      </c>
      <c r="R3773">
        <v>7</v>
      </c>
      <c r="S3773" t="s">
        <v>4</v>
      </c>
      <c r="T3773">
        <v>11</v>
      </c>
      <c r="U3773">
        <v>11</v>
      </c>
      <c r="V3773">
        <v>11</v>
      </c>
      <c r="W3773">
        <v>11</v>
      </c>
      <c r="X3773">
        <v>0</v>
      </c>
      <c r="Y3773">
        <v>0</v>
      </c>
      <c r="Z3773">
        <v>0</v>
      </c>
      <c r="AA3773">
        <v>0</v>
      </c>
      <c r="AB3773">
        <v>0</v>
      </c>
      <c r="AC3773" t="s">
        <v>3881</v>
      </c>
    </row>
    <row r="3774" spans="1:29" x14ac:dyDescent="0.25">
      <c r="A3774" t="s">
        <v>12179</v>
      </c>
      <c r="B3774" t="s">
        <v>12180</v>
      </c>
      <c r="C3774" t="s">
        <v>12181</v>
      </c>
      <c r="D3774" t="s">
        <v>12182</v>
      </c>
      <c r="E3774">
        <f>IF(ISNUMBER(SEARCH("无购物",D3774)),1,0)</f>
        <v>1</v>
      </c>
      <c r="F3774">
        <f>IF(ISNUMBER(SEARCH("无自费",D3774)),1,0)</f>
        <v>0</v>
      </c>
      <c r="G3774">
        <f>IF(ISNUMBER(SEARCH("成团保障",D3774)),1,0)</f>
        <v>1</v>
      </c>
      <c r="H3774">
        <f>IF(OR(ISNUMBER(SEARCH("赠取消险",D3774)),ISNUMBER(SEARCH("提前*天免费退",D3774))),1,0)</f>
        <v>0</v>
      </c>
      <c r="I3774">
        <v>5</v>
      </c>
      <c r="J3774">
        <v>6</v>
      </c>
      <c r="K3774" t="s">
        <v>4311</v>
      </c>
      <c r="L3774">
        <v>5397</v>
      </c>
      <c r="M3774">
        <f>IF(N3774="",0,1)</f>
        <v>0</v>
      </c>
      <c r="N3774" s="1"/>
      <c r="O3774" t="s">
        <v>5</v>
      </c>
      <c r="P3774" t="s">
        <v>2142</v>
      </c>
      <c r="Q3774" t="s">
        <v>12183</v>
      </c>
      <c r="R3774">
        <v>12</v>
      </c>
      <c r="S3774">
        <v>12</v>
      </c>
      <c r="T3774" t="s">
        <v>4</v>
      </c>
      <c r="U3774">
        <v>12</v>
      </c>
      <c r="V3774">
        <v>12</v>
      </c>
      <c r="W3774">
        <v>12</v>
      </c>
      <c r="X3774">
        <v>0</v>
      </c>
      <c r="Y3774">
        <v>0</v>
      </c>
      <c r="Z3774">
        <v>0</v>
      </c>
      <c r="AA3774">
        <v>0</v>
      </c>
      <c r="AB3774">
        <v>0</v>
      </c>
      <c r="AC3774" t="s">
        <v>3881</v>
      </c>
    </row>
    <row r="3775" spans="1:29" x14ac:dyDescent="0.25">
      <c r="A3775" t="s">
        <v>12184</v>
      </c>
      <c r="B3775" t="s">
        <v>12185</v>
      </c>
      <c r="C3775" t="s">
        <v>12186</v>
      </c>
      <c r="D3775" t="s">
        <v>4791</v>
      </c>
      <c r="E3775">
        <f>IF(ISNUMBER(SEARCH("无购物",D3775)),1,0)</f>
        <v>1</v>
      </c>
      <c r="F3775">
        <f>IF(ISNUMBER(SEARCH("无自费",D3775)),1,0)</f>
        <v>0</v>
      </c>
      <c r="G3775">
        <f>IF(ISNUMBER(SEARCH("成团保障",D3775)),1,0)</f>
        <v>1</v>
      </c>
      <c r="H3775">
        <f>IF(OR(ISNUMBER(SEARCH("赠取消险",D3775)),ISNUMBER(SEARCH("提前*天免费退",D3775))),1,0)</f>
        <v>0</v>
      </c>
      <c r="I3775">
        <v>5</v>
      </c>
      <c r="J3775">
        <v>1</v>
      </c>
      <c r="K3775" t="s">
        <v>4311</v>
      </c>
      <c r="L3775">
        <v>4515</v>
      </c>
      <c r="M3775">
        <f>IF(N3775="",0,1)</f>
        <v>0</v>
      </c>
      <c r="N3775" s="1"/>
      <c r="O3775" t="s">
        <v>19</v>
      </c>
      <c r="P3775" t="s">
        <v>2142</v>
      </c>
      <c r="Q3775" t="s">
        <v>12187</v>
      </c>
      <c r="R3775">
        <v>2</v>
      </c>
      <c r="S3775">
        <v>2</v>
      </c>
      <c r="T3775" t="s">
        <v>4</v>
      </c>
      <c r="U3775">
        <v>2</v>
      </c>
      <c r="V3775">
        <v>2</v>
      </c>
      <c r="W3775">
        <v>2</v>
      </c>
      <c r="X3775">
        <v>0</v>
      </c>
      <c r="Y3775">
        <v>0</v>
      </c>
      <c r="Z3775">
        <v>0</v>
      </c>
      <c r="AA3775">
        <v>0</v>
      </c>
      <c r="AB3775">
        <v>0</v>
      </c>
      <c r="AC3775" t="s">
        <v>3881</v>
      </c>
    </row>
    <row r="3776" spans="1:29" x14ac:dyDescent="0.25">
      <c r="A3776" t="s">
        <v>12188</v>
      </c>
      <c r="B3776" t="s">
        <v>12189</v>
      </c>
      <c r="C3776" t="s">
        <v>12190</v>
      </c>
      <c r="D3776" t="s">
        <v>12191</v>
      </c>
      <c r="E3776">
        <f>IF(ISNUMBER(SEARCH("无购物",D3776)),1,0)</f>
        <v>1</v>
      </c>
      <c r="F3776">
        <f>IF(ISNUMBER(SEARCH("无自费",D3776)),1,0)</f>
        <v>0</v>
      </c>
      <c r="G3776">
        <f>IF(ISNUMBER(SEARCH("成团保障",D3776)),1,0)</f>
        <v>1</v>
      </c>
      <c r="H3776">
        <f>IF(OR(ISNUMBER(SEARCH("赠取消险",D3776)),ISNUMBER(SEARCH("提前*天免费退",D3776))),1,0)</f>
        <v>0</v>
      </c>
      <c r="I3776">
        <v>4.9000000000000004</v>
      </c>
      <c r="J3776">
        <v>5</v>
      </c>
      <c r="K3776" t="s">
        <v>4311</v>
      </c>
      <c r="L3776">
        <v>4373</v>
      </c>
      <c r="M3776">
        <f>IF(N3776="",0,1)</f>
        <v>0</v>
      </c>
      <c r="N3776" s="1"/>
      <c r="O3776" t="s">
        <v>19</v>
      </c>
      <c r="P3776" t="s">
        <v>2142</v>
      </c>
      <c r="Q3776" t="s">
        <v>12192</v>
      </c>
      <c r="R3776">
        <v>8</v>
      </c>
      <c r="S3776">
        <v>8</v>
      </c>
      <c r="T3776" t="s">
        <v>4</v>
      </c>
      <c r="U3776" t="s">
        <v>4</v>
      </c>
      <c r="V3776">
        <v>8</v>
      </c>
      <c r="W3776">
        <v>8</v>
      </c>
      <c r="X3776">
        <v>0</v>
      </c>
      <c r="Y3776">
        <v>0</v>
      </c>
      <c r="Z3776">
        <v>0</v>
      </c>
      <c r="AA3776">
        <v>0</v>
      </c>
      <c r="AB3776">
        <v>0</v>
      </c>
      <c r="AC3776" t="s">
        <v>3881</v>
      </c>
    </row>
    <row r="3777" spans="1:29" x14ac:dyDescent="0.25">
      <c r="A3777" t="s">
        <v>12193</v>
      </c>
      <c r="B3777" t="s">
        <v>12038</v>
      </c>
      <c r="C3777" t="s">
        <v>12194</v>
      </c>
      <c r="D3777" t="s">
        <v>12195</v>
      </c>
      <c r="E3777">
        <f>IF(ISNUMBER(SEARCH("无购物",D3777)),1,0)</f>
        <v>1</v>
      </c>
      <c r="F3777">
        <f>IF(ISNUMBER(SEARCH("无自费",D3777)),1,0)</f>
        <v>0</v>
      </c>
      <c r="G3777">
        <f>IF(ISNUMBER(SEARCH("成团保障",D3777)),1,0)</f>
        <v>1</v>
      </c>
      <c r="H3777">
        <f>IF(OR(ISNUMBER(SEARCH("赠取消险",D3777)),ISNUMBER(SEARCH("提前*天免费退",D3777))),1,0)</f>
        <v>0</v>
      </c>
      <c r="I3777">
        <v>5</v>
      </c>
      <c r="J3777">
        <v>2</v>
      </c>
      <c r="K3777" t="s">
        <v>4311</v>
      </c>
      <c r="L3777">
        <v>2387</v>
      </c>
      <c r="M3777">
        <f>IF(N3777="",0,1)</f>
        <v>0</v>
      </c>
      <c r="N3777" s="1"/>
      <c r="O3777" t="s">
        <v>19</v>
      </c>
      <c r="P3777" t="s">
        <v>2142</v>
      </c>
      <c r="Q3777" t="s">
        <v>12196</v>
      </c>
      <c r="R3777">
        <v>3</v>
      </c>
      <c r="S3777">
        <v>3</v>
      </c>
      <c r="T3777" t="s">
        <v>4</v>
      </c>
      <c r="U3777">
        <v>3</v>
      </c>
      <c r="V3777">
        <v>3</v>
      </c>
      <c r="W3777" t="s">
        <v>4</v>
      </c>
      <c r="X3777">
        <v>0</v>
      </c>
      <c r="Y3777">
        <v>0</v>
      </c>
      <c r="Z3777">
        <v>0</v>
      </c>
      <c r="AA3777">
        <v>0</v>
      </c>
      <c r="AB3777">
        <v>0</v>
      </c>
      <c r="AC3777" t="s">
        <v>3881</v>
      </c>
    </row>
    <row r="3778" spans="1:29" x14ac:dyDescent="0.25">
      <c r="A3778" t="s">
        <v>12197</v>
      </c>
      <c r="B3778" t="s">
        <v>12198</v>
      </c>
      <c r="C3778" t="s">
        <v>12199</v>
      </c>
      <c r="D3778" t="s">
        <v>12200</v>
      </c>
      <c r="E3778">
        <f>IF(ISNUMBER(SEARCH("无购物",D3778)),1,0)</f>
        <v>1</v>
      </c>
      <c r="F3778">
        <f>IF(ISNUMBER(SEARCH("无自费",D3778)),1,0)</f>
        <v>0</v>
      </c>
      <c r="G3778">
        <f>IF(ISNUMBER(SEARCH("成团保障",D3778)),1,0)</f>
        <v>1</v>
      </c>
      <c r="H3778">
        <f>IF(OR(ISNUMBER(SEARCH("赠取消险",D3778)),ISNUMBER(SEARCH("提前*天免费退",D3778))),1,0)</f>
        <v>1</v>
      </c>
      <c r="I3778">
        <v>5</v>
      </c>
      <c r="J3778">
        <v>5</v>
      </c>
      <c r="K3778" t="s">
        <v>3897</v>
      </c>
      <c r="L3778">
        <v>5831</v>
      </c>
      <c r="M3778">
        <f>IF(N3778="",0,1)</f>
        <v>0</v>
      </c>
      <c r="N3778" s="1"/>
      <c r="O3778" t="s">
        <v>5</v>
      </c>
      <c r="P3778" t="s">
        <v>2142</v>
      </c>
      <c r="Q3778" t="s">
        <v>12201</v>
      </c>
      <c r="R3778">
        <v>14</v>
      </c>
      <c r="S3778">
        <v>14</v>
      </c>
      <c r="T3778" t="s">
        <v>4</v>
      </c>
      <c r="U3778" t="s">
        <v>4</v>
      </c>
      <c r="V3778" t="s">
        <v>4</v>
      </c>
      <c r="W3778" t="s">
        <v>4</v>
      </c>
      <c r="X3778">
        <v>0</v>
      </c>
      <c r="Y3778">
        <v>0</v>
      </c>
      <c r="Z3778">
        <v>0</v>
      </c>
      <c r="AA3778">
        <v>0</v>
      </c>
      <c r="AB3778">
        <v>0</v>
      </c>
      <c r="AC3778" t="s">
        <v>3881</v>
      </c>
    </row>
    <row r="3779" spans="1:29" x14ac:dyDescent="0.25">
      <c r="A3779" t="s">
        <v>12202</v>
      </c>
      <c r="B3779" t="s">
        <v>12203</v>
      </c>
      <c r="C3779" t="s">
        <v>12204</v>
      </c>
      <c r="D3779" t="s">
        <v>12205</v>
      </c>
      <c r="E3779">
        <f>IF(ISNUMBER(SEARCH("无购物",D3779)),1,0)</f>
        <v>1</v>
      </c>
      <c r="F3779">
        <f>IF(ISNUMBER(SEARCH("无自费",D3779)),1,0)</f>
        <v>0</v>
      </c>
      <c r="G3779">
        <f>IF(ISNUMBER(SEARCH("成团保障",D3779)),1,0)</f>
        <v>1</v>
      </c>
      <c r="H3779">
        <f>IF(OR(ISNUMBER(SEARCH("赠取消险",D3779)),ISNUMBER(SEARCH("提前*天免费退",D3779))),1,0)</f>
        <v>0</v>
      </c>
      <c r="I3779">
        <v>5</v>
      </c>
      <c r="J3779">
        <v>1</v>
      </c>
      <c r="K3779" t="s">
        <v>3951</v>
      </c>
      <c r="L3779">
        <v>5174</v>
      </c>
      <c r="M3779">
        <f>IF(N3779="",0,1)</f>
        <v>0</v>
      </c>
      <c r="N3779" s="1"/>
      <c r="O3779" t="s">
        <v>5</v>
      </c>
      <c r="P3779" t="s">
        <v>2142</v>
      </c>
      <c r="Q3779" t="s">
        <v>12206</v>
      </c>
      <c r="R3779">
        <v>4</v>
      </c>
      <c r="S3779">
        <v>4</v>
      </c>
      <c r="T3779" t="s">
        <v>4</v>
      </c>
      <c r="U3779" t="s">
        <v>4</v>
      </c>
      <c r="V3779" t="s">
        <v>4</v>
      </c>
      <c r="W3779">
        <v>4</v>
      </c>
      <c r="X3779">
        <v>0</v>
      </c>
      <c r="Y3779">
        <v>0</v>
      </c>
      <c r="Z3779">
        <v>0</v>
      </c>
      <c r="AA3779">
        <v>0</v>
      </c>
      <c r="AB3779">
        <v>0</v>
      </c>
      <c r="AC3779" t="s">
        <v>3881</v>
      </c>
    </row>
    <row r="3780" spans="1:29" x14ac:dyDescent="0.25">
      <c r="A3780" t="s">
        <v>12207</v>
      </c>
      <c r="B3780" t="s">
        <v>12208</v>
      </c>
      <c r="C3780" t="s">
        <v>12209</v>
      </c>
      <c r="D3780" t="s">
        <v>12210</v>
      </c>
      <c r="E3780">
        <f>IF(ISNUMBER(SEARCH("无购物",D3780)),1,0)</f>
        <v>1</v>
      </c>
      <c r="F3780">
        <f>IF(ISNUMBER(SEARCH("无自费",D3780)),1,0)</f>
        <v>1</v>
      </c>
      <c r="G3780">
        <f>IF(ISNUMBER(SEARCH("成团保障",D3780)),1,0)</f>
        <v>1</v>
      </c>
      <c r="H3780">
        <f>IF(OR(ISNUMBER(SEARCH("赠取消险",D3780)),ISNUMBER(SEARCH("提前*天免费退",D3780))),1,0)</f>
        <v>0</v>
      </c>
      <c r="I3780">
        <v>5</v>
      </c>
      <c r="J3780">
        <v>2</v>
      </c>
      <c r="K3780" t="s">
        <v>3</v>
      </c>
      <c r="L3780">
        <v>11501</v>
      </c>
      <c r="M3780">
        <f>IF(N3780="",0,1)</f>
        <v>0</v>
      </c>
      <c r="N3780" s="1"/>
      <c r="O3780" t="s">
        <v>5</v>
      </c>
      <c r="P3780" t="s">
        <v>2142</v>
      </c>
      <c r="Q3780" t="s">
        <v>12211</v>
      </c>
      <c r="R3780">
        <v>5</v>
      </c>
      <c r="S3780">
        <v>5</v>
      </c>
      <c r="T3780" t="s">
        <v>4</v>
      </c>
      <c r="U3780">
        <v>5</v>
      </c>
      <c r="V3780">
        <v>5</v>
      </c>
      <c r="W3780">
        <v>5</v>
      </c>
      <c r="X3780">
        <v>0</v>
      </c>
      <c r="Y3780">
        <v>0</v>
      </c>
      <c r="Z3780">
        <v>0</v>
      </c>
      <c r="AA3780">
        <v>0</v>
      </c>
      <c r="AB3780">
        <v>0</v>
      </c>
      <c r="AC3780" t="s">
        <v>3881</v>
      </c>
    </row>
    <row r="3781" spans="1:29" x14ac:dyDescent="0.25">
      <c r="A3781" t="s">
        <v>12212</v>
      </c>
      <c r="B3781" t="s">
        <v>12213</v>
      </c>
      <c r="C3781" t="s">
        <v>12214</v>
      </c>
      <c r="D3781" t="s">
        <v>12215</v>
      </c>
      <c r="E3781">
        <f>IF(ISNUMBER(SEARCH("无购物",D3781)),1,0)</f>
        <v>1</v>
      </c>
      <c r="F3781">
        <f>IF(ISNUMBER(SEARCH("无自费",D3781)),1,0)</f>
        <v>0</v>
      </c>
      <c r="G3781">
        <f>IF(ISNUMBER(SEARCH("成团保障",D3781)),1,0)</f>
        <v>1</v>
      </c>
      <c r="H3781">
        <f>IF(OR(ISNUMBER(SEARCH("赠取消险",D3781)),ISNUMBER(SEARCH("提前*天免费退",D3781))),1,0)</f>
        <v>0</v>
      </c>
      <c r="I3781">
        <v>5</v>
      </c>
      <c r="J3781">
        <v>1</v>
      </c>
      <c r="K3781" t="s">
        <v>4003</v>
      </c>
      <c r="L3781">
        <v>4039</v>
      </c>
      <c r="M3781">
        <f>IF(N3781="",0,1)</f>
        <v>0</v>
      </c>
      <c r="N3781" s="1"/>
      <c r="O3781" t="s">
        <v>19</v>
      </c>
      <c r="P3781" t="s">
        <v>2142</v>
      </c>
      <c r="Q3781" t="s">
        <v>12216</v>
      </c>
      <c r="R3781">
        <v>2</v>
      </c>
      <c r="S3781">
        <v>2</v>
      </c>
      <c r="T3781" t="s">
        <v>4</v>
      </c>
      <c r="U3781" t="s">
        <v>4</v>
      </c>
      <c r="V3781" t="s">
        <v>4</v>
      </c>
      <c r="W3781" t="s">
        <v>4</v>
      </c>
      <c r="X3781">
        <v>0</v>
      </c>
      <c r="Y3781">
        <v>0</v>
      </c>
      <c r="Z3781">
        <v>0</v>
      </c>
      <c r="AA3781">
        <v>0</v>
      </c>
      <c r="AB3781">
        <v>0</v>
      </c>
      <c r="AC3781" t="s">
        <v>3881</v>
      </c>
    </row>
    <row r="3782" spans="1:29" x14ac:dyDescent="0.25">
      <c r="A3782" t="s">
        <v>12217</v>
      </c>
      <c r="B3782" t="s">
        <v>12218</v>
      </c>
      <c r="C3782" t="s">
        <v>12219</v>
      </c>
      <c r="D3782" t="s">
        <v>12220</v>
      </c>
      <c r="E3782">
        <f>IF(ISNUMBER(SEARCH("无购物",D3782)),1,0)</f>
        <v>1</v>
      </c>
      <c r="F3782">
        <f>IF(ISNUMBER(SEARCH("无自费",D3782)),1,0)</f>
        <v>1</v>
      </c>
      <c r="G3782">
        <f>IF(ISNUMBER(SEARCH("成团保障",D3782)),1,0)</f>
        <v>1</v>
      </c>
      <c r="H3782">
        <f>IF(OR(ISNUMBER(SEARCH("赠取消险",D3782)),ISNUMBER(SEARCH("提前*天免费退",D3782))),1,0)</f>
        <v>0</v>
      </c>
      <c r="I3782">
        <v>5</v>
      </c>
      <c r="J3782">
        <v>2</v>
      </c>
      <c r="K3782" t="s">
        <v>4245</v>
      </c>
      <c r="L3782">
        <v>2725</v>
      </c>
      <c r="M3782">
        <f>IF(N3782="",0,1)</f>
        <v>0</v>
      </c>
      <c r="N3782" s="1"/>
      <c r="O3782" t="s">
        <v>5</v>
      </c>
      <c r="P3782" t="s">
        <v>2142</v>
      </c>
      <c r="Q3782" t="s">
        <v>12221</v>
      </c>
      <c r="R3782">
        <v>20</v>
      </c>
      <c r="S3782" t="s">
        <v>4</v>
      </c>
      <c r="T3782" t="s">
        <v>4</v>
      </c>
      <c r="U3782" t="s">
        <v>4</v>
      </c>
      <c r="V3782">
        <v>20</v>
      </c>
      <c r="W3782">
        <v>20</v>
      </c>
      <c r="X3782">
        <v>0</v>
      </c>
      <c r="Y3782">
        <v>0</v>
      </c>
      <c r="Z3782">
        <v>0</v>
      </c>
      <c r="AA3782">
        <v>0</v>
      </c>
      <c r="AB3782">
        <v>0</v>
      </c>
      <c r="AC3782" t="s">
        <v>3881</v>
      </c>
    </row>
    <row r="3783" spans="1:29" x14ac:dyDescent="0.25">
      <c r="A3783" t="s">
        <v>12222</v>
      </c>
      <c r="B3783" t="s">
        <v>12223</v>
      </c>
      <c r="C3783" t="s">
        <v>12224</v>
      </c>
      <c r="D3783" t="s">
        <v>12225</v>
      </c>
      <c r="E3783">
        <f>IF(ISNUMBER(SEARCH("无购物",D3783)),1,0)</f>
        <v>1</v>
      </c>
      <c r="F3783">
        <f>IF(ISNUMBER(SEARCH("无自费",D3783)),1,0)</f>
        <v>1</v>
      </c>
      <c r="G3783">
        <f>IF(ISNUMBER(SEARCH("成团保障",D3783)),1,0)</f>
        <v>1</v>
      </c>
      <c r="H3783">
        <f>IF(OR(ISNUMBER(SEARCH("赠取消险",D3783)),ISNUMBER(SEARCH("提前*天免费退",D3783))),1,0)</f>
        <v>0</v>
      </c>
      <c r="I3783">
        <v>5</v>
      </c>
      <c r="J3783">
        <v>6</v>
      </c>
      <c r="K3783" t="s">
        <v>4422</v>
      </c>
      <c r="L3783">
        <v>9477</v>
      </c>
      <c r="M3783">
        <f>IF(N3783="",0,1)</f>
        <v>0</v>
      </c>
      <c r="N3783" s="1"/>
      <c r="O3783" t="s">
        <v>5</v>
      </c>
      <c r="P3783" t="s">
        <v>2142</v>
      </c>
      <c r="Q3783" t="s">
        <v>12226</v>
      </c>
      <c r="R3783">
        <v>15</v>
      </c>
      <c r="S3783">
        <v>15</v>
      </c>
      <c r="T3783">
        <v>15</v>
      </c>
      <c r="U3783">
        <v>15</v>
      </c>
      <c r="V3783">
        <v>15</v>
      </c>
      <c r="W3783">
        <v>15</v>
      </c>
      <c r="X3783">
        <v>0</v>
      </c>
      <c r="Y3783">
        <v>0</v>
      </c>
      <c r="Z3783">
        <v>0</v>
      </c>
      <c r="AA3783">
        <v>0</v>
      </c>
      <c r="AB3783">
        <v>0</v>
      </c>
      <c r="AC3783" t="s">
        <v>3881</v>
      </c>
    </row>
    <row r="3784" spans="1:29" x14ac:dyDescent="0.25">
      <c r="A3784" t="s">
        <v>12227</v>
      </c>
      <c r="B3784" t="s">
        <v>12228</v>
      </c>
      <c r="C3784" t="s">
        <v>12229</v>
      </c>
      <c r="D3784" t="s">
        <v>12230</v>
      </c>
      <c r="E3784">
        <f>IF(ISNUMBER(SEARCH("无购物",D3784)),1,0)</f>
        <v>1</v>
      </c>
      <c r="F3784">
        <f>IF(ISNUMBER(SEARCH("无自费",D3784)),1,0)</f>
        <v>1</v>
      </c>
      <c r="G3784">
        <f>IF(ISNUMBER(SEARCH("成团保障",D3784)),1,0)</f>
        <v>1</v>
      </c>
      <c r="H3784">
        <f>IF(OR(ISNUMBER(SEARCH("赠取消险",D3784)),ISNUMBER(SEARCH("提前*天免费退",D3784))),1,0)</f>
        <v>1</v>
      </c>
      <c r="I3784">
        <v>4.7</v>
      </c>
      <c r="J3784">
        <v>3</v>
      </c>
      <c r="K3784" t="s">
        <v>3933</v>
      </c>
      <c r="L3784">
        <v>0</v>
      </c>
      <c r="M3784">
        <f>IF(N3784="",0,1)</f>
        <v>0</v>
      </c>
      <c r="N3784" s="1"/>
      <c r="O3784" t="s">
        <v>5</v>
      </c>
      <c r="P3784" t="s">
        <v>2142</v>
      </c>
      <c r="Q3784" t="s">
        <v>12231</v>
      </c>
      <c r="R3784">
        <v>16</v>
      </c>
      <c r="S3784" t="s">
        <v>4</v>
      </c>
      <c r="T3784" t="s">
        <v>4</v>
      </c>
      <c r="U3784" t="s">
        <v>4</v>
      </c>
      <c r="V3784" t="s">
        <v>4</v>
      </c>
      <c r="W3784" t="s">
        <v>4</v>
      </c>
      <c r="X3784">
        <v>0</v>
      </c>
      <c r="Y3784">
        <v>0</v>
      </c>
      <c r="Z3784">
        <v>0</v>
      </c>
      <c r="AA3784">
        <v>0</v>
      </c>
      <c r="AB3784">
        <v>0</v>
      </c>
      <c r="AC3784" t="s">
        <v>3881</v>
      </c>
    </row>
    <row r="3785" spans="1:29" x14ac:dyDescent="0.25">
      <c r="A3785" t="s">
        <v>12232</v>
      </c>
      <c r="B3785" t="s">
        <v>12233</v>
      </c>
      <c r="C3785" t="s">
        <v>12234</v>
      </c>
      <c r="D3785" t="s">
        <v>10397</v>
      </c>
      <c r="E3785">
        <f>IF(ISNUMBER(SEARCH("无购物",D3785)),1,0)</f>
        <v>1</v>
      </c>
      <c r="F3785">
        <f>IF(ISNUMBER(SEARCH("无自费",D3785)),1,0)</f>
        <v>0</v>
      </c>
      <c r="G3785">
        <f>IF(ISNUMBER(SEARCH("成团保障",D3785)),1,0)</f>
        <v>1</v>
      </c>
      <c r="H3785">
        <f>IF(OR(ISNUMBER(SEARCH("赠取消险",D3785)),ISNUMBER(SEARCH("提前*天免费退",D3785))),1,0)</f>
        <v>0</v>
      </c>
      <c r="I3785">
        <v>5</v>
      </c>
      <c r="J3785">
        <v>1</v>
      </c>
      <c r="K3785" t="s">
        <v>10290</v>
      </c>
      <c r="L3785">
        <v>5834</v>
      </c>
      <c r="M3785">
        <f>IF(N3785="",0,1)</f>
        <v>0</v>
      </c>
      <c r="N3785" s="1"/>
      <c r="O3785" t="s">
        <v>5</v>
      </c>
      <c r="P3785" t="s">
        <v>2142</v>
      </c>
      <c r="Q3785" t="s">
        <v>12235</v>
      </c>
      <c r="R3785">
        <v>2</v>
      </c>
      <c r="S3785" t="s">
        <v>4</v>
      </c>
      <c r="T3785" t="s">
        <v>4</v>
      </c>
      <c r="U3785" t="s">
        <v>4</v>
      </c>
      <c r="V3785" t="s">
        <v>4</v>
      </c>
      <c r="W3785" t="s">
        <v>4</v>
      </c>
      <c r="X3785">
        <v>0</v>
      </c>
      <c r="Y3785">
        <v>0</v>
      </c>
      <c r="Z3785">
        <v>0</v>
      </c>
      <c r="AA3785">
        <v>0</v>
      </c>
      <c r="AB3785">
        <v>0</v>
      </c>
      <c r="AC3785" t="s">
        <v>3881</v>
      </c>
    </row>
    <row r="3786" spans="1:29" x14ac:dyDescent="0.25">
      <c r="A3786" t="s">
        <v>12236</v>
      </c>
      <c r="B3786" t="s">
        <v>12237</v>
      </c>
      <c r="C3786" t="s">
        <v>12238</v>
      </c>
      <c r="D3786" t="s">
        <v>12239</v>
      </c>
      <c r="E3786">
        <f>IF(ISNUMBER(SEARCH("无购物",D3786)),1,0)</f>
        <v>1</v>
      </c>
      <c r="F3786">
        <f>IF(ISNUMBER(SEARCH("无自费",D3786)),1,0)</f>
        <v>0</v>
      </c>
      <c r="G3786">
        <f>IF(ISNUMBER(SEARCH("成团保障",D3786)),1,0)</f>
        <v>1</v>
      </c>
      <c r="H3786">
        <f>IF(OR(ISNUMBER(SEARCH("赠取消险",D3786)),ISNUMBER(SEARCH("提前*天免费退",D3786))),1,0)</f>
        <v>0</v>
      </c>
      <c r="I3786">
        <v>5</v>
      </c>
      <c r="J3786">
        <v>2</v>
      </c>
      <c r="K3786" t="s">
        <v>4311</v>
      </c>
      <c r="L3786">
        <v>5827</v>
      </c>
      <c r="M3786">
        <f>IF(N3786="",0,1)</f>
        <v>0</v>
      </c>
      <c r="N3786" s="1"/>
      <c r="O3786" t="s">
        <v>5</v>
      </c>
      <c r="P3786" t="s">
        <v>2142</v>
      </c>
      <c r="Q3786" t="s">
        <v>12240</v>
      </c>
      <c r="R3786">
        <v>3</v>
      </c>
      <c r="S3786">
        <v>3</v>
      </c>
      <c r="T3786">
        <v>3</v>
      </c>
      <c r="U3786" t="s">
        <v>4</v>
      </c>
      <c r="V3786">
        <v>3</v>
      </c>
      <c r="W3786">
        <v>3</v>
      </c>
      <c r="X3786">
        <v>0</v>
      </c>
      <c r="Y3786">
        <v>0</v>
      </c>
      <c r="Z3786">
        <v>0</v>
      </c>
      <c r="AA3786">
        <v>0</v>
      </c>
      <c r="AB3786">
        <v>0</v>
      </c>
      <c r="AC3786" t="s">
        <v>3881</v>
      </c>
    </row>
    <row r="3787" spans="1:29" x14ac:dyDescent="0.25">
      <c r="A3787" t="s">
        <v>12241</v>
      </c>
      <c r="B3787" t="s">
        <v>12242</v>
      </c>
      <c r="C3787" t="s">
        <v>12243</v>
      </c>
      <c r="D3787" t="s">
        <v>2458</v>
      </c>
      <c r="E3787">
        <f>IF(ISNUMBER(SEARCH("无购物",D3787)),1,0)</f>
        <v>1</v>
      </c>
      <c r="F3787">
        <f>IF(ISNUMBER(SEARCH("无自费",D3787)),1,0)</f>
        <v>1</v>
      </c>
      <c r="G3787">
        <f>IF(ISNUMBER(SEARCH("成团保障",D3787)),1,0)</f>
        <v>1</v>
      </c>
      <c r="H3787">
        <f>IF(OR(ISNUMBER(SEARCH("赠取消险",D3787)),ISNUMBER(SEARCH("提前*天免费退",D3787))),1,0)</f>
        <v>0</v>
      </c>
      <c r="I3787">
        <v>4.7</v>
      </c>
      <c r="J3787">
        <v>6</v>
      </c>
      <c r="K3787" t="s">
        <v>4452</v>
      </c>
      <c r="L3787">
        <v>4046</v>
      </c>
      <c r="M3787">
        <f>IF(N3787="",0,1)</f>
        <v>0</v>
      </c>
      <c r="N3787" s="1"/>
      <c r="O3787" t="s">
        <v>19</v>
      </c>
      <c r="P3787" t="s">
        <v>2142</v>
      </c>
      <c r="Q3787" t="s">
        <v>12244</v>
      </c>
      <c r="R3787">
        <v>11</v>
      </c>
      <c r="S3787">
        <v>11</v>
      </c>
      <c r="T3787">
        <v>11</v>
      </c>
      <c r="U3787" t="s">
        <v>4</v>
      </c>
      <c r="V3787" t="s">
        <v>4</v>
      </c>
      <c r="W3787" t="s">
        <v>4</v>
      </c>
      <c r="X3787">
        <v>0</v>
      </c>
      <c r="Y3787">
        <v>0</v>
      </c>
      <c r="Z3787">
        <v>0</v>
      </c>
      <c r="AA3787">
        <v>0</v>
      </c>
      <c r="AB3787">
        <v>0</v>
      </c>
      <c r="AC3787" t="s">
        <v>3881</v>
      </c>
    </row>
    <row r="3788" spans="1:29" x14ac:dyDescent="0.25">
      <c r="A3788" t="s">
        <v>12245</v>
      </c>
      <c r="B3788" t="s">
        <v>12246</v>
      </c>
      <c r="C3788" t="s">
        <v>12247</v>
      </c>
      <c r="D3788" t="s">
        <v>12248</v>
      </c>
      <c r="E3788">
        <f>IF(ISNUMBER(SEARCH("无购物",D3788)),1,0)</f>
        <v>1</v>
      </c>
      <c r="F3788">
        <f>IF(ISNUMBER(SEARCH("无自费",D3788)),1,0)</f>
        <v>0</v>
      </c>
      <c r="G3788">
        <f>IF(ISNUMBER(SEARCH("成团保障",D3788)),1,0)</f>
        <v>1</v>
      </c>
      <c r="H3788">
        <f>IF(OR(ISNUMBER(SEARCH("赠取消险",D3788)),ISNUMBER(SEARCH("提前*天免费退",D3788))),1,0)</f>
        <v>0</v>
      </c>
      <c r="I3788">
        <v>5</v>
      </c>
      <c r="J3788">
        <v>4</v>
      </c>
      <c r="K3788" t="s">
        <v>12249</v>
      </c>
      <c r="L3788">
        <v>4264</v>
      </c>
      <c r="M3788">
        <f>IF(N3788="",0,1)</f>
        <v>0</v>
      </c>
      <c r="N3788" s="1"/>
      <c r="O3788" t="s">
        <v>19</v>
      </c>
      <c r="P3788" t="s">
        <v>2142</v>
      </c>
      <c r="Q3788" t="s">
        <v>12250</v>
      </c>
      <c r="R3788">
        <v>17</v>
      </c>
      <c r="S3788">
        <v>17</v>
      </c>
      <c r="T3788">
        <v>17</v>
      </c>
      <c r="U3788" t="s">
        <v>4</v>
      </c>
      <c r="V3788">
        <v>17</v>
      </c>
      <c r="W3788" t="s">
        <v>4</v>
      </c>
      <c r="X3788">
        <v>0</v>
      </c>
      <c r="Y3788">
        <v>0</v>
      </c>
      <c r="Z3788">
        <v>0</v>
      </c>
      <c r="AA3788">
        <v>0</v>
      </c>
      <c r="AB3788">
        <v>0</v>
      </c>
      <c r="AC3788" t="s">
        <v>3881</v>
      </c>
    </row>
    <row r="3789" spans="1:29" x14ac:dyDescent="0.25">
      <c r="A3789" t="s">
        <v>12251</v>
      </c>
      <c r="B3789" t="s">
        <v>12252</v>
      </c>
      <c r="C3789" t="s">
        <v>12253</v>
      </c>
      <c r="D3789" t="s">
        <v>2458</v>
      </c>
      <c r="E3789">
        <f>IF(ISNUMBER(SEARCH("无购物",D3789)),1,0)</f>
        <v>1</v>
      </c>
      <c r="F3789">
        <f>IF(ISNUMBER(SEARCH("无自费",D3789)),1,0)</f>
        <v>1</v>
      </c>
      <c r="G3789">
        <f>IF(ISNUMBER(SEARCH("成团保障",D3789)),1,0)</f>
        <v>1</v>
      </c>
      <c r="H3789">
        <f>IF(OR(ISNUMBER(SEARCH("赠取消险",D3789)),ISNUMBER(SEARCH("提前*天免费退",D3789))),1,0)</f>
        <v>0</v>
      </c>
      <c r="I3789">
        <v>5</v>
      </c>
      <c r="J3789">
        <v>1</v>
      </c>
      <c r="K3789" t="s">
        <v>4452</v>
      </c>
      <c r="L3789">
        <v>3669</v>
      </c>
      <c r="M3789">
        <f>IF(N3789="",0,1)</f>
        <v>0</v>
      </c>
      <c r="N3789" s="1"/>
      <c r="O3789" t="s">
        <v>19</v>
      </c>
      <c r="P3789" t="s">
        <v>2142</v>
      </c>
      <c r="Q3789" t="s">
        <v>12254</v>
      </c>
      <c r="R3789">
        <v>4</v>
      </c>
      <c r="S3789">
        <v>4</v>
      </c>
      <c r="T3789">
        <v>4</v>
      </c>
      <c r="U3789">
        <v>4</v>
      </c>
      <c r="V3789" t="s">
        <v>4</v>
      </c>
      <c r="W3789" t="s">
        <v>4</v>
      </c>
      <c r="X3789">
        <v>0</v>
      </c>
      <c r="Y3789">
        <v>0</v>
      </c>
      <c r="Z3789">
        <v>0</v>
      </c>
      <c r="AA3789">
        <v>0</v>
      </c>
      <c r="AB3789">
        <v>0</v>
      </c>
      <c r="AC3789" t="s">
        <v>3881</v>
      </c>
    </row>
    <row r="3790" spans="1:29" x14ac:dyDescent="0.25">
      <c r="A3790" t="s">
        <v>12255</v>
      </c>
      <c r="B3790" t="s">
        <v>12252</v>
      </c>
      <c r="C3790" t="s">
        <v>12253</v>
      </c>
      <c r="D3790" t="s">
        <v>2458</v>
      </c>
      <c r="E3790">
        <f>IF(ISNUMBER(SEARCH("无购物",D3790)),1,0)</f>
        <v>1</v>
      </c>
      <c r="F3790">
        <f>IF(ISNUMBER(SEARCH("无自费",D3790)),1,0)</f>
        <v>1</v>
      </c>
      <c r="G3790">
        <f>IF(ISNUMBER(SEARCH("成团保障",D3790)),1,0)</f>
        <v>1</v>
      </c>
      <c r="H3790">
        <f>IF(OR(ISNUMBER(SEARCH("赠取消险",D3790)),ISNUMBER(SEARCH("提前*天免费退",D3790))),1,0)</f>
        <v>0</v>
      </c>
      <c r="I3790">
        <v>5</v>
      </c>
      <c r="J3790">
        <v>2</v>
      </c>
      <c r="K3790" t="s">
        <v>4452</v>
      </c>
      <c r="L3790">
        <v>3942</v>
      </c>
      <c r="M3790">
        <f>IF(N3790="",0,1)</f>
        <v>0</v>
      </c>
      <c r="N3790" s="1"/>
      <c r="O3790" t="s">
        <v>19</v>
      </c>
      <c r="P3790" t="s">
        <v>2142</v>
      </c>
      <c r="Q3790" t="s">
        <v>12254</v>
      </c>
      <c r="R3790">
        <v>6</v>
      </c>
      <c r="S3790">
        <v>6</v>
      </c>
      <c r="T3790" t="s">
        <v>4</v>
      </c>
      <c r="U3790">
        <v>6</v>
      </c>
      <c r="V3790" t="s">
        <v>4</v>
      </c>
      <c r="W3790" t="s">
        <v>4</v>
      </c>
      <c r="X3790">
        <v>0</v>
      </c>
      <c r="Y3790">
        <v>0</v>
      </c>
      <c r="Z3790">
        <v>0</v>
      </c>
      <c r="AA3790">
        <v>0</v>
      </c>
      <c r="AB3790">
        <v>0</v>
      </c>
      <c r="AC3790" t="s">
        <v>3881</v>
      </c>
    </row>
    <row r="3791" spans="1:29" x14ac:dyDescent="0.25">
      <c r="A3791" t="s">
        <v>12256</v>
      </c>
      <c r="B3791" t="s">
        <v>4650</v>
      </c>
      <c r="C3791" t="s">
        <v>12257</v>
      </c>
      <c r="D3791" t="s">
        <v>12258</v>
      </c>
      <c r="E3791">
        <f>IF(ISNUMBER(SEARCH("无购物",D3791)),1,0)</f>
        <v>1</v>
      </c>
      <c r="F3791">
        <f>IF(ISNUMBER(SEARCH("无自费",D3791)),1,0)</f>
        <v>1</v>
      </c>
      <c r="G3791">
        <f>IF(ISNUMBER(SEARCH("成团保障",D3791)),1,0)</f>
        <v>1</v>
      </c>
      <c r="H3791">
        <f>IF(OR(ISNUMBER(SEARCH("赠取消险",D3791)),ISNUMBER(SEARCH("提前*天免费退",D3791))),1,0)</f>
        <v>0</v>
      </c>
      <c r="I3791">
        <v>4.9000000000000004</v>
      </c>
      <c r="J3791">
        <v>70</v>
      </c>
      <c r="K3791" t="s">
        <v>4401</v>
      </c>
      <c r="L3791">
        <v>5700</v>
      </c>
      <c r="M3791">
        <f>IF(N3791="",0,1)</f>
        <v>0</v>
      </c>
      <c r="N3791" s="1"/>
      <c r="O3791" t="s">
        <v>5</v>
      </c>
      <c r="P3791" t="s">
        <v>2142</v>
      </c>
      <c r="Q3791" t="s">
        <v>12259</v>
      </c>
      <c r="R3791">
        <v>256</v>
      </c>
      <c r="S3791" t="s">
        <v>4</v>
      </c>
      <c r="T3791" t="s">
        <v>4</v>
      </c>
      <c r="U3791" t="s">
        <v>4</v>
      </c>
      <c r="V3791" t="s">
        <v>4</v>
      </c>
      <c r="W3791" t="s">
        <v>4</v>
      </c>
      <c r="X3791">
        <v>0</v>
      </c>
      <c r="Y3791">
        <v>0</v>
      </c>
      <c r="Z3791">
        <v>0</v>
      </c>
      <c r="AA3791">
        <v>0</v>
      </c>
      <c r="AB3791">
        <v>0</v>
      </c>
      <c r="AC3791" t="s">
        <v>3881</v>
      </c>
    </row>
    <row r="3792" spans="1:29" x14ac:dyDescent="0.25">
      <c r="A3792" t="s">
        <v>12260</v>
      </c>
      <c r="B3792" t="s">
        <v>12261</v>
      </c>
      <c r="C3792" t="s">
        <v>12262</v>
      </c>
      <c r="D3792" t="s">
        <v>12263</v>
      </c>
      <c r="E3792">
        <f>IF(ISNUMBER(SEARCH("无购物",D3792)),1,0)</f>
        <v>1</v>
      </c>
      <c r="F3792">
        <f>IF(ISNUMBER(SEARCH("无自费",D3792)),1,0)</f>
        <v>0</v>
      </c>
      <c r="G3792">
        <f>IF(ISNUMBER(SEARCH("成团保障",D3792)),1,0)</f>
        <v>1</v>
      </c>
      <c r="H3792">
        <f>IF(OR(ISNUMBER(SEARCH("赠取消险",D3792)),ISNUMBER(SEARCH("提前*天免费退",D3792))),1,0)</f>
        <v>0</v>
      </c>
      <c r="I3792">
        <v>5</v>
      </c>
      <c r="J3792">
        <v>1</v>
      </c>
      <c r="K3792" t="s">
        <v>4311</v>
      </c>
      <c r="L3792">
        <v>5919</v>
      </c>
      <c r="M3792">
        <f>IF(N3792="",0,1)</f>
        <v>0</v>
      </c>
      <c r="N3792" s="1"/>
      <c r="O3792" t="s">
        <v>5</v>
      </c>
      <c r="P3792" t="s">
        <v>2142</v>
      </c>
      <c r="Q3792" t="s">
        <v>12264</v>
      </c>
      <c r="R3792">
        <v>3</v>
      </c>
      <c r="S3792">
        <v>3</v>
      </c>
      <c r="T3792">
        <v>3</v>
      </c>
      <c r="U3792">
        <v>3</v>
      </c>
      <c r="V3792">
        <v>3</v>
      </c>
      <c r="W3792">
        <v>3</v>
      </c>
      <c r="X3792">
        <v>0</v>
      </c>
      <c r="Y3792">
        <v>0</v>
      </c>
      <c r="Z3792">
        <v>0</v>
      </c>
      <c r="AA3792">
        <v>0</v>
      </c>
      <c r="AB3792">
        <v>0</v>
      </c>
      <c r="AC3792" t="s">
        <v>3881</v>
      </c>
    </row>
    <row r="3793" spans="1:29" x14ac:dyDescent="0.25">
      <c r="A3793" t="s">
        <v>12265</v>
      </c>
      <c r="B3793" t="s">
        <v>12266</v>
      </c>
      <c r="C3793" t="s">
        <v>12267</v>
      </c>
      <c r="D3793" t="s">
        <v>12268</v>
      </c>
      <c r="E3793">
        <f>IF(ISNUMBER(SEARCH("无购物",D3793)),1,0)</f>
        <v>0</v>
      </c>
      <c r="F3793">
        <f>IF(ISNUMBER(SEARCH("无自费",D3793)),1,0)</f>
        <v>0</v>
      </c>
      <c r="G3793">
        <f>IF(ISNUMBER(SEARCH("成团保障",D3793)),1,0)</f>
        <v>1</v>
      </c>
      <c r="H3793">
        <f>IF(OR(ISNUMBER(SEARCH("赠取消险",D3793)),ISNUMBER(SEARCH("提前*天免费退",D3793))),1,0)</f>
        <v>1</v>
      </c>
      <c r="I3793">
        <v>4.9000000000000004</v>
      </c>
      <c r="J3793">
        <v>6</v>
      </c>
      <c r="K3793" t="s">
        <v>12269</v>
      </c>
      <c r="L3793">
        <v>3613</v>
      </c>
      <c r="M3793">
        <f>IF(N3793="",0,1)</f>
        <v>0</v>
      </c>
      <c r="N3793" s="1"/>
      <c r="O3793" t="s">
        <v>19</v>
      </c>
      <c r="P3793" t="s">
        <v>2142</v>
      </c>
      <c r="Q3793" t="s">
        <v>12270</v>
      </c>
      <c r="R3793">
        <v>37</v>
      </c>
      <c r="S3793">
        <v>37</v>
      </c>
      <c r="T3793">
        <v>37</v>
      </c>
      <c r="U3793">
        <v>37</v>
      </c>
      <c r="V3793">
        <v>37</v>
      </c>
      <c r="W3793">
        <v>37</v>
      </c>
      <c r="X3793">
        <v>0</v>
      </c>
      <c r="Y3793">
        <v>0</v>
      </c>
      <c r="Z3793">
        <v>0</v>
      </c>
      <c r="AA3793">
        <v>0</v>
      </c>
      <c r="AB3793">
        <v>0</v>
      </c>
      <c r="AC3793" t="s">
        <v>3881</v>
      </c>
    </row>
    <row r="3794" spans="1:29" x14ac:dyDescent="0.25">
      <c r="A3794" t="s">
        <v>12271</v>
      </c>
      <c r="B3794" t="s">
        <v>12272</v>
      </c>
      <c r="C3794" t="s">
        <v>12273</v>
      </c>
      <c r="D3794" t="s">
        <v>12274</v>
      </c>
      <c r="E3794">
        <f>IF(ISNUMBER(SEARCH("无购物",D3794)),1,0)</f>
        <v>1</v>
      </c>
      <c r="F3794">
        <f>IF(ISNUMBER(SEARCH("无自费",D3794)),1,0)</f>
        <v>0</v>
      </c>
      <c r="G3794">
        <f>IF(ISNUMBER(SEARCH("成团保障",D3794)),1,0)</f>
        <v>1</v>
      </c>
      <c r="H3794">
        <f>IF(OR(ISNUMBER(SEARCH("赠取消险",D3794)),ISNUMBER(SEARCH("提前*天免费退",D3794))),1,0)</f>
        <v>0</v>
      </c>
      <c r="I3794">
        <v>4.9000000000000004</v>
      </c>
      <c r="J3794">
        <v>6</v>
      </c>
      <c r="K3794" t="s">
        <v>3951</v>
      </c>
      <c r="L3794">
        <v>6233</v>
      </c>
      <c r="M3794">
        <f>IF(N3794="",0,1)</f>
        <v>0</v>
      </c>
      <c r="N3794" s="1"/>
      <c r="O3794" t="s">
        <v>5</v>
      </c>
      <c r="P3794" t="s">
        <v>2142</v>
      </c>
      <c r="Q3794" t="s">
        <v>12275</v>
      </c>
      <c r="R3794">
        <v>17</v>
      </c>
      <c r="S3794">
        <v>17</v>
      </c>
      <c r="T3794">
        <v>17</v>
      </c>
      <c r="U3794">
        <v>17</v>
      </c>
      <c r="V3794" t="s">
        <v>4</v>
      </c>
      <c r="W3794">
        <v>17</v>
      </c>
      <c r="X3794">
        <v>0</v>
      </c>
      <c r="Y3794">
        <v>0</v>
      </c>
      <c r="Z3794">
        <v>0</v>
      </c>
      <c r="AA3794">
        <v>0</v>
      </c>
      <c r="AB3794">
        <v>0</v>
      </c>
      <c r="AC3794" t="s">
        <v>3881</v>
      </c>
    </row>
    <row r="3795" spans="1:29" x14ac:dyDescent="0.25">
      <c r="A3795" t="s">
        <v>12276</v>
      </c>
      <c r="B3795" t="s">
        <v>12277</v>
      </c>
      <c r="C3795" t="s">
        <v>12278</v>
      </c>
      <c r="D3795" t="s">
        <v>5328</v>
      </c>
      <c r="E3795">
        <f>IF(ISNUMBER(SEARCH("无购物",D3795)),1,0)</f>
        <v>1</v>
      </c>
      <c r="F3795">
        <f>IF(ISNUMBER(SEARCH("无自费",D3795)),1,0)</f>
        <v>0</v>
      </c>
      <c r="G3795">
        <f>IF(ISNUMBER(SEARCH("成团保障",D3795)),1,0)</f>
        <v>1</v>
      </c>
      <c r="H3795">
        <f>IF(OR(ISNUMBER(SEARCH("赠取消险",D3795)),ISNUMBER(SEARCH("提前*天免费退",D3795))),1,0)</f>
        <v>0</v>
      </c>
      <c r="I3795">
        <v>5</v>
      </c>
      <c r="J3795">
        <v>2</v>
      </c>
      <c r="K3795" t="s">
        <v>4311</v>
      </c>
      <c r="L3795">
        <v>5898</v>
      </c>
      <c r="M3795">
        <f>IF(N3795="",0,1)</f>
        <v>0</v>
      </c>
      <c r="N3795" s="1"/>
      <c r="O3795" t="s">
        <v>5</v>
      </c>
      <c r="P3795" t="s">
        <v>2142</v>
      </c>
      <c r="Q3795" t="s">
        <v>12279</v>
      </c>
      <c r="R3795">
        <v>7</v>
      </c>
      <c r="S3795">
        <v>7</v>
      </c>
      <c r="T3795">
        <v>7</v>
      </c>
      <c r="U3795">
        <v>7</v>
      </c>
      <c r="V3795" t="s">
        <v>4</v>
      </c>
      <c r="W3795">
        <v>7</v>
      </c>
      <c r="X3795">
        <v>0</v>
      </c>
      <c r="Y3795">
        <v>0</v>
      </c>
      <c r="Z3795">
        <v>0</v>
      </c>
      <c r="AA3795">
        <v>0</v>
      </c>
      <c r="AB3795">
        <v>0</v>
      </c>
      <c r="AC3795" t="s">
        <v>3881</v>
      </c>
    </row>
    <row r="3796" spans="1:29" x14ac:dyDescent="0.25">
      <c r="A3796" t="s">
        <v>12280</v>
      </c>
      <c r="B3796" t="s">
        <v>12281</v>
      </c>
      <c r="C3796" t="s">
        <v>12282</v>
      </c>
      <c r="D3796" t="s">
        <v>5211</v>
      </c>
      <c r="E3796">
        <f>IF(ISNUMBER(SEARCH("无购物",D3796)),1,0)</f>
        <v>1</v>
      </c>
      <c r="F3796">
        <f>IF(ISNUMBER(SEARCH("无自费",D3796)),1,0)</f>
        <v>0</v>
      </c>
      <c r="G3796">
        <f>IF(ISNUMBER(SEARCH("成团保障",D3796)),1,0)</f>
        <v>1</v>
      </c>
      <c r="H3796">
        <f>IF(OR(ISNUMBER(SEARCH("赠取消险",D3796)),ISNUMBER(SEARCH("提前*天免费退",D3796))),1,0)</f>
        <v>0</v>
      </c>
      <c r="I3796">
        <v>5</v>
      </c>
      <c r="J3796">
        <v>1</v>
      </c>
      <c r="K3796" t="s">
        <v>4311</v>
      </c>
      <c r="L3796">
        <v>3391</v>
      </c>
      <c r="M3796">
        <f>IF(N3796="",0,1)</f>
        <v>0</v>
      </c>
      <c r="N3796" s="1"/>
      <c r="O3796" t="s">
        <v>19</v>
      </c>
      <c r="P3796" t="s">
        <v>2142</v>
      </c>
      <c r="Q3796" t="s">
        <v>12283</v>
      </c>
      <c r="R3796">
        <v>2</v>
      </c>
      <c r="S3796">
        <v>2</v>
      </c>
      <c r="T3796" t="s">
        <v>4</v>
      </c>
      <c r="U3796">
        <v>2</v>
      </c>
      <c r="V3796">
        <v>2</v>
      </c>
      <c r="W3796" t="s">
        <v>4</v>
      </c>
      <c r="X3796">
        <v>0</v>
      </c>
      <c r="Y3796">
        <v>0</v>
      </c>
      <c r="Z3796">
        <v>0</v>
      </c>
      <c r="AA3796">
        <v>0</v>
      </c>
      <c r="AB3796">
        <v>0</v>
      </c>
      <c r="AC3796" t="s">
        <v>3881</v>
      </c>
    </row>
    <row r="3797" spans="1:29" x14ac:dyDescent="0.25">
      <c r="A3797" t="s">
        <v>12284</v>
      </c>
      <c r="B3797" t="s">
        <v>4419</v>
      </c>
      <c r="C3797" t="s">
        <v>12285</v>
      </c>
      <c r="D3797" t="s">
        <v>12286</v>
      </c>
      <c r="E3797">
        <f>IF(ISNUMBER(SEARCH("无购物",D3797)),1,0)</f>
        <v>1</v>
      </c>
      <c r="F3797">
        <f>IF(ISNUMBER(SEARCH("无自费",D3797)),1,0)</f>
        <v>1</v>
      </c>
      <c r="G3797">
        <f>IF(ISNUMBER(SEARCH("成团保障",D3797)),1,0)</f>
        <v>1</v>
      </c>
      <c r="H3797">
        <f>IF(OR(ISNUMBER(SEARCH("赠取消险",D3797)),ISNUMBER(SEARCH("提前*天免费退",D3797))),1,0)</f>
        <v>0</v>
      </c>
      <c r="I3797">
        <v>5</v>
      </c>
      <c r="J3797">
        <v>7</v>
      </c>
      <c r="K3797" t="s">
        <v>4616</v>
      </c>
      <c r="L3797">
        <v>8790</v>
      </c>
      <c r="M3797">
        <f>IF(N3797="",0,1)</f>
        <v>0</v>
      </c>
      <c r="N3797" s="1"/>
      <c r="O3797" t="s">
        <v>5</v>
      </c>
      <c r="P3797" t="s">
        <v>2142</v>
      </c>
      <c r="Q3797" t="s">
        <v>12287</v>
      </c>
      <c r="R3797">
        <v>28</v>
      </c>
      <c r="S3797">
        <v>28</v>
      </c>
      <c r="T3797" t="s">
        <v>4</v>
      </c>
      <c r="U3797" t="s">
        <v>4</v>
      </c>
      <c r="V3797" t="s">
        <v>4</v>
      </c>
      <c r="W3797" t="s">
        <v>4</v>
      </c>
      <c r="X3797">
        <v>0</v>
      </c>
      <c r="Y3797">
        <v>0</v>
      </c>
      <c r="Z3797">
        <v>0</v>
      </c>
      <c r="AA3797">
        <v>0</v>
      </c>
      <c r="AB3797">
        <v>0</v>
      </c>
      <c r="AC3797" t="s">
        <v>3881</v>
      </c>
    </row>
    <row r="3798" spans="1:29" x14ac:dyDescent="0.25">
      <c r="A3798" t="s">
        <v>12288</v>
      </c>
      <c r="B3798" t="s">
        <v>12289</v>
      </c>
      <c r="C3798" t="s">
        <v>12290</v>
      </c>
      <c r="D3798" t="s">
        <v>12291</v>
      </c>
      <c r="E3798">
        <f>IF(ISNUMBER(SEARCH("无购物",D3798)),1,0)</f>
        <v>1</v>
      </c>
      <c r="F3798">
        <f>IF(ISNUMBER(SEARCH("无自费",D3798)),1,0)</f>
        <v>0</v>
      </c>
      <c r="G3798">
        <f>IF(ISNUMBER(SEARCH("成团保障",D3798)),1,0)</f>
        <v>1</v>
      </c>
      <c r="H3798">
        <f>IF(OR(ISNUMBER(SEARCH("赠取消险",D3798)),ISNUMBER(SEARCH("提前*天免费退",D3798))),1,0)</f>
        <v>0</v>
      </c>
      <c r="I3798">
        <v>5</v>
      </c>
      <c r="J3798">
        <v>1</v>
      </c>
      <c r="K3798" t="s">
        <v>12292</v>
      </c>
      <c r="L3798">
        <v>5753</v>
      </c>
      <c r="M3798">
        <f>IF(N3798="",0,1)</f>
        <v>0</v>
      </c>
      <c r="N3798" s="1"/>
      <c r="O3798" t="s">
        <v>5</v>
      </c>
      <c r="P3798" t="s">
        <v>2142</v>
      </c>
      <c r="Q3798" t="s">
        <v>12293</v>
      </c>
      <c r="R3798">
        <v>2</v>
      </c>
      <c r="S3798" t="s">
        <v>4</v>
      </c>
      <c r="T3798" t="s">
        <v>4</v>
      </c>
      <c r="U3798" t="s">
        <v>4</v>
      </c>
      <c r="V3798" t="s">
        <v>4</v>
      </c>
      <c r="W3798" t="s">
        <v>4</v>
      </c>
      <c r="X3798">
        <v>0</v>
      </c>
      <c r="Y3798">
        <v>0</v>
      </c>
      <c r="Z3798">
        <v>0</v>
      </c>
      <c r="AA3798">
        <v>0</v>
      </c>
      <c r="AB3798">
        <v>0</v>
      </c>
      <c r="AC3798" t="s">
        <v>3881</v>
      </c>
    </row>
    <row r="3799" spans="1:29" x14ac:dyDescent="0.25">
      <c r="A3799" t="s">
        <v>12294</v>
      </c>
      <c r="B3799" t="s">
        <v>12295</v>
      </c>
      <c r="C3799" t="s">
        <v>12296</v>
      </c>
      <c r="D3799" t="s">
        <v>12297</v>
      </c>
      <c r="E3799">
        <f>IF(ISNUMBER(SEARCH("无购物",D3799)),1,0)</f>
        <v>1</v>
      </c>
      <c r="F3799">
        <f>IF(ISNUMBER(SEARCH("无自费",D3799)),1,0)</f>
        <v>0</v>
      </c>
      <c r="G3799">
        <f>IF(ISNUMBER(SEARCH("成团保障",D3799)),1,0)</f>
        <v>1</v>
      </c>
      <c r="H3799">
        <f>IF(OR(ISNUMBER(SEARCH("赠取消险",D3799)),ISNUMBER(SEARCH("提前*天免费退",D3799))),1,0)</f>
        <v>1</v>
      </c>
      <c r="I3799">
        <v>5</v>
      </c>
      <c r="J3799">
        <v>5</v>
      </c>
      <c r="K3799" t="s">
        <v>10290</v>
      </c>
      <c r="L3799">
        <v>2615</v>
      </c>
      <c r="M3799">
        <f>IF(N3799="",0,1)</f>
        <v>0</v>
      </c>
      <c r="N3799" s="1"/>
      <c r="O3799" t="s">
        <v>19</v>
      </c>
      <c r="P3799" t="s">
        <v>2142</v>
      </c>
      <c r="Q3799" t="s">
        <v>12298</v>
      </c>
      <c r="R3799">
        <v>15</v>
      </c>
      <c r="S3799" t="s">
        <v>4</v>
      </c>
      <c r="T3799" t="s">
        <v>4</v>
      </c>
      <c r="U3799" t="s">
        <v>4</v>
      </c>
      <c r="V3799" t="s">
        <v>4</v>
      </c>
      <c r="W3799" t="s">
        <v>4</v>
      </c>
      <c r="X3799">
        <v>0</v>
      </c>
      <c r="Y3799">
        <v>0</v>
      </c>
      <c r="Z3799">
        <v>0</v>
      </c>
      <c r="AA3799">
        <v>0</v>
      </c>
      <c r="AB3799">
        <v>0</v>
      </c>
      <c r="AC3799" t="s">
        <v>3881</v>
      </c>
    </row>
    <row r="3800" spans="1:29" x14ac:dyDescent="0.25">
      <c r="A3800" t="s">
        <v>12299</v>
      </c>
      <c r="B3800" t="s">
        <v>12300</v>
      </c>
      <c r="C3800" t="s">
        <v>12301</v>
      </c>
      <c r="D3800" t="s">
        <v>12302</v>
      </c>
      <c r="E3800">
        <f>IF(ISNUMBER(SEARCH("无购物",D3800)),1,0)</f>
        <v>1</v>
      </c>
      <c r="F3800">
        <f>IF(ISNUMBER(SEARCH("无自费",D3800)),1,0)</f>
        <v>1</v>
      </c>
      <c r="G3800">
        <f>IF(ISNUMBER(SEARCH("成团保障",D3800)),1,0)</f>
        <v>1</v>
      </c>
      <c r="H3800">
        <f>IF(OR(ISNUMBER(SEARCH("赠取消险",D3800)),ISNUMBER(SEARCH("提前*天免费退",D3800))),1,0)</f>
        <v>1</v>
      </c>
      <c r="I3800">
        <v>4.8</v>
      </c>
      <c r="J3800">
        <v>3</v>
      </c>
      <c r="K3800" t="s">
        <v>3</v>
      </c>
      <c r="L3800">
        <v>5329</v>
      </c>
      <c r="M3800">
        <f>IF(N3800="",0,1)</f>
        <v>0</v>
      </c>
      <c r="N3800" s="1"/>
      <c r="O3800" t="s">
        <v>5</v>
      </c>
      <c r="P3800" t="s">
        <v>2142</v>
      </c>
      <c r="Q3800" t="s">
        <v>12303</v>
      </c>
      <c r="R3800">
        <v>6</v>
      </c>
      <c r="S3800">
        <v>6</v>
      </c>
      <c r="T3800" t="s">
        <v>4</v>
      </c>
      <c r="U3800">
        <v>8</v>
      </c>
      <c r="V3800">
        <v>8</v>
      </c>
      <c r="W3800">
        <v>8</v>
      </c>
      <c r="X3800">
        <v>0</v>
      </c>
      <c r="Y3800">
        <v>0</v>
      </c>
      <c r="Z3800">
        <v>0</v>
      </c>
      <c r="AA3800">
        <v>0</v>
      </c>
      <c r="AB3800">
        <v>0</v>
      </c>
      <c r="AC3800" t="s">
        <v>3881</v>
      </c>
    </row>
    <row r="3801" spans="1:29" x14ac:dyDescent="0.25">
      <c r="A3801" t="s">
        <v>12304</v>
      </c>
      <c r="B3801" t="s">
        <v>12305</v>
      </c>
      <c r="C3801" t="s">
        <v>12306</v>
      </c>
      <c r="D3801" t="s">
        <v>12307</v>
      </c>
      <c r="E3801">
        <f>IF(ISNUMBER(SEARCH("无购物",D3801)),1,0)</f>
        <v>1</v>
      </c>
      <c r="F3801">
        <f>IF(ISNUMBER(SEARCH("无自费",D3801)),1,0)</f>
        <v>1</v>
      </c>
      <c r="G3801">
        <f>IF(ISNUMBER(SEARCH("成团保障",D3801)),1,0)</f>
        <v>1</v>
      </c>
      <c r="H3801">
        <f>IF(OR(ISNUMBER(SEARCH("赠取消险",D3801)),ISNUMBER(SEARCH("提前*天免费退",D3801))),1,0)</f>
        <v>1</v>
      </c>
      <c r="I3801">
        <v>4.7</v>
      </c>
      <c r="J3801">
        <v>5</v>
      </c>
      <c r="K3801" t="s">
        <v>3</v>
      </c>
      <c r="L3801">
        <v>4841</v>
      </c>
      <c r="M3801">
        <f>IF(N3801="",0,1)</f>
        <v>0</v>
      </c>
      <c r="N3801" s="1"/>
      <c r="O3801" t="s">
        <v>5</v>
      </c>
      <c r="P3801" t="s">
        <v>2142</v>
      </c>
      <c r="Q3801" t="s">
        <v>12308</v>
      </c>
      <c r="R3801">
        <v>17</v>
      </c>
      <c r="S3801">
        <v>17</v>
      </c>
      <c r="T3801">
        <v>17</v>
      </c>
      <c r="U3801">
        <v>17</v>
      </c>
      <c r="V3801">
        <v>17</v>
      </c>
      <c r="W3801">
        <v>17</v>
      </c>
      <c r="X3801">
        <v>0</v>
      </c>
      <c r="Y3801">
        <v>0</v>
      </c>
      <c r="Z3801">
        <v>0</v>
      </c>
      <c r="AA3801">
        <v>0</v>
      </c>
      <c r="AB3801">
        <v>0</v>
      </c>
      <c r="AC3801" t="s">
        <v>3881</v>
      </c>
    </row>
    <row r="3802" spans="1:29" x14ac:dyDescent="0.25">
      <c r="A3802" t="s">
        <v>12309</v>
      </c>
      <c r="B3802" t="s">
        <v>10331</v>
      </c>
      <c r="C3802" t="s">
        <v>10332</v>
      </c>
      <c r="D3802" t="s">
        <v>10333</v>
      </c>
      <c r="E3802">
        <f>IF(ISNUMBER(SEARCH("无购物",D3802)),1,0)</f>
        <v>1</v>
      </c>
      <c r="F3802">
        <f>IF(ISNUMBER(SEARCH("无自费",D3802)),1,0)</f>
        <v>0</v>
      </c>
      <c r="G3802">
        <f>IF(ISNUMBER(SEARCH("成团保障",D3802)),1,0)</f>
        <v>1</v>
      </c>
      <c r="H3802">
        <f>IF(OR(ISNUMBER(SEARCH("赠取消险",D3802)),ISNUMBER(SEARCH("提前*天免费退",D3802))),1,0)</f>
        <v>0</v>
      </c>
      <c r="I3802">
        <v>5</v>
      </c>
      <c r="J3802">
        <v>6</v>
      </c>
      <c r="K3802" t="s">
        <v>4406</v>
      </c>
      <c r="L3802">
        <v>3311</v>
      </c>
      <c r="M3802">
        <f>IF(N3802="",0,1)</f>
        <v>0</v>
      </c>
      <c r="N3802" s="1"/>
      <c r="O3802" t="s">
        <v>19</v>
      </c>
      <c r="P3802" t="s">
        <v>2142</v>
      </c>
      <c r="Q3802" t="s">
        <v>12310</v>
      </c>
      <c r="R3802">
        <v>32</v>
      </c>
      <c r="S3802" t="s">
        <v>4</v>
      </c>
      <c r="T3802" t="s">
        <v>4</v>
      </c>
      <c r="U3802" t="s">
        <v>4</v>
      </c>
      <c r="V3802" t="s">
        <v>4</v>
      </c>
      <c r="W3802" t="s">
        <v>4</v>
      </c>
      <c r="X3802">
        <v>0</v>
      </c>
      <c r="Y3802">
        <v>0</v>
      </c>
      <c r="Z3802">
        <v>0</v>
      </c>
      <c r="AA3802">
        <v>0</v>
      </c>
      <c r="AB3802">
        <v>0</v>
      </c>
      <c r="AC3802" t="s">
        <v>3881</v>
      </c>
    </row>
    <row r="3803" spans="1:29" x14ac:dyDescent="0.25">
      <c r="A3803" t="s">
        <v>12311</v>
      </c>
      <c r="B3803" t="s">
        <v>12312</v>
      </c>
      <c r="C3803" t="s">
        <v>12313</v>
      </c>
      <c r="D3803" t="s">
        <v>12314</v>
      </c>
      <c r="E3803">
        <f>IF(ISNUMBER(SEARCH("无购物",D3803)),1,0)</f>
        <v>1</v>
      </c>
      <c r="F3803">
        <f>IF(ISNUMBER(SEARCH("无自费",D3803)),1,0)</f>
        <v>0</v>
      </c>
      <c r="G3803">
        <f>IF(ISNUMBER(SEARCH("成团保障",D3803)),1,0)</f>
        <v>1</v>
      </c>
      <c r="H3803">
        <f>IF(OR(ISNUMBER(SEARCH("赠取消险",D3803)),ISNUMBER(SEARCH("提前*天免费退",D3803))),1,0)</f>
        <v>0</v>
      </c>
      <c r="I3803">
        <v>0</v>
      </c>
      <c r="J3803">
        <v>0</v>
      </c>
      <c r="K3803" t="s">
        <v>3951</v>
      </c>
      <c r="L3803">
        <v>3898</v>
      </c>
      <c r="M3803">
        <f>IF(N3803="",0,1)</f>
        <v>0</v>
      </c>
      <c r="N3803" s="1"/>
      <c r="O3803" t="s">
        <v>19</v>
      </c>
      <c r="P3803" t="s">
        <v>2142</v>
      </c>
      <c r="Q3803" t="s">
        <v>12315</v>
      </c>
      <c r="R3803" t="s">
        <v>4</v>
      </c>
      <c r="S3803" t="s">
        <v>4</v>
      </c>
      <c r="T3803" t="s">
        <v>4</v>
      </c>
      <c r="U3803" t="s">
        <v>4</v>
      </c>
      <c r="V3803" t="s">
        <v>4</v>
      </c>
      <c r="W3803" t="s">
        <v>4</v>
      </c>
      <c r="X3803">
        <v>0</v>
      </c>
      <c r="Y3803">
        <v>0</v>
      </c>
      <c r="Z3803">
        <v>0</v>
      </c>
      <c r="AA3803">
        <v>0</v>
      </c>
      <c r="AB3803">
        <v>0</v>
      </c>
      <c r="AC3803" t="s">
        <v>3881</v>
      </c>
    </row>
    <row r="3804" spans="1:29" x14ac:dyDescent="0.25">
      <c r="A3804" t="s">
        <v>12316</v>
      </c>
      <c r="B3804" t="s">
        <v>12317</v>
      </c>
      <c r="C3804" t="s">
        <v>12318</v>
      </c>
      <c r="D3804" t="s">
        <v>3975</v>
      </c>
      <c r="E3804">
        <f>IF(ISNUMBER(SEARCH("无购物",D3804)),1,0)</f>
        <v>1</v>
      </c>
      <c r="F3804">
        <f>IF(ISNUMBER(SEARCH("无自费",D3804)),1,0)</f>
        <v>1</v>
      </c>
      <c r="G3804">
        <f>IF(ISNUMBER(SEARCH("成团保障",D3804)),1,0)</f>
        <v>1</v>
      </c>
      <c r="H3804">
        <f>IF(OR(ISNUMBER(SEARCH("赠取消险",D3804)),ISNUMBER(SEARCH("提前*天免费退",D3804))),1,0)</f>
        <v>1</v>
      </c>
      <c r="I3804">
        <v>4.7</v>
      </c>
      <c r="J3804">
        <v>1</v>
      </c>
      <c r="K3804" t="s">
        <v>4432</v>
      </c>
      <c r="L3804">
        <v>7264</v>
      </c>
      <c r="M3804">
        <f>IF(N3804="",0,1)</f>
        <v>0</v>
      </c>
      <c r="N3804" s="1"/>
      <c r="O3804" t="s">
        <v>5</v>
      </c>
      <c r="P3804" t="s">
        <v>2142</v>
      </c>
      <c r="Q3804" t="s">
        <v>12319</v>
      </c>
      <c r="R3804">
        <v>6</v>
      </c>
      <c r="S3804" t="s">
        <v>4</v>
      </c>
      <c r="T3804" t="s">
        <v>4</v>
      </c>
      <c r="U3804" t="s">
        <v>4</v>
      </c>
      <c r="V3804" t="s">
        <v>4</v>
      </c>
      <c r="W3804" t="s">
        <v>4</v>
      </c>
      <c r="X3804">
        <v>0</v>
      </c>
      <c r="Y3804">
        <v>0</v>
      </c>
      <c r="Z3804">
        <v>0</v>
      </c>
      <c r="AA3804">
        <v>0</v>
      </c>
      <c r="AB3804">
        <v>0</v>
      </c>
      <c r="AC3804" t="s">
        <v>3881</v>
      </c>
    </row>
    <row r="3805" spans="1:29" x14ac:dyDescent="0.25">
      <c r="A3805" t="s">
        <v>12320</v>
      </c>
      <c r="B3805" t="s">
        <v>12321</v>
      </c>
      <c r="C3805" t="s">
        <v>12322</v>
      </c>
      <c r="D3805" t="s">
        <v>12323</v>
      </c>
      <c r="E3805">
        <f>IF(ISNUMBER(SEARCH("无购物",D3805)),1,0)</f>
        <v>1</v>
      </c>
      <c r="F3805">
        <f>IF(ISNUMBER(SEARCH("无自费",D3805)),1,0)</f>
        <v>1</v>
      </c>
      <c r="G3805">
        <f>IF(ISNUMBER(SEARCH("成团保障",D3805)),1,0)</f>
        <v>1</v>
      </c>
      <c r="H3805">
        <f>IF(OR(ISNUMBER(SEARCH("赠取消险",D3805)),ISNUMBER(SEARCH("提前*天免费退",D3805))),1,0)</f>
        <v>0</v>
      </c>
      <c r="I3805">
        <v>4.7</v>
      </c>
      <c r="J3805">
        <v>5</v>
      </c>
      <c r="K3805" t="s">
        <v>4084</v>
      </c>
      <c r="L3805">
        <v>9456</v>
      </c>
      <c r="M3805">
        <f>IF(N3805="",0,1)</f>
        <v>0</v>
      </c>
      <c r="N3805" s="1"/>
      <c r="O3805" t="s">
        <v>5</v>
      </c>
      <c r="P3805" t="s">
        <v>2142</v>
      </c>
      <c r="Q3805" t="s">
        <v>12324</v>
      </c>
      <c r="R3805">
        <v>17</v>
      </c>
      <c r="S3805">
        <v>17</v>
      </c>
      <c r="T3805" t="s">
        <v>4</v>
      </c>
      <c r="U3805">
        <v>21</v>
      </c>
      <c r="V3805">
        <v>21</v>
      </c>
      <c r="W3805">
        <v>21</v>
      </c>
      <c r="X3805">
        <v>0</v>
      </c>
      <c r="Y3805">
        <v>0</v>
      </c>
      <c r="Z3805">
        <v>0</v>
      </c>
      <c r="AA3805">
        <v>0</v>
      </c>
      <c r="AB3805">
        <v>0</v>
      </c>
      <c r="AC3805" t="s">
        <v>3881</v>
      </c>
    </row>
    <row r="3806" spans="1:29" x14ac:dyDescent="0.25">
      <c r="A3806" t="s">
        <v>12325</v>
      </c>
      <c r="B3806" t="s">
        <v>12326</v>
      </c>
      <c r="C3806" t="s">
        <v>12327</v>
      </c>
      <c r="D3806" t="s">
        <v>12328</v>
      </c>
      <c r="E3806">
        <f>IF(ISNUMBER(SEARCH("无购物",D3806)),1,0)</f>
        <v>1</v>
      </c>
      <c r="F3806">
        <f>IF(ISNUMBER(SEARCH("无自费",D3806)),1,0)</f>
        <v>1</v>
      </c>
      <c r="G3806">
        <f>IF(ISNUMBER(SEARCH("成团保障",D3806)),1,0)</f>
        <v>1</v>
      </c>
      <c r="H3806">
        <f>IF(OR(ISNUMBER(SEARCH("赠取消险",D3806)),ISNUMBER(SEARCH("提前*天免费退",D3806))),1,0)</f>
        <v>1</v>
      </c>
      <c r="I3806">
        <v>4.9000000000000004</v>
      </c>
      <c r="J3806">
        <v>19</v>
      </c>
      <c r="K3806" t="s">
        <v>12329</v>
      </c>
      <c r="L3806">
        <v>4528</v>
      </c>
      <c r="M3806">
        <f>IF(N3806="",0,1)</f>
        <v>0</v>
      </c>
      <c r="N3806" s="1"/>
      <c r="O3806" t="s">
        <v>5</v>
      </c>
      <c r="P3806" t="s">
        <v>2142</v>
      </c>
      <c r="Q3806" t="s">
        <v>12330</v>
      </c>
      <c r="R3806">
        <v>62</v>
      </c>
      <c r="S3806" t="s">
        <v>4</v>
      </c>
      <c r="T3806">
        <v>62</v>
      </c>
      <c r="U3806" t="s">
        <v>4</v>
      </c>
      <c r="V3806" t="s">
        <v>4</v>
      </c>
      <c r="W3806" t="s">
        <v>4</v>
      </c>
      <c r="X3806">
        <v>0</v>
      </c>
      <c r="Y3806">
        <v>0</v>
      </c>
      <c r="Z3806">
        <v>0</v>
      </c>
      <c r="AA3806">
        <v>0</v>
      </c>
      <c r="AB3806">
        <v>0</v>
      </c>
      <c r="AC3806" t="s">
        <v>3881</v>
      </c>
    </row>
    <row r="3807" spans="1:29" x14ac:dyDescent="0.25">
      <c r="A3807" t="s">
        <v>12331</v>
      </c>
      <c r="B3807" t="s">
        <v>12332</v>
      </c>
      <c r="C3807" t="s">
        <v>12333</v>
      </c>
      <c r="D3807" t="s">
        <v>12334</v>
      </c>
      <c r="E3807">
        <f>IF(ISNUMBER(SEARCH("无购物",D3807)),1,0)</f>
        <v>1</v>
      </c>
      <c r="F3807">
        <f>IF(ISNUMBER(SEARCH("无自费",D3807)),1,0)</f>
        <v>1</v>
      </c>
      <c r="G3807">
        <f>IF(ISNUMBER(SEARCH("成团保障",D3807)),1,0)</f>
        <v>1</v>
      </c>
      <c r="H3807">
        <f>IF(OR(ISNUMBER(SEARCH("赠取消险",D3807)),ISNUMBER(SEARCH("提前*天免费退",D3807))),1,0)</f>
        <v>0</v>
      </c>
      <c r="I3807">
        <v>5</v>
      </c>
      <c r="J3807">
        <v>2</v>
      </c>
      <c r="K3807" t="s">
        <v>4084</v>
      </c>
      <c r="L3807">
        <v>15880</v>
      </c>
      <c r="M3807">
        <f>IF(N3807="",0,1)</f>
        <v>0</v>
      </c>
      <c r="N3807" s="1"/>
      <c r="O3807" t="s">
        <v>5</v>
      </c>
      <c r="P3807" t="s">
        <v>2142</v>
      </c>
      <c r="Q3807" t="s">
        <v>12335</v>
      </c>
      <c r="R3807">
        <v>14</v>
      </c>
      <c r="S3807">
        <v>14</v>
      </c>
      <c r="T3807">
        <v>14</v>
      </c>
      <c r="U3807">
        <v>14</v>
      </c>
      <c r="V3807">
        <v>14</v>
      </c>
      <c r="W3807">
        <v>14</v>
      </c>
      <c r="X3807">
        <v>0</v>
      </c>
      <c r="Y3807">
        <v>0</v>
      </c>
      <c r="Z3807">
        <v>0</v>
      </c>
      <c r="AA3807">
        <v>0</v>
      </c>
      <c r="AB3807">
        <v>0</v>
      </c>
      <c r="AC3807" t="s">
        <v>3881</v>
      </c>
    </row>
    <row r="3808" spans="1:29" x14ac:dyDescent="0.25">
      <c r="A3808" t="s">
        <v>12336</v>
      </c>
      <c r="B3808" t="s">
        <v>12337</v>
      </c>
      <c r="C3808" t="s">
        <v>12338</v>
      </c>
      <c r="D3808" t="s">
        <v>2754</v>
      </c>
      <c r="E3808">
        <f>IF(ISNUMBER(SEARCH("无购物",D3808)),1,0)</f>
        <v>1</v>
      </c>
      <c r="F3808">
        <f>IF(ISNUMBER(SEARCH("无自费",D3808)),1,0)</f>
        <v>0</v>
      </c>
      <c r="G3808">
        <f>IF(ISNUMBER(SEARCH("成团保障",D3808)),1,0)</f>
        <v>1</v>
      </c>
      <c r="H3808">
        <f>IF(OR(ISNUMBER(SEARCH("赠取消险",D3808)),ISNUMBER(SEARCH("提前*天免费退",D3808))),1,0)</f>
        <v>0</v>
      </c>
      <c r="I3808">
        <v>0</v>
      </c>
      <c r="J3808">
        <v>0</v>
      </c>
      <c r="K3808" t="s">
        <v>10290</v>
      </c>
      <c r="L3808">
        <v>5611</v>
      </c>
      <c r="M3808">
        <f>IF(N3808="",0,1)</f>
        <v>0</v>
      </c>
      <c r="N3808" s="1"/>
      <c r="O3808" t="s">
        <v>5</v>
      </c>
      <c r="P3808" t="s">
        <v>2142</v>
      </c>
      <c r="Q3808" t="s">
        <v>12339</v>
      </c>
      <c r="R3808" t="s">
        <v>4</v>
      </c>
      <c r="S3808" t="s">
        <v>4</v>
      </c>
      <c r="T3808" t="s">
        <v>4</v>
      </c>
      <c r="U3808" t="s">
        <v>4</v>
      </c>
      <c r="V3808" t="s">
        <v>4</v>
      </c>
      <c r="W3808" t="s">
        <v>4</v>
      </c>
      <c r="X3808">
        <v>0</v>
      </c>
      <c r="Y3808">
        <v>0</v>
      </c>
      <c r="Z3808">
        <v>0</v>
      </c>
      <c r="AA3808">
        <v>0</v>
      </c>
      <c r="AB3808">
        <v>0</v>
      </c>
      <c r="AC3808" t="s">
        <v>3881</v>
      </c>
    </row>
    <row r="3809" spans="1:29" x14ac:dyDescent="0.25">
      <c r="A3809" t="s">
        <v>12340</v>
      </c>
      <c r="B3809" t="s">
        <v>12341</v>
      </c>
      <c r="C3809" t="s">
        <v>12342</v>
      </c>
      <c r="D3809" t="s">
        <v>12343</v>
      </c>
      <c r="E3809">
        <f>IF(ISNUMBER(SEARCH("无购物",D3809)),1,0)</f>
        <v>1</v>
      </c>
      <c r="F3809">
        <f>IF(ISNUMBER(SEARCH("无自费",D3809)),1,0)</f>
        <v>0</v>
      </c>
      <c r="G3809">
        <f>IF(ISNUMBER(SEARCH("成团保障",D3809)),1,0)</f>
        <v>1</v>
      </c>
      <c r="H3809">
        <f>IF(OR(ISNUMBER(SEARCH("赠取消险",D3809)),ISNUMBER(SEARCH("提前*天免费退",D3809))),1,0)</f>
        <v>0</v>
      </c>
      <c r="I3809">
        <v>5</v>
      </c>
      <c r="J3809">
        <v>13</v>
      </c>
      <c r="K3809" t="s">
        <v>4406</v>
      </c>
      <c r="L3809">
        <v>4958</v>
      </c>
      <c r="M3809">
        <f>IF(N3809="",0,1)</f>
        <v>0</v>
      </c>
      <c r="N3809" s="1"/>
      <c r="O3809" t="s">
        <v>19</v>
      </c>
      <c r="P3809" t="s">
        <v>2142</v>
      </c>
      <c r="Q3809" t="s">
        <v>12344</v>
      </c>
      <c r="R3809">
        <v>34</v>
      </c>
      <c r="S3809">
        <v>34</v>
      </c>
      <c r="T3809">
        <v>34</v>
      </c>
      <c r="U3809">
        <v>34</v>
      </c>
      <c r="V3809">
        <v>34</v>
      </c>
      <c r="W3809" t="s">
        <v>4</v>
      </c>
      <c r="X3809">
        <v>0</v>
      </c>
      <c r="Y3809">
        <v>0</v>
      </c>
      <c r="Z3809">
        <v>0</v>
      </c>
      <c r="AA3809">
        <v>0</v>
      </c>
      <c r="AB3809">
        <v>0</v>
      </c>
      <c r="AC3809" t="s">
        <v>3881</v>
      </c>
    </row>
    <row r="3810" spans="1:29" x14ac:dyDescent="0.25">
      <c r="A3810" t="s">
        <v>12345</v>
      </c>
      <c r="B3810" t="s">
        <v>12346</v>
      </c>
      <c r="C3810" t="s">
        <v>12347</v>
      </c>
      <c r="D3810" t="s">
        <v>4864</v>
      </c>
      <c r="E3810">
        <f>IF(ISNUMBER(SEARCH("无购物",D3810)),1,0)</f>
        <v>1</v>
      </c>
      <c r="F3810">
        <f>IF(ISNUMBER(SEARCH("无自费",D3810)),1,0)</f>
        <v>1</v>
      </c>
      <c r="G3810">
        <f>IF(ISNUMBER(SEARCH("成团保障",D3810)),1,0)</f>
        <v>1</v>
      </c>
      <c r="H3810">
        <f>IF(OR(ISNUMBER(SEARCH("赠取消险",D3810)),ISNUMBER(SEARCH("提前*天免费退",D3810))),1,0)</f>
        <v>1</v>
      </c>
      <c r="I3810">
        <v>5</v>
      </c>
      <c r="J3810">
        <v>1</v>
      </c>
      <c r="K3810" t="s">
        <v>3</v>
      </c>
      <c r="L3810">
        <v>8618</v>
      </c>
      <c r="M3810">
        <f>IF(N3810="",0,1)</f>
        <v>0</v>
      </c>
      <c r="N3810" s="1"/>
      <c r="O3810" t="s">
        <v>5</v>
      </c>
      <c r="P3810" t="s">
        <v>2142</v>
      </c>
      <c r="Q3810" t="s">
        <v>12348</v>
      </c>
      <c r="R3810">
        <v>2</v>
      </c>
      <c r="S3810">
        <v>2</v>
      </c>
      <c r="T3810" t="s">
        <v>4</v>
      </c>
      <c r="U3810">
        <v>5</v>
      </c>
      <c r="V3810">
        <v>5</v>
      </c>
      <c r="W3810">
        <v>5</v>
      </c>
      <c r="X3810">
        <v>0</v>
      </c>
      <c r="Y3810">
        <v>0</v>
      </c>
      <c r="Z3810">
        <v>0</v>
      </c>
      <c r="AA3810">
        <v>0</v>
      </c>
      <c r="AB3810">
        <v>0</v>
      </c>
      <c r="AC3810" t="s">
        <v>3881</v>
      </c>
    </row>
    <row r="3811" spans="1:29" x14ac:dyDescent="0.25">
      <c r="A3811" t="s">
        <v>12349</v>
      </c>
      <c r="B3811" t="s">
        <v>12030</v>
      </c>
      <c r="C3811" t="s">
        <v>12350</v>
      </c>
      <c r="D3811" t="s">
        <v>12351</v>
      </c>
      <c r="E3811">
        <f>IF(ISNUMBER(SEARCH("无购物",D3811)),1,0)</f>
        <v>1</v>
      </c>
      <c r="F3811">
        <f>IF(ISNUMBER(SEARCH("无自费",D3811)),1,0)</f>
        <v>1</v>
      </c>
      <c r="G3811">
        <f>IF(ISNUMBER(SEARCH("成团保障",D3811)),1,0)</f>
        <v>1</v>
      </c>
      <c r="H3811">
        <f>IF(OR(ISNUMBER(SEARCH("赠取消险",D3811)),ISNUMBER(SEARCH("提前*天免费退",D3811))),1,0)</f>
        <v>0</v>
      </c>
      <c r="I3811">
        <v>0</v>
      </c>
      <c r="J3811">
        <v>0</v>
      </c>
      <c r="K3811" t="s">
        <v>3</v>
      </c>
      <c r="L3811">
        <v>10157</v>
      </c>
      <c r="M3811">
        <f>IF(N3811="",0,1)</f>
        <v>0</v>
      </c>
      <c r="N3811" s="1"/>
      <c r="O3811" t="s">
        <v>5</v>
      </c>
      <c r="P3811" t="s">
        <v>2142</v>
      </c>
      <c r="Q3811" t="s">
        <v>12352</v>
      </c>
      <c r="R3811" t="s">
        <v>4</v>
      </c>
      <c r="S3811" t="s">
        <v>4</v>
      </c>
      <c r="T3811" t="s">
        <v>4</v>
      </c>
      <c r="U3811" t="s">
        <v>4</v>
      </c>
      <c r="V3811" t="s">
        <v>4</v>
      </c>
      <c r="W3811" t="s">
        <v>4</v>
      </c>
      <c r="X3811">
        <v>0</v>
      </c>
      <c r="Y3811">
        <v>0</v>
      </c>
      <c r="Z3811">
        <v>0</v>
      </c>
      <c r="AA3811">
        <v>0</v>
      </c>
      <c r="AB3811">
        <v>0</v>
      </c>
      <c r="AC3811" t="s">
        <v>3881</v>
      </c>
    </row>
    <row r="3812" spans="1:29" x14ac:dyDescent="0.25">
      <c r="A3812" t="s">
        <v>12353</v>
      </c>
      <c r="B3812" t="s">
        <v>11976</v>
      </c>
      <c r="C3812" t="s">
        <v>12354</v>
      </c>
      <c r="D3812" t="s">
        <v>11983</v>
      </c>
      <c r="E3812">
        <f>IF(ISNUMBER(SEARCH("无购物",D3812)),1,0)</f>
        <v>1</v>
      </c>
      <c r="F3812">
        <f>IF(ISNUMBER(SEARCH("无自费",D3812)),1,0)</f>
        <v>1</v>
      </c>
      <c r="G3812">
        <f>IF(ISNUMBER(SEARCH("成团保障",D3812)),1,0)</f>
        <v>1</v>
      </c>
      <c r="H3812">
        <f>IF(OR(ISNUMBER(SEARCH("赠取消险",D3812)),ISNUMBER(SEARCH("提前*天免费退",D3812))),1,0)</f>
        <v>1</v>
      </c>
      <c r="I3812">
        <v>5</v>
      </c>
      <c r="J3812">
        <v>1</v>
      </c>
      <c r="K3812" t="s">
        <v>4067</v>
      </c>
      <c r="L3812">
        <v>0</v>
      </c>
      <c r="M3812">
        <f>IF(N3812="",0,1)</f>
        <v>0</v>
      </c>
      <c r="N3812" s="1"/>
      <c r="O3812" t="s">
        <v>5</v>
      </c>
      <c r="P3812" t="s">
        <v>2142</v>
      </c>
      <c r="Q3812" t="s">
        <v>12355</v>
      </c>
      <c r="R3812">
        <v>3</v>
      </c>
      <c r="S3812">
        <v>3</v>
      </c>
      <c r="T3812" t="s">
        <v>4</v>
      </c>
      <c r="U3812">
        <v>3</v>
      </c>
      <c r="V3812" t="s">
        <v>4</v>
      </c>
      <c r="W3812" t="s">
        <v>4</v>
      </c>
      <c r="X3812">
        <v>0</v>
      </c>
      <c r="Y3812">
        <v>0</v>
      </c>
      <c r="Z3812">
        <v>0</v>
      </c>
      <c r="AA3812">
        <v>0</v>
      </c>
      <c r="AB3812">
        <v>0</v>
      </c>
      <c r="AC3812" t="s">
        <v>3881</v>
      </c>
    </row>
    <row r="3813" spans="1:29" x14ac:dyDescent="0.25">
      <c r="A3813" t="s">
        <v>12356</v>
      </c>
      <c r="B3813" t="s">
        <v>12357</v>
      </c>
      <c r="C3813" t="s">
        <v>12358</v>
      </c>
      <c r="D3813" t="s">
        <v>12359</v>
      </c>
      <c r="E3813">
        <f>IF(ISNUMBER(SEARCH("无购物",D3813)),1,0)</f>
        <v>1</v>
      </c>
      <c r="F3813">
        <f>IF(ISNUMBER(SEARCH("无自费",D3813)),1,0)</f>
        <v>1</v>
      </c>
      <c r="G3813">
        <f>IF(ISNUMBER(SEARCH("成团保障",D3813)),1,0)</f>
        <v>1</v>
      </c>
      <c r="H3813">
        <f>IF(OR(ISNUMBER(SEARCH("赠取消险",D3813)),ISNUMBER(SEARCH("提前*天免费退",D3813))),1,0)</f>
        <v>0</v>
      </c>
      <c r="I3813">
        <v>4.8</v>
      </c>
      <c r="J3813">
        <v>13</v>
      </c>
      <c r="K3813" t="s">
        <v>4629</v>
      </c>
      <c r="L3813">
        <v>5265</v>
      </c>
      <c r="M3813">
        <f>IF(N3813="",0,1)</f>
        <v>0</v>
      </c>
      <c r="N3813" s="1"/>
      <c r="O3813" t="s">
        <v>5</v>
      </c>
      <c r="P3813" t="s">
        <v>2142</v>
      </c>
      <c r="Q3813" t="s">
        <v>12360</v>
      </c>
      <c r="R3813">
        <v>57</v>
      </c>
      <c r="S3813" t="s">
        <v>4</v>
      </c>
      <c r="T3813">
        <v>53</v>
      </c>
      <c r="U3813" t="s">
        <v>4</v>
      </c>
      <c r="V3813">
        <v>58</v>
      </c>
      <c r="W3813" t="s">
        <v>4</v>
      </c>
      <c r="X3813">
        <v>0</v>
      </c>
      <c r="Y3813">
        <v>0</v>
      </c>
      <c r="Z3813">
        <v>0</v>
      </c>
      <c r="AA3813">
        <v>0</v>
      </c>
      <c r="AB3813">
        <v>0</v>
      </c>
      <c r="AC3813" t="s">
        <v>3881</v>
      </c>
    </row>
    <row r="3814" spans="1:29" x14ac:dyDescent="0.25">
      <c r="A3814" t="s">
        <v>12361</v>
      </c>
      <c r="B3814" t="s">
        <v>12362</v>
      </c>
      <c r="C3814" t="s">
        <v>12363</v>
      </c>
      <c r="D3814" t="s">
        <v>2454</v>
      </c>
      <c r="E3814">
        <f>IF(ISNUMBER(SEARCH("无购物",D3814)),1,0)</f>
        <v>1</v>
      </c>
      <c r="F3814">
        <f>IF(ISNUMBER(SEARCH("无自费",D3814)),1,0)</f>
        <v>1</v>
      </c>
      <c r="G3814">
        <f>IF(ISNUMBER(SEARCH("成团保障",D3814)),1,0)</f>
        <v>1</v>
      </c>
      <c r="H3814">
        <f>IF(OR(ISNUMBER(SEARCH("赠取消险",D3814)),ISNUMBER(SEARCH("提前*天免费退",D3814))),1,0)</f>
        <v>1</v>
      </c>
      <c r="I3814">
        <v>4.7</v>
      </c>
      <c r="J3814">
        <v>9</v>
      </c>
      <c r="K3814" t="s">
        <v>3</v>
      </c>
      <c r="L3814">
        <v>5862</v>
      </c>
      <c r="M3814">
        <f>IF(N3814="",0,1)</f>
        <v>0</v>
      </c>
      <c r="N3814" s="1"/>
      <c r="O3814" t="s">
        <v>5</v>
      </c>
      <c r="P3814" t="s">
        <v>2142</v>
      </c>
      <c r="Q3814" t="s">
        <v>12364</v>
      </c>
      <c r="R3814">
        <v>35</v>
      </c>
      <c r="S3814">
        <v>35</v>
      </c>
      <c r="T3814">
        <v>35</v>
      </c>
      <c r="U3814">
        <v>35</v>
      </c>
      <c r="V3814">
        <v>35</v>
      </c>
      <c r="W3814">
        <v>35</v>
      </c>
      <c r="X3814">
        <v>0</v>
      </c>
      <c r="Y3814">
        <v>0</v>
      </c>
      <c r="Z3814">
        <v>0</v>
      </c>
      <c r="AA3814">
        <v>0</v>
      </c>
      <c r="AB3814">
        <v>0</v>
      </c>
      <c r="AC3814" t="s">
        <v>3881</v>
      </c>
    </row>
    <row r="3815" spans="1:29" x14ac:dyDescent="0.25">
      <c r="A3815" t="s">
        <v>12365</v>
      </c>
      <c r="B3815" t="s">
        <v>12366</v>
      </c>
      <c r="C3815" t="s">
        <v>12367</v>
      </c>
      <c r="D3815" t="s">
        <v>4379</v>
      </c>
      <c r="E3815">
        <f>IF(ISNUMBER(SEARCH("无购物",D3815)),1,0)</f>
        <v>1</v>
      </c>
      <c r="F3815">
        <f>IF(ISNUMBER(SEARCH("无自费",D3815)),1,0)</f>
        <v>0</v>
      </c>
      <c r="G3815">
        <f>IF(ISNUMBER(SEARCH("成团保障",D3815)),1,0)</f>
        <v>1</v>
      </c>
      <c r="H3815">
        <f>IF(OR(ISNUMBER(SEARCH("赠取消险",D3815)),ISNUMBER(SEARCH("提前*天免费退",D3815))),1,0)</f>
        <v>1</v>
      </c>
      <c r="I3815">
        <v>5</v>
      </c>
      <c r="J3815">
        <v>2</v>
      </c>
      <c r="K3815" t="s">
        <v>3</v>
      </c>
      <c r="L3815">
        <v>3862</v>
      </c>
      <c r="M3815">
        <f>IF(N3815="",0,1)</f>
        <v>0</v>
      </c>
      <c r="N3815" s="1"/>
      <c r="O3815" t="s">
        <v>19</v>
      </c>
      <c r="P3815" t="s">
        <v>2142</v>
      </c>
      <c r="Q3815" t="s">
        <v>12368</v>
      </c>
      <c r="R3815">
        <v>8</v>
      </c>
      <c r="S3815">
        <v>8</v>
      </c>
      <c r="T3815">
        <v>8</v>
      </c>
      <c r="U3815">
        <v>8</v>
      </c>
      <c r="V3815">
        <v>8</v>
      </c>
      <c r="W3815">
        <v>8</v>
      </c>
      <c r="X3815">
        <v>0</v>
      </c>
      <c r="Y3815">
        <v>0</v>
      </c>
      <c r="Z3815">
        <v>0</v>
      </c>
      <c r="AA3815">
        <v>0</v>
      </c>
      <c r="AB3815">
        <v>0</v>
      </c>
      <c r="AC3815" t="s">
        <v>3881</v>
      </c>
    </row>
    <row r="3816" spans="1:29" x14ac:dyDescent="0.25">
      <c r="A3816" t="s">
        <v>12369</v>
      </c>
      <c r="B3816" t="s">
        <v>12370</v>
      </c>
      <c r="C3816" t="s">
        <v>12371</v>
      </c>
      <c r="D3816" t="s">
        <v>12372</v>
      </c>
      <c r="E3816">
        <f>IF(ISNUMBER(SEARCH("无购物",D3816)),1,0)</f>
        <v>1</v>
      </c>
      <c r="F3816">
        <f>IF(ISNUMBER(SEARCH("无自费",D3816)),1,0)</f>
        <v>1</v>
      </c>
      <c r="G3816">
        <f>IF(ISNUMBER(SEARCH("成团保障",D3816)),1,0)</f>
        <v>1</v>
      </c>
      <c r="H3816">
        <f>IF(OR(ISNUMBER(SEARCH("赠取消险",D3816)),ISNUMBER(SEARCH("提前*天免费退",D3816))),1,0)</f>
        <v>1</v>
      </c>
      <c r="I3816">
        <v>4.3</v>
      </c>
      <c r="J3816">
        <v>1</v>
      </c>
      <c r="K3816" t="s">
        <v>4067</v>
      </c>
      <c r="L3816">
        <v>5686</v>
      </c>
      <c r="M3816">
        <f>IF(N3816="",0,1)</f>
        <v>0</v>
      </c>
      <c r="N3816" s="1"/>
      <c r="O3816" t="s">
        <v>5</v>
      </c>
      <c r="P3816" t="s">
        <v>2142</v>
      </c>
      <c r="Q3816" t="s">
        <v>12373</v>
      </c>
      <c r="R3816">
        <v>3</v>
      </c>
      <c r="S3816" t="s">
        <v>4</v>
      </c>
      <c r="T3816">
        <v>3</v>
      </c>
      <c r="U3816">
        <v>3</v>
      </c>
      <c r="V3816">
        <v>3</v>
      </c>
      <c r="W3816">
        <v>3</v>
      </c>
      <c r="X3816">
        <v>0</v>
      </c>
      <c r="Y3816">
        <v>0</v>
      </c>
      <c r="Z3816">
        <v>0</v>
      </c>
      <c r="AA3816">
        <v>0</v>
      </c>
      <c r="AB3816">
        <v>0</v>
      </c>
      <c r="AC3816" t="s">
        <v>3881</v>
      </c>
    </row>
    <row r="3817" spans="1:29" x14ac:dyDescent="0.25">
      <c r="A3817" t="s">
        <v>12374</v>
      </c>
      <c r="B3817" t="s">
        <v>12375</v>
      </c>
      <c r="C3817" t="s">
        <v>12376</v>
      </c>
      <c r="D3817" t="s">
        <v>12377</v>
      </c>
      <c r="E3817">
        <f>IF(ISNUMBER(SEARCH("无购物",D3817)),1,0)</f>
        <v>1</v>
      </c>
      <c r="F3817">
        <f>IF(ISNUMBER(SEARCH("无自费",D3817)),1,0)</f>
        <v>1</v>
      </c>
      <c r="G3817">
        <f>IF(ISNUMBER(SEARCH("成团保障",D3817)),1,0)</f>
        <v>1</v>
      </c>
      <c r="H3817">
        <f>IF(OR(ISNUMBER(SEARCH("赠取消险",D3817)),ISNUMBER(SEARCH("提前*天免费退",D3817))),1,0)</f>
        <v>1</v>
      </c>
      <c r="I3817">
        <v>3.3</v>
      </c>
      <c r="J3817">
        <v>2</v>
      </c>
      <c r="K3817" t="s">
        <v>4432</v>
      </c>
      <c r="L3817">
        <v>9045</v>
      </c>
      <c r="M3817">
        <f>IF(N3817="",0,1)</f>
        <v>0</v>
      </c>
      <c r="N3817" s="1"/>
      <c r="O3817" t="s">
        <v>5</v>
      </c>
      <c r="P3817" t="s">
        <v>2142</v>
      </c>
      <c r="Q3817" t="s">
        <v>12378</v>
      </c>
      <c r="R3817">
        <v>5</v>
      </c>
      <c r="S3817" t="s">
        <v>4</v>
      </c>
      <c r="T3817" t="s">
        <v>4</v>
      </c>
      <c r="U3817" t="s">
        <v>4</v>
      </c>
      <c r="V3817" t="s">
        <v>4</v>
      </c>
      <c r="W3817" t="s">
        <v>4</v>
      </c>
      <c r="X3817">
        <v>0</v>
      </c>
      <c r="Y3817">
        <v>0</v>
      </c>
      <c r="Z3817">
        <v>0</v>
      </c>
      <c r="AA3817">
        <v>0</v>
      </c>
      <c r="AB3817">
        <v>0</v>
      </c>
      <c r="AC3817" t="s">
        <v>3881</v>
      </c>
    </row>
    <row r="3818" spans="1:29" x14ac:dyDescent="0.25">
      <c r="A3818" t="s">
        <v>12379</v>
      </c>
      <c r="B3818" t="s">
        <v>12380</v>
      </c>
      <c r="C3818" t="s">
        <v>12381</v>
      </c>
      <c r="D3818" t="s">
        <v>11997</v>
      </c>
      <c r="E3818">
        <f>IF(ISNUMBER(SEARCH("无购物",D3818)),1,0)</f>
        <v>1</v>
      </c>
      <c r="F3818">
        <f>IF(ISNUMBER(SEARCH("无自费",D3818)),1,0)</f>
        <v>1</v>
      </c>
      <c r="G3818">
        <f>IF(ISNUMBER(SEARCH("成团保障",D3818)),1,0)</f>
        <v>1</v>
      </c>
      <c r="H3818">
        <f>IF(OR(ISNUMBER(SEARCH("赠取消险",D3818)),ISNUMBER(SEARCH("提前*天免费退",D3818))),1,0)</f>
        <v>1</v>
      </c>
      <c r="I3818">
        <v>4.3</v>
      </c>
      <c r="J3818">
        <v>1</v>
      </c>
      <c r="K3818" t="s">
        <v>4067</v>
      </c>
      <c r="L3818">
        <v>7721</v>
      </c>
      <c r="M3818">
        <f>IF(N3818="",0,1)</f>
        <v>0</v>
      </c>
      <c r="N3818" s="1"/>
      <c r="O3818" t="s">
        <v>5</v>
      </c>
      <c r="P3818" t="s">
        <v>2142</v>
      </c>
      <c r="Q3818" t="s">
        <v>12382</v>
      </c>
      <c r="R3818">
        <v>3</v>
      </c>
      <c r="S3818">
        <v>3</v>
      </c>
      <c r="T3818">
        <v>3</v>
      </c>
      <c r="U3818" t="s">
        <v>4</v>
      </c>
      <c r="V3818" t="s">
        <v>4</v>
      </c>
      <c r="W3818">
        <v>3</v>
      </c>
      <c r="X3818">
        <v>0</v>
      </c>
      <c r="Y3818">
        <v>0</v>
      </c>
      <c r="Z3818">
        <v>0</v>
      </c>
      <c r="AA3818">
        <v>0</v>
      </c>
      <c r="AB3818">
        <v>0</v>
      </c>
      <c r="AC3818" t="s">
        <v>3881</v>
      </c>
    </row>
    <row r="3819" spans="1:29" x14ac:dyDescent="0.25">
      <c r="A3819" t="s">
        <v>12383</v>
      </c>
      <c r="B3819" t="s">
        <v>4419</v>
      </c>
      <c r="C3819" t="s">
        <v>12384</v>
      </c>
      <c r="D3819" t="s">
        <v>12385</v>
      </c>
      <c r="E3819">
        <f>IF(ISNUMBER(SEARCH("无购物",D3819)),1,0)</f>
        <v>1</v>
      </c>
      <c r="F3819">
        <f>IF(ISNUMBER(SEARCH("无自费",D3819)),1,0)</f>
        <v>1</v>
      </c>
      <c r="G3819">
        <f>IF(ISNUMBER(SEARCH("成团保障",D3819)),1,0)</f>
        <v>1</v>
      </c>
      <c r="H3819">
        <f>IF(OR(ISNUMBER(SEARCH("赠取消险",D3819)),ISNUMBER(SEARCH("提前*天免费退",D3819))),1,0)</f>
        <v>0</v>
      </c>
      <c r="I3819">
        <v>4.8</v>
      </c>
      <c r="J3819">
        <v>3</v>
      </c>
      <c r="K3819" t="s">
        <v>7090</v>
      </c>
      <c r="L3819">
        <v>8550</v>
      </c>
      <c r="M3819">
        <f>IF(N3819="",0,1)</f>
        <v>0</v>
      </c>
      <c r="N3819" s="1"/>
      <c r="O3819" t="s">
        <v>5</v>
      </c>
      <c r="P3819" t="s">
        <v>2142</v>
      </c>
      <c r="Q3819" t="s">
        <v>12386</v>
      </c>
      <c r="R3819">
        <v>16</v>
      </c>
      <c r="S3819">
        <v>16</v>
      </c>
      <c r="T3819">
        <v>16</v>
      </c>
      <c r="U3819">
        <v>16</v>
      </c>
      <c r="V3819">
        <v>16</v>
      </c>
      <c r="W3819">
        <v>16</v>
      </c>
      <c r="X3819">
        <v>0</v>
      </c>
      <c r="Y3819">
        <v>0</v>
      </c>
      <c r="Z3819">
        <v>0</v>
      </c>
      <c r="AA3819">
        <v>0</v>
      </c>
      <c r="AB3819">
        <v>0</v>
      </c>
      <c r="AC3819" t="s">
        <v>3881</v>
      </c>
    </row>
    <row r="3820" spans="1:29" x14ac:dyDescent="0.25">
      <c r="A3820" t="s">
        <v>12387</v>
      </c>
      <c r="B3820" t="s">
        <v>12388</v>
      </c>
      <c r="C3820" t="s">
        <v>12389</v>
      </c>
      <c r="D3820" t="s">
        <v>12390</v>
      </c>
      <c r="E3820">
        <f>IF(ISNUMBER(SEARCH("无购物",D3820)),1,0)</f>
        <v>1</v>
      </c>
      <c r="F3820">
        <f>IF(ISNUMBER(SEARCH("无自费",D3820)),1,0)</f>
        <v>1</v>
      </c>
      <c r="G3820">
        <f>IF(ISNUMBER(SEARCH("成团保障",D3820)),1,0)</f>
        <v>1</v>
      </c>
      <c r="H3820">
        <f>IF(OR(ISNUMBER(SEARCH("赠取消险",D3820)),ISNUMBER(SEARCH("提前*天免费退",D3820))),1,0)</f>
        <v>0</v>
      </c>
      <c r="I3820">
        <v>4.7</v>
      </c>
      <c r="J3820">
        <v>4</v>
      </c>
      <c r="K3820" t="s">
        <v>7090</v>
      </c>
      <c r="L3820">
        <v>8930</v>
      </c>
      <c r="M3820">
        <f>IF(N3820="",0,1)</f>
        <v>0</v>
      </c>
      <c r="N3820" s="1"/>
      <c r="O3820" t="s">
        <v>5</v>
      </c>
      <c r="P3820" t="s">
        <v>2142</v>
      </c>
      <c r="Q3820" t="s">
        <v>12391</v>
      </c>
      <c r="R3820">
        <v>21</v>
      </c>
      <c r="S3820">
        <v>21</v>
      </c>
      <c r="T3820">
        <v>21</v>
      </c>
      <c r="U3820" t="s">
        <v>4</v>
      </c>
      <c r="V3820">
        <v>21</v>
      </c>
      <c r="W3820">
        <v>21</v>
      </c>
      <c r="X3820">
        <v>0</v>
      </c>
      <c r="Y3820">
        <v>0</v>
      </c>
      <c r="Z3820">
        <v>0</v>
      </c>
      <c r="AA3820">
        <v>0</v>
      </c>
      <c r="AB3820">
        <v>0</v>
      </c>
      <c r="AC3820" t="s">
        <v>3881</v>
      </c>
    </row>
    <row r="3821" spans="1:29" x14ac:dyDescent="0.25">
      <c r="A3821" t="s">
        <v>12392</v>
      </c>
      <c r="B3821" t="s">
        <v>12393</v>
      </c>
      <c r="C3821" t="s">
        <v>12394</v>
      </c>
      <c r="D3821" t="s">
        <v>12395</v>
      </c>
      <c r="E3821">
        <f>IF(ISNUMBER(SEARCH("无购物",D3821)),1,0)</f>
        <v>1</v>
      </c>
      <c r="F3821">
        <f>IF(ISNUMBER(SEARCH("无自费",D3821)),1,0)</f>
        <v>1</v>
      </c>
      <c r="G3821">
        <f>IF(ISNUMBER(SEARCH("成团保障",D3821)),1,0)</f>
        <v>1</v>
      </c>
      <c r="H3821">
        <f>IF(OR(ISNUMBER(SEARCH("赠取消险",D3821)),ISNUMBER(SEARCH("提前*天免费退",D3821))),1,0)</f>
        <v>0</v>
      </c>
      <c r="I3821">
        <v>5</v>
      </c>
      <c r="J3821">
        <v>1</v>
      </c>
      <c r="K3821" t="s">
        <v>3</v>
      </c>
      <c r="L3821">
        <v>7876</v>
      </c>
      <c r="M3821">
        <f>IF(N3821="",0,1)</f>
        <v>0</v>
      </c>
      <c r="N3821" s="1"/>
      <c r="O3821" t="s">
        <v>5</v>
      </c>
      <c r="P3821" t="s">
        <v>2142</v>
      </c>
      <c r="Q3821" t="s">
        <v>12396</v>
      </c>
      <c r="R3821">
        <v>4</v>
      </c>
      <c r="S3821">
        <v>4</v>
      </c>
      <c r="T3821" t="s">
        <v>4</v>
      </c>
      <c r="U3821">
        <v>4</v>
      </c>
      <c r="V3821">
        <v>4</v>
      </c>
      <c r="W3821">
        <v>4</v>
      </c>
      <c r="X3821">
        <v>0</v>
      </c>
      <c r="Y3821">
        <v>0</v>
      </c>
      <c r="Z3821">
        <v>0</v>
      </c>
      <c r="AA3821">
        <v>0</v>
      </c>
      <c r="AB3821">
        <v>0</v>
      </c>
      <c r="AC3821" t="s">
        <v>3881</v>
      </c>
    </row>
    <row r="3822" spans="1:29" x14ac:dyDescent="0.25">
      <c r="A3822" t="s">
        <v>12397</v>
      </c>
      <c r="B3822" t="s">
        <v>12398</v>
      </c>
      <c r="C3822" t="s">
        <v>12399</v>
      </c>
      <c r="D3822" t="s">
        <v>12400</v>
      </c>
      <c r="E3822">
        <f>IF(ISNUMBER(SEARCH("无购物",D3822)),1,0)</f>
        <v>1</v>
      </c>
      <c r="F3822">
        <f>IF(ISNUMBER(SEARCH("无自费",D3822)),1,0)</f>
        <v>1</v>
      </c>
      <c r="G3822">
        <f>IF(ISNUMBER(SEARCH("成团保障",D3822)),1,0)</f>
        <v>1</v>
      </c>
      <c r="H3822">
        <f>IF(OR(ISNUMBER(SEARCH("赠取消险",D3822)),ISNUMBER(SEARCH("提前*天免费退",D3822))),1,0)</f>
        <v>0</v>
      </c>
      <c r="I3822">
        <v>5</v>
      </c>
      <c r="J3822">
        <v>3</v>
      </c>
      <c r="K3822" t="s">
        <v>7970</v>
      </c>
      <c r="L3822">
        <v>2888</v>
      </c>
      <c r="M3822">
        <f>IF(N3822="",0,1)</f>
        <v>0</v>
      </c>
      <c r="N3822" s="1"/>
      <c r="O3822" t="s">
        <v>19</v>
      </c>
      <c r="P3822" t="s">
        <v>2142</v>
      </c>
      <c r="Q3822" t="s">
        <v>12401</v>
      </c>
      <c r="R3822" t="s">
        <v>4</v>
      </c>
      <c r="S3822" t="s">
        <v>4</v>
      </c>
      <c r="T3822" t="s">
        <v>4</v>
      </c>
      <c r="U3822" t="s">
        <v>4</v>
      </c>
      <c r="V3822" t="s">
        <v>4</v>
      </c>
      <c r="W3822" t="s">
        <v>4</v>
      </c>
      <c r="X3822">
        <v>0</v>
      </c>
      <c r="Y3822">
        <v>0</v>
      </c>
      <c r="Z3822">
        <v>0</v>
      </c>
      <c r="AA3822">
        <v>0</v>
      </c>
      <c r="AB3822">
        <v>0</v>
      </c>
      <c r="AC3822" t="s">
        <v>3881</v>
      </c>
    </row>
    <row r="3823" spans="1:29" x14ac:dyDescent="0.25">
      <c r="A3823" t="s">
        <v>12402</v>
      </c>
      <c r="B3823" t="s">
        <v>12403</v>
      </c>
      <c r="C3823" t="s">
        <v>12404</v>
      </c>
      <c r="D3823" t="s">
        <v>12405</v>
      </c>
      <c r="E3823">
        <f>IF(ISNUMBER(SEARCH("无购物",D3823)),1,0)</f>
        <v>1</v>
      </c>
      <c r="F3823">
        <f>IF(ISNUMBER(SEARCH("无自费",D3823)),1,0)</f>
        <v>1</v>
      </c>
      <c r="G3823">
        <f>IF(ISNUMBER(SEARCH("成团保障",D3823)),1,0)</f>
        <v>1</v>
      </c>
      <c r="H3823">
        <f>IF(OR(ISNUMBER(SEARCH("赠取消险",D3823)),ISNUMBER(SEARCH("提前*天免费退",D3823))),1,0)</f>
        <v>1</v>
      </c>
      <c r="I3823">
        <v>4.8</v>
      </c>
      <c r="J3823">
        <v>3</v>
      </c>
      <c r="K3823" t="s">
        <v>5093</v>
      </c>
      <c r="L3823">
        <v>5231</v>
      </c>
      <c r="M3823">
        <f>IF(N3823="",0,1)</f>
        <v>0</v>
      </c>
      <c r="N3823" s="1"/>
      <c r="O3823" t="s">
        <v>5</v>
      </c>
      <c r="P3823" t="s">
        <v>2142</v>
      </c>
      <c r="Q3823" t="s">
        <v>12406</v>
      </c>
      <c r="R3823">
        <v>16</v>
      </c>
      <c r="S3823">
        <v>16</v>
      </c>
      <c r="T3823">
        <v>16</v>
      </c>
      <c r="U3823" t="s">
        <v>4</v>
      </c>
      <c r="V3823" t="s">
        <v>4</v>
      </c>
      <c r="W3823" t="s">
        <v>4</v>
      </c>
      <c r="X3823">
        <v>0</v>
      </c>
      <c r="Y3823">
        <v>0</v>
      </c>
      <c r="Z3823">
        <v>0</v>
      </c>
      <c r="AA3823">
        <v>0</v>
      </c>
      <c r="AB3823">
        <v>0</v>
      </c>
      <c r="AC3823" t="s">
        <v>3881</v>
      </c>
    </row>
    <row r="3824" spans="1:29" x14ac:dyDescent="0.25">
      <c r="A3824" t="s">
        <v>12407</v>
      </c>
      <c r="B3824" t="s">
        <v>12408</v>
      </c>
      <c r="C3824" t="s">
        <v>12409</v>
      </c>
      <c r="D3824" t="s">
        <v>12410</v>
      </c>
      <c r="E3824">
        <f>IF(ISNUMBER(SEARCH("无购物",D3824)),1,0)</f>
        <v>1</v>
      </c>
      <c r="F3824">
        <f>IF(ISNUMBER(SEARCH("无自费",D3824)),1,0)</f>
        <v>1</v>
      </c>
      <c r="G3824">
        <f>IF(ISNUMBER(SEARCH("成团保障",D3824)),1,0)</f>
        <v>1</v>
      </c>
      <c r="H3824">
        <f>IF(OR(ISNUMBER(SEARCH("赠取消险",D3824)),ISNUMBER(SEARCH("提前*天免费退",D3824))),1,0)</f>
        <v>1</v>
      </c>
      <c r="I3824">
        <v>5</v>
      </c>
      <c r="J3824">
        <v>1</v>
      </c>
      <c r="K3824" t="s">
        <v>3</v>
      </c>
      <c r="L3824">
        <v>4554</v>
      </c>
      <c r="M3824">
        <f>IF(N3824="",0,1)</f>
        <v>0</v>
      </c>
      <c r="N3824" s="1"/>
      <c r="O3824" t="s">
        <v>5</v>
      </c>
      <c r="P3824" t="s">
        <v>2142</v>
      </c>
      <c r="Q3824" t="s">
        <v>12411</v>
      </c>
      <c r="R3824">
        <v>2</v>
      </c>
      <c r="S3824">
        <v>2</v>
      </c>
      <c r="T3824">
        <v>2</v>
      </c>
      <c r="U3824">
        <v>2</v>
      </c>
      <c r="V3824">
        <v>2</v>
      </c>
      <c r="W3824" t="s">
        <v>4</v>
      </c>
      <c r="X3824">
        <v>0</v>
      </c>
      <c r="Y3824">
        <v>0</v>
      </c>
      <c r="Z3824">
        <v>0</v>
      </c>
      <c r="AA3824">
        <v>0</v>
      </c>
      <c r="AB3824">
        <v>0</v>
      </c>
      <c r="AC3824" t="s">
        <v>3881</v>
      </c>
    </row>
    <row r="3825" spans="1:29" x14ac:dyDescent="0.25">
      <c r="A3825" t="s">
        <v>12412</v>
      </c>
      <c r="B3825" t="s">
        <v>4419</v>
      </c>
      <c r="C3825" t="s">
        <v>12413</v>
      </c>
      <c r="D3825" t="s">
        <v>12414</v>
      </c>
      <c r="E3825">
        <f>IF(ISNUMBER(SEARCH("无购物",D3825)),1,0)</f>
        <v>1</v>
      </c>
      <c r="F3825">
        <f>IF(ISNUMBER(SEARCH("无自费",D3825)),1,0)</f>
        <v>1</v>
      </c>
      <c r="G3825">
        <f>IF(ISNUMBER(SEARCH("成团保障",D3825)),1,0)</f>
        <v>1</v>
      </c>
      <c r="H3825">
        <f>IF(OR(ISNUMBER(SEARCH("赠取消险",D3825)),ISNUMBER(SEARCH("提前*天免费退",D3825))),1,0)</f>
        <v>0</v>
      </c>
      <c r="I3825">
        <v>4.5</v>
      </c>
      <c r="J3825">
        <v>2</v>
      </c>
      <c r="K3825" t="s">
        <v>7090</v>
      </c>
      <c r="L3825">
        <v>9275</v>
      </c>
      <c r="M3825">
        <f>IF(N3825="",0,1)</f>
        <v>0</v>
      </c>
      <c r="N3825" s="1"/>
      <c r="O3825" t="s">
        <v>5</v>
      </c>
      <c r="P3825" t="s">
        <v>2142</v>
      </c>
      <c r="Q3825" t="s">
        <v>12415</v>
      </c>
      <c r="R3825">
        <v>6</v>
      </c>
      <c r="S3825">
        <v>6</v>
      </c>
      <c r="T3825">
        <v>6</v>
      </c>
      <c r="U3825">
        <v>6</v>
      </c>
      <c r="V3825">
        <v>6</v>
      </c>
      <c r="W3825">
        <v>6</v>
      </c>
      <c r="X3825">
        <v>0</v>
      </c>
      <c r="Y3825">
        <v>0</v>
      </c>
      <c r="Z3825">
        <v>0</v>
      </c>
      <c r="AA3825">
        <v>0</v>
      </c>
      <c r="AB3825">
        <v>0</v>
      </c>
      <c r="AC3825" t="s">
        <v>3881</v>
      </c>
    </row>
    <row r="3826" spans="1:29" x14ac:dyDescent="0.25">
      <c r="A3826" t="s">
        <v>12416</v>
      </c>
      <c r="B3826" t="s">
        <v>12417</v>
      </c>
      <c r="C3826" t="s">
        <v>12418</v>
      </c>
      <c r="D3826" t="s">
        <v>4014</v>
      </c>
      <c r="E3826">
        <f>IF(ISNUMBER(SEARCH("无购物",D3826)),1,0)</f>
        <v>1</v>
      </c>
      <c r="F3826">
        <f>IF(ISNUMBER(SEARCH("无自费",D3826)),1,0)</f>
        <v>1</v>
      </c>
      <c r="G3826">
        <f>IF(ISNUMBER(SEARCH("成团保障",D3826)),1,0)</f>
        <v>1</v>
      </c>
      <c r="H3826">
        <f>IF(OR(ISNUMBER(SEARCH("赠取消险",D3826)),ISNUMBER(SEARCH("提前*天免费退",D3826))),1,0)</f>
        <v>1</v>
      </c>
      <c r="I3826">
        <v>4.9000000000000004</v>
      </c>
      <c r="J3826">
        <v>3</v>
      </c>
      <c r="K3826" t="s">
        <v>3</v>
      </c>
      <c r="L3826">
        <v>6105</v>
      </c>
      <c r="M3826">
        <f>IF(N3826="",0,1)</f>
        <v>0</v>
      </c>
      <c r="N3826" s="1"/>
      <c r="O3826" t="s">
        <v>5</v>
      </c>
      <c r="P3826" t="s">
        <v>2142</v>
      </c>
      <c r="Q3826" t="s">
        <v>12419</v>
      </c>
      <c r="R3826">
        <v>7</v>
      </c>
      <c r="S3826" t="s">
        <v>4</v>
      </c>
      <c r="T3826">
        <v>7</v>
      </c>
      <c r="U3826">
        <v>7</v>
      </c>
      <c r="V3826">
        <v>7</v>
      </c>
      <c r="W3826">
        <v>7</v>
      </c>
      <c r="X3826">
        <v>0</v>
      </c>
      <c r="Y3826">
        <v>0</v>
      </c>
      <c r="Z3826">
        <v>0</v>
      </c>
      <c r="AA3826">
        <v>0</v>
      </c>
      <c r="AB3826">
        <v>0</v>
      </c>
      <c r="AC3826" t="s">
        <v>3881</v>
      </c>
    </row>
    <row r="3827" spans="1:29" x14ac:dyDescent="0.25">
      <c r="A3827" t="s">
        <v>12420</v>
      </c>
      <c r="B3827" t="s">
        <v>12421</v>
      </c>
      <c r="C3827" t="s">
        <v>12422</v>
      </c>
      <c r="D3827" t="s">
        <v>12423</v>
      </c>
      <c r="E3827">
        <f>IF(ISNUMBER(SEARCH("无购物",D3827)),1,0)</f>
        <v>1</v>
      </c>
      <c r="F3827">
        <f>IF(ISNUMBER(SEARCH("无自费",D3827)),1,0)</f>
        <v>1</v>
      </c>
      <c r="G3827">
        <f>IF(ISNUMBER(SEARCH("成团保障",D3827)),1,0)</f>
        <v>1</v>
      </c>
      <c r="H3827">
        <f>IF(OR(ISNUMBER(SEARCH("赠取消险",D3827)),ISNUMBER(SEARCH("提前*天免费退",D3827))),1,0)</f>
        <v>0</v>
      </c>
      <c r="I3827">
        <v>5</v>
      </c>
      <c r="J3827">
        <v>1</v>
      </c>
      <c r="K3827" t="s">
        <v>7090</v>
      </c>
      <c r="L3827">
        <v>10980</v>
      </c>
      <c r="M3827">
        <f>IF(N3827="",0,1)</f>
        <v>0</v>
      </c>
      <c r="N3827" s="1"/>
      <c r="O3827" t="s">
        <v>5</v>
      </c>
      <c r="P3827" t="s">
        <v>2142</v>
      </c>
      <c r="Q3827" t="s">
        <v>12424</v>
      </c>
      <c r="R3827">
        <v>4</v>
      </c>
      <c r="S3827" t="s">
        <v>4</v>
      </c>
      <c r="T3827">
        <v>4</v>
      </c>
      <c r="U3827">
        <v>4</v>
      </c>
      <c r="V3827">
        <v>4</v>
      </c>
      <c r="W3827">
        <v>4</v>
      </c>
      <c r="X3827">
        <v>0</v>
      </c>
      <c r="Y3827">
        <v>0</v>
      </c>
      <c r="Z3827">
        <v>0</v>
      </c>
      <c r="AA3827">
        <v>0</v>
      </c>
      <c r="AB3827">
        <v>0</v>
      </c>
      <c r="AC3827" t="s">
        <v>3881</v>
      </c>
    </row>
    <row r="3828" spans="1:29" x14ac:dyDescent="0.25">
      <c r="A3828" t="s">
        <v>12425</v>
      </c>
      <c r="B3828" t="s">
        <v>12426</v>
      </c>
      <c r="C3828" t="s">
        <v>12427</v>
      </c>
      <c r="D3828" t="s">
        <v>12428</v>
      </c>
      <c r="E3828">
        <f>IF(ISNUMBER(SEARCH("无购物",D3828)),1,0)</f>
        <v>1</v>
      </c>
      <c r="F3828">
        <f>IF(ISNUMBER(SEARCH("无自费",D3828)),1,0)</f>
        <v>1</v>
      </c>
      <c r="G3828">
        <f>IF(ISNUMBER(SEARCH("成团保障",D3828)),1,0)</f>
        <v>1</v>
      </c>
      <c r="H3828">
        <f>IF(OR(ISNUMBER(SEARCH("赠取消险",D3828)),ISNUMBER(SEARCH("提前*天免费退",D3828))),1,0)</f>
        <v>1</v>
      </c>
      <c r="I3828">
        <v>5</v>
      </c>
      <c r="J3828">
        <v>2</v>
      </c>
      <c r="K3828" t="s">
        <v>3</v>
      </c>
      <c r="L3828">
        <v>7442</v>
      </c>
      <c r="M3828">
        <f>IF(N3828="",0,1)</f>
        <v>0</v>
      </c>
      <c r="N3828" s="1"/>
      <c r="O3828" t="s">
        <v>5</v>
      </c>
      <c r="P3828" t="s">
        <v>2142</v>
      </c>
      <c r="Q3828" t="s">
        <v>12429</v>
      </c>
      <c r="R3828">
        <v>8</v>
      </c>
      <c r="S3828">
        <v>8</v>
      </c>
      <c r="T3828">
        <v>8</v>
      </c>
      <c r="U3828">
        <v>8</v>
      </c>
      <c r="V3828">
        <v>8</v>
      </c>
      <c r="W3828">
        <v>8</v>
      </c>
      <c r="X3828">
        <v>0</v>
      </c>
      <c r="Y3828">
        <v>0</v>
      </c>
      <c r="Z3828">
        <v>0</v>
      </c>
      <c r="AA3828">
        <v>0</v>
      </c>
      <c r="AB3828">
        <v>0</v>
      </c>
      <c r="AC3828" t="s">
        <v>3881</v>
      </c>
    </row>
    <row r="3829" spans="1:29" x14ac:dyDescent="0.25">
      <c r="A3829" t="s">
        <v>12430</v>
      </c>
      <c r="B3829" t="s">
        <v>12431</v>
      </c>
      <c r="C3829" t="s">
        <v>12432</v>
      </c>
      <c r="D3829" t="s">
        <v>12433</v>
      </c>
      <c r="E3829">
        <f>IF(ISNUMBER(SEARCH("无购物",D3829)),1,0)</f>
        <v>1</v>
      </c>
      <c r="F3829">
        <f>IF(ISNUMBER(SEARCH("无自费",D3829)),1,0)</f>
        <v>1</v>
      </c>
      <c r="G3829">
        <f>IF(ISNUMBER(SEARCH("成团保障",D3829)),1,0)</f>
        <v>1</v>
      </c>
      <c r="H3829">
        <f>IF(OR(ISNUMBER(SEARCH("赠取消险",D3829)),ISNUMBER(SEARCH("提前*天免费退",D3829))),1,0)</f>
        <v>1</v>
      </c>
      <c r="I3829">
        <v>5</v>
      </c>
      <c r="J3829">
        <v>1</v>
      </c>
      <c r="K3829" t="s">
        <v>4067</v>
      </c>
      <c r="L3829">
        <v>7199</v>
      </c>
      <c r="M3829">
        <f>IF(N3829="",0,1)</f>
        <v>0</v>
      </c>
      <c r="N3829" s="1"/>
      <c r="O3829" t="s">
        <v>5</v>
      </c>
      <c r="P3829" t="s">
        <v>2142</v>
      </c>
      <c r="Q3829" t="s">
        <v>12434</v>
      </c>
      <c r="R3829">
        <v>8</v>
      </c>
      <c r="S3829">
        <v>8</v>
      </c>
      <c r="T3829">
        <v>8</v>
      </c>
      <c r="U3829" t="s">
        <v>4</v>
      </c>
      <c r="V3829">
        <v>8</v>
      </c>
      <c r="W3829">
        <v>8</v>
      </c>
      <c r="X3829">
        <v>0</v>
      </c>
      <c r="Y3829">
        <v>0</v>
      </c>
      <c r="Z3829">
        <v>0</v>
      </c>
      <c r="AA3829">
        <v>0</v>
      </c>
      <c r="AB3829">
        <v>0</v>
      </c>
      <c r="AC3829" t="s">
        <v>3881</v>
      </c>
    </row>
    <row r="3830" spans="1:29" x14ac:dyDescent="0.25">
      <c r="A3830" t="s">
        <v>12435</v>
      </c>
      <c r="B3830" t="s">
        <v>10350</v>
      </c>
      <c r="C3830" t="s">
        <v>10351</v>
      </c>
      <c r="D3830" t="s">
        <v>4196</v>
      </c>
      <c r="E3830">
        <f>IF(ISNUMBER(SEARCH("无购物",D3830)),1,0)</f>
        <v>1</v>
      </c>
      <c r="F3830">
        <f>IF(ISNUMBER(SEARCH("无自费",D3830)),1,0)</f>
        <v>1</v>
      </c>
      <c r="G3830">
        <f>IF(ISNUMBER(SEARCH("成团保障",D3830)),1,0)</f>
        <v>1</v>
      </c>
      <c r="H3830">
        <f>IF(OR(ISNUMBER(SEARCH("赠取消险",D3830)),ISNUMBER(SEARCH("提前*天免费退",D3830))),1,0)</f>
        <v>0</v>
      </c>
      <c r="I3830">
        <v>4.5999999999999996</v>
      </c>
      <c r="J3830">
        <v>4</v>
      </c>
      <c r="K3830" t="s">
        <v>3</v>
      </c>
      <c r="L3830">
        <v>12033</v>
      </c>
      <c r="M3830">
        <f>IF(N3830="",0,1)</f>
        <v>0</v>
      </c>
      <c r="N3830" s="1"/>
      <c r="O3830" t="s">
        <v>5</v>
      </c>
      <c r="P3830" t="s">
        <v>2142</v>
      </c>
      <c r="Q3830" t="s">
        <v>12436</v>
      </c>
      <c r="R3830">
        <v>9</v>
      </c>
      <c r="S3830" t="s">
        <v>4</v>
      </c>
      <c r="T3830">
        <v>14</v>
      </c>
      <c r="U3830">
        <v>14</v>
      </c>
      <c r="V3830">
        <v>14</v>
      </c>
      <c r="W3830">
        <v>14</v>
      </c>
      <c r="X3830">
        <v>0</v>
      </c>
      <c r="Y3830">
        <v>0</v>
      </c>
      <c r="Z3830">
        <v>0</v>
      </c>
      <c r="AA3830">
        <v>0</v>
      </c>
      <c r="AB3830">
        <v>0</v>
      </c>
      <c r="AC3830" t="s">
        <v>3881</v>
      </c>
    </row>
    <row r="3831" spans="1:29" x14ac:dyDescent="0.25">
      <c r="A3831" t="s">
        <v>12437</v>
      </c>
      <c r="B3831" t="s">
        <v>12438</v>
      </c>
      <c r="C3831" t="s">
        <v>12439</v>
      </c>
      <c r="D3831" t="s">
        <v>12440</v>
      </c>
      <c r="E3831">
        <f>IF(ISNUMBER(SEARCH("无购物",D3831)),1,0)</f>
        <v>1</v>
      </c>
      <c r="F3831">
        <f>IF(ISNUMBER(SEARCH("无自费",D3831)),1,0)</f>
        <v>1</v>
      </c>
      <c r="G3831">
        <f>IF(ISNUMBER(SEARCH("成团保障",D3831)),1,0)</f>
        <v>1</v>
      </c>
      <c r="H3831">
        <f>IF(OR(ISNUMBER(SEARCH("赠取消险",D3831)),ISNUMBER(SEARCH("提前*天免费退",D3831))),1,0)</f>
        <v>0</v>
      </c>
      <c r="I3831">
        <v>4.7</v>
      </c>
      <c r="J3831">
        <v>1</v>
      </c>
      <c r="K3831" t="s">
        <v>3</v>
      </c>
      <c r="L3831">
        <v>7120</v>
      </c>
      <c r="M3831">
        <f>IF(N3831="",0,1)</f>
        <v>0</v>
      </c>
      <c r="N3831" s="1"/>
      <c r="O3831" t="s">
        <v>5</v>
      </c>
      <c r="P3831" t="s">
        <v>2142</v>
      </c>
      <c r="Q3831" t="s">
        <v>12441</v>
      </c>
      <c r="R3831">
        <v>2</v>
      </c>
      <c r="S3831">
        <v>2</v>
      </c>
      <c r="T3831">
        <v>2</v>
      </c>
      <c r="U3831">
        <v>2</v>
      </c>
      <c r="V3831">
        <v>2</v>
      </c>
      <c r="W3831">
        <v>2</v>
      </c>
      <c r="X3831">
        <v>0</v>
      </c>
      <c r="Y3831">
        <v>0</v>
      </c>
      <c r="Z3831">
        <v>0</v>
      </c>
      <c r="AA3831">
        <v>0</v>
      </c>
      <c r="AB3831">
        <v>0</v>
      </c>
      <c r="AC3831" t="s">
        <v>3881</v>
      </c>
    </row>
    <row r="3832" spans="1:29" x14ac:dyDescent="0.25">
      <c r="A3832" t="s">
        <v>12442</v>
      </c>
      <c r="B3832" t="s">
        <v>12443</v>
      </c>
      <c r="C3832" t="s">
        <v>12444</v>
      </c>
      <c r="D3832" t="s">
        <v>11988</v>
      </c>
      <c r="E3832">
        <f>IF(ISNUMBER(SEARCH("无购物",D3832)),1,0)</f>
        <v>1</v>
      </c>
      <c r="F3832">
        <f>IF(ISNUMBER(SEARCH("无自费",D3832)),1,0)</f>
        <v>1</v>
      </c>
      <c r="G3832">
        <f>IF(ISNUMBER(SEARCH("成团保障",D3832)),1,0)</f>
        <v>1</v>
      </c>
      <c r="H3832">
        <f>IF(OR(ISNUMBER(SEARCH("赠取消险",D3832)),ISNUMBER(SEARCH("提前*天免费退",D3832))),1,0)</f>
        <v>1</v>
      </c>
      <c r="I3832">
        <v>4.5999999999999996</v>
      </c>
      <c r="J3832">
        <v>6</v>
      </c>
      <c r="K3832" t="s">
        <v>3</v>
      </c>
      <c r="L3832">
        <v>5008</v>
      </c>
      <c r="M3832">
        <f>IF(N3832="",0,1)</f>
        <v>0</v>
      </c>
      <c r="N3832" s="1"/>
      <c r="O3832" t="s">
        <v>5</v>
      </c>
      <c r="P3832" t="s">
        <v>2142</v>
      </c>
      <c r="Q3832" t="s">
        <v>12445</v>
      </c>
      <c r="R3832">
        <v>14</v>
      </c>
      <c r="S3832">
        <v>14</v>
      </c>
      <c r="T3832" t="s">
        <v>4</v>
      </c>
      <c r="U3832">
        <v>14</v>
      </c>
      <c r="V3832">
        <v>14</v>
      </c>
      <c r="W3832">
        <v>14</v>
      </c>
      <c r="X3832">
        <v>0</v>
      </c>
      <c r="Y3832">
        <v>0</v>
      </c>
      <c r="Z3832">
        <v>0</v>
      </c>
      <c r="AA3832">
        <v>0</v>
      </c>
      <c r="AB3832">
        <v>0</v>
      </c>
      <c r="AC3832" t="s">
        <v>3881</v>
      </c>
    </row>
    <row r="3833" spans="1:29" x14ac:dyDescent="0.25">
      <c r="A3833" t="s">
        <v>12446</v>
      </c>
      <c r="B3833" t="s">
        <v>12447</v>
      </c>
      <c r="C3833" t="s">
        <v>12448</v>
      </c>
      <c r="D3833" t="s">
        <v>12449</v>
      </c>
      <c r="E3833">
        <f>IF(ISNUMBER(SEARCH("无购物",D3833)),1,0)</f>
        <v>1</v>
      </c>
      <c r="F3833">
        <f>IF(ISNUMBER(SEARCH("无自费",D3833)),1,0)</f>
        <v>1</v>
      </c>
      <c r="G3833">
        <f>IF(ISNUMBER(SEARCH("成团保障",D3833)),1,0)</f>
        <v>1</v>
      </c>
      <c r="H3833">
        <f>IF(OR(ISNUMBER(SEARCH("赠取消险",D3833)),ISNUMBER(SEARCH("提前*天免费退",D3833))),1,0)</f>
        <v>1</v>
      </c>
      <c r="I3833">
        <v>5</v>
      </c>
      <c r="J3833">
        <v>1</v>
      </c>
      <c r="K3833" t="s">
        <v>4432</v>
      </c>
      <c r="L3833">
        <v>7198</v>
      </c>
      <c r="M3833">
        <f>IF(N3833="",0,1)</f>
        <v>0</v>
      </c>
      <c r="N3833" s="1"/>
      <c r="O3833" t="s">
        <v>5</v>
      </c>
      <c r="P3833" t="s">
        <v>2142</v>
      </c>
      <c r="Q3833" t="s">
        <v>12450</v>
      </c>
      <c r="R3833">
        <v>6</v>
      </c>
      <c r="S3833">
        <v>6</v>
      </c>
      <c r="T3833" t="s">
        <v>4</v>
      </c>
      <c r="U3833" t="s">
        <v>4</v>
      </c>
      <c r="V3833" t="s">
        <v>4</v>
      </c>
      <c r="W3833" t="s">
        <v>4</v>
      </c>
      <c r="X3833">
        <v>0</v>
      </c>
      <c r="Y3833">
        <v>0</v>
      </c>
      <c r="Z3833">
        <v>0</v>
      </c>
      <c r="AA3833">
        <v>0</v>
      </c>
      <c r="AB3833">
        <v>0</v>
      </c>
      <c r="AC3833" t="s">
        <v>3881</v>
      </c>
    </row>
    <row r="3834" spans="1:29" x14ac:dyDescent="0.25">
      <c r="A3834" t="s">
        <v>12451</v>
      </c>
      <c r="B3834" t="s">
        <v>12398</v>
      </c>
      <c r="C3834" t="s">
        <v>12452</v>
      </c>
      <c r="D3834" t="s">
        <v>12453</v>
      </c>
      <c r="E3834">
        <f>IF(ISNUMBER(SEARCH("无购物",D3834)),1,0)</f>
        <v>1</v>
      </c>
      <c r="F3834">
        <f>IF(ISNUMBER(SEARCH("无自费",D3834)),1,0)</f>
        <v>1</v>
      </c>
      <c r="G3834">
        <f>IF(ISNUMBER(SEARCH("成团保障",D3834)),1,0)</f>
        <v>1</v>
      </c>
      <c r="H3834">
        <f>IF(OR(ISNUMBER(SEARCH("赠取消险",D3834)),ISNUMBER(SEARCH("提前*天免费退",D3834))),1,0)</f>
        <v>0</v>
      </c>
      <c r="I3834">
        <v>5</v>
      </c>
      <c r="J3834">
        <v>2</v>
      </c>
      <c r="K3834" t="s">
        <v>7970</v>
      </c>
      <c r="L3834">
        <v>3553</v>
      </c>
      <c r="M3834">
        <f>IF(N3834="",0,1)</f>
        <v>0</v>
      </c>
      <c r="N3834" s="1"/>
      <c r="O3834" t="s">
        <v>19</v>
      </c>
      <c r="P3834" t="s">
        <v>2142</v>
      </c>
      <c r="Q3834" t="s">
        <v>12401</v>
      </c>
      <c r="R3834">
        <v>6</v>
      </c>
      <c r="S3834">
        <v>6</v>
      </c>
      <c r="T3834">
        <v>6</v>
      </c>
      <c r="U3834">
        <v>6</v>
      </c>
      <c r="V3834">
        <v>6</v>
      </c>
      <c r="W3834" t="s">
        <v>4</v>
      </c>
      <c r="X3834">
        <v>0</v>
      </c>
      <c r="Y3834">
        <v>0</v>
      </c>
      <c r="Z3834">
        <v>0</v>
      </c>
      <c r="AA3834">
        <v>0</v>
      </c>
      <c r="AB3834">
        <v>0</v>
      </c>
      <c r="AC3834" t="s">
        <v>3881</v>
      </c>
    </row>
    <row r="3835" spans="1:29" x14ac:dyDescent="0.25">
      <c r="A3835" t="s">
        <v>12454</v>
      </c>
      <c r="B3835" t="s">
        <v>12455</v>
      </c>
      <c r="C3835" t="s">
        <v>12456</v>
      </c>
      <c r="D3835" t="s">
        <v>12457</v>
      </c>
      <c r="E3835">
        <f>IF(ISNUMBER(SEARCH("无购物",D3835)),1,0)</f>
        <v>1</v>
      </c>
      <c r="F3835">
        <f>IF(ISNUMBER(SEARCH("无自费",D3835)),1,0)</f>
        <v>1</v>
      </c>
      <c r="G3835">
        <f>IF(ISNUMBER(SEARCH("成团保障",D3835)),1,0)</f>
        <v>1</v>
      </c>
      <c r="H3835">
        <f>IF(OR(ISNUMBER(SEARCH("赠取消险",D3835)),ISNUMBER(SEARCH("提前*天免费退",D3835))),1,0)</f>
        <v>0</v>
      </c>
      <c r="I3835">
        <v>0</v>
      </c>
      <c r="J3835">
        <v>0</v>
      </c>
      <c r="K3835" t="s">
        <v>7090</v>
      </c>
      <c r="L3835">
        <v>13980</v>
      </c>
      <c r="M3835">
        <f>IF(N3835="",0,1)</f>
        <v>0</v>
      </c>
      <c r="N3835" s="1"/>
      <c r="O3835" t="s">
        <v>5</v>
      </c>
      <c r="P3835" t="s">
        <v>2142</v>
      </c>
      <c r="Q3835" t="s">
        <v>12458</v>
      </c>
      <c r="R3835" t="s">
        <v>4</v>
      </c>
      <c r="S3835" t="s">
        <v>4</v>
      </c>
      <c r="T3835" t="s">
        <v>4</v>
      </c>
      <c r="U3835" t="s">
        <v>4</v>
      </c>
      <c r="V3835" t="s">
        <v>4</v>
      </c>
      <c r="W3835" t="s">
        <v>4</v>
      </c>
      <c r="X3835">
        <v>0</v>
      </c>
      <c r="Y3835">
        <v>0</v>
      </c>
      <c r="Z3835">
        <v>0</v>
      </c>
      <c r="AA3835">
        <v>0</v>
      </c>
      <c r="AB3835">
        <v>0</v>
      </c>
      <c r="AC3835" t="s">
        <v>3881</v>
      </c>
    </row>
    <row r="3836" spans="1:29" x14ac:dyDescent="0.25">
      <c r="A3836" t="s">
        <v>12459</v>
      </c>
      <c r="B3836" t="s">
        <v>12460</v>
      </c>
      <c r="C3836" t="s">
        <v>12461</v>
      </c>
      <c r="D3836" t="s">
        <v>4424</v>
      </c>
      <c r="E3836">
        <f>IF(ISNUMBER(SEARCH("无购物",D3836)),1,0)</f>
        <v>1</v>
      </c>
      <c r="F3836">
        <f>IF(ISNUMBER(SEARCH("无自费",D3836)),1,0)</f>
        <v>1</v>
      </c>
      <c r="G3836">
        <f>IF(ISNUMBER(SEARCH("成团保障",D3836)),1,0)</f>
        <v>1</v>
      </c>
      <c r="H3836">
        <f>IF(OR(ISNUMBER(SEARCH("赠取消险",D3836)),ISNUMBER(SEARCH("提前*天免费退",D3836))),1,0)</f>
        <v>1</v>
      </c>
      <c r="I3836">
        <v>4.7</v>
      </c>
      <c r="J3836">
        <v>5</v>
      </c>
      <c r="K3836" t="s">
        <v>3</v>
      </c>
      <c r="L3836">
        <v>5489</v>
      </c>
      <c r="M3836">
        <f>IF(N3836="",0,1)</f>
        <v>0</v>
      </c>
      <c r="N3836" s="1"/>
      <c r="O3836" t="s">
        <v>5</v>
      </c>
      <c r="P3836" t="s">
        <v>2142</v>
      </c>
      <c r="Q3836" t="s">
        <v>12462</v>
      </c>
      <c r="R3836">
        <v>17</v>
      </c>
      <c r="S3836">
        <v>17</v>
      </c>
      <c r="T3836">
        <v>17</v>
      </c>
      <c r="U3836">
        <v>17</v>
      </c>
      <c r="V3836">
        <v>17</v>
      </c>
      <c r="W3836">
        <v>17</v>
      </c>
      <c r="X3836">
        <v>0</v>
      </c>
      <c r="Y3836">
        <v>0</v>
      </c>
      <c r="Z3836">
        <v>0</v>
      </c>
      <c r="AA3836">
        <v>0</v>
      </c>
      <c r="AB3836">
        <v>0</v>
      </c>
      <c r="AC3836" t="s">
        <v>3881</v>
      </c>
    </row>
    <row r="3837" spans="1:29" x14ac:dyDescent="0.25">
      <c r="A3837" t="s">
        <v>12463</v>
      </c>
      <c r="B3837" t="s">
        <v>12464</v>
      </c>
      <c r="C3837" t="s">
        <v>12465</v>
      </c>
      <c r="D3837" t="s">
        <v>12466</v>
      </c>
      <c r="E3837">
        <f>IF(ISNUMBER(SEARCH("无购物",D3837)),1,0)</f>
        <v>1</v>
      </c>
      <c r="F3837">
        <f>IF(ISNUMBER(SEARCH("无自费",D3837)),1,0)</f>
        <v>1</v>
      </c>
      <c r="G3837">
        <f>IF(ISNUMBER(SEARCH("成团保障",D3837)),1,0)</f>
        <v>1</v>
      </c>
      <c r="H3837">
        <f>IF(OR(ISNUMBER(SEARCH("赠取消险",D3837)),ISNUMBER(SEARCH("提前*天免费退",D3837))),1,0)</f>
        <v>0</v>
      </c>
      <c r="I3837">
        <v>4</v>
      </c>
      <c r="J3837">
        <v>1</v>
      </c>
      <c r="K3837" t="s">
        <v>3</v>
      </c>
      <c r="L3837">
        <v>9521</v>
      </c>
      <c r="M3837">
        <f>IF(N3837="",0,1)</f>
        <v>0</v>
      </c>
      <c r="N3837" s="1"/>
      <c r="O3837" t="s">
        <v>5</v>
      </c>
      <c r="P3837" t="s">
        <v>2142</v>
      </c>
      <c r="Q3837" t="s">
        <v>12467</v>
      </c>
      <c r="R3837">
        <v>4</v>
      </c>
      <c r="S3837">
        <v>4</v>
      </c>
      <c r="T3837">
        <v>4</v>
      </c>
      <c r="U3837">
        <v>4</v>
      </c>
      <c r="V3837" t="s">
        <v>4</v>
      </c>
      <c r="W3837">
        <v>4</v>
      </c>
      <c r="X3837">
        <v>0</v>
      </c>
      <c r="Y3837">
        <v>0</v>
      </c>
      <c r="Z3837">
        <v>0</v>
      </c>
      <c r="AA3837">
        <v>0</v>
      </c>
      <c r="AB3837">
        <v>0</v>
      </c>
      <c r="AC3837" t="s">
        <v>3881</v>
      </c>
    </row>
    <row r="3838" spans="1:29" x14ac:dyDescent="0.25">
      <c r="A3838" t="s">
        <v>12468</v>
      </c>
      <c r="B3838" t="s">
        <v>4124</v>
      </c>
      <c r="C3838" t="s">
        <v>12469</v>
      </c>
      <c r="D3838" t="s">
        <v>12470</v>
      </c>
      <c r="E3838">
        <f>IF(ISNUMBER(SEARCH("无购物",D3838)),1,0)</f>
        <v>0</v>
      </c>
      <c r="F3838">
        <f>IF(ISNUMBER(SEARCH("无自费",D3838)),1,0)</f>
        <v>1</v>
      </c>
      <c r="G3838">
        <f>IF(ISNUMBER(SEARCH("成团保障",D3838)),1,0)</f>
        <v>1</v>
      </c>
      <c r="H3838">
        <f>IF(OR(ISNUMBER(SEARCH("赠取消险",D3838)),ISNUMBER(SEARCH("提前*天免费退",D3838))),1,0)</f>
        <v>1</v>
      </c>
      <c r="I3838">
        <v>0</v>
      </c>
      <c r="J3838">
        <v>0</v>
      </c>
      <c r="K3838" t="s">
        <v>4030</v>
      </c>
      <c r="L3838">
        <v>3832</v>
      </c>
      <c r="M3838">
        <f>IF(N3838="",0,1)</f>
        <v>0</v>
      </c>
      <c r="N3838" s="1"/>
      <c r="O3838" t="s">
        <v>19</v>
      </c>
      <c r="P3838" t="s">
        <v>2142</v>
      </c>
      <c r="Q3838" t="s">
        <v>12471</v>
      </c>
      <c r="R3838" t="s">
        <v>4</v>
      </c>
      <c r="S3838" t="s">
        <v>4</v>
      </c>
      <c r="T3838" t="s">
        <v>4</v>
      </c>
      <c r="U3838" t="s">
        <v>4</v>
      </c>
      <c r="V3838" t="s">
        <v>4</v>
      </c>
      <c r="W3838" t="s">
        <v>4</v>
      </c>
      <c r="X3838">
        <v>0</v>
      </c>
      <c r="Y3838">
        <v>0</v>
      </c>
      <c r="Z3838">
        <v>0</v>
      </c>
      <c r="AA3838">
        <v>0</v>
      </c>
      <c r="AB3838">
        <v>0</v>
      </c>
      <c r="AC3838" t="s">
        <v>3881</v>
      </c>
    </row>
    <row r="3839" spans="1:29" x14ac:dyDescent="0.25">
      <c r="A3839" t="s">
        <v>12472</v>
      </c>
      <c r="B3839" t="s">
        <v>12473</v>
      </c>
      <c r="C3839" t="s">
        <v>12474</v>
      </c>
      <c r="D3839" t="s">
        <v>12475</v>
      </c>
      <c r="E3839">
        <f>IF(ISNUMBER(SEARCH("无购物",D3839)),1,0)</f>
        <v>1</v>
      </c>
      <c r="F3839">
        <f>IF(ISNUMBER(SEARCH("无自费",D3839)),1,0)</f>
        <v>1</v>
      </c>
      <c r="G3839">
        <f>IF(ISNUMBER(SEARCH("成团保障",D3839)),1,0)</f>
        <v>1</v>
      </c>
      <c r="H3839">
        <f>IF(OR(ISNUMBER(SEARCH("赠取消险",D3839)),ISNUMBER(SEARCH("提前*天免费退",D3839))),1,0)</f>
        <v>0</v>
      </c>
      <c r="I3839">
        <v>4.7</v>
      </c>
      <c r="J3839">
        <v>3</v>
      </c>
      <c r="K3839" t="s">
        <v>12476</v>
      </c>
      <c r="L3839">
        <v>3660</v>
      </c>
      <c r="M3839">
        <f>IF(N3839="",0,1)</f>
        <v>0</v>
      </c>
      <c r="N3839" s="1"/>
      <c r="O3839" t="s">
        <v>19</v>
      </c>
      <c r="P3839" t="s">
        <v>2142</v>
      </c>
      <c r="Q3839" t="s">
        <v>12477</v>
      </c>
      <c r="R3839">
        <v>5</v>
      </c>
      <c r="S3839" t="s">
        <v>4</v>
      </c>
      <c r="T3839" t="s">
        <v>4</v>
      </c>
      <c r="U3839" t="s">
        <v>4</v>
      </c>
      <c r="V3839" t="s">
        <v>4</v>
      </c>
      <c r="W3839" t="s">
        <v>4</v>
      </c>
      <c r="X3839">
        <v>0</v>
      </c>
      <c r="Y3839">
        <v>0</v>
      </c>
      <c r="Z3839">
        <v>0</v>
      </c>
      <c r="AA3839">
        <v>0</v>
      </c>
      <c r="AB3839">
        <v>0</v>
      </c>
      <c r="AC3839" t="s">
        <v>3881</v>
      </c>
    </row>
    <row r="3840" spans="1:29" x14ac:dyDescent="0.25">
      <c r="A3840" t="s">
        <v>12478</v>
      </c>
      <c r="B3840" t="s">
        <v>12479</v>
      </c>
      <c r="C3840" t="s">
        <v>12480</v>
      </c>
      <c r="D3840" t="s">
        <v>12481</v>
      </c>
      <c r="E3840">
        <f>IF(ISNUMBER(SEARCH("无购物",D3840)),1,0)</f>
        <v>1</v>
      </c>
      <c r="F3840">
        <f>IF(ISNUMBER(SEARCH("无自费",D3840)),1,0)</f>
        <v>1</v>
      </c>
      <c r="G3840">
        <f>IF(ISNUMBER(SEARCH("成团保障",D3840)),1,0)</f>
        <v>1</v>
      </c>
      <c r="H3840">
        <f>IF(OR(ISNUMBER(SEARCH("赠取消险",D3840)),ISNUMBER(SEARCH("提前*天免费退",D3840))),1,0)</f>
        <v>0</v>
      </c>
      <c r="I3840">
        <v>0</v>
      </c>
      <c r="J3840">
        <v>0</v>
      </c>
      <c r="K3840" t="s">
        <v>12482</v>
      </c>
      <c r="L3840">
        <v>7292</v>
      </c>
      <c r="M3840">
        <f>IF(N3840="",0,1)</f>
        <v>0</v>
      </c>
      <c r="N3840" s="1"/>
      <c r="O3840" t="s">
        <v>19</v>
      </c>
      <c r="P3840" t="s">
        <v>2142</v>
      </c>
      <c r="Q3840" t="s">
        <v>12483</v>
      </c>
      <c r="R3840" t="s">
        <v>4</v>
      </c>
      <c r="S3840" t="s">
        <v>4</v>
      </c>
      <c r="T3840" t="s">
        <v>4</v>
      </c>
      <c r="U3840" t="s">
        <v>4</v>
      </c>
      <c r="V3840" t="s">
        <v>4</v>
      </c>
      <c r="W3840" t="s">
        <v>4</v>
      </c>
      <c r="X3840">
        <v>0</v>
      </c>
      <c r="Y3840">
        <v>0</v>
      </c>
      <c r="Z3840">
        <v>0</v>
      </c>
      <c r="AA3840">
        <v>0</v>
      </c>
      <c r="AB3840">
        <v>0</v>
      </c>
      <c r="AC3840" t="s">
        <v>3881</v>
      </c>
    </row>
    <row r="3841" spans="1:29" x14ac:dyDescent="0.25">
      <c r="A3841" t="s">
        <v>12484</v>
      </c>
      <c r="B3841" t="s">
        <v>4190</v>
      </c>
      <c r="C3841" t="s">
        <v>12485</v>
      </c>
      <c r="D3841" t="s">
        <v>12486</v>
      </c>
      <c r="E3841">
        <f>IF(ISNUMBER(SEARCH("无购物",D3841)),1,0)</f>
        <v>1</v>
      </c>
      <c r="F3841">
        <f>IF(ISNUMBER(SEARCH("无自费",D3841)),1,0)</f>
        <v>1</v>
      </c>
      <c r="G3841">
        <f>IF(ISNUMBER(SEARCH("成团保障",D3841)),1,0)</f>
        <v>1</v>
      </c>
      <c r="H3841">
        <f>IF(OR(ISNUMBER(SEARCH("赠取消险",D3841)),ISNUMBER(SEARCH("提前*天免费退",D3841))),1,0)</f>
        <v>0</v>
      </c>
      <c r="I3841">
        <v>5</v>
      </c>
      <c r="J3841">
        <v>4</v>
      </c>
      <c r="K3841" t="s">
        <v>3</v>
      </c>
      <c r="L3841">
        <v>9370</v>
      </c>
      <c r="M3841">
        <f>IF(N3841="",0,1)</f>
        <v>0</v>
      </c>
      <c r="N3841" s="1"/>
      <c r="O3841" t="s">
        <v>5</v>
      </c>
      <c r="P3841" t="s">
        <v>2142</v>
      </c>
      <c r="Q3841" t="s">
        <v>12487</v>
      </c>
      <c r="R3841">
        <v>19</v>
      </c>
      <c r="S3841">
        <v>19</v>
      </c>
      <c r="T3841">
        <v>19</v>
      </c>
      <c r="U3841">
        <v>19</v>
      </c>
      <c r="V3841">
        <v>19</v>
      </c>
      <c r="W3841">
        <v>19</v>
      </c>
      <c r="X3841">
        <v>0</v>
      </c>
      <c r="Y3841">
        <v>0</v>
      </c>
      <c r="Z3841">
        <v>0</v>
      </c>
      <c r="AA3841">
        <v>0</v>
      </c>
      <c r="AB3841">
        <v>0</v>
      </c>
      <c r="AC3841" t="s">
        <v>3881</v>
      </c>
    </row>
    <row r="3842" spans="1:29" x14ac:dyDescent="0.25">
      <c r="A3842" t="s">
        <v>12488</v>
      </c>
      <c r="B3842" t="s">
        <v>12489</v>
      </c>
      <c r="C3842" t="s">
        <v>12490</v>
      </c>
      <c r="D3842" t="s">
        <v>4204</v>
      </c>
      <c r="E3842">
        <f>IF(ISNUMBER(SEARCH("无购物",D3842)),1,0)</f>
        <v>1</v>
      </c>
      <c r="F3842">
        <f>IF(ISNUMBER(SEARCH("无自费",D3842)),1,0)</f>
        <v>1</v>
      </c>
      <c r="G3842">
        <f>IF(ISNUMBER(SEARCH("成团保障",D3842)),1,0)</f>
        <v>1</v>
      </c>
      <c r="H3842">
        <f>IF(OR(ISNUMBER(SEARCH("赠取消险",D3842)),ISNUMBER(SEARCH("提前*天免费退",D3842))),1,0)</f>
        <v>0</v>
      </c>
      <c r="I3842">
        <v>5</v>
      </c>
      <c r="J3842">
        <v>1</v>
      </c>
      <c r="K3842" t="s">
        <v>3942</v>
      </c>
      <c r="L3842">
        <v>6274</v>
      </c>
      <c r="M3842">
        <f>IF(N3842="",0,1)</f>
        <v>0</v>
      </c>
      <c r="N3842" s="1"/>
      <c r="O3842" t="s">
        <v>5</v>
      </c>
      <c r="P3842" t="s">
        <v>2142</v>
      </c>
      <c r="Q3842" t="s">
        <v>12491</v>
      </c>
      <c r="R3842">
        <v>2</v>
      </c>
      <c r="S3842" t="s">
        <v>4</v>
      </c>
      <c r="T3842" t="s">
        <v>4</v>
      </c>
      <c r="U3842" t="s">
        <v>4</v>
      </c>
      <c r="V3842" t="s">
        <v>4</v>
      </c>
      <c r="W3842" t="s">
        <v>4</v>
      </c>
      <c r="X3842">
        <v>0</v>
      </c>
      <c r="Y3842">
        <v>0</v>
      </c>
      <c r="Z3842">
        <v>0</v>
      </c>
      <c r="AA3842">
        <v>0</v>
      </c>
      <c r="AB3842">
        <v>0</v>
      </c>
      <c r="AC3842" t="s">
        <v>3881</v>
      </c>
    </row>
    <row r="3843" spans="1:29" x14ac:dyDescent="0.25">
      <c r="A3843" t="s">
        <v>12492</v>
      </c>
      <c r="B3843" t="s">
        <v>12493</v>
      </c>
      <c r="C3843" t="s">
        <v>12494</v>
      </c>
      <c r="D3843" t="s">
        <v>4014</v>
      </c>
      <c r="E3843">
        <f>IF(ISNUMBER(SEARCH("无购物",D3843)),1,0)</f>
        <v>1</v>
      </c>
      <c r="F3843">
        <f>IF(ISNUMBER(SEARCH("无自费",D3843)),1,0)</f>
        <v>1</v>
      </c>
      <c r="G3843">
        <f>IF(ISNUMBER(SEARCH("成团保障",D3843)),1,0)</f>
        <v>1</v>
      </c>
      <c r="H3843">
        <f>IF(OR(ISNUMBER(SEARCH("赠取消险",D3843)),ISNUMBER(SEARCH("提前*天免费退",D3843))),1,0)</f>
        <v>1</v>
      </c>
      <c r="I3843">
        <v>4</v>
      </c>
      <c r="J3843">
        <v>1</v>
      </c>
      <c r="K3843" t="s">
        <v>3</v>
      </c>
      <c r="L3843">
        <v>7202</v>
      </c>
      <c r="M3843">
        <f>IF(N3843="",0,1)</f>
        <v>0</v>
      </c>
      <c r="N3843" s="1"/>
      <c r="O3843" t="s">
        <v>5</v>
      </c>
      <c r="P3843" t="s">
        <v>2142</v>
      </c>
      <c r="Q3843" t="s">
        <v>12495</v>
      </c>
      <c r="R3843">
        <v>2</v>
      </c>
      <c r="S3843" t="s">
        <v>4</v>
      </c>
      <c r="T3843">
        <v>2</v>
      </c>
      <c r="U3843">
        <v>2</v>
      </c>
      <c r="V3843">
        <v>2</v>
      </c>
      <c r="W3843">
        <v>2</v>
      </c>
      <c r="X3843">
        <v>0</v>
      </c>
      <c r="Y3843">
        <v>0</v>
      </c>
      <c r="Z3843">
        <v>0</v>
      </c>
      <c r="AA3843">
        <v>0</v>
      </c>
      <c r="AB3843">
        <v>0</v>
      </c>
      <c r="AC3843" t="s">
        <v>3881</v>
      </c>
    </row>
    <row r="3844" spans="1:29" x14ac:dyDescent="0.25">
      <c r="A3844" t="s">
        <v>12496</v>
      </c>
      <c r="B3844" t="s">
        <v>12497</v>
      </c>
      <c r="C3844" t="s">
        <v>12498</v>
      </c>
      <c r="D3844" t="s">
        <v>12499</v>
      </c>
      <c r="E3844">
        <f>IF(ISNUMBER(SEARCH("无购物",D3844)),1,0)</f>
        <v>1</v>
      </c>
      <c r="F3844">
        <f>IF(ISNUMBER(SEARCH("无自费",D3844)),1,0)</f>
        <v>1</v>
      </c>
      <c r="G3844">
        <f>IF(ISNUMBER(SEARCH("成团保障",D3844)),1,0)</f>
        <v>1</v>
      </c>
      <c r="H3844">
        <f>IF(OR(ISNUMBER(SEARCH("赠取消险",D3844)),ISNUMBER(SEARCH("提前*天免费退",D3844))),1,0)</f>
        <v>1</v>
      </c>
      <c r="I3844">
        <v>4.9000000000000004</v>
      </c>
      <c r="J3844">
        <v>14</v>
      </c>
      <c r="K3844" t="s">
        <v>4432</v>
      </c>
      <c r="L3844">
        <v>7337</v>
      </c>
      <c r="M3844">
        <f>IF(N3844="",0,1)</f>
        <v>0</v>
      </c>
      <c r="N3844" s="1"/>
      <c r="O3844" t="s">
        <v>5</v>
      </c>
      <c r="P3844" t="s">
        <v>2142</v>
      </c>
      <c r="Q3844" t="s">
        <v>12500</v>
      </c>
      <c r="R3844">
        <v>78</v>
      </c>
      <c r="S3844">
        <v>78</v>
      </c>
      <c r="T3844" t="s">
        <v>4</v>
      </c>
      <c r="U3844" t="s">
        <v>4</v>
      </c>
      <c r="V3844">
        <v>78</v>
      </c>
      <c r="W3844">
        <v>78</v>
      </c>
      <c r="X3844">
        <v>0</v>
      </c>
      <c r="Y3844">
        <v>0</v>
      </c>
      <c r="Z3844">
        <v>0</v>
      </c>
      <c r="AA3844">
        <v>0</v>
      </c>
      <c r="AB3844">
        <v>0</v>
      </c>
      <c r="AC3844" t="s">
        <v>3881</v>
      </c>
    </row>
    <row r="3845" spans="1:29" x14ac:dyDescent="0.25">
      <c r="A3845" t="s">
        <v>12501</v>
      </c>
      <c r="B3845" t="s">
        <v>12502</v>
      </c>
      <c r="C3845" t="s">
        <v>12503</v>
      </c>
      <c r="D3845" t="s">
        <v>12504</v>
      </c>
      <c r="E3845">
        <f>IF(ISNUMBER(SEARCH("无购物",D3845)),1,0)</f>
        <v>1</v>
      </c>
      <c r="F3845">
        <f>IF(ISNUMBER(SEARCH("无自费",D3845)),1,0)</f>
        <v>1</v>
      </c>
      <c r="G3845">
        <f>IF(ISNUMBER(SEARCH("成团保障",D3845)),1,0)</f>
        <v>1</v>
      </c>
      <c r="H3845">
        <f>IF(OR(ISNUMBER(SEARCH("赠取消险",D3845)),ISNUMBER(SEARCH("提前*天免费退",D3845))),1,0)</f>
        <v>1</v>
      </c>
      <c r="I3845">
        <v>4.8</v>
      </c>
      <c r="J3845">
        <v>3</v>
      </c>
      <c r="K3845" t="s">
        <v>3</v>
      </c>
      <c r="L3845">
        <v>8496</v>
      </c>
      <c r="M3845">
        <f>IF(N3845="",0,1)</f>
        <v>0</v>
      </c>
      <c r="N3845" s="1"/>
      <c r="O3845" t="s">
        <v>5</v>
      </c>
      <c r="P3845" t="s">
        <v>2142</v>
      </c>
      <c r="Q3845" t="s">
        <v>12505</v>
      </c>
      <c r="R3845">
        <v>8</v>
      </c>
      <c r="S3845" t="s">
        <v>4</v>
      </c>
      <c r="T3845">
        <v>8</v>
      </c>
      <c r="U3845">
        <v>8</v>
      </c>
      <c r="V3845">
        <v>8</v>
      </c>
      <c r="W3845">
        <v>8</v>
      </c>
      <c r="X3845">
        <v>0</v>
      </c>
      <c r="Y3845">
        <v>0</v>
      </c>
      <c r="Z3845">
        <v>0</v>
      </c>
      <c r="AA3845">
        <v>0</v>
      </c>
      <c r="AB3845">
        <v>0</v>
      </c>
      <c r="AC3845" t="s">
        <v>3881</v>
      </c>
    </row>
    <row r="3846" spans="1:29" x14ac:dyDescent="0.25">
      <c r="A3846" t="s">
        <v>12506</v>
      </c>
      <c r="B3846" t="s">
        <v>10359</v>
      </c>
      <c r="C3846" t="s">
        <v>10360</v>
      </c>
      <c r="D3846" t="s">
        <v>10361</v>
      </c>
      <c r="E3846">
        <f>IF(ISNUMBER(SEARCH("无购物",D3846)),1,0)</f>
        <v>1</v>
      </c>
      <c r="F3846">
        <f>IF(ISNUMBER(SEARCH("无自费",D3846)),1,0)</f>
        <v>0</v>
      </c>
      <c r="G3846">
        <f>IF(ISNUMBER(SEARCH("成团保障",D3846)),1,0)</f>
        <v>1</v>
      </c>
      <c r="H3846">
        <f>IF(OR(ISNUMBER(SEARCH("赠取消险",D3846)),ISNUMBER(SEARCH("提前*天免费退",D3846))),1,0)</f>
        <v>0</v>
      </c>
      <c r="I3846">
        <v>4.9000000000000004</v>
      </c>
      <c r="J3846">
        <v>15</v>
      </c>
      <c r="K3846" t="s">
        <v>3</v>
      </c>
      <c r="L3846">
        <v>4398</v>
      </c>
      <c r="M3846">
        <f>IF(N3846="",0,1)</f>
        <v>0</v>
      </c>
      <c r="N3846" s="1"/>
      <c r="O3846" t="s">
        <v>19</v>
      </c>
      <c r="P3846" t="s">
        <v>2142</v>
      </c>
      <c r="Q3846" t="s">
        <v>12507</v>
      </c>
      <c r="R3846">
        <v>32</v>
      </c>
      <c r="S3846">
        <v>32</v>
      </c>
      <c r="T3846" t="s">
        <v>4</v>
      </c>
      <c r="U3846">
        <v>34</v>
      </c>
      <c r="V3846">
        <v>34</v>
      </c>
      <c r="W3846">
        <v>34</v>
      </c>
      <c r="X3846">
        <v>0</v>
      </c>
      <c r="Y3846">
        <v>0</v>
      </c>
      <c r="Z3846">
        <v>0</v>
      </c>
      <c r="AA3846">
        <v>0</v>
      </c>
      <c r="AB3846">
        <v>0</v>
      </c>
      <c r="AC3846" t="s">
        <v>3881</v>
      </c>
    </row>
    <row r="3847" spans="1:29" x14ac:dyDescent="0.25">
      <c r="A3847" t="s">
        <v>12508</v>
      </c>
      <c r="B3847" t="s">
        <v>10367</v>
      </c>
      <c r="C3847" t="s">
        <v>12509</v>
      </c>
      <c r="D3847" t="s">
        <v>12499</v>
      </c>
      <c r="E3847">
        <f>IF(ISNUMBER(SEARCH("无购物",D3847)),1,0)</f>
        <v>1</v>
      </c>
      <c r="F3847">
        <f>IF(ISNUMBER(SEARCH("无自费",D3847)),1,0)</f>
        <v>1</v>
      </c>
      <c r="G3847">
        <f>IF(ISNUMBER(SEARCH("成团保障",D3847)),1,0)</f>
        <v>1</v>
      </c>
      <c r="H3847">
        <f>IF(OR(ISNUMBER(SEARCH("赠取消险",D3847)),ISNUMBER(SEARCH("提前*天免费退",D3847))),1,0)</f>
        <v>1</v>
      </c>
      <c r="I3847">
        <v>5</v>
      </c>
      <c r="J3847">
        <v>2</v>
      </c>
      <c r="K3847" t="s">
        <v>4144</v>
      </c>
      <c r="L3847">
        <v>3334</v>
      </c>
      <c r="M3847">
        <f>IF(N3847="",0,1)</f>
        <v>0</v>
      </c>
      <c r="N3847" s="1"/>
      <c r="O3847" t="s">
        <v>19</v>
      </c>
      <c r="P3847" t="s">
        <v>2142</v>
      </c>
      <c r="Q3847" t="s">
        <v>12510</v>
      </c>
      <c r="R3847">
        <v>7</v>
      </c>
      <c r="S3847">
        <v>7</v>
      </c>
      <c r="T3847" t="s">
        <v>4</v>
      </c>
      <c r="U3847">
        <v>9</v>
      </c>
      <c r="V3847" t="s">
        <v>4</v>
      </c>
      <c r="W3847" t="s">
        <v>4</v>
      </c>
      <c r="X3847">
        <v>0</v>
      </c>
      <c r="Y3847">
        <v>0</v>
      </c>
      <c r="Z3847">
        <v>0</v>
      </c>
      <c r="AA3847">
        <v>0</v>
      </c>
      <c r="AB3847">
        <v>0</v>
      </c>
      <c r="AC3847" t="s">
        <v>3881</v>
      </c>
    </row>
    <row r="3848" spans="1:29" x14ac:dyDescent="0.25">
      <c r="A3848" t="s">
        <v>12511</v>
      </c>
      <c r="B3848" t="s">
        <v>12512</v>
      </c>
      <c r="C3848" t="s">
        <v>12513</v>
      </c>
      <c r="D3848" t="s">
        <v>12514</v>
      </c>
      <c r="E3848">
        <f>IF(ISNUMBER(SEARCH("无购物",D3848)),1,0)</f>
        <v>1</v>
      </c>
      <c r="F3848">
        <f>IF(ISNUMBER(SEARCH("无自费",D3848)),1,0)</f>
        <v>1</v>
      </c>
      <c r="G3848">
        <f>IF(ISNUMBER(SEARCH("成团保障",D3848)),1,0)</f>
        <v>1</v>
      </c>
      <c r="H3848">
        <f>IF(OR(ISNUMBER(SEARCH("赠取消险",D3848)),ISNUMBER(SEARCH("提前*天免费退",D3848))),1,0)</f>
        <v>0</v>
      </c>
      <c r="I3848">
        <v>0</v>
      </c>
      <c r="J3848">
        <v>0</v>
      </c>
      <c r="K3848" t="s">
        <v>7090</v>
      </c>
      <c r="L3848">
        <v>9990</v>
      </c>
      <c r="M3848">
        <f>IF(N3848="",0,1)</f>
        <v>0</v>
      </c>
      <c r="N3848" s="1"/>
      <c r="O3848" t="s">
        <v>5</v>
      </c>
      <c r="P3848" t="s">
        <v>2142</v>
      </c>
      <c r="Q3848" t="s">
        <v>12515</v>
      </c>
      <c r="R3848" t="s">
        <v>4</v>
      </c>
      <c r="S3848" t="s">
        <v>4</v>
      </c>
      <c r="T3848" t="s">
        <v>4</v>
      </c>
      <c r="U3848" t="s">
        <v>4</v>
      </c>
      <c r="V3848" t="s">
        <v>4</v>
      </c>
      <c r="W3848" t="s">
        <v>4</v>
      </c>
      <c r="X3848">
        <v>0</v>
      </c>
      <c r="Y3848">
        <v>0</v>
      </c>
      <c r="Z3848">
        <v>0</v>
      </c>
      <c r="AA3848">
        <v>0</v>
      </c>
      <c r="AB3848">
        <v>0</v>
      </c>
      <c r="AC3848" t="s">
        <v>3881</v>
      </c>
    </row>
    <row r="3849" spans="1:29" x14ac:dyDescent="0.25">
      <c r="A3849" t="s">
        <v>12516</v>
      </c>
      <c r="B3849" t="s">
        <v>4583</v>
      </c>
      <c r="C3849" t="s">
        <v>12517</v>
      </c>
      <c r="D3849" t="s">
        <v>12518</v>
      </c>
      <c r="E3849">
        <f>IF(ISNUMBER(SEARCH("无购物",D3849)),1,0)</f>
        <v>1</v>
      </c>
      <c r="F3849">
        <f>IF(ISNUMBER(SEARCH("无自费",D3849)),1,0)</f>
        <v>1</v>
      </c>
      <c r="G3849">
        <f>IF(ISNUMBER(SEARCH("成团保障",D3849)),1,0)</f>
        <v>1</v>
      </c>
      <c r="H3849">
        <f>IF(OR(ISNUMBER(SEARCH("赠取消险",D3849)),ISNUMBER(SEARCH("提前*天免费退",D3849))),1,0)</f>
        <v>0</v>
      </c>
      <c r="I3849">
        <v>5</v>
      </c>
      <c r="J3849">
        <v>1</v>
      </c>
      <c r="K3849" t="s">
        <v>4629</v>
      </c>
      <c r="L3849">
        <v>6324</v>
      </c>
      <c r="M3849">
        <f>IF(N3849="",0,1)</f>
        <v>0</v>
      </c>
      <c r="N3849" s="1"/>
      <c r="O3849" t="s">
        <v>5</v>
      </c>
      <c r="P3849" t="s">
        <v>2142</v>
      </c>
      <c r="Q3849" t="s">
        <v>12519</v>
      </c>
      <c r="R3849">
        <v>3</v>
      </c>
      <c r="S3849" t="s">
        <v>4</v>
      </c>
      <c r="T3849">
        <v>3</v>
      </c>
      <c r="U3849">
        <v>3</v>
      </c>
      <c r="V3849">
        <v>3</v>
      </c>
      <c r="W3849">
        <v>3</v>
      </c>
      <c r="X3849">
        <v>0</v>
      </c>
      <c r="Y3849">
        <v>0</v>
      </c>
      <c r="Z3849">
        <v>0</v>
      </c>
      <c r="AA3849">
        <v>0</v>
      </c>
      <c r="AB3849">
        <v>0</v>
      </c>
      <c r="AC3849" t="s">
        <v>3881</v>
      </c>
    </row>
    <row r="3850" spans="1:29" x14ac:dyDescent="0.25">
      <c r="A3850" t="s">
        <v>12520</v>
      </c>
      <c r="B3850" t="s">
        <v>12521</v>
      </c>
      <c r="C3850" t="s">
        <v>12522</v>
      </c>
      <c r="D3850" t="s">
        <v>5102</v>
      </c>
      <c r="E3850">
        <f>IF(ISNUMBER(SEARCH("无购物",D3850)),1,0)</f>
        <v>0</v>
      </c>
      <c r="F3850">
        <f>IF(ISNUMBER(SEARCH("无自费",D3850)),1,0)</f>
        <v>0</v>
      </c>
      <c r="G3850">
        <f>IF(ISNUMBER(SEARCH("成团保障",D3850)),1,0)</f>
        <v>0</v>
      </c>
      <c r="H3850">
        <f>IF(OR(ISNUMBER(SEARCH("赠取消险",D3850)),ISNUMBER(SEARCH("提前*天免费退",D3850))),1,0)</f>
        <v>0</v>
      </c>
      <c r="I3850">
        <v>3</v>
      </c>
      <c r="J3850">
        <v>1</v>
      </c>
      <c r="K3850" t="s">
        <v>3</v>
      </c>
      <c r="L3850">
        <v>6062</v>
      </c>
      <c r="M3850">
        <f>IF(N3850="",0,1)</f>
        <v>0</v>
      </c>
      <c r="N3850" s="1"/>
      <c r="O3850" t="s">
        <v>238</v>
      </c>
      <c r="P3850" t="s">
        <v>2142</v>
      </c>
      <c r="Q3850" t="s">
        <v>12523</v>
      </c>
      <c r="R3850">
        <v>13</v>
      </c>
      <c r="S3850">
        <v>13</v>
      </c>
      <c r="T3850" t="s">
        <v>4</v>
      </c>
      <c r="U3850">
        <v>13</v>
      </c>
      <c r="V3850">
        <v>13</v>
      </c>
      <c r="W3850">
        <v>13</v>
      </c>
      <c r="X3850">
        <v>0</v>
      </c>
      <c r="Y3850">
        <v>0</v>
      </c>
      <c r="Z3850">
        <v>0</v>
      </c>
      <c r="AA3850">
        <v>0</v>
      </c>
      <c r="AB3850">
        <v>0</v>
      </c>
      <c r="AC3850" t="s">
        <v>3881</v>
      </c>
    </row>
    <row r="3851" spans="1:29" x14ac:dyDescent="0.25">
      <c r="A3851" t="s">
        <v>12524</v>
      </c>
      <c r="B3851" t="s">
        <v>4190</v>
      </c>
      <c r="C3851" t="s">
        <v>12525</v>
      </c>
      <c r="D3851" t="s">
        <v>12526</v>
      </c>
      <c r="E3851">
        <f>IF(ISNUMBER(SEARCH("无购物",D3851)),1,0)</f>
        <v>1</v>
      </c>
      <c r="F3851">
        <f>IF(ISNUMBER(SEARCH("无自费",D3851)),1,0)</f>
        <v>1</v>
      </c>
      <c r="G3851">
        <f>IF(ISNUMBER(SEARCH("成团保障",D3851)),1,0)</f>
        <v>1</v>
      </c>
      <c r="H3851">
        <f>IF(OR(ISNUMBER(SEARCH("赠取消险",D3851)),ISNUMBER(SEARCH("提前*天免费退",D3851))),1,0)</f>
        <v>1</v>
      </c>
      <c r="I3851">
        <v>4.9000000000000004</v>
      </c>
      <c r="J3851">
        <v>8</v>
      </c>
      <c r="K3851" t="s">
        <v>3</v>
      </c>
      <c r="L3851">
        <v>7332</v>
      </c>
      <c r="M3851">
        <f>IF(N3851="",0,1)</f>
        <v>0</v>
      </c>
      <c r="N3851" s="1"/>
      <c r="O3851" t="s">
        <v>5</v>
      </c>
      <c r="P3851" t="s">
        <v>2142</v>
      </c>
      <c r="Q3851" t="s">
        <v>12527</v>
      </c>
      <c r="R3851">
        <v>22</v>
      </c>
      <c r="S3851">
        <v>22</v>
      </c>
      <c r="T3851">
        <v>22</v>
      </c>
      <c r="U3851">
        <v>22</v>
      </c>
      <c r="V3851">
        <v>22</v>
      </c>
      <c r="W3851">
        <v>22</v>
      </c>
      <c r="X3851">
        <v>0</v>
      </c>
      <c r="Y3851">
        <v>0</v>
      </c>
      <c r="Z3851">
        <v>0</v>
      </c>
      <c r="AA3851">
        <v>0</v>
      </c>
      <c r="AB3851">
        <v>0</v>
      </c>
      <c r="AC3851" t="s">
        <v>3881</v>
      </c>
    </row>
    <row r="3852" spans="1:29" x14ac:dyDescent="0.25">
      <c r="A3852" t="s">
        <v>12528</v>
      </c>
      <c r="B3852" t="s">
        <v>12529</v>
      </c>
      <c r="C3852" t="s">
        <v>12530</v>
      </c>
      <c r="D3852" t="s">
        <v>12531</v>
      </c>
      <c r="E3852">
        <f>IF(ISNUMBER(SEARCH("无购物",D3852)),1,0)</f>
        <v>1</v>
      </c>
      <c r="F3852">
        <f>IF(ISNUMBER(SEARCH("无自费",D3852)),1,0)</f>
        <v>1</v>
      </c>
      <c r="G3852">
        <f>IF(ISNUMBER(SEARCH("成团保障",D3852)),1,0)</f>
        <v>1</v>
      </c>
      <c r="H3852">
        <f>IF(OR(ISNUMBER(SEARCH("赠取消险",D3852)),ISNUMBER(SEARCH("提前*天免费退",D3852))),1,0)</f>
        <v>1</v>
      </c>
      <c r="I3852">
        <v>4.7</v>
      </c>
      <c r="J3852">
        <v>1</v>
      </c>
      <c r="K3852" t="s">
        <v>3</v>
      </c>
      <c r="L3852">
        <v>6660</v>
      </c>
      <c r="M3852">
        <f>IF(N3852="",0,1)</f>
        <v>0</v>
      </c>
      <c r="N3852" s="1"/>
      <c r="O3852" t="s">
        <v>5</v>
      </c>
      <c r="P3852" t="s">
        <v>2142</v>
      </c>
      <c r="Q3852" t="s">
        <v>12532</v>
      </c>
      <c r="R3852">
        <v>8</v>
      </c>
      <c r="S3852">
        <v>8</v>
      </c>
      <c r="T3852">
        <v>8</v>
      </c>
      <c r="U3852">
        <v>8</v>
      </c>
      <c r="V3852">
        <v>8</v>
      </c>
      <c r="W3852">
        <v>8</v>
      </c>
      <c r="X3852">
        <v>0</v>
      </c>
      <c r="Y3852">
        <v>0</v>
      </c>
      <c r="Z3852">
        <v>0</v>
      </c>
      <c r="AA3852">
        <v>0</v>
      </c>
      <c r="AB3852">
        <v>0</v>
      </c>
      <c r="AC3852" t="s">
        <v>3881</v>
      </c>
    </row>
    <row r="3853" spans="1:29" x14ac:dyDescent="0.25">
      <c r="A3853" t="s">
        <v>12533</v>
      </c>
      <c r="B3853" t="s">
        <v>12534</v>
      </c>
      <c r="C3853" t="s">
        <v>12535</v>
      </c>
      <c r="D3853" t="s">
        <v>12536</v>
      </c>
      <c r="E3853">
        <f>IF(ISNUMBER(SEARCH("无购物",D3853)),1,0)</f>
        <v>1</v>
      </c>
      <c r="F3853">
        <f>IF(ISNUMBER(SEARCH("无自费",D3853)),1,0)</f>
        <v>1</v>
      </c>
      <c r="G3853">
        <f>IF(ISNUMBER(SEARCH("成团保障",D3853)),1,0)</f>
        <v>1</v>
      </c>
      <c r="H3853">
        <f>IF(OR(ISNUMBER(SEARCH("赠取消险",D3853)),ISNUMBER(SEARCH("提前*天免费退",D3853))),1,0)</f>
        <v>1</v>
      </c>
      <c r="I3853">
        <v>5</v>
      </c>
      <c r="J3853">
        <v>2</v>
      </c>
      <c r="K3853" t="s">
        <v>4139</v>
      </c>
      <c r="L3853">
        <v>3004</v>
      </c>
      <c r="M3853">
        <f>IF(N3853="",0,1)</f>
        <v>0</v>
      </c>
      <c r="N3853" s="1"/>
      <c r="O3853" t="s">
        <v>19</v>
      </c>
      <c r="P3853" t="s">
        <v>2142</v>
      </c>
      <c r="Q3853" t="s">
        <v>12537</v>
      </c>
      <c r="R3853">
        <v>3</v>
      </c>
      <c r="S3853">
        <v>3</v>
      </c>
      <c r="T3853">
        <v>3</v>
      </c>
      <c r="U3853">
        <v>3</v>
      </c>
      <c r="V3853">
        <v>3</v>
      </c>
      <c r="W3853">
        <v>3</v>
      </c>
      <c r="X3853">
        <v>0</v>
      </c>
      <c r="Y3853">
        <v>0</v>
      </c>
      <c r="Z3853">
        <v>0</v>
      </c>
      <c r="AA3853">
        <v>0</v>
      </c>
      <c r="AB3853">
        <v>0</v>
      </c>
      <c r="AC3853" t="s">
        <v>3881</v>
      </c>
    </row>
    <row r="3854" spans="1:29" x14ac:dyDescent="0.25">
      <c r="A3854" t="s">
        <v>12538</v>
      </c>
      <c r="B3854" t="s">
        <v>12539</v>
      </c>
      <c r="C3854" t="s">
        <v>12540</v>
      </c>
      <c r="D3854" t="s">
        <v>12541</v>
      </c>
      <c r="E3854">
        <f>IF(ISNUMBER(SEARCH("无购物",D3854)),1,0)</f>
        <v>1</v>
      </c>
      <c r="F3854">
        <f>IF(ISNUMBER(SEARCH("无自费",D3854)),1,0)</f>
        <v>1</v>
      </c>
      <c r="G3854">
        <f>IF(ISNUMBER(SEARCH("成团保障",D3854)),1,0)</f>
        <v>1</v>
      </c>
      <c r="H3854">
        <f>IF(OR(ISNUMBER(SEARCH("赠取消险",D3854)),ISNUMBER(SEARCH("提前*天免费退",D3854))),1,0)</f>
        <v>1</v>
      </c>
      <c r="I3854">
        <v>5</v>
      </c>
      <c r="J3854">
        <v>1</v>
      </c>
      <c r="K3854" t="s">
        <v>5093</v>
      </c>
      <c r="L3854">
        <v>3902</v>
      </c>
      <c r="M3854">
        <f>IF(N3854="",0,1)</f>
        <v>0</v>
      </c>
      <c r="N3854" s="1"/>
      <c r="O3854" t="s">
        <v>5</v>
      </c>
      <c r="P3854" t="s">
        <v>2142</v>
      </c>
      <c r="Q3854" t="s">
        <v>12542</v>
      </c>
      <c r="R3854">
        <v>6</v>
      </c>
      <c r="S3854" t="s">
        <v>4</v>
      </c>
      <c r="T3854" t="s">
        <v>4</v>
      </c>
      <c r="U3854" t="s">
        <v>4</v>
      </c>
      <c r="V3854" t="s">
        <v>4</v>
      </c>
      <c r="W3854" t="s">
        <v>4</v>
      </c>
      <c r="X3854">
        <v>0</v>
      </c>
      <c r="Y3854">
        <v>0</v>
      </c>
      <c r="Z3854">
        <v>0</v>
      </c>
      <c r="AA3854">
        <v>0</v>
      </c>
      <c r="AB3854">
        <v>0</v>
      </c>
      <c r="AC3854" t="s">
        <v>3881</v>
      </c>
    </row>
    <row r="3855" spans="1:29" x14ac:dyDescent="0.25">
      <c r="A3855" t="s">
        <v>12543</v>
      </c>
      <c r="B3855" t="s">
        <v>12544</v>
      </c>
      <c r="C3855" t="s">
        <v>12545</v>
      </c>
      <c r="D3855" t="s">
        <v>4212</v>
      </c>
      <c r="E3855">
        <f>IF(ISNUMBER(SEARCH("无购物",D3855)),1,0)</f>
        <v>1</v>
      </c>
      <c r="F3855">
        <f>IF(ISNUMBER(SEARCH("无自费",D3855)),1,0)</f>
        <v>1</v>
      </c>
      <c r="G3855">
        <f>IF(ISNUMBER(SEARCH("成团保障",D3855)),1,0)</f>
        <v>1</v>
      </c>
      <c r="H3855">
        <f>IF(OR(ISNUMBER(SEARCH("赠取消险",D3855)),ISNUMBER(SEARCH("提前*天免费退",D3855))),1,0)</f>
        <v>1</v>
      </c>
      <c r="I3855">
        <v>5</v>
      </c>
      <c r="J3855">
        <v>1</v>
      </c>
      <c r="K3855" t="s">
        <v>3</v>
      </c>
      <c r="L3855">
        <v>4506</v>
      </c>
      <c r="M3855">
        <f>IF(N3855="",0,1)</f>
        <v>0</v>
      </c>
      <c r="N3855" s="1"/>
      <c r="O3855" t="s">
        <v>5</v>
      </c>
      <c r="P3855" t="s">
        <v>2142</v>
      </c>
      <c r="Q3855" t="s">
        <v>12546</v>
      </c>
      <c r="R3855">
        <v>5</v>
      </c>
      <c r="S3855">
        <v>5</v>
      </c>
      <c r="T3855">
        <v>5</v>
      </c>
      <c r="U3855">
        <v>5</v>
      </c>
      <c r="V3855">
        <v>5</v>
      </c>
      <c r="W3855">
        <v>5</v>
      </c>
      <c r="X3855">
        <v>0</v>
      </c>
      <c r="Y3855">
        <v>0</v>
      </c>
      <c r="Z3855">
        <v>0</v>
      </c>
      <c r="AA3855">
        <v>0</v>
      </c>
      <c r="AB3855">
        <v>0</v>
      </c>
      <c r="AC3855" t="s">
        <v>3881</v>
      </c>
    </row>
    <row r="3856" spans="1:29" x14ac:dyDescent="0.25">
      <c r="A3856" t="s">
        <v>12547</v>
      </c>
      <c r="B3856" t="s">
        <v>12548</v>
      </c>
      <c r="C3856" t="s">
        <v>12549</v>
      </c>
      <c r="D3856" t="s">
        <v>12550</v>
      </c>
      <c r="E3856">
        <f>IF(ISNUMBER(SEARCH("无购物",D3856)),1,0)</f>
        <v>1</v>
      </c>
      <c r="F3856">
        <f>IF(ISNUMBER(SEARCH("无自费",D3856)),1,0)</f>
        <v>1</v>
      </c>
      <c r="G3856">
        <f>IF(ISNUMBER(SEARCH("成团保障",D3856)),1,0)</f>
        <v>1</v>
      </c>
      <c r="H3856">
        <f>IF(OR(ISNUMBER(SEARCH("赠取消险",D3856)),ISNUMBER(SEARCH("提前*天免费退",D3856))),1,0)</f>
        <v>1</v>
      </c>
      <c r="I3856">
        <v>5</v>
      </c>
      <c r="J3856">
        <v>2</v>
      </c>
      <c r="K3856" t="s">
        <v>5093</v>
      </c>
      <c r="L3856">
        <v>2673</v>
      </c>
      <c r="M3856">
        <f>IF(N3856="",0,1)</f>
        <v>0</v>
      </c>
      <c r="N3856" s="1"/>
      <c r="O3856" t="s">
        <v>19</v>
      </c>
      <c r="P3856" t="s">
        <v>2142</v>
      </c>
      <c r="Q3856" t="s">
        <v>12551</v>
      </c>
      <c r="R3856">
        <v>2</v>
      </c>
      <c r="S3856" t="s">
        <v>4</v>
      </c>
      <c r="T3856">
        <v>2</v>
      </c>
      <c r="U3856" t="s">
        <v>4</v>
      </c>
      <c r="V3856" t="s">
        <v>4</v>
      </c>
      <c r="W3856" t="s">
        <v>4</v>
      </c>
      <c r="X3856">
        <v>0</v>
      </c>
      <c r="Y3856">
        <v>0</v>
      </c>
      <c r="Z3856">
        <v>0</v>
      </c>
      <c r="AA3856">
        <v>0</v>
      </c>
      <c r="AB3856">
        <v>0</v>
      </c>
      <c r="AC3856" t="s">
        <v>3881</v>
      </c>
    </row>
    <row r="3857" spans="1:29" x14ac:dyDescent="0.25">
      <c r="A3857" t="s">
        <v>12552</v>
      </c>
      <c r="B3857" t="s">
        <v>12553</v>
      </c>
      <c r="C3857" t="s">
        <v>12554</v>
      </c>
      <c r="D3857" t="s">
        <v>4673</v>
      </c>
      <c r="E3857">
        <f>IF(ISNUMBER(SEARCH("无购物",D3857)),1,0)</f>
        <v>1</v>
      </c>
      <c r="F3857">
        <f>IF(ISNUMBER(SEARCH("无自费",D3857)),1,0)</f>
        <v>1</v>
      </c>
      <c r="G3857">
        <f>IF(ISNUMBER(SEARCH("成团保障",D3857)),1,0)</f>
        <v>1</v>
      </c>
      <c r="H3857">
        <f>IF(OR(ISNUMBER(SEARCH("赠取消险",D3857)),ISNUMBER(SEARCH("提前*天免费退",D3857))),1,0)</f>
        <v>0</v>
      </c>
      <c r="I3857">
        <v>5</v>
      </c>
      <c r="J3857">
        <v>2</v>
      </c>
      <c r="K3857" t="s">
        <v>4067</v>
      </c>
      <c r="L3857">
        <v>9666</v>
      </c>
      <c r="M3857">
        <f>IF(N3857="",0,1)</f>
        <v>0</v>
      </c>
      <c r="N3857" s="1"/>
      <c r="O3857" t="s">
        <v>5</v>
      </c>
      <c r="P3857" t="s">
        <v>2142</v>
      </c>
      <c r="Q3857" t="s">
        <v>12555</v>
      </c>
      <c r="R3857">
        <v>12</v>
      </c>
      <c r="S3857">
        <v>12</v>
      </c>
      <c r="T3857">
        <v>12</v>
      </c>
      <c r="U3857">
        <v>12</v>
      </c>
      <c r="V3857">
        <v>12</v>
      </c>
      <c r="W3857" t="s">
        <v>4</v>
      </c>
      <c r="X3857">
        <v>0</v>
      </c>
      <c r="Y3857">
        <v>0</v>
      </c>
      <c r="Z3857">
        <v>0</v>
      </c>
      <c r="AA3857">
        <v>0</v>
      </c>
      <c r="AB3857">
        <v>0</v>
      </c>
      <c r="AC3857" t="s">
        <v>3881</v>
      </c>
    </row>
    <row r="3858" spans="1:29" x14ac:dyDescent="0.25">
      <c r="A3858" t="s">
        <v>12556</v>
      </c>
      <c r="B3858" t="s">
        <v>4687</v>
      </c>
      <c r="C3858" t="s">
        <v>12557</v>
      </c>
      <c r="D3858" t="s">
        <v>3916</v>
      </c>
      <c r="E3858">
        <f>IF(ISNUMBER(SEARCH("无购物",D3858)),1,0)</f>
        <v>1</v>
      </c>
      <c r="F3858">
        <f>IF(ISNUMBER(SEARCH("无自费",D3858)),1,0)</f>
        <v>0</v>
      </c>
      <c r="G3858">
        <f>IF(ISNUMBER(SEARCH("成团保障",D3858)),1,0)</f>
        <v>1</v>
      </c>
      <c r="H3858">
        <f>IF(OR(ISNUMBER(SEARCH("赠取消险",D3858)),ISNUMBER(SEARCH("提前*天免费退",D3858))),1,0)</f>
        <v>1</v>
      </c>
      <c r="I3858">
        <v>0</v>
      </c>
      <c r="J3858">
        <v>0</v>
      </c>
      <c r="K3858" t="s">
        <v>3897</v>
      </c>
      <c r="L3858">
        <v>4205</v>
      </c>
      <c r="M3858">
        <f>IF(N3858="",0,1)</f>
        <v>0</v>
      </c>
      <c r="N3858" s="1"/>
      <c r="O3858" t="s">
        <v>19</v>
      </c>
      <c r="P3858" t="s">
        <v>2142</v>
      </c>
      <c r="Q3858" t="s">
        <v>12558</v>
      </c>
      <c r="R3858">
        <v>6</v>
      </c>
      <c r="S3858">
        <v>6</v>
      </c>
      <c r="T3858">
        <v>6</v>
      </c>
      <c r="U3858">
        <v>6</v>
      </c>
      <c r="V3858">
        <v>6</v>
      </c>
      <c r="W3858">
        <v>6</v>
      </c>
      <c r="X3858">
        <v>0</v>
      </c>
      <c r="Y3858">
        <v>0</v>
      </c>
      <c r="Z3858">
        <v>0</v>
      </c>
      <c r="AA3858">
        <v>0</v>
      </c>
      <c r="AB3858">
        <v>0</v>
      </c>
      <c r="AC3858" t="s">
        <v>3881</v>
      </c>
    </row>
    <row r="3859" spans="1:29" x14ac:dyDescent="0.25">
      <c r="A3859" t="s">
        <v>12559</v>
      </c>
      <c r="B3859" t="s">
        <v>4271</v>
      </c>
      <c r="C3859" t="s">
        <v>12560</v>
      </c>
      <c r="D3859" t="s">
        <v>12561</v>
      </c>
      <c r="E3859">
        <f>IF(ISNUMBER(SEARCH("无购物",D3859)),1,0)</f>
        <v>1</v>
      </c>
      <c r="F3859">
        <f>IF(ISNUMBER(SEARCH("无自费",D3859)),1,0)</f>
        <v>0</v>
      </c>
      <c r="G3859">
        <f>IF(ISNUMBER(SEARCH("成团保障",D3859)),1,0)</f>
        <v>1</v>
      </c>
      <c r="H3859">
        <f>IF(OR(ISNUMBER(SEARCH("赠取消险",D3859)),ISNUMBER(SEARCH("提前*天免费退",D3859))),1,0)</f>
        <v>1</v>
      </c>
      <c r="I3859">
        <v>4.4000000000000004</v>
      </c>
      <c r="J3859">
        <v>34</v>
      </c>
      <c r="K3859" t="s">
        <v>1423</v>
      </c>
      <c r="L3859">
        <v>10621</v>
      </c>
      <c r="M3859">
        <f>IF(N3859="",0,1)</f>
        <v>0</v>
      </c>
      <c r="N3859" s="1"/>
      <c r="O3859" t="s">
        <v>19</v>
      </c>
      <c r="P3859" t="s">
        <v>2142</v>
      </c>
      <c r="Q3859" t="s">
        <v>12562</v>
      </c>
      <c r="R3859">
        <v>215</v>
      </c>
      <c r="S3859">
        <v>215</v>
      </c>
      <c r="T3859">
        <v>215</v>
      </c>
      <c r="U3859">
        <v>215</v>
      </c>
      <c r="V3859">
        <v>215</v>
      </c>
      <c r="W3859" t="s">
        <v>4</v>
      </c>
      <c r="X3859">
        <v>0</v>
      </c>
      <c r="Y3859">
        <v>0</v>
      </c>
      <c r="Z3859">
        <v>0</v>
      </c>
      <c r="AA3859">
        <v>0</v>
      </c>
      <c r="AB3859">
        <v>0</v>
      </c>
      <c r="AC3859" t="s">
        <v>3881</v>
      </c>
    </row>
    <row r="3860" spans="1:29" x14ac:dyDescent="0.25">
      <c r="A3860" t="s">
        <v>12563</v>
      </c>
      <c r="B3860" t="s">
        <v>4712</v>
      </c>
      <c r="C3860" t="s">
        <v>12564</v>
      </c>
      <c r="D3860" t="s">
        <v>12565</v>
      </c>
      <c r="E3860">
        <f>IF(ISNUMBER(SEARCH("无购物",D3860)),1,0)</f>
        <v>1</v>
      </c>
      <c r="F3860">
        <f>IF(ISNUMBER(SEARCH("无自费",D3860)),1,0)</f>
        <v>0</v>
      </c>
      <c r="G3860">
        <f>IF(ISNUMBER(SEARCH("成团保障",D3860)),1,0)</f>
        <v>1</v>
      </c>
      <c r="H3860">
        <f>IF(OR(ISNUMBER(SEARCH("赠取消险",D3860)),ISNUMBER(SEARCH("提前*天免费退",D3860))),1,0)</f>
        <v>1</v>
      </c>
      <c r="I3860">
        <v>4.5</v>
      </c>
      <c r="J3860">
        <v>33</v>
      </c>
      <c r="K3860" t="s">
        <v>1423</v>
      </c>
      <c r="L3860">
        <v>10351</v>
      </c>
      <c r="M3860">
        <f>IF(N3860="",0,1)</f>
        <v>0</v>
      </c>
      <c r="N3860" s="1"/>
      <c r="O3860" t="s">
        <v>5</v>
      </c>
      <c r="P3860" t="s">
        <v>2142</v>
      </c>
      <c r="Q3860" t="s">
        <v>12566</v>
      </c>
      <c r="R3860">
        <v>208</v>
      </c>
      <c r="S3860" t="s">
        <v>4</v>
      </c>
      <c r="T3860">
        <v>208</v>
      </c>
      <c r="U3860" t="s">
        <v>4</v>
      </c>
      <c r="V3860">
        <v>208</v>
      </c>
      <c r="W3860" t="s">
        <v>4</v>
      </c>
      <c r="X3860">
        <v>0</v>
      </c>
      <c r="Y3860">
        <v>0</v>
      </c>
      <c r="Z3860">
        <v>0</v>
      </c>
      <c r="AA3860">
        <v>0</v>
      </c>
      <c r="AB3860">
        <v>0</v>
      </c>
      <c r="AC3860" t="s">
        <v>3881</v>
      </c>
    </row>
    <row r="3861" spans="1:29" x14ac:dyDescent="0.25">
      <c r="A3861" t="s">
        <v>12567</v>
      </c>
      <c r="B3861" t="s">
        <v>12568</v>
      </c>
      <c r="C3861" t="s">
        <v>4737</v>
      </c>
      <c r="D3861" t="s">
        <v>4693</v>
      </c>
      <c r="E3861">
        <f>IF(ISNUMBER(SEARCH("无购物",D3861)),1,0)</f>
        <v>1</v>
      </c>
      <c r="F3861">
        <f>IF(ISNUMBER(SEARCH("无自费",D3861)),1,0)</f>
        <v>1</v>
      </c>
      <c r="G3861">
        <f>IF(ISNUMBER(SEARCH("成团保障",D3861)),1,0)</f>
        <v>1</v>
      </c>
      <c r="H3861">
        <f>IF(OR(ISNUMBER(SEARCH("赠取消险",D3861)),ISNUMBER(SEARCH("提前*天免费退",D3861))),1,0)</f>
        <v>0</v>
      </c>
      <c r="I3861">
        <v>5</v>
      </c>
      <c r="J3861">
        <v>1</v>
      </c>
      <c r="K3861" t="s">
        <v>4694</v>
      </c>
      <c r="L3861">
        <v>4140</v>
      </c>
      <c r="M3861">
        <f>IF(N3861="",0,1)</f>
        <v>0</v>
      </c>
      <c r="N3861" s="1"/>
      <c r="O3861" t="s">
        <v>5</v>
      </c>
      <c r="P3861" t="s">
        <v>2142</v>
      </c>
      <c r="Q3861" t="s">
        <v>12569</v>
      </c>
      <c r="R3861">
        <v>4</v>
      </c>
      <c r="S3861">
        <v>4</v>
      </c>
      <c r="T3861" t="s">
        <v>4</v>
      </c>
      <c r="U3861" t="s">
        <v>4</v>
      </c>
      <c r="V3861">
        <v>4</v>
      </c>
      <c r="W3861">
        <v>4</v>
      </c>
      <c r="X3861">
        <v>0</v>
      </c>
      <c r="Y3861">
        <v>0</v>
      </c>
      <c r="Z3861">
        <v>0</v>
      </c>
      <c r="AA3861">
        <v>0</v>
      </c>
      <c r="AB3861">
        <v>0</v>
      </c>
      <c r="AC3861" t="s">
        <v>3881</v>
      </c>
    </row>
    <row r="3862" spans="1:29" x14ac:dyDescent="0.25">
      <c r="A3862" t="s">
        <v>12570</v>
      </c>
      <c r="B3862" t="s">
        <v>4736</v>
      </c>
      <c r="C3862" t="s">
        <v>12571</v>
      </c>
      <c r="D3862" t="s">
        <v>4706</v>
      </c>
      <c r="E3862">
        <f>IF(ISNUMBER(SEARCH("无购物",D3862)),1,0)</f>
        <v>1</v>
      </c>
      <c r="F3862">
        <f>IF(ISNUMBER(SEARCH("无自费",D3862)),1,0)</f>
        <v>1</v>
      </c>
      <c r="G3862">
        <f>IF(ISNUMBER(SEARCH("成团保障",D3862)),1,0)</f>
        <v>1</v>
      </c>
      <c r="H3862">
        <f>IF(OR(ISNUMBER(SEARCH("赠取消险",D3862)),ISNUMBER(SEARCH("提前*天免费退",D3862))),1,0)</f>
        <v>0</v>
      </c>
      <c r="I3862">
        <v>4.3</v>
      </c>
      <c r="J3862">
        <v>1</v>
      </c>
      <c r="K3862" t="s">
        <v>4694</v>
      </c>
      <c r="L3862">
        <v>3533</v>
      </c>
      <c r="M3862">
        <f>IF(N3862="",0,1)</f>
        <v>0</v>
      </c>
      <c r="N3862" s="1"/>
      <c r="O3862" t="s">
        <v>5</v>
      </c>
      <c r="P3862" t="s">
        <v>2142</v>
      </c>
      <c r="Q3862" t="s">
        <v>12572</v>
      </c>
      <c r="R3862">
        <v>6</v>
      </c>
      <c r="S3862">
        <v>6</v>
      </c>
      <c r="T3862">
        <v>6</v>
      </c>
      <c r="U3862">
        <v>6</v>
      </c>
      <c r="V3862" t="s">
        <v>4</v>
      </c>
      <c r="W3862">
        <v>6</v>
      </c>
      <c r="X3862">
        <v>0</v>
      </c>
      <c r="Y3862">
        <v>0</v>
      </c>
      <c r="Z3862">
        <v>0</v>
      </c>
      <c r="AA3862">
        <v>0</v>
      </c>
      <c r="AB3862">
        <v>0</v>
      </c>
      <c r="AC3862" t="s">
        <v>3881</v>
      </c>
    </row>
    <row r="3863" spans="1:29" x14ac:dyDescent="0.25">
      <c r="A3863" t="s">
        <v>12573</v>
      </c>
      <c r="B3863" t="s">
        <v>12574</v>
      </c>
      <c r="C3863" t="s">
        <v>12575</v>
      </c>
      <c r="D3863" t="s">
        <v>10397</v>
      </c>
      <c r="E3863">
        <f>IF(ISNUMBER(SEARCH("无购物",D3863)),1,0)</f>
        <v>1</v>
      </c>
      <c r="F3863">
        <f>IF(ISNUMBER(SEARCH("无自费",D3863)),1,0)</f>
        <v>0</v>
      </c>
      <c r="G3863">
        <f>IF(ISNUMBER(SEARCH("成团保障",D3863)),1,0)</f>
        <v>1</v>
      </c>
      <c r="H3863">
        <f>IF(OR(ISNUMBER(SEARCH("赠取消险",D3863)),ISNUMBER(SEARCH("提前*天免费退",D3863))),1,0)</f>
        <v>0</v>
      </c>
      <c r="I3863">
        <v>5</v>
      </c>
      <c r="J3863">
        <v>1</v>
      </c>
      <c r="K3863" t="s">
        <v>3942</v>
      </c>
      <c r="L3863">
        <v>4239</v>
      </c>
      <c r="M3863">
        <f>IF(N3863="",0,1)</f>
        <v>0</v>
      </c>
      <c r="N3863" s="1"/>
      <c r="O3863" t="s">
        <v>5</v>
      </c>
      <c r="P3863" t="s">
        <v>2142</v>
      </c>
      <c r="Q3863" t="s">
        <v>12576</v>
      </c>
      <c r="R3863">
        <v>2</v>
      </c>
      <c r="S3863">
        <v>2</v>
      </c>
      <c r="T3863">
        <v>2</v>
      </c>
      <c r="U3863">
        <v>2</v>
      </c>
      <c r="V3863">
        <v>2</v>
      </c>
      <c r="W3863">
        <v>2</v>
      </c>
      <c r="X3863">
        <v>0</v>
      </c>
      <c r="Y3863">
        <v>0</v>
      </c>
      <c r="Z3863">
        <v>0</v>
      </c>
      <c r="AA3863">
        <v>0</v>
      </c>
      <c r="AB3863">
        <v>0</v>
      </c>
      <c r="AC3863" t="s">
        <v>3881</v>
      </c>
    </row>
    <row r="3864" spans="1:29" x14ac:dyDescent="0.25">
      <c r="A3864" t="s">
        <v>12577</v>
      </c>
      <c r="B3864" t="s">
        <v>12578</v>
      </c>
      <c r="C3864" t="s">
        <v>12579</v>
      </c>
      <c r="D3864" t="s">
        <v>12580</v>
      </c>
      <c r="E3864">
        <f>IF(ISNUMBER(SEARCH("无购物",D3864)),1,0)</f>
        <v>1</v>
      </c>
      <c r="F3864">
        <f>IF(ISNUMBER(SEARCH("无自费",D3864)),1,0)</f>
        <v>1</v>
      </c>
      <c r="G3864">
        <f>IF(ISNUMBER(SEARCH("成团保障",D3864)),1,0)</f>
        <v>1</v>
      </c>
      <c r="H3864">
        <f>IF(OR(ISNUMBER(SEARCH("赠取消险",D3864)),ISNUMBER(SEARCH("提前*天免费退",D3864))),1,0)</f>
        <v>0</v>
      </c>
      <c r="I3864">
        <v>5</v>
      </c>
      <c r="J3864">
        <v>1</v>
      </c>
      <c r="K3864" t="s">
        <v>12581</v>
      </c>
      <c r="L3864">
        <v>5311</v>
      </c>
      <c r="M3864">
        <f>IF(N3864="",0,1)</f>
        <v>0</v>
      </c>
      <c r="N3864" s="1"/>
      <c r="O3864" t="s">
        <v>19</v>
      </c>
      <c r="P3864" t="s">
        <v>2142</v>
      </c>
      <c r="Q3864" t="s">
        <v>12582</v>
      </c>
      <c r="R3864">
        <v>2</v>
      </c>
      <c r="S3864" t="s">
        <v>4</v>
      </c>
      <c r="T3864">
        <v>2</v>
      </c>
      <c r="U3864" t="s">
        <v>4</v>
      </c>
      <c r="V3864" t="s">
        <v>4</v>
      </c>
      <c r="W3864" t="s">
        <v>4</v>
      </c>
      <c r="X3864">
        <v>0</v>
      </c>
      <c r="Y3864">
        <v>0</v>
      </c>
      <c r="Z3864">
        <v>0</v>
      </c>
      <c r="AA3864">
        <v>0</v>
      </c>
      <c r="AB3864">
        <v>0</v>
      </c>
      <c r="AC3864" t="s">
        <v>3881</v>
      </c>
    </row>
    <row r="3865" spans="1:29" x14ac:dyDescent="0.25">
      <c r="A3865" t="s">
        <v>12583</v>
      </c>
      <c r="B3865" t="s">
        <v>12584</v>
      </c>
      <c r="C3865" t="s">
        <v>12585</v>
      </c>
      <c r="D3865" t="s">
        <v>4773</v>
      </c>
      <c r="E3865">
        <f>IF(ISNUMBER(SEARCH("无购物",D3865)),1,0)</f>
        <v>1</v>
      </c>
      <c r="F3865">
        <f>IF(ISNUMBER(SEARCH("无自费",D3865)),1,0)</f>
        <v>0</v>
      </c>
      <c r="G3865">
        <f>IF(ISNUMBER(SEARCH("成团保障",D3865)),1,0)</f>
        <v>1</v>
      </c>
      <c r="H3865">
        <f>IF(OR(ISNUMBER(SEARCH("赠取消险",D3865)),ISNUMBER(SEARCH("提前*天免费退",D3865))),1,0)</f>
        <v>0</v>
      </c>
      <c r="I3865">
        <v>4.8</v>
      </c>
      <c r="J3865">
        <v>9</v>
      </c>
      <c r="K3865" t="s">
        <v>3</v>
      </c>
      <c r="L3865">
        <v>5044</v>
      </c>
      <c r="M3865">
        <f>IF(N3865="",0,1)</f>
        <v>0</v>
      </c>
      <c r="N3865" s="1"/>
      <c r="O3865" t="s">
        <v>5</v>
      </c>
      <c r="P3865" t="s">
        <v>2142</v>
      </c>
      <c r="Q3865" t="s">
        <v>12586</v>
      </c>
      <c r="R3865">
        <v>31</v>
      </c>
      <c r="S3865">
        <v>31</v>
      </c>
      <c r="T3865">
        <v>31</v>
      </c>
      <c r="U3865">
        <v>31</v>
      </c>
      <c r="V3865">
        <v>31</v>
      </c>
      <c r="W3865">
        <v>31</v>
      </c>
      <c r="X3865">
        <v>0</v>
      </c>
      <c r="Y3865">
        <v>0</v>
      </c>
      <c r="Z3865">
        <v>0</v>
      </c>
      <c r="AA3865">
        <v>0</v>
      </c>
      <c r="AB3865">
        <v>0</v>
      </c>
      <c r="AC3865" t="s">
        <v>3881</v>
      </c>
    </row>
    <row r="3866" spans="1:29" x14ac:dyDescent="0.25">
      <c r="A3866" t="s">
        <v>12587</v>
      </c>
      <c r="B3866" t="s">
        <v>12588</v>
      </c>
      <c r="C3866" t="s">
        <v>12589</v>
      </c>
      <c r="D3866" t="s">
        <v>12590</v>
      </c>
      <c r="E3866">
        <f>IF(ISNUMBER(SEARCH("无购物",D3866)),1,0)</f>
        <v>1</v>
      </c>
      <c r="F3866">
        <f>IF(ISNUMBER(SEARCH("无自费",D3866)),1,0)</f>
        <v>1</v>
      </c>
      <c r="G3866">
        <f>IF(ISNUMBER(SEARCH("成团保障",D3866)),1,0)</f>
        <v>1</v>
      </c>
      <c r="H3866">
        <f>IF(OR(ISNUMBER(SEARCH("赠取消险",D3866)),ISNUMBER(SEARCH("提前*天免费退",D3866))),1,0)</f>
        <v>0</v>
      </c>
      <c r="I3866">
        <v>4.4000000000000004</v>
      </c>
      <c r="J3866">
        <v>2</v>
      </c>
      <c r="K3866" t="s">
        <v>4796</v>
      </c>
      <c r="L3866">
        <v>4424</v>
      </c>
      <c r="M3866">
        <f>IF(N3866="",0,1)</f>
        <v>0</v>
      </c>
      <c r="N3866" s="1"/>
      <c r="O3866" t="s">
        <v>19</v>
      </c>
      <c r="P3866" t="s">
        <v>2142</v>
      </c>
      <c r="Q3866" t="s">
        <v>12591</v>
      </c>
      <c r="R3866">
        <v>9</v>
      </c>
      <c r="S3866">
        <v>9</v>
      </c>
      <c r="T3866">
        <v>9</v>
      </c>
      <c r="U3866">
        <v>9</v>
      </c>
      <c r="V3866" t="s">
        <v>4</v>
      </c>
      <c r="W3866" t="s">
        <v>4</v>
      </c>
      <c r="X3866">
        <v>0</v>
      </c>
      <c r="Y3866">
        <v>0</v>
      </c>
      <c r="Z3866">
        <v>0</v>
      </c>
      <c r="AA3866">
        <v>0</v>
      </c>
      <c r="AB3866">
        <v>0</v>
      </c>
      <c r="AC3866" t="s">
        <v>3881</v>
      </c>
    </row>
    <row r="3867" spans="1:29" x14ac:dyDescent="0.25">
      <c r="A3867" t="s">
        <v>12592</v>
      </c>
      <c r="B3867" t="s">
        <v>12593</v>
      </c>
      <c r="C3867" t="s">
        <v>12594</v>
      </c>
      <c r="D3867" t="s">
        <v>12595</v>
      </c>
      <c r="E3867">
        <f>IF(ISNUMBER(SEARCH("无购物",D3867)),1,0)</f>
        <v>1</v>
      </c>
      <c r="F3867">
        <f>IF(ISNUMBER(SEARCH("无自费",D3867)),1,0)</f>
        <v>1</v>
      </c>
      <c r="G3867">
        <f>IF(ISNUMBER(SEARCH("成团保障",D3867)),1,0)</f>
        <v>1</v>
      </c>
      <c r="H3867">
        <f>IF(OR(ISNUMBER(SEARCH("赠取消险",D3867)),ISNUMBER(SEARCH("提前*天免费退",D3867))),1,0)</f>
        <v>0</v>
      </c>
      <c r="I3867">
        <v>4.5</v>
      </c>
      <c r="J3867">
        <v>4</v>
      </c>
      <c r="K3867" t="s">
        <v>3</v>
      </c>
      <c r="L3867">
        <v>10809</v>
      </c>
      <c r="M3867">
        <f>IF(N3867="",0,1)</f>
        <v>0</v>
      </c>
      <c r="N3867" s="1"/>
      <c r="O3867" t="s">
        <v>5</v>
      </c>
      <c r="P3867" t="s">
        <v>2142</v>
      </c>
      <c r="Q3867" t="s">
        <v>12596</v>
      </c>
      <c r="R3867">
        <v>11</v>
      </c>
      <c r="S3867">
        <v>11</v>
      </c>
      <c r="T3867">
        <v>11</v>
      </c>
      <c r="U3867">
        <v>11</v>
      </c>
      <c r="V3867">
        <v>11</v>
      </c>
      <c r="W3867">
        <v>11</v>
      </c>
      <c r="X3867">
        <v>0</v>
      </c>
      <c r="Y3867">
        <v>0</v>
      </c>
      <c r="Z3867">
        <v>0</v>
      </c>
      <c r="AA3867">
        <v>0</v>
      </c>
      <c r="AB3867">
        <v>0</v>
      </c>
      <c r="AC3867" t="s">
        <v>3881</v>
      </c>
    </row>
    <row r="3868" spans="1:29" x14ac:dyDescent="0.25">
      <c r="A3868" t="s">
        <v>12597</v>
      </c>
      <c r="B3868" t="s">
        <v>12598</v>
      </c>
      <c r="C3868" t="s">
        <v>12599</v>
      </c>
      <c r="D3868" t="s">
        <v>12600</v>
      </c>
      <c r="E3868">
        <f>IF(ISNUMBER(SEARCH("无购物",D3868)),1,0)</f>
        <v>1</v>
      </c>
      <c r="F3868">
        <f>IF(ISNUMBER(SEARCH("无自费",D3868)),1,0)</f>
        <v>0</v>
      </c>
      <c r="G3868">
        <f>IF(ISNUMBER(SEARCH("成团保障",D3868)),1,0)</f>
        <v>1</v>
      </c>
      <c r="H3868">
        <f>IF(OR(ISNUMBER(SEARCH("赠取消险",D3868)),ISNUMBER(SEARCH("提前*天免费退",D3868))),1,0)</f>
        <v>0</v>
      </c>
      <c r="I3868">
        <v>5</v>
      </c>
      <c r="J3868">
        <v>4</v>
      </c>
      <c r="K3868" t="s">
        <v>7171</v>
      </c>
      <c r="L3868">
        <v>10500</v>
      </c>
      <c r="M3868">
        <f>IF(N3868="",0,1)</f>
        <v>0</v>
      </c>
      <c r="N3868" s="1"/>
      <c r="O3868" t="s">
        <v>5</v>
      </c>
      <c r="P3868" t="s">
        <v>2142</v>
      </c>
      <c r="Q3868" t="s">
        <v>12601</v>
      </c>
      <c r="R3868">
        <v>19</v>
      </c>
      <c r="S3868">
        <v>19</v>
      </c>
      <c r="T3868">
        <v>19</v>
      </c>
      <c r="U3868" t="s">
        <v>4</v>
      </c>
      <c r="V3868" t="s">
        <v>4</v>
      </c>
      <c r="W3868" t="s">
        <v>4</v>
      </c>
      <c r="X3868">
        <v>0</v>
      </c>
      <c r="Y3868">
        <v>0</v>
      </c>
      <c r="Z3868">
        <v>0</v>
      </c>
      <c r="AA3868">
        <v>0</v>
      </c>
      <c r="AB3868">
        <v>0</v>
      </c>
      <c r="AC3868" t="s">
        <v>3881</v>
      </c>
    </row>
    <row r="3869" spans="1:29" x14ac:dyDescent="0.25">
      <c r="A3869" t="s">
        <v>12602</v>
      </c>
      <c r="B3869" t="s">
        <v>12603</v>
      </c>
      <c r="C3869" t="s">
        <v>12604</v>
      </c>
      <c r="D3869" t="s">
        <v>10327</v>
      </c>
      <c r="E3869">
        <f>IF(ISNUMBER(SEARCH("无购物",D3869)),1,0)</f>
        <v>1</v>
      </c>
      <c r="F3869">
        <f>IF(ISNUMBER(SEARCH("无自费",D3869)),1,0)</f>
        <v>1</v>
      </c>
      <c r="G3869">
        <f>IF(ISNUMBER(SEARCH("成团保障",D3869)),1,0)</f>
        <v>1</v>
      </c>
      <c r="H3869">
        <f>IF(OR(ISNUMBER(SEARCH("赠取消险",D3869)),ISNUMBER(SEARCH("提前*天免费退",D3869))),1,0)</f>
        <v>1</v>
      </c>
      <c r="I3869">
        <v>4.8</v>
      </c>
      <c r="J3869">
        <v>6</v>
      </c>
      <c r="K3869" t="s">
        <v>3</v>
      </c>
      <c r="L3869">
        <v>4833</v>
      </c>
      <c r="M3869">
        <f>IF(N3869="",0,1)</f>
        <v>0</v>
      </c>
      <c r="N3869" s="1"/>
      <c r="O3869" t="s">
        <v>5</v>
      </c>
      <c r="P3869" t="s">
        <v>2142</v>
      </c>
      <c r="Q3869" t="s">
        <v>12605</v>
      </c>
      <c r="R3869">
        <v>26</v>
      </c>
      <c r="S3869">
        <v>26</v>
      </c>
      <c r="T3869">
        <v>26</v>
      </c>
      <c r="U3869">
        <v>26</v>
      </c>
      <c r="V3869">
        <v>26</v>
      </c>
      <c r="W3869" t="s">
        <v>4</v>
      </c>
      <c r="X3869">
        <v>0</v>
      </c>
      <c r="Y3869">
        <v>0</v>
      </c>
      <c r="Z3869">
        <v>0</v>
      </c>
      <c r="AA3869">
        <v>0</v>
      </c>
      <c r="AB3869">
        <v>0</v>
      </c>
      <c r="AC3869" t="s">
        <v>3881</v>
      </c>
    </row>
    <row r="3870" spans="1:29" x14ac:dyDescent="0.25">
      <c r="A3870" t="s">
        <v>12606</v>
      </c>
      <c r="B3870" t="s">
        <v>12607</v>
      </c>
      <c r="C3870" t="s">
        <v>12608</v>
      </c>
      <c r="D3870" t="s">
        <v>2614</v>
      </c>
      <c r="E3870">
        <f>IF(ISNUMBER(SEARCH("无购物",D3870)),1,0)</f>
        <v>0</v>
      </c>
      <c r="F3870">
        <f>IF(ISNUMBER(SEARCH("无自费",D3870)),1,0)</f>
        <v>0</v>
      </c>
      <c r="G3870">
        <f>IF(ISNUMBER(SEARCH("成团保障",D3870)),1,0)</f>
        <v>0</v>
      </c>
      <c r="H3870">
        <f>IF(OR(ISNUMBER(SEARCH("赠取消险",D3870)),ISNUMBER(SEARCH("提前*天免费退",D3870))),1,0)</f>
        <v>1</v>
      </c>
      <c r="I3870">
        <v>4.5999999999999996</v>
      </c>
      <c r="J3870">
        <v>6</v>
      </c>
      <c r="K3870" t="s">
        <v>3897</v>
      </c>
      <c r="L3870">
        <v>4004</v>
      </c>
      <c r="M3870">
        <f>IF(N3870="",0,1)</f>
        <v>0</v>
      </c>
      <c r="N3870" s="1"/>
      <c r="O3870" t="s">
        <v>238</v>
      </c>
      <c r="P3870" t="s">
        <v>2142</v>
      </c>
      <c r="Q3870" t="s">
        <v>12609</v>
      </c>
      <c r="R3870">
        <v>20</v>
      </c>
      <c r="S3870">
        <v>20</v>
      </c>
      <c r="T3870">
        <v>20</v>
      </c>
      <c r="U3870">
        <v>20</v>
      </c>
      <c r="V3870">
        <v>20</v>
      </c>
      <c r="W3870" t="s">
        <v>4</v>
      </c>
      <c r="X3870">
        <v>0</v>
      </c>
      <c r="Y3870">
        <v>0</v>
      </c>
      <c r="Z3870">
        <v>0</v>
      </c>
      <c r="AA3870">
        <v>0</v>
      </c>
      <c r="AB3870">
        <v>0</v>
      </c>
      <c r="AC3870" t="s">
        <v>3881</v>
      </c>
    </row>
    <row r="3871" spans="1:29" x14ac:dyDescent="0.25">
      <c r="A3871" t="s">
        <v>12610</v>
      </c>
      <c r="B3871" t="s">
        <v>10399</v>
      </c>
      <c r="C3871" t="s">
        <v>10400</v>
      </c>
      <c r="D3871" t="s">
        <v>5097</v>
      </c>
      <c r="E3871">
        <f>IF(ISNUMBER(SEARCH("无购物",D3871)),1,0)</f>
        <v>1</v>
      </c>
      <c r="F3871">
        <f>IF(ISNUMBER(SEARCH("无自费",D3871)),1,0)</f>
        <v>1</v>
      </c>
      <c r="G3871">
        <f>IF(ISNUMBER(SEARCH("成团保障",D3871)),1,0)</f>
        <v>1</v>
      </c>
      <c r="H3871">
        <f>IF(OR(ISNUMBER(SEARCH("赠取消险",D3871)),ISNUMBER(SEARCH("提前*天免费退",D3871))),1,0)</f>
        <v>0</v>
      </c>
      <c r="I3871">
        <v>4.7</v>
      </c>
      <c r="J3871">
        <v>2</v>
      </c>
      <c r="K3871" t="s">
        <v>4694</v>
      </c>
      <c r="L3871">
        <v>2510</v>
      </c>
      <c r="M3871">
        <f>IF(N3871="",0,1)</f>
        <v>0</v>
      </c>
      <c r="N3871" s="1"/>
      <c r="O3871" t="s">
        <v>19</v>
      </c>
      <c r="P3871" t="s">
        <v>2142</v>
      </c>
      <c r="Q3871" t="s">
        <v>12611</v>
      </c>
      <c r="R3871">
        <v>9</v>
      </c>
      <c r="S3871">
        <v>9</v>
      </c>
      <c r="T3871" t="s">
        <v>4</v>
      </c>
      <c r="U3871">
        <v>25</v>
      </c>
      <c r="V3871">
        <v>25</v>
      </c>
      <c r="W3871">
        <v>25</v>
      </c>
      <c r="X3871">
        <v>0</v>
      </c>
      <c r="Y3871">
        <v>0</v>
      </c>
      <c r="Z3871">
        <v>0</v>
      </c>
      <c r="AA3871">
        <v>0</v>
      </c>
      <c r="AB3871">
        <v>0</v>
      </c>
      <c r="AC3871" t="s">
        <v>3881</v>
      </c>
    </row>
    <row r="3872" spans="1:29" x14ac:dyDescent="0.25">
      <c r="A3872" t="s">
        <v>12612</v>
      </c>
      <c r="B3872" t="s">
        <v>10402</v>
      </c>
      <c r="C3872" t="s">
        <v>10403</v>
      </c>
      <c r="D3872" t="s">
        <v>10404</v>
      </c>
      <c r="E3872">
        <f>IF(ISNUMBER(SEARCH("无购物",D3872)),1,0)</f>
        <v>1</v>
      </c>
      <c r="F3872">
        <f>IF(ISNUMBER(SEARCH("无自费",D3872)),1,0)</f>
        <v>1</v>
      </c>
      <c r="G3872">
        <f>IF(ISNUMBER(SEARCH("成团保障",D3872)),1,0)</f>
        <v>1</v>
      </c>
      <c r="H3872">
        <f>IF(OR(ISNUMBER(SEARCH("赠取消险",D3872)),ISNUMBER(SEARCH("提前*天免费退",D3872))),1,0)</f>
        <v>0</v>
      </c>
      <c r="I3872">
        <v>5</v>
      </c>
      <c r="J3872">
        <v>27</v>
      </c>
      <c r="K3872" t="s">
        <v>625</v>
      </c>
      <c r="L3872">
        <v>4669</v>
      </c>
      <c r="M3872">
        <f>IF(N3872="",0,1)</f>
        <v>0</v>
      </c>
      <c r="N3872" s="1"/>
      <c r="O3872" t="s">
        <v>19</v>
      </c>
      <c r="P3872" t="s">
        <v>2142</v>
      </c>
      <c r="Q3872" t="s">
        <v>12613</v>
      </c>
      <c r="R3872">
        <v>57</v>
      </c>
      <c r="S3872" t="s">
        <v>4</v>
      </c>
      <c r="T3872">
        <v>79</v>
      </c>
      <c r="U3872">
        <v>79</v>
      </c>
      <c r="V3872" t="s">
        <v>4</v>
      </c>
      <c r="W3872" t="s">
        <v>4</v>
      </c>
      <c r="X3872">
        <v>0</v>
      </c>
      <c r="Y3872">
        <v>0</v>
      </c>
      <c r="Z3872">
        <v>0</v>
      </c>
      <c r="AA3872">
        <v>0</v>
      </c>
      <c r="AB3872">
        <v>0</v>
      </c>
      <c r="AC3872" t="s">
        <v>3881</v>
      </c>
    </row>
    <row r="3873" spans="1:29" x14ac:dyDescent="0.25">
      <c r="A3873" t="s">
        <v>12614</v>
      </c>
      <c r="B3873" t="s">
        <v>12615</v>
      </c>
      <c r="C3873" t="s">
        <v>12616</v>
      </c>
      <c r="D3873" t="s">
        <v>12617</v>
      </c>
      <c r="E3873">
        <f>IF(ISNUMBER(SEARCH("无购物",D3873)),1,0)</f>
        <v>1</v>
      </c>
      <c r="F3873">
        <f>IF(ISNUMBER(SEARCH("无自费",D3873)),1,0)</f>
        <v>1</v>
      </c>
      <c r="G3873">
        <f>IF(ISNUMBER(SEARCH("成团保障",D3873)),1,0)</f>
        <v>1</v>
      </c>
      <c r="H3873">
        <f>IF(OR(ISNUMBER(SEARCH("赠取消险",D3873)),ISNUMBER(SEARCH("提前*天免费退",D3873))),1,0)</f>
        <v>1</v>
      </c>
      <c r="I3873">
        <v>5</v>
      </c>
      <c r="J3873">
        <v>1</v>
      </c>
      <c r="K3873" t="s">
        <v>3</v>
      </c>
      <c r="L3873">
        <v>7511</v>
      </c>
      <c r="M3873">
        <f>IF(N3873="",0,1)</f>
        <v>0</v>
      </c>
      <c r="N3873" s="1"/>
      <c r="O3873" t="s">
        <v>5</v>
      </c>
      <c r="P3873" t="s">
        <v>2142</v>
      </c>
      <c r="Q3873" t="s">
        <v>12618</v>
      </c>
      <c r="R3873">
        <v>2</v>
      </c>
      <c r="S3873">
        <v>2</v>
      </c>
      <c r="T3873">
        <v>2</v>
      </c>
      <c r="U3873">
        <v>2</v>
      </c>
      <c r="V3873">
        <v>2</v>
      </c>
      <c r="W3873">
        <v>2</v>
      </c>
      <c r="X3873">
        <v>0</v>
      </c>
      <c r="Y3873">
        <v>0</v>
      </c>
      <c r="Z3873">
        <v>0</v>
      </c>
      <c r="AA3873">
        <v>0</v>
      </c>
      <c r="AB3873">
        <v>0</v>
      </c>
      <c r="AC3873" t="s">
        <v>3881</v>
      </c>
    </row>
    <row r="3874" spans="1:29" x14ac:dyDescent="0.25">
      <c r="A3874" t="s">
        <v>12619</v>
      </c>
      <c r="B3874" t="s">
        <v>12620</v>
      </c>
      <c r="C3874" t="s">
        <v>12621</v>
      </c>
      <c r="D3874" t="s">
        <v>12622</v>
      </c>
      <c r="E3874">
        <f>IF(ISNUMBER(SEARCH("无购物",D3874)),1,0)</f>
        <v>1</v>
      </c>
      <c r="F3874">
        <f>IF(ISNUMBER(SEARCH("无自费",D3874)),1,0)</f>
        <v>0</v>
      </c>
      <c r="G3874">
        <f>IF(ISNUMBER(SEARCH("成团保障",D3874)),1,0)</f>
        <v>1</v>
      </c>
      <c r="H3874">
        <f>IF(OR(ISNUMBER(SEARCH("赠取消险",D3874)),ISNUMBER(SEARCH("提前*天免费退",D3874))),1,0)</f>
        <v>1</v>
      </c>
      <c r="I3874">
        <v>5</v>
      </c>
      <c r="J3874">
        <v>2</v>
      </c>
      <c r="K3874" t="s">
        <v>1423</v>
      </c>
      <c r="L3874">
        <v>7818</v>
      </c>
      <c r="M3874">
        <f>IF(N3874="",0,1)</f>
        <v>0</v>
      </c>
      <c r="N3874" s="1"/>
      <c r="O3874" t="s">
        <v>5</v>
      </c>
      <c r="P3874" t="s">
        <v>2142</v>
      </c>
      <c r="Q3874" t="s">
        <v>12623</v>
      </c>
      <c r="R3874">
        <v>6</v>
      </c>
      <c r="S3874" t="s">
        <v>4</v>
      </c>
      <c r="T3874" t="s">
        <v>4</v>
      </c>
      <c r="U3874" t="s">
        <v>4</v>
      </c>
      <c r="V3874" t="s">
        <v>4</v>
      </c>
      <c r="W3874" t="s">
        <v>4</v>
      </c>
      <c r="X3874">
        <v>0</v>
      </c>
      <c r="Y3874">
        <v>0</v>
      </c>
      <c r="Z3874">
        <v>0</v>
      </c>
      <c r="AA3874">
        <v>0</v>
      </c>
      <c r="AB3874">
        <v>0</v>
      </c>
      <c r="AC3874" t="s">
        <v>3881</v>
      </c>
    </row>
    <row r="3875" spans="1:29" x14ac:dyDescent="0.25">
      <c r="A3875" t="s">
        <v>12624</v>
      </c>
      <c r="B3875" t="s">
        <v>4845</v>
      </c>
      <c r="C3875" t="s">
        <v>12625</v>
      </c>
      <c r="D3875" t="s">
        <v>4847</v>
      </c>
      <c r="E3875">
        <f>IF(ISNUMBER(SEARCH("无购物",D3875)),1,0)</f>
        <v>0</v>
      </c>
      <c r="F3875">
        <f>IF(ISNUMBER(SEARCH("无自费",D3875)),1,0)</f>
        <v>0</v>
      </c>
      <c r="G3875">
        <f>IF(ISNUMBER(SEARCH("成团保障",D3875)),1,0)</f>
        <v>0</v>
      </c>
      <c r="H3875">
        <f>IF(OR(ISNUMBER(SEARCH("赠取消险",D3875)),ISNUMBER(SEARCH("提前*天免费退",D3875))),1,0)</f>
        <v>1</v>
      </c>
      <c r="I3875">
        <v>5</v>
      </c>
      <c r="J3875">
        <v>1</v>
      </c>
      <c r="K3875" t="s">
        <v>3897</v>
      </c>
      <c r="L3875">
        <v>3011</v>
      </c>
      <c r="M3875">
        <f>IF(N3875="",0,1)</f>
        <v>0</v>
      </c>
      <c r="N3875" s="1"/>
      <c r="O3875" t="s">
        <v>238</v>
      </c>
      <c r="P3875" t="s">
        <v>2142</v>
      </c>
      <c r="Q3875" t="s">
        <v>12626</v>
      </c>
      <c r="R3875">
        <v>3</v>
      </c>
      <c r="S3875">
        <v>3</v>
      </c>
      <c r="T3875">
        <v>3</v>
      </c>
      <c r="U3875">
        <v>3</v>
      </c>
      <c r="V3875">
        <v>3</v>
      </c>
      <c r="W3875">
        <v>3</v>
      </c>
      <c r="X3875">
        <v>0</v>
      </c>
      <c r="Y3875">
        <v>0</v>
      </c>
      <c r="Z3875">
        <v>0</v>
      </c>
      <c r="AA3875">
        <v>0</v>
      </c>
      <c r="AB3875">
        <v>0</v>
      </c>
      <c r="AC3875" t="s">
        <v>3881</v>
      </c>
    </row>
    <row r="3876" spans="1:29" x14ac:dyDescent="0.25">
      <c r="A3876" t="s">
        <v>12627</v>
      </c>
      <c r="B3876" t="s">
        <v>12628</v>
      </c>
      <c r="C3876" t="s">
        <v>12629</v>
      </c>
      <c r="D3876" t="s">
        <v>4262</v>
      </c>
      <c r="E3876">
        <f>IF(ISNUMBER(SEARCH("无购物",D3876)),1,0)</f>
        <v>1</v>
      </c>
      <c r="F3876">
        <f>IF(ISNUMBER(SEARCH("无自费",D3876)),1,0)</f>
        <v>1</v>
      </c>
      <c r="G3876">
        <f>IF(ISNUMBER(SEARCH("成团保障",D3876)),1,0)</f>
        <v>1</v>
      </c>
      <c r="H3876">
        <f>IF(OR(ISNUMBER(SEARCH("赠取消险",D3876)),ISNUMBER(SEARCH("提前*天免费退",D3876))),1,0)</f>
        <v>1</v>
      </c>
      <c r="I3876">
        <v>4.2</v>
      </c>
      <c r="J3876">
        <v>2</v>
      </c>
      <c r="K3876" t="s">
        <v>4607</v>
      </c>
      <c r="L3876">
        <v>3348</v>
      </c>
      <c r="M3876">
        <f>IF(N3876="",0,1)</f>
        <v>0</v>
      </c>
      <c r="N3876" s="1"/>
      <c r="O3876" t="s">
        <v>19</v>
      </c>
      <c r="P3876" t="s">
        <v>2142</v>
      </c>
      <c r="Q3876" t="s">
        <v>12630</v>
      </c>
      <c r="R3876">
        <v>8</v>
      </c>
      <c r="S3876" t="s">
        <v>4</v>
      </c>
      <c r="T3876">
        <v>8</v>
      </c>
      <c r="U3876">
        <v>8</v>
      </c>
      <c r="V3876">
        <v>8</v>
      </c>
      <c r="W3876">
        <v>8</v>
      </c>
      <c r="X3876">
        <v>0</v>
      </c>
      <c r="Y3876">
        <v>0</v>
      </c>
      <c r="Z3876">
        <v>0</v>
      </c>
      <c r="AA3876">
        <v>0</v>
      </c>
      <c r="AB3876">
        <v>0</v>
      </c>
      <c r="AC3876" t="s">
        <v>3881</v>
      </c>
    </row>
    <row r="3877" spans="1:29" x14ac:dyDescent="0.25">
      <c r="A3877" t="s">
        <v>12631</v>
      </c>
      <c r="B3877" t="s">
        <v>12632</v>
      </c>
      <c r="C3877" t="s">
        <v>12633</v>
      </c>
      <c r="D3877" t="s">
        <v>12634</v>
      </c>
      <c r="E3877">
        <f>IF(ISNUMBER(SEARCH("无购物",D3877)),1,0)</f>
        <v>1</v>
      </c>
      <c r="F3877">
        <f>IF(ISNUMBER(SEARCH("无自费",D3877)),1,0)</f>
        <v>1</v>
      </c>
      <c r="G3877">
        <f>IF(ISNUMBER(SEARCH("成团保障",D3877)),1,0)</f>
        <v>1</v>
      </c>
      <c r="H3877">
        <f>IF(OR(ISNUMBER(SEARCH("赠取消险",D3877)),ISNUMBER(SEARCH("提前*天免费退",D3877))),1,0)</f>
        <v>0</v>
      </c>
      <c r="I3877">
        <v>5</v>
      </c>
      <c r="J3877">
        <v>1</v>
      </c>
      <c r="K3877" t="s">
        <v>4067</v>
      </c>
      <c r="L3877">
        <v>8316</v>
      </c>
      <c r="M3877">
        <f>IF(N3877="",0,1)</f>
        <v>0</v>
      </c>
      <c r="N3877" s="1"/>
      <c r="O3877" t="s">
        <v>19</v>
      </c>
      <c r="P3877" t="s">
        <v>2142</v>
      </c>
      <c r="Q3877" t="s">
        <v>12635</v>
      </c>
      <c r="R3877">
        <v>9</v>
      </c>
      <c r="S3877">
        <v>9</v>
      </c>
      <c r="T3877" t="s">
        <v>4</v>
      </c>
      <c r="U3877">
        <v>9</v>
      </c>
      <c r="V3877">
        <v>9</v>
      </c>
      <c r="W3877" t="s">
        <v>4</v>
      </c>
      <c r="X3877">
        <v>0</v>
      </c>
      <c r="Y3877">
        <v>0</v>
      </c>
      <c r="Z3877">
        <v>0</v>
      </c>
      <c r="AA3877">
        <v>0</v>
      </c>
      <c r="AB3877">
        <v>0</v>
      </c>
      <c r="AC3877" t="s">
        <v>3881</v>
      </c>
    </row>
    <row r="3878" spans="1:29" x14ac:dyDescent="0.25">
      <c r="A3878" t="s">
        <v>12636</v>
      </c>
      <c r="B3878" t="s">
        <v>12637</v>
      </c>
      <c r="C3878" t="s">
        <v>12638</v>
      </c>
      <c r="D3878" t="s">
        <v>12639</v>
      </c>
      <c r="E3878">
        <f>IF(ISNUMBER(SEARCH("无购物",D3878)),1,0)</f>
        <v>1</v>
      </c>
      <c r="F3878">
        <f>IF(ISNUMBER(SEARCH("无自费",D3878)),1,0)</f>
        <v>1</v>
      </c>
      <c r="G3878">
        <f>IF(ISNUMBER(SEARCH("成团保障",D3878)),1,0)</f>
        <v>1</v>
      </c>
      <c r="H3878">
        <f>IF(OR(ISNUMBER(SEARCH("赠取消险",D3878)),ISNUMBER(SEARCH("提前*天免费退",D3878))),1,0)</f>
        <v>0</v>
      </c>
      <c r="I3878">
        <v>4.5</v>
      </c>
      <c r="J3878">
        <v>2</v>
      </c>
      <c r="K3878" t="s">
        <v>3</v>
      </c>
      <c r="L3878">
        <v>6386</v>
      </c>
      <c r="M3878">
        <f>IF(N3878="",0,1)</f>
        <v>0</v>
      </c>
      <c r="N3878" s="1"/>
      <c r="O3878" t="s">
        <v>5</v>
      </c>
      <c r="P3878" t="s">
        <v>2142</v>
      </c>
      <c r="Q3878" t="s">
        <v>12640</v>
      </c>
      <c r="R3878">
        <v>6</v>
      </c>
      <c r="S3878" t="s">
        <v>4</v>
      </c>
      <c r="T3878" t="s">
        <v>4</v>
      </c>
      <c r="U3878">
        <v>6</v>
      </c>
      <c r="V3878">
        <v>6</v>
      </c>
      <c r="W3878">
        <v>6</v>
      </c>
      <c r="X3878">
        <v>0</v>
      </c>
      <c r="Y3878">
        <v>0</v>
      </c>
      <c r="Z3878">
        <v>0</v>
      </c>
      <c r="AA3878">
        <v>0</v>
      </c>
      <c r="AB3878">
        <v>0</v>
      </c>
      <c r="AC3878" t="s">
        <v>3881</v>
      </c>
    </row>
    <row r="3879" spans="1:29" x14ac:dyDescent="0.25">
      <c r="A3879" t="s">
        <v>12641</v>
      </c>
      <c r="B3879" t="s">
        <v>3882</v>
      </c>
      <c r="C3879" t="s">
        <v>12642</v>
      </c>
      <c r="D3879" t="s">
        <v>4895</v>
      </c>
      <c r="E3879">
        <f>IF(ISNUMBER(SEARCH("无购物",D3879)),1,0)</f>
        <v>0</v>
      </c>
      <c r="F3879">
        <f>IF(ISNUMBER(SEARCH("无自费",D3879)),1,0)</f>
        <v>0</v>
      </c>
      <c r="G3879">
        <f>IF(ISNUMBER(SEARCH("成团保障",D3879)),1,0)</f>
        <v>0</v>
      </c>
      <c r="H3879">
        <f>IF(OR(ISNUMBER(SEARCH("赠取消险",D3879)),ISNUMBER(SEARCH("提前*天免费退",D3879))),1,0)</f>
        <v>0</v>
      </c>
      <c r="I3879">
        <v>4.4000000000000004</v>
      </c>
      <c r="J3879">
        <v>5</v>
      </c>
      <c r="K3879" t="s">
        <v>3</v>
      </c>
      <c r="L3879">
        <v>4833</v>
      </c>
      <c r="M3879">
        <f>IF(N3879="",0,1)</f>
        <v>0</v>
      </c>
      <c r="N3879" s="1"/>
      <c r="O3879" t="s">
        <v>238</v>
      </c>
      <c r="P3879" t="s">
        <v>2142</v>
      </c>
      <c r="Q3879" t="s">
        <v>12643</v>
      </c>
      <c r="R3879">
        <v>14</v>
      </c>
      <c r="S3879">
        <v>14</v>
      </c>
      <c r="T3879" t="s">
        <v>4</v>
      </c>
      <c r="U3879">
        <v>14</v>
      </c>
      <c r="V3879">
        <v>14</v>
      </c>
      <c r="W3879">
        <v>14</v>
      </c>
      <c r="X3879">
        <v>0</v>
      </c>
      <c r="Y3879">
        <v>0</v>
      </c>
      <c r="Z3879">
        <v>0</v>
      </c>
      <c r="AA3879">
        <v>0</v>
      </c>
      <c r="AB3879">
        <v>0</v>
      </c>
      <c r="AC3879" t="s">
        <v>3881</v>
      </c>
    </row>
    <row r="3880" spans="1:29" x14ac:dyDescent="0.25">
      <c r="A3880" t="s">
        <v>12644</v>
      </c>
      <c r="B3880" t="s">
        <v>12645</v>
      </c>
      <c r="C3880" t="s">
        <v>12646</v>
      </c>
      <c r="D3880" t="s">
        <v>4192</v>
      </c>
      <c r="E3880">
        <f>IF(ISNUMBER(SEARCH("无购物",D3880)),1,0)</f>
        <v>1</v>
      </c>
      <c r="F3880">
        <f>IF(ISNUMBER(SEARCH("无自费",D3880)),1,0)</f>
        <v>1</v>
      </c>
      <c r="G3880">
        <f>IF(ISNUMBER(SEARCH("成团保障",D3880)),1,0)</f>
        <v>1</v>
      </c>
      <c r="H3880">
        <f>IF(OR(ISNUMBER(SEARCH("赠取消险",D3880)),ISNUMBER(SEARCH("提前*天免费退",D3880))),1,0)</f>
        <v>1</v>
      </c>
      <c r="I3880">
        <v>4.7</v>
      </c>
      <c r="J3880">
        <v>2</v>
      </c>
      <c r="K3880" t="s">
        <v>3</v>
      </c>
      <c r="L3880">
        <v>8907</v>
      </c>
      <c r="M3880">
        <f>IF(N3880="",0,1)</f>
        <v>0</v>
      </c>
      <c r="N3880" s="1"/>
      <c r="O3880" t="s">
        <v>5</v>
      </c>
      <c r="P3880" t="s">
        <v>2142</v>
      </c>
      <c r="Q3880" t="s">
        <v>12647</v>
      </c>
      <c r="R3880">
        <v>6</v>
      </c>
      <c r="S3880">
        <v>6</v>
      </c>
      <c r="T3880" t="s">
        <v>4</v>
      </c>
      <c r="U3880">
        <v>6</v>
      </c>
      <c r="V3880" t="s">
        <v>4</v>
      </c>
      <c r="W3880" t="s">
        <v>4</v>
      </c>
      <c r="X3880">
        <v>0</v>
      </c>
      <c r="Y3880">
        <v>0</v>
      </c>
      <c r="Z3880">
        <v>0</v>
      </c>
      <c r="AA3880">
        <v>0</v>
      </c>
      <c r="AB3880">
        <v>0</v>
      </c>
      <c r="AC3880" t="s">
        <v>3881</v>
      </c>
    </row>
    <row r="3881" spans="1:29" x14ac:dyDescent="0.25">
      <c r="A3881" t="s">
        <v>12648</v>
      </c>
      <c r="B3881" t="s">
        <v>12649</v>
      </c>
      <c r="C3881" t="s">
        <v>12650</v>
      </c>
      <c r="D3881" t="s">
        <v>12651</v>
      </c>
      <c r="E3881">
        <f>IF(ISNUMBER(SEARCH("无购物",D3881)),1,0)</f>
        <v>1</v>
      </c>
      <c r="F3881">
        <f>IF(ISNUMBER(SEARCH("无自费",D3881)),1,0)</f>
        <v>0</v>
      </c>
      <c r="G3881">
        <f>IF(ISNUMBER(SEARCH("成团保障",D3881)),1,0)</f>
        <v>1</v>
      </c>
      <c r="H3881">
        <f>IF(OR(ISNUMBER(SEARCH("赠取消险",D3881)),ISNUMBER(SEARCH("提前*天免费退",D3881))),1,0)</f>
        <v>1</v>
      </c>
      <c r="I3881">
        <v>5</v>
      </c>
      <c r="J3881">
        <v>1</v>
      </c>
      <c r="K3881" t="s">
        <v>3933</v>
      </c>
      <c r="L3881">
        <v>6189</v>
      </c>
      <c r="M3881">
        <f>IF(N3881="",0,1)</f>
        <v>0</v>
      </c>
      <c r="N3881" s="1"/>
      <c r="O3881" t="s">
        <v>5</v>
      </c>
      <c r="P3881" t="s">
        <v>2142</v>
      </c>
      <c r="Q3881" t="s">
        <v>12231</v>
      </c>
      <c r="R3881">
        <v>6</v>
      </c>
      <c r="S3881" t="s">
        <v>4</v>
      </c>
      <c r="T3881" t="s">
        <v>4</v>
      </c>
      <c r="U3881" t="s">
        <v>4</v>
      </c>
      <c r="V3881">
        <v>6</v>
      </c>
      <c r="W3881">
        <v>6</v>
      </c>
      <c r="X3881">
        <v>0</v>
      </c>
      <c r="Y3881">
        <v>0</v>
      </c>
      <c r="Z3881">
        <v>0</v>
      </c>
      <c r="AA3881">
        <v>0</v>
      </c>
      <c r="AB3881">
        <v>0</v>
      </c>
      <c r="AC3881" t="s">
        <v>3881</v>
      </c>
    </row>
    <row r="3882" spans="1:29" x14ac:dyDescent="0.25">
      <c r="A3882" t="s">
        <v>12652</v>
      </c>
      <c r="B3882" t="s">
        <v>12653</v>
      </c>
      <c r="C3882" t="s">
        <v>12654</v>
      </c>
      <c r="D3882" t="s">
        <v>4827</v>
      </c>
      <c r="E3882">
        <f>IF(ISNUMBER(SEARCH("无购物",D3882)),1,0)</f>
        <v>0</v>
      </c>
      <c r="F3882">
        <f>IF(ISNUMBER(SEARCH("无自费",D3882)),1,0)</f>
        <v>0</v>
      </c>
      <c r="G3882">
        <f>IF(ISNUMBER(SEARCH("成团保障",D3882)),1,0)</f>
        <v>0</v>
      </c>
      <c r="H3882">
        <f>IF(OR(ISNUMBER(SEARCH("赠取消险",D3882)),ISNUMBER(SEARCH("提前*天免费退",D3882))),1,0)</f>
        <v>0</v>
      </c>
      <c r="I3882">
        <v>4.7</v>
      </c>
      <c r="J3882">
        <v>1</v>
      </c>
      <c r="K3882" t="s">
        <v>3</v>
      </c>
      <c r="L3882">
        <v>5557</v>
      </c>
      <c r="M3882">
        <f>IF(N3882="",0,1)</f>
        <v>0</v>
      </c>
      <c r="N3882" s="1"/>
      <c r="O3882" t="s">
        <v>238</v>
      </c>
      <c r="P3882" t="s">
        <v>2142</v>
      </c>
      <c r="Q3882" t="s">
        <v>12655</v>
      </c>
      <c r="R3882">
        <v>11</v>
      </c>
      <c r="S3882">
        <v>11</v>
      </c>
      <c r="T3882" t="s">
        <v>4</v>
      </c>
      <c r="U3882" t="s">
        <v>4</v>
      </c>
      <c r="V3882">
        <v>13</v>
      </c>
      <c r="W3882">
        <v>13</v>
      </c>
      <c r="X3882">
        <v>0</v>
      </c>
      <c r="Y3882">
        <v>0</v>
      </c>
      <c r="Z3882">
        <v>0</v>
      </c>
      <c r="AA3882">
        <v>0</v>
      </c>
      <c r="AB3882">
        <v>0</v>
      </c>
      <c r="AC3882" t="s">
        <v>3881</v>
      </c>
    </row>
    <row r="3883" spans="1:29" x14ac:dyDescent="0.25">
      <c r="A3883" t="s">
        <v>12656</v>
      </c>
      <c r="B3883" t="s">
        <v>12657</v>
      </c>
      <c r="C3883" t="s">
        <v>12658</v>
      </c>
      <c r="D3883" t="s">
        <v>4224</v>
      </c>
      <c r="E3883">
        <f>IF(ISNUMBER(SEARCH("无购物",D3883)),1,0)</f>
        <v>1</v>
      </c>
      <c r="F3883">
        <f>IF(ISNUMBER(SEARCH("无自费",D3883)),1,0)</f>
        <v>1</v>
      </c>
      <c r="G3883">
        <f>IF(ISNUMBER(SEARCH("成团保障",D3883)),1,0)</f>
        <v>1</v>
      </c>
      <c r="H3883">
        <f>IF(OR(ISNUMBER(SEARCH("赠取消险",D3883)),ISNUMBER(SEARCH("提前*天免费退",D3883))),1,0)</f>
        <v>0</v>
      </c>
      <c r="I3883">
        <v>4.9000000000000004</v>
      </c>
      <c r="J3883">
        <v>2</v>
      </c>
      <c r="K3883" t="s">
        <v>12659</v>
      </c>
      <c r="L3883">
        <v>6240</v>
      </c>
      <c r="M3883">
        <f>IF(N3883="",0,1)</f>
        <v>0</v>
      </c>
      <c r="N3883" s="1"/>
      <c r="O3883" t="s">
        <v>5</v>
      </c>
      <c r="P3883" t="s">
        <v>2142</v>
      </c>
      <c r="Q3883" t="s">
        <v>12660</v>
      </c>
      <c r="R3883">
        <v>7</v>
      </c>
      <c r="S3883">
        <v>7</v>
      </c>
      <c r="T3883">
        <v>7</v>
      </c>
      <c r="U3883" t="s">
        <v>4</v>
      </c>
      <c r="V3883" t="s">
        <v>4</v>
      </c>
      <c r="W3883" t="s">
        <v>4</v>
      </c>
      <c r="X3883">
        <v>0</v>
      </c>
      <c r="Y3883">
        <v>0</v>
      </c>
      <c r="Z3883">
        <v>0</v>
      </c>
      <c r="AA3883">
        <v>0</v>
      </c>
      <c r="AB3883">
        <v>0</v>
      </c>
      <c r="AC3883" t="s">
        <v>3881</v>
      </c>
    </row>
    <row r="3884" spans="1:29" x14ac:dyDescent="0.25">
      <c r="A3884" t="s">
        <v>12661</v>
      </c>
      <c r="B3884" t="s">
        <v>4856</v>
      </c>
      <c r="C3884" t="s">
        <v>12662</v>
      </c>
      <c r="D3884" t="s">
        <v>4858</v>
      </c>
      <c r="E3884">
        <f>IF(ISNUMBER(SEARCH("无购物",D3884)),1,0)</f>
        <v>0</v>
      </c>
      <c r="F3884">
        <f>IF(ISNUMBER(SEARCH("无自费",D3884)),1,0)</f>
        <v>0</v>
      </c>
      <c r="G3884">
        <f>IF(ISNUMBER(SEARCH("成团保障",D3884)),1,0)</f>
        <v>0</v>
      </c>
      <c r="H3884">
        <f>IF(OR(ISNUMBER(SEARCH("赠取消险",D3884)),ISNUMBER(SEARCH("提前*天免费退",D3884))),1,0)</f>
        <v>1</v>
      </c>
      <c r="I3884">
        <v>5</v>
      </c>
      <c r="J3884">
        <v>2</v>
      </c>
      <c r="K3884" t="s">
        <v>3897</v>
      </c>
      <c r="L3884">
        <v>4487</v>
      </c>
      <c r="M3884">
        <f>IF(N3884="",0,1)</f>
        <v>0</v>
      </c>
      <c r="N3884" s="1"/>
      <c r="O3884" t="s">
        <v>238</v>
      </c>
      <c r="P3884" t="s">
        <v>2142</v>
      </c>
      <c r="Q3884" t="s">
        <v>12663</v>
      </c>
      <c r="R3884">
        <v>10</v>
      </c>
      <c r="S3884">
        <v>10</v>
      </c>
      <c r="T3884" t="s">
        <v>4</v>
      </c>
      <c r="U3884">
        <v>10</v>
      </c>
      <c r="V3884">
        <v>10</v>
      </c>
      <c r="W3884">
        <v>10</v>
      </c>
      <c r="X3884">
        <v>0</v>
      </c>
      <c r="Y3884">
        <v>0</v>
      </c>
      <c r="Z3884">
        <v>0</v>
      </c>
      <c r="AA3884">
        <v>0</v>
      </c>
      <c r="AB3884">
        <v>0</v>
      </c>
      <c r="AC3884" t="s">
        <v>3881</v>
      </c>
    </row>
    <row r="3885" spans="1:29" x14ac:dyDescent="0.25">
      <c r="A3885" t="s">
        <v>12664</v>
      </c>
      <c r="B3885" t="s">
        <v>12665</v>
      </c>
      <c r="C3885" t="s">
        <v>12666</v>
      </c>
      <c r="D3885" t="s">
        <v>12667</v>
      </c>
      <c r="E3885">
        <f>IF(ISNUMBER(SEARCH("无购物",D3885)),1,0)</f>
        <v>1</v>
      </c>
      <c r="F3885">
        <f>IF(ISNUMBER(SEARCH("无自费",D3885)),1,0)</f>
        <v>1</v>
      </c>
      <c r="G3885">
        <f>IF(ISNUMBER(SEARCH("成团保障",D3885)),1,0)</f>
        <v>1</v>
      </c>
      <c r="H3885">
        <f>IF(OR(ISNUMBER(SEARCH("赠取消险",D3885)),ISNUMBER(SEARCH("提前*天免费退",D3885))),1,0)</f>
        <v>0</v>
      </c>
      <c r="I3885">
        <v>5</v>
      </c>
      <c r="J3885">
        <v>1</v>
      </c>
      <c r="K3885" t="s">
        <v>12668</v>
      </c>
      <c r="L3885">
        <v>6134</v>
      </c>
      <c r="M3885">
        <f>IF(N3885="",0,1)</f>
        <v>0</v>
      </c>
      <c r="N3885" s="1"/>
      <c r="O3885" t="s">
        <v>5</v>
      </c>
      <c r="P3885" t="s">
        <v>2142</v>
      </c>
      <c r="Q3885" t="s">
        <v>12669</v>
      </c>
      <c r="R3885">
        <v>3</v>
      </c>
      <c r="S3885">
        <v>3</v>
      </c>
      <c r="T3885">
        <v>3</v>
      </c>
      <c r="U3885" t="s">
        <v>4</v>
      </c>
      <c r="V3885" t="s">
        <v>4</v>
      </c>
      <c r="W3885" t="s">
        <v>4</v>
      </c>
      <c r="X3885">
        <v>0</v>
      </c>
      <c r="Y3885">
        <v>0</v>
      </c>
      <c r="Z3885">
        <v>0</v>
      </c>
      <c r="AA3885">
        <v>0</v>
      </c>
      <c r="AB3885">
        <v>0</v>
      </c>
      <c r="AC3885" t="s">
        <v>3881</v>
      </c>
    </row>
    <row r="3886" spans="1:29" x14ac:dyDescent="0.25">
      <c r="A3886" t="s">
        <v>12670</v>
      </c>
      <c r="B3886" t="s">
        <v>12671</v>
      </c>
      <c r="C3886" t="s">
        <v>12672</v>
      </c>
      <c r="D3886" t="s">
        <v>12673</v>
      </c>
      <c r="E3886">
        <f>IF(ISNUMBER(SEARCH("无购物",D3886)),1,0)</f>
        <v>1</v>
      </c>
      <c r="F3886">
        <f>IF(ISNUMBER(SEARCH("无自费",D3886)),1,0)</f>
        <v>1</v>
      </c>
      <c r="G3886">
        <f>IF(ISNUMBER(SEARCH("成团保障",D3886)),1,0)</f>
        <v>1</v>
      </c>
      <c r="H3886">
        <f>IF(OR(ISNUMBER(SEARCH("赠取消险",D3886)),ISNUMBER(SEARCH("提前*天免费退",D3886))),1,0)</f>
        <v>0</v>
      </c>
      <c r="I3886">
        <v>5</v>
      </c>
      <c r="J3886">
        <v>1</v>
      </c>
      <c r="K3886" t="s">
        <v>4067</v>
      </c>
      <c r="L3886">
        <v>6616</v>
      </c>
      <c r="M3886">
        <f>IF(N3886="",0,1)</f>
        <v>0</v>
      </c>
      <c r="N3886" s="1"/>
      <c r="O3886" t="s">
        <v>5</v>
      </c>
      <c r="P3886" t="s">
        <v>2142</v>
      </c>
      <c r="Q3886" t="s">
        <v>12674</v>
      </c>
      <c r="R3886">
        <v>4</v>
      </c>
      <c r="S3886">
        <v>4</v>
      </c>
      <c r="T3886" t="s">
        <v>4</v>
      </c>
      <c r="U3886" t="s">
        <v>4</v>
      </c>
      <c r="V3886" t="s">
        <v>4</v>
      </c>
      <c r="W3886" t="s">
        <v>4</v>
      </c>
      <c r="X3886">
        <v>0</v>
      </c>
      <c r="Y3886">
        <v>0</v>
      </c>
      <c r="Z3886">
        <v>0</v>
      </c>
      <c r="AA3886">
        <v>0</v>
      </c>
      <c r="AB3886">
        <v>0</v>
      </c>
      <c r="AC3886" t="s">
        <v>3881</v>
      </c>
    </row>
    <row r="3887" spans="1:29" x14ac:dyDescent="0.25">
      <c r="A3887" t="s">
        <v>12675</v>
      </c>
      <c r="B3887" t="s">
        <v>12676</v>
      </c>
      <c r="C3887" t="s">
        <v>12677</v>
      </c>
      <c r="D3887" t="s">
        <v>4467</v>
      </c>
      <c r="E3887">
        <f>IF(ISNUMBER(SEARCH("无购物",D3887)),1,0)</f>
        <v>1</v>
      </c>
      <c r="F3887">
        <f>IF(ISNUMBER(SEARCH("无自费",D3887)),1,0)</f>
        <v>1</v>
      </c>
      <c r="G3887">
        <f>IF(ISNUMBER(SEARCH("成团保障",D3887)),1,0)</f>
        <v>1</v>
      </c>
      <c r="H3887">
        <f>IF(OR(ISNUMBER(SEARCH("赠取消险",D3887)),ISNUMBER(SEARCH("提前*天免费退",D3887))),1,0)</f>
        <v>1</v>
      </c>
      <c r="I3887">
        <v>5</v>
      </c>
      <c r="J3887">
        <v>1</v>
      </c>
      <c r="K3887" t="s">
        <v>3</v>
      </c>
      <c r="L3887">
        <v>5595</v>
      </c>
      <c r="M3887">
        <f>IF(N3887="",0,1)</f>
        <v>0</v>
      </c>
      <c r="N3887" s="1"/>
      <c r="O3887" t="s">
        <v>5</v>
      </c>
      <c r="P3887" t="s">
        <v>2142</v>
      </c>
      <c r="Q3887" t="s">
        <v>12678</v>
      </c>
      <c r="R3887">
        <v>4</v>
      </c>
      <c r="S3887">
        <v>4</v>
      </c>
      <c r="T3887">
        <v>4</v>
      </c>
      <c r="U3887">
        <v>4</v>
      </c>
      <c r="V3887">
        <v>4</v>
      </c>
      <c r="W3887" t="s">
        <v>4</v>
      </c>
      <c r="X3887">
        <v>0</v>
      </c>
      <c r="Y3887">
        <v>0</v>
      </c>
      <c r="Z3887">
        <v>0</v>
      </c>
      <c r="AA3887">
        <v>0</v>
      </c>
      <c r="AB3887">
        <v>0</v>
      </c>
      <c r="AC3887" t="s">
        <v>3881</v>
      </c>
    </row>
    <row r="3888" spans="1:29" x14ac:dyDescent="0.25">
      <c r="A3888" t="s">
        <v>12679</v>
      </c>
      <c r="B3888" t="s">
        <v>12680</v>
      </c>
      <c r="C3888" t="s">
        <v>12681</v>
      </c>
      <c r="D3888" t="s">
        <v>12682</v>
      </c>
      <c r="E3888">
        <f>IF(ISNUMBER(SEARCH("无购物",D3888)),1,0)</f>
        <v>1</v>
      </c>
      <c r="F3888">
        <f>IF(ISNUMBER(SEARCH("无自费",D3888)),1,0)</f>
        <v>1</v>
      </c>
      <c r="G3888">
        <f>IF(ISNUMBER(SEARCH("成团保障",D3888)),1,0)</f>
        <v>1</v>
      </c>
      <c r="H3888">
        <f>IF(OR(ISNUMBER(SEARCH("赠取消险",D3888)),ISNUMBER(SEARCH("提前*天免费退",D3888))),1,0)</f>
        <v>1</v>
      </c>
      <c r="I3888">
        <v>5</v>
      </c>
      <c r="J3888">
        <v>1</v>
      </c>
      <c r="K3888" t="s">
        <v>3</v>
      </c>
      <c r="L3888">
        <v>5000</v>
      </c>
      <c r="M3888">
        <f>IF(N3888="",0,1)</f>
        <v>0</v>
      </c>
      <c r="N3888" s="1"/>
      <c r="O3888" t="s">
        <v>5</v>
      </c>
      <c r="P3888" t="s">
        <v>2142</v>
      </c>
      <c r="Q3888" t="s">
        <v>12683</v>
      </c>
      <c r="R3888">
        <v>2</v>
      </c>
      <c r="S3888" t="s">
        <v>4</v>
      </c>
      <c r="T3888">
        <v>4</v>
      </c>
      <c r="U3888">
        <v>4</v>
      </c>
      <c r="V3888">
        <v>4</v>
      </c>
      <c r="W3888" t="s">
        <v>4</v>
      </c>
      <c r="X3888">
        <v>0</v>
      </c>
      <c r="Y3888">
        <v>0</v>
      </c>
      <c r="Z3888">
        <v>0</v>
      </c>
      <c r="AA3888">
        <v>0</v>
      </c>
      <c r="AB3888">
        <v>0</v>
      </c>
      <c r="AC3888" t="s">
        <v>3881</v>
      </c>
    </row>
    <row r="3889" spans="1:29" x14ac:dyDescent="0.25">
      <c r="A3889" t="s">
        <v>12684</v>
      </c>
      <c r="B3889" t="s">
        <v>12685</v>
      </c>
      <c r="C3889" t="s">
        <v>12686</v>
      </c>
      <c r="D3889" t="s">
        <v>4258</v>
      </c>
      <c r="E3889">
        <f>IF(ISNUMBER(SEARCH("无购物",D3889)),1,0)</f>
        <v>1</v>
      </c>
      <c r="F3889">
        <f>IF(ISNUMBER(SEARCH("无自费",D3889)),1,0)</f>
        <v>1</v>
      </c>
      <c r="G3889">
        <f>IF(ISNUMBER(SEARCH("成团保障",D3889)),1,0)</f>
        <v>1</v>
      </c>
      <c r="H3889">
        <f>IF(OR(ISNUMBER(SEARCH("赠取消险",D3889)),ISNUMBER(SEARCH("提前*天免费退",D3889))),1,0)</f>
        <v>0</v>
      </c>
      <c r="I3889">
        <v>4.4000000000000004</v>
      </c>
      <c r="J3889">
        <v>11</v>
      </c>
      <c r="K3889" t="s">
        <v>4694</v>
      </c>
      <c r="L3889">
        <v>3046</v>
      </c>
      <c r="M3889">
        <f>IF(N3889="",0,1)</f>
        <v>0</v>
      </c>
      <c r="N3889" s="1"/>
      <c r="O3889" t="s">
        <v>19</v>
      </c>
      <c r="P3889" t="s">
        <v>2142</v>
      </c>
      <c r="Q3889" t="s">
        <v>12687</v>
      </c>
      <c r="R3889">
        <v>70</v>
      </c>
      <c r="S3889">
        <v>70</v>
      </c>
      <c r="T3889" t="s">
        <v>4</v>
      </c>
      <c r="U3889">
        <v>70</v>
      </c>
      <c r="V3889" t="s">
        <v>4</v>
      </c>
      <c r="W3889" t="s">
        <v>4</v>
      </c>
      <c r="X3889">
        <v>0</v>
      </c>
      <c r="Y3889">
        <v>0</v>
      </c>
      <c r="Z3889">
        <v>0</v>
      </c>
      <c r="AA3889">
        <v>0</v>
      </c>
      <c r="AB3889">
        <v>0</v>
      </c>
      <c r="AC3889" t="s">
        <v>3881</v>
      </c>
    </row>
    <row r="3890" spans="1:29" x14ac:dyDescent="0.25">
      <c r="A3890" t="s">
        <v>12688</v>
      </c>
      <c r="B3890" t="s">
        <v>12689</v>
      </c>
      <c r="C3890" t="s">
        <v>12690</v>
      </c>
      <c r="D3890" t="s">
        <v>12691</v>
      </c>
      <c r="E3890">
        <f>IF(ISNUMBER(SEARCH("无购物",D3890)),1,0)</f>
        <v>1</v>
      </c>
      <c r="F3890">
        <f>IF(ISNUMBER(SEARCH("无自费",D3890)),1,0)</f>
        <v>0</v>
      </c>
      <c r="G3890">
        <f>IF(ISNUMBER(SEARCH("成团保障",D3890)),1,0)</f>
        <v>1</v>
      </c>
      <c r="H3890">
        <f>IF(OR(ISNUMBER(SEARCH("赠取消险",D3890)),ISNUMBER(SEARCH("提前*天免费退",D3890))),1,0)</f>
        <v>0</v>
      </c>
      <c r="I3890">
        <v>4.5</v>
      </c>
      <c r="J3890">
        <v>2</v>
      </c>
      <c r="K3890" t="s">
        <v>3</v>
      </c>
      <c r="L3890">
        <v>3845</v>
      </c>
      <c r="M3890">
        <f>IF(N3890="",0,1)</f>
        <v>0</v>
      </c>
      <c r="N3890" s="1"/>
      <c r="O3890" t="s">
        <v>19</v>
      </c>
      <c r="P3890" t="s">
        <v>2142</v>
      </c>
      <c r="Q3890" t="s">
        <v>12692</v>
      </c>
      <c r="R3890">
        <v>4</v>
      </c>
      <c r="S3890">
        <v>4</v>
      </c>
      <c r="T3890">
        <v>4</v>
      </c>
      <c r="U3890">
        <v>4</v>
      </c>
      <c r="V3890">
        <v>4</v>
      </c>
      <c r="W3890">
        <v>4</v>
      </c>
      <c r="X3890">
        <v>0</v>
      </c>
      <c r="Y3890">
        <v>0</v>
      </c>
      <c r="Z3890">
        <v>0</v>
      </c>
      <c r="AA3890">
        <v>0</v>
      </c>
      <c r="AB3890">
        <v>0</v>
      </c>
      <c r="AC3890" t="s">
        <v>3881</v>
      </c>
    </row>
    <row r="3891" spans="1:29" x14ac:dyDescent="0.25">
      <c r="A3891" t="s">
        <v>12693</v>
      </c>
      <c r="B3891" t="s">
        <v>12694</v>
      </c>
      <c r="C3891" t="s">
        <v>12695</v>
      </c>
      <c r="D3891" t="s">
        <v>12696</v>
      </c>
      <c r="E3891">
        <f>IF(ISNUMBER(SEARCH("无购物",D3891)),1,0)</f>
        <v>1</v>
      </c>
      <c r="F3891">
        <f>IF(ISNUMBER(SEARCH("无自费",D3891)),1,0)</f>
        <v>1</v>
      </c>
      <c r="G3891">
        <f>IF(ISNUMBER(SEARCH("成团保障",D3891)),1,0)</f>
        <v>1</v>
      </c>
      <c r="H3891">
        <f>IF(OR(ISNUMBER(SEARCH("赠取消险",D3891)),ISNUMBER(SEARCH("提前*天免费退",D3891))),1,0)</f>
        <v>0</v>
      </c>
      <c r="I3891">
        <v>4.7</v>
      </c>
      <c r="J3891">
        <v>1</v>
      </c>
      <c r="K3891" t="s">
        <v>4694</v>
      </c>
      <c r="L3891">
        <v>5351</v>
      </c>
      <c r="M3891">
        <f>IF(N3891="",0,1)</f>
        <v>0</v>
      </c>
      <c r="N3891" s="1"/>
      <c r="O3891" t="s">
        <v>5</v>
      </c>
      <c r="P3891" t="s">
        <v>2142</v>
      </c>
      <c r="Q3891" t="s">
        <v>12697</v>
      </c>
      <c r="R3891">
        <v>3</v>
      </c>
      <c r="S3891">
        <v>3</v>
      </c>
      <c r="T3891" t="s">
        <v>4</v>
      </c>
      <c r="U3891">
        <v>3</v>
      </c>
      <c r="V3891">
        <v>3</v>
      </c>
      <c r="W3891">
        <v>3</v>
      </c>
      <c r="X3891">
        <v>0</v>
      </c>
      <c r="Y3891">
        <v>0</v>
      </c>
      <c r="Z3891">
        <v>0</v>
      </c>
      <c r="AA3891">
        <v>0</v>
      </c>
      <c r="AB3891">
        <v>0</v>
      </c>
      <c r="AC3891" t="s">
        <v>3881</v>
      </c>
    </row>
    <row r="3892" spans="1:29" x14ac:dyDescent="0.25">
      <c r="A3892" t="s">
        <v>12698</v>
      </c>
      <c r="B3892" t="s">
        <v>12699</v>
      </c>
      <c r="C3892" t="s">
        <v>12700</v>
      </c>
      <c r="D3892" t="s">
        <v>12701</v>
      </c>
      <c r="E3892">
        <f>IF(ISNUMBER(SEARCH("无购物",D3892)),1,0)</f>
        <v>1</v>
      </c>
      <c r="F3892">
        <f>IF(ISNUMBER(SEARCH("无自费",D3892)),1,0)</f>
        <v>1</v>
      </c>
      <c r="G3892">
        <f>IF(ISNUMBER(SEARCH("成团保障",D3892)),1,0)</f>
        <v>1</v>
      </c>
      <c r="H3892">
        <f>IF(OR(ISNUMBER(SEARCH("赠取消险",D3892)),ISNUMBER(SEARCH("提前*天免费退",D3892))),1,0)</f>
        <v>0</v>
      </c>
      <c r="I3892">
        <v>4.9000000000000004</v>
      </c>
      <c r="J3892">
        <v>3</v>
      </c>
      <c r="K3892" t="s">
        <v>12702</v>
      </c>
      <c r="L3892">
        <v>5543</v>
      </c>
      <c r="M3892">
        <f>IF(N3892="",0,1)</f>
        <v>0</v>
      </c>
      <c r="N3892" s="1"/>
      <c r="O3892" t="s">
        <v>5</v>
      </c>
      <c r="P3892" t="s">
        <v>2142</v>
      </c>
      <c r="Q3892" t="s">
        <v>12703</v>
      </c>
      <c r="R3892">
        <v>7</v>
      </c>
      <c r="S3892">
        <v>7</v>
      </c>
      <c r="T3892">
        <v>7</v>
      </c>
      <c r="U3892">
        <v>7</v>
      </c>
      <c r="V3892" t="s">
        <v>4</v>
      </c>
      <c r="W3892" t="s">
        <v>4</v>
      </c>
      <c r="X3892">
        <v>0</v>
      </c>
      <c r="Y3892">
        <v>0</v>
      </c>
      <c r="Z3892">
        <v>0</v>
      </c>
      <c r="AA3892">
        <v>0</v>
      </c>
      <c r="AB3892">
        <v>0</v>
      </c>
      <c r="AC3892" t="s">
        <v>3881</v>
      </c>
    </row>
    <row r="3893" spans="1:29" x14ac:dyDescent="0.25">
      <c r="A3893" t="s">
        <v>12704</v>
      </c>
      <c r="B3893" t="s">
        <v>12705</v>
      </c>
      <c r="C3893" t="s">
        <v>12706</v>
      </c>
      <c r="D3893" t="s">
        <v>12707</v>
      </c>
      <c r="E3893">
        <f>IF(ISNUMBER(SEARCH("无购物",D3893)),1,0)</f>
        <v>1</v>
      </c>
      <c r="F3893">
        <f>IF(ISNUMBER(SEARCH("无自费",D3893)),1,0)</f>
        <v>0</v>
      </c>
      <c r="G3893">
        <f>IF(ISNUMBER(SEARCH("成团保障",D3893)),1,0)</f>
        <v>1</v>
      </c>
      <c r="H3893">
        <f>IF(OR(ISNUMBER(SEARCH("赠取消险",D3893)),ISNUMBER(SEARCH("提前*天免费退",D3893))),1,0)</f>
        <v>0</v>
      </c>
      <c r="I3893">
        <v>0</v>
      </c>
      <c r="J3893">
        <v>0</v>
      </c>
      <c r="K3893" t="s">
        <v>7090</v>
      </c>
      <c r="L3893">
        <v>8380</v>
      </c>
      <c r="M3893">
        <f>IF(N3893="",0,1)</f>
        <v>0</v>
      </c>
      <c r="N3893" s="1"/>
      <c r="O3893" t="s">
        <v>5</v>
      </c>
      <c r="P3893" t="s">
        <v>2142</v>
      </c>
      <c r="Q3893" t="s">
        <v>12708</v>
      </c>
      <c r="R3893" t="s">
        <v>4</v>
      </c>
      <c r="S3893" t="s">
        <v>4</v>
      </c>
      <c r="T3893" t="s">
        <v>4</v>
      </c>
      <c r="U3893" t="s">
        <v>4</v>
      </c>
      <c r="V3893" t="s">
        <v>4</v>
      </c>
      <c r="W3893" t="s">
        <v>4</v>
      </c>
      <c r="X3893">
        <v>0</v>
      </c>
      <c r="Y3893">
        <v>0</v>
      </c>
      <c r="Z3893">
        <v>0</v>
      </c>
      <c r="AA3893">
        <v>0</v>
      </c>
      <c r="AB3893">
        <v>0</v>
      </c>
      <c r="AC3893" t="s">
        <v>3881</v>
      </c>
    </row>
    <row r="3894" spans="1:29" x14ac:dyDescent="0.25">
      <c r="A3894" t="s">
        <v>12709</v>
      </c>
      <c r="B3894" t="s">
        <v>12710</v>
      </c>
      <c r="C3894" t="s">
        <v>12711</v>
      </c>
      <c r="D3894" t="s">
        <v>12712</v>
      </c>
      <c r="E3894">
        <f>IF(ISNUMBER(SEARCH("无购物",D3894)),1,0)</f>
        <v>1</v>
      </c>
      <c r="F3894">
        <f>IF(ISNUMBER(SEARCH("无自费",D3894)),1,0)</f>
        <v>0</v>
      </c>
      <c r="G3894">
        <f>IF(ISNUMBER(SEARCH("成团保障",D3894)),1,0)</f>
        <v>1</v>
      </c>
      <c r="H3894">
        <f>IF(OR(ISNUMBER(SEARCH("赠取消险",D3894)),ISNUMBER(SEARCH("提前*天免费退",D3894))),1,0)</f>
        <v>0</v>
      </c>
      <c r="I3894">
        <v>5</v>
      </c>
      <c r="J3894">
        <v>1</v>
      </c>
      <c r="K3894" t="s">
        <v>402</v>
      </c>
      <c r="L3894">
        <v>3484</v>
      </c>
      <c r="M3894">
        <f>IF(N3894="",0,1)</f>
        <v>0</v>
      </c>
      <c r="N3894" s="1"/>
      <c r="O3894" t="s">
        <v>19</v>
      </c>
      <c r="P3894" t="s">
        <v>2142</v>
      </c>
      <c r="Q3894" t="s">
        <v>12713</v>
      </c>
      <c r="R3894">
        <v>5</v>
      </c>
      <c r="S3894">
        <v>5</v>
      </c>
      <c r="T3894">
        <v>5</v>
      </c>
      <c r="U3894" t="s">
        <v>4</v>
      </c>
      <c r="V3894">
        <v>5</v>
      </c>
      <c r="W3894">
        <v>5</v>
      </c>
      <c r="X3894">
        <v>0</v>
      </c>
      <c r="Y3894">
        <v>0</v>
      </c>
      <c r="Z3894">
        <v>0</v>
      </c>
      <c r="AA3894">
        <v>0</v>
      </c>
      <c r="AB3894">
        <v>0</v>
      </c>
      <c r="AC3894" t="s">
        <v>3881</v>
      </c>
    </row>
    <row r="3895" spans="1:29" x14ac:dyDescent="0.25">
      <c r="A3895" t="s">
        <v>12714</v>
      </c>
      <c r="B3895" t="s">
        <v>12715</v>
      </c>
      <c r="C3895" t="s">
        <v>12716</v>
      </c>
      <c r="D3895" t="s">
        <v>12717</v>
      </c>
      <c r="E3895">
        <f>IF(ISNUMBER(SEARCH("无购物",D3895)),1,0)</f>
        <v>1</v>
      </c>
      <c r="F3895">
        <f>IF(ISNUMBER(SEARCH("无自费",D3895)),1,0)</f>
        <v>1</v>
      </c>
      <c r="G3895">
        <f>IF(ISNUMBER(SEARCH("成团保障",D3895)),1,0)</f>
        <v>1</v>
      </c>
      <c r="H3895">
        <f>IF(OR(ISNUMBER(SEARCH("赠取消险",D3895)),ISNUMBER(SEARCH("提前*天免费退",D3895))),1,0)</f>
        <v>0</v>
      </c>
      <c r="I3895">
        <v>5</v>
      </c>
      <c r="J3895">
        <v>1</v>
      </c>
      <c r="K3895" t="s">
        <v>3</v>
      </c>
      <c r="L3895">
        <v>5278</v>
      </c>
      <c r="M3895">
        <f>IF(N3895="",0,1)</f>
        <v>0</v>
      </c>
      <c r="N3895" s="1"/>
      <c r="O3895" t="s">
        <v>5</v>
      </c>
      <c r="P3895" t="s">
        <v>2142</v>
      </c>
      <c r="Q3895" t="s">
        <v>12718</v>
      </c>
      <c r="R3895">
        <v>2</v>
      </c>
      <c r="S3895">
        <v>2</v>
      </c>
      <c r="T3895" t="s">
        <v>4</v>
      </c>
      <c r="U3895">
        <v>2</v>
      </c>
      <c r="V3895">
        <v>2</v>
      </c>
      <c r="W3895">
        <v>2</v>
      </c>
      <c r="X3895">
        <v>0</v>
      </c>
      <c r="Y3895">
        <v>0</v>
      </c>
      <c r="Z3895">
        <v>0</v>
      </c>
      <c r="AA3895">
        <v>0</v>
      </c>
      <c r="AB3895">
        <v>0</v>
      </c>
      <c r="AC3895" t="s">
        <v>3881</v>
      </c>
    </row>
    <row r="3896" spans="1:29" x14ac:dyDescent="0.25">
      <c r="A3896" t="s">
        <v>12719</v>
      </c>
      <c r="B3896" t="s">
        <v>4980</v>
      </c>
      <c r="C3896" t="s">
        <v>12720</v>
      </c>
      <c r="D3896" t="s">
        <v>10323</v>
      </c>
      <c r="E3896">
        <f>IF(ISNUMBER(SEARCH("无购物",D3896)),1,0)</f>
        <v>1</v>
      </c>
      <c r="F3896">
        <f>IF(ISNUMBER(SEARCH("无自费",D3896)),1,0)</f>
        <v>1</v>
      </c>
      <c r="G3896">
        <f>IF(ISNUMBER(SEARCH("成团保障",D3896)),1,0)</f>
        <v>1</v>
      </c>
      <c r="H3896">
        <f>IF(OR(ISNUMBER(SEARCH("赠取消险",D3896)),ISNUMBER(SEARCH("提前*天免费退",D3896))),1,0)</f>
        <v>1</v>
      </c>
      <c r="I3896">
        <v>0</v>
      </c>
      <c r="J3896">
        <v>0</v>
      </c>
      <c r="K3896" t="s">
        <v>4062</v>
      </c>
      <c r="L3896">
        <v>3385</v>
      </c>
      <c r="M3896">
        <f>IF(N3896="",0,1)</f>
        <v>0</v>
      </c>
      <c r="N3896" s="1"/>
      <c r="O3896" t="s">
        <v>19</v>
      </c>
      <c r="P3896" t="s">
        <v>2142</v>
      </c>
      <c r="Q3896" t="s">
        <v>12721</v>
      </c>
      <c r="R3896" t="s">
        <v>4</v>
      </c>
      <c r="S3896" t="s">
        <v>4</v>
      </c>
      <c r="T3896" t="s">
        <v>4</v>
      </c>
      <c r="U3896" t="s">
        <v>4</v>
      </c>
      <c r="V3896" t="s">
        <v>4</v>
      </c>
      <c r="W3896" t="s">
        <v>4</v>
      </c>
      <c r="X3896">
        <v>0</v>
      </c>
      <c r="Y3896">
        <v>0</v>
      </c>
      <c r="Z3896">
        <v>0</v>
      </c>
      <c r="AA3896">
        <v>0</v>
      </c>
      <c r="AB3896">
        <v>0</v>
      </c>
      <c r="AC3896" t="s">
        <v>3881</v>
      </c>
    </row>
    <row r="3897" spans="1:29" x14ac:dyDescent="0.25">
      <c r="A3897" t="s">
        <v>12722</v>
      </c>
      <c r="B3897" t="s">
        <v>4124</v>
      </c>
      <c r="C3897" t="s">
        <v>10421</v>
      </c>
      <c r="D3897" t="s">
        <v>5166</v>
      </c>
      <c r="E3897">
        <f>IF(ISNUMBER(SEARCH("无购物",D3897)),1,0)</f>
        <v>1</v>
      </c>
      <c r="F3897">
        <f>IF(ISNUMBER(SEARCH("无自费",D3897)),1,0)</f>
        <v>0</v>
      </c>
      <c r="G3897">
        <f>IF(ISNUMBER(SEARCH("成团保障",D3897)),1,0)</f>
        <v>1</v>
      </c>
      <c r="H3897">
        <f>IF(OR(ISNUMBER(SEARCH("赠取消险",D3897)),ISNUMBER(SEARCH("提前*天免费退",D3897))),1,0)</f>
        <v>0</v>
      </c>
      <c r="I3897">
        <v>5</v>
      </c>
      <c r="J3897">
        <v>84</v>
      </c>
      <c r="K3897" t="s">
        <v>5058</v>
      </c>
      <c r="L3897">
        <v>2256</v>
      </c>
      <c r="M3897">
        <f>IF(N3897="",0,1)</f>
        <v>0</v>
      </c>
      <c r="N3897" s="1"/>
      <c r="O3897" t="s">
        <v>19</v>
      </c>
      <c r="P3897" t="s">
        <v>2142</v>
      </c>
      <c r="Q3897" t="s">
        <v>12723</v>
      </c>
      <c r="R3897">
        <v>166</v>
      </c>
      <c r="S3897" t="s">
        <v>4</v>
      </c>
      <c r="T3897">
        <v>309</v>
      </c>
      <c r="U3897" t="s">
        <v>4</v>
      </c>
      <c r="V3897" t="s">
        <v>4</v>
      </c>
      <c r="W3897" t="s">
        <v>4</v>
      </c>
      <c r="X3897">
        <v>0</v>
      </c>
      <c r="Y3897">
        <v>0</v>
      </c>
      <c r="Z3897">
        <v>0</v>
      </c>
      <c r="AA3897">
        <v>0</v>
      </c>
      <c r="AB3897">
        <v>0</v>
      </c>
      <c r="AC3897" t="s">
        <v>3881</v>
      </c>
    </row>
    <row r="3898" spans="1:29" x14ac:dyDescent="0.25">
      <c r="A3898" t="s">
        <v>12724</v>
      </c>
      <c r="B3898" t="s">
        <v>12725</v>
      </c>
      <c r="C3898" t="s">
        <v>12726</v>
      </c>
      <c r="D3898" t="s">
        <v>4544</v>
      </c>
      <c r="E3898">
        <f>IF(ISNUMBER(SEARCH("无购物",D3898)),1,0)</f>
        <v>1</v>
      </c>
      <c r="F3898">
        <f>IF(ISNUMBER(SEARCH("无自费",D3898)),1,0)</f>
        <v>1</v>
      </c>
      <c r="G3898">
        <f>IF(ISNUMBER(SEARCH("成团保障",D3898)),1,0)</f>
        <v>1</v>
      </c>
      <c r="H3898">
        <f>IF(OR(ISNUMBER(SEARCH("赠取消险",D3898)),ISNUMBER(SEARCH("提前*天免费退",D3898))),1,0)</f>
        <v>1</v>
      </c>
      <c r="I3898">
        <v>0</v>
      </c>
      <c r="J3898">
        <v>0</v>
      </c>
      <c r="K3898" t="s">
        <v>4062</v>
      </c>
      <c r="L3898">
        <v>2650</v>
      </c>
      <c r="M3898">
        <f>IF(N3898="",0,1)</f>
        <v>0</v>
      </c>
      <c r="N3898" s="1"/>
      <c r="O3898" t="s">
        <v>19</v>
      </c>
      <c r="P3898" t="s">
        <v>2142</v>
      </c>
      <c r="Q3898" t="s">
        <v>12727</v>
      </c>
      <c r="R3898" t="s">
        <v>4</v>
      </c>
      <c r="S3898" t="s">
        <v>4</v>
      </c>
      <c r="T3898" t="s">
        <v>4</v>
      </c>
      <c r="U3898" t="s">
        <v>4</v>
      </c>
      <c r="V3898" t="s">
        <v>4</v>
      </c>
      <c r="W3898" t="s">
        <v>4</v>
      </c>
      <c r="X3898">
        <v>0</v>
      </c>
      <c r="Y3898">
        <v>0</v>
      </c>
      <c r="Z3898">
        <v>0</v>
      </c>
      <c r="AA3898">
        <v>0</v>
      </c>
      <c r="AB3898">
        <v>0</v>
      </c>
      <c r="AC3898" t="s">
        <v>3881</v>
      </c>
    </row>
    <row r="3899" spans="1:29" x14ac:dyDescent="0.25">
      <c r="A3899" t="s">
        <v>12728</v>
      </c>
      <c r="B3899" t="s">
        <v>12729</v>
      </c>
      <c r="C3899" t="s">
        <v>12730</v>
      </c>
      <c r="D3899" t="s">
        <v>12667</v>
      </c>
      <c r="E3899">
        <f>IF(ISNUMBER(SEARCH("无购物",D3899)),1,0)</f>
        <v>1</v>
      </c>
      <c r="F3899">
        <f>IF(ISNUMBER(SEARCH("无自费",D3899)),1,0)</f>
        <v>1</v>
      </c>
      <c r="G3899">
        <f>IF(ISNUMBER(SEARCH("成团保障",D3899)),1,0)</f>
        <v>1</v>
      </c>
      <c r="H3899">
        <f>IF(OR(ISNUMBER(SEARCH("赠取消险",D3899)),ISNUMBER(SEARCH("提前*天免费退",D3899))),1,0)</f>
        <v>0</v>
      </c>
      <c r="I3899">
        <v>5</v>
      </c>
      <c r="J3899">
        <v>1</v>
      </c>
      <c r="K3899" t="s">
        <v>12731</v>
      </c>
      <c r="L3899">
        <v>4131</v>
      </c>
      <c r="M3899">
        <f>IF(N3899="",0,1)</f>
        <v>0</v>
      </c>
      <c r="N3899" s="1"/>
      <c r="O3899" t="s">
        <v>5</v>
      </c>
      <c r="P3899" t="s">
        <v>2142</v>
      </c>
      <c r="Q3899" t="s">
        <v>12732</v>
      </c>
      <c r="R3899">
        <v>2</v>
      </c>
      <c r="S3899" t="s">
        <v>4</v>
      </c>
      <c r="T3899" t="s">
        <v>4</v>
      </c>
      <c r="U3899" t="s">
        <v>4</v>
      </c>
      <c r="V3899">
        <v>2</v>
      </c>
      <c r="W3899">
        <v>2</v>
      </c>
      <c r="X3899">
        <v>0</v>
      </c>
      <c r="Y3899">
        <v>0</v>
      </c>
      <c r="Z3899">
        <v>0</v>
      </c>
      <c r="AA3899">
        <v>0</v>
      </c>
      <c r="AB3899">
        <v>0</v>
      </c>
      <c r="AC3899" t="s">
        <v>3881</v>
      </c>
    </row>
    <row r="3900" spans="1:29" x14ac:dyDescent="0.25">
      <c r="A3900" t="s">
        <v>12733</v>
      </c>
      <c r="B3900" t="s">
        <v>12734</v>
      </c>
      <c r="C3900" t="s">
        <v>12735</v>
      </c>
      <c r="D3900" t="s">
        <v>4014</v>
      </c>
      <c r="E3900">
        <f>IF(ISNUMBER(SEARCH("无购物",D3900)),1,0)</f>
        <v>1</v>
      </c>
      <c r="F3900">
        <f>IF(ISNUMBER(SEARCH("无自费",D3900)),1,0)</f>
        <v>1</v>
      </c>
      <c r="G3900">
        <f>IF(ISNUMBER(SEARCH("成团保障",D3900)),1,0)</f>
        <v>1</v>
      </c>
      <c r="H3900">
        <f>IF(OR(ISNUMBER(SEARCH("赠取消险",D3900)),ISNUMBER(SEARCH("提前*天免费退",D3900))),1,0)</f>
        <v>1</v>
      </c>
      <c r="I3900">
        <v>5</v>
      </c>
      <c r="J3900">
        <v>1</v>
      </c>
      <c r="K3900" t="s">
        <v>3</v>
      </c>
      <c r="L3900">
        <v>6165</v>
      </c>
      <c r="M3900">
        <f>IF(N3900="",0,1)</f>
        <v>0</v>
      </c>
      <c r="N3900" s="1"/>
      <c r="O3900" t="s">
        <v>5</v>
      </c>
      <c r="P3900" t="s">
        <v>2142</v>
      </c>
      <c r="Q3900" t="s">
        <v>12736</v>
      </c>
      <c r="R3900">
        <v>2</v>
      </c>
      <c r="S3900">
        <v>2</v>
      </c>
      <c r="T3900">
        <v>2</v>
      </c>
      <c r="U3900">
        <v>2</v>
      </c>
      <c r="V3900">
        <v>2</v>
      </c>
      <c r="W3900">
        <v>2</v>
      </c>
      <c r="X3900">
        <v>0</v>
      </c>
      <c r="Y3900">
        <v>0</v>
      </c>
      <c r="Z3900">
        <v>0</v>
      </c>
      <c r="AA3900">
        <v>0</v>
      </c>
      <c r="AB3900">
        <v>0</v>
      </c>
      <c r="AC3900" t="s">
        <v>3881</v>
      </c>
    </row>
    <row r="3901" spans="1:29" x14ac:dyDescent="0.25">
      <c r="A3901" t="s">
        <v>12737</v>
      </c>
      <c r="B3901" t="s">
        <v>12738</v>
      </c>
      <c r="C3901" t="s">
        <v>12739</v>
      </c>
      <c r="D3901" t="s">
        <v>12740</v>
      </c>
      <c r="E3901">
        <f>IF(ISNUMBER(SEARCH("无购物",D3901)),1,0)</f>
        <v>1</v>
      </c>
      <c r="F3901">
        <f>IF(ISNUMBER(SEARCH("无自费",D3901)),1,0)</f>
        <v>1</v>
      </c>
      <c r="G3901">
        <f>IF(ISNUMBER(SEARCH("成团保障",D3901)),1,0)</f>
        <v>1</v>
      </c>
      <c r="H3901">
        <f>IF(OR(ISNUMBER(SEARCH("赠取消险",D3901)),ISNUMBER(SEARCH("提前*天免费退",D3901))),1,0)</f>
        <v>0</v>
      </c>
      <c r="I3901">
        <v>5</v>
      </c>
      <c r="J3901">
        <v>1</v>
      </c>
      <c r="K3901" t="s">
        <v>4629</v>
      </c>
      <c r="L3901">
        <v>6367</v>
      </c>
      <c r="M3901">
        <f>IF(N3901="",0,1)</f>
        <v>0</v>
      </c>
      <c r="N3901" s="1"/>
      <c r="O3901" t="s">
        <v>19</v>
      </c>
      <c r="P3901" t="s">
        <v>2142</v>
      </c>
      <c r="Q3901" t="s">
        <v>12741</v>
      </c>
      <c r="R3901">
        <v>2</v>
      </c>
      <c r="S3901" t="s">
        <v>4</v>
      </c>
      <c r="T3901" t="s">
        <v>4</v>
      </c>
      <c r="U3901">
        <v>2</v>
      </c>
      <c r="V3901" t="s">
        <v>4</v>
      </c>
      <c r="W3901" t="s">
        <v>4</v>
      </c>
      <c r="X3901">
        <v>0</v>
      </c>
      <c r="Y3901">
        <v>0</v>
      </c>
      <c r="Z3901">
        <v>0</v>
      </c>
      <c r="AA3901">
        <v>0</v>
      </c>
      <c r="AB3901">
        <v>0</v>
      </c>
      <c r="AC3901" t="s">
        <v>3881</v>
      </c>
    </row>
    <row r="3902" spans="1:29" x14ac:dyDescent="0.25">
      <c r="A3902" t="s">
        <v>12742</v>
      </c>
      <c r="B3902" t="s">
        <v>5029</v>
      </c>
      <c r="C3902" t="s">
        <v>12743</v>
      </c>
      <c r="D3902" t="s">
        <v>4548</v>
      </c>
      <c r="E3902">
        <f>IF(ISNUMBER(SEARCH("无购物",D3902)),1,0)</f>
        <v>1</v>
      </c>
      <c r="F3902">
        <f>IF(ISNUMBER(SEARCH("无自费",D3902)),1,0)</f>
        <v>1</v>
      </c>
      <c r="G3902">
        <f>IF(ISNUMBER(SEARCH("成团保障",D3902)),1,0)</f>
        <v>1</v>
      </c>
      <c r="H3902">
        <f>IF(OR(ISNUMBER(SEARCH("赠取消险",D3902)),ISNUMBER(SEARCH("提前*天免费退",D3902))),1,0)</f>
        <v>1</v>
      </c>
      <c r="I3902">
        <v>5</v>
      </c>
      <c r="J3902">
        <v>2</v>
      </c>
      <c r="K3902" t="s">
        <v>4062</v>
      </c>
      <c r="L3902">
        <v>2753</v>
      </c>
      <c r="M3902">
        <f>IF(N3902="",0,1)</f>
        <v>0</v>
      </c>
      <c r="N3902" s="1"/>
      <c r="O3902" t="s">
        <v>19</v>
      </c>
      <c r="P3902" t="s">
        <v>2142</v>
      </c>
      <c r="Q3902" t="s">
        <v>12744</v>
      </c>
      <c r="R3902">
        <v>2</v>
      </c>
      <c r="S3902">
        <v>2</v>
      </c>
      <c r="T3902">
        <v>2</v>
      </c>
      <c r="U3902" t="s">
        <v>4</v>
      </c>
      <c r="V3902" t="s">
        <v>4</v>
      </c>
      <c r="W3902" t="s">
        <v>4</v>
      </c>
      <c r="X3902">
        <v>0</v>
      </c>
      <c r="Y3902">
        <v>0</v>
      </c>
      <c r="Z3902">
        <v>0</v>
      </c>
      <c r="AA3902">
        <v>0</v>
      </c>
      <c r="AB3902">
        <v>0</v>
      </c>
      <c r="AC3902" t="s">
        <v>3881</v>
      </c>
    </row>
    <row r="3903" spans="1:29" x14ac:dyDescent="0.25">
      <c r="A3903" t="s">
        <v>12745</v>
      </c>
      <c r="B3903" t="s">
        <v>12746</v>
      </c>
      <c r="C3903" t="s">
        <v>5299</v>
      </c>
      <c r="D3903" t="s">
        <v>12747</v>
      </c>
      <c r="E3903">
        <f>IF(ISNUMBER(SEARCH("无购物",D3903)),1,0)</f>
        <v>1</v>
      </c>
      <c r="F3903">
        <f>IF(ISNUMBER(SEARCH("无自费",D3903)),1,0)</f>
        <v>0</v>
      </c>
      <c r="G3903">
        <f>IF(ISNUMBER(SEARCH("成团保障",D3903)),1,0)</f>
        <v>1</v>
      </c>
      <c r="H3903">
        <f>IF(OR(ISNUMBER(SEARCH("赠取消险",D3903)),ISNUMBER(SEARCH("提前*天免费退",D3903))),1,0)</f>
        <v>0</v>
      </c>
      <c r="I3903">
        <v>5</v>
      </c>
      <c r="J3903">
        <v>10</v>
      </c>
      <c r="K3903" t="s">
        <v>3897</v>
      </c>
      <c r="L3903">
        <v>3084</v>
      </c>
      <c r="M3903">
        <f>IF(N3903="",0,1)</f>
        <v>0</v>
      </c>
      <c r="N3903" s="1"/>
      <c r="O3903" t="s">
        <v>19</v>
      </c>
      <c r="P3903" t="s">
        <v>2142</v>
      </c>
      <c r="Q3903" t="s">
        <v>12748</v>
      </c>
      <c r="R3903">
        <v>16</v>
      </c>
      <c r="S3903" t="s">
        <v>4</v>
      </c>
      <c r="T3903">
        <v>20</v>
      </c>
      <c r="U3903">
        <v>20</v>
      </c>
      <c r="V3903">
        <v>20</v>
      </c>
      <c r="W3903" t="s">
        <v>4</v>
      </c>
      <c r="X3903">
        <v>0</v>
      </c>
      <c r="Y3903">
        <v>0</v>
      </c>
      <c r="Z3903">
        <v>0</v>
      </c>
      <c r="AA3903">
        <v>0</v>
      </c>
      <c r="AB3903">
        <v>0</v>
      </c>
      <c r="AC3903" t="s">
        <v>3881</v>
      </c>
    </row>
    <row r="3904" spans="1:29" x14ac:dyDescent="0.25">
      <c r="A3904" t="s">
        <v>12749</v>
      </c>
      <c r="B3904" t="s">
        <v>12750</v>
      </c>
      <c r="C3904" t="s">
        <v>12751</v>
      </c>
      <c r="D3904" t="s">
        <v>12752</v>
      </c>
      <c r="E3904">
        <f>IF(ISNUMBER(SEARCH("无购物",D3904)),1,0)</f>
        <v>1</v>
      </c>
      <c r="F3904">
        <f>IF(ISNUMBER(SEARCH("无自费",D3904)),1,0)</f>
        <v>1</v>
      </c>
      <c r="G3904">
        <f>IF(ISNUMBER(SEARCH("成团保障",D3904)),1,0)</f>
        <v>1</v>
      </c>
      <c r="H3904">
        <f>IF(OR(ISNUMBER(SEARCH("赠取消险",D3904)),ISNUMBER(SEARCH("提前*天免费退",D3904))),1,0)</f>
        <v>1</v>
      </c>
      <c r="I3904">
        <v>5</v>
      </c>
      <c r="J3904">
        <v>1</v>
      </c>
      <c r="K3904" t="s">
        <v>12753</v>
      </c>
      <c r="L3904">
        <v>4268</v>
      </c>
      <c r="M3904">
        <f>IF(N3904="",0,1)</f>
        <v>0</v>
      </c>
      <c r="N3904" s="1"/>
      <c r="O3904" t="s">
        <v>5</v>
      </c>
      <c r="P3904" t="s">
        <v>2142</v>
      </c>
      <c r="Q3904" t="s">
        <v>12754</v>
      </c>
      <c r="R3904">
        <v>2</v>
      </c>
      <c r="S3904">
        <v>2</v>
      </c>
      <c r="T3904" t="s">
        <v>4</v>
      </c>
      <c r="U3904" t="s">
        <v>4</v>
      </c>
      <c r="V3904" t="s">
        <v>4</v>
      </c>
      <c r="W3904" t="s">
        <v>4</v>
      </c>
      <c r="X3904">
        <v>0</v>
      </c>
      <c r="Y3904">
        <v>0</v>
      </c>
      <c r="Z3904">
        <v>0</v>
      </c>
      <c r="AA3904">
        <v>0</v>
      </c>
      <c r="AB3904">
        <v>0</v>
      </c>
      <c r="AC3904" t="s">
        <v>3881</v>
      </c>
    </row>
    <row r="3905" spans="1:29" x14ac:dyDescent="0.25">
      <c r="A3905" t="s">
        <v>12755</v>
      </c>
      <c r="B3905" t="s">
        <v>5252</v>
      </c>
      <c r="C3905" t="s">
        <v>12756</v>
      </c>
      <c r="D3905" t="s">
        <v>12757</v>
      </c>
      <c r="E3905">
        <f>IF(ISNUMBER(SEARCH("无购物",D3905)),1,0)</f>
        <v>1</v>
      </c>
      <c r="F3905">
        <f>IF(ISNUMBER(SEARCH("无自费",D3905)),1,0)</f>
        <v>1</v>
      </c>
      <c r="G3905">
        <f>IF(ISNUMBER(SEARCH("成团保障",D3905)),1,0)</f>
        <v>1</v>
      </c>
      <c r="H3905">
        <f>IF(OR(ISNUMBER(SEARCH("赠取消险",D3905)),ISNUMBER(SEARCH("提前*天免费退",D3905))),1,0)</f>
        <v>1</v>
      </c>
      <c r="I3905">
        <v>5</v>
      </c>
      <c r="J3905">
        <v>1</v>
      </c>
      <c r="K3905" t="s">
        <v>12753</v>
      </c>
      <c r="L3905">
        <v>3197</v>
      </c>
      <c r="M3905">
        <f>IF(N3905="",0,1)</f>
        <v>0</v>
      </c>
      <c r="N3905" s="1"/>
      <c r="O3905" t="s">
        <v>19</v>
      </c>
      <c r="P3905" t="s">
        <v>2142</v>
      </c>
      <c r="Q3905" t="s">
        <v>12754</v>
      </c>
      <c r="R3905">
        <v>3</v>
      </c>
      <c r="S3905">
        <v>3</v>
      </c>
      <c r="T3905" t="s">
        <v>4</v>
      </c>
      <c r="U3905" t="s">
        <v>4</v>
      </c>
      <c r="V3905" t="s">
        <v>4</v>
      </c>
      <c r="W3905" t="s">
        <v>4</v>
      </c>
      <c r="X3905">
        <v>0</v>
      </c>
      <c r="Y3905">
        <v>0</v>
      </c>
      <c r="Z3905">
        <v>0</v>
      </c>
      <c r="AA3905">
        <v>0</v>
      </c>
      <c r="AB3905">
        <v>0</v>
      </c>
      <c r="AC3905" t="s">
        <v>3881</v>
      </c>
    </row>
    <row r="3906" spans="1:29" x14ac:dyDescent="0.25">
      <c r="A3906" t="s">
        <v>12758</v>
      </c>
      <c r="B3906" t="s">
        <v>4664</v>
      </c>
      <c r="C3906" t="s">
        <v>12759</v>
      </c>
      <c r="D3906" t="s">
        <v>12760</v>
      </c>
      <c r="E3906">
        <f>IF(ISNUMBER(SEARCH("无购物",D3906)),1,0)</f>
        <v>0</v>
      </c>
      <c r="F3906">
        <f>IF(ISNUMBER(SEARCH("无自费",D3906)),1,0)</f>
        <v>0</v>
      </c>
      <c r="G3906">
        <f>IF(ISNUMBER(SEARCH("成团保障",D3906)),1,0)</f>
        <v>0</v>
      </c>
      <c r="H3906">
        <f>IF(OR(ISNUMBER(SEARCH("赠取消险",D3906)),ISNUMBER(SEARCH("提前*天免费退",D3906))),1,0)</f>
        <v>0</v>
      </c>
      <c r="I3906">
        <v>4.3</v>
      </c>
      <c r="J3906">
        <v>1</v>
      </c>
      <c r="K3906" t="s">
        <v>3</v>
      </c>
      <c r="L3906">
        <v>5461</v>
      </c>
      <c r="M3906">
        <f>IF(N3906="",0,1)</f>
        <v>0</v>
      </c>
      <c r="N3906" s="1"/>
      <c r="O3906" t="s">
        <v>238</v>
      </c>
      <c r="P3906" t="s">
        <v>2142</v>
      </c>
      <c r="Q3906" t="s">
        <v>12761</v>
      </c>
      <c r="R3906">
        <v>7</v>
      </c>
      <c r="S3906">
        <v>7</v>
      </c>
      <c r="T3906">
        <v>7</v>
      </c>
      <c r="U3906">
        <v>7</v>
      </c>
      <c r="V3906">
        <v>7</v>
      </c>
      <c r="W3906">
        <v>7</v>
      </c>
      <c r="X3906">
        <v>0</v>
      </c>
      <c r="Y3906">
        <v>0</v>
      </c>
      <c r="Z3906">
        <v>0</v>
      </c>
      <c r="AA3906">
        <v>0</v>
      </c>
      <c r="AB3906">
        <v>0</v>
      </c>
      <c r="AC3906" t="s">
        <v>3881</v>
      </c>
    </row>
    <row r="3907" spans="1:29" x14ac:dyDescent="0.25">
      <c r="A3907" t="s">
        <v>12762</v>
      </c>
      <c r="B3907" t="s">
        <v>4989</v>
      </c>
      <c r="C3907" t="s">
        <v>4990</v>
      </c>
      <c r="D3907" t="s">
        <v>5184</v>
      </c>
      <c r="E3907">
        <f>IF(ISNUMBER(SEARCH("无购物",D3907)),1,0)</f>
        <v>1</v>
      </c>
      <c r="F3907">
        <f>IF(ISNUMBER(SEARCH("无自费",D3907)),1,0)</f>
        <v>0</v>
      </c>
      <c r="G3907">
        <f>IF(ISNUMBER(SEARCH("成团保障",D3907)),1,0)</f>
        <v>1</v>
      </c>
      <c r="H3907">
        <f>IF(OR(ISNUMBER(SEARCH("赠取消险",D3907)),ISNUMBER(SEARCH("提前*天免费退",D3907))),1,0)</f>
        <v>1</v>
      </c>
      <c r="I3907">
        <v>5</v>
      </c>
      <c r="J3907">
        <v>25</v>
      </c>
      <c r="K3907" t="s">
        <v>3897</v>
      </c>
      <c r="L3907">
        <v>4704</v>
      </c>
      <c r="M3907">
        <f>IF(N3907="",0,1)</f>
        <v>0</v>
      </c>
      <c r="N3907" s="1"/>
      <c r="O3907" t="s">
        <v>19</v>
      </c>
      <c r="P3907" t="s">
        <v>2142</v>
      </c>
      <c r="Q3907" t="s">
        <v>12763</v>
      </c>
      <c r="R3907">
        <v>30</v>
      </c>
      <c r="S3907" t="s">
        <v>4</v>
      </c>
      <c r="T3907">
        <v>30</v>
      </c>
      <c r="U3907" t="s">
        <v>4</v>
      </c>
      <c r="V3907" t="s">
        <v>4</v>
      </c>
      <c r="W3907" t="s">
        <v>4</v>
      </c>
      <c r="X3907">
        <v>0</v>
      </c>
      <c r="Y3907">
        <v>0</v>
      </c>
      <c r="Z3907">
        <v>0</v>
      </c>
      <c r="AA3907">
        <v>0</v>
      </c>
      <c r="AB3907">
        <v>0</v>
      </c>
      <c r="AC3907" t="s">
        <v>3881</v>
      </c>
    </row>
    <row r="3908" spans="1:29" x14ac:dyDescent="0.25">
      <c r="A3908" t="s">
        <v>12764</v>
      </c>
      <c r="B3908" t="s">
        <v>12765</v>
      </c>
      <c r="C3908" t="s">
        <v>12766</v>
      </c>
      <c r="D3908" t="s">
        <v>12767</v>
      </c>
      <c r="E3908">
        <f>IF(ISNUMBER(SEARCH("无购物",D3908)),1,0)</f>
        <v>1</v>
      </c>
      <c r="F3908">
        <f>IF(ISNUMBER(SEARCH("无自费",D3908)),1,0)</f>
        <v>0</v>
      </c>
      <c r="G3908">
        <f>IF(ISNUMBER(SEARCH("成团保障",D3908)),1,0)</f>
        <v>1</v>
      </c>
      <c r="H3908">
        <f>IF(OR(ISNUMBER(SEARCH("赠取消险",D3908)),ISNUMBER(SEARCH("提前*天免费退",D3908))),1,0)</f>
        <v>1</v>
      </c>
      <c r="I3908">
        <v>5</v>
      </c>
      <c r="J3908">
        <v>1</v>
      </c>
      <c r="K3908" t="s">
        <v>4030</v>
      </c>
      <c r="L3908">
        <v>4300</v>
      </c>
      <c r="M3908">
        <f>IF(N3908="",0,1)</f>
        <v>0</v>
      </c>
      <c r="N3908" s="1"/>
      <c r="O3908" t="s">
        <v>19</v>
      </c>
      <c r="P3908" t="s">
        <v>2142</v>
      </c>
      <c r="Q3908" t="s">
        <v>12768</v>
      </c>
      <c r="R3908">
        <v>2</v>
      </c>
      <c r="S3908">
        <v>2</v>
      </c>
      <c r="T3908">
        <v>2</v>
      </c>
      <c r="U3908" t="s">
        <v>4</v>
      </c>
      <c r="V3908" t="s">
        <v>4</v>
      </c>
      <c r="W3908" t="s">
        <v>4</v>
      </c>
      <c r="X3908">
        <v>0</v>
      </c>
      <c r="Y3908">
        <v>0</v>
      </c>
      <c r="Z3908">
        <v>0</v>
      </c>
      <c r="AA3908">
        <v>0</v>
      </c>
      <c r="AB3908">
        <v>0</v>
      </c>
      <c r="AC3908" t="s">
        <v>3881</v>
      </c>
    </row>
    <row r="3909" spans="1:29" x14ac:dyDescent="0.25">
      <c r="A3909" t="s">
        <v>12769</v>
      </c>
      <c r="B3909" t="s">
        <v>12770</v>
      </c>
      <c r="C3909" t="s">
        <v>12599</v>
      </c>
      <c r="D3909" t="s">
        <v>12771</v>
      </c>
      <c r="E3909">
        <f>IF(ISNUMBER(SEARCH("无购物",D3909)),1,0)</f>
        <v>1</v>
      </c>
      <c r="F3909">
        <f>IF(ISNUMBER(SEARCH("无自费",D3909)),1,0)</f>
        <v>1</v>
      </c>
      <c r="G3909">
        <f>IF(ISNUMBER(SEARCH("成团保障",D3909)),1,0)</f>
        <v>1</v>
      </c>
      <c r="H3909">
        <f>IF(OR(ISNUMBER(SEARCH("赠取消险",D3909)),ISNUMBER(SEARCH("提前*天免费退",D3909))),1,0)</f>
        <v>0</v>
      </c>
      <c r="I3909">
        <v>0</v>
      </c>
      <c r="J3909">
        <v>0</v>
      </c>
      <c r="K3909" t="s">
        <v>7171</v>
      </c>
      <c r="L3909">
        <v>10800</v>
      </c>
      <c r="M3909">
        <f>IF(N3909="",0,1)</f>
        <v>0</v>
      </c>
      <c r="N3909" s="1"/>
      <c r="O3909" t="s">
        <v>5</v>
      </c>
      <c r="P3909" t="s">
        <v>2142</v>
      </c>
      <c r="Q3909" t="s">
        <v>12772</v>
      </c>
      <c r="R3909" t="s">
        <v>4</v>
      </c>
      <c r="S3909" t="s">
        <v>4</v>
      </c>
      <c r="T3909" t="s">
        <v>4</v>
      </c>
      <c r="U3909" t="s">
        <v>4</v>
      </c>
      <c r="V3909" t="s">
        <v>4</v>
      </c>
      <c r="W3909" t="s">
        <v>4</v>
      </c>
      <c r="X3909">
        <v>0</v>
      </c>
      <c r="Y3909">
        <v>0</v>
      </c>
      <c r="Z3909">
        <v>0</v>
      </c>
      <c r="AA3909">
        <v>0</v>
      </c>
      <c r="AB3909">
        <v>0</v>
      </c>
      <c r="AC3909" t="s">
        <v>3881</v>
      </c>
    </row>
    <row r="3910" spans="1:29" x14ac:dyDescent="0.25">
      <c r="A3910" t="s">
        <v>12773</v>
      </c>
      <c r="B3910" t="s">
        <v>12774</v>
      </c>
      <c r="C3910" t="s">
        <v>12775</v>
      </c>
      <c r="D3910" t="s">
        <v>12776</v>
      </c>
      <c r="E3910">
        <f>IF(ISNUMBER(SEARCH("无购物",D3910)),1,0)</f>
        <v>1</v>
      </c>
      <c r="F3910">
        <f>IF(ISNUMBER(SEARCH("无自费",D3910)),1,0)</f>
        <v>1</v>
      </c>
      <c r="G3910">
        <f>IF(ISNUMBER(SEARCH("成团保障",D3910)),1,0)</f>
        <v>1</v>
      </c>
      <c r="H3910">
        <f>IF(OR(ISNUMBER(SEARCH("赠取消险",D3910)),ISNUMBER(SEARCH("提前*天免费退",D3910))),1,0)</f>
        <v>1</v>
      </c>
      <c r="I3910">
        <v>4.8</v>
      </c>
      <c r="J3910">
        <v>4</v>
      </c>
      <c r="K3910" t="s">
        <v>12753</v>
      </c>
      <c r="L3910">
        <v>4178</v>
      </c>
      <c r="M3910">
        <f>IF(N3910="",0,1)</f>
        <v>0</v>
      </c>
      <c r="N3910" s="1"/>
      <c r="O3910" t="s">
        <v>19</v>
      </c>
      <c r="P3910" t="s">
        <v>2142</v>
      </c>
      <c r="Q3910" t="s">
        <v>12754</v>
      </c>
      <c r="R3910">
        <v>5</v>
      </c>
      <c r="S3910">
        <v>5</v>
      </c>
      <c r="T3910" t="s">
        <v>4</v>
      </c>
      <c r="U3910" t="s">
        <v>4</v>
      </c>
      <c r="V3910" t="s">
        <v>4</v>
      </c>
      <c r="W3910" t="s">
        <v>4</v>
      </c>
      <c r="X3910">
        <v>0</v>
      </c>
      <c r="Y3910">
        <v>0</v>
      </c>
      <c r="Z3910">
        <v>0</v>
      </c>
      <c r="AA3910">
        <v>0</v>
      </c>
      <c r="AB3910">
        <v>0</v>
      </c>
      <c r="AC3910" t="s">
        <v>3881</v>
      </c>
    </row>
    <row r="3911" spans="1:29" x14ac:dyDescent="0.25">
      <c r="A3911" t="s">
        <v>12777</v>
      </c>
      <c r="B3911" t="s">
        <v>12750</v>
      </c>
      <c r="C3911" t="s">
        <v>12778</v>
      </c>
      <c r="D3911" t="s">
        <v>12779</v>
      </c>
      <c r="E3911">
        <f>IF(ISNUMBER(SEARCH("无购物",D3911)),1,0)</f>
        <v>1</v>
      </c>
      <c r="F3911">
        <f>IF(ISNUMBER(SEARCH("无自费",D3911)),1,0)</f>
        <v>1</v>
      </c>
      <c r="G3911">
        <f>IF(ISNUMBER(SEARCH("成团保障",D3911)),1,0)</f>
        <v>1</v>
      </c>
      <c r="H3911">
        <f>IF(OR(ISNUMBER(SEARCH("赠取消险",D3911)),ISNUMBER(SEARCH("提前*天免费退",D3911))),1,0)</f>
        <v>1</v>
      </c>
      <c r="I3911">
        <v>0</v>
      </c>
      <c r="J3911">
        <v>0</v>
      </c>
      <c r="K3911" t="s">
        <v>12753</v>
      </c>
      <c r="L3911">
        <v>4274</v>
      </c>
      <c r="M3911">
        <f>IF(N3911="",0,1)</f>
        <v>0</v>
      </c>
      <c r="N3911" s="1"/>
      <c r="O3911" t="s">
        <v>5</v>
      </c>
      <c r="P3911" t="s">
        <v>2142</v>
      </c>
      <c r="Q3911" t="s">
        <v>12780</v>
      </c>
      <c r="R3911" t="s">
        <v>4</v>
      </c>
      <c r="S3911" t="s">
        <v>4</v>
      </c>
      <c r="T3911" t="s">
        <v>4</v>
      </c>
      <c r="U3911" t="s">
        <v>4</v>
      </c>
      <c r="V3911" t="s">
        <v>4</v>
      </c>
      <c r="W3911" t="s">
        <v>4</v>
      </c>
      <c r="X3911">
        <v>0</v>
      </c>
      <c r="Y3911">
        <v>0</v>
      </c>
      <c r="Z3911">
        <v>0</v>
      </c>
      <c r="AA3911">
        <v>0</v>
      </c>
      <c r="AB3911">
        <v>0</v>
      </c>
      <c r="AC3911" t="s">
        <v>3881</v>
      </c>
    </row>
    <row r="3912" spans="1:29" x14ac:dyDescent="0.25">
      <c r="A3912" t="s">
        <v>12781</v>
      </c>
      <c r="B3912" t="s">
        <v>10452</v>
      </c>
      <c r="C3912" t="s">
        <v>10453</v>
      </c>
      <c r="D3912" t="s">
        <v>5263</v>
      </c>
      <c r="E3912">
        <f>IF(ISNUMBER(SEARCH("无购物",D3912)),1,0)</f>
        <v>1</v>
      </c>
      <c r="F3912">
        <f>IF(ISNUMBER(SEARCH("无自费",D3912)),1,0)</f>
        <v>1</v>
      </c>
      <c r="G3912">
        <f>IF(ISNUMBER(SEARCH("成团保障",D3912)),1,0)</f>
        <v>1</v>
      </c>
      <c r="H3912">
        <f>IF(OR(ISNUMBER(SEARCH("赠取消险",D3912)),ISNUMBER(SEARCH("提前*天免费退",D3912))),1,0)</f>
        <v>0</v>
      </c>
      <c r="I3912">
        <v>5</v>
      </c>
      <c r="J3912">
        <v>2</v>
      </c>
      <c r="K3912" t="s">
        <v>5093</v>
      </c>
      <c r="L3912">
        <v>2986</v>
      </c>
      <c r="M3912">
        <f>IF(N3912="",0,1)</f>
        <v>0</v>
      </c>
      <c r="N3912" s="1"/>
      <c r="O3912" t="s">
        <v>19</v>
      </c>
      <c r="P3912" t="s">
        <v>2142</v>
      </c>
      <c r="Q3912" t="s">
        <v>12782</v>
      </c>
      <c r="R3912">
        <v>2</v>
      </c>
      <c r="S3912">
        <v>2</v>
      </c>
      <c r="T3912" t="s">
        <v>4</v>
      </c>
      <c r="U3912" t="s">
        <v>4</v>
      </c>
      <c r="V3912" t="s">
        <v>4</v>
      </c>
      <c r="W3912" t="s">
        <v>4</v>
      </c>
      <c r="X3912">
        <v>0</v>
      </c>
      <c r="Y3912">
        <v>0</v>
      </c>
      <c r="Z3912">
        <v>0</v>
      </c>
      <c r="AA3912">
        <v>0</v>
      </c>
      <c r="AB3912">
        <v>0</v>
      </c>
      <c r="AC3912" t="s">
        <v>3881</v>
      </c>
    </row>
    <row r="3913" spans="1:29" x14ac:dyDescent="0.25">
      <c r="A3913" t="s">
        <v>12783</v>
      </c>
      <c r="B3913" t="s">
        <v>12784</v>
      </c>
      <c r="C3913" t="s">
        <v>12785</v>
      </c>
      <c r="D3913" t="s">
        <v>4780</v>
      </c>
      <c r="E3913">
        <f>IF(ISNUMBER(SEARCH("无购物",D3913)),1,0)</f>
        <v>1</v>
      </c>
      <c r="F3913">
        <f>IF(ISNUMBER(SEARCH("无自费",D3913)),1,0)</f>
        <v>1</v>
      </c>
      <c r="G3913">
        <f>IF(ISNUMBER(SEARCH("成团保障",D3913)),1,0)</f>
        <v>1</v>
      </c>
      <c r="H3913">
        <f>IF(OR(ISNUMBER(SEARCH("赠取消险",D3913)),ISNUMBER(SEARCH("提前*天免费退",D3913))),1,0)</f>
        <v>0</v>
      </c>
      <c r="I3913">
        <v>5</v>
      </c>
      <c r="J3913">
        <v>1</v>
      </c>
      <c r="K3913" t="s">
        <v>10489</v>
      </c>
      <c r="L3913">
        <v>3233</v>
      </c>
      <c r="M3913">
        <f>IF(N3913="",0,1)</f>
        <v>0</v>
      </c>
      <c r="N3913" s="1"/>
      <c r="O3913" t="s">
        <v>19</v>
      </c>
      <c r="P3913" t="s">
        <v>2142</v>
      </c>
      <c r="Q3913" t="s">
        <v>12786</v>
      </c>
      <c r="R3913">
        <v>2</v>
      </c>
      <c r="S3913">
        <v>2</v>
      </c>
      <c r="T3913">
        <v>2</v>
      </c>
      <c r="U3913" t="s">
        <v>4</v>
      </c>
      <c r="V3913" t="s">
        <v>4</v>
      </c>
      <c r="W3913" t="s">
        <v>4</v>
      </c>
      <c r="X3913">
        <v>0</v>
      </c>
      <c r="Y3913">
        <v>0</v>
      </c>
      <c r="Z3913">
        <v>0</v>
      </c>
      <c r="AA3913">
        <v>0</v>
      </c>
      <c r="AB3913">
        <v>0</v>
      </c>
      <c r="AC3913" t="s">
        <v>3881</v>
      </c>
    </row>
    <row r="3914" spans="1:29" x14ac:dyDescent="0.25">
      <c r="A3914" t="s">
        <v>12787</v>
      </c>
      <c r="B3914" t="s">
        <v>12788</v>
      </c>
      <c r="C3914" t="s">
        <v>12789</v>
      </c>
      <c r="D3914" t="s">
        <v>4216</v>
      </c>
      <c r="E3914">
        <f>IF(ISNUMBER(SEARCH("无购物",D3914)),1,0)</f>
        <v>1</v>
      </c>
      <c r="F3914">
        <f>IF(ISNUMBER(SEARCH("无自费",D3914)),1,0)</f>
        <v>0</v>
      </c>
      <c r="G3914">
        <f>IF(ISNUMBER(SEARCH("成团保障",D3914)),1,0)</f>
        <v>1</v>
      </c>
      <c r="H3914">
        <f>IF(OR(ISNUMBER(SEARCH("赠取消险",D3914)),ISNUMBER(SEARCH("提前*天免费退",D3914))),1,0)</f>
        <v>1</v>
      </c>
      <c r="I3914">
        <v>4.9000000000000004</v>
      </c>
      <c r="J3914">
        <v>7</v>
      </c>
      <c r="K3914" t="s">
        <v>12790</v>
      </c>
      <c r="L3914">
        <v>3404</v>
      </c>
      <c r="M3914">
        <f>IF(N3914="",0,1)</f>
        <v>0</v>
      </c>
      <c r="N3914" s="1"/>
      <c r="O3914" t="s">
        <v>19</v>
      </c>
      <c r="P3914" t="s">
        <v>2142</v>
      </c>
      <c r="Q3914" t="s">
        <v>12791</v>
      </c>
      <c r="R3914">
        <v>55</v>
      </c>
      <c r="S3914" t="s">
        <v>4</v>
      </c>
      <c r="T3914" t="s">
        <v>4</v>
      </c>
      <c r="U3914" t="s">
        <v>4</v>
      </c>
      <c r="V3914" t="s">
        <v>4</v>
      </c>
      <c r="W3914" t="s">
        <v>4</v>
      </c>
      <c r="X3914">
        <v>0</v>
      </c>
      <c r="Y3914">
        <v>0</v>
      </c>
      <c r="Z3914">
        <v>0</v>
      </c>
      <c r="AA3914">
        <v>0</v>
      </c>
      <c r="AB3914">
        <v>0</v>
      </c>
      <c r="AC3914" t="s">
        <v>3881</v>
      </c>
    </row>
    <row r="3915" spans="1:29" x14ac:dyDescent="0.25">
      <c r="A3915" t="s">
        <v>12792</v>
      </c>
      <c r="B3915" t="s">
        <v>12793</v>
      </c>
      <c r="C3915" t="s">
        <v>12794</v>
      </c>
      <c r="D3915" t="s">
        <v>12795</v>
      </c>
      <c r="E3915">
        <f>IF(ISNUMBER(SEARCH("无购物",D3915)),1,0)</f>
        <v>1</v>
      </c>
      <c r="F3915">
        <f>IF(ISNUMBER(SEARCH("无自费",D3915)),1,0)</f>
        <v>1</v>
      </c>
      <c r="G3915">
        <f>IF(ISNUMBER(SEARCH("成团保障",D3915)),1,0)</f>
        <v>1</v>
      </c>
      <c r="H3915">
        <f>IF(OR(ISNUMBER(SEARCH("赠取消险",D3915)),ISNUMBER(SEARCH("提前*天免费退",D3915))),1,0)</f>
        <v>0</v>
      </c>
      <c r="I3915">
        <v>4.3</v>
      </c>
      <c r="J3915">
        <v>1</v>
      </c>
      <c r="K3915" t="s">
        <v>4245</v>
      </c>
      <c r="L3915">
        <v>4093</v>
      </c>
      <c r="M3915">
        <f>IF(N3915="",0,1)</f>
        <v>0</v>
      </c>
      <c r="N3915" s="1"/>
      <c r="O3915" t="s">
        <v>19</v>
      </c>
      <c r="P3915" t="s">
        <v>2142</v>
      </c>
      <c r="Q3915" t="s">
        <v>12796</v>
      </c>
      <c r="R3915">
        <v>2</v>
      </c>
      <c r="S3915">
        <v>2</v>
      </c>
      <c r="T3915">
        <v>2</v>
      </c>
      <c r="U3915" t="s">
        <v>4</v>
      </c>
      <c r="V3915" t="s">
        <v>4</v>
      </c>
      <c r="W3915" t="s">
        <v>4</v>
      </c>
      <c r="X3915">
        <v>0</v>
      </c>
      <c r="Y3915">
        <v>0</v>
      </c>
      <c r="Z3915">
        <v>0</v>
      </c>
      <c r="AA3915">
        <v>0</v>
      </c>
      <c r="AB3915">
        <v>0</v>
      </c>
      <c r="AC3915" t="s">
        <v>3881</v>
      </c>
    </row>
    <row r="3916" spans="1:29" x14ac:dyDescent="0.25">
      <c r="A3916" t="s">
        <v>12797</v>
      </c>
      <c r="B3916" t="s">
        <v>4989</v>
      </c>
      <c r="C3916" t="s">
        <v>12798</v>
      </c>
      <c r="D3916" t="s">
        <v>12799</v>
      </c>
      <c r="E3916">
        <f>IF(ISNUMBER(SEARCH("无购物",D3916)),1,0)</f>
        <v>1</v>
      </c>
      <c r="F3916">
        <f>IF(ISNUMBER(SEARCH("无自费",D3916)),1,0)</f>
        <v>0</v>
      </c>
      <c r="G3916">
        <f>IF(ISNUMBER(SEARCH("成团保障",D3916)),1,0)</f>
        <v>1</v>
      </c>
      <c r="H3916">
        <f>IF(OR(ISNUMBER(SEARCH("赠取消险",D3916)),ISNUMBER(SEARCH("提前*天免费退",D3916))),1,0)</f>
        <v>1</v>
      </c>
      <c r="I3916">
        <v>5</v>
      </c>
      <c r="J3916">
        <v>4</v>
      </c>
      <c r="K3916" t="s">
        <v>3897</v>
      </c>
      <c r="L3916">
        <v>4105</v>
      </c>
      <c r="M3916">
        <f>IF(N3916="",0,1)</f>
        <v>0</v>
      </c>
      <c r="N3916" s="1"/>
      <c r="O3916" t="s">
        <v>19</v>
      </c>
      <c r="P3916" t="s">
        <v>2142</v>
      </c>
      <c r="Q3916" t="s">
        <v>12800</v>
      </c>
      <c r="R3916">
        <v>4</v>
      </c>
      <c r="S3916">
        <v>4</v>
      </c>
      <c r="T3916">
        <v>4</v>
      </c>
      <c r="U3916">
        <v>4</v>
      </c>
      <c r="V3916">
        <v>4</v>
      </c>
      <c r="W3916" t="s">
        <v>4</v>
      </c>
      <c r="X3916">
        <v>0</v>
      </c>
      <c r="Y3916">
        <v>0</v>
      </c>
      <c r="Z3916">
        <v>0</v>
      </c>
      <c r="AA3916">
        <v>0</v>
      </c>
      <c r="AB3916">
        <v>0</v>
      </c>
      <c r="AC3916" t="s">
        <v>3881</v>
      </c>
    </row>
    <row r="3917" spans="1:29" x14ac:dyDescent="0.25">
      <c r="A3917" t="s">
        <v>12801</v>
      </c>
      <c r="B3917" t="s">
        <v>12802</v>
      </c>
      <c r="C3917" t="s">
        <v>12803</v>
      </c>
      <c r="D3917" t="s">
        <v>12712</v>
      </c>
      <c r="E3917">
        <f>IF(ISNUMBER(SEARCH("无购物",D3917)),1,0)</f>
        <v>1</v>
      </c>
      <c r="F3917">
        <f>IF(ISNUMBER(SEARCH("无自费",D3917)),1,0)</f>
        <v>0</v>
      </c>
      <c r="G3917">
        <f>IF(ISNUMBER(SEARCH("成团保障",D3917)),1,0)</f>
        <v>1</v>
      </c>
      <c r="H3917">
        <f>IF(OR(ISNUMBER(SEARCH("赠取消险",D3917)),ISNUMBER(SEARCH("提前*天免费退",D3917))),1,0)</f>
        <v>0</v>
      </c>
      <c r="I3917">
        <v>5</v>
      </c>
      <c r="J3917">
        <v>6</v>
      </c>
      <c r="K3917" t="s">
        <v>4237</v>
      </c>
      <c r="L3917">
        <v>2634</v>
      </c>
      <c r="M3917">
        <f>IF(N3917="",0,1)</f>
        <v>0</v>
      </c>
      <c r="N3917" s="1"/>
      <c r="O3917" t="s">
        <v>19</v>
      </c>
      <c r="P3917" t="s">
        <v>2142</v>
      </c>
      <c r="Q3917" t="s">
        <v>12804</v>
      </c>
      <c r="R3917">
        <v>17</v>
      </c>
      <c r="S3917" t="s">
        <v>4</v>
      </c>
      <c r="T3917" t="s">
        <v>4</v>
      </c>
      <c r="U3917" t="s">
        <v>4</v>
      </c>
      <c r="V3917" t="s">
        <v>4</v>
      </c>
      <c r="W3917" t="s">
        <v>4</v>
      </c>
      <c r="X3917">
        <v>0</v>
      </c>
      <c r="Y3917">
        <v>0</v>
      </c>
      <c r="Z3917">
        <v>0</v>
      </c>
      <c r="AA3917">
        <v>0</v>
      </c>
      <c r="AB3917">
        <v>0</v>
      </c>
      <c r="AC3917" t="s">
        <v>3881</v>
      </c>
    </row>
    <row r="3918" spans="1:29" x14ac:dyDescent="0.25">
      <c r="A3918" t="s">
        <v>12805</v>
      </c>
      <c r="B3918" t="s">
        <v>12806</v>
      </c>
      <c r="C3918" t="s">
        <v>12807</v>
      </c>
      <c r="D3918" t="s">
        <v>12808</v>
      </c>
      <c r="E3918">
        <f>IF(ISNUMBER(SEARCH("无购物",D3918)),1,0)</f>
        <v>1</v>
      </c>
      <c r="F3918">
        <f>IF(ISNUMBER(SEARCH("无自费",D3918)),1,0)</f>
        <v>0</v>
      </c>
      <c r="G3918">
        <f>IF(ISNUMBER(SEARCH("成团保障",D3918)),1,0)</f>
        <v>1</v>
      </c>
      <c r="H3918">
        <f>IF(OR(ISNUMBER(SEARCH("赠取消险",D3918)),ISNUMBER(SEARCH("提前*天免费退",D3918))),1,0)</f>
        <v>1</v>
      </c>
      <c r="I3918">
        <v>5</v>
      </c>
      <c r="J3918">
        <v>4</v>
      </c>
      <c r="K3918" t="s">
        <v>12790</v>
      </c>
      <c r="L3918">
        <v>3573</v>
      </c>
      <c r="M3918">
        <f>IF(N3918="",0,1)</f>
        <v>0</v>
      </c>
      <c r="N3918" s="1"/>
      <c r="O3918" t="s">
        <v>19</v>
      </c>
      <c r="P3918" t="s">
        <v>2142</v>
      </c>
      <c r="Q3918" t="s">
        <v>12809</v>
      </c>
      <c r="R3918">
        <v>12</v>
      </c>
      <c r="S3918" t="s">
        <v>4</v>
      </c>
      <c r="T3918" t="s">
        <v>4</v>
      </c>
      <c r="U3918" t="s">
        <v>4</v>
      </c>
      <c r="V3918" t="s">
        <v>4</v>
      </c>
      <c r="W3918" t="s">
        <v>4</v>
      </c>
      <c r="X3918">
        <v>0</v>
      </c>
      <c r="Y3918">
        <v>0</v>
      </c>
      <c r="Z3918">
        <v>0</v>
      </c>
      <c r="AA3918">
        <v>0</v>
      </c>
      <c r="AB3918">
        <v>0</v>
      </c>
      <c r="AC3918" t="s">
        <v>3881</v>
      </c>
    </row>
    <row r="3919" spans="1:29" x14ac:dyDescent="0.25">
      <c r="A3919" t="s">
        <v>12810</v>
      </c>
      <c r="B3919" t="s">
        <v>12811</v>
      </c>
      <c r="C3919" t="s">
        <v>12812</v>
      </c>
      <c r="D3919" t="s">
        <v>4933</v>
      </c>
      <c r="E3919">
        <f>IF(ISNUMBER(SEARCH("无购物",D3919)),1,0)</f>
        <v>1</v>
      </c>
      <c r="F3919">
        <f>IF(ISNUMBER(SEARCH("无自费",D3919)),1,0)</f>
        <v>0</v>
      </c>
      <c r="G3919">
        <f>IF(ISNUMBER(SEARCH("成团保障",D3919)),1,0)</f>
        <v>1</v>
      </c>
      <c r="H3919">
        <f>IF(OR(ISNUMBER(SEARCH("赠取消险",D3919)),ISNUMBER(SEARCH("提前*天免费退",D3919))),1,0)</f>
        <v>0</v>
      </c>
      <c r="I3919">
        <v>5</v>
      </c>
      <c r="J3919">
        <v>1</v>
      </c>
      <c r="K3919" t="s">
        <v>3951</v>
      </c>
      <c r="L3919">
        <v>3951</v>
      </c>
      <c r="M3919">
        <f>IF(N3919="",0,1)</f>
        <v>0</v>
      </c>
      <c r="N3919" s="1"/>
      <c r="O3919" t="s">
        <v>19</v>
      </c>
      <c r="P3919" t="s">
        <v>2142</v>
      </c>
      <c r="Q3919" t="s">
        <v>12813</v>
      </c>
      <c r="R3919">
        <v>2</v>
      </c>
      <c r="S3919">
        <v>2</v>
      </c>
      <c r="T3919" t="s">
        <v>4</v>
      </c>
      <c r="U3919" t="s">
        <v>4</v>
      </c>
      <c r="V3919" t="s">
        <v>4</v>
      </c>
      <c r="W3919" t="s">
        <v>4</v>
      </c>
      <c r="X3919">
        <v>0</v>
      </c>
      <c r="Y3919">
        <v>0</v>
      </c>
      <c r="Z3919">
        <v>0</v>
      </c>
      <c r="AA3919">
        <v>0</v>
      </c>
      <c r="AB3919">
        <v>0</v>
      </c>
      <c r="AC3919" t="s">
        <v>3881</v>
      </c>
    </row>
    <row r="3920" spans="1:29" x14ac:dyDescent="0.25">
      <c r="A3920" t="s">
        <v>12814</v>
      </c>
      <c r="B3920" t="s">
        <v>12815</v>
      </c>
      <c r="C3920" t="s">
        <v>12816</v>
      </c>
      <c r="D3920" t="s">
        <v>11973</v>
      </c>
      <c r="E3920">
        <f>IF(ISNUMBER(SEARCH("无购物",D3920)),1,0)</f>
        <v>1</v>
      </c>
      <c r="F3920">
        <f>IF(ISNUMBER(SEARCH("无自费",D3920)),1,0)</f>
        <v>0</v>
      </c>
      <c r="G3920">
        <f>IF(ISNUMBER(SEARCH("成团保障",D3920)),1,0)</f>
        <v>1</v>
      </c>
      <c r="H3920">
        <f>IF(OR(ISNUMBER(SEARCH("赠取消险",D3920)),ISNUMBER(SEARCH("提前*天免费退",D3920))),1,0)</f>
        <v>0</v>
      </c>
      <c r="I3920">
        <v>5</v>
      </c>
      <c r="J3920">
        <v>1</v>
      </c>
      <c r="K3920" t="s">
        <v>12817</v>
      </c>
      <c r="L3920">
        <v>3293</v>
      </c>
      <c r="M3920">
        <f>IF(N3920="",0,1)</f>
        <v>0</v>
      </c>
      <c r="N3920" s="1"/>
      <c r="O3920" t="s">
        <v>19</v>
      </c>
      <c r="P3920" t="s">
        <v>2142</v>
      </c>
      <c r="Q3920" t="s">
        <v>12818</v>
      </c>
      <c r="R3920">
        <v>1</v>
      </c>
      <c r="S3920" t="s">
        <v>4</v>
      </c>
      <c r="T3920" t="s">
        <v>4</v>
      </c>
      <c r="U3920" t="s">
        <v>4</v>
      </c>
      <c r="V3920" t="s">
        <v>4</v>
      </c>
      <c r="W3920" t="s">
        <v>4</v>
      </c>
      <c r="X3920">
        <v>0</v>
      </c>
      <c r="Y3920">
        <v>0</v>
      </c>
      <c r="Z3920">
        <v>0</v>
      </c>
      <c r="AA3920">
        <v>0</v>
      </c>
      <c r="AB3920">
        <v>0</v>
      </c>
      <c r="AC3920" t="s">
        <v>3881</v>
      </c>
    </row>
    <row r="3921" spans="1:29" x14ac:dyDescent="0.25">
      <c r="A3921" t="s">
        <v>12819</v>
      </c>
      <c r="B3921" t="s">
        <v>12820</v>
      </c>
      <c r="C3921" t="s">
        <v>12775</v>
      </c>
      <c r="D3921" t="s">
        <v>12821</v>
      </c>
      <c r="E3921">
        <f>IF(ISNUMBER(SEARCH("无购物",D3921)),1,0)</f>
        <v>1</v>
      </c>
      <c r="F3921">
        <f>IF(ISNUMBER(SEARCH("无自费",D3921)),1,0)</f>
        <v>1</v>
      </c>
      <c r="G3921">
        <f>IF(ISNUMBER(SEARCH("成团保障",D3921)),1,0)</f>
        <v>1</v>
      </c>
      <c r="H3921">
        <f>IF(OR(ISNUMBER(SEARCH("赠取消险",D3921)),ISNUMBER(SEARCH("提前*天免费退",D3921))),1,0)</f>
        <v>1</v>
      </c>
      <c r="I3921">
        <v>5</v>
      </c>
      <c r="J3921">
        <v>1</v>
      </c>
      <c r="K3921" t="s">
        <v>12753</v>
      </c>
      <c r="L3921">
        <v>2546</v>
      </c>
      <c r="M3921">
        <f>IF(N3921="",0,1)</f>
        <v>0</v>
      </c>
      <c r="N3921" s="1"/>
      <c r="O3921" t="s">
        <v>19</v>
      </c>
      <c r="P3921" t="s">
        <v>2142</v>
      </c>
      <c r="Q3921" t="s">
        <v>12754</v>
      </c>
      <c r="R3921">
        <v>1</v>
      </c>
      <c r="S3921" t="s">
        <v>4</v>
      </c>
      <c r="T3921" t="s">
        <v>4</v>
      </c>
      <c r="U3921" t="s">
        <v>4</v>
      </c>
      <c r="V3921" t="s">
        <v>4</v>
      </c>
      <c r="W3921" t="s">
        <v>4</v>
      </c>
      <c r="X3921">
        <v>0</v>
      </c>
      <c r="Y3921">
        <v>0</v>
      </c>
      <c r="Z3921">
        <v>0</v>
      </c>
      <c r="AA3921">
        <v>0</v>
      </c>
      <c r="AB3921">
        <v>0</v>
      </c>
      <c r="AC3921" t="s">
        <v>3881</v>
      </c>
    </row>
    <row r="3922" spans="1:29" x14ac:dyDescent="0.25">
      <c r="A3922" t="s">
        <v>12822</v>
      </c>
      <c r="B3922" t="s">
        <v>10471</v>
      </c>
      <c r="C3922" t="s">
        <v>10472</v>
      </c>
      <c r="D3922" t="s">
        <v>4258</v>
      </c>
      <c r="E3922">
        <f>IF(ISNUMBER(SEARCH("无购物",D3922)),1,0)</f>
        <v>1</v>
      </c>
      <c r="F3922">
        <f>IF(ISNUMBER(SEARCH("无自费",D3922)),1,0)</f>
        <v>1</v>
      </c>
      <c r="G3922">
        <f>IF(ISNUMBER(SEARCH("成团保障",D3922)),1,0)</f>
        <v>1</v>
      </c>
      <c r="H3922">
        <f>IF(OR(ISNUMBER(SEARCH("赠取消险",D3922)),ISNUMBER(SEARCH("提前*天免费退",D3922))),1,0)</f>
        <v>0</v>
      </c>
      <c r="I3922">
        <v>5</v>
      </c>
      <c r="J3922">
        <v>1</v>
      </c>
      <c r="K3922" t="s">
        <v>4694</v>
      </c>
      <c r="L3922">
        <v>2862</v>
      </c>
      <c r="M3922">
        <f>IF(N3922="",0,1)</f>
        <v>0</v>
      </c>
      <c r="N3922" s="1"/>
      <c r="O3922" t="s">
        <v>19</v>
      </c>
      <c r="P3922" t="s">
        <v>2142</v>
      </c>
      <c r="Q3922" t="s">
        <v>12823</v>
      </c>
      <c r="R3922">
        <v>2</v>
      </c>
      <c r="S3922">
        <v>2</v>
      </c>
      <c r="T3922" t="s">
        <v>4</v>
      </c>
      <c r="U3922">
        <v>7</v>
      </c>
      <c r="V3922">
        <v>7</v>
      </c>
      <c r="W3922">
        <v>7</v>
      </c>
      <c r="X3922">
        <v>0</v>
      </c>
      <c r="Y3922">
        <v>0</v>
      </c>
      <c r="Z3922">
        <v>0</v>
      </c>
      <c r="AA3922">
        <v>0</v>
      </c>
      <c r="AB3922">
        <v>0</v>
      </c>
      <c r="AC3922" t="s">
        <v>3881</v>
      </c>
    </row>
    <row r="3923" spans="1:29" x14ac:dyDescent="0.25">
      <c r="A3923" t="s">
        <v>12824</v>
      </c>
      <c r="B3923" t="s">
        <v>12825</v>
      </c>
      <c r="C3923" t="s">
        <v>12826</v>
      </c>
      <c r="D3923" t="s">
        <v>4106</v>
      </c>
      <c r="E3923">
        <f>IF(ISNUMBER(SEARCH("无购物",D3923)),1,0)</f>
        <v>1</v>
      </c>
      <c r="F3923">
        <f>IF(ISNUMBER(SEARCH("无自费",D3923)),1,0)</f>
        <v>1</v>
      </c>
      <c r="G3923">
        <f>IF(ISNUMBER(SEARCH("成团保障",D3923)),1,0)</f>
        <v>1</v>
      </c>
      <c r="H3923">
        <f>IF(OR(ISNUMBER(SEARCH("赠取消险",D3923)),ISNUMBER(SEARCH("提前*天免费退",D3923))),1,0)</f>
        <v>0</v>
      </c>
      <c r="I3923">
        <v>5</v>
      </c>
      <c r="J3923">
        <v>1</v>
      </c>
      <c r="K3923" t="s">
        <v>12827</v>
      </c>
      <c r="L3923">
        <v>5573</v>
      </c>
      <c r="M3923">
        <f>IF(N3923="",0,1)</f>
        <v>0</v>
      </c>
      <c r="N3923" s="1"/>
      <c r="O3923" t="s">
        <v>5</v>
      </c>
      <c r="P3923" t="s">
        <v>2142</v>
      </c>
      <c r="Q3923" t="s">
        <v>12828</v>
      </c>
      <c r="R3923">
        <v>1</v>
      </c>
      <c r="S3923">
        <v>1</v>
      </c>
      <c r="T3923" t="s">
        <v>4</v>
      </c>
      <c r="U3923" t="s">
        <v>4</v>
      </c>
      <c r="V3923" t="s">
        <v>4</v>
      </c>
      <c r="W3923">
        <v>1</v>
      </c>
      <c r="X3923">
        <v>0</v>
      </c>
      <c r="Y3923">
        <v>0</v>
      </c>
      <c r="Z3923">
        <v>0</v>
      </c>
      <c r="AA3923">
        <v>0</v>
      </c>
      <c r="AB3923">
        <v>0</v>
      </c>
      <c r="AC3923" t="s">
        <v>3881</v>
      </c>
    </row>
    <row r="3924" spans="1:29" x14ac:dyDescent="0.25">
      <c r="A3924" t="s">
        <v>12829</v>
      </c>
      <c r="B3924" t="s">
        <v>12830</v>
      </c>
      <c r="C3924" t="s">
        <v>12831</v>
      </c>
      <c r="D3924" t="s">
        <v>12832</v>
      </c>
      <c r="E3924">
        <f>IF(ISNUMBER(SEARCH("无购物",D3924)),1,0)</f>
        <v>1</v>
      </c>
      <c r="F3924">
        <f>IF(ISNUMBER(SEARCH("无自费",D3924)),1,0)</f>
        <v>1</v>
      </c>
      <c r="G3924">
        <f>IF(ISNUMBER(SEARCH("成团保障",D3924)),1,0)</f>
        <v>1</v>
      </c>
      <c r="H3924">
        <f>IF(OR(ISNUMBER(SEARCH("赠取消险",D3924)),ISNUMBER(SEARCH("提前*天免费退",D3924))),1,0)</f>
        <v>1</v>
      </c>
      <c r="I3924">
        <v>0</v>
      </c>
      <c r="J3924">
        <v>0</v>
      </c>
      <c r="K3924" t="s">
        <v>5304</v>
      </c>
      <c r="L3924">
        <v>4897</v>
      </c>
      <c r="M3924">
        <f>IF(N3924="",0,1)</f>
        <v>0</v>
      </c>
      <c r="N3924" s="1"/>
      <c r="O3924" t="s">
        <v>5</v>
      </c>
      <c r="P3924" t="s">
        <v>2142</v>
      </c>
      <c r="Q3924" t="s">
        <v>12833</v>
      </c>
      <c r="R3924" t="s">
        <v>4</v>
      </c>
      <c r="S3924" t="s">
        <v>4</v>
      </c>
      <c r="T3924" t="s">
        <v>4</v>
      </c>
      <c r="U3924" t="s">
        <v>4</v>
      </c>
      <c r="V3924" t="s">
        <v>4</v>
      </c>
      <c r="W3924" t="s">
        <v>4</v>
      </c>
      <c r="X3924">
        <v>0</v>
      </c>
      <c r="Y3924">
        <v>0</v>
      </c>
      <c r="Z3924">
        <v>0</v>
      </c>
      <c r="AA3924">
        <v>0</v>
      </c>
      <c r="AB3924">
        <v>0</v>
      </c>
      <c r="AC3924" t="s">
        <v>3881</v>
      </c>
    </row>
    <row r="3925" spans="1:29" x14ac:dyDescent="0.25">
      <c r="A3925" t="s">
        <v>12834</v>
      </c>
      <c r="B3925" t="s">
        <v>12835</v>
      </c>
      <c r="C3925" t="s">
        <v>12836</v>
      </c>
      <c r="D3925" t="s">
        <v>4548</v>
      </c>
      <c r="E3925">
        <f>IF(ISNUMBER(SEARCH("无购物",D3925)),1,0)</f>
        <v>1</v>
      </c>
      <c r="F3925">
        <f>IF(ISNUMBER(SEARCH("无自费",D3925)),1,0)</f>
        <v>1</v>
      </c>
      <c r="G3925">
        <f>IF(ISNUMBER(SEARCH("成团保障",D3925)),1,0)</f>
        <v>1</v>
      </c>
      <c r="H3925">
        <f>IF(OR(ISNUMBER(SEARCH("赠取消险",D3925)),ISNUMBER(SEARCH("提前*天免费退",D3925))),1,0)</f>
        <v>1</v>
      </c>
      <c r="I3925">
        <v>5</v>
      </c>
      <c r="J3925">
        <v>2</v>
      </c>
      <c r="K3925" t="s">
        <v>5093</v>
      </c>
      <c r="L3925">
        <v>2569</v>
      </c>
      <c r="M3925">
        <f>IF(N3925="",0,1)</f>
        <v>0</v>
      </c>
      <c r="N3925" s="1"/>
      <c r="O3925" t="s">
        <v>19</v>
      </c>
      <c r="P3925" t="s">
        <v>2142</v>
      </c>
      <c r="Q3925" t="s">
        <v>12837</v>
      </c>
      <c r="R3925">
        <v>2</v>
      </c>
      <c r="S3925">
        <v>2</v>
      </c>
      <c r="T3925">
        <v>2</v>
      </c>
      <c r="U3925" t="s">
        <v>4</v>
      </c>
      <c r="V3925" t="s">
        <v>4</v>
      </c>
      <c r="W3925" t="s">
        <v>4</v>
      </c>
      <c r="X3925">
        <v>0</v>
      </c>
      <c r="Y3925">
        <v>0</v>
      </c>
      <c r="Z3925">
        <v>0</v>
      </c>
      <c r="AA3925">
        <v>0</v>
      </c>
      <c r="AB3925">
        <v>0</v>
      </c>
      <c r="AC3925" t="s">
        <v>3881</v>
      </c>
    </row>
    <row r="3926" spans="1:29" x14ac:dyDescent="0.25">
      <c r="A3926" t="s">
        <v>12838</v>
      </c>
      <c r="B3926" t="s">
        <v>12839</v>
      </c>
      <c r="C3926" t="s">
        <v>5125</v>
      </c>
      <c r="D3926" t="s">
        <v>12840</v>
      </c>
      <c r="E3926">
        <f>IF(ISNUMBER(SEARCH("无购物",D3926)),1,0)</f>
        <v>1</v>
      </c>
      <c r="F3926">
        <f>IF(ISNUMBER(SEARCH("无自费",D3926)),1,0)</f>
        <v>0</v>
      </c>
      <c r="G3926">
        <f>IF(ISNUMBER(SEARCH("成团保障",D3926)),1,0)</f>
        <v>1</v>
      </c>
      <c r="H3926">
        <f>IF(OR(ISNUMBER(SEARCH("赠取消险",D3926)),ISNUMBER(SEARCH("提前*天免费退",D3926))),1,0)</f>
        <v>0</v>
      </c>
      <c r="I3926">
        <v>5</v>
      </c>
      <c r="J3926">
        <v>3</v>
      </c>
      <c r="K3926" t="s">
        <v>5127</v>
      </c>
      <c r="L3926">
        <v>2480</v>
      </c>
      <c r="M3926">
        <f>IF(N3926="",0,1)</f>
        <v>0</v>
      </c>
      <c r="N3926" s="1"/>
      <c r="O3926" t="s">
        <v>19</v>
      </c>
      <c r="P3926" t="s">
        <v>2142</v>
      </c>
      <c r="Q3926" t="s">
        <v>12841</v>
      </c>
      <c r="R3926">
        <v>20</v>
      </c>
      <c r="S3926" t="s">
        <v>4</v>
      </c>
      <c r="T3926" t="s">
        <v>4</v>
      </c>
      <c r="U3926" t="s">
        <v>4</v>
      </c>
      <c r="V3926" t="s">
        <v>4</v>
      </c>
      <c r="W3926" t="s">
        <v>4</v>
      </c>
      <c r="X3926">
        <v>0</v>
      </c>
      <c r="Y3926">
        <v>0</v>
      </c>
      <c r="Z3926">
        <v>0</v>
      </c>
      <c r="AA3926">
        <v>0</v>
      </c>
      <c r="AB3926">
        <v>0</v>
      </c>
      <c r="AC3926" t="s">
        <v>3881</v>
      </c>
    </row>
    <row r="3927" spans="1:29" x14ac:dyDescent="0.25">
      <c r="A3927" t="s">
        <v>12842</v>
      </c>
      <c r="B3927" t="s">
        <v>12843</v>
      </c>
      <c r="C3927" t="s">
        <v>12844</v>
      </c>
      <c r="D3927" t="s">
        <v>12845</v>
      </c>
      <c r="E3927">
        <f>IF(ISNUMBER(SEARCH("无购物",D3927)),1,0)</f>
        <v>1</v>
      </c>
      <c r="F3927">
        <f>IF(ISNUMBER(SEARCH("无自费",D3927)),1,0)</f>
        <v>1</v>
      </c>
      <c r="G3927">
        <f>IF(ISNUMBER(SEARCH("成团保障",D3927)),1,0)</f>
        <v>1</v>
      </c>
      <c r="H3927">
        <f>IF(OR(ISNUMBER(SEARCH("赠取消险",D3927)),ISNUMBER(SEARCH("提前*天免费退",D3927))),1,0)</f>
        <v>0</v>
      </c>
      <c r="I3927">
        <v>5</v>
      </c>
      <c r="J3927">
        <v>1</v>
      </c>
      <c r="K3927" t="s">
        <v>12846</v>
      </c>
      <c r="L3927">
        <v>3425</v>
      </c>
      <c r="M3927">
        <f>IF(N3927="",0,1)</f>
        <v>0</v>
      </c>
      <c r="N3927" s="1"/>
      <c r="O3927" t="s">
        <v>19</v>
      </c>
      <c r="P3927" t="s">
        <v>2142</v>
      </c>
      <c r="Q3927" t="s">
        <v>12847</v>
      </c>
      <c r="R3927">
        <v>2</v>
      </c>
      <c r="S3927">
        <v>2</v>
      </c>
      <c r="T3927">
        <v>2</v>
      </c>
      <c r="U3927">
        <v>2</v>
      </c>
      <c r="V3927">
        <v>2</v>
      </c>
      <c r="W3927">
        <v>2</v>
      </c>
      <c r="X3927">
        <v>0</v>
      </c>
      <c r="Y3927">
        <v>0</v>
      </c>
      <c r="Z3927">
        <v>0</v>
      </c>
      <c r="AA3927">
        <v>0</v>
      </c>
      <c r="AB3927">
        <v>0</v>
      </c>
      <c r="AC3927" t="s">
        <v>3881</v>
      </c>
    </row>
    <row r="3928" spans="1:29" x14ac:dyDescent="0.25">
      <c r="A3928" t="s">
        <v>12848</v>
      </c>
      <c r="B3928" t="s">
        <v>4789</v>
      </c>
      <c r="C3928" t="s">
        <v>12849</v>
      </c>
      <c r="D3928" t="s">
        <v>4791</v>
      </c>
      <c r="E3928">
        <f>IF(ISNUMBER(SEARCH("无购物",D3928)),1,0)</f>
        <v>1</v>
      </c>
      <c r="F3928">
        <f>IF(ISNUMBER(SEARCH("无自费",D3928)),1,0)</f>
        <v>0</v>
      </c>
      <c r="G3928">
        <f>IF(ISNUMBER(SEARCH("成团保障",D3928)),1,0)</f>
        <v>1</v>
      </c>
      <c r="H3928">
        <f>IF(OR(ISNUMBER(SEARCH("赠取消险",D3928)),ISNUMBER(SEARCH("提前*天免费退",D3928))),1,0)</f>
        <v>0</v>
      </c>
      <c r="I3928">
        <v>5</v>
      </c>
      <c r="J3928">
        <v>1</v>
      </c>
      <c r="K3928" t="s">
        <v>4311</v>
      </c>
      <c r="L3928">
        <v>4111</v>
      </c>
      <c r="M3928">
        <f>IF(N3928="",0,1)</f>
        <v>0</v>
      </c>
      <c r="N3928" s="1"/>
      <c r="O3928" t="s">
        <v>19</v>
      </c>
      <c r="P3928" t="s">
        <v>2142</v>
      </c>
      <c r="Q3928" t="s">
        <v>12850</v>
      </c>
      <c r="R3928">
        <v>1</v>
      </c>
      <c r="S3928">
        <v>1</v>
      </c>
      <c r="T3928" t="s">
        <v>4</v>
      </c>
      <c r="U3928">
        <v>1</v>
      </c>
      <c r="V3928">
        <v>1</v>
      </c>
      <c r="W3928">
        <v>1</v>
      </c>
      <c r="X3928">
        <v>0</v>
      </c>
      <c r="Y3928">
        <v>0</v>
      </c>
      <c r="Z3928">
        <v>0</v>
      </c>
      <c r="AA3928">
        <v>0</v>
      </c>
      <c r="AB3928">
        <v>0</v>
      </c>
      <c r="AC3928" t="s">
        <v>3881</v>
      </c>
    </row>
    <row r="3929" spans="1:29" x14ac:dyDescent="0.25">
      <c r="A3929" t="s">
        <v>12851</v>
      </c>
      <c r="B3929" t="s">
        <v>12774</v>
      </c>
      <c r="C3929" t="s">
        <v>12852</v>
      </c>
      <c r="D3929" t="s">
        <v>12821</v>
      </c>
      <c r="E3929">
        <f>IF(ISNUMBER(SEARCH("无购物",D3929)),1,0)</f>
        <v>1</v>
      </c>
      <c r="F3929">
        <f>IF(ISNUMBER(SEARCH("无自费",D3929)),1,0)</f>
        <v>1</v>
      </c>
      <c r="G3929">
        <f>IF(ISNUMBER(SEARCH("成团保障",D3929)),1,0)</f>
        <v>1</v>
      </c>
      <c r="H3929">
        <f>IF(OR(ISNUMBER(SEARCH("赠取消险",D3929)),ISNUMBER(SEARCH("提前*天免费退",D3929))),1,0)</f>
        <v>1</v>
      </c>
      <c r="I3929">
        <v>5</v>
      </c>
      <c r="J3929">
        <v>5</v>
      </c>
      <c r="K3929" t="s">
        <v>12753</v>
      </c>
      <c r="L3929">
        <v>2989</v>
      </c>
      <c r="M3929">
        <f>IF(N3929="",0,1)</f>
        <v>0</v>
      </c>
      <c r="N3929" s="1"/>
      <c r="O3929" t="s">
        <v>19</v>
      </c>
      <c r="P3929" t="s">
        <v>2142</v>
      </c>
      <c r="Q3929" t="s">
        <v>12754</v>
      </c>
      <c r="R3929">
        <v>6</v>
      </c>
      <c r="S3929">
        <v>6</v>
      </c>
      <c r="T3929" t="s">
        <v>4</v>
      </c>
      <c r="U3929" t="s">
        <v>4</v>
      </c>
      <c r="V3929" t="s">
        <v>4</v>
      </c>
      <c r="W3929" t="s">
        <v>4</v>
      </c>
      <c r="X3929">
        <v>0</v>
      </c>
      <c r="Y3929">
        <v>0</v>
      </c>
      <c r="Z3929">
        <v>0</v>
      </c>
      <c r="AA3929">
        <v>0</v>
      </c>
      <c r="AB3929">
        <v>0</v>
      </c>
      <c r="AC3929" t="s">
        <v>3881</v>
      </c>
    </row>
    <row r="3930" spans="1:29" x14ac:dyDescent="0.25">
      <c r="A3930" t="s">
        <v>12853</v>
      </c>
      <c r="B3930" t="s">
        <v>12854</v>
      </c>
      <c r="C3930" t="s">
        <v>12855</v>
      </c>
      <c r="D3930" t="s">
        <v>12856</v>
      </c>
      <c r="E3930">
        <f>IF(ISNUMBER(SEARCH("无购物",D3930)),1,0)</f>
        <v>0</v>
      </c>
      <c r="F3930">
        <f>IF(ISNUMBER(SEARCH("无自费",D3930)),1,0)</f>
        <v>0</v>
      </c>
      <c r="G3930">
        <f>IF(ISNUMBER(SEARCH("成团保障",D3930)),1,0)</f>
        <v>0</v>
      </c>
      <c r="H3930">
        <f>IF(OR(ISNUMBER(SEARCH("赠取消险",D3930)),ISNUMBER(SEARCH("提前*天免费退",D3930))),1,0)</f>
        <v>0</v>
      </c>
      <c r="I3930">
        <v>5</v>
      </c>
      <c r="J3930">
        <v>1</v>
      </c>
      <c r="K3930" t="s">
        <v>3</v>
      </c>
      <c r="L3930">
        <v>1310</v>
      </c>
      <c r="M3930">
        <f>IF(N3930="",0,1)</f>
        <v>0</v>
      </c>
      <c r="N3930" s="1"/>
      <c r="O3930" t="s">
        <v>238</v>
      </c>
      <c r="P3930" t="s">
        <v>2142</v>
      </c>
      <c r="Q3930" t="s">
        <v>12857</v>
      </c>
      <c r="R3930">
        <v>14</v>
      </c>
      <c r="S3930">
        <v>14</v>
      </c>
      <c r="T3930">
        <v>14</v>
      </c>
      <c r="U3930">
        <v>14</v>
      </c>
      <c r="V3930">
        <v>14</v>
      </c>
      <c r="W3930">
        <v>14</v>
      </c>
      <c r="X3930">
        <v>0</v>
      </c>
      <c r="Y3930">
        <v>0</v>
      </c>
      <c r="Z3930">
        <v>0</v>
      </c>
      <c r="AA3930">
        <v>0</v>
      </c>
      <c r="AB3930">
        <v>0</v>
      </c>
      <c r="AC3930" t="s">
        <v>3881</v>
      </c>
    </row>
    <row r="3931" spans="1:29" x14ac:dyDescent="0.25">
      <c r="A3931" t="s">
        <v>12858</v>
      </c>
      <c r="B3931" t="s">
        <v>12859</v>
      </c>
      <c r="C3931" t="s">
        <v>12860</v>
      </c>
      <c r="D3931" t="s">
        <v>12861</v>
      </c>
      <c r="E3931">
        <f>IF(ISNUMBER(SEARCH("无购物",D3931)),1,0)</f>
        <v>1</v>
      </c>
      <c r="F3931">
        <f>IF(ISNUMBER(SEARCH("无自费",D3931)),1,0)</f>
        <v>1</v>
      </c>
      <c r="G3931">
        <f>IF(ISNUMBER(SEARCH("成团保障",D3931)),1,0)</f>
        <v>1</v>
      </c>
      <c r="H3931">
        <f>IF(OR(ISNUMBER(SEARCH("赠取消险",D3931)),ISNUMBER(SEARCH("提前*天免费退",D3931))),1,0)</f>
        <v>1</v>
      </c>
      <c r="I3931">
        <v>4.9000000000000004</v>
      </c>
      <c r="J3931">
        <v>41</v>
      </c>
      <c r="K3931" t="s">
        <v>3</v>
      </c>
      <c r="L3931">
        <v>4329</v>
      </c>
      <c r="M3931">
        <f>IF(N3931="",0,1)</f>
        <v>0</v>
      </c>
      <c r="N3931" s="1"/>
      <c r="O3931" t="s">
        <v>5</v>
      </c>
      <c r="P3931" t="s">
        <v>2142</v>
      </c>
      <c r="Q3931" t="s">
        <v>12862</v>
      </c>
      <c r="R3931">
        <v>183</v>
      </c>
      <c r="S3931" t="s">
        <v>4</v>
      </c>
      <c r="T3931">
        <v>183</v>
      </c>
      <c r="U3931" t="s">
        <v>4</v>
      </c>
      <c r="V3931">
        <v>183</v>
      </c>
      <c r="W3931" t="s">
        <v>4</v>
      </c>
      <c r="X3931">
        <v>0</v>
      </c>
      <c r="Y3931">
        <v>0</v>
      </c>
      <c r="Z3931">
        <v>0</v>
      </c>
      <c r="AA3931">
        <v>0</v>
      </c>
      <c r="AB3931">
        <v>0</v>
      </c>
      <c r="AC3931" t="s">
        <v>3881</v>
      </c>
    </row>
    <row r="3932" spans="1:29" x14ac:dyDescent="0.25">
      <c r="A3932" t="s">
        <v>12863</v>
      </c>
      <c r="B3932" t="s">
        <v>12864</v>
      </c>
      <c r="C3932" t="s">
        <v>12865</v>
      </c>
      <c r="D3932" t="s">
        <v>12866</v>
      </c>
      <c r="E3932">
        <f>IF(ISNUMBER(SEARCH("无购物",D3932)),1,0)</f>
        <v>1</v>
      </c>
      <c r="F3932">
        <f>IF(ISNUMBER(SEARCH("无自费",D3932)),1,0)</f>
        <v>1</v>
      </c>
      <c r="G3932">
        <f>IF(ISNUMBER(SEARCH("成团保障",D3932)),1,0)</f>
        <v>1</v>
      </c>
      <c r="H3932">
        <f>IF(OR(ISNUMBER(SEARCH("赠取消险",D3932)),ISNUMBER(SEARCH("提前*天免费退",D3932))),1,0)</f>
        <v>0</v>
      </c>
      <c r="I3932">
        <v>4</v>
      </c>
      <c r="J3932">
        <v>26</v>
      </c>
      <c r="K3932" t="s">
        <v>12867</v>
      </c>
      <c r="L3932">
        <v>3196</v>
      </c>
      <c r="M3932">
        <f>IF(N3932="",0,1)</f>
        <v>1</v>
      </c>
      <c r="N3932">
        <v>100</v>
      </c>
      <c r="O3932" t="s">
        <v>19</v>
      </c>
      <c r="P3932" t="s">
        <v>12868</v>
      </c>
      <c r="Q3932" t="s">
        <v>12869</v>
      </c>
      <c r="R3932">
        <v>136</v>
      </c>
      <c r="S3932">
        <v>136</v>
      </c>
      <c r="T3932" t="s">
        <v>4</v>
      </c>
      <c r="U3932" t="s">
        <v>4</v>
      </c>
      <c r="V3932" t="s">
        <v>4</v>
      </c>
      <c r="W3932" t="s">
        <v>4</v>
      </c>
      <c r="X3932">
        <v>0</v>
      </c>
      <c r="Y3932">
        <v>0</v>
      </c>
      <c r="Z3932">
        <v>0</v>
      </c>
      <c r="AA3932">
        <v>0</v>
      </c>
      <c r="AB3932">
        <v>0</v>
      </c>
      <c r="AC3932" s="1" t="s">
        <v>12870</v>
      </c>
    </row>
    <row r="3933" spans="1:29" x14ac:dyDescent="0.25">
      <c r="A3933" t="s">
        <v>12871</v>
      </c>
      <c r="B3933" t="s">
        <v>12872</v>
      </c>
      <c r="C3933" t="s">
        <v>12873</v>
      </c>
      <c r="D3933" t="s">
        <v>12874</v>
      </c>
      <c r="E3933">
        <f>IF(ISNUMBER(SEARCH("无购物",D3933)),1,0)</f>
        <v>1</v>
      </c>
      <c r="F3933">
        <f>IF(ISNUMBER(SEARCH("无自费",D3933)),1,0)</f>
        <v>0</v>
      </c>
      <c r="G3933">
        <f>IF(ISNUMBER(SEARCH("成团保障",D3933)),1,0)</f>
        <v>1</v>
      </c>
      <c r="H3933">
        <f>IF(OR(ISNUMBER(SEARCH("赠取消险",D3933)),ISNUMBER(SEARCH("提前*天免费退",D3933))),1,0)</f>
        <v>0</v>
      </c>
      <c r="I3933">
        <v>4</v>
      </c>
      <c r="J3933">
        <v>92</v>
      </c>
      <c r="K3933" t="s">
        <v>12875</v>
      </c>
      <c r="L3933">
        <v>2590</v>
      </c>
      <c r="M3933">
        <f>IF(N3933="",0,1)</f>
        <v>1</v>
      </c>
      <c r="N3933">
        <v>500</v>
      </c>
      <c r="O3933" t="s">
        <v>19</v>
      </c>
      <c r="P3933" t="s">
        <v>12876</v>
      </c>
      <c r="Q3933" t="s">
        <v>4</v>
      </c>
      <c r="R3933">
        <v>446</v>
      </c>
      <c r="S3933">
        <v>446</v>
      </c>
      <c r="T3933" t="s">
        <v>4</v>
      </c>
      <c r="U3933">
        <v>446</v>
      </c>
      <c r="V3933">
        <v>446</v>
      </c>
      <c r="W3933">
        <v>446</v>
      </c>
      <c r="X3933">
        <v>0</v>
      </c>
      <c r="Y3933">
        <v>0</v>
      </c>
      <c r="Z3933">
        <v>0</v>
      </c>
      <c r="AA3933">
        <v>0</v>
      </c>
      <c r="AB3933">
        <v>0</v>
      </c>
      <c r="AC3933" s="1" t="s">
        <v>12870</v>
      </c>
    </row>
    <row r="3934" spans="1:29" x14ac:dyDescent="0.25">
      <c r="A3934" t="s">
        <v>12877</v>
      </c>
      <c r="B3934" t="s">
        <v>12878</v>
      </c>
      <c r="C3934" t="s">
        <v>12879</v>
      </c>
      <c r="D3934" t="s">
        <v>12880</v>
      </c>
      <c r="E3934">
        <f>IF(ISNUMBER(SEARCH("无购物",D3934)),1,0)</f>
        <v>0</v>
      </c>
      <c r="F3934">
        <f>IF(ISNUMBER(SEARCH("无自费",D3934)),1,0)</f>
        <v>0</v>
      </c>
      <c r="G3934">
        <f>IF(ISNUMBER(SEARCH("成团保障",D3934)),1,0)</f>
        <v>0</v>
      </c>
      <c r="H3934">
        <f>IF(OR(ISNUMBER(SEARCH("赠取消险",D3934)),ISNUMBER(SEARCH("提前*天免费退",D3934))),1,0)</f>
        <v>0</v>
      </c>
      <c r="I3934">
        <v>5</v>
      </c>
      <c r="J3934">
        <v>2</v>
      </c>
      <c r="K3934" t="s">
        <v>10960</v>
      </c>
      <c r="L3934">
        <v>2204</v>
      </c>
      <c r="M3934">
        <f>IF(N3934="",0,1)</f>
        <v>0</v>
      </c>
      <c r="N3934" t="s">
        <v>4</v>
      </c>
      <c r="O3934" t="s">
        <v>238</v>
      </c>
      <c r="P3934" t="s">
        <v>12881</v>
      </c>
      <c r="Q3934" t="s">
        <v>4</v>
      </c>
      <c r="R3934">
        <v>5</v>
      </c>
      <c r="S3934">
        <v>5</v>
      </c>
      <c r="T3934">
        <v>5</v>
      </c>
      <c r="U3934">
        <v>5</v>
      </c>
      <c r="V3934">
        <v>5</v>
      </c>
      <c r="W3934">
        <v>5</v>
      </c>
      <c r="X3934">
        <v>0</v>
      </c>
      <c r="Y3934">
        <v>0</v>
      </c>
      <c r="Z3934">
        <v>0</v>
      </c>
      <c r="AA3934">
        <v>0</v>
      </c>
      <c r="AB3934">
        <v>0</v>
      </c>
      <c r="AC3934" s="1" t="s">
        <v>12870</v>
      </c>
    </row>
    <row r="3935" spans="1:29" x14ac:dyDescent="0.25">
      <c r="A3935" t="s">
        <v>12882</v>
      </c>
      <c r="B3935" t="s">
        <v>12883</v>
      </c>
      <c r="C3935" t="s">
        <v>12884</v>
      </c>
      <c r="D3935" t="s">
        <v>12885</v>
      </c>
      <c r="E3935">
        <f>IF(ISNUMBER(SEARCH("无购物",D3935)),1,0)</f>
        <v>0</v>
      </c>
      <c r="F3935">
        <f>IF(ISNUMBER(SEARCH("无自费",D3935)),1,0)</f>
        <v>0</v>
      </c>
      <c r="G3935">
        <f>IF(ISNUMBER(SEARCH("成团保障",D3935)),1,0)</f>
        <v>0</v>
      </c>
      <c r="H3935">
        <f>IF(OR(ISNUMBER(SEARCH("赠取消险",D3935)),ISNUMBER(SEARCH("提前*天免费退",D3935))),1,0)</f>
        <v>0</v>
      </c>
      <c r="I3935">
        <v>5</v>
      </c>
      <c r="J3935">
        <v>6</v>
      </c>
      <c r="K3935" t="s">
        <v>10960</v>
      </c>
      <c r="L3935">
        <v>3595</v>
      </c>
      <c r="M3935">
        <f>IF(N3935="",0,1)</f>
        <v>0</v>
      </c>
      <c r="N3935" t="s">
        <v>4</v>
      </c>
      <c r="O3935" t="s">
        <v>238</v>
      </c>
      <c r="P3935" t="s">
        <v>12886</v>
      </c>
      <c r="Q3935" t="s">
        <v>4</v>
      </c>
      <c r="R3935">
        <v>79</v>
      </c>
      <c r="S3935">
        <v>79</v>
      </c>
      <c r="T3935">
        <v>79</v>
      </c>
      <c r="U3935" t="s">
        <v>4</v>
      </c>
      <c r="V3935" t="s">
        <v>4</v>
      </c>
      <c r="W3935" t="s">
        <v>4</v>
      </c>
      <c r="X3935">
        <v>0</v>
      </c>
      <c r="Y3935">
        <v>0</v>
      </c>
      <c r="Z3935">
        <v>0</v>
      </c>
      <c r="AA3935">
        <v>0</v>
      </c>
      <c r="AB3935">
        <v>0</v>
      </c>
      <c r="AC3935" s="1" t="s">
        <v>12870</v>
      </c>
    </row>
    <row r="3936" spans="1:29" x14ac:dyDescent="0.25">
      <c r="A3936" t="s">
        <v>12887</v>
      </c>
      <c r="B3936" t="s">
        <v>12888</v>
      </c>
      <c r="C3936" t="s">
        <v>12889</v>
      </c>
      <c r="D3936" t="s">
        <v>12890</v>
      </c>
      <c r="E3936">
        <f>IF(ISNUMBER(SEARCH("无购物",D3936)),1,0)</f>
        <v>0</v>
      </c>
      <c r="F3936">
        <f>IF(ISNUMBER(SEARCH("无自费",D3936)),1,0)</f>
        <v>0</v>
      </c>
      <c r="G3936">
        <f>IF(ISNUMBER(SEARCH("成团保障",D3936)),1,0)</f>
        <v>0</v>
      </c>
      <c r="H3936">
        <f>IF(OR(ISNUMBER(SEARCH("赠取消险",D3936)),ISNUMBER(SEARCH("提前*天免费退",D3936))),1,0)</f>
        <v>0</v>
      </c>
      <c r="I3936">
        <v>4</v>
      </c>
      <c r="J3936">
        <v>5</v>
      </c>
      <c r="K3936" t="s">
        <v>10960</v>
      </c>
      <c r="L3936">
        <v>3403</v>
      </c>
      <c r="M3936">
        <f>IF(N3936="",0,1)</f>
        <v>0</v>
      </c>
      <c r="N3936" t="s">
        <v>4</v>
      </c>
      <c r="O3936" t="s">
        <v>238</v>
      </c>
      <c r="P3936" t="s">
        <v>12891</v>
      </c>
      <c r="Q3936" t="s">
        <v>4</v>
      </c>
      <c r="R3936">
        <v>96</v>
      </c>
      <c r="S3936" t="s">
        <v>4</v>
      </c>
      <c r="T3936">
        <v>96</v>
      </c>
      <c r="U3936">
        <v>96</v>
      </c>
      <c r="V3936">
        <v>96</v>
      </c>
      <c r="W3936">
        <v>96</v>
      </c>
      <c r="X3936">
        <v>0</v>
      </c>
      <c r="Y3936">
        <v>0</v>
      </c>
      <c r="Z3936">
        <v>0</v>
      </c>
      <c r="AA3936">
        <v>0</v>
      </c>
      <c r="AB3936">
        <v>0</v>
      </c>
      <c r="AC3936" s="1" t="s">
        <v>12870</v>
      </c>
    </row>
    <row r="3937" spans="1:29" x14ac:dyDescent="0.25">
      <c r="A3937" t="s">
        <v>12892</v>
      </c>
      <c r="B3937" t="s">
        <v>12893</v>
      </c>
      <c r="C3937" t="s">
        <v>12894</v>
      </c>
      <c r="D3937" t="s">
        <v>12895</v>
      </c>
      <c r="E3937">
        <f>IF(ISNUMBER(SEARCH("无购物",D3937)),1,0)</f>
        <v>0</v>
      </c>
      <c r="F3937">
        <f>IF(ISNUMBER(SEARCH("无自费",D3937)),1,0)</f>
        <v>0</v>
      </c>
      <c r="G3937">
        <f>IF(ISNUMBER(SEARCH("成团保障",D3937)),1,0)</f>
        <v>0</v>
      </c>
      <c r="H3937">
        <f>IF(OR(ISNUMBER(SEARCH("赠取消险",D3937)),ISNUMBER(SEARCH("提前*天免费退",D3937))),1,0)</f>
        <v>0</v>
      </c>
      <c r="I3937">
        <v>4</v>
      </c>
      <c r="J3937">
        <v>8</v>
      </c>
      <c r="K3937" t="s">
        <v>10960</v>
      </c>
      <c r="L3937">
        <v>2013</v>
      </c>
      <c r="M3937">
        <f>IF(N3937="",0,1)</f>
        <v>0</v>
      </c>
      <c r="N3937" t="s">
        <v>4</v>
      </c>
      <c r="O3937" t="s">
        <v>238</v>
      </c>
      <c r="P3937" t="s">
        <v>12896</v>
      </c>
      <c r="Q3937" t="s">
        <v>4</v>
      </c>
      <c r="R3937">
        <v>154</v>
      </c>
      <c r="S3937">
        <v>154</v>
      </c>
      <c r="T3937" t="s">
        <v>4</v>
      </c>
      <c r="U3937" t="s">
        <v>4</v>
      </c>
      <c r="V3937" t="s">
        <v>4</v>
      </c>
      <c r="W3937" t="s">
        <v>4</v>
      </c>
      <c r="X3937">
        <v>0</v>
      </c>
      <c r="Y3937">
        <v>0</v>
      </c>
      <c r="Z3937">
        <v>0</v>
      </c>
      <c r="AA3937">
        <v>0</v>
      </c>
      <c r="AB3937">
        <v>0</v>
      </c>
      <c r="AC3937" s="1" t="s">
        <v>12870</v>
      </c>
    </row>
    <row r="3938" spans="1:29" x14ac:dyDescent="0.25">
      <c r="A3938" t="s">
        <v>12897</v>
      </c>
      <c r="B3938" t="s">
        <v>12898</v>
      </c>
      <c r="C3938" t="s">
        <v>12899</v>
      </c>
      <c r="D3938" t="s">
        <v>12900</v>
      </c>
      <c r="E3938">
        <f>IF(ISNUMBER(SEARCH("无购物",D3938)),1,0)</f>
        <v>0</v>
      </c>
      <c r="F3938">
        <f>IF(ISNUMBER(SEARCH("无自费",D3938)),1,0)</f>
        <v>0</v>
      </c>
      <c r="G3938">
        <f>IF(ISNUMBER(SEARCH("成团保障",D3938)),1,0)</f>
        <v>0</v>
      </c>
      <c r="H3938">
        <f>IF(OR(ISNUMBER(SEARCH("赠取消险",D3938)),ISNUMBER(SEARCH("提前*天免费退",D3938))),1,0)</f>
        <v>0</v>
      </c>
      <c r="I3938">
        <v>5</v>
      </c>
      <c r="J3938">
        <v>1</v>
      </c>
      <c r="K3938" t="s">
        <v>10960</v>
      </c>
      <c r="L3938">
        <v>2152</v>
      </c>
      <c r="M3938">
        <f>IF(N3938="",0,1)</f>
        <v>0</v>
      </c>
      <c r="N3938" t="s">
        <v>4</v>
      </c>
      <c r="O3938" t="s">
        <v>238</v>
      </c>
      <c r="P3938" t="s">
        <v>12901</v>
      </c>
      <c r="Q3938" t="s">
        <v>4</v>
      </c>
      <c r="R3938">
        <v>10</v>
      </c>
      <c r="S3938" t="s">
        <v>4</v>
      </c>
      <c r="T3938">
        <v>10</v>
      </c>
      <c r="U3938">
        <v>10</v>
      </c>
      <c r="V3938">
        <v>10</v>
      </c>
      <c r="W3938">
        <v>10</v>
      </c>
      <c r="X3938">
        <v>0</v>
      </c>
      <c r="Y3938">
        <v>0</v>
      </c>
      <c r="Z3938">
        <v>0</v>
      </c>
      <c r="AA3938">
        <v>0</v>
      </c>
      <c r="AB3938">
        <v>0</v>
      </c>
      <c r="AC3938" s="1" t="s">
        <v>12870</v>
      </c>
    </row>
    <row r="3939" spans="1:29" x14ac:dyDescent="0.25">
      <c r="A3939" t="s">
        <v>12902</v>
      </c>
      <c r="B3939" t="s">
        <v>12903</v>
      </c>
      <c r="C3939" t="s">
        <v>12904</v>
      </c>
      <c r="D3939" t="s">
        <v>951</v>
      </c>
      <c r="E3939">
        <f>IF(ISNUMBER(SEARCH("无购物",D3939)),1,0)</f>
        <v>0</v>
      </c>
      <c r="F3939">
        <f>IF(ISNUMBER(SEARCH("无自费",D3939)),1,0)</f>
        <v>0</v>
      </c>
      <c r="G3939">
        <f>IF(ISNUMBER(SEARCH("成团保障",D3939)),1,0)</f>
        <v>0</v>
      </c>
      <c r="H3939">
        <f>IF(OR(ISNUMBER(SEARCH("赠取消险",D3939)),ISNUMBER(SEARCH("提前*天免费退",D3939))),1,0)</f>
        <v>0</v>
      </c>
      <c r="I3939">
        <v>4</v>
      </c>
      <c r="J3939">
        <v>6</v>
      </c>
      <c r="K3939" t="s">
        <v>10960</v>
      </c>
      <c r="L3939">
        <v>2742</v>
      </c>
      <c r="M3939">
        <f>IF(N3939="",0,1)</f>
        <v>0</v>
      </c>
      <c r="N3939" t="s">
        <v>4</v>
      </c>
      <c r="O3939" t="s">
        <v>238</v>
      </c>
      <c r="P3939" t="s">
        <v>12905</v>
      </c>
      <c r="Q3939" t="s">
        <v>4</v>
      </c>
      <c r="R3939">
        <v>29</v>
      </c>
      <c r="S3939" t="s">
        <v>4</v>
      </c>
      <c r="T3939">
        <v>29</v>
      </c>
      <c r="U3939" t="s">
        <v>4</v>
      </c>
      <c r="V3939">
        <v>29</v>
      </c>
      <c r="W3939">
        <v>29</v>
      </c>
      <c r="X3939">
        <v>0</v>
      </c>
      <c r="Y3939">
        <v>0</v>
      </c>
      <c r="Z3939">
        <v>0</v>
      </c>
      <c r="AA3939">
        <v>0</v>
      </c>
      <c r="AB3939">
        <v>0</v>
      </c>
      <c r="AC3939" s="1" t="s">
        <v>12870</v>
      </c>
    </row>
    <row r="3940" spans="1:29" x14ac:dyDescent="0.25">
      <c r="A3940" t="s">
        <v>12906</v>
      </c>
      <c r="B3940" t="s">
        <v>12907</v>
      </c>
      <c r="C3940" t="s">
        <v>12908</v>
      </c>
      <c r="D3940" t="s">
        <v>12909</v>
      </c>
      <c r="E3940">
        <f>IF(ISNUMBER(SEARCH("无购物",D3940)),1,0)</f>
        <v>0</v>
      </c>
      <c r="F3940">
        <f>IF(ISNUMBER(SEARCH("无自费",D3940)),1,0)</f>
        <v>0</v>
      </c>
      <c r="G3940">
        <f>IF(ISNUMBER(SEARCH("成团保障",D3940)),1,0)</f>
        <v>0</v>
      </c>
      <c r="H3940">
        <f>IF(OR(ISNUMBER(SEARCH("赠取消险",D3940)),ISNUMBER(SEARCH("提前*天免费退",D3940))),1,0)</f>
        <v>0</v>
      </c>
      <c r="I3940">
        <v>5</v>
      </c>
      <c r="J3940">
        <v>1</v>
      </c>
      <c r="K3940" t="s">
        <v>10960</v>
      </c>
      <c r="L3940">
        <v>1423</v>
      </c>
      <c r="M3940">
        <f>IF(N3940="",0,1)</f>
        <v>0</v>
      </c>
      <c r="N3940" t="s">
        <v>4</v>
      </c>
      <c r="O3940" t="s">
        <v>238</v>
      </c>
      <c r="P3940" t="s">
        <v>12910</v>
      </c>
      <c r="Q3940" t="s">
        <v>4</v>
      </c>
      <c r="R3940">
        <v>6</v>
      </c>
      <c r="S3940">
        <v>6</v>
      </c>
      <c r="T3940">
        <v>6</v>
      </c>
      <c r="U3940" t="s">
        <v>4</v>
      </c>
      <c r="V3940">
        <v>6</v>
      </c>
      <c r="W3940">
        <v>6</v>
      </c>
      <c r="X3940">
        <v>0</v>
      </c>
      <c r="Y3940">
        <v>0</v>
      </c>
      <c r="Z3940">
        <v>0</v>
      </c>
      <c r="AA3940">
        <v>0</v>
      </c>
      <c r="AB3940">
        <v>0</v>
      </c>
      <c r="AC3940" s="1" t="s">
        <v>12870</v>
      </c>
    </row>
    <row r="3941" spans="1:29" x14ac:dyDescent="0.25">
      <c r="A3941" t="s">
        <v>12911</v>
      </c>
      <c r="B3941" t="s">
        <v>12912</v>
      </c>
      <c r="C3941" t="s">
        <v>12913</v>
      </c>
      <c r="D3941" t="s">
        <v>811</v>
      </c>
      <c r="E3941">
        <f>IF(ISNUMBER(SEARCH("无购物",D3941)),1,0)</f>
        <v>0</v>
      </c>
      <c r="F3941">
        <f>IF(ISNUMBER(SEARCH("无自费",D3941)),1,0)</f>
        <v>0</v>
      </c>
      <c r="G3941">
        <f>IF(ISNUMBER(SEARCH("成团保障",D3941)),1,0)</f>
        <v>0</v>
      </c>
      <c r="H3941">
        <f>IF(OR(ISNUMBER(SEARCH("赠取消险",D3941)),ISNUMBER(SEARCH("提前*天免费退",D3941))),1,0)</f>
        <v>0</v>
      </c>
      <c r="I3941">
        <v>4</v>
      </c>
      <c r="J3941">
        <v>14</v>
      </c>
      <c r="K3941" t="s">
        <v>10960</v>
      </c>
      <c r="L3941">
        <v>2905</v>
      </c>
      <c r="M3941">
        <f>IF(N3941="",0,1)</f>
        <v>0</v>
      </c>
      <c r="N3941" t="s">
        <v>4</v>
      </c>
      <c r="O3941" t="s">
        <v>238</v>
      </c>
      <c r="P3941" t="s">
        <v>12914</v>
      </c>
      <c r="Q3941" t="s">
        <v>4</v>
      </c>
      <c r="R3941">
        <v>219</v>
      </c>
      <c r="S3941" t="s">
        <v>4</v>
      </c>
      <c r="T3941">
        <v>219</v>
      </c>
      <c r="U3941">
        <v>219</v>
      </c>
      <c r="V3941">
        <v>219</v>
      </c>
      <c r="W3941">
        <v>219</v>
      </c>
      <c r="X3941">
        <v>0</v>
      </c>
      <c r="Y3941">
        <v>0</v>
      </c>
      <c r="Z3941">
        <v>0</v>
      </c>
      <c r="AA3941">
        <v>0</v>
      </c>
      <c r="AB3941">
        <v>0</v>
      </c>
      <c r="AC3941" s="1" t="s">
        <v>12870</v>
      </c>
    </row>
    <row r="3942" spans="1:29" x14ac:dyDescent="0.25">
      <c r="A3942" t="s">
        <v>12915</v>
      </c>
      <c r="B3942" t="s">
        <v>12916</v>
      </c>
      <c r="C3942" t="s">
        <v>12917</v>
      </c>
      <c r="D3942" t="s">
        <v>811</v>
      </c>
      <c r="E3942">
        <f>IF(ISNUMBER(SEARCH("无购物",D3942)),1,0)</f>
        <v>0</v>
      </c>
      <c r="F3942">
        <f>IF(ISNUMBER(SEARCH("无自费",D3942)),1,0)</f>
        <v>0</v>
      </c>
      <c r="G3942">
        <f>IF(ISNUMBER(SEARCH("成团保障",D3942)),1,0)</f>
        <v>0</v>
      </c>
      <c r="H3942">
        <f>IF(OR(ISNUMBER(SEARCH("赠取消险",D3942)),ISNUMBER(SEARCH("提前*天免费退",D3942))),1,0)</f>
        <v>0</v>
      </c>
      <c r="I3942">
        <v>4</v>
      </c>
      <c r="J3942">
        <v>39</v>
      </c>
      <c r="K3942" t="s">
        <v>10960</v>
      </c>
      <c r="L3942">
        <v>1966</v>
      </c>
      <c r="M3942">
        <f>IF(N3942="",0,1)</f>
        <v>0</v>
      </c>
      <c r="N3942" t="s">
        <v>4</v>
      </c>
      <c r="O3942" t="s">
        <v>238</v>
      </c>
      <c r="P3942" t="s">
        <v>12918</v>
      </c>
      <c r="Q3942" t="s">
        <v>4</v>
      </c>
      <c r="R3942">
        <v>581</v>
      </c>
      <c r="S3942">
        <v>581</v>
      </c>
      <c r="T3942">
        <v>581</v>
      </c>
      <c r="U3942">
        <v>581</v>
      </c>
      <c r="V3942">
        <v>581</v>
      </c>
      <c r="W3942">
        <v>581</v>
      </c>
      <c r="X3942">
        <v>0</v>
      </c>
      <c r="Y3942">
        <v>0</v>
      </c>
      <c r="Z3942">
        <v>0</v>
      </c>
      <c r="AA3942">
        <v>0</v>
      </c>
      <c r="AB3942">
        <v>0</v>
      </c>
      <c r="AC3942" s="1" t="s">
        <v>12870</v>
      </c>
    </row>
    <row r="3943" spans="1:29" x14ac:dyDescent="0.25">
      <c r="A3943" t="s">
        <v>12919</v>
      </c>
      <c r="B3943" t="s">
        <v>12920</v>
      </c>
      <c r="C3943" t="s">
        <v>12921</v>
      </c>
      <c r="D3943" t="s">
        <v>12922</v>
      </c>
      <c r="E3943">
        <f>IF(ISNUMBER(SEARCH("无购物",D3943)),1,0)</f>
        <v>0</v>
      </c>
      <c r="F3943">
        <f>IF(ISNUMBER(SEARCH("无自费",D3943)),1,0)</f>
        <v>0</v>
      </c>
      <c r="G3943">
        <f>IF(ISNUMBER(SEARCH("成团保障",D3943)),1,0)</f>
        <v>0</v>
      </c>
      <c r="H3943">
        <f>IF(OR(ISNUMBER(SEARCH("赠取消险",D3943)),ISNUMBER(SEARCH("提前*天免费退",D3943))),1,0)</f>
        <v>0</v>
      </c>
      <c r="I3943">
        <v>4</v>
      </c>
      <c r="J3943">
        <v>2</v>
      </c>
      <c r="K3943" t="s">
        <v>10960</v>
      </c>
      <c r="L3943">
        <v>2259</v>
      </c>
      <c r="M3943">
        <f>IF(N3943="",0,1)</f>
        <v>0</v>
      </c>
      <c r="N3943" t="s">
        <v>4</v>
      </c>
      <c r="O3943" t="s">
        <v>238</v>
      </c>
      <c r="P3943" t="s">
        <v>12923</v>
      </c>
      <c r="Q3943" t="s">
        <v>4</v>
      </c>
      <c r="R3943">
        <v>24</v>
      </c>
      <c r="S3943" t="s">
        <v>4</v>
      </c>
      <c r="T3943">
        <v>24</v>
      </c>
      <c r="U3943">
        <v>24</v>
      </c>
      <c r="V3943">
        <v>24</v>
      </c>
      <c r="W3943">
        <v>24</v>
      </c>
      <c r="X3943">
        <v>0</v>
      </c>
      <c r="Y3943">
        <v>0</v>
      </c>
      <c r="Z3943">
        <v>0</v>
      </c>
      <c r="AA3943">
        <v>0</v>
      </c>
      <c r="AB3943">
        <v>0</v>
      </c>
      <c r="AC3943" s="1" t="s">
        <v>12870</v>
      </c>
    </row>
    <row r="3944" spans="1:29" x14ac:dyDescent="0.25">
      <c r="A3944" t="s">
        <v>12924</v>
      </c>
      <c r="B3944" t="s">
        <v>12925</v>
      </c>
      <c r="C3944" t="s">
        <v>12926</v>
      </c>
      <c r="D3944" t="s">
        <v>12927</v>
      </c>
      <c r="E3944">
        <f>IF(ISNUMBER(SEARCH("无购物",D3944)),1,0)</f>
        <v>0</v>
      </c>
      <c r="F3944">
        <f>IF(ISNUMBER(SEARCH("无自费",D3944)),1,0)</f>
        <v>0</v>
      </c>
      <c r="G3944">
        <f>IF(ISNUMBER(SEARCH("成团保障",D3944)),1,0)</f>
        <v>0</v>
      </c>
      <c r="H3944">
        <f>IF(OR(ISNUMBER(SEARCH("赠取消险",D3944)),ISNUMBER(SEARCH("提前*天免费退",D3944))),1,0)</f>
        <v>0</v>
      </c>
      <c r="I3944">
        <v>4</v>
      </c>
      <c r="J3944">
        <v>3</v>
      </c>
      <c r="K3944" t="s">
        <v>10960</v>
      </c>
      <c r="L3944">
        <v>4132</v>
      </c>
      <c r="M3944">
        <f>IF(N3944="",0,1)</f>
        <v>0</v>
      </c>
      <c r="N3944" t="s">
        <v>4</v>
      </c>
      <c r="O3944" t="s">
        <v>238</v>
      </c>
      <c r="P3944" t="s">
        <v>12928</v>
      </c>
      <c r="Q3944" t="s">
        <v>4</v>
      </c>
      <c r="R3944">
        <v>29</v>
      </c>
      <c r="S3944">
        <v>29</v>
      </c>
      <c r="T3944">
        <v>29</v>
      </c>
      <c r="U3944">
        <v>29</v>
      </c>
      <c r="V3944">
        <v>29</v>
      </c>
      <c r="W3944">
        <v>29</v>
      </c>
      <c r="X3944">
        <v>0</v>
      </c>
      <c r="Y3944">
        <v>0</v>
      </c>
      <c r="Z3944">
        <v>0</v>
      </c>
      <c r="AA3944">
        <v>0</v>
      </c>
      <c r="AB3944">
        <v>0</v>
      </c>
      <c r="AC3944" s="1" t="s">
        <v>12870</v>
      </c>
    </row>
    <row r="3945" spans="1:29" x14ac:dyDescent="0.25">
      <c r="A3945" t="s">
        <v>12929</v>
      </c>
      <c r="B3945" t="s">
        <v>12930</v>
      </c>
      <c r="C3945" t="s">
        <v>12931</v>
      </c>
      <c r="D3945" t="s">
        <v>12932</v>
      </c>
      <c r="E3945">
        <f>IF(ISNUMBER(SEARCH("无购物",D3945)),1,0)</f>
        <v>0</v>
      </c>
      <c r="F3945">
        <f>IF(ISNUMBER(SEARCH("无自费",D3945)),1,0)</f>
        <v>0</v>
      </c>
      <c r="G3945">
        <f>IF(ISNUMBER(SEARCH("成团保障",D3945)),1,0)</f>
        <v>0</v>
      </c>
      <c r="H3945">
        <f>IF(OR(ISNUMBER(SEARCH("赠取消险",D3945)),ISNUMBER(SEARCH("提前*天免费退",D3945))),1,0)</f>
        <v>0</v>
      </c>
      <c r="I3945">
        <v>5</v>
      </c>
      <c r="J3945">
        <v>2</v>
      </c>
      <c r="K3945" t="s">
        <v>10960</v>
      </c>
      <c r="L3945">
        <v>2672</v>
      </c>
      <c r="M3945">
        <f>IF(N3945="",0,1)</f>
        <v>0</v>
      </c>
      <c r="N3945" t="s">
        <v>4</v>
      </c>
      <c r="O3945" t="s">
        <v>238</v>
      </c>
      <c r="P3945" t="s">
        <v>12933</v>
      </c>
      <c r="Q3945" t="s">
        <v>4</v>
      </c>
      <c r="R3945">
        <v>14</v>
      </c>
      <c r="S3945">
        <v>14</v>
      </c>
      <c r="T3945" t="s">
        <v>4</v>
      </c>
      <c r="U3945" t="s">
        <v>4</v>
      </c>
      <c r="V3945" t="s">
        <v>4</v>
      </c>
      <c r="W3945" t="s">
        <v>4</v>
      </c>
      <c r="X3945">
        <v>0</v>
      </c>
      <c r="Y3945">
        <v>0</v>
      </c>
      <c r="Z3945">
        <v>0</v>
      </c>
      <c r="AA3945">
        <v>0</v>
      </c>
      <c r="AB3945">
        <v>0</v>
      </c>
      <c r="AC3945" s="1" t="s">
        <v>12870</v>
      </c>
    </row>
    <row r="3946" spans="1:29" x14ac:dyDescent="0.25">
      <c r="A3946" t="s">
        <v>12934</v>
      </c>
      <c r="B3946" t="s">
        <v>12935</v>
      </c>
      <c r="C3946" t="s">
        <v>12936</v>
      </c>
      <c r="D3946" t="s">
        <v>12937</v>
      </c>
      <c r="E3946">
        <f>IF(ISNUMBER(SEARCH("无购物",D3946)),1,0)</f>
        <v>0</v>
      </c>
      <c r="F3946">
        <f>IF(ISNUMBER(SEARCH("无自费",D3946)),1,0)</f>
        <v>0</v>
      </c>
      <c r="G3946">
        <f>IF(ISNUMBER(SEARCH("成团保障",D3946)),1,0)</f>
        <v>0</v>
      </c>
      <c r="H3946">
        <f>IF(OR(ISNUMBER(SEARCH("赠取消险",D3946)),ISNUMBER(SEARCH("提前*天免费退",D3946))),1,0)</f>
        <v>0</v>
      </c>
      <c r="I3946">
        <v>5</v>
      </c>
      <c r="J3946">
        <v>1</v>
      </c>
      <c r="K3946" t="s">
        <v>10960</v>
      </c>
      <c r="L3946">
        <v>3051</v>
      </c>
      <c r="M3946">
        <f>IF(N3946="",0,1)</f>
        <v>0</v>
      </c>
      <c r="N3946" t="s">
        <v>4</v>
      </c>
      <c r="O3946" t="s">
        <v>238</v>
      </c>
      <c r="P3946" t="s">
        <v>12938</v>
      </c>
      <c r="Q3946" t="s">
        <v>4</v>
      </c>
      <c r="R3946">
        <v>8</v>
      </c>
      <c r="S3946">
        <v>8</v>
      </c>
      <c r="T3946">
        <v>8</v>
      </c>
      <c r="U3946" t="s">
        <v>4</v>
      </c>
      <c r="V3946">
        <v>8</v>
      </c>
      <c r="W3946">
        <v>8</v>
      </c>
      <c r="X3946">
        <v>0</v>
      </c>
      <c r="Y3946">
        <v>0</v>
      </c>
      <c r="Z3946">
        <v>0</v>
      </c>
      <c r="AA3946">
        <v>0</v>
      </c>
      <c r="AB3946">
        <v>0</v>
      </c>
      <c r="AC3946" s="1" t="s">
        <v>12870</v>
      </c>
    </row>
    <row r="3947" spans="1:29" x14ac:dyDescent="0.25">
      <c r="A3947" t="s">
        <v>12939</v>
      </c>
      <c r="B3947" t="s">
        <v>12940</v>
      </c>
      <c r="C3947" t="s">
        <v>12941</v>
      </c>
      <c r="D3947" t="s">
        <v>12942</v>
      </c>
      <c r="E3947">
        <f>IF(ISNUMBER(SEARCH("无购物",D3947)),1,0)</f>
        <v>0</v>
      </c>
      <c r="F3947">
        <f>IF(ISNUMBER(SEARCH("无自费",D3947)),1,0)</f>
        <v>0</v>
      </c>
      <c r="G3947">
        <f>IF(ISNUMBER(SEARCH("成团保障",D3947)),1,0)</f>
        <v>0</v>
      </c>
      <c r="H3947">
        <f>IF(OR(ISNUMBER(SEARCH("赠取消险",D3947)),ISNUMBER(SEARCH("提前*天免费退",D3947))),1,0)</f>
        <v>0</v>
      </c>
      <c r="I3947">
        <v>5</v>
      </c>
      <c r="J3947">
        <v>2</v>
      </c>
      <c r="K3947" t="s">
        <v>10960</v>
      </c>
      <c r="L3947">
        <v>2703</v>
      </c>
      <c r="M3947">
        <f>IF(N3947="",0,1)</f>
        <v>0</v>
      </c>
      <c r="N3947" t="s">
        <v>4</v>
      </c>
      <c r="O3947" t="s">
        <v>238</v>
      </c>
      <c r="P3947" t="s">
        <v>12943</v>
      </c>
      <c r="Q3947" t="s">
        <v>4</v>
      </c>
      <c r="R3947">
        <v>14</v>
      </c>
      <c r="S3947" t="s">
        <v>4</v>
      </c>
      <c r="T3947" t="s">
        <v>4</v>
      </c>
      <c r="U3947" t="s">
        <v>4</v>
      </c>
      <c r="V3947" t="s">
        <v>4</v>
      </c>
      <c r="W3947" t="s">
        <v>4</v>
      </c>
      <c r="X3947">
        <v>0</v>
      </c>
      <c r="Y3947">
        <v>0</v>
      </c>
      <c r="Z3947">
        <v>0</v>
      </c>
      <c r="AA3947">
        <v>0</v>
      </c>
      <c r="AB3947">
        <v>0</v>
      </c>
      <c r="AC3947" s="1" t="s">
        <v>12870</v>
      </c>
    </row>
    <row r="3948" spans="1:29" x14ac:dyDescent="0.25">
      <c r="A3948" t="s">
        <v>12944</v>
      </c>
      <c r="B3948" t="s">
        <v>12916</v>
      </c>
      <c r="C3948" t="s">
        <v>12945</v>
      </c>
      <c r="D3948" t="s">
        <v>811</v>
      </c>
      <c r="E3948">
        <f>IF(ISNUMBER(SEARCH("无购物",D3948)),1,0)</f>
        <v>0</v>
      </c>
      <c r="F3948">
        <f>IF(ISNUMBER(SEARCH("无自费",D3948)),1,0)</f>
        <v>0</v>
      </c>
      <c r="G3948">
        <f>IF(ISNUMBER(SEARCH("成团保障",D3948)),1,0)</f>
        <v>0</v>
      </c>
      <c r="H3948">
        <f>IF(OR(ISNUMBER(SEARCH("赠取消险",D3948)),ISNUMBER(SEARCH("提前*天免费退",D3948))),1,0)</f>
        <v>0</v>
      </c>
      <c r="I3948">
        <v>4</v>
      </c>
      <c r="J3948">
        <v>3</v>
      </c>
      <c r="K3948" t="s">
        <v>10960</v>
      </c>
      <c r="L3948">
        <v>1929</v>
      </c>
      <c r="M3948">
        <f>IF(N3948="",0,1)</f>
        <v>0</v>
      </c>
      <c r="N3948" t="s">
        <v>4</v>
      </c>
      <c r="O3948" t="s">
        <v>238</v>
      </c>
      <c r="P3948" t="s">
        <v>12946</v>
      </c>
      <c r="Q3948" t="s">
        <v>4</v>
      </c>
      <c r="R3948">
        <v>50</v>
      </c>
      <c r="S3948">
        <v>50</v>
      </c>
      <c r="T3948">
        <v>50</v>
      </c>
      <c r="U3948">
        <v>50</v>
      </c>
      <c r="V3948">
        <v>50</v>
      </c>
      <c r="W3948">
        <v>50</v>
      </c>
      <c r="X3948">
        <v>0</v>
      </c>
      <c r="Y3948">
        <v>0</v>
      </c>
      <c r="Z3948">
        <v>0</v>
      </c>
      <c r="AA3948">
        <v>0</v>
      </c>
      <c r="AB3948">
        <v>0</v>
      </c>
      <c r="AC3948" s="1" t="s">
        <v>12870</v>
      </c>
    </row>
    <row r="3949" spans="1:29" x14ac:dyDescent="0.25">
      <c r="A3949" t="s">
        <v>12947</v>
      </c>
      <c r="B3949" t="s">
        <v>12948</v>
      </c>
      <c r="C3949" t="s">
        <v>12949</v>
      </c>
      <c r="D3949" t="s">
        <v>12950</v>
      </c>
      <c r="E3949">
        <f>IF(ISNUMBER(SEARCH("无购物",D3949)),1,0)</f>
        <v>0</v>
      </c>
      <c r="F3949">
        <f>IF(ISNUMBER(SEARCH("无自费",D3949)),1,0)</f>
        <v>0</v>
      </c>
      <c r="G3949">
        <f>IF(ISNUMBER(SEARCH("成团保障",D3949)),1,0)</f>
        <v>0</v>
      </c>
      <c r="H3949">
        <f>IF(OR(ISNUMBER(SEARCH("赠取消险",D3949)),ISNUMBER(SEARCH("提前*天免费退",D3949))),1,0)</f>
        <v>0</v>
      </c>
      <c r="I3949">
        <v>4</v>
      </c>
      <c r="J3949">
        <v>10</v>
      </c>
      <c r="K3949" t="s">
        <v>10960</v>
      </c>
      <c r="L3949">
        <v>2670</v>
      </c>
      <c r="M3949">
        <f>IF(N3949="",0,1)</f>
        <v>0</v>
      </c>
      <c r="N3949" t="s">
        <v>4</v>
      </c>
      <c r="O3949" t="s">
        <v>238</v>
      </c>
      <c r="P3949" t="s">
        <v>12951</v>
      </c>
      <c r="Q3949" t="s">
        <v>4</v>
      </c>
      <c r="R3949">
        <v>79</v>
      </c>
      <c r="S3949">
        <v>79</v>
      </c>
      <c r="T3949" t="s">
        <v>4</v>
      </c>
      <c r="U3949" t="s">
        <v>4</v>
      </c>
      <c r="V3949" t="s">
        <v>4</v>
      </c>
      <c r="W3949" t="s">
        <v>4</v>
      </c>
      <c r="X3949">
        <v>0</v>
      </c>
      <c r="Y3949">
        <v>0</v>
      </c>
      <c r="Z3949">
        <v>0</v>
      </c>
      <c r="AA3949">
        <v>0</v>
      </c>
      <c r="AB3949">
        <v>0</v>
      </c>
      <c r="AC3949" s="1" t="s">
        <v>12870</v>
      </c>
    </row>
    <row r="3950" spans="1:29" x14ac:dyDescent="0.25">
      <c r="A3950" t="s">
        <v>12952</v>
      </c>
      <c r="B3950" t="s">
        <v>12916</v>
      </c>
      <c r="C3950" t="s">
        <v>12953</v>
      </c>
      <c r="D3950" t="s">
        <v>12954</v>
      </c>
      <c r="E3950">
        <f>IF(ISNUMBER(SEARCH("无购物",D3950)),1,0)</f>
        <v>0</v>
      </c>
      <c r="F3950">
        <f>IF(ISNUMBER(SEARCH("无自费",D3950)),1,0)</f>
        <v>0</v>
      </c>
      <c r="G3950">
        <f>IF(ISNUMBER(SEARCH("成团保障",D3950)),1,0)</f>
        <v>0</v>
      </c>
      <c r="H3950">
        <f>IF(OR(ISNUMBER(SEARCH("赠取消险",D3950)),ISNUMBER(SEARCH("提前*天免费退",D3950))),1,0)</f>
        <v>0</v>
      </c>
      <c r="I3950">
        <v>5</v>
      </c>
      <c r="J3950">
        <v>1</v>
      </c>
      <c r="K3950" t="s">
        <v>10960</v>
      </c>
      <c r="L3950">
        <v>2953</v>
      </c>
      <c r="M3950">
        <f>IF(N3950="",0,1)</f>
        <v>0</v>
      </c>
      <c r="N3950" t="s">
        <v>4</v>
      </c>
      <c r="O3950" t="s">
        <v>238</v>
      </c>
      <c r="P3950" t="s">
        <v>12955</v>
      </c>
      <c r="Q3950" t="s">
        <v>4</v>
      </c>
      <c r="R3950">
        <v>7</v>
      </c>
      <c r="S3950">
        <v>7</v>
      </c>
      <c r="T3950">
        <v>7</v>
      </c>
      <c r="U3950" t="s">
        <v>4</v>
      </c>
      <c r="V3950">
        <v>7</v>
      </c>
      <c r="W3950">
        <v>7</v>
      </c>
      <c r="X3950">
        <v>0</v>
      </c>
      <c r="Y3950">
        <v>0</v>
      </c>
      <c r="Z3950">
        <v>0</v>
      </c>
      <c r="AA3950">
        <v>0</v>
      </c>
      <c r="AB3950">
        <v>0</v>
      </c>
      <c r="AC3950" s="1" t="s">
        <v>12870</v>
      </c>
    </row>
    <row r="3951" spans="1:29" x14ac:dyDescent="0.25">
      <c r="A3951" t="s">
        <v>12956</v>
      </c>
      <c r="B3951" t="s">
        <v>12957</v>
      </c>
      <c r="C3951" t="s">
        <v>12958</v>
      </c>
      <c r="D3951" t="s">
        <v>1048</v>
      </c>
      <c r="E3951">
        <f>IF(ISNUMBER(SEARCH("无购物",D3951)),1,0)</f>
        <v>0</v>
      </c>
      <c r="F3951">
        <f>IF(ISNUMBER(SEARCH("无自费",D3951)),1,0)</f>
        <v>0</v>
      </c>
      <c r="G3951">
        <f>IF(ISNUMBER(SEARCH("成团保障",D3951)),1,0)</f>
        <v>0</v>
      </c>
      <c r="H3951">
        <f>IF(OR(ISNUMBER(SEARCH("赠取消险",D3951)),ISNUMBER(SEARCH("提前*天免费退",D3951))),1,0)</f>
        <v>0</v>
      </c>
      <c r="I3951">
        <v>5</v>
      </c>
      <c r="J3951">
        <v>2</v>
      </c>
      <c r="K3951" t="s">
        <v>10960</v>
      </c>
      <c r="L3951">
        <v>1738</v>
      </c>
      <c r="M3951">
        <f>IF(N3951="",0,1)</f>
        <v>0</v>
      </c>
      <c r="N3951" t="s">
        <v>4</v>
      </c>
      <c r="O3951" t="s">
        <v>238</v>
      </c>
      <c r="P3951" t="s">
        <v>12959</v>
      </c>
      <c r="Q3951" t="s">
        <v>4</v>
      </c>
      <c r="R3951">
        <v>10</v>
      </c>
      <c r="S3951">
        <v>10</v>
      </c>
      <c r="T3951">
        <v>10</v>
      </c>
      <c r="U3951">
        <v>10</v>
      </c>
      <c r="V3951">
        <v>10</v>
      </c>
      <c r="W3951">
        <v>10</v>
      </c>
      <c r="X3951">
        <v>0</v>
      </c>
      <c r="Y3951">
        <v>0</v>
      </c>
      <c r="Z3951">
        <v>0</v>
      </c>
      <c r="AA3951">
        <v>0</v>
      </c>
      <c r="AB3951">
        <v>0</v>
      </c>
      <c r="AC3951" s="1" t="s">
        <v>12870</v>
      </c>
    </row>
    <row r="3952" spans="1:29" x14ac:dyDescent="0.25">
      <c r="A3952" t="s">
        <v>12960</v>
      </c>
      <c r="B3952" t="s">
        <v>12961</v>
      </c>
      <c r="C3952" t="s">
        <v>12962</v>
      </c>
      <c r="D3952" t="s">
        <v>12963</v>
      </c>
      <c r="E3952">
        <f>IF(ISNUMBER(SEARCH("无购物",D3952)),1,0)</f>
        <v>0</v>
      </c>
      <c r="F3952">
        <f>IF(ISNUMBER(SEARCH("无自费",D3952)),1,0)</f>
        <v>0</v>
      </c>
      <c r="G3952">
        <f>IF(ISNUMBER(SEARCH("成团保障",D3952)),1,0)</f>
        <v>0</v>
      </c>
      <c r="H3952">
        <f>IF(OR(ISNUMBER(SEARCH("赠取消险",D3952)),ISNUMBER(SEARCH("提前*天免费退",D3952))),1,0)</f>
        <v>0</v>
      </c>
      <c r="I3952">
        <v>5</v>
      </c>
      <c r="J3952">
        <v>3</v>
      </c>
      <c r="K3952" t="s">
        <v>10960</v>
      </c>
      <c r="L3952">
        <v>3130</v>
      </c>
      <c r="M3952">
        <f>IF(N3952="",0,1)</f>
        <v>0</v>
      </c>
      <c r="N3952" t="s">
        <v>4</v>
      </c>
      <c r="O3952" t="s">
        <v>238</v>
      </c>
      <c r="P3952" t="s">
        <v>12964</v>
      </c>
      <c r="Q3952" t="s">
        <v>4</v>
      </c>
      <c r="R3952">
        <v>10</v>
      </c>
      <c r="S3952" t="s">
        <v>4</v>
      </c>
      <c r="T3952" t="s">
        <v>4</v>
      </c>
      <c r="U3952" t="s">
        <v>4</v>
      </c>
      <c r="V3952" t="s">
        <v>4</v>
      </c>
      <c r="W3952" t="s">
        <v>4</v>
      </c>
      <c r="X3952">
        <v>0</v>
      </c>
      <c r="Y3952">
        <v>0</v>
      </c>
      <c r="Z3952">
        <v>0</v>
      </c>
      <c r="AA3952">
        <v>0</v>
      </c>
      <c r="AB3952">
        <v>0</v>
      </c>
      <c r="AC3952" s="1" t="s">
        <v>12870</v>
      </c>
    </row>
    <row r="3953" spans="1:29" x14ac:dyDescent="0.25">
      <c r="A3953" t="s">
        <v>12965</v>
      </c>
      <c r="B3953" t="s">
        <v>12966</v>
      </c>
      <c r="C3953" t="s">
        <v>12967</v>
      </c>
      <c r="D3953" t="s">
        <v>12968</v>
      </c>
      <c r="E3953">
        <f>IF(ISNUMBER(SEARCH("无购物",D3953)),1,0)</f>
        <v>0</v>
      </c>
      <c r="F3953">
        <f>IF(ISNUMBER(SEARCH("无自费",D3953)),1,0)</f>
        <v>0</v>
      </c>
      <c r="G3953">
        <f>IF(ISNUMBER(SEARCH("成团保障",D3953)),1,0)</f>
        <v>0</v>
      </c>
      <c r="H3953">
        <f>IF(OR(ISNUMBER(SEARCH("赠取消险",D3953)),ISNUMBER(SEARCH("提前*天免费退",D3953))),1,0)</f>
        <v>0</v>
      </c>
      <c r="I3953">
        <v>4</v>
      </c>
      <c r="J3953">
        <v>1</v>
      </c>
      <c r="K3953" t="s">
        <v>10960</v>
      </c>
      <c r="L3953">
        <v>3327</v>
      </c>
      <c r="M3953">
        <f>IF(N3953="",0,1)</f>
        <v>0</v>
      </c>
      <c r="N3953" t="s">
        <v>4</v>
      </c>
      <c r="O3953" t="s">
        <v>238</v>
      </c>
      <c r="P3953" t="s">
        <v>12969</v>
      </c>
      <c r="Q3953" t="s">
        <v>4</v>
      </c>
      <c r="R3953">
        <v>6</v>
      </c>
      <c r="S3953">
        <v>6</v>
      </c>
      <c r="T3953" t="s">
        <v>4</v>
      </c>
      <c r="U3953" t="s">
        <v>4</v>
      </c>
      <c r="V3953" t="s">
        <v>4</v>
      </c>
      <c r="W3953" t="s">
        <v>4</v>
      </c>
      <c r="X3953">
        <v>0</v>
      </c>
      <c r="Y3953">
        <v>0</v>
      </c>
      <c r="Z3953">
        <v>0</v>
      </c>
      <c r="AA3953">
        <v>0</v>
      </c>
      <c r="AB3953">
        <v>0</v>
      </c>
      <c r="AC3953" s="1" t="s">
        <v>12870</v>
      </c>
    </row>
    <row r="3954" spans="1:29" x14ac:dyDescent="0.25">
      <c r="A3954" t="s">
        <v>12970</v>
      </c>
      <c r="B3954" t="s">
        <v>12971</v>
      </c>
      <c r="C3954" t="s">
        <v>12972</v>
      </c>
      <c r="D3954" t="s">
        <v>12973</v>
      </c>
      <c r="E3954">
        <f>IF(ISNUMBER(SEARCH("无购物",D3954)),1,0)</f>
        <v>0</v>
      </c>
      <c r="F3954">
        <f>IF(ISNUMBER(SEARCH("无自费",D3954)),1,0)</f>
        <v>0</v>
      </c>
      <c r="G3954">
        <f>IF(ISNUMBER(SEARCH("成团保障",D3954)),1,0)</f>
        <v>0</v>
      </c>
      <c r="H3954">
        <f>IF(OR(ISNUMBER(SEARCH("赠取消险",D3954)),ISNUMBER(SEARCH("提前*天免费退",D3954))),1,0)</f>
        <v>0</v>
      </c>
      <c r="I3954">
        <v>5</v>
      </c>
      <c r="J3954">
        <v>1</v>
      </c>
      <c r="K3954" t="s">
        <v>10960</v>
      </c>
      <c r="L3954">
        <v>3024</v>
      </c>
      <c r="M3954">
        <f>IF(N3954="",0,1)</f>
        <v>0</v>
      </c>
      <c r="N3954" t="s">
        <v>4</v>
      </c>
      <c r="O3954" t="s">
        <v>238</v>
      </c>
      <c r="P3954" t="s">
        <v>12974</v>
      </c>
      <c r="Q3954" t="s">
        <v>4</v>
      </c>
      <c r="R3954">
        <v>5</v>
      </c>
      <c r="S3954">
        <v>5</v>
      </c>
      <c r="T3954" t="s">
        <v>4</v>
      </c>
      <c r="U3954" t="s">
        <v>4</v>
      </c>
      <c r="V3954" t="s">
        <v>4</v>
      </c>
      <c r="W3954" t="s">
        <v>4</v>
      </c>
      <c r="X3954">
        <v>0</v>
      </c>
      <c r="Y3954">
        <v>0</v>
      </c>
      <c r="Z3954">
        <v>0</v>
      </c>
      <c r="AA3954">
        <v>0</v>
      </c>
      <c r="AB3954">
        <v>0</v>
      </c>
      <c r="AC3954" s="1" t="s">
        <v>12870</v>
      </c>
    </row>
    <row r="3955" spans="1:29" x14ac:dyDescent="0.25">
      <c r="A3955" t="s">
        <v>12975</v>
      </c>
      <c r="B3955" t="s">
        <v>12966</v>
      </c>
      <c r="C3955" t="s">
        <v>12976</v>
      </c>
      <c r="D3955" t="s">
        <v>12977</v>
      </c>
      <c r="E3955">
        <f>IF(ISNUMBER(SEARCH("无购物",D3955)),1,0)</f>
        <v>0</v>
      </c>
      <c r="F3955">
        <f>IF(ISNUMBER(SEARCH("无自费",D3955)),1,0)</f>
        <v>0</v>
      </c>
      <c r="G3955">
        <f>IF(ISNUMBER(SEARCH("成团保障",D3955)),1,0)</f>
        <v>0</v>
      </c>
      <c r="H3955">
        <f>IF(OR(ISNUMBER(SEARCH("赠取消险",D3955)),ISNUMBER(SEARCH("提前*天免费退",D3955))),1,0)</f>
        <v>0</v>
      </c>
      <c r="I3955">
        <v>4</v>
      </c>
      <c r="J3955">
        <v>7</v>
      </c>
      <c r="K3955" t="s">
        <v>10960</v>
      </c>
      <c r="L3955">
        <v>2930</v>
      </c>
      <c r="M3955">
        <f>IF(N3955="",0,1)</f>
        <v>0</v>
      </c>
      <c r="N3955" t="s">
        <v>4</v>
      </c>
      <c r="O3955" t="s">
        <v>238</v>
      </c>
      <c r="P3955" t="s">
        <v>12978</v>
      </c>
      <c r="Q3955" t="s">
        <v>4</v>
      </c>
      <c r="R3955">
        <v>62</v>
      </c>
      <c r="S3955">
        <v>62</v>
      </c>
      <c r="T3955" t="s">
        <v>4</v>
      </c>
      <c r="U3955" t="s">
        <v>4</v>
      </c>
      <c r="V3955">
        <v>64</v>
      </c>
      <c r="W3955">
        <v>64</v>
      </c>
      <c r="X3955">
        <v>0</v>
      </c>
      <c r="Y3955">
        <v>0</v>
      </c>
      <c r="Z3955">
        <v>0</v>
      </c>
      <c r="AA3955">
        <v>0</v>
      </c>
      <c r="AB3955">
        <v>0</v>
      </c>
      <c r="AC3955" s="1" t="s">
        <v>12870</v>
      </c>
    </row>
    <row r="3956" spans="1:29" x14ac:dyDescent="0.25">
      <c r="A3956" t="s">
        <v>12979</v>
      </c>
      <c r="B3956" t="s">
        <v>12980</v>
      </c>
      <c r="C3956" t="s">
        <v>12981</v>
      </c>
      <c r="D3956" t="s">
        <v>12982</v>
      </c>
      <c r="E3956">
        <f>IF(ISNUMBER(SEARCH("无购物",D3956)),1,0)</f>
        <v>0</v>
      </c>
      <c r="F3956">
        <f>IF(ISNUMBER(SEARCH("无自费",D3956)),1,0)</f>
        <v>0</v>
      </c>
      <c r="G3956">
        <f>IF(ISNUMBER(SEARCH("成团保障",D3956)),1,0)</f>
        <v>0</v>
      </c>
      <c r="H3956">
        <f>IF(OR(ISNUMBER(SEARCH("赠取消险",D3956)),ISNUMBER(SEARCH("提前*天免费退",D3956))),1,0)</f>
        <v>0</v>
      </c>
      <c r="I3956">
        <v>4</v>
      </c>
      <c r="J3956">
        <v>2</v>
      </c>
      <c r="K3956" t="s">
        <v>10960</v>
      </c>
      <c r="L3956">
        <v>2184</v>
      </c>
      <c r="M3956">
        <f>IF(N3956="",0,1)</f>
        <v>0</v>
      </c>
      <c r="N3956" t="s">
        <v>4</v>
      </c>
      <c r="O3956" t="s">
        <v>238</v>
      </c>
      <c r="P3956" t="s">
        <v>12983</v>
      </c>
      <c r="Q3956" t="s">
        <v>4</v>
      </c>
      <c r="R3956">
        <v>19</v>
      </c>
      <c r="S3956">
        <v>19</v>
      </c>
      <c r="T3956">
        <v>19</v>
      </c>
      <c r="U3956">
        <v>19</v>
      </c>
      <c r="V3956">
        <v>19</v>
      </c>
      <c r="W3956" t="s">
        <v>4</v>
      </c>
      <c r="X3956">
        <v>0</v>
      </c>
      <c r="Y3956">
        <v>0</v>
      </c>
      <c r="Z3956">
        <v>0</v>
      </c>
      <c r="AA3956">
        <v>0</v>
      </c>
      <c r="AB3956">
        <v>0</v>
      </c>
      <c r="AC3956" s="1" t="s">
        <v>12870</v>
      </c>
    </row>
    <row r="3957" spans="1:29" x14ac:dyDescent="0.25">
      <c r="A3957" t="s">
        <v>12984</v>
      </c>
      <c r="B3957" t="s">
        <v>12985</v>
      </c>
      <c r="C3957" t="s">
        <v>12986</v>
      </c>
      <c r="D3957" t="s">
        <v>12963</v>
      </c>
      <c r="E3957">
        <f>IF(ISNUMBER(SEARCH("无购物",D3957)),1,0)</f>
        <v>0</v>
      </c>
      <c r="F3957">
        <f>IF(ISNUMBER(SEARCH("无自费",D3957)),1,0)</f>
        <v>0</v>
      </c>
      <c r="G3957">
        <f>IF(ISNUMBER(SEARCH("成团保障",D3957)),1,0)</f>
        <v>0</v>
      </c>
      <c r="H3957">
        <f>IF(OR(ISNUMBER(SEARCH("赠取消险",D3957)),ISNUMBER(SEARCH("提前*天免费退",D3957))),1,0)</f>
        <v>0</v>
      </c>
      <c r="I3957">
        <v>5</v>
      </c>
      <c r="J3957">
        <v>1</v>
      </c>
      <c r="K3957" t="s">
        <v>10960</v>
      </c>
      <c r="L3957">
        <v>4643</v>
      </c>
      <c r="M3957">
        <f>IF(N3957="",0,1)</f>
        <v>0</v>
      </c>
      <c r="N3957" t="s">
        <v>4</v>
      </c>
      <c r="O3957" t="s">
        <v>238</v>
      </c>
      <c r="P3957" t="s">
        <v>12987</v>
      </c>
      <c r="Q3957" t="s">
        <v>4</v>
      </c>
      <c r="R3957">
        <v>6</v>
      </c>
      <c r="S3957" t="s">
        <v>4</v>
      </c>
      <c r="T3957" t="s">
        <v>4</v>
      </c>
      <c r="U3957" t="s">
        <v>4</v>
      </c>
      <c r="V3957" t="s">
        <v>4</v>
      </c>
      <c r="W3957" t="s">
        <v>4</v>
      </c>
      <c r="X3957">
        <v>0</v>
      </c>
      <c r="Y3957">
        <v>0</v>
      </c>
      <c r="Z3957">
        <v>0</v>
      </c>
      <c r="AA3957">
        <v>0</v>
      </c>
      <c r="AB3957">
        <v>0</v>
      </c>
      <c r="AC3957" s="1" t="s">
        <v>12870</v>
      </c>
    </row>
    <row r="3958" spans="1:29" x14ac:dyDescent="0.25">
      <c r="A3958" t="s">
        <v>12988</v>
      </c>
      <c r="B3958" t="s">
        <v>12989</v>
      </c>
      <c r="C3958" t="s">
        <v>12990</v>
      </c>
      <c r="D3958" t="s">
        <v>12991</v>
      </c>
      <c r="E3958">
        <f>IF(ISNUMBER(SEARCH("无购物",D3958)),1,0)</f>
        <v>0</v>
      </c>
      <c r="F3958">
        <f>IF(ISNUMBER(SEARCH("无自费",D3958)),1,0)</f>
        <v>0</v>
      </c>
      <c r="G3958">
        <f>IF(ISNUMBER(SEARCH("成团保障",D3958)),1,0)</f>
        <v>0</v>
      </c>
      <c r="H3958">
        <f>IF(OR(ISNUMBER(SEARCH("赠取消险",D3958)),ISNUMBER(SEARCH("提前*天免费退",D3958))),1,0)</f>
        <v>0</v>
      </c>
      <c r="I3958">
        <v>5</v>
      </c>
      <c r="J3958">
        <v>1</v>
      </c>
      <c r="K3958" t="s">
        <v>10960</v>
      </c>
      <c r="L3958">
        <v>4148</v>
      </c>
      <c r="M3958">
        <f>IF(N3958="",0,1)</f>
        <v>0</v>
      </c>
      <c r="N3958" t="s">
        <v>4</v>
      </c>
      <c r="O3958" t="s">
        <v>238</v>
      </c>
      <c r="P3958" t="s">
        <v>12992</v>
      </c>
      <c r="Q3958" t="s">
        <v>4</v>
      </c>
      <c r="R3958">
        <v>4</v>
      </c>
      <c r="S3958" t="s">
        <v>4</v>
      </c>
      <c r="T3958">
        <v>4</v>
      </c>
      <c r="U3958" t="s">
        <v>4</v>
      </c>
      <c r="V3958">
        <v>4</v>
      </c>
      <c r="W3958">
        <v>4</v>
      </c>
      <c r="X3958">
        <v>0</v>
      </c>
      <c r="Y3958">
        <v>0</v>
      </c>
      <c r="Z3958">
        <v>0</v>
      </c>
      <c r="AA3958">
        <v>0</v>
      </c>
      <c r="AB3958">
        <v>0</v>
      </c>
      <c r="AC3958" s="1" t="s">
        <v>12870</v>
      </c>
    </row>
    <row r="3959" spans="1:29" x14ac:dyDescent="0.25">
      <c r="A3959" t="s">
        <v>12993</v>
      </c>
      <c r="B3959" t="s">
        <v>12925</v>
      </c>
      <c r="C3959" t="s">
        <v>12994</v>
      </c>
      <c r="D3959" t="s">
        <v>951</v>
      </c>
      <c r="E3959">
        <f>IF(ISNUMBER(SEARCH("无购物",D3959)),1,0)</f>
        <v>0</v>
      </c>
      <c r="F3959">
        <f>IF(ISNUMBER(SEARCH("无自费",D3959)),1,0)</f>
        <v>0</v>
      </c>
      <c r="G3959">
        <f>IF(ISNUMBER(SEARCH("成团保障",D3959)),1,0)</f>
        <v>0</v>
      </c>
      <c r="H3959">
        <f>IF(OR(ISNUMBER(SEARCH("赠取消险",D3959)),ISNUMBER(SEARCH("提前*天免费退",D3959))),1,0)</f>
        <v>0</v>
      </c>
      <c r="I3959">
        <v>5</v>
      </c>
      <c r="J3959">
        <v>1</v>
      </c>
      <c r="K3959" t="s">
        <v>10960</v>
      </c>
      <c r="L3959">
        <v>3029</v>
      </c>
      <c r="M3959">
        <f>IF(N3959="",0,1)</f>
        <v>0</v>
      </c>
      <c r="N3959" t="s">
        <v>4</v>
      </c>
      <c r="O3959" t="s">
        <v>238</v>
      </c>
      <c r="P3959" t="s">
        <v>12914</v>
      </c>
      <c r="Q3959" t="s">
        <v>4</v>
      </c>
      <c r="R3959">
        <v>4</v>
      </c>
      <c r="S3959">
        <v>4</v>
      </c>
      <c r="T3959">
        <v>4</v>
      </c>
      <c r="U3959">
        <v>4</v>
      </c>
      <c r="V3959">
        <v>4</v>
      </c>
      <c r="W3959">
        <v>4</v>
      </c>
      <c r="X3959">
        <v>0</v>
      </c>
      <c r="Y3959">
        <v>0</v>
      </c>
      <c r="Z3959">
        <v>0</v>
      </c>
      <c r="AA3959">
        <v>0</v>
      </c>
      <c r="AB3959">
        <v>0</v>
      </c>
      <c r="AC3959" s="1" t="s">
        <v>12870</v>
      </c>
    </row>
    <row r="3960" spans="1:29" x14ac:dyDescent="0.25">
      <c r="A3960" t="s">
        <v>12995</v>
      </c>
      <c r="B3960" t="s">
        <v>12916</v>
      </c>
      <c r="C3960" t="s">
        <v>12996</v>
      </c>
      <c r="D3960" t="s">
        <v>12963</v>
      </c>
      <c r="E3960">
        <f>IF(ISNUMBER(SEARCH("无购物",D3960)),1,0)</f>
        <v>0</v>
      </c>
      <c r="F3960">
        <f>IF(ISNUMBER(SEARCH("无自费",D3960)),1,0)</f>
        <v>0</v>
      </c>
      <c r="G3960">
        <f>IF(ISNUMBER(SEARCH("成团保障",D3960)),1,0)</f>
        <v>0</v>
      </c>
      <c r="H3960">
        <f>IF(OR(ISNUMBER(SEARCH("赠取消险",D3960)),ISNUMBER(SEARCH("提前*天免费退",D3960))),1,0)</f>
        <v>0</v>
      </c>
      <c r="I3960">
        <v>4</v>
      </c>
      <c r="J3960">
        <v>7</v>
      </c>
      <c r="K3960" t="s">
        <v>10960</v>
      </c>
      <c r="L3960">
        <v>2570</v>
      </c>
      <c r="M3960">
        <f>IF(N3960="",0,1)</f>
        <v>0</v>
      </c>
      <c r="N3960" t="s">
        <v>4</v>
      </c>
      <c r="O3960" t="s">
        <v>238</v>
      </c>
      <c r="P3960" t="s">
        <v>12955</v>
      </c>
      <c r="Q3960" t="s">
        <v>4</v>
      </c>
      <c r="R3960">
        <v>29</v>
      </c>
      <c r="S3960" t="s">
        <v>4</v>
      </c>
      <c r="T3960" t="s">
        <v>4</v>
      </c>
      <c r="U3960" t="s">
        <v>4</v>
      </c>
      <c r="V3960" t="s">
        <v>4</v>
      </c>
      <c r="W3960" t="s">
        <v>4</v>
      </c>
      <c r="X3960">
        <v>0</v>
      </c>
      <c r="Y3960">
        <v>0</v>
      </c>
      <c r="Z3960">
        <v>0</v>
      </c>
      <c r="AA3960">
        <v>0</v>
      </c>
      <c r="AB3960">
        <v>0</v>
      </c>
      <c r="AC3960" s="1" t="s">
        <v>12870</v>
      </c>
    </row>
    <row r="3961" spans="1:29" x14ac:dyDescent="0.25">
      <c r="A3961" t="s">
        <v>12997</v>
      </c>
      <c r="B3961" t="s">
        <v>12998</v>
      </c>
      <c r="C3961" t="s">
        <v>12999</v>
      </c>
      <c r="D3961" t="s">
        <v>1048</v>
      </c>
      <c r="E3961">
        <f>IF(ISNUMBER(SEARCH("无购物",D3961)),1,0)</f>
        <v>0</v>
      </c>
      <c r="F3961">
        <f>IF(ISNUMBER(SEARCH("无自费",D3961)),1,0)</f>
        <v>0</v>
      </c>
      <c r="G3961">
        <f>IF(ISNUMBER(SEARCH("成团保障",D3961)),1,0)</f>
        <v>0</v>
      </c>
      <c r="H3961">
        <f>IF(OR(ISNUMBER(SEARCH("赠取消险",D3961)),ISNUMBER(SEARCH("提前*天免费退",D3961))),1,0)</f>
        <v>0</v>
      </c>
      <c r="I3961">
        <v>5</v>
      </c>
      <c r="J3961">
        <v>1</v>
      </c>
      <c r="K3961" t="s">
        <v>10960</v>
      </c>
      <c r="L3961">
        <v>2147</v>
      </c>
      <c r="M3961">
        <f>IF(N3961="",0,1)</f>
        <v>0</v>
      </c>
      <c r="N3961" t="s">
        <v>4</v>
      </c>
      <c r="O3961" t="s">
        <v>238</v>
      </c>
      <c r="P3961" t="s">
        <v>13000</v>
      </c>
      <c r="Q3961" t="s">
        <v>4</v>
      </c>
      <c r="R3961">
        <v>8</v>
      </c>
      <c r="S3961">
        <v>8</v>
      </c>
      <c r="T3961">
        <v>8</v>
      </c>
      <c r="U3961">
        <v>8</v>
      </c>
      <c r="V3961">
        <v>8</v>
      </c>
      <c r="W3961">
        <v>8</v>
      </c>
      <c r="X3961">
        <v>0</v>
      </c>
      <c r="Y3961">
        <v>0</v>
      </c>
      <c r="Z3961">
        <v>0</v>
      </c>
      <c r="AA3961">
        <v>0</v>
      </c>
      <c r="AB3961">
        <v>0</v>
      </c>
      <c r="AC3961" s="1" t="s">
        <v>12870</v>
      </c>
    </row>
    <row r="3962" spans="1:29" x14ac:dyDescent="0.25">
      <c r="A3962" t="s">
        <v>13001</v>
      </c>
      <c r="B3962" t="s">
        <v>13002</v>
      </c>
      <c r="C3962" t="s">
        <v>13003</v>
      </c>
      <c r="D3962" t="s">
        <v>13004</v>
      </c>
      <c r="E3962">
        <f>IF(ISNUMBER(SEARCH("无购物",D3962)),1,0)</f>
        <v>0</v>
      </c>
      <c r="F3962">
        <f>IF(ISNUMBER(SEARCH("无自费",D3962)),1,0)</f>
        <v>0</v>
      </c>
      <c r="G3962">
        <f>IF(ISNUMBER(SEARCH("成团保障",D3962)),1,0)</f>
        <v>0</v>
      </c>
      <c r="H3962">
        <f>IF(OR(ISNUMBER(SEARCH("赠取消险",D3962)),ISNUMBER(SEARCH("提前*天免费退",D3962))),1,0)</f>
        <v>0</v>
      </c>
      <c r="I3962">
        <v>4</v>
      </c>
      <c r="J3962">
        <v>3</v>
      </c>
      <c r="K3962" t="s">
        <v>10960</v>
      </c>
      <c r="L3962">
        <v>2355</v>
      </c>
      <c r="M3962">
        <f>IF(N3962="",0,1)</f>
        <v>0</v>
      </c>
      <c r="N3962" t="s">
        <v>4</v>
      </c>
      <c r="O3962" t="s">
        <v>238</v>
      </c>
      <c r="P3962" t="s">
        <v>13005</v>
      </c>
      <c r="Q3962" t="s">
        <v>4</v>
      </c>
      <c r="R3962">
        <v>24</v>
      </c>
      <c r="S3962">
        <v>24</v>
      </c>
      <c r="T3962">
        <v>24</v>
      </c>
      <c r="U3962">
        <v>24</v>
      </c>
      <c r="V3962">
        <v>24</v>
      </c>
      <c r="W3962">
        <v>24</v>
      </c>
      <c r="X3962">
        <v>0</v>
      </c>
      <c r="Y3962">
        <v>0</v>
      </c>
      <c r="Z3962">
        <v>0</v>
      </c>
      <c r="AA3962">
        <v>0</v>
      </c>
      <c r="AB3962">
        <v>0</v>
      </c>
      <c r="AC3962" s="1" t="s">
        <v>12870</v>
      </c>
    </row>
    <row r="3963" spans="1:29" x14ac:dyDescent="0.25">
      <c r="A3963" t="s">
        <v>13006</v>
      </c>
      <c r="B3963" t="s">
        <v>13007</v>
      </c>
      <c r="C3963" t="s">
        <v>13008</v>
      </c>
      <c r="D3963" t="s">
        <v>13009</v>
      </c>
      <c r="E3963">
        <f>IF(ISNUMBER(SEARCH("无购物",D3963)),1,0)</f>
        <v>0</v>
      </c>
      <c r="F3963">
        <f>IF(ISNUMBER(SEARCH("无自费",D3963)),1,0)</f>
        <v>0</v>
      </c>
      <c r="G3963">
        <f>IF(ISNUMBER(SEARCH("成团保障",D3963)),1,0)</f>
        <v>0</v>
      </c>
      <c r="H3963">
        <f>IF(OR(ISNUMBER(SEARCH("赠取消险",D3963)),ISNUMBER(SEARCH("提前*天免费退",D3963))),1,0)</f>
        <v>0</v>
      </c>
      <c r="I3963">
        <v>5</v>
      </c>
      <c r="J3963">
        <v>1</v>
      </c>
      <c r="K3963" t="s">
        <v>10960</v>
      </c>
      <c r="L3963">
        <v>3693</v>
      </c>
      <c r="M3963">
        <f>IF(N3963="",0,1)</f>
        <v>0</v>
      </c>
      <c r="N3963" t="s">
        <v>4</v>
      </c>
      <c r="O3963" t="s">
        <v>238</v>
      </c>
      <c r="P3963" t="s">
        <v>13010</v>
      </c>
      <c r="Q3963" t="s">
        <v>4</v>
      </c>
      <c r="R3963">
        <v>2</v>
      </c>
      <c r="S3963" t="s">
        <v>4</v>
      </c>
      <c r="T3963" t="s">
        <v>4</v>
      </c>
      <c r="U3963" t="s">
        <v>4</v>
      </c>
      <c r="V3963" t="s">
        <v>4</v>
      </c>
      <c r="W3963" t="s">
        <v>4</v>
      </c>
      <c r="X3963">
        <v>0</v>
      </c>
      <c r="Y3963">
        <v>0</v>
      </c>
      <c r="Z3963">
        <v>0</v>
      </c>
      <c r="AA3963">
        <v>0</v>
      </c>
      <c r="AB3963">
        <v>0</v>
      </c>
      <c r="AC3963" s="1" t="s">
        <v>12870</v>
      </c>
    </row>
    <row r="3964" spans="1:29" x14ac:dyDescent="0.25">
      <c r="A3964" t="s">
        <v>13011</v>
      </c>
      <c r="B3964" t="s">
        <v>13012</v>
      </c>
      <c r="C3964" t="s">
        <v>13013</v>
      </c>
      <c r="D3964" t="s">
        <v>12866</v>
      </c>
      <c r="E3964">
        <f>IF(ISNUMBER(SEARCH("无购物",D3964)),1,0)</f>
        <v>1</v>
      </c>
      <c r="F3964">
        <f>IF(ISNUMBER(SEARCH("无自费",D3964)),1,0)</f>
        <v>1</v>
      </c>
      <c r="G3964">
        <f>IF(ISNUMBER(SEARCH("成团保障",D3964)),1,0)</f>
        <v>1</v>
      </c>
      <c r="H3964">
        <f>IF(OR(ISNUMBER(SEARCH("赠取消险",D3964)),ISNUMBER(SEARCH("提前*天免费退",D3964))),1,0)</f>
        <v>0</v>
      </c>
      <c r="I3964">
        <v>4</v>
      </c>
      <c r="J3964">
        <v>11</v>
      </c>
      <c r="K3964" t="s">
        <v>12867</v>
      </c>
      <c r="L3964">
        <v>3196</v>
      </c>
      <c r="M3964">
        <f>IF(N3964="",0,1)</f>
        <v>1</v>
      </c>
      <c r="N3964">
        <v>100</v>
      </c>
      <c r="O3964" t="s">
        <v>19</v>
      </c>
      <c r="P3964" t="s">
        <v>13014</v>
      </c>
      <c r="Q3964" t="s">
        <v>4</v>
      </c>
      <c r="R3964">
        <v>40</v>
      </c>
      <c r="S3964">
        <v>40</v>
      </c>
      <c r="T3964" t="s">
        <v>4</v>
      </c>
      <c r="U3964" t="s">
        <v>4</v>
      </c>
      <c r="V3964" t="s">
        <v>4</v>
      </c>
      <c r="W3964" t="s">
        <v>4</v>
      </c>
      <c r="X3964">
        <v>0</v>
      </c>
      <c r="Y3964">
        <v>0</v>
      </c>
      <c r="Z3964">
        <v>0</v>
      </c>
      <c r="AA3964">
        <v>0</v>
      </c>
      <c r="AB3964">
        <v>0</v>
      </c>
      <c r="AC3964" s="1" t="s">
        <v>12870</v>
      </c>
    </row>
    <row r="3965" spans="1:29" x14ac:dyDescent="0.25">
      <c r="A3965" t="s">
        <v>13015</v>
      </c>
      <c r="B3965" t="s">
        <v>13016</v>
      </c>
      <c r="C3965" t="s">
        <v>13017</v>
      </c>
      <c r="D3965" t="s">
        <v>13018</v>
      </c>
      <c r="E3965">
        <f>IF(ISNUMBER(SEARCH("无购物",D3965)),1,0)</f>
        <v>0</v>
      </c>
      <c r="F3965">
        <f>IF(ISNUMBER(SEARCH("无自费",D3965)),1,0)</f>
        <v>1</v>
      </c>
      <c r="G3965">
        <f>IF(ISNUMBER(SEARCH("成团保障",D3965)),1,0)</f>
        <v>1</v>
      </c>
      <c r="H3965">
        <f>IF(OR(ISNUMBER(SEARCH("赠取消险",D3965)),ISNUMBER(SEARCH("提前*天免费退",D3965))),1,0)</f>
        <v>0</v>
      </c>
      <c r="I3965">
        <v>4</v>
      </c>
      <c r="J3965">
        <v>32</v>
      </c>
      <c r="K3965" t="s">
        <v>13019</v>
      </c>
      <c r="L3965">
        <v>2635</v>
      </c>
      <c r="M3965">
        <f>IF(N3965="",0,1)</f>
        <v>0</v>
      </c>
      <c r="N3965" t="s">
        <v>4</v>
      </c>
      <c r="O3965" t="s">
        <v>19</v>
      </c>
      <c r="P3965" t="s">
        <v>13020</v>
      </c>
      <c r="Q3965" t="s">
        <v>4</v>
      </c>
      <c r="R3965">
        <v>101</v>
      </c>
      <c r="S3965">
        <v>101</v>
      </c>
      <c r="T3965">
        <v>101</v>
      </c>
      <c r="U3965">
        <v>101</v>
      </c>
      <c r="V3965">
        <v>101</v>
      </c>
      <c r="W3965" t="s">
        <v>4</v>
      </c>
      <c r="X3965">
        <v>0</v>
      </c>
      <c r="Y3965">
        <v>0</v>
      </c>
      <c r="Z3965">
        <v>0</v>
      </c>
      <c r="AA3965">
        <v>0</v>
      </c>
      <c r="AB3965">
        <v>0</v>
      </c>
      <c r="AC3965" s="1" t="s">
        <v>12870</v>
      </c>
    </row>
    <row r="3966" spans="1:29" x14ac:dyDescent="0.25">
      <c r="A3966" t="s">
        <v>13021</v>
      </c>
      <c r="B3966" t="s">
        <v>13022</v>
      </c>
      <c r="C3966" t="s">
        <v>13023</v>
      </c>
      <c r="D3966" t="s">
        <v>13024</v>
      </c>
      <c r="E3966">
        <f>IF(ISNUMBER(SEARCH("无购物",D3966)),1,0)</f>
        <v>1</v>
      </c>
      <c r="F3966">
        <f>IF(ISNUMBER(SEARCH("无自费",D3966)),1,0)</f>
        <v>1</v>
      </c>
      <c r="G3966">
        <f>IF(ISNUMBER(SEARCH("成团保障",D3966)),1,0)</f>
        <v>1</v>
      </c>
      <c r="H3966">
        <f>IF(OR(ISNUMBER(SEARCH("赠取消险",D3966)),ISNUMBER(SEARCH("提前*天免费退",D3966))),1,0)</f>
        <v>0</v>
      </c>
      <c r="I3966">
        <v>4</v>
      </c>
      <c r="J3966">
        <v>15</v>
      </c>
      <c r="K3966" t="s">
        <v>13025</v>
      </c>
      <c r="L3966">
        <v>3693</v>
      </c>
      <c r="M3966">
        <f>IF(N3966="",0,1)</f>
        <v>1</v>
      </c>
      <c r="N3966">
        <v>200</v>
      </c>
      <c r="O3966" t="s">
        <v>19</v>
      </c>
      <c r="P3966" t="s">
        <v>13026</v>
      </c>
      <c r="Q3966" t="s">
        <v>4</v>
      </c>
      <c r="R3966">
        <v>62</v>
      </c>
      <c r="S3966" t="s">
        <v>4</v>
      </c>
      <c r="T3966">
        <v>62</v>
      </c>
      <c r="U3966" t="s">
        <v>4</v>
      </c>
      <c r="V3966">
        <v>62</v>
      </c>
      <c r="W3966">
        <v>62</v>
      </c>
      <c r="X3966">
        <v>0</v>
      </c>
      <c r="Y3966">
        <v>0</v>
      </c>
      <c r="Z3966">
        <v>0</v>
      </c>
      <c r="AA3966">
        <v>0</v>
      </c>
      <c r="AB3966">
        <v>0</v>
      </c>
      <c r="AC3966" s="1" t="s">
        <v>12870</v>
      </c>
    </row>
    <row r="3967" spans="1:29" x14ac:dyDescent="0.25">
      <c r="A3967" t="s">
        <v>13027</v>
      </c>
      <c r="B3967" t="s">
        <v>13028</v>
      </c>
      <c r="C3967" t="s">
        <v>13029</v>
      </c>
      <c r="D3967" t="s">
        <v>13030</v>
      </c>
      <c r="E3967">
        <f>IF(ISNUMBER(SEARCH("无购物",D3967)),1,0)</f>
        <v>1</v>
      </c>
      <c r="F3967">
        <f>IF(ISNUMBER(SEARCH("无自费",D3967)),1,0)</f>
        <v>1</v>
      </c>
      <c r="G3967">
        <f>IF(ISNUMBER(SEARCH("成团保障",D3967)),1,0)</f>
        <v>1</v>
      </c>
      <c r="H3967">
        <f>IF(OR(ISNUMBER(SEARCH("赠取消险",D3967)),ISNUMBER(SEARCH("提前*天免费退",D3967))),1,0)</f>
        <v>0</v>
      </c>
      <c r="I3967">
        <v>4</v>
      </c>
      <c r="J3967">
        <v>19</v>
      </c>
      <c r="K3967" t="s">
        <v>12867</v>
      </c>
      <c r="L3967">
        <v>3992</v>
      </c>
      <c r="M3967">
        <f>IF(N3967="",0,1)</f>
        <v>1</v>
      </c>
      <c r="N3967">
        <v>100</v>
      </c>
      <c r="O3967" t="s">
        <v>25</v>
      </c>
      <c r="P3967" t="s">
        <v>13031</v>
      </c>
      <c r="Q3967" t="s">
        <v>4</v>
      </c>
      <c r="R3967">
        <v>64</v>
      </c>
      <c r="S3967" t="s">
        <v>4</v>
      </c>
      <c r="T3967">
        <v>64</v>
      </c>
      <c r="U3967" t="s">
        <v>4</v>
      </c>
      <c r="V3967" t="s">
        <v>4</v>
      </c>
      <c r="W3967" t="s">
        <v>4</v>
      </c>
      <c r="X3967">
        <v>0</v>
      </c>
      <c r="Y3967">
        <v>0</v>
      </c>
      <c r="Z3967">
        <v>0</v>
      </c>
      <c r="AA3967">
        <v>0</v>
      </c>
      <c r="AB3967">
        <v>0</v>
      </c>
      <c r="AC3967" s="1" t="s">
        <v>12870</v>
      </c>
    </row>
    <row r="3968" spans="1:29" x14ac:dyDescent="0.25">
      <c r="A3968" t="s">
        <v>13032</v>
      </c>
      <c r="B3968" t="s">
        <v>13033</v>
      </c>
      <c r="C3968" t="s">
        <v>13034</v>
      </c>
      <c r="D3968" t="s">
        <v>13035</v>
      </c>
      <c r="E3968">
        <f>IF(ISNUMBER(SEARCH("无购物",D3968)),1,0)</f>
        <v>1</v>
      </c>
      <c r="F3968">
        <f>IF(ISNUMBER(SEARCH("无自费",D3968)),1,0)</f>
        <v>1</v>
      </c>
      <c r="G3968">
        <f>IF(ISNUMBER(SEARCH("成团保障",D3968)),1,0)</f>
        <v>1</v>
      </c>
      <c r="H3968">
        <f>IF(OR(ISNUMBER(SEARCH("赠取消险",D3968)),ISNUMBER(SEARCH("提前*天免费退",D3968))),1,0)</f>
        <v>0</v>
      </c>
      <c r="I3968">
        <v>4</v>
      </c>
      <c r="J3968">
        <v>66</v>
      </c>
      <c r="K3968" t="s">
        <v>13019</v>
      </c>
      <c r="L3968">
        <v>3685</v>
      </c>
      <c r="M3968">
        <f>IF(N3968="",0,1)</f>
        <v>0</v>
      </c>
      <c r="N3968" t="s">
        <v>4</v>
      </c>
      <c r="O3968" t="s">
        <v>19</v>
      </c>
      <c r="P3968" t="s">
        <v>13036</v>
      </c>
      <c r="Q3968" t="s">
        <v>13037</v>
      </c>
      <c r="R3968">
        <v>284</v>
      </c>
      <c r="S3968">
        <v>284</v>
      </c>
      <c r="T3968">
        <v>284</v>
      </c>
      <c r="U3968">
        <v>284</v>
      </c>
      <c r="V3968">
        <v>284</v>
      </c>
      <c r="W3968">
        <v>284</v>
      </c>
      <c r="X3968">
        <v>0</v>
      </c>
      <c r="Y3968">
        <v>0</v>
      </c>
      <c r="Z3968">
        <v>0</v>
      </c>
      <c r="AA3968">
        <v>0</v>
      </c>
      <c r="AB3968">
        <v>0</v>
      </c>
      <c r="AC3968" s="1" t="s">
        <v>12870</v>
      </c>
    </row>
    <row r="3969" spans="1:29" x14ac:dyDescent="0.25">
      <c r="A3969" t="s">
        <v>13038</v>
      </c>
      <c r="B3969" t="s">
        <v>13039</v>
      </c>
      <c r="C3969" t="s">
        <v>13040</v>
      </c>
      <c r="D3969" t="s">
        <v>13041</v>
      </c>
      <c r="E3969">
        <f>IF(ISNUMBER(SEARCH("无购物",D3969)),1,0)</f>
        <v>0</v>
      </c>
      <c r="F3969">
        <f>IF(ISNUMBER(SEARCH("无自费",D3969)),1,0)</f>
        <v>0</v>
      </c>
      <c r="G3969">
        <f>IF(ISNUMBER(SEARCH("成团保障",D3969)),1,0)</f>
        <v>1</v>
      </c>
      <c r="H3969">
        <f>IF(OR(ISNUMBER(SEARCH("赠取消险",D3969)),ISNUMBER(SEARCH("提前*天免费退",D3969))),1,0)</f>
        <v>0</v>
      </c>
      <c r="I3969">
        <v>4</v>
      </c>
      <c r="J3969">
        <v>123</v>
      </c>
      <c r="K3969" t="s">
        <v>13042</v>
      </c>
      <c r="L3969">
        <v>1967</v>
      </c>
      <c r="M3969">
        <f>IF(N3969="",0,1)</f>
        <v>1</v>
      </c>
      <c r="N3969">
        <v>100</v>
      </c>
      <c r="O3969" t="s">
        <v>19</v>
      </c>
      <c r="P3969" t="s">
        <v>13043</v>
      </c>
      <c r="Q3969" t="s">
        <v>4</v>
      </c>
      <c r="R3969">
        <v>493</v>
      </c>
      <c r="S3969" t="s">
        <v>4</v>
      </c>
      <c r="T3969" t="s">
        <v>4</v>
      </c>
      <c r="U3969" t="s">
        <v>4</v>
      </c>
      <c r="V3969" t="s">
        <v>4</v>
      </c>
      <c r="W3969" t="s">
        <v>4</v>
      </c>
      <c r="X3969">
        <v>0</v>
      </c>
      <c r="Y3969">
        <v>0</v>
      </c>
      <c r="Z3969">
        <v>0</v>
      </c>
      <c r="AA3969">
        <v>0</v>
      </c>
      <c r="AB3969">
        <v>0</v>
      </c>
      <c r="AC3969" s="1" t="s">
        <v>12870</v>
      </c>
    </row>
    <row r="3970" spans="1:29" x14ac:dyDescent="0.25">
      <c r="A3970" t="s">
        <v>13044</v>
      </c>
      <c r="B3970" t="s">
        <v>13045</v>
      </c>
      <c r="C3970" t="s">
        <v>13046</v>
      </c>
      <c r="D3970" t="s">
        <v>13047</v>
      </c>
      <c r="E3970">
        <f>IF(ISNUMBER(SEARCH("无购物",D3970)),1,0)</f>
        <v>1</v>
      </c>
      <c r="F3970">
        <f>IF(ISNUMBER(SEARCH("无自费",D3970)),1,0)</f>
        <v>1</v>
      </c>
      <c r="G3970">
        <f>IF(ISNUMBER(SEARCH("成团保障",D3970)),1,0)</f>
        <v>1</v>
      </c>
      <c r="H3970">
        <f>IF(OR(ISNUMBER(SEARCH("赠取消险",D3970)),ISNUMBER(SEARCH("提前*天免费退",D3970))),1,0)</f>
        <v>0</v>
      </c>
      <c r="I3970">
        <v>5</v>
      </c>
      <c r="J3970">
        <v>1</v>
      </c>
      <c r="K3970" t="s">
        <v>12867</v>
      </c>
      <c r="L3970">
        <v>2359</v>
      </c>
      <c r="M3970">
        <f>IF(N3970="",0,1)</f>
        <v>1</v>
      </c>
      <c r="N3970">
        <v>100</v>
      </c>
      <c r="O3970" t="s">
        <v>19</v>
      </c>
      <c r="P3970" t="s">
        <v>13048</v>
      </c>
      <c r="Q3970" t="s">
        <v>4</v>
      </c>
      <c r="R3970">
        <v>5</v>
      </c>
      <c r="S3970" t="s">
        <v>4</v>
      </c>
      <c r="T3970">
        <v>5</v>
      </c>
      <c r="U3970" t="s">
        <v>4</v>
      </c>
      <c r="V3970" t="s">
        <v>4</v>
      </c>
      <c r="W3970">
        <v>5</v>
      </c>
      <c r="X3970">
        <v>0</v>
      </c>
      <c r="Y3970">
        <v>0</v>
      </c>
      <c r="Z3970">
        <v>0</v>
      </c>
      <c r="AA3970">
        <v>0</v>
      </c>
      <c r="AB3970">
        <v>0</v>
      </c>
      <c r="AC3970" s="1" t="s">
        <v>12870</v>
      </c>
    </row>
    <row r="3971" spans="1:29" x14ac:dyDescent="0.25">
      <c r="A3971" t="s">
        <v>13049</v>
      </c>
      <c r="B3971" t="s">
        <v>13050</v>
      </c>
      <c r="C3971" t="s">
        <v>13051</v>
      </c>
      <c r="D3971" t="s">
        <v>13052</v>
      </c>
      <c r="E3971">
        <f>IF(ISNUMBER(SEARCH("无购物",D3971)),1,0)</f>
        <v>1</v>
      </c>
      <c r="F3971">
        <f>IF(ISNUMBER(SEARCH("无自费",D3971)),1,0)</f>
        <v>1</v>
      </c>
      <c r="G3971">
        <f>IF(ISNUMBER(SEARCH("成团保障",D3971)),1,0)</f>
        <v>1</v>
      </c>
      <c r="H3971">
        <f>IF(OR(ISNUMBER(SEARCH("赠取消险",D3971)),ISNUMBER(SEARCH("提前*天免费退",D3971))),1,0)</f>
        <v>0</v>
      </c>
      <c r="I3971">
        <v>4</v>
      </c>
      <c r="J3971">
        <v>98</v>
      </c>
      <c r="K3971" t="s">
        <v>13019</v>
      </c>
      <c r="L3971">
        <v>4185</v>
      </c>
      <c r="M3971">
        <f>IF(N3971="",0,1)</f>
        <v>0</v>
      </c>
      <c r="N3971" t="s">
        <v>4</v>
      </c>
      <c r="O3971" t="s">
        <v>19</v>
      </c>
      <c r="P3971" t="s">
        <v>13053</v>
      </c>
      <c r="Q3971" t="s">
        <v>4</v>
      </c>
      <c r="R3971">
        <v>337</v>
      </c>
      <c r="S3971" t="s">
        <v>4</v>
      </c>
      <c r="T3971">
        <v>337</v>
      </c>
      <c r="U3971">
        <v>337</v>
      </c>
      <c r="V3971">
        <v>337</v>
      </c>
      <c r="W3971" t="s">
        <v>4</v>
      </c>
      <c r="X3971">
        <v>0</v>
      </c>
      <c r="Y3971">
        <v>0</v>
      </c>
      <c r="Z3971">
        <v>0</v>
      </c>
      <c r="AA3971">
        <v>0</v>
      </c>
      <c r="AB3971">
        <v>0</v>
      </c>
      <c r="AC3971" s="1" t="s">
        <v>12870</v>
      </c>
    </row>
    <row r="3972" spans="1:29" x14ac:dyDescent="0.25">
      <c r="A3972" t="s">
        <v>13054</v>
      </c>
      <c r="B3972" t="s">
        <v>13055</v>
      </c>
      <c r="C3972" t="s">
        <v>13056</v>
      </c>
      <c r="D3972" t="s">
        <v>13057</v>
      </c>
      <c r="E3972">
        <f>IF(ISNUMBER(SEARCH("无购物",D3972)),1,0)</f>
        <v>1</v>
      </c>
      <c r="F3972">
        <f>IF(ISNUMBER(SEARCH("无自费",D3972)),1,0)</f>
        <v>1</v>
      </c>
      <c r="G3972">
        <f>IF(ISNUMBER(SEARCH("成团保障",D3972)),1,0)</f>
        <v>1</v>
      </c>
      <c r="H3972">
        <f>IF(OR(ISNUMBER(SEARCH("赠取消险",D3972)),ISNUMBER(SEARCH("提前*天免费退",D3972))),1,0)</f>
        <v>0</v>
      </c>
      <c r="I3972">
        <v>5</v>
      </c>
      <c r="J3972">
        <v>10</v>
      </c>
      <c r="K3972" t="s">
        <v>12867</v>
      </c>
      <c r="L3972">
        <v>3782</v>
      </c>
      <c r="M3972">
        <f>IF(N3972="",0,1)</f>
        <v>1</v>
      </c>
      <c r="N3972">
        <v>100</v>
      </c>
      <c r="O3972" t="s">
        <v>19</v>
      </c>
      <c r="P3972" t="s">
        <v>13058</v>
      </c>
      <c r="Q3972" t="s">
        <v>13059</v>
      </c>
      <c r="R3972">
        <v>58</v>
      </c>
      <c r="S3972" t="s">
        <v>4</v>
      </c>
      <c r="T3972" t="s">
        <v>4</v>
      </c>
      <c r="U3972" t="s">
        <v>4</v>
      </c>
      <c r="V3972" t="s">
        <v>4</v>
      </c>
      <c r="W3972" t="s">
        <v>4</v>
      </c>
      <c r="X3972">
        <v>0</v>
      </c>
      <c r="Y3972">
        <v>0</v>
      </c>
      <c r="Z3972">
        <v>0</v>
      </c>
      <c r="AA3972">
        <v>0</v>
      </c>
      <c r="AB3972">
        <v>0</v>
      </c>
      <c r="AC3972" s="1" t="s">
        <v>12870</v>
      </c>
    </row>
    <row r="3973" spans="1:29" x14ac:dyDescent="0.25">
      <c r="A3973" t="s">
        <v>13060</v>
      </c>
      <c r="B3973" t="s">
        <v>13061</v>
      </c>
      <c r="C3973" t="s">
        <v>13062</v>
      </c>
      <c r="D3973" t="s">
        <v>13063</v>
      </c>
      <c r="E3973">
        <f>IF(ISNUMBER(SEARCH("无购物",D3973)),1,0)</f>
        <v>1</v>
      </c>
      <c r="F3973">
        <f>IF(ISNUMBER(SEARCH("无自费",D3973)),1,0)</f>
        <v>1</v>
      </c>
      <c r="G3973">
        <f>IF(ISNUMBER(SEARCH("成团保障",D3973)),1,0)</f>
        <v>1</v>
      </c>
      <c r="H3973">
        <f>IF(OR(ISNUMBER(SEARCH("赠取消险",D3973)),ISNUMBER(SEARCH("提前*天免费退",D3973))),1,0)</f>
        <v>0</v>
      </c>
      <c r="I3973">
        <v>5</v>
      </c>
      <c r="J3973">
        <v>2</v>
      </c>
      <c r="K3973" t="s">
        <v>13019</v>
      </c>
      <c r="L3973">
        <v>3277</v>
      </c>
      <c r="M3973">
        <f>IF(N3973="",0,1)</f>
        <v>0</v>
      </c>
      <c r="N3973" t="s">
        <v>4</v>
      </c>
      <c r="O3973" t="s">
        <v>19</v>
      </c>
      <c r="P3973" t="s">
        <v>13064</v>
      </c>
      <c r="Q3973" t="s">
        <v>4</v>
      </c>
      <c r="R3973">
        <v>4</v>
      </c>
      <c r="S3973" t="s">
        <v>4</v>
      </c>
      <c r="T3973" t="s">
        <v>4</v>
      </c>
      <c r="U3973">
        <v>4</v>
      </c>
      <c r="V3973">
        <v>4</v>
      </c>
      <c r="W3973">
        <v>4</v>
      </c>
      <c r="X3973">
        <v>0</v>
      </c>
      <c r="Y3973">
        <v>0</v>
      </c>
      <c r="Z3973">
        <v>0</v>
      </c>
      <c r="AA3973">
        <v>0</v>
      </c>
      <c r="AB3973">
        <v>0</v>
      </c>
      <c r="AC3973" s="1" t="s">
        <v>12870</v>
      </c>
    </row>
    <row r="3974" spans="1:29" x14ac:dyDescent="0.25">
      <c r="A3974" t="s">
        <v>13065</v>
      </c>
      <c r="B3974" t="s">
        <v>13045</v>
      </c>
      <c r="C3974" t="s">
        <v>13066</v>
      </c>
      <c r="D3974" t="s">
        <v>13067</v>
      </c>
      <c r="E3974">
        <f>IF(ISNUMBER(SEARCH("无购物",D3974)),1,0)</f>
        <v>0</v>
      </c>
      <c r="F3974">
        <f>IF(ISNUMBER(SEARCH("无自费",D3974)),1,0)</f>
        <v>0</v>
      </c>
      <c r="G3974">
        <f>IF(ISNUMBER(SEARCH("成团保障",D3974)),1,0)</f>
        <v>1</v>
      </c>
      <c r="H3974">
        <f>IF(OR(ISNUMBER(SEARCH("赠取消险",D3974)),ISNUMBER(SEARCH("提前*天免费退",D3974))),1,0)</f>
        <v>0</v>
      </c>
      <c r="I3974">
        <v>4</v>
      </c>
      <c r="J3974">
        <v>10</v>
      </c>
      <c r="K3974" t="s">
        <v>13068</v>
      </c>
      <c r="L3974">
        <v>1769</v>
      </c>
      <c r="M3974">
        <f>IF(N3974="",0,1)</f>
        <v>0</v>
      </c>
      <c r="N3974" t="s">
        <v>4</v>
      </c>
      <c r="O3974" t="s">
        <v>19</v>
      </c>
      <c r="P3974" t="s">
        <v>13069</v>
      </c>
      <c r="Q3974" t="s">
        <v>4</v>
      </c>
      <c r="R3974">
        <v>35</v>
      </c>
      <c r="S3974">
        <v>35</v>
      </c>
      <c r="T3974">
        <v>35</v>
      </c>
      <c r="U3974">
        <v>35</v>
      </c>
      <c r="V3974">
        <v>35</v>
      </c>
      <c r="W3974">
        <v>35</v>
      </c>
      <c r="X3974">
        <v>0</v>
      </c>
      <c r="Y3974">
        <v>0</v>
      </c>
      <c r="Z3974">
        <v>0</v>
      </c>
      <c r="AA3974">
        <v>0</v>
      </c>
      <c r="AB3974">
        <v>0</v>
      </c>
      <c r="AC3974" s="1" t="s">
        <v>12870</v>
      </c>
    </row>
    <row r="3975" spans="1:29" x14ac:dyDescent="0.25">
      <c r="A3975" t="s">
        <v>13070</v>
      </c>
      <c r="B3975" t="s">
        <v>13071</v>
      </c>
      <c r="C3975" t="s">
        <v>13072</v>
      </c>
      <c r="D3975" t="s">
        <v>13073</v>
      </c>
      <c r="E3975">
        <f>IF(ISNUMBER(SEARCH("无购物",D3975)),1,0)</f>
        <v>1</v>
      </c>
      <c r="F3975">
        <f>IF(ISNUMBER(SEARCH("无自费",D3975)),1,0)</f>
        <v>1</v>
      </c>
      <c r="G3975">
        <f>IF(ISNUMBER(SEARCH("成团保障",D3975)),1,0)</f>
        <v>1</v>
      </c>
      <c r="H3975">
        <f>IF(OR(ISNUMBER(SEARCH("赠取消险",D3975)),ISNUMBER(SEARCH("提前*天免费退",D3975))),1,0)</f>
        <v>0</v>
      </c>
      <c r="I3975">
        <v>4</v>
      </c>
      <c r="J3975">
        <v>16</v>
      </c>
      <c r="K3975" t="s">
        <v>13019</v>
      </c>
      <c r="L3975">
        <v>2500</v>
      </c>
      <c r="M3975">
        <f>IF(N3975="",0,1)</f>
        <v>0</v>
      </c>
      <c r="N3975" t="s">
        <v>4</v>
      </c>
      <c r="O3975" t="s">
        <v>19</v>
      </c>
      <c r="P3975" t="s">
        <v>13074</v>
      </c>
      <c r="Q3975" t="s">
        <v>4</v>
      </c>
      <c r="R3975">
        <v>48</v>
      </c>
      <c r="S3975">
        <v>48</v>
      </c>
      <c r="T3975">
        <v>48</v>
      </c>
      <c r="U3975">
        <v>48</v>
      </c>
      <c r="V3975">
        <v>48</v>
      </c>
      <c r="W3975">
        <v>48</v>
      </c>
      <c r="X3975">
        <v>0</v>
      </c>
      <c r="Y3975">
        <v>0</v>
      </c>
      <c r="Z3975">
        <v>0</v>
      </c>
      <c r="AA3975">
        <v>0</v>
      </c>
      <c r="AB3975">
        <v>0</v>
      </c>
      <c r="AC3975" s="1" t="s">
        <v>12870</v>
      </c>
    </row>
    <row r="3976" spans="1:29" x14ac:dyDescent="0.25">
      <c r="A3976" t="s">
        <v>13075</v>
      </c>
      <c r="B3976" t="s">
        <v>13076</v>
      </c>
      <c r="C3976" t="s">
        <v>13077</v>
      </c>
      <c r="D3976" t="s">
        <v>7677</v>
      </c>
      <c r="E3976">
        <f>IF(ISNUMBER(SEARCH("无购物",D3976)),1,0)</f>
        <v>1</v>
      </c>
      <c r="F3976">
        <f>IF(ISNUMBER(SEARCH("无自费",D3976)),1,0)</f>
        <v>1</v>
      </c>
      <c r="G3976">
        <f>IF(ISNUMBER(SEARCH("成团保障",D3976)),1,0)</f>
        <v>1</v>
      </c>
      <c r="H3976">
        <f>IF(OR(ISNUMBER(SEARCH("赠取消险",D3976)),ISNUMBER(SEARCH("提前*天免费退",D3976))),1,0)</f>
        <v>1</v>
      </c>
      <c r="I3976">
        <v>4</v>
      </c>
      <c r="J3976">
        <v>30</v>
      </c>
      <c r="K3976" t="s">
        <v>10960</v>
      </c>
      <c r="L3976">
        <v>5463</v>
      </c>
      <c r="M3976">
        <f>IF(N3976="",0,1)</f>
        <v>1</v>
      </c>
      <c r="N3976">
        <v>500</v>
      </c>
      <c r="O3976" t="s">
        <v>5</v>
      </c>
      <c r="P3976" t="s">
        <v>13078</v>
      </c>
      <c r="Q3976" t="s">
        <v>4</v>
      </c>
      <c r="R3976">
        <v>172</v>
      </c>
      <c r="S3976">
        <v>172</v>
      </c>
      <c r="T3976">
        <v>172</v>
      </c>
      <c r="U3976">
        <v>172</v>
      </c>
      <c r="V3976">
        <v>172</v>
      </c>
      <c r="W3976">
        <v>172</v>
      </c>
      <c r="X3976">
        <v>0</v>
      </c>
      <c r="Y3976">
        <v>0</v>
      </c>
      <c r="Z3976">
        <v>0</v>
      </c>
      <c r="AA3976">
        <v>0</v>
      </c>
      <c r="AB3976">
        <v>0</v>
      </c>
      <c r="AC3976" s="1" t="s">
        <v>12870</v>
      </c>
    </row>
    <row r="3977" spans="1:29" x14ac:dyDescent="0.25">
      <c r="A3977" t="s">
        <v>13079</v>
      </c>
      <c r="B3977" t="s">
        <v>13080</v>
      </c>
      <c r="C3977" t="s">
        <v>13081</v>
      </c>
      <c r="D3977" t="s">
        <v>13082</v>
      </c>
      <c r="E3977">
        <f>IF(ISNUMBER(SEARCH("无购物",D3977)),1,0)</f>
        <v>1</v>
      </c>
      <c r="F3977">
        <f>IF(ISNUMBER(SEARCH("无自费",D3977)),1,0)</f>
        <v>1</v>
      </c>
      <c r="G3977">
        <f>IF(ISNUMBER(SEARCH("成团保障",D3977)),1,0)</f>
        <v>1</v>
      </c>
      <c r="H3977">
        <f>IF(OR(ISNUMBER(SEARCH("赠取消险",D3977)),ISNUMBER(SEARCH("提前*天免费退",D3977))),1,0)</f>
        <v>0</v>
      </c>
      <c r="I3977">
        <v>4</v>
      </c>
      <c r="J3977">
        <v>24</v>
      </c>
      <c r="K3977" t="s">
        <v>12867</v>
      </c>
      <c r="L3977">
        <v>4305</v>
      </c>
      <c r="M3977">
        <f>IF(N3977="",0,1)</f>
        <v>0</v>
      </c>
      <c r="N3977" t="s">
        <v>4</v>
      </c>
      <c r="O3977" t="s">
        <v>19</v>
      </c>
      <c r="P3977" t="s">
        <v>13083</v>
      </c>
      <c r="Q3977" t="s">
        <v>4</v>
      </c>
      <c r="R3977">
        <v>95</v>
      </c>
      <c r="S3977">
        <v>95</v>
      </c>
      <c r="T3977">
        <v>95</v>
      </c>
      <c r="U3977">
        <v>95</v>
      </c>
      <c r="V3977">
        <v>95</v>
      </c>
      <c r="W3977">
        <v>95</v>
      </c>
      <c r="X3977">
        <v>0</v>
      </c>
      <c r="Y3977">
        <v>0</v>
      </c>
      <c r="Z3977">
        <v>0</v>
      </c>
      <c r="AA3977">
        <v>0</v>
      </c>
      <c r="AB3977">
        <v>0</v>
      </c>
      <c r="AC3977" s="1" t="s">
        <v>12870</v>
      </c>
    </row>
    <row r="3978" spans="1:29" x14ac:dyDescent="0.25">
      <c r="A3978" t="s">
        <v>13084</v>
      </c>
      <c r="B3978" t="s">
        <v>13085</v>
      </c>
      <c r="C3978" t="s">
        <v>13086</v>
      </c>
      <c r="D3978" t="s">
        <v>13087</v>
      </c>
      <c r="E3978">
        <f>IF(ISNUMBER(SEARCH("无购物",D3978)),1,0)</f>
        <v>0</v>
      </c>
      <c r="F3978">
        <f>IF(ISNUMBER(SEARCH("无自费",D3978)),1,0)</f>
        <v>1</v>
      </c>
      <c r="G3978">
        <f>IF(ISNUMBER(SEARCH("成团保障",D3978)),1,0)</f>
        <v>1</v>
      </c>
      <c r="H3978">
        <f>IF(OR(ISNUMBER(SEARCH("赠取消险",D3978)),ISNUMBER(SEARCH("提前*天免费退",D3978))),1,0)</f>
        <v>0</v>
      </c>
      <c r="I3978">
        <v>5</v>
      </c>
      <c r="J3978">
        <v>29</v>
      </c>
      <c r="K3978" t="s">
        <v>13019</v>
      </c>
      <c r="L3978">
        <v>2824</v>
      </c>
      <c r="M3978">
        <f>IF(N3978="",0,1)</f>
        <v>0</v>
      </c>
      <c r="N3978" t="s">
        <v>4</v>
      </c>
      <c r="O3978" t="s">
        <v>19</v>
      </c>
      <c r="P3978" t="s">
        <v>13088</v>
      </c>
      <c r="Q3978" t="s">
        <v>4</v>
      </c>
      <c r="R3978">
        <v>97</v>
      </c>
      <c r="S3978">
        <v>97</v>
      </c>
      <c r="T3978">
        <v>97</v>
      </c>
      <c r="U3978">
        <v>97</v>
      </c>
      <c r="V3978">
        <v>97</v>
      </c>
      <c r="W3978">
        <v>97</v>
      </c>
      <c r="X3978">
        <v>0</v>
      </c>
      <c r="Y3978">
        <v>0</v>
      </c>
      <c r="Z3978">
        <v>0</v>
      </c>
      <c r="AA3978">
        <v>0</v>
      </c>
      <c r="AB3978">
        <v>0</v>
      </c>
      <c r="AC3978" s="1" t="s">
        <v>12870</v>
      </c>
    </row>
    <row r="3979" spans="1:29" x14ac:dyDescent="0.25">
      <c r="A3979" t="s">
        <v>13089</v>
      </c>
      <c r="B3979" t="s">
        <v>13090</v>
      </c>
      <c r="C3979" t="s">
        <v>13091</v>
      </c>
      <c r="D3979" t="s">
        <v>13092</v>
      </c>
      <c r="E3979">
        <f>IF(ISNUMBER(SEARCH("无购物",D3979)),1,0)</f>
        <v>1</v>
      </c>
      <c r="F3979">
        <f>IF(ISNUMBER(SEARCH("无自费",D3979)),1,0)</f>
        <v>0</v>
      </c>
      <c r="G3979">
        <f>IF(ISNUMBER(SEARCH("成团保障",D3979)),1,0)</f>
        <v>1</v>
      </c>
      <c r="H3979">
        <f>IF(OR(ISNUMBER(SEARCH("赠取消险",D3979)),ISNUMBER(SEARCH("提前*天免费退",D3979))),1,0)</f>
        <v>1</v>
      </c>
      <c r="I3979">
        <v>4</v>
      </c>
      <c r="J3979">
        <v>300</v>
      </c>
      <c r="K3979" t="s">
        <v>10960</v>
      </c>
      <c r="L3979">
        <v>5157</v>
      </c>
      <c r="M3979">
        <f>IF(N3979="",0,1)</f>
        <v>1</v>
      </c>
      <c r="N3979">
        <v>350</v>
      </c>
      <c r="O3979" t="s">
        <v>19</v>
      </c>
      <c r="P3979" t="s">
        <v>13093</v>
      </c>
      <c r="Q3979" t="s">
        <v>13094</v>
      </c>
      <c r="R3979">
        <v>1590</v>
      </c>
      <c r="S3979">
        <v>1590</v>
      </c>
      <c r="T3979">
        <v>1590</v>
      </c>
      <c r="U3979">
        <v>1590</v>
      </c>
      <c r="V3979" t="s">
        <v>4</v>
      </c>
      <c r="W3979" t="s">
        <v>4</v>
      </c>
      <c r="X3979">
        <v>0</v>
      </c>
      <c r="Y3979">
        <v>0</v>
      </c>
      <c r="Z3979">
        <v>0</v>
      </c>
      <c r="AA3979">
        <v>0</v>
      </c>
      <c r="AB3979">
        <v>0</v>
      </c>
      <c r="AC3979" s="1" t="s">
        <v>12870</v>
      </c>
    </row>
    <row r="3980" spans="1:29" x14ac:dyDescent="0.25">
      <c r="A3980" t="s">
        <v>13095</v>
      </c>
      <c r="B3980" t="s">
        <v>13096</v>
      </c>
      <c r="C3980" t="s">
        <v>13097</v>
      </c>
      <c r="D3980" t="s">
        <v>13098</v>
      </c>
      <c r="E3980">
        <f>IF(ISNUMBER(SEARCH("无购物",D3980)),1,0)</f>
        <v>1</v>
      </c>
      <c r="F3980">
        <f>IF(ISNUMBER(SEARCH("无自费",D3980)),1,0)</f>
        <v>1</v>
      </c>
      <c r="G3980">
        <f>IF(ISNUMBER(SEARCH("成团保障",D3980)),1,0)</f>
        <v>1</v>
      </c>
      <c r="H3980">
        <f>IF(OR(ISNUMBER(SEARCH("赠取消险",D3980)),ISNUMBER(SEARCH("提前*天免费退",D3980))),1,0)</f>
        <v>1</v>
      </c>
      <c r="I3980">
        <v>4</v>
      </c>
      <c r="J3980">
        <v>1012</v>
      </c>
      <c r="K3980" t="s">
        <v>10960</v>
      </c>
      <c r="L3980">
        <v>4833</v>
      </c>
      <c r="M3980">
        <f>IF(N3980="",0,1)</f>
        <v>1</v>
      </c>
      <c r="N3980">
        <v>100</v>
      </c>
      <c r="O3980" t="s">
        <v>19</v>
      </c>
      <c r="P3980" t="s">
        <v>13099</v>
      </c>
      <c r="Q3980" t="s">
        <v>13100</v>
      </c>
      <c r="R3980">
        <v>5454</v>
      </c>
      <c r="S3980">
        <v>5454</v>
      </c>
      <c r="T3980">
        <v>5454</v>
      </c>
      <c r="U3980">
        <v>5454</v>
      </c>
      <c r="V3980">
        <v>5454</v>
      </c>
      <c r="W3980">
        <v>5454</v>
      </c>
      <c r="X3980">
        <v>0</v>
      </c>
      <c r="Y3980">
        <v>0</v>
      </c>
      <c r="Z3980">
        <v>0</v>
      </c>
      <c r="AA3980">
        <v>0</v>
      </c>
      <c r="AB3980">
        <v>0</v>
      </c>
      <c r="AC3980" s="1" t="s">
        <v>12870</v>
      </c>
    </row>
    <row r="3981" spans="1:29" x14ac:dyDescent="0.25">
      <c r="A3981" t="s">
        <v>13101</v>
      </c>
      <c r="B3981" t="s">
        <v>13102</v>
      </c>
      <c r="C3981" t="s">
        <v>13103</v>
      </c>
      <c r="D3981" t="s">
        <v>13104</v>
      </c>
      <c r="E3981">
        <f>IF(ISNUMBER(SEARCH("无购物",D3981)),1,0)</f>
        <v>0</v>
      </c>
      <c r="F3981">
        <f>IF(ISNUMBER(SEARCH("无自费",D3981)),1,0)</f>
        <v>0</v>
      </c>
      <c r="G3981">
        <f>IF(ISNUMBER(SEARCH("成团保障",D3981)),1,0)</f>
        <v>1</v>
      </c>
      <c r="H3981">
        <f>IF(OR(ISNUMBER(SEARCH("赠取消险",D3981)),ISNUMBER(SEARCH("提前*天免费退",D3981))),1,0)</f>
        <v>0</v>
      </c>
      <c r="I3981">
        <v>4</v>
      </c>
      <c r="J3981">
        <v>1134</v>
      </c>
      <c r="K3981" t="s">
        <v>13042</v>
      </c>
      <c r="L3981">
        <v>2398</v>
      </c>
      <c r="M3981">
        <f>IF(N3981="",0,1)</f>
        <v>1</v>
      </c>
      <c r="N3981">
        <v>100</v>
      </c>
      <c r="O3981" t="s">
        <v>19</v>
      </c>
      <c r="P3981" t="s">
        <v>13105</v>
      </c>
      <c r="Q3981" t="s">
        <v>13106</v>
      </c>
      <c r="R3981">
        <v>4584</v>
      </c>
      <c r="S3981" t="s">
        <v>4</v>
      </c>
      <c r="T3981" t="s">
        <v>4</v>
      </c>
      <c r="U3981" t="s">
        <v>4</v>
      </c>
      <c r="V3981" t="s">
        <v>4</v>
      </c>
      <c r="W3981" t="s">
        <v>4</v>
      </c>
      <c r="X3981">
        <v>0</v>
      </c>
      <c r="Y3981">
        <v>0</v>
      </c>
      <c r="Z3981">
        <v>0</v>
      </c>
      <c r="AA3981">
        <v>0</v>
      </c>
      <c r="AB3981">
        <v>0</v>
      </c>
      <c r="AC3981" s="1" t="s">
        <v>12870</v>
      </c>
    </row>
    <row r="3982" spans="1:29" x14ac:dyDescent="0.25">
      <c r="A3982" t="s">
        <v>13107</v>
      </c>
      <c r="B3982" t="s">
        <v>13108</v>
      </c>
      <c r="C3982" t="s">
        <v>13109</v>
      </c>
      <c r="D3982" t="s">
        <v>13110</v>
      </c>
      <c r="E3982">
        <f>IF(ISNUMBER(SEARCH("无购物",D3982)),1,0)</f>
        <v>1</v>
      </c>
      <c r="F3982">
        <f>IF(ISNUMBER(SEARCH("无自费",D3982)),1,0)</f>
        <v>1</v>
      </c>
      <c r="G3982">
        <f>IF(ISNUMBER(SEARCH("成团保障",D3982)),1,0)</f>
        <v>1</v>
      </c>
      <c r="H3982">
        <f>IF(OR(ISNUMBER(SEARCH("赠取消险",D3982)),ISNUMBER(SEARCH("提前*天免费退",D3982))),1,0)</f>
        <v>0</v>
      </c>
      <c r="I3982">
        <v>5</v>
      </c>
      <c r="J3982">
        <v>2</v>
      </c>
      <c r="K3982" t="s">
        <v>13019</v>
      </c>
      <c r="L3982">
        <v>4035</v>
      </c>
      <c r="M3982">
        <f>IF(N3982="",0,1)</f>
        <v>0</v>
      </c>
      <c r="N3982" t="s">
        <v>4</v>
      </c>
      <c r="O3982" t="s">
        <v>25</v>
      </c>
      <c r="P3982" t="s">
        <v>13053</v>
      </c>
      <c r="Q3982" t="s">
        <v>4</v>
      </c>
      <c r="R3982">
        <v>8</v>
      </c>
      <c r="S3982">
        <v>8</v>
      </c>
      <c r="T3982">
        <v>8</v>
      </c>
      <c r="U3982">
        <v>8</v>
      </c>
      <c r="V3982">
        <v>8</v>
      </c>
      <c r="W3982" t="s">
        <v>4</v>
      </c>
      <c r="X3982">
        <v>0</v>
      </c>
      <c r="Y3982">
        <v>0</v>
      </c>
      <c r="Z3982">
        <v>0</v>
      </c>
      <c r="AA3982">
        <v>0</v>
      </c>
      <c r="AB3982">
        <v>0</v>
      </c>
      <c r="AC3982" s="1" t="s">
        <v>12870</v>
      </c>
    </row>
    <row r="3983" spans="1:29" x14ac:dyDescent="0.25">
      <c r="A3983" t="s">
        <v>13111</v>
      </c>
      <c r="B3983" t="s">
        <v>13112</v>
      </c>
      <c r="C3983" t="s">
        <v>13113</v>
      </c>
      <c r="D3983" t="s">
        <v>13114</v>
      </c>
      <c r="E3983">
        <f>IF(ISNUMBER(SEARCH("无购物",D3983)),1,0)</f>
        <v>1</v>
      </c>
      <c r="F3983">
        <f>IF(ISNUMBER(SEARCH("无自费",D3983)),1,0)</f>
        <v>0</v>
      </c>
      <c r="G3983">
        <f>IF(ISNUMBER(SEARCH("成团保障",D3983)),1,0)</f>
        <v>1</v>
      </c>
      <c r="H3983">
        <f>IF(OR(ISNUMBER(SEARCH("赠取消险",D3983)),ISNUMBER(SEARCH("提前*天免费退",D3983))),1,0)</f>
        <v>1</v>
      </c>
      <c r="I3983">
        <v>5</v>
      </c>
      <c r="J3983">
        <v>1</v>
      </c>
      <c r="K3983" t="s">
        <v>13115</v>
      </c>
      <c r="L3983">
        <v>3085</v>
      </c>
      <c r="M3983">
        <f>IF(N3983="",0,1)</f>
        <v>1</v>
      </c>
      <c r="N3983">
        <v>100</v>
      </c>
      <c r="O3983" t="s">
        <v>19</v>
      </c>
      <c r="P3983" t="s">
        <v>13116</v>
      </c>
      <c r="Q3983" t="s">
        <v>13117</v>
      </c>
      <c r="R3983">
        <v>1</v>
      </c>
      <c r="S3983" t="s">
        <v>4</v>
      </c>
      <c r="T3983" t="s">
        <v>4</v>
      </c>
      <c r="U3983" t="s">
        <v>4</v>
      </c>
      <c r="V3983" t="s">
        <v>4</v>
      </c>
      <c r="W3983">
        <v>1</v>
      </c>
      <c r="X3983">
        <v>0</v>
      </c>
      <c r="Y3983">
        <v>0</v>
      </c>
      <c r="Z3983">
        <v>0</v>
      </c>
      <c r="AA3983">
        <v>0</v>
      </c>
      <c r="AB3983">
        <v>0</v>
      </c>
      <c r="AC3983" s="1" t="s">
        <v>12870</v>
      </c>
    </row>
    <row r="3984" spans="1:29" x14ac:dyDescent="0.25">
      <c r="A3984" t="s">
        <v>13118</v>
      </c>
      <c r="B3984" t="s">
        <v>13119</v>
      </c>
      <c r="C3984" t="s">
        <v>13120</v>
      </c>
      <c r="D3984" t="s">
        <v>13121</v>
      </c>
      <c r="E3984">
        <f>IF(ISNUMBER(SEARCH("无购物",D3984)),1,0)</f>
        <v>1</v>
      </c>
      <c r="F3984">
        <f>IF(ISNUMBER(SEARCH("无自费",D3984)),1,0)</f>
        <v>1</v>
      </c>
      <c r="G3984">
        <f>IF(ISNUMBER(SEARCH("成团保障",D3984)),1,0)</f>
        <v>1</v>
      </c>
      <c r="H3984">
        <f>IF(OR(ISNUMBER(SEARCH("赠取消险",D3984)),ISNUMBER(SEARCH("提前*天免费退",D3984))),1,0)</f>
        <v>0</v>
      </c>
      <c r="I3984">
        <v>4</v>
      </c>
      <c r="J3984">
        <v>182</v>
      </c>
      <c r="K3984" t="s">
        <v>10960</v>
      </c>
      <c r="L3984">
        <v>3740</v>
      </c>
      <c r="M3984">
        <f>IF(N3984="",0,1)</f>
        <v>1</v>
      </c>
      <c r="N3984">
        <v>100</v>
      </c>
      <c r="O3984" t="s">
        <v>19</v>
      </c>
      <c r="P3984" t="s">
        <v>13122</v>
      </c>
      <c r="Q3984" t="s">
        <v>13123</v>
      </c>
      <c r="R3984">
        <v>804</v>
      </c>
      <c r="S3984">
        <v>804</v>
      </c>
      <c r="T3984">
        <v>804</v>
      </c>
      <c r="U3984">
        <v>804</v>
      </c>
      <c r="V3984">
        <v>804</v>
      </c>
      <c r="W3984">
        <v>804</v>
      </c>
      <c r="X3984">
        <v>0</v>
      </c>
      <c r="Y3984">
        <v>0</v>
      </c>
      <c r="Z3984">
        <v>0</v>
      </c>
      <c r="AA3984">
        <v>0</v>
      </c>
      <c r="AB3984">
        <v>0</v>
      </c>
      <c r="AC3984" s="1" t="s">
        <v>12870</v>
      </c>
    </row>
    <row r="3985" spans="1:29" x14ac:dyDescent="0.25">
      <c r="A3985" t="s">
        <v>13124</v>
      </c>
      <c r="B3985" t="s">
        <v>13125</v>
      </c>
      <c r="C3985" t="s">
        <v>13126</v>
      </c>
      <c r="D3985" t="s">
        <v>13127</v>
      </c>
      <c r="E3985">
        <f>IF(ISNUMBER(SEARCH("无购物",D3985)),1,0)</f>
        <v>1</v>
      </c>
      <c r="F3985">
        <f>IF(ISNUMBER(SEARCH("无自费",D3985)),1,0)</f>
        <v>1</v>
      </c>
      <c r="G3985">
        <f>IF(ISNUMBER(SEARCH("成团保障",D3985)),1,0)</f>
        <v>1</v>
      </c>
      <c r="H3985">
        <f>IF(OR(ISNUMBER(SEARCH("赠取消险",D3985)),ISNUMBER(SEARCH("提前*天免费退",D3985))),1,0)</f>
        <v>0</v>
      </c>
      <c r="I3985">
        <v>5</v>
      </c>
      <c r="J3985">
        <v>4</v>
      </c>
      <c r="K3985" t="s">
        <v>13019</v>
      </c>
      <c r="L3985">
        <v>3866</v>
      </c>
      <c r="M3985">
        <f>IF(N3985="",0,1)</f>
        <v>0</v>
      </c>
      <c r="N3985" t="s">
        <v>4</v>
      </c>
      <c r="O3985" t="s">
        <v>19</v>
      </c>
      <c r="P3985" t="s">
        <v>13128</v>
      </c>
      <c r="Q3985" t="s">
        <v>4</v>
      </c>
      <c r="R3985">
        <v>12</v>
      </c>
      <c r="S3985">
        <v>12</v>
      </c>
      <c r="T3985">
        <v>12</v>
      </c>
      <c r="U3985">
        <v>12</v>
      </c>
      <c r="V3985">
        <v>12</v>
      </c>
      <c r="W3985" t="s">
        <v>4</v>
      </c>
      <c r="X3985">
        <v>0</v>
      </c>
      <c r="Y3985">
        <v>0</v>
      </c>
      <c r="Z3985">
        <v>0</v>
      </c>
      <c r="AA3985">
        <v>0</v>
      </c>
      <c r="AB3985">
        <v>0</v>
      </c>
      <c r="AC3985" s="1" t="s">
        <v>12870</v>
      </c>
    </row>
    <row r="3986" spans="1:29" x14ac:dyDescent="0.25">
      <c r="A3986" t="s">
        <v>13129</v>
      </c>
      <c r="B3986" t="s">
        <v>13130</v>
      </c>
      <c r="C3986" t="s">
        <v>13131</v>
      </c>
      <c r="D3986" t="s">
        <v>13132</v>
      </c>
      <c r="E3986">
        <f>IF(ISNUMBER(SEARCH("无购物",D3986)),1,0)</f>
        <v>1</v>
      </c>
      <c r="F3986">
        <f>IF(ISNUMBER(SEARCH("无自费",D3986)),1,0)</f>
        <v>1</v>
      </c>
      <c r="G3986">
        <f>IF(ISNUMBER(SEARCH("成团保障",D3986)),1,0)</f>
        <v>1</v>
      </c>
      <c r="H3986">
        <f>IF(OR(ISNUMBER(SEARCH("赠取消险",D3986)),ISNUMBER(SEARCH("提前*天免费退",D3986))),1,0)</f>
        <v>0</v>
      </c>
      <c r="I3986">
        <v>5</v>
      </c>
      <c r="J3986">
        <v>8</v>
      </c>
      <c r="K3986" t="s">
        <v>13019</v>
      </c>
      <c r="L3986">
        <v>4263</v>
      </c>
      <c r="M3986">
        <f>IF(N3986="",0,1)</f>
        <v>0</v>
      </c>
      <c r="N3986" t="s">
        <v>4</v>
      </c>
      <c r="O3986" t="s">
        <v>19</v>
      </c>
      <c r="P3986" t="s">
        <v>13133</v>
      </c>
      <c r="Q3986" t="s">
        <v>4</v>
      </c>
      <c r="R3986">
        <v>33</v>
      </c>
      <c r="S3986" t="s">
        <v>4</v>
      </c>
      <c r="T3986">
        <v>33</v>
      </c>
      <c r="U3986">
        <v>33</v>
      </c>
      <c r="V3986">
        <v>33</v>
      </c>
      <c r="W3986" t="s">
        <v>4</v>
      </c>
      <c r="X3986">
        <v>0</v>
      </c>
      <c r="Y3986">
        <v>0</v>
      </c>
      <c r="Z3986">
        <v>0</v>
      </c>
      <c r="AA3986">
        <v>0</v>
      </c>
      <c r="AB3986">
        <v>0</v>
      </c>
      <c r="AC3986" s="1" t="s">
        <v>12870</v>
      </c>
    </row>
    <row r="3987" spans="1:29" x14ac:dyDescent="0.25">
      <c r="A3987" t="s">
        <v>13134</v>
      </c>
      <c r="B3987" t="s">
        <v>13085</v>
      </c>
      <c r="C3987" t="s">
        <v>13135</v>
      </c>
      <c r="D3987" t="s">
        <v>13136</v>
      </c>
      <c r="E3987">
        <f>IF(ISNUMBER(SEARCH("无购物",D3987)),1,0)</f>
        <v>1</v>
      </c>
      <c r="F3987">
        <f>IF(ISNUMBER(SEARCH("无自费",D3987)),1,0)</f>
        <v>1</v>
      </c>
      <c r="G3987">
        <f>IF(ISNUMBER(SEARCH("成团保障",D3987)),1,0)</f>
        <v>1</v>
      </c>
      <c r="H3987">
        <f>IF(OR(ISNUMBER(SEARCH("赠取消险",D3987)),ISNUMBER(SEARCH("提前*天免费退",D3987))),1,0)</f>
        <v>0</v>
      </c>
      <c r="I3987">
        <v>4</v>
      </c>
      <c r="J3987">
        <v>35</v>
      </c>
      <c r="K3987" t="s">
        <v>13025</v>
      </c>
      <c r="L3987">
        <v>3290</v>
      </c>
      <c r="M3987">
        <f>IF(N3987="",0,1)</f>
        <v>1</v>
      </c>
      <c r="N3987">
        <v>200</v>
      </c>
      <c r="O3987" t="s">
        <v>19</v>
      </c>
      <c r="P3987" t="s">
        <v>13137</v>
      </c>
      <c r="Q3987" t="s">
        <v>13138</v>
      </c>
      <c r="R3987">
        <v>162</v>
      </c>
      <c r="S3987">
        <v>162</v>
      </c>
      <c r="T3987">
        <v>162</v>
      </c>
      <c r="U3987">
        <v>162</v>
      </c>
      <c r="V3987">
        <v>162</v>
      </c>
      <c r="W3987">
        <v>162</v>
      </c>
      <c r="X3987">
        <v>0</v>
      </c>
      <c r="Y3987">
        <v>0</v>
      </c>
      <c r="Z3987">
        <v>0</v>
      </c>
      <c r="AA3987">
        <v>0</v>
      </c>
      <c r="AB3987">
        <v>0</v>
      </c>
      <c r="AC3987" s="1" t="s">
        <v>12870</v>
      </c>
    </row>
    <row r="3988" spans="1:29" x14ac:dyDescent="0.25">
      <c r="A3988" t="s">
        <v>13139</v>
      </c>
      <c r="B3988" t="s">
        <v>13140</v>
      </c>
      <c r="C3988" t="s">
        <v>13141</v>
      </c>
      <c r="D3988" t="s">
        <v>13142</v>
      </c>
      <c r="E3988">
        <f>IF(ISNUMBER(SEARCH("无购物",D3988)),1,0)</f>
        <v>1</v>
      </c>
      <c r="F3988">
        <f>IF(ISNUMBER(SEARCH("无自费",D3988)),1,0)</f>
        <v>1</v>
      </c>
      <c r="G3988">
        <f>IF(ISNUMBER(SEARCH("成团保障",D3988)),1,0)</f>
        <v>1</v>
      </c>
      <c r="H3988">
        <f>IF(OR(ISNUMBER(SEARCH("赠取消险",D3988)),ISNUMBER(SEARCH("提前*天免费退",D3988))),1,0)</f>
        <v>0</v>
      </c>
      <c r="I3988">
        <v>4</v>
      </c>
      <c r="J3988">
        <v>17</v>
      </c>
      <c r="K3988" t="s">
        <v>10960</v>
      </c>
      <c r="L3988">
        <v>6306</v>
      </c>
      <c r="M3988">
        <f>IF(N3988="",0,1)</f>
        <v>1</v>
      </c>
      <c r="N3988">
        <v>500</v>
      </c>
      <c r="O3988" t="s">
        <v>5</v>
      </c>
      <c r="P3988" t="s">
        <v>13143</v>
      </c>
      <c r="Q3988" t="s">
        <v>4</v>
      </c>
      <c r="R3988">
        <v>80</v>
      </c>
      <c r="S3988" t="s">
        <v>4</v>
      </c>
      <c r="T3988" t="s">
        <v>4</v>
      </c>
      <c r="U3988" t="s">
        <v>4</v>
      </c>
      <c r="V3988" t="s">
        <v>4</v>
      </c>
      <c r="W3988" t="s">
        <v>4</v>
      </c>
      <c r="X3988">
        <v>0</v>
      </c>
      <c r="Y3988">
        <v>0</v>
      </c>
      <c r="Z3988">
        <v>0</v>
      </c>
      <c r="AA3988">
        <v>0</v>
      </c>
      <c r="AB3988">
        <v>0</v>
      </c>
      <c r="AC3988" s="1" t="s">
        <v>12870</v>
      </c>
    </row>
    <row r="3989" spans="1:29" x14ac:dyDescent="0.25">
      <c r="A3989" t="s">
        <v>13144</v>
      </c>
      <c r="B3989" t="s">
        <v>13145</v>
      </c>
      <c r="C3989" t="s">
        <v>13146</v>
      </c>
      <c r="D3989" t="s">
        <v>13147</v>
      </c>
      <c r="E3989">
        <f>IF(ISNUMBER(SEARCH("无购物",D3989)),1,0)</f>
        <v>1</v>
      </c>
      <c r="F3989">
        <f>IF(ISNUMBER(SEARCH("无自费",D3989)),1,0)</f>
        <v>1</v>
      </c>
      <c r="G3989">
        <f>IF(ISNUMBER(SEARCH("成团保障",D3989)),1,0)</f>
        <v>1</v>
      </c>
      <c r="H3989">
        <f>IF(OR(ISNUMBER(SEARCH("赠取消险",D3989)),ISNUMBER(SEARCH("提前*天免费退",D3989))),1,0)</f>
        <v>0</v>
      </c>
      <c r="I3989">
        <v>5</v>
      </c>
      <c r="J3989">
        <v>19</v>
      </c>
      <c r="K3989" t="s">
        <v>13025</v>
      </c>
      <c r="L3989">
        <v>4079</v>
      </c>
      <c r="M3989">
        <f>IF(N3989="",0,1)</f>
        <v>1</v>
      </c>
      <c r="N3989">
        <v>200</v>
      </c>
      <c r="O3989" t="s">
        <v>5</v>
      </c>
      <c r="P3989" t="s">
        <v>13148</v>
      </c>
      <c r="Q3989" t="s">
        <v>4</v>
      </c>
      <c r="R3989">
        <v>66</v>
      </c>
      <c r="S3989">
        <v>66</v>
      </c>
      <c r="T3989" t="s">
        <v>4</v>
      </c>
      <c r="U3989" t="s">
        <v>4</v>
      </c>
      <c r="V3989" t="s">
        <v>4</v>
      </c>
      <c r="W3989" t="s">
        <v>4</v>
      </c>
      <c r="X3989">
        <v>0</v>
      </c>
      <c r="Y3989">
        <v>0</v>
      </c>
      <c r="Z3989">
        <v>0</v>
      </c>
      <c r="AA3989">
        <v>0</v>
      </c>
      <c r="AB3989">
        <v>0</v>
      </c>
      <c r="AC3989" s="1" t="s">
        <v>12870</v>
      </c>
    </row>
    <row r="3990" spans="1:29" x14ac:dyDescent="0.25">
      <c r="A3990" t="s">
        <v>13149</v>
      </c>
      <c r="B3990" t="s">
        <v>13150</v>
      </c>
      <c r="C3990" t="s">
        <v>13151</v>
      </c>
      <c r="D3990" t="s">
        <v>13152</v>
      </c>
      <c r="E3990">
        <f>IF(ISNUMBER(SEARCH("无购物",D3990)),1,0)</f>
        <v>1</v>
      </c>
      <c r="F3990">
        <f>IF(ISNUMBER(SEARCH("无自费",D3990)),1,0)</f>
        <v>0</v>
      </c>
      <c r="G3990">
        <f>IF(ISNUMBER(SEARCH("成团保障",D3990)),1,0)</f>
        <v>1</v>
      </c>
      <c r="H3990">
        <f>IF(OR(ISNUMBER(SEARCH("赠取消险",D3990)),ISNUMBER(SEARCH("提前*天免费退",D3990))),1,0)</f>
        <v>0</v>
      </c>
      <c r="I3990">
        <v>4</v>
      </c>
      <c r="J3990">
        <v>17</v>
      </c>
      <c r="K3990" t="s">
        <v>13019</v>
      </c>
      <c r="L3990">
        <v>3773</v>
      </c>
      <c r="M3990">
        <f>IF(N3990="",0,1)</f>
        <v>0</v>
      </c>
      <c r="N3990" t="s">
        <v>4</v>
      </c>
      <c r="O3990" t="s">
        <v>19</v>
      </c>
      <c r="P3990" t="s">
        <v>13153</v>
      </c>
      <c r="Q3990" t="s">
        <v>13154</v>
      </c>
      <c r="R3990">
        <v>46</v>
      </c>
      <c r="S3990">
        <v>46</v>
      </c>
      <c r="T3990" t="s">
        <v>4</v>
      </c>
      <c r="U3990">
        <v>46</v>
      </c>
      <c r="V3990">
        <v>46</v>
      </c>
      <c r="W3990" t="s">
        <v>4</v>
      </c>
      <c r="X3990">
        <v>0</v>
      </c>
      <c r="Y3990">
        <v>0</v>
      </c>
      <c r="Z3990">
        <v>0</v>
      </c>
      <c r="AA3990">
        <v>0</v>
      </c>
      <c r="AB3990">
        <v>0</v>
      </c>
      <c r="AC3990" s="1" t="s">
        <v>12870</v>
      </c>
    </row>
    <row r="3991" spans="1:29" x14ac:dyDescent="0.25">
      <c r="A3991" t="s">
        <v>13155</v>
      </c>
      <c r="B3991" t="s">
        <v>13156</v>
      </c>
      <c r="C3991" t="s">
        <v>13157</v>
      </c>
      <c r="D3991" t="s">
        <v>13158</v>
      </c>
      <c r="E3991">
        <f>IF(ISNUMBER(SEARCH("无购物",D3991)),1,0)</f>
        <v>1</v>
      </c>
      <c r="F3991">
        <f>IF(ISNUMBER(SEARCH("无自费",D3991)),1,0)</f>
        <v>0</v>
      </c>
      <c r="G3991">
        <f>IF(ISNUMBER(SEARCH("成团保障",D3991)),1,0)</f>
        <v>1</v>
      </c>
      <c r="H3991">
        <f>IF(OR(ISNUMBER(SEARCH("赠取消险",D3991)),ISNUMBER(SEARCH("提前*天免费退",D3991))),1,0)</f>
        <v>0</v>
      </c>
      <c r="I3991">
        <v>5</v>
      </c>
      <c r="J3991">
        <v>1</v>
      </c>
      <c r="K3991" t="s">
        <v>13019</v>
      </c>
      <c r="L3991">
        <v>3257</v>
      </c>
      <c r="M3991">
        <f>IF(N3991="",0,1)</f>
        <v>0</v>
      </c>
      <c r="N3991" t="s">
        <v>4</v>
      </c>
      <c r="O3991" t="s">
        <v>19</v>
      </c>
      <c r="P3991" t="s">
        <v>13159</v>
      </c>
      <c r="Q3991" t="s">
        <v>4</v>
      </c>
      <c r="R3991">
        <v>2</v>
      </c>
      <c r="S3991">
        <v>2</v>
      </c>
      <c r="T3991">
        <v>2</v>
      </c>
      <c r="U3991">
        <v>2</v>
      </c>
      <c r="V3991">
        <v>2</v>
      </c>
      <c r="W3991" t="s">
        <v>4</v>
      </c>
      <c r="X3991">
        <v>0</v>
      </c>
      <c r="Y3991">
        <v>0</v>
      </c>
      <c r="Z3991">
        <v>0</v>
      </c>
      <c r="AA3991">
        <v>0</v>
      </c>
      <c r="AB3991">
        <v>0</v>
      </c>
      <c r="AC3991" s="1" t="s">
        <v>12870</v>
      </c>
    </row>
    <row r="3992" spans="1:29" x14ac:dyDescent="0.25">
      <c r="A3992" t="s">
        <v>13160</v>
      </c>
      <c r="B3992" t="s">
        <v>13161</v>
      </c>
      <c r="C3992" t="s">
        <v>13162</v>
      </c>
      <c r="D3992" t="s">
        <v>13163</v>
      </c>
      <c r="E3992">
        <f>IF(ISNUMBER(SEARCH("无购物",D3992)),1,0)</f>
        <v>1</v>
      </c>
      <c r="F3992">
        <f>IF(ISNUMBER(SEARCH("无自费",D3992)),1,0)</f>
        <v>1</v>
      </c>
      <c r="G3992">
        <f>IF(ISNUMBER(SEARCH("成团保障",D3992)),1,0)</f>
        <v>1</v>
      </c>
      <c r="H3992">
        <f>IF(OR(ISNUMBER(SEARCH("赠取消险",D3992)),ISNUMBER(SEARCH("提前*天免费退",D3992))),1,0)</f>
        <v>0</v>
      </c>
      <c r="I3992">
        <v>5</v>
      </c>
      <c r="J3992">
        <v>1</v>
      </c>
      <c r="K3992" t="s">
        <v>13019</v>
      </c>
      <c r="L3992">
        <v>3794</v>
      </c>
      <c r="M3992">
        <f>IF(N3992="",0,1)</f>
        <v>0</v>
      </c>
      <c r="N3992" t="s">
        <v>4</v>
      </c>
      <c r="O3992" t="s">
        <v>19</v>
      </c>
      <c r="P3992" t="s">
        <v>13164</v>
      </c>
      <c r="Q3992" t="s">
        <v>4</v>
      </c>
      <c r="R3992">
        <v>3</v>
      </c>
      <c r="S3992" t="s">
        <v>4</v>
      </c>
      <c r="T3992" t="s">
        <v>4</v>
      </c>
      <c r="U3992">
        <v>3</v>
      </c>
      <c r="V3992">
        <v>3</v>
      </c>
      <c r="W3992" t="s">
        <v>4</v>
      </c>
      <c r="X3992">
        <v>0</v>
      </c>
      <c r="Y3992">
        <v>0</v>
      </c>
      <c r="Z3992">
        <v>0</v>
      </c>
      <c r="AA3992">
        <v>0</v>
      </c>
      <c r="AB3992">
        <v>0</v>
      </c>
      <c r="AC3992" s="1" t="s">
        <v>12870</v>
      </c>
    </row>
    <row r="3993" spans="1:29" x14ac:dyDescent="0.25">
      <c r="A3993" t="s">
        <v>13165</v>
      </c>
      <c r="B3993" t="s">
        <v>13166</v>
      </c>
      <c r="C3993" t="s">
        <v>13167</v>
      </c>
      <c r="D3993" t="s">
        <v>13168</v>
      </c>
      <c r="E3993">
        <f>IF(ISNUMBER(SEARCH("无购物",D3993)),1,0)</f>
        <v>1</v>
      </c>
      <c r="F3993">
        <f>IF(ISNUMBER(SEARCH("无自费",D3993)),1,0)</f>
        <v>1</v>
      </c>
      <c r="G3993">
        <f>IF(ISNUMBER(SEARCH("成团保障",D3993)),1,0)</f>
        <v>1</v>
      </c>
      <c r="H3993">
        <f>IF(OR(ISNUMBER(SEARCH("赠取消险",D3993)),ISNUMBER(SEARCH("提前*天免费退",D3993))),1,0)</f>
        <v>0</v>
      </c>
      <c r="I3993">
        <v>4</v>
      </c>
      <c r="J3993">
        <v>2</v>
      </c>
      <c r="K3993" t="s">
        <v>13019</v>
      </c>
      <c r="L3993">
        <v>3369</v>
      </c>
      <c r="M3993">
        <f>IF(N3993="",0,1)</f>
        <v>0</v>
      </c>
      <c r="N3993" t="s">
        <v>4</v>
      </c>
      <c r="O3993" t="s">
        <v>19</v>
      </c>
      <c r="P3993" t="s">
        <v>13169</v>
      </c>
      <c r="Q3993" t="s">
        <v>4</v>
      </c>
      <c r="R3993">
        <v>9</v>
      </c>
      <c r="S3993">
        <v>9</v>
      </c>
      <c r="T3993" t="s">
        <v>4</v>
      </c>
      <c r="U3993">
        <v>9</v>
      </c>
      <c r="V3993" t="s">
        <v>4</v>
      </c>
      <c r="W3993" t="s">
        <v>4</v>
      </c>
      <c r="X3993">
        <v>0</v>
      </c>
      <c r="Y3993">
        <v>0</v>
      </c>
      <c r="Z3993">
        <v>0</v>
      </c>
      <c r="AA3993">
        <v>0</v>
      </c>
      <c r="AB3993">
        <v>0</v>
      </c>
      <c r="AC3993" s="1" t="s">
        <v>12870</v>
      </c>
    </row>
    <row r="3994" spans="1:29" x14ac:dyDescent="0.25">
      <c r="A3994" t="s">
        <v>13170</v>
      </c>
      <c r="B3994" t="s">
        <v>13166</v>
      </c>
      <c r="C3994" t="s">
        <v>13171</v>
      </c>
      <c r="D3994" t="s">
        <v>13172</v>
      </c>
      <c r="E3994">
        <f>IF(ISNUMBER(SEARCH("无购物",D3994)),1,0)</f>
        <v>1</v>
      </c>
      <c r="F3994">
        <f>IF(ISNUMBER(SEARCH("无自费",D3994)),1,0)</f>
        <v>1</v>
      </c>
      <c r="G3994">
        <f>IF(ISNUMBER(SEARCH("成团保障",D3994)),1,0)</f>
        <v>1</v>
      </c>
      <c r="H3994">
        <f>IF(OR(ISNUMBER(SEARCH("赠取消险",D3994)),ISNUMBER(SEARCH("提前*天免费退",D3994))),1,0)</f>
        <v>0</v>
      </c>
      <c r="I3994">
        <v>5</v>
      </c>
      <c r="J3994">
        <v>1</v>
      </c>
      <c r="K3994" t="s">
        <v>13019</v>
      </c>
      <c r="L3994">
        <v>3104</v>
      </c>
      <c r="M3994">
        <f>IF(N3994="",0,1)</f>
        <v>0</v>
      </c>
      <c r="N3994" t="s">
        <v>4</v>
      </c>
      <c r="O3994" t="s">
        <v>19</v>
      </c>
      <c r="P3994" t="s">
        <v>13173</v>
      </c>
      <c r="Q3994" t="s">
        <v>4</v>
      </c>
      <c r="R3994">
        <v>3</v>
      </c>
      <c r="S3994">
        <v>3</v>
      </c>
      <c r="T3994" t="s">
        <v>4</v>
      </c>
      <c r="U3994">
        <v>3</v>
      </c>
      <c r="V3994" t="s">
        <v>4</v>
      </c>
      <c r="W3994" t="s">
        <v>4</v>
      </c>
      <c r="X3994">
        <v>0</v>
      </c>
      <c r="Y3994">
        <v>0</v>
      </c>
      <c r="Z3994">
        <v>0</v>
      </c>
      <c r="AA3994">
        <v>0</v>
      </c>
      <c r="AB3994">
        <v>0</v>
      </c>
      <c r="AC3994" s="1" t="s">
        <v>12870</v>
      </c>
    </row>
    <row r="3995" spans="1:29" x14ac:dyDescent="0.25">
      <c r="A3995" t="s">
        <v>13174</v>
      </c>
      <c r="B3995" t="s">
        <v>13175</v>
      </c>
      <c r="C3995" t="s">
        <v>13176</v>
      </c>
      <c r="D3995" t="s">
        <v>13177</v>
      </c>
      <c r="E3995">
        <f>IF(ISNUMBER(SEARCH("无购物",D3995)),1,0)</f>
        <v>1</v>
      </c>
      <c r="F3995">
        <f>IF(ISNUMBER(SEARCH("无自费",D3995)),1,0)</f>
        <v>1</v>
      </c>
      <c r="G3995">
        <f>IF(ISNUMBER(SEARCH("成团保障",D3995)),1,0)</f>
        <v>1</v>
      </c>
      <c r="H3995">
        <f>IF(OR(ISNUMBER(SEARCH("赠取消险",D3995)),ISNUMBER(SEARCH("提前*天免费退",D3995))),1,0)</f>
        <v>0</v>
      </c>
      <c r="I3995">
        <v>5</v>
      </c>
      <c r="J3995">
        <v>2</v>
      </c>
      <c r="K3995" t="s">
        <v>13019</v>
      </c>
      <c r="L3995">
        <v>3626</v>
      </c>
      <c r="M3995">
        <f>IF(N3995="",0,1)</f>
        <v>0</v>
      </c>
      <c r="N3995" t="s">
        <v>4</v>
      </c>
      <c r="O3995" t="s">
        <v>19</v>
      </c>
      <c r="P3995" t="s">
        <v>13153</v>
      </c>
      <c r="Q3995" t="s">
        <v>4</v>
      </c>
      <c r="R3995">
        <v>2</v>
      </c>
      <c r="S3995">
        <v>2</v>
      </c>
      <c r="T3995" t="s">
        <v>4</v>
      </c>
      <c r="U3995">
        <v>2</v>
      </c>
      <c r="V3995">
        <v>2</v>
      </c>
      <c r="W3995" t="s">
        <v>4</v>
      </c>
      <c r="X3995">
        <v>0</v>
      </c>
      <c r="Y3995">
        <v>0</v>
      </c>
      <c r="Z3995">
        <v>0</v>
      </c>
      <c r="AA3995">
        <v>0</v>
      </c>
      <c r="AB3995">
        <v>0</v>
      </c>
      <c r="AC3995" s="1" t="s">
        <v>12870</v>
      </c>
    </row>
    <row r="3996" spans="1:29" x14ac:dyDescent="0.25">
      <c r="A3996" t="s">
        <v>13178</v>
      </c>
      <c r="B3996" t="s">
        <v>13175</v>
      </c>
      <c r="C3996" t="s">
        <v>13179</v>
      </c>
      <c r="D3996" t="s">
        <v>13180</v>
      </c>
      <c r="E3996">
        <f>IF(ISNUMBER(SEARCH("无购物",D3996)),1,0)</f>
        <v>1</v>
      </c>
      <c r="F3996">
        <f>IF(ISNUMBER(SEARCH("无自费",D3996)),1,0)</f>
        <v>1</v>
      </c>
      <c r="G3996">
        <f>IF(ISNUMBER(SEARCH("成团保障",D3996)),1,0)</f>
        <v>1</v>
      </c>
      <c r="H3996">
        <f>IF(OR(ISNUMBER(SEARCH("赠取消险",D3996)),ISNUMBER(SEARCH("提前*天免费退",D3996))),1,0)</f>
        <v>0</v>
      </c>
      <c r="I3996">
        <v>5</v>
      </c>
      <c r="J3996">
        <v>1</v>
      </c>
      <c r="K3996" t="s">
        <v>13019</v>
      </c>
      <c r="L3996">
        <v>3585</v>
      </c>
      <c r="M3996">
        <f>IF(N3996="",0,1)</f>
        <v>0</v>
      </c>
      <c r="N3996" t="s">
        <v>4</v>
      </c>
      <c r="O3996" t="s">
        <v>19</v>
      </c>
      <c r="P3996" t="s">
        <v>13181</v>
      </c>
      <c r="Q3996" t="s">
        <v>4</v>
      </c>
      <c r="R3996">
        <v>11</v>
      </c>
      <c r="S3996">
        <v>11</v>
      </c>
      <c r="T3996">
        <v>11</v>
      </c>
      <c r="U3996">
        <v>11</v>
      </c>
      <c r="V3996">
        <v>11</v>
      </c>
      <c r="W3996" t="s">
        <v>4</v>
      </c>
      <c r="X3996">
        <v>0</v>
      </c>
      <c r="Y3996">
        <v>0</v>
      </c>
      <c r="Z3996">
        <v>0</v>
      </c>
      <c r="AA3996">
        <v>0</v>
      </c>
      <c r="AB3996">
        <v>0</v>
      </c>
      <c r="AC3996" s="1" t="s">
        <v>12870</v>
      </c>
    </row>
    <row r="3997" spans="1:29" x14ac:dyDescent="0.25">
      <c r="A3997" t="s">
        <v>13182</v>
      </c>
      <c r="B3997" t="s">
        <v>13085</v>
      </c>
      <c r="C3997" t="s">
        <v>13183</v>
      </c>
      <c r="D3997" t="s">
        <v>13057</v>
      </c>
      <c r="E3997">
        <f>IF(ISNUMBER(SEARCH("无购物",D3997)),1,0)</f>
        <v>1</v>
      </c>
      <c r="F3997">
        <f>IF(ISNUMBER(SEARCH("无自费",D3997)),1,0)</f>
        <v>1</v>
      </c>
      <c r="G3997">
        <f>IF(ISNUMBER(SEARCH("成团保障",D3997)),1,0)</f>
        <v>1</v>
      </c>
      <c r="H3997">
        <f>IF(OR(ISNUMBER(SEARCH("赠取消险",D3997)),ISNUMBER(SEARCH("提前*天免费退",D3997))),1,0)</f>
        <v>0</v>
      </c>
      <c r="I3997">
        <v>4</v>
      </c>
      <c r="J3997">
        <v>2</v>
      </c>
      <c r="K3997" t="s">
        <v>12867</v>
      </c>
      <c r="L3997">
        <v>3369</v>
      </c>
      <c r="M3997">
        <f>IF(N3997="",0,1)</f>
        <v>1</v>
      </c>
      <c r="N3997">
        <v>100</v>
      </c>
      <c r="O3997" t="s">
        <v>19</v>
      </c>
      <c r="P3997" t="s">
        <v>13184</v>
      </c>
      <c r="Q3997" t="s">
        <v>4</v>
      </c>
      <c r="R3997">
        <v>6</v>
      </c>
      <c r="S3997" t="s">
        <v>4</v>
      </c>
      <c r="T3997" t="s">
        <v>4</v>
      </c>
      <c r="U3997" t="s">
        <v>4</v>
      </c>
      <c r="V3997" t="s">
        <v>4</v>
      </c>
      <c r="W3997" t="s">
        <v>4</v>
      </c>
      <c r="X3997">
        <v>0</v>
      </c>
      <c r="Y3997">
        <v>0</v>
      </c>
      <c r="Z3997">
        <v>0</v>
      </c>
      <c r="AA3997">
        <v>0</v>
      </c>
      <c r="AB3997">
        <v>0</v>
      </c>
      <c r="AC3997" s="1" t="s">
        <v>12870</v>
      </c>
    </row>
    <row r="3998" spans="1:29" x14ac:dyDescent="0.25">
      <c r="A3998" t="s">
        <v>13185</v>
      </c>
      <c r="B3998" t="s">
        <v>13186</v>
      </c>
      <c r="C3998" t="s">
        <v>13187</v>
      </c>
      <c r="D3998" t="s">
        <v>13188</v>
      </c>
      <c r="E3998">
        <f>IF(ISNUMBER(SEARCH("无购物",D3998)),1,0)</f>
        <v>0</v>
      </c>
      <c r="F3998">
        <f>IF(ISNUMBER(SEARCH("无自费",D3998)),1,0)</f>
        <v>0</v>
      </c>
      <c r="G3998">
        <f>IF(ISNUMBER(SEARCH("成团保障",D3998)),1,0)</f>
        <v>1</v>
      </c>
      <c r="H3998">
        <f>IF(OR(ISNUMBER(SEARCH("赠取消险",D3998)),ISNUMBER(SEARCH("提前*天免费退",D3998))),1,0)</f>
        <v>0</v>
      </c>
      <c r="I3998">
        <v>5</v>
      </c>
      <c r="J3998">
        <v>20</v>
      </c>
      <c r="K3998" t="s">
        <v>13115</v>
      </c>
      <c r="L3998">
        <v>3697</v>
      </c>
      <c r="M3998">
        <f>IF(N3998="",0,1)</f>
        <v>1</v>
      </c>
      <c r="N3998">
        <v>100</v>
      </c>
      <c r="O3998" t="s">
        <v>19</v>
      </c>
      <c r="P3998" t="s">
        <v>13189</v>
      </c>
      <c r="Q3998" t="s">
        <v>13190</v>
      </c>
      <c r="R3998">
        <v>77</v>
      </c>
      <c r="S3998" t="s">
        <v>4</v>
      </c>
      <c r="T3998">
        <v>81</v>
      </c>
      <c r="U3998" t="s">
        <v>4</v>
      </c>
      <c r="V3998">
        <v>81</v>
      </c>
      <c r="W3998">
        <v>81</v>
      </c>
      <c r="X3998">
        <v>0</v>
      </c>
      <c r="Y3998">
        <v>0</v>
      </c>
      <c r="Z3998">
        <v>0</v>
      </c>
      <c r="AA3998">
        <v>0</v>
      </c>
      <c r="AB3998">
        <v>0</v>
      </c>
      <c r="AC3998" s="1" t="s">
        <v>12870</v>
      </c>
    </row>
    <row r="3999" spans="1:29" x14ac:dyDescent="0.25">
      <c r="A3999" t="s">
        <v>13191</v>
      </c>
      <c r="B3999" t="s">
        <v>13192</v>
      </c>
      <c r="C3999" t="s">
        <v>13193</v>
      </c>
      <c r="D3999" t="s">
        <v>13194</v>
      </c>
      <c r="E3999">
        <f>IF(ISNUMBER(SEARCH("无购物",D3999)),1,0)</f>
        <v>1</v>
      </c>
      <c r="F3999">
        <f>IF(ISNUMBER(SEARCH("无自费",D3999)),1,0)</f>
        <v>1</v>
      </c>
      <c r="G3999">
        <f>IF(ISNUMBER(SEARCH("成团保障",D3999)),1,0)</f>
        <v>1</v>
      </c>
      <c r="H3999">
        <f>IF(OR(ISNUMBER(SEARCH("赠取消险",D3999)),ISNUMBER(SEARCH("提前*天免费退",D3999))),1,0)</f>
        <v>1</v>
      </c>
      <c r="I3999">
        <v>3</v>
      </c>
      <c r="J3999">
        <v>3</v>
      </c>
      <c r="K3999" t="s">
        <v>10960</v>
      </c>
      <c r="L3999">
        <v>3759</v>
      </c>
      <c r="M3999">
        <f>IF(N3999="",0,1)</f>
        <v>1</v>
      </c>
      <c r="N3999">
        <v>550</v>
      </c>
      <c r="O3999" t="s">
        <v>19</v>
      </c>
      <c r="P3999" t="s">
        <v>13195</v>
      </c>
      <c r="Q3999" t="s">
        <v>4</v>
      </c>
      <c r="R3999">
        <v>17</v>
      </c>
      <c r="S3999">
        <v>17</v>
      </c>
      <c r="T3999">
        <v>17</v>
      </c>
      <c r="U3999">
        <v>17</v>
      </c>
      <c r="V3999" t="s">
        <v>4</v>
      </c>
      <c r="W3999">
        <v>17</v>
      </c>
      <c r="X3999">
        <v>0</v>
      </c>
      <c r="Y3999">
        <v>0</v>
      </c>
      <c r="Z3999">
        <v>0</v>
      </c>
      <c r="AA3999">
        <v>0</v>
      </c>
      <c r="AB3999">
        <v>0</v>
      </c>
      <c r="AC3999" s="1" t="s">
        <v>12870</v>
      </c>
    </row>
    <row r="4000" spans="1:29" x14ac:dyDescent="0.25">
      <c r="A4000" t="s">
        <v>13196</v>
      </c>
      <c r="B4000" t="s">
        <v>13197</v>
      </c>
      <c r="C4000" t="s">
        <v>13198</v>
      </c>
      <c r="D4000" t="s">
        <v>13199</v>
      </c>
      <c r="E4000">
        <f>IF(ISNUMBER(SEARCH("无购物",D4000)),1,0)</f>
        <v>1</v>
      </c>
      <c r="F4000">
        <f>IF(ISNUMBER(SEARCH("无自费",D4000)),1,0)</f>
        <v>0</v>
      </c>
      <c r="G4000">
        <f>IF(ISNUMBER(SEARCH("成团保障",D4000)),1,0)</f>
        <v>1</v>
      </c>
      <c r="H4000">
        <f>IF(OR(ISNUMBER(SEARCH("赠取消险",D4000)),ISNUMBER(SEARCH("提前*天免费退",D4000))),1,0)</f>
        <v>1</v>
      </c>
      <c r="I4000">
        <v>3</v>
      </c>
      <c r="J4000">
        <v>2</v>
      </c>
      <c r="K4000" t="s">
        <v>13115</v>
      </c>
      <c r="L4000">
        <v>1700</v>
      </c>
      <c r="M4000">
        <f>IF(N4000="",0,1)</f>
        <v>1</v>
      </c>
      <c r="N4000">
        <v>100</v>
      </c>
      <c r="O4000" t="s">
        <v>19</v>
      </c>
      <c r="P4000" t="s">
        <v>13200</v>
      </c>
      <c r="Q4000" t="s">
        <v>4</v>
      </c>
      <c r="R4000">
        <v>4</v>
      </c>
      <c r="S4000" t="s">
        <v>4</v>
      </c>
      <c r="T4000" t="s">
        <v>4</v>
      </c>
      <c r="U4000" t="s">
        <v>4</v>
      </c>
      <c r="V4000">
        <v>4</v>
      </c>
      <c r="W4000">
        <v>4</v>
      </c>
      <c r="X4000">
        <v>0</v>
      </c>
      <c r="Y4000">
        <v>0</v>
      </c>
      <c r="Z4000">
        <v>0</v>
      </c>
      <c r="AA4000">
        <v>0</v>
      </c>
      <c r="AB4000">
        <v>0</v>
      </c>
      <c r="AC4000" s="1" t="s">
        <v>12870</v>
      </c>
    </row>
    <row r="4001" spans="1:29" x14ac:dyDescent="0.25">
      <c r="A4001" t="s">
        <v>13201</v>
      </c>
      <c r="B4001" t="s">
        <v>13202</v>
      </c>
      <c r="C4001" t="s">
        <v>13203</v>
      </c>
      <c r="D4001" t="s">
        <v>13204</v>
      </c>
      <c r="E4001">
        <f>IF(ISNUMBER(SEARCH("无购物",D4001)),1,0)</f>
        <v>0</v>
      </c>
      <c r="F4001">
        <f>IF(ISNUMBER(SEARCH("无自费",D4001)),1,0)</f>
        <v>1</v>
      </c>
      <c r="G4001">
        <f>IF(ISNUMBER(SEARCH("成团保障",D4001)),1,0)</f>
        <v>1</v>
      </c>
      <c r="H4001">
        <f>IF(OR(ISNUMBER(SEARCH("赠取消险",D4001)),ISNUMBER(SEARCH("提前*天免费退",D4001))),1,0)</f>
        <v>0</v>
      </c>
      <c r="I4001">
        <v>4</v>
      </c>
      <c r="J4001">
        <v>14</v>
      </c>
      <c r="K4001" t="s">
        <v>13025</v>
      </c>
      <c r="L4001">
        <v>2271</v>
      </c>
      <c r="M4001">
        <f>IF(N4001="",0,1)</f>
        <v>1</v>
      </c>
      <c r="N4001">
        <v>1</v>
      </c>
      <c r="O4001" t="s">
        <v>19</v>
      </c>
      <c r="P4001" t="s">
        <v>13205</v>
      </c>
      <c r="Q4001" t="s">
        <v>4</v>
      </c>
      <c r="R4001">
        <v>49</v>
      </c>
      <c r="S4001" t="s">
        <v>4</v>
      </c>
      <c r="T4001">
        <v>49</v>
      </c>
      <c r="U4001" t="s">
        <v>4</v>
      </c>
      <c r="V4001" t="s">
        <v>4</v>
      </c>
      <c r="W4001">
        <v>49</v>
      </c>
      <c r="X4001">
        <v>0</v>
      </c>
      <c r="Y4001">
        <v>0</v>
      </c>
      <c r="Z4001">
        <v>0</v>
      </c>
      <c r="AA4001">
        <v>0</v>
      </c>
      <c r="AB4001">
        <v>0</v>
      </c>
      <c r="AC4001" s="1" t="s">
        <v>12870</v>
      </c>
    </row>
    <row r="4002" spans="1:29" x14ac:dyDescent="0.25">
      <c r="A4002" t="s">
        <v>13206</v>
      </c>
      <c r="B4002" t="s">
        <v>12903</v>
      </c>
      <c r="C4002" t="s">
        <v>13207</v>
      </c>
      <c r="D4002" t="s">
        <v>13208</v>
      </c>
      <c r="E4002">
        <f>IF(ISNUMBER(SEARCH("无购物",D4002)),1,0)</f>
        <v>0</v>
      </c>
      <c r="F4002">
        <f>IF(ISNUMBER(SEARCH("无自费",D4002)),1,0)</f>
        <v>0</v>
      </c>
      <c r="G4002">
        <f>IF(ISNUMBER(SEARCH("成团保障",D4002)),1,0)</f>
        <v>0</v>
      </c>
      <c r="H4002">
        <f>IF(OR(ISNUMBER(SEARCH("赠取消险",D4002)),ISNUMBER(SEARCH("提前*天免费退",D4002))),1,0)</f>
        <v>0</v>
      </c>
      <c r="I4002">
        <v>4</v>
      </c>
      <c r="J4002">
        <v>11</v>
      </c>
      <c r="K4002" t="s">
        <v>10960</v>
      </c>
      <c r="L4002">
        <v>2146</v>
      </c>
      <c r="M4002">
        <f>IF(N4002="",0,1)</f>
        <v>0</v>
      </c>
      <c r="N4002" t="s">
        <v>4</v>
      </c>
      <c r="O4002" t="s">
        <v>238</v>
      </c>
      <c r="P4002" t="s">
        <v>13209</v>
      </c>
      <c r="Q4002" t="s">
        <v>4</v>
      </c>
      <c r="R4002">
        <v>674</v>
      </c>
      <c r="S4002">
        <v>674</v>
      </c>
      <c r="T4002">
        <v>674</v>
      </c>
      <c r="U4002" t="s">
        <v>4</v>
      </c>
      <c r="V4002" t="s">
        <v>4</v>
      </c>
      <c r="W4002" t="s">
        <v>4</v>
      </c>
      <c r="X4002">
        <v>0</v>
      </c>
      <c r="Y4002">
        <v>0</v>
      </c>
      <c r="Z4002">
        <v>0</v>
      </c>
      <c r="AA4002">
        <v>0</v>
      </c>
      <c r="AB4002">
        <v>0</v>
      </c>
      <c r="AC4002" s="1" t="s">
        <v>12870</v>
      </c>
    </row>
    <row r="4003" spans="1:29" x14ac:dyDescent="0.25">
      <c r="A4003" t="s">
        <v>13210</v>
      </c>
      <c r="B4003" t="s">
        <v>13102</v>
      </c>
      <c r="C4003" t="s">
        <v>13211</v>
      </c>
      <c r="D4003" t="s">
        <v>13030</v>
      </c>
      <c r="E4003">
        <f>IF(ISNUMBER(SEARCH("无购物",D4003)),1,0)</f>
        <v>1</v>
      </c>
      <c r="F4003">
        <f>IF(ISNUMBER(SEARCH("无自费",D4003)),1,0)</f>
        <v>1</v>
      </c>
      <c r="G4003">
        <f>IF(ISNUMBER(SEARCH("成团保障",D4003)),1,0)</f>
        <v>1</v>
      </c>
      <c r="H4003">
        <f>IF(OR(ISNUMBER(SEARCH("赠取消险",D4003)),ISNUMBER(SEARCH("提前*天免费退",D4003))),1,0)</f>
        <v>0</v>
      </c>
      <c r="I4003">
        <v>4</v>
      </c>
      <c r="J4003">
        <v>20</v>
      </c>
      <c r="K4003" t="s">
        <v>12875</v>
      </c>
      <c r="L4003">
        <v>3590</v>
      </c>
      <c r="M4003">
        <f>IF(N4003="",0,1)</f>
        <v>1</v>
      </c>
      <c r="N4003">
        <v>650</v>
      </c>
      <c r="O4003" t="s">
        <v>19</v>
      </c>
      <c r="P4003" t="s">
        <v>13212</v>
      </c>
      <c r="Q4003" t="s">
        <v>4</v>
      </c>
      <c r="R4003">
        <v>72</v>
      </c>
      <c r="S4003">
        <v>72</v>
      </c>
      <c r="T4003">
        <v>72</v>
      </c>
      <c r="U4003">
        <v>72</v>
      </c>
      <c r="V4003">
        <v>72</v>
      </c>
      <c r="W4003">
        <v>72</v>
      </c>
      <c r="X4003">
        <v>0</v>
      </c>
      <c r="Y4003">
        <v>0</v>
      </c>
      <c r="Z4003">
        <v>0</v>
      </c>
      <c r="AA4003">
        <v>0</v>
      </c>
      <c r="AB4003">
        <v>0</v>
      </c>
      <c r="AC4003" s="1" t="s">
        <v>12870</v>
      </c>
    </row>
    <row r="4004" spans="1:29" x14ac:dyDescent="0.25">
      <c r="A4004" t="s">
        <v>13213</v>
      </c>
      <c r="B4004" t="s">
        <v>13214</v>
      </c>
      <c r="C4004" t="s">
        <v>13215</v>
      </c>
      <c r="D4004" t="s">
        <v>13216</v>
      </c>
      <c r="E4004">
        <f>IF(ISNUMBER(SEARCH("无购物",D4004)),1,0)</f>
        <v>1</v>
      </c>
      <c r="F4004">
        <f>IF(ISNUMBER(SEARCH("无自费",D4004)),1,0)</f>
        <v>1</v>
      </c>
      <c r="G4004">
        <f>IF(ISNUMBER(SEARCH("成团保障",D4004)),1,0)</f>
        <v>1</v>
      </c>
      <c r="H4004">
        <f>IF(OR(ISNUMBER(SEARCH("赠取消险",D4004)),ISNUMBER(SEARCH("提前*天免费退",D4004))),1,0)</f>
        <v>0</v>
      </c>
      <c r="I4004">
        <v>4</v>
      </c>
      <c r="J4004">
        <v>155</v>
      </c>
      <c r="K4004" t="s">
        <v>12875</v>
      </c>
      <c r="L4004">
        <v>4554</v>
      </c>
      <c r="M4004">
        <f>IF(N4004="",0,1)</f>
        <v>0</v>
      </c>
      <c r="N4004" t="s">
        <v>4</v>
      </c>
      <c r="O4004" t="s">
        <v>19</v>
      </c>
      <c r="P4004" t="s">
        <v>13217</v>
      </c>
      <c r="Q4004" t="s">
        <v>4</v>
      </c>
      <c r="R4004">
        <v>647</v>
      </c>
      <c r="S4004" t="s">
        <v>4</v>
      </c>
      <c r="T4004">
        <v>647</v>
      </c>
      <c r="U4004">
        <v>647</v>
      </c>
      <c r="V4004">
        <v>647</v>
      </c>
      <c r="W4004">
        <v>647</v>
      </c>
      <c r="X4004">
        <v>0</v>
      </c>
      <c r="Y4004">
        <v>0</v>
      </c>
      <c r="Z4004">
        <v>0</v>
      </c>
      <c r="AA4004">
        <v>0</v>
      </c>
      <c r="AB4004">
        <v>0</v>
      </c>
      <c r="AC4004" s="1" t="s">
        <v>12870</v>
      </c>
    </row>
    <row r="4005" spans="1:29" x14ac:dyDescent="0.25">
      <c r="A4005" t="s">
        <v>13218</v>
      </c>
      <c r="B4005" t="s">
        <v>13219</v>
      </c>
      <c r="C4005" t="s">
        <v>13220</v>
      </c>
      <c r="D4005" t="s">
        <v>13082</v>
      </c>
      <c r="E4005">
        <f>IF(ISNUMBER(SEARCH("无购物",D4005)),1,0)</f>
        <v>1</v>
      </c>
      <c r="F4005">
        <f>IF(ISNUMBER(SEARCH("无自费",D4005)),1,0)</f>
        <v>1</v>
      </c>
      <c r="G4005">
        <f>IF(ISNUMBER(SEARCH("成团保障",D4005)),1,0)</f>
        <v>1</v>
      </c>
      <c r="H4005">
        <f>IF(OR(ISNUMBER(SEARCH("赠取消险",D4005)),ISNUMBER(SEARCH("提前*天免费退",D4005))),1,0)</f>
        <v>0</v>
      </c>
      <c r="I4005">
        <v>4</v>
      </c>
      <c r="J4005">
        <v>29</v>
      </c>
      <c r="K4005" t="s">
        <v>12867</v>
      </c>
      <c r="L4005">
        <v>4300</v>
      </c>
      <c r="M4005">
        <f>IF(N4005="",0,1)</f>
        <v>0</v>
      </c>
      <c r="N4005" t="s">
        <v>4</v>
      </c>
      <c r="O4005" t="s">
        <v>25</v>
      </c>
      <c r="P4005" t="s">
        <v>13083</v>
      </c>
      <c r="Q4005" t="s">
        <v>4</v>
      </c>
      <c r="R4005">
        <v>103</v>
      </c>
      <c r="S4005">
        <v>103</v>
      </c>
      <c r="T4005">
        <v>103</v>
      </c>
      <c r="U4005">
        <v>103</v>
      </c>
      <c r="V4005">
        <v>103</v>
      </c>
      <c r="W4005">
        <v>103</v>
      </c>
      <c r="X4005">
        <v>0</v>
      </c>
      <c r="Y4005">
        <v>0</v>
      </c>
      <c r="Z4005">
        <v>0</v>
      </c>
      <c r="AA4005">
        <v>0</v>
      </c>
      <c r="AB4005">
        <v>0</v>
      </c>
      <c r="AC4005" s="1" t="s">
        <v>12870</v>
      </c>
    </row>
    <row r="4006" spans="1:29" x14ac:dyDescent="0.25">
      <c r="A4006" t="s">
        <v>13221</v>
      </c>
      <c r="B4006" t="s">
        <v>13222</v>
      </c>
      <c r="C4006" t="s">
        <v>13223</v>
      </c>
      <c r="D4006" t="s">
        <v>13224</v>
      </c>
      <c r="E4006">
        <f>IF(ISNUMBER(SEARCH("无购物",D4006)),1,0)</f>
        <v>1</v>
      </c>
      <c r="F4006">
        <f>IF(ISNUMBER(SEARCH("无自费",D4006)),1,0)</f>
        <v>1</v>
      </c>
      <c r="G4006">
        <f>IF(ISNUMBER(SEARCH("成团保障",D4006)),1,0)</f>
        <v>1</v>
      </c>
      <c r="H4006">
        <f>IF(OR(ISNUMBER(SEARCH("赠取消险",D4006)),ISNUMBER(SEARCH("提前*天免费退",D4006))),1,0)</f>
        <v>0</v>
      </c>
      <c r="I4006">
        <v>4</v>
      </c>
      <c r="J4006">
        <v>11</v>
      </c>
      <c r="K4006" t="s">
        <v>12867</v>
      </c>
      <c r="L4006">
        <v>4289</v>
      </c>
      <c r="M4006">
        <f>IF(N4006="",0,1)</f>
        <v>0</v>
      </c>
      <c r="N4006" t="s">
        <v>4</v>
      </c>
      <c r="O4006" t="s">
        <v>25</v>
      </c>
      <c r="P4006" t="s">
        <v>13225</v>
      </c>
      <c r="Q4006" t="s">
        <v>4</v>
      </c>
      <c r="R4006">
        <v>40</v>
      </c>
      <c r="S4006">
        <v>40</v>
      </c>
      <c r="T4006">
        <v>40</v>
      </c>
      <c r="U4006">
        <v>40</v>
      </c>
      <c r="V4006" t="s">
        <v>4</v>
      </c>
      <c r="W4006">
        <v>40</v>
      </c>
      <c r="X4006">
        <v>0</v>
      </c>
      <c r="Y4006">
        <v>0</v>
      </c>
      <c r="Z4006">
        <v>0</v>
      </c>
      <c r="AA4006">
        <v>0</v>
      </c>
      <c r="AB4006">
        <v>0</v>
      </c>
      <c r="AC4006" s="1" t="s">
        <v>12870</v>
      </c>
    </row>
    <row r="4007" spans="1:29" x14ac:dyDescent="0.25">
      <c r="A4007" t="s">
        <v>13226</v>
      </c>
      <c r="B4007" t="s">
        <v>13227</v>
      </c>
      <c r="C4007" t="s">
        <v>13228</v>
      </c>
      <c r="D4007" t="s">
        <v>13229</v>
      </c>
      <c r="E4007">
        <f>IF(ISNUMBER(SEARCH("无购物",D4007)),1,0)</f>
        <v>0</v>
      </c>
      <c r="F4007">
        <f>IF(ISNUMBER(SEARCH("无自费",D4007)),1,0)</f>
        <v>1</v>
      </c>
      <c r="G4007">
        <f>IF(ISNUMBER(SEARCH("成团保障",D4007)),1,0)</f>
        <v>1</v>
      </c>
      <c r="H4007">
        <f>IF(OR(ISNUMBER(SEARCH("赠取消险",D4007)),ISNUMBER(SEARCH("提前*天免费退",D4007))),1,0)</f>
        <v>0</v>
      </c>
      <c r="I4007">
        <v>5</v>
      </c>
      <c r="J4007">
        <v>5</v>
      </c>
      <c r="K4007" t="s">
        <v>12867</v>
      </c>
      <c r="L4007">
        <v>2858</v>
      </c>
      <c r="M4007">
        <f>IF(N4007="",0,1)</f>
        <v>0</v>
      </c>
      <c r="N4007" t="s">
        <v>4</v>
      </c>
      <c r="O4007" t="s">
        <v>25</v>
      </c>
      <c r="P4007" t="s">
        <v>13230</v>
      </c>
      <c r="Q4007" t="s">
        <v>4</v>
      </c>
      <c r="R4007">
        <v>30</v>
      </c>
      <c r="S4007" t="s">
        <v>4</v>
      </c>
      <c r="T4007">
        <v>30</v>
      </c>
      <c r="U4007">
        <v>30</v>
      </c>
      <c r="V4007">
        <v>30</v>
      </c>
      <c r="W4007">
        <v>30</v>
      </c>
      <c r="X4007">
        <v>0</v>
      </c>
      <c r="Y4007">
        <v>0</v>
      </c>
      <c r="Z4007">
        <v>0</v>
      </c>
      <c r="AA4007">
        <v>0</v>
      </c>
      <c r="AB4007">
        <v>0</v>
      </c>
      <c r="AC4007" s="1" t="s">
        <v>12870</v>
      </c>
    </row>
    <row r="4008" spans="1:29" x14ac:dyDescent="0.25">
      <c r="A4008" t="s">
        <v>13231</v>
      </c>
      <c r="B4008" t="s">
        <v>13232</v>
      </c>
      <c r="C4008" t="s">
        <v>13233</v>
      </c>
      <c r="D4008" t="s">
        <v>13057</v>
      </c>
      <c r="E4008">
        <f>IF(ISNUMBER(SEARCH("无购物",D4008)),1,0)</f>
        <v>1</v>
      </c>
      <c r="F4008">
        <f>IF(ISNUMBER(SEARCH("无自费",D4008)),1,0)</f>
        <v>1</v>
      </c>
      <c r="G4008">
        <f>IF(ISNUMBER(SEARCH("成团保障",D4008)),1,0)</f>
        <v>1</v>
      </c>
      <c r="H4008">
        <f>IF(OR(ISNUMBER(SEARCH("赠取消险",D4008)),ISNUMBER(SEARCH("提前*天免费退",D4008))),1,0)</f>
        <v>0</v>
      </c>
      <c r="I4008">
        <v>5</v>
      </c>
      <c r="J4008">
        <v>7</v>
      </c>
      <c r="K4008" t="s">
        <v>12867</v>
      </c>
      <c r="L4008">
        <v>3899</v>
      </c>
      <c r="M4008">
        <f>IF(N4008="",0,1)</f>
        <v>0</v>
      </c>
      <c r="N4008" t="s">
        <v>4</v>
      </c>
      <c r="O4008" t="s">
        <v>25</v>
      </c>
      <c r="P4008" t="s">
        <v>13234</v>
      </c>
      <c r="Q4008" t="s">
        <v>4</v>
      </c>
      <c r="R4008">
        <v>27</v>
      </c>
      <c r="S4008">
        <v>27</v>
      </c>
      <c r="T4008">
        <v>27</v>
      </c>
      <c r="U4008">
        <v>27</v>
      </c>
      <c r="V4008">
        <v>27</v>
      </c>
      <c r="W4008">
        <v>27</v>
      </c>
      <c r="X4008">
        <v>0</v>
      </c>
      <c r="Y4008">
        <v>0</v>
      </c>
      <c r="Z4008">
        <v>0</v>
      </c>
      <c r="AA4008">
        <v>0</v>
      </c>
      <c r="AB4008">
        <v>0</v>
      </c>
      <c r="AC4008" s="1" t="s">
        <v>12870</v>
      </c>
    </row>
    <row r="4009" spans="1:29" x14ac:dyDescent="0.25">
      <c r="A4009" t="s">
        <v>13235</v>
      </c>
      <c r="B4009" t="s">
        <v>13236</v>
      </c>
      <c r="C4009" t="s">
        <v>13237</v>
      </c>
      <c r="D4009" t="s">
        <v>13238</v>
      </c>
      <c r="E4009">
        <f>IF(ISNUMBER(SEARCH("无购物",D4009)),1,0)</f>
        <v>1</v>
      </c>
      <c r="F4009">
        <f>IF(ISNUMBER(SEARCH("无自费",D4009)),1,0)</f>
        <v>1</v>
      </c>
      <c r="G4009">
        <f>IF(ISNUMBER(SEARCH("成团保障",D4009)),1,0)</f>
        <v>1</v>
      </c>
      <c r="H4009">
        <f>IF(OR(ISNUMBER(SEARCH("赠取消险",D4009)),ISNUMBER(SEARCH("提前*天免费退",D4009))),1,0)</f>
        <v>1</v>
      </c>
      <c r="I4009">
        <v>4</v>
      </c>
      <c r="J4009">
        <v>10</v>
      </c>
      <c r="K4009" t="s">
        <v>12867</v>
      </c>
      <c r="L4009">
        <v>4728</v>
      </c>
      <c r="M4009">
        <f>IF(N4009="",0,1)</f>
        <v>1</v>
      </c>
      <c r="N4009">
        <v>100</v>
      </c>
      <c r="O4009" t="s">
        <v>5</v>
      </c>
      <c r="P4009" t="s">
        <v>13239</v>
      </c>
      <c r="Q4009" t="s">
        <v>4</v>
      </c>
      <c r="R4009">
        <v>58</v>
      </c>
      <c r="S4009">
        <v>58</v>
      </c>
      <c r="T4009">
        <v>58</v>
      </c>
      <c r="U4009">
        <v>58</v>
      </c>
      <c r="V4009">
        <v>58</v>
      </c>
      <c r="W4009">
        <v>58</v>
      </c>
      <c r="X4009">
        <v>0</v>
      </c>
      <c r="Y4009">
        <v>0</v>
      </c>
      <c r="Z4009">
        <v>0</v>
      </c>
      <c r="AA4009">
        <v>0</v>
      </c>
      <c r="AB4009">
        <v>0</v>
      </c>
      <c r="AC4009" s="1" t="s">
        <v>12870</v>
      </c>
    </row>
    <row r="4010" spans="1:29" x14ac:dyDescent="0.25">
      <c r="A4010" t="s">
        <v>13240</v>
      </c>
      <c r="B4010" t="s">
        <v>13241</v>
      </c>
      <c r="C4010" t="s">
        <v>13242</v>
      </c>
      <c r="D4010" t="s">
        <v>13243</v>
      </c>
      <c r="E4010">
        <f>IF(ISNUMBER(SEARCH("无购物",D4010)),1,0)</f>
        <v>1</v>
      </c>
      <c r="F4010">
        <f>IF(ISNUMBER(SEARCH("无自费",D4010)),1,0)</f>
        <v>1</v>
      </c>
      <c r="G4010">
        <f>IF(ISNUMBER(SEARCH("成团保障",D4010)),1,0)</f>
        <v>1</v>
      </c>
      <c r="H4010">
        <f>IF(OR(ISNUMBER(SEARCH("赠取消险",D4010)),ISNUMBER(SEARCH("提前*天免费退",D4010))),1,0)</f>
        <v>1</v>
      </c>
      <c r="I4010">
        <v>5</v>
      </c>
      <c r="J4010">
        <v>38</v>
      </c>
      <c r="K4010" t="s">
        <v>10960</v>
      </c>
      <c r="L4010">
        <v>4108</v>
      </c>
      <c r="M4010">
        <f>IF(N4010="",0,1)</f>
        <v>0</v>
      </c>
      <c r="N4010" t="s">
        <v>4</v>
      </c>
      <c r="O4010" t="s">
        <v>19</v>
      </c>
      <c r="P4010" t="s">
        <v>13244</v>
      </c>
      <c r="Q4010" t="s">
        <v>4</v>
      </c>
      <c r="R4010">
        <v>108</v>
      </c>
      <c r="S4010" t="s">
        <v>4</v>
      </c>
      <c r="T4010">
        <v>108</v>
      </c>
      <c r="U4010">
        <v>108</v>
      </c>
      <c r="V4010">
        <v>108</v>
      </c>
      <c r="W4010">
        <v>108</v>
      </c>
      <c r="X4010">
        <v>0</v>
      </c>
      <c r="Y4010">
        <v>0</v>
      </c>
      <c r="Z4010">
        <v>0</v>
      </c>
      <c r="AA4010">
        <v>0</v>
      </c>
      <c r="AB4010">
        <v>0</v>
      </c>
      <c r="AC4010" s="1" t="s">
        <v>12870</v>
      </c>
    </row>
    <row r="4011" spans="1:29" x14ac:dyDescent="0.25">
      <c r="A4011" t="s">
        <v>13245</v>
      </c>
      <c r="B4011" t="s">
        <v>13246</v>
      </c>
      <c r="C4011" t="s">
        <v>13247</v>
      </c>
      <c r="D4011" t="s">
        <v>13248</v>
      </c>
      <c r="E4011">
        <f>IF(ISNUMBER(SEARCH("无购物",D4011)),1,0)</f>
        <v>1</v>
      </c>
      <c r="F4011">
        <f>IF(ISNUMBER(SEARCH("无自费",D4011)),1,0)</f>
        <v>1</v>
      </c>
      <c r="G4011">
        <f>IF(ISNUMBER(SEARCH("成团保障",D4011)),1,0)</f>
        <v>1</v>
      </c>
      <c r="H4011">
        <f>IF(OR(ISNUMBER(SEARCH("赠取消险",D4011)),ISNUMBER(SEARCH("提前*天免费退",D4011))),1,0)</f>
        <v>0</v>
      </c>
      <c r="I4011">
        <v>5</v>
      </c>
      <c r="J4011">
        <v>3</v>
      </c>
      <c r="K4011" t="s">
        <v>10960</v>
      </c>
      <c r="L4011">
        <v>3533</v>
      </c>
      <c r="M4011">
        <f>IF(N4011="",0,1)</f>
        <v>1</v>
      </c>
      <c r="N4011">
        <v>50</v>
      </c>
      <c r="O4011" t="s">
        <v>25</v>
      </c>
      <c r="P4011" t="s">
        <v>13249</v>
      </c>
      <c r="Q4011" t="s">
        <v>4</v>
      </c>
      <c r="R4011">
        <v>16</v>
      </c>
      <c r="S4011" t="s">
        <v>4</v>
      </c>
      <c r="T4011">
        <v>16</v>
      </c>
      <c r="U4011" t="s">
        <v>4</v>
      </c>
      <c r="V4011" t="s">
        <v>4</v>
      </c>
      <c r="W4011">
        <v>16</v>
      </c>
      <c r="X4011">
        <v>0</v>
      </c>
      <c r="Y4011">
        <v>0</v>
      </c>
      <c r="Z4011">
        <v>0</v>
      </c>
      <c r="AA4011">
        <v>0</v>
      </c>
      <c r="AB4011">
        <v>0</v>
      </c>
      <c r="AC4011" s="1" t="s">
        <v>12870</v>
      </c>
    </row>
    <row r="4012" spans="1:29" x14ac:dyDescent="0.25">
      <c r="A4012" t="s">
        <v>13250</v>
      </c>
      <c r="B4012" t="s">
        <v>13085</v>
      </c>
      <c r="C4012" t="s">
        <v>13251</v>
      </c>
      <c r="D4012" t="s">
        <v>321</v>
      </c>
      <c r="E4012">
        <f>IF(ISNUMBER(SEARCH("无购物",D4012)),1,0)</f>
        <v>1</v>
      </c>
      <c r="F4012">
        <f>IF(ISNUMBER(SEARCH("无自费",D4012)),1,0)</f>
        <v>1</v>
      </c>
      <c r="G4012">
        <f>IF(ISNUMBER(SEARCH("成团保障",D4012)),1,0)</f>
        <v>1</v>
      </c>
      <c r="H4012">
        <f>IF(OR(ISNUMBER(SEARCH("赠取消险",D4012)),ISNUMBER(SEARCH("提前*天免费退",D4012))),1,0)</f>
        <v>0</v>
      </c>
      <c r="I4012">
        <v>5</v>
      </c>
      <c r="J4012">
        <v>2</v>
      </c>
      <c r="K4012" t="s">
        <v>12867</v>
      </c>
      <c r="L4012">
        <v>3992</v>
      </c>
      <c r="M4012">
        <f>IF(N4012="",0,1)</f>
        <v>0</v>
      </c>
      <c r="N4012" t="s">
        <v>4</v>
      </c>
      <c r="O4012" t="s">
        <v>19</v>
      </c>
      <c r="P4012" t="s">
        <v>13252</v>
      </c>
      <c r="Q4012" t="s">
        <v>4</v>
      </c>
      <c r="R4012">
        <v>2</v>
      </c>
      <c r="S4012">
        <v>2</v>
      </c>
      <c r="T4012">
        <v>2</v>
      </c>
      <c r="U4012">
        <v>2</v>
      </c>
      <c r="V4012">
        <v>2</v>
      </c>
      <c r="W4012">
        <v>2</v>
      </c>
      <c r="X4012">
        <v>0</v>
      </c>
      <c r="Y4012">
        <v>0</v>
      </c>
      <c r="Z4012">
        <v>0</v>
      </c>
      <c r="AA4012">
        <v>0</v>
      </c>
      <c r="AB4012">
        <v>0</v>
      </c>
      <c r="AC4012" s="1" t="s">
        <v>12870</v>
      </c>
    </row>
    <row r="4013" spans="1:29" x14ac:dyDescent="0.25">
      <c r="A4013" t="s">
        <v>13253</v>
      </c>
      <c r="B4013" t="s">
        <v>13254</v>
      </c>
      <c r="C4013" t="s">
        <v>13255</v>
      </c>
      <c r="D4013" t="s">
        <v>13256</v>
      </c>
      <c r="E4013">
        <f>IF(ISNUMBER(SEARCH("无购物",D4013)),1,0)</f>
        <v>1</v>
      </c>
      <c r="F4013">
        <f>IF(ISNUMBER(SEARCH("无自费",D4013)),1,0)</f>
        <v>0</v>
      </c>
      <c r="G4013">
        <f>IF(ISNUMBER(SEARCH("成团保障",D4013)),1,0)</f>
        <v>1</v>
      </c>
      <c r="H4013">
        <f>IF(OR(ISNUMBER(SEARCH("赠取消险",D4013)),ISNUMBER(SEARCH("提前*天免费退",D4013))),1,0)</f>
        <v>1</v>
      </c>
      <c r="I4013">
        <v>4</v>
      </c>
      <c r="J4013">
        <v>25</v>
      </c>
      <c r="K4013" t="s">
        <v>10960</v>
      </c>
      <c r="L4013">
        <v>6035</v>
      </c>
      <c r="M4013">
        <f>IF(N4013="",0,1)</f>
        <v>1</v>
      </c>
      <c r="N4013">
        <v>550</v>
      </c>
      <c r="O4013" t="s">
        <v>19</v>
      </c>
      <c r="P4013" t="s">
        <v>13257</v>
      </c>
      <c r="Q4013" t="s">
        <v>13258</v>
      </c>
      <c r="R4013">
        <v>72</v>
      </c>
      <c r="S4013">
        <v>72</v>
      </c>
      <c r="T4013">
        <v>72</v>
      </c>
      <c r="U4013">
        <v>72</v>
      </c>
      <c r="V4013">
        <v>72</v>
      </c>
      <c r="W4013">
        <v>72</v>
      </c>
      <c r="X4013">
        <v>0</v>
      </c>
      <c r="Y4013">
        <v>0</v>
      </c>
      <c r="Z4013">
        <v>0</v>
      </c>
      <c r="AA4013">
        <v>0</v>
      </c>
      <c r="AB4013">
        <v>0</v>
      </c>
      <c r="AC4013" s="1" t="s">
        <v>12870</v>
      </c>
    </row>
    <row r="4014" spans="1:29" x14ac:dyDescent="0.25">
      <c r="A4014" t="s">
        <v>13259</v>
      </c>
      <c r="B4014" t="s">
        <v>13260</v>
      </c>
      <c r="C4014" t="s">
        <v>13261</v>
      </c>
      <c r="D4014" t="s">
        <v>13262</v>
      </c>
      <c r="E4014">
        <f>IF(ISNUMBER(SEARCH("无购物",D4014)),1,0)</f>
        <v>1</v>
      </c>
      <c r="F4014">
        <f>IF(ISNUMBER(SEARCH("无自费",D4014)),1,0)</f>
        <v>1</v>
      </c>
      <c r="G4014">
        <f>IF(ISNUMBER(SEARCH("成团保障",D4014)),1,0)</f>
        <v>1</v>
      </c>
      <c r="H4014">
        <f>IF(OR(ISNUMBER(SEARCH("赠取消险",D4014)),ISNUMBER(SEARCH("提前*天免费退",D4014))),1,0)</f>
        <v>1</v>
      </c>
      <c r="I4014">
        <v>4</v>
      </c>
      <c r="J4014">
        <v>23</v>
      </c>
      <c r="K4014" t="s">
        <v>10960</v>
      </c>
      <c r="L4014">
        <v>4560</v>
      </c>
      <c r="M4014">
        <f>IF(N4014="",0,1)</f>
        <v>1</v>
      </c>
      <c r="N4014">
        <v>100</v>
      </c>
      <c r="O4014" t="s">
        <v>25</v>
      </c>
      <c r="P4014" t="s">
        <v>13263</v>
      </c>
      <c r="Q4014" t="s">
        <v>13264</v>
      </c>
      <c r="R4014">
        <v>93</v>
      </c>
      <c r="S4014">
        <v>93</v>
      </c>
      <c r="T4014">
        <v>93</v>
      </c>
      <c r="U4014" t="s">
        <v>4</v>
      </c>
      <c r="V4014">
        <v>93</v>
      </c>
      <c r="W4014">
        <v>93</v>
      </c>
      <c r="X4014">
        <v>0</v>
      </c>
      <c r="Y4014">
        <v>0</v>
      </c>
      <c r="Z4014">
        <v>0</v>
      </c>
      <c r="AA4014">
        <v>0</v>
      </c>
      <c r="AB4014">
        <v>0</v>
      </c>
      <c r="AC4014" s="1" t="s">
        <v>12870</v>
      </c>
    </row>
    <row r="4015" spans="1:29" x14ac:dyDescent="0.25">
      <c r="A4015" t="s">
        <v>13265</v>
      </c>
      <c r="B4015" t="s">
        <v>13055</v>
      </c>
      <c r="C4015" t="s">
        <v>13266</v>
      </c>
      <c r="D4015" t="s">
        <v>13267</v>
      </c>
      <c r="E4015">
        <f>IF(ISNUMBER(SEARCH("无购物",D4015)),1,0)</f>
        <v>1</v>
      </c>
      <c r="F4015">
        <f>IF(ISNUMBER(SEARCH("无自费",D4015)),1,0)</f>
        <v>1</v>
      </c>
      <c r="G4015">
        <f>IF(ISNUMBER(SEARCH("成团保障",D4015)),1,0)</f>
        <v>1</v>
      </c>
      <c r="H4015">
        <f>IF(OR(ISNUMBER(SEARCH("赠取消险",D4015)),ISNUMBER(SEARCH("提前*天免费退",D4015))),1,0)</f>
        <v>0</v>
      </c>
      <c r="I4015">
        <v>4</v>
      </c>
      <c r="J4015">
        <v>40</v>
      </c>
      <c r="K4015" t="s">
        <v>10960</v>
      </c>
      <c r="L4015">
        <v>3258</v>
      </c>
      <c r="M4015">
        <f>IF(N4015="",0,1)</f>
        <v>1</v>
      </c>
      <c r="N4015">
        <v>550</v>
      </c>
      <c r="O4015" t="s">
        <v>19</v>
      </c>
      <c r="P4015" t="s">
        <v>13268</v>
      </c>
      <c r="Q4015" t="s">
        <v>4</v>
      </c>
      <c r="R4015">
        <v>277</v>
      </c>
      <c r="S4015">
        <v>277</v>
      </c>
      <c r="T4015">
        <v>277</v>
      </c>
      <c r="U4015" t="s">
        <v>4</v>
      </c>
      <c r="V4015">
        <v>277</v>
      </c>
      <c r="W4015">
        <v>277</v>
      </c>
      <c r="X4015">
        <v>0</v>
      </c>
      <c r="Y4015">
        <v>0</v>
      </c>
      <c r="Z4015">
        <v>0</v>
      </c>
      <c r="AA4015">
        <v>0</v>
      </c>
      <c r="AB4015">
        <v>0</v>
      </c>
      <c r="AC4015" s="1" t="s">
        <v>12870</v>
      </c>
    </row>
    <row r="4016" spans="1:29" x14ac:dyDescent="0.25">
      <c r="A4016" t="s">
        <v>13269</v>
      </c>
      <c r="B4016" t="s">
        <v>13270</v>
      </c>
      <c r="C4016" t="s">
        <v>13271</v>
      </c>
      <c r="D4016" t="s">
        <v>13272</v>
      </c>
      <c r="E4016">
        <f>IF(ISNUMBER(SEARCH("无购物",D4016)),1,0)</f>
        <v>1</v>
      </c>
      <c r="F4016">
        <f>IF(ISNUMBER(SEARCH("无自费",D4016)),1,0)</f>
        <v>1</v>
      </c>
      <c r="G4016">
        <f>IF(ISNUMBER(SEARCH("成团保障",D4016)),1,0)</f>
        <v>1</v>
      </c>
      <c r="H4016">
        <f>IF(OR(ISNUMBER(SEARCH("赠取消险",D4016)),ISNUMBER(SEARCH("提前*天免费退",D4016))),1,0)</f>
        <v>0</v>
      </c>
      <c r="I4016">
        <v>4</v>
      </c>
      <c r="J4016">
        <v>12</v>
      </c>
      <c r="K4016" t="s">
        <v>13273</v>
      </c>
      <c r="L4016">
        <v>2762</v>
      </c>
      <c r="M4016">
        <f>IF(N4016="",0,1)</f>
        <v>1</v>
      </c>
      <c r="N4016">
        <v>100</v>
      </c>
      <c r="O4016" t="s">
        <v>19</v>
      </c>
      <c r="P4016" t="s">
        <v>13274</v>
      </c>
      <c r="Q4016" t="s">
        <v>13275</v>
      </c>
      <c r="R4016">
        <v>41</v>
      </c>
      <c r="S4016">
        <v>41</v>
      </c>
      <c r="T4016" t="s">
        <v>4</v>
      </c>
      <c r="U4016">
        <v>44</v>
      </c>
      <c r="V4016" t="s">
        <v>4</v>
      </c>
      <c r="W4016" t="s">
        <v>4</v>
      </c>
      <c r="X4016">
        <v>0</v>
      </c>
      <c r="Y4016">
        <v>0</v>
      </c>
      <c r="Z4016">
        <v>0</v>
      </c>
      <c r="AA4016">
        <v>0</v>
      </c>
      <c r="AB4016">
        <v>0</v>
      </c>
      <c r="AC4016" s="1" t="s">
        <v>12870</v>
      </c>
    </row>
    <row r="4017" spans="1:29" x14ac:dyDescent="0.25">
      <c r="A4017" t="s">
        <v>13276</v>
      </c>
      <c r="B4017" t="s">
        <v>13085</v>
      </c>
      <c r="C4017" t="s">
        <v>13277</v>
      </c>
      <c r="D4017" t="s">
        <v>13278</v>
      </c>
      <c r="E4017">
        <f>IF(ISNUMBER(SEARCH("无购物",D4017)),1,0)</f>
        <v>1</v>
      </c>
      <c r="F4017">
        <f>IF(ISNUMBER(SEARCH("无自费",D4017)),1,0)</f>
        <v>1</v>
      </c>
      <c r="G4017">
        <f>IF(ISNUMBER(SEARCH("成团保障",D4017)),1,0)</f>
        <v>1</v>
      </c>
      <c r="H4017">
        <f>IF(OR(ISNUMBER(SEARCH("赠取消险",D4017)),ISNUMBER(SEARCH("提前*天免费退",D4017))),1,0)</f>
        <v>0</v>
      </c>
      <c r="I4017">
        <v>5</v>
      </c>
      <c r="J4017">
        <v>4</v>
      </c>
      <c r="K4017" t="s">
        <v>12867</v>
      </c>
      <c r="L4017">
        <v>4162</v>
      </c>
      <c r="M4017">
        <f>IF(N4017="",0,1)</f>
        <v>1</v>
      </c>
      <c r="N4017">
        <v>100</v>
      </c>
      <c r="O4017" t="s">
        <v>19</v>
      </c>
      <c r="P4017" t="s">
        <v>12868</v>
      </c>
      <c r="Q4017" t="s">
        <v>4</v>
      </c>
      <c r="R4017">
        <v>21</v>
      </c>
      <c r="S4017">
        <v>21</v>
      </c>
      <c r="T4017">
        <v>21</v>
      </c>
      <c r="U4017" t="s">
        <v>4</v>
      </c>
      <c r="V4017">
        <v>21</v>
      </c>
      <c r="W4017" t="s">
        <v>4</v>
      </c>
      <c r="X4017">
        <v>0</v>
      </c>
      <c r="Y4017">
        <v>0</v>
      </c>
      <c r="Z4017">
        <v>0</v>
      </c>
      <c r="AA4017">
        <v>0</v>
      </c>
      <c r="AB4017">
        <v>0</v>
      </c>
      <c r="AC4017" s="1" t="s">
        <v>12870</v>
      </c>
    </row>
    <row r="4018" spans="1:29" x14ac:dyDescent="0.25">
      <c r="A4018" t="s">
        <v>13279</v>
      </c>
      <c r="B4018" t="s">
        <v>13280</v>
      </c>
      <c r="C4018" t="s">
        <v>13281</v>
      </c>
      <c r="D4018" t="s">
        <v>13282</v>
      </c>
      <c r="E4018">
        <f>IF(ISNUMBER(SEARCH("无购物",D4018)),1,0)</f>
        <v>1</v>
      </c>
      <c r="F4018">
        <f>IF(ISNUMBER(SEARCH("无自费",D4018)),1,0)</f>
        <v>1</v>
      </c>
      <c r="G4018">
        <f>IF(ISNUMBER(SEARCH("成团保障",D4018)),1,0)</f>
        <v>1</v>
      </c>
      <c r="H4018">
        <f>IF(OR(ISNUMBER(SEARCH("赠取消险",D4018)),ISNUMBER(SEARCH("提前*天免费退",D4018))),1,0)</f>
        <v>1</v>
      </c>
      <c r="I4018">
        <v>4</v>
      </c>
      <c r="J4018">
        <v>40</v>
      </c>
      <c r="K4018" t="s">
        <v>10960</v>
      </c>
      <c r="L4018">
        <v>6079</v>
      </c>
      <c r="M4018">
        <f>IF(N4018="",0,1)</f>
        <v>1</v>
      </c>
      <c r="N4018">
        <v>500</v>
      </c>
      <c r="O4018" t="s">
        <v>19</v>
      </c>
      <c r="P4018" t="s">
        <v>13283</v>
      </c>
      <c r="Q4018" t="s">
        <v>13284</v>
      </c>
      <c r="R4018">
        <v>124</v>
      </c>
      <c r="S4018">
        <v>124</v>
      </c>
      <c r="T4018">
        <v>124</v>
      </c>
      <c r="U4018">
        <v>124</v>
      </c>
      <c r="V4018">
        <v>124</v>
      </c>
      <c r="W4018">
        <v>124</v>
      </c>
      <c r="X4018">
        <v>0</v>
      </c>
      <c r="Y4018">
        <v>0</v>
      </c>
      <c r="Z4018">
        <v>0</v>
      </c>
      <c r="AA4018">
        <v>0</v>
      </c>
      <c r="AB4018">
        <v>0</v>
      </c>
      <c r="AC4018" s="1" t="s">
        <v>12870</v>
      </c>
    </row>
    <row r="4019" spans="1:29" x14ac:dyDescent="0.25">
      <c r="A4019" t="s">
        <v>13285</v>
      </c>
      <c r="B4019" t="s">
        <v>13286</v>
      </c>
      <c r="C4019" t="s">
        <v>13287</v>
      </c>
      <c r="D4019" t="s">
        <v>13288</v>
      </c>
      <c r="E4019">
        <f>IF(ISNUMBER(SEARCH("无购物",D4019)),1,0)</f>
        <v>1</v>
      </c>
      <c r="F4019">
        <f>IF(ISNUMBER(SEARCH("无自费",D4019)),1,0)</f>
        <v>1</v>
      </c>
      <c r="G4019">
        <f>IF(ISNUMBER(SEARCH("成团保障",D4019)),1,0)</f>
        <v>1</v>
      </c>
      <c r="H4019">
        <f>IF(OR(ISNUMBER(SEARCH("赠取消险",D4019)),ISNUMBER(SEARCH("提前*天免费退",D4019))),1,0)</f>
        <v>0</v>
      </c>
      <c r="I4019">
        <v>5</v>
      </c>
      <c r="J4019">
        <v>66</v>
      </c>
      <c r="K4019" t="s">
        <v>10960</v>
      </c>
      <c r="L4019">
        <v>2224</v>
      </c>
      <c r="M4019">
        <f>IF(N4019="",0,1)</f>
        <v>1</v>
      </c>
      <c r="N4019">
        <v>150</v>
      </c>
      <c r="O4019" t="s">
        <v>25</v>
      </c>
      <c r="P4019" t="s">
        <v>13249</v>
      </c>
      <c r="Q4019" t="s">
        <v>13289</v>
      </c>
      <c r="R4019">
        <v>194</v>
      </c>
      <c r="S4019">
        <v>194</v>
      </c>
      <c r="T4019">
        <v>194</v>
      </c>
      <c r="U4019">
        <v>194</v>
      </c>
      <c r="V4019">
        <v>194</v>
      </c>
      <c r="W4019">
        <v>194</v>
      </c>
      <c r="X4019">
        <v>0</v>
      </c>
      <c r="Y4019">
        <v>0</v>
      </c>
      <c r="Z4019">
        <v>0</v>
      </c>
      <c r="AA4019">
        <v>0</v>
      </c>
      <c r="AB4019">
        <v>0</v>
      </c>
      <c r="AC4019" s="1" t="s">
        <v>12870</v>
      </c>
    </row>
    <row r="4020" spans="1:29" x14ac:dyDescent="0.25">
      <c r="A4020" t="s">
        <v>13290</v>
      </c>
      <c r="B4020" t="s">
        <v>13045</v>
      </c>
      <c r="C4020" t="s">
        <v>13291</v>
      </c>
      <c r="D4020" t="s">
        <v>13073</v>
      </c>
      <c r="E4020">
        <f>IF(ISNUMBER(SEARCH("无购物",D4020)),1,0)</f>
        <v>1</v>
      </c>
      <c r="F4020">
        <f>IF(ISNUMBER(SEARCH("无自费",D4020)),1,0)</f>
        <v>1</v>
      </c>
      <c r="G4020">
        <f>IF(ISNUMBER(SEARCH("成团保障",D4020)),1,0)</f>
        <v>1</v>
      </c>
      <c r="H4020">
        <f>IF(OR(ISNUMBER(SEARCH("赠取消险",D4020)),ISNUMBER(SEARCH("提前*天免费退",D4020))),1,0)</f>
        <v>0</v>
      </c>
      <c r="I4020">
        <v>5</v>
      </c>
      <c r="J4020">
        <v>1</v>
      </c>
      <c r="K4020" t="s">
        <v>13019</v>
      </c>
      <c r="L4020">
        <v>2378</v>
      </c>
      <c r="M4020">
        <f>IF(N4020="",0,1)</f>
        <v>0</v>
      </c>
      <c r="N4020" t="s">
        <v>4</v>
      </c>
      <c r="O4020" t="s">
        <v>19</v>
      </c>
      <c r="P4020" t="s">
        <v>13292</v>
      </c>
      <c r="Q4020" t="s">
        <v>4</v>
      </c>
      <c r="R4020">
        <v>3</v>
      </c>
      <c r="S4020">
        <v>3</v>
      </c>
      <c r="T4020">
        <v>3</v>
      </c>
      <c r="U4020" t="s">
        <v>4</v>
      </c>
      <c r="V4020">
        <v>3</v>
      </c>
      <c r="W4020" t="s">
        <v>4</v>
      </c>
      <c r="X4020">
        <v>0</v>
      </c>
      <c r="Y4020">
        <v>0</v>
      </c>
      <c r="Z4020">
        <v>0</v>
      </c>
      <c r="AA4020">
        <v>0</v>
      </c>
      <c r="AB4020">
        <v>0</v>
      </c>
      <c r="AC4020" s="1" t="s">
        <v>12870</v>
      </c>
    </row>
    <row r="4021" spans="1:29" x14ac:dyDescent="0.25">
      <c r="A4021" t="s">
        <v>13293</v>
      </c>
      <c r="B4021" t="s">
        <v>13166</v>
      </c>
      <c r="C4021" t="s">
        <v>13294</v>
      </c>
      <c r="D4021" t="s">
        <v>13295</v>
      </c>
      <c r="E4021">
        <f>IF(ISNUMBER(SEARCH("无购物",D4021)),1,0)</f>
        <v>1</v>
      </c>
      <c r="F4021">
        <f>IF(ISNUMBER(SEARCH("无自费",D4021)),1,0)</f>
        <v>1</v>
      </c>
      <c r="G4021">
        <f>IF(ISNUMBER(SEARCH("成团保障",D4021)),1,0)</f>
        <v>1</v>
      </c>
      <c r="H4021">
        <f>IF(OR(ISNUMBER(SEARCH("赠取消险",D4021)),ISNUMBER(SEARCH("提前*天免费退",D4021))),1,0)</f>
        <v>0</v>
      </c>
      <c r="I4021">
        <v>5</v>
      </c>
      <c r="J4021">
        <v>2</v>
      </c>
      <c r="K4021" t="s">
        <v>13019</v>
      </c>
      <c r="L4021">
        <v>3638</v>
      </c>
      <c r="M4021">
        <f>IF(N4021="",0,1)</f>
        <v>0</v>
      </c>
      <c r="N4021" t="s">
        <v>4</v>
      </c>
      <c r="O4021" t="s">
        <v>19</v>
      </c>
      <c r="P4021" t="s">
        <v>13296</v>
      </c>
      <c r="Q4021" t="s">
        <v>4</v>
      </c>
      <c r="R4021">
        <v>5</v>
      </c>
      <c r="S4021">
        <v>5</v>
      </c>
      <c r="T4021">
        <v>5</v>
      </c>
      <c r="U4021">
        <v>5</v>
      </c>
      <c r="V4021">
        <v>5</v>
      </c>
      <c r="W4021" t="s">
        <v>4</v>
      </c>
      <c r="X4021">
        <v>0</v>
      </c>
      <c r="Y4021">
        <v>0</v>
      </c>
      <c r="Z4021">
        <v>0</v>
      </c>
      <c r="AA4021">
        <v>0</v>
      </c>
      <c r="AB4021">
        <v>0</v>
      </c>
      <c r="AC4021" s="1" t="s">
        <v>12870</v>
      </c>
    </row>
    <row r="4022" spans="1:29" x14ac:dyDescent="0.25">
      <c r="A4022" t="s">
        <v>13297</v>
      </c>
      <c r="B4022" t="s">
        <v>13298</v>
      </c>
      <c r="C4022" t="s">
        <v>13299</v>
      </c>
      <c r="D4022" t="s">
        <v>13300</v>
      </c>
      <c r="E4022">
        <f>IF(ISNUMBER(SEARCH("无购物",D4022)),1,0)</f>
        <v>1</v>
      </c>
      <c r="F4022">
        <f>IF(ISNUMBER(SEARCH("无自费",D4022)),1,0)</f>
        <v>1</v>
      </c>
      <c r="G4022">
        <f>IF(ISNUMBER(SEARCH("成团保障",D4022)),1,0)</f>
        <v>1</v>
      </c>
      <c r="H4022">
        <f>IF(OR(ISNUMBER(SEARCH("赠取消险",D4022)),ISNUMBER(SEARCH("提前*天免费退",D4022))),1,0)</f>
        <v>1</v>
      </c>
      <c r="I4022">
        <v>4</v>
      </c>
      <c r="J4022">
        <v>4</v>
      </c>
      <c r="K4022" t="s">
        <v>10960</v>
      </c>
      <c r="L4022">
        <v>2942</v>
      </c>
      <c r="M4022">
        <f>IF(N4022="",0,1)</f>
        <v>1</v>
      </c>
      <c r="N4022">
        <v>550</v>
      </c>
      <c r="O4022" t="s">
        <v>19</v>
      </c>
      <c r="P4022" t="s">
        <v>13301</v>
      </c>
      <c r="Q4022" t="s">
        <v>4</v>
      </c>
      <c r="R4022">
        <v>42</v>
      </c>
      <c r="S4022">
        <v>42</v>
      </c>
      <c r="T4022">
        <v>42</v>
      </c>
      <c r="U4022" t="s">
        <v>4</v>
      </c>
      <c r="V4022">
        <v>42</v>
      </c>
      <c r="W4022">
        <v>42</v>
      </c>
      <c r="X4022">
        <v>0</v>
      </c>
      <c r="Y4022">
        <v>0</v>
      </c>
      <c r="Z4022">
        <v>0</v>
      </c>
      <c r="AA4022">
        <v>0</v>
      </c>
      <c r="AB4022">
        <v>0</v>
      </c>
      <c r="AC4022" s="1" t="s">
        <v>12870</v>
      </c>
    </row>
    <row r="4023" spans="1:29" x14ac:dyDescent="0.25">
      <c r="A4023" t="s">
        <v>13302</v>
      </c>
      <c r="B4023" t="s">
        <v>13236</v>
      </c>
      <c r="C4023" t="s">
        <v>13303</v>
      </c>
      <c r="D4023" t="s">
        <v>13147</v>
      </c>
      <c r="E4023">
        <f>IF(ISNUMBER(SEARCH("无购物",D4023)),1,0)</f>
        <v>1</v>
      </c>
      <c r="F4023">
        <f>IF(ISNUMBER(SEARCH("无自费",D4023)),1,0)</f>
        <v>1</v>
      </c>
      <c r="G4023">
        <f>IF(ISNUMBER(SEARCH("成团保障",D4023)),1,0)</f>
        <v>1</v>
      </c>
      <c r="H4023">
        <f>IF(OR(ISNUMBER(SEARCH("赠取消险",D4023)),ISNUMBER(SEARCH("提前*天免费退",D4023))),1,0)</f>
        <v>0</v>
      </c>
      <c r="I4023">
        <v>4</v>
      </c>
      <c r="J4023">
        <v>9</v>
      </c>
      <c r="K4023" t="s">
        <v>12867</v>
      </c>
      <c r="L4023">
        <v>4901</v>
      </c>
      <c r="M4023">
        <f>IF(N4023="",0,1)</f>
        <v>1</v>
      </c>
      <c r="N4023">
        <v>100</v>
      </c>
      <c r="O4023" t="s">
        <v>5</v>
      </c>
      <c r="P4023" t="s">
        <v>13304</v>
      </c>
      <c r="Q4023" t="s">
        <v>4</v>
      </c>
      <c r="R4023">
        <v>33</v>
      </c>
      <c r="S4023" t="s">
        <v>4</v>
      </c>
      <c r="T4023">
        <v>33</v>
      </c>
      <c r="U4023">
        <v>33</v>
      </c>
      <c r="V4023">
        <v>33</v>
      </c>
      <c r="W4023">
        <v>33</v>
      </c>
      <c r="X4023">
        <v>0</v>
      </c>
      <c r="Y4023">
        <v>0</v>
      </c>
      <c r="Z4023">
        <v>0</v>
      </c>
      <c r="AA4023">
        <v>0</v>
      </c>
      <c r="AB4023">
        <v>0</v>
      </c>
      <c r="AC4023" s="1" t="s">
        <v>12870</v>
      </c>
    </row>
    <row r="4024" spans="1:29" x14ac:dyDescent="0.25">
      <c r="A4024" t="s">
        <v>13305</v>
      </c>
      <c r="B4024" t="s">
        <v>13306</v>
      </c>
      <c r="C4024" t="s">
        <v>13307</v>
      </c>
      <c r="D4024" t="s">
        <v>13308</v>
      </c>
      <c r="E4024">
        <f>IF(ISNUMBER(SEARCH("无购物",D4024)),1,0)</f>
        <v>1</v>
      </c>
      <c r="F4024">
        <f>IF(ISNUMBER(SEARCH("无自费",D4024)),1,0)</f>
        <v>0</v>
      </c>
      <c r="G4024">
        <f>IF(ISNUMBER(SEARCH("成团保障",D4024)),1,0)</f>
        <v>1</v>
      </c>
      <c r="H4024">
        <f>IF(OR(ISNUMBER(SEARCH("赠取消险",D4024)),ISNUMBER(SEARCH("提前*天免费退",D4024))),1,0)</f>
        <v>1</v>
      </c>
      <c r="I4024">
        <v>4</v>
      </c>
      <c r="J4024">
        <v>10</v>
      </c>
      <c r="K4024" t="s">
        <v>13115</v>
      </c>
      <c r="L4024">
        <v>3195</v>
      </c>
      <c r="M4024">
        <f>IF(N4024="",0,1)</f>
        <v>1</v>
      </c>
      <c r="N4024">
        <v>100</v>
      </c>
      <c r="O4024" t="s">
        <v>25</v>
      </c>
      <c r="P4024" t="s">
        <v>13309</v>
      </c>
      <c r="Q4024" t="s">
        <v>13310</v>
      </c>
      <c r="R4024">
        <v>33</v>
      </c>
      <c r="S4024" t="s">
        <v>4</v>
      </c>
      <c r="T4024" t="s">
        <v>4</v>
      </c>
      <c r="U4024">
        <v>33</v>
      </c>
      <c r="V4024">
        <v>33</v>
      </c>
      <c r="W4024" t="s">
        <v>4</v>
      </c>
      <c r="X4024">
        <v>0</v>
      </c>
      <c r="Y4024">
        <v>0</v>
      </c>
      <c r="Z4024">
        <v>0</v>
      </c>
      <c r="AA4024">
        <v>0</v>
      </c>
      <c r="AB4024">
        <v>0</v>
      </c>
      <c r="AC4024" s="1" t="s">
        <v>12870</v>
      </c>
    </row>
    <row r="4025" spans="1:29" x14ac:dyDescent="0.25">
      <c r="A4025" t="s">
        <v>13311</v>
      </c>
      <c r="B4025" t="s">
        <v>13312</v>
      </c>
      <c r="C4025" t="s">
        <v>13313</v>
      </c>
      <c r="D4025" t="s">
        <v>13314</v>
      </c>
      <c r="E4025">
        <f>IF(ISNUMBER(SEARCH("无购物",D4025)),1,0)</f>
        <v>1</v>
      </c>
      <c r="F4025">
        <f>IF(ISNUMBER(SEARCH("无自费",D4025)),1,0)</f>
        <v>1</v>
      </c>
      <c r="G4025">
        <f>IF(ISNUMBER(SEARCH("成团保障",D4025)),1,0)</f>
        <v>1</v>
      </c>
      <c r="H4025">
        <f>IF(OR(ISNUMBER(SEARCH("赠取消险",D4025)),ISNUMBER(SEARCH("提前*天免费退",D4025))),1,0)</f>
        <v>0</v>
      </c>
      <c r="I4025">
        <v>4</v>
      </c>
      <c r="J4025">
        <v>11</v>
      </c>
      <c r="K4025" t="s">
        <v>13115</v>
      </c>
      <c r="L4025">
        <v>3325</v>
      </c>
      <c r="M4025">
        <f>IF(N4025="",0,1)</f>
        <v>1</v>
      </c>
      <c r="N4025">
        <v>100</v>
      </c>
      <c r="O4025" t="s">
        <v>25</v>
      </c>
      <c r="P4025" t="s">
        <v>13315</v>
      </c>
      <c r="Q4025" t="s">
        <v>4</v>
      </c>
      <c r="R4025">
        <v>25</v>
      </c>
      <c r="S4025">
        <v>25</v>
      </c>
      <c r="T4025" t="s">
        <v>4</v>
      </c>
      <c r="U4025" t="s">
        <v>4</v>
      </c>
      <c r="V4025" t="s">
        <v>4</v>
      </c>
      <c r="W4025" t="s">
        <v>4</v>
      </c>
      <c r="X4025">
        <v>0</v>
      </c>
      <c r="Y4025">
        <v>0</v>
      </c>
      <c r="Z4025">
        <v>0</v>
      </c>
      <c r="AA4025">
        <v>0</v>
      </c>
      <c r="AB4025">
        <v>0</v>
      </c>
      <c r="AC4025" s="1" t="s">
        <v>12870</v>
      </c>
    </row>
    <row r="4026" spans="1:29" x14ac:dyDescent="0.25">
      <c r="A4026" t="s">
        <v>13316</v>
      </c>
      <c r="B4026" t="s">
        <v>13317</v>
      </c>
      <c r="C4026" t="s">
        <v>13318</v>
      </c>
      <c r="D4026" t="s">
        <v>13319</v>
      </c>
      <c r="E4026">
        <f>IF(ISNUMBER(SEARCH("无购物",D4026)),1,0)</f>
        <v>1</v>
      </c>
      <c r="F4026">
        <f>IF(ISNUMBER(SEARCH("无自费",D4026)),1,0)</f>
        <v>1</v>
      </c>
      <c r="G4026">
        <f>IF(ISNUMBER(SEARCH("成团保障",D4026)),1,0)</f>
        <v>1</v>
      </c>
      <c r="H4026">
        <f>IF(OR(ISNUMBER(SEARCH("赠取消险",D4026)),ISNUMBER(SEARCH("提前*天免费退",D4026))),1,0)</f>
        <v>1</v>
      </c>
      <c r="I4026">
        <v>4</v>
      </c>
      <c r="J4026">
        <v>3</v>
      </c>
      <c r="K4026" t="s">
        <v>13320</v>
      </c>
      <c r="L4026">
        <v>3381</v>
      </c>
      <c r="M4026">
        <f>IF(N4026="",0,1)</f>
        <v>1</v>
      </c>
      <c r="N4026">
        <v>500</v>
      </c>
      <c r="O4026" t="s">
        <v>19</v>
      </c>
      <c r="P4026" t="s">
        <v>13321</v>
      </c>
      <c r="Q4026" t="s">
        <v>13322</v>
      </c>
      <c r="R4026">
        <v>16</v>
      </c>
      <c r="S4026">
        <v>16</v>
      </c>
      <c r="T4026">
        <v>16</v>
      </c>
      <c r="U4026">
        <v>16</v>
      </c>
      <c r="V4026">
        <v>16</v>
      </c>
      <c r="W4026">
        <v>16</v>
      </c>
      <c r="X4026">
        <v>0</v>
      </c>
      <c r="Y4026">
        <v>0</v>
      </c>
      <c r="Z4026">
        <v>0</v>
      </c>
      <c r="AA4026">
        <v>0</v>
      </c>
      <c r="AB4026">
        <v>0</v>
      </c>
      <c r="AC4026" s="1" t="s">
        <v>12870</v>
      </c>
    </row>
    <row r="4027" spans="1:29" x14ac:dyDescent="0.25">
      <c r="A4027" t="s">
        <v>13323</v>
      </c>
      <c r="B4027" t="s">
        <v>13324</v>
      </c>
      <c r="C4027" t="s">
        <v>13325</v>
      </c>
      <c r="D4027" t="s">
        <v>13326</v>
      </c>
      <c r="E4027">
        <f>IF(ISNUMBER(SEARCH("无购物",D4027)),1,0)</f>
        <v>1</v>
      </c>
      <c r="F4027">
        <f>IF(ISNUMBER(SEARCH("无自费",D4027)),1,0)</f>
        <v>1</v>
      </c>
      <c r="G4027">
        <f>IF(ISNUMBER(SEARCH("成团保障",D4027)),1,0)</f>
        <v>1</v>
      </c>
      <c r="H4027">
        <f>IF(OR(ISNUMBER(SEARCH("赠取消险",D4027)),ISNUMBER(SEARCH("提前*天免费退",D4027))),1,0)</f>
        <v>0</v>
      </c>
      <c r="I4027">
        <v>5</v>
      </c>
      <c r="J4027">
        <v>1</v>
      </c>
      <c r="K4027" t="s">
        <v>12867</v>
      </c>
      <c r="L4027">
        <v>2435</v>
      </c>
      <c r="M4027">
        <f>IF(N4027="",0,1)</f>
        <v>1</v>
      </c>
      <c r="N4027">
        <v>100</v>
      </c>
      <c r="O4027" t="s">
        <v>19</v>
      </c>
      <c r="P4027" t="s">
        <v>13327</v>
      </c>
      <c r="Q4027" t="s">
        <v>4</v>
      </c>
      <c r="R4027">
        <v>17</v>
      </c>
      <c r="S4027" t="s">
        <v>4</v>
      </c>
      <c r="T4027" t="s">
        <v>4</v>
      </c>
      <c r="U4027" t="s">
        <v>4</v>
      </c>
      <c r="V4027" t="s">
        <v>4</v>
      </c>
      <c r="W4027" t="s">
        <v>4</v>
      </c>
      <c r="X4027">
        <v>0</v>
      </c>
      <c r="Y4027">
        <v>0</v>
      </c>
      <c r="Z4027">
        <v>0</v>
      </c>
      <c r="AA4027">
        <v>0</v>
      </c>
      <c r="AB4027">
        <v>0</v>
      </c>
      <c r="AC4027" s="1" t="s">
        <v>12870</v>
      </c>
    </row>
    <row r="4028" spans="1:29" x14ac:dyDescent="0.25">
      <c r="A4028" t="s">
        <v>13328</v>
      </c>
      <c r="B4028" t="s">
        <v>13329</v>
      </c>
      <c r="C4028" t="s">
        <v>13330</v>
      </c>
      <c r="D4028" t="s">
        <v>13331</v>
      </c>
      <c r="E4028">
        <f>IF(ISNUMBER(SEARCH("无购物",D4028)),1,0)</f>
        <v>0</v>
      </c>
      <c r="F4028">
        <f>IF(ISNUMBER(SEARCH("无自费",D4028)),1,0)</f>
        <v>0</v>
      </c>
      <c r="G4028">
        <f>IF(ISNUMBER(SEARCH("成团保障",D4028)),1,0)</f>
        <v>1</v>
      </c>
      <c r="H4028">
        <f>IF(OR(ISNUMBER(SEARCH("赠取消险",D4028)),ISNUMBER(SEARCH("提前*天免费退",D4028))),1,0)</f>
        <v>0</v>
      </c>
      <c r="I4028">
        <v>5</v>
      </c>
      <c r="J4028">
        <v>6</v>
      </c>
      <c r="K4028" t="s">
        <v>13115</v>
      </c>
      <c r="L4028">
        <v>3042</v>
      </c>
      <c r="M4028">
        <f>IF(N4028="",0,1)</f>
        <v>1</v>
      </c>
      <c r="N4028">
        <v>100</v>
      </c>
      <c r="O4028" t="s">
        <v>19</v>
      </c>
      <c r="P4028" t="s">
        <v>13332</v>
      </c>
      <c r="Q4028" t="s">
        <v>13333</v>
      </c>
      <c r="R4028">
        <v>14</v>
      </c>
      <c r="S4028" t="s">
        <v>4</v>
      </c>
      <c r="T4028" t="s">
        <v>4</v>
      </c>
      <c r="U4028" t="s">
        <v>4</v>
      </c>
      <c r="V4028" t="s">
        <v>4</v>
      </c>
      <c r="W4028" t="s">
        <v>4</v>
      </c>
      <c r="X4028">
        <v>0</v>
      </c>
      <c r="Y4028">
        <v>0</v>
      </c>
      <c r="Z4028">
        <v>0</v>
      </c>
      <c r="AA4028">
        <v>0</v>
      </c>
      <c r="AB4028">
        <v>0</v>
      </c>
      <c r="AC4028" s="1" t="s">
        <v>12870</v>
      </c>
    </row>
    <row r="4029" spans="1:29" x14ac:dyDescent="0.25">
      <c r="A4029" t="s">
        <v>13334</v>
      </c>
      <c r="B4029" t="s">
        <v>13071</v>
      </c>
      <c r="C4029" t="s">
        <v>13335</v>
      </c>
      <c r="D4029" t="s">
        <v>13336</v>
      </c>
      <c r="E4029">
        <f>IF(ISNUMBER(SEARCH("无购物",D4029)),1,0)</f>
        <v>1</v>
      </c>
      <c r="F4029">
        <f>IF(ISNUMBER(SEARCH("无自费",D4029)),1,0)</f>
        <v>1</v>
      </c>
      <c r="G4029">
        <f>IF(ISNUMBER(SEARCH("成团保障",D4029)),1,0)</f>
        <v>1</v>
      </c>
      <c r="H4029">
        <f>IF(OR(ISNUMBER(SEARCH("赠取消险",D4029)),ISNUMBER(SEARCH("提前*天免费退",D4029))),1,0)</f>
        <v>0</v>
      </c>
      <c r="I4029">
        <v>4</v>
      </c>
      <c r="J4029">
        <v>1</v>
      </c>
      <c r="K4029" t="s">
        <v>13019</v>
      </c>
      <c r="L4029">
        <v>3804</v>
      </c>
      <c r="M4029">
        <f>IF(N4029="",0,1)</f>
        <v>0</v>
      </c>
      <c r="N4029" t="s">
        <v>4</v>
      </c>
      <c r="O4029" t="s">
        <v>19</v>
      </c>
      <c r="P4029" t="s">
        <v>13164</v>
      </c>
      <c r="Q4029" t="s">
        <v>4</v>
      </c>
      <c r="R4029">
        <v>2</v>
      </c>
      <c r="S4029" t="s">
        <v>4</v>
      </c>
      <c r="T4029" t="s">
        <v>4</v>
      </c>
      <c r="U4029">
        <v>2</v>
      </c>
      <c r="V4029" t="s">
        <v>4</v>
      </c>
      <c r="W4029" t="s">
        <v>4</v>
      </c>
      <c r="X4029">
        <v>0</v>
      </c>
      <c r="Y4029">
        <v>0</v>
      </c>
      <c r="Z4029">
        <v>0</v>
      </c>
      <c r="AA4029">
        <v>0</v>
      </c>
      <c r="AB4029">
        <v>0</v>
      </c>
      <c r="AC4029" s="1" t="s">
        <v>12870</v>
      </c>
    </row>
    <row r="4030" spans="1:29" x14ac:dyDescent="0.25">
      <c r="A4030" t="s">
        <v>13337</v>
      </c>
      <c r="B4030" t="s">
        <v>13312</v>
      </c>
      <c r="C4030" t="s">
        <v>13338</v>
      </c>
      <c r="D4030" t="s">
        <v>13339</v>
      </c>
      <c r="E4030">
        <f>IF(ISNUMBER(SEARCH("无购物",D4030)),1,0)</f>
        <v>1</v>
      </c>
      <c r="F4030">
        <f>IF(ISNUMBER(SEARCH("无自费",D4030)),1,0)</f>
        <v>1</v>
      </c>
      <c r="G4030">
        <f>IF(ISNUMBER(SEARCH("成团保障",D4030)),1,0)</f>
        <v>1</v>
      </c>
      <c r="H4030">
        <f>IF(OR(ISNUMBER(SEARCH("赠取消险",D4030)),ISNUMBER(SEARCH("提前*天免费退",D4030))),1,0)</f>
        <v>0</v>
      </c>
      <c r="I4030">
        <v>3</v>
      </c>
      <c r="J4030">
        <v>1</v>
      </c>
      <c r="K4030" t="s">
        <v>13115</v>
      </c>
      <c r="L4030">
        <v>4115</v>
      </c>
      <c r="M4030">
        <f>IF(N4030="",0,1)</f>
        <v>1</v>
      </c>
      <c r="N4030">
        <v>100</v>
      </c>
      <c r="O4030" t="s">
        <v>25</v>
      </c>
      <c r="P4030" t="s">
        <v>13340</v>
      </c>
      <c r="Q4030" t="s">
        <v>4</v>
      </c>
      <c r="R4030">
        <v>2</v>
      </c>
      <c r="S4030" t="s">
        <v>4</v>
      </c>
      <c r="T4030" t="s">
        <v>4</v>
      </c>
      <c r="U4030" t="s">
        <v>4</v>
      </c>
      <c r="V4030" t="s">
        <v>4</v>
      </c>
      <c r="W4030" t="s">
        <v>4</v>
      </c>
      <c r="X4030">
        <v>0</v>
      </c>
      <c r="Y4030">
        <v>0</v>
      </c>
      <c r="Z4030">
        <v>0</v>
      </c>
      <c r="AA4030">
        <v>0</v>
      </c>
      <c r="AB4030">
        <v>0</v>
      </c>
      <c r="AC4030" s="1" t="s">
        <v>12870</v>
      </c>
    </row>
    <row r="4031" spans="1:29" x14ac:dyDescent="0.25">
      <c r="A4031" t="s">
        <v>13341</v>
      </c>
      <c r="B4031" t="s">
        <v>12888</v>
      </c>
      <c r="C4031" t="s">
        <v>13342</v>
      </c>
      <c r="D4031" t="s">
        <v>13343</v>
      </c>
      <c r="E4031">
        <f>IF(ISNUMBER(SEARCH("无购物",D4031)),1,0)</f>
        <v>0</v>
      </c>
      <c r="F4031">
        <f>IF(ISNUMBER(SEARCH("无自费",D4031)),1,0)</f>
        <v>0</v>
      </c>
      <c r="G4031">
        <f>IF(ISNUMBER(SEARCH("成团保障",D4031)),1,0)</f>
        <v>0</v>
      </c>
      <c r="H4031">
        <f>IF(OR(ISNUMBER(SEARCH("赠取消险",D4031)),ISNUMBER(SEARCH("提前*天免费退",D4031))),1,0)</f>
        <v>0</v>
      </c>
      <c r="I4031">
        <v>4</v>
      </c>
      <c r="J4031">
        <v>13</v>
      </c>
      <c r="K4031" t="s">
        <v>10960</v>
      </c>
      <c r="L4031">
        <v>2754</v>
      </c>
      <c r="M4031">
        <f>IF(N4031="",0,1)</f>
        <v>0</v>
      </c>
      <c r="N4031" t="s">
        <v>4</v>
      </c>
      <c r="O4031" t="s">
        <v>238</v>
      </c>
      <c r="P4031" t="s">
        <v>13344</v>
      </c>
      <c r="Q4031" t="s">
        <v>4</v>
      </c>
      <c r="R4031">
        <v>659</v>
      </c>
      <c r="S4031" t="s">
        <v>4</v>
      </c>
      <c r="T4031" t="s">
        <v>4</v>
      </c>
      <c r="U4031" t="s">
        <v>4</v>
      </c>
      <c r="V4031" t="s">
        <v>4</v>
      </c>
      <c r="W4031" t="s">
        <v>4</v>
      </c>
      <c r="X4031">
        <v>0</v>
      </c>
      <c r="Y4031">
        <v>0</v>
      </c>
      <c r="Z4031">
        <v>0</v>
      </c>
      <c r="AA4031">
        <v>0</v>
      </c>
      <c r="AB4031">
        <v>0</v>
      </c>
      <c r="AC4031" s="1" t="s">
        <v>12870</v>
      </c>
    </row>
    <row r="4032" spans="1:29" x14ac:dyDescent="0.25">
      <c r="A4032" t="s">
        <v>13345</v>
      </c>
      <c r="B4032" t="s">
        <v>13192</v>
      </c>
      <c r="C4032" t="s">
        <v>13346</v>
      </c>
      <c r="D4032" t="s">
        <v>13347</v>
      </c>
      <c r="E4032">
        <f>IF(ISNUMBER(SEARCH("无购物",D4032)),1,0)</f>
        <v>1</v>
      </c>
      <c r="F4032">
        <f>IF(ISNUMBER(SEARCH("无自费",D4032)),1,0)</f>
        <v>1</v>
      </c>
      <c r="G4032">
        <f>IF(ISNUMBER(SEARCH("成团保障",D4032)),1,0)</f>
        <v>1</v>
      </c>
      <c r="H4032">
        <f>IF(OR(ISNUMBER(SEARCH("赠取消险",D4032)),ISNUMBER(SEARCH("提前*天免费退",D4032))),1,0)</f>
        <v>1</v>
      </c>
      <c r="I4032">
        <v>5</v>
      </c>
      <c r="J4032">
        <v>6</v>
      </c>
      <c r="K4032" t="s">
        <v>10960</v>
      </c>
      <c r="L4032">
        <v>4151</v>
      </c>
      <c r="M4032">
        <f>IF(N4032="",0,1)</f>
        <v>1</v>
      </c>
      <c r="N4032">
        <v>550</v>
      </c>
      <c r="O4032" t="s">
        <v>19</v>
      </c>
      <c r="P4032" t="s">
        <v>13195</v>
      </c>
      <c r="Q4032" t="s">
        <v>4</v>
      </c>
      <c r="R4032">
        <v>25</v>
      </c>
      <c r="S4032">
        <v>25</v>
      </c>
      <c r="T4032">
        <v>25</v>
      </c>
      <c r="U4032">
        <v>25</v>
      </c>
      <c r="V4032">
        <v>25</v>
      </c>
      <c r="W4032">
        <v>25</v>
      </c>
      <c r="X4032">
        <v>0</v>
      </c>
      <c r="Y4032">
        <v>0</v>
      </c>
      <c r="Z4032">
        <v>0</v>
      </c>
      <c r="AA4032">
        <v>0</v>
      </c>
      <c r="AB4032">
        <v>0</v>
      </c>
      <c r="AC4032" s="1" t="s">
        <v>12870</v>
      </c>
    </row>
    <row r="4033" spans="1:29" x14ac:dyDescent="0.25">
      <c r="A4033" t="s">
        <v>13348</v>
      </c>
      <c r="B4033" t="s">
        <v>13349</v>
      </c>
      <c r="C4033" t="s">
        <v>13350</v>
      </c>
      <c r="D4033" t="s">
        <v>13351</v>
      </c>
      <c r="E4033">
        <f>IF(ISNUMBER(SEARCH("无购物",D4033)),1,0)</f>
        <v>1</v>
      </c>
      <c r="F4033">
        <f>IF(ISNUMBER(SEARCH("无自费",D4033)),1,0)</f>
        <v>1</v>
      </c>
      <c r="G4033">
        <f>IF(ISNUMBER(SEARCH("成团保障",D4033)),1,0)</f>
        <v>1</v>
      </c>
      <c r="H4033">
        <f>IF(OR(ISNUMBER(SEARCH("赠取消险",D4033)),ISNUMBER(SEARCH("提前*天免费退",D4033))),1,0)</f>
        <v>0</v>
      </c>
      <c r="I4033">
        <v>4</v>
      </c>
      <c r="J4033">
        <v>3</v>
      </c>
      <c r="K4033" t="s">
        <v>13019</v>
      </c>
      <c r="L4033">
        <v>4473</v>
      </c>
      <c r="M4033">
        <f>IF(N4033="",0,1)</f>
        <v>0</v>
      </c>
      <c r="N4033" t="s">
        <v>4</v>
      </c>
      <c r="O4033" t="s">
        <v>19</v>
      </c>
      <c r="P4033" t="s">
        <v>13352</v>
      </c>
      <c r="Q4033" t="s">
        <v>4</v>
      </c>
      <c r="R4033">
        <v>9</v>
      </c>
      <c r="S4033">
        <v>9</v>
      </c>
      <c r="T4033">
        <v>9</v>
      </c>
      <c r="U4033">
        <v>9</v>
      </c>
      <c r="V4033">
        <v>9</v>
      </c>
      <c r="W4033" t="s">
        <v>4</v>
      </c>
      <c r="X4033">
        <v>0</v>
      </c>
      <c r="Y4033">
        <v>0</v>
      </c>
      <c r="Z4033">
        <v>0</v>
      </c>
      <c r="AA4033">
        <v>0</v>
      </c>
      <c r="AB4033">
        <v>0</v>
      </c>
      <c r="AC4033" s="1" t="s">
        <v>12870</v>
      </c>
    </row>
    <row r="4034" spans="1:29" x14ac:dyDescent="0.25">
      <c r="A4034" t="s">
        <v>13353</v>
      </c>
      <c r="B4034" t="s">
        <v>13354</v>
      </c>
      <c r="C4034" t="s">
        <v>13355</v>
      </c>
      <c r="D4034" t="s">
        <v>13356</v>
      </c>
      <c r="E4034">
        <f>IF(ISNUMBER(SEARCH("无购物",D4034)),1,0)</f>
        <v>1</v>
      </c>
      <c r="F4034">
        <f>IF(ISNUMBER(SEARCH("无自费",D4034)),1,0)</f>
        <v>1</v>
      </c>
      <c r="G4034">
        <f>IF(ISNUMBER(SEARCH("成团保障",D4034)),1,0)</f>
        <v>1</v>
      </c>
      <c r="H4034">
        <f>IF(OR(ISNUMBER(SEARCH("赠取消险",D4034)),ISNUMBER(SEARCH("提前*天免费退",D4034))),1,0)</f>
        <v>0</v>
      </c>
      <c r="I4034">
        <v>5</v>
      </c>
      <c r="J4034">
        <v>1</v>
      </c>
      <c r="K4034" t="s">
        <v>13019</v>
      </c>
      <c r="L4034">
        <v>2476</v>
      </c>
      <c r="M4034">
        <f>IF(N4034="",0,1)</f>
        <v>0</v>
      </c>
      <c r="N4034" t="s">
        <v>4</v>
      </c>
      <c r="O4034" t="s">
        <v>19</v>
      </c>
      <c r="P4034" t="s">
        <v>13357</v>
      </c>
      <c r="Q4034" t="s">
        <v>4</v>
      </c>
      <c r="R4034">
        <v>11</v>
      </c>
      <c r="S4034">
        <v>11</v>
      </c>
      <c r="T4034">
        <v>11</v>
      </c>
      <c r="U4034">
        <v>11</v>
      </c>
      <c r="V4034">
        <v>11</v>
      </c>
      <c r="W4034">
        <v>11</v>
      </c>
      <c r="X4034">
        <v>0</v>
      </c>
      <c r="Y4034">
        <v>0</v>
      </c>
      <c r="Z4034">
        <v>0</v>
      </c>
      <c r="AA4034">
        <v>0</v>
      </c>
      <c r="AB4034">
        <v>0</v>
      </c>
      <c r="AC4034" s="1" t="s">
        <v>12870</v>
      </c>
    </row>
    <row r="4035" spans="1:29" x14ac:dyDescent="0.25">
      <c r="A4035" t="s">
        <v>13358</v>
      </c>
      <c r="B4035" t="s">
        <v>13359</v>
      </c>
      <c r="C4035" t="s">
        <v>13360</v>
      </c>
      <c r="D4035" t="s">
        <v>13361</v>
      </c>
      <c r="E4035">
        <f>IF(ISNUMBER(SEARCH("无购物",D4035)),1,0)</f>
        <v>1</v>
      </c>
      <c r="F4035">
        <f>IF(ISNUMBER(SEARCH("无自费",D4035)),1,0)</f>
        <v>1</v>
      </c>
      <c r="G4035">
        <f>IF(ISNUMBER(SEARCH("成团保障",D4035)),1,0)</f>
        <v>1</v>
      </c>
      <c r="H4035">
        <f>IF(OR(ISNUMBER(SEARCH("赠取消险",D4035)),ISNUMBER(SEARCH("提前*天免费退",D4035))),1,0)</f>
        <v>0</v>
      </c>
      <c r="I4035">
        <v>5</v>
      </c>
      <c r="J4035">
        <v>51</v>
      </c>
      <c r="K4035" t="s">
        <v>10960</v>
      </c>
      <c r="L4035">
        <v>3301</v>
      </c>
      <c r="M4035">
        <f>IF(N4035="",0,1)</f>
        <v>1</v>
      </c>
      <c r="N4035">
        <v>500</v>
      </c>
      <c r="O4035" t="s">
        <v>19</v>
      </c>
      <c r="P4035" t="s">
        <v>13362</v>
      </c>
      <c r="Q4035" t="s">
        <v>13363</v>
      </c>
      <c r="R4035">
        <v>140</v>
      </c>
      <c r="S4035">
        <v>140</v>
      </c>
      <c r="T4035" t="s">
        <v>4</v>
      </c>
      <c r="U4035">
        <v>142</v>
      </c>
      <c r="V4035">
        <v>142</v>
      </c>
      <c r="W4035" t="s">
        <v>4</v>
      </c>
      <c r="X4035">
        <v>0</v>
      </c>
      <c r="Y4035">
        <v>0</v>
      </c>
      <c r="Z4035">
        <v>0</v>
      </c>
      <c r="AA4035">
        <v>0</v>
      </c>
      <c r="AB4035">
        <v>0</v>
      </c>
      <c r="AC4035" s="1" t="s">
        <v>12870</v>
      </c>
    </row>
    <row r="4036" spans="1:29" x14ac:dyDescent="0.25">
      <c r="A4036" t="s">
        <v>13364</v>
      </c>
      <c r="B4036" t="s">
        <v>13365</v>
      </c>
      <c r="C4036" t="s">
        <v>13366</v>
      </c>
      <c r="D4036" t="s">
        <v>13367</v>
      </c>
      <c r="E4036">
        <f>IF(ISNUMBER(SEARCH("无购物",D4036)),1,0)</f>
        <v>1</v>
      </c>
      <c r="F4036">
        <f>IF(ISNUMBER(SEARCH("无自费",D4036)),1,0)</f>
        <v>1</v>
      </c>
      <c r="G4036">
        <f>IF(ISNUMBER(SEARCH("成团保障",D4036)),1,0)</f>
        <v>1</v>
      </c>
      <c r="H4036">
        <f>IF(OR(ISNUMBER(SEARCH("赠取消险",D4036)),ISNUMBER(SEARCH("提前*天免费退",D4036))),1,0)</f>
        <v>1</v>
      </c>
      <c r="I4036">
        <v>4</v>
      </c>
      <c r="J4036">
        <v>9</v>
      </c>
      <c r="K4036" t="s">
        <v>10960</v>
      </c>
      <c r="L4036">
        <v>5153</v>
      </c>
      <c r="M4036">
        <f>IF(N4036="",0,1)</f>
        <v>1</v>
      </c>
      <c r="N4036">
        <v>500</v>
      </c>
      <c r="O4036" t="s">
        <v>5</v>
      </c>
      <c r="P4036" t="s">
        <v>13368</v>
      </c>
      <c r="Q4036" t="s">
        <v>4</v>
      </c>
      <c r="R4036">
        <v>34</v>
      </c>
      <c r="S4036">
        <v>34</v>
      </c>
      <c r="T4036">
        <v>34</v>
      </c>
      <c r="U4036">
        <v>34</v>
      </c>
      <c r="V4036">
        <v>34</v>
      </c>
      <c r="W4036" t="s">
        <v>4</v>
      </c>
      <c r="X4036">
        <v>0</v>
      </c>
      <c r="Y4036">
        <v>0</v>
      </c>
      <c r="Z4036">
        <v>0</v>
      </c>
      <c r="AA4036">
        <v>0</v>
      </c>
      <c r="AB4036">
        <v>0</v>
      </c>
      <c r="AC4036" s="1" t="s">
        <v>12870</v>
      </c>
    </row>
    <row r="4037" spans="1:29" x14ac:dyDescent="0.25">
      <c r="A4037" t="s">
        <v>13369</v>
      </c>
      <c r="B4037" t="s">
        <v>13085</v>
      </c>
      <c r="C4037" t="s">
        <v>13370</v>
      </c>
      <c r="D4037" t="s">
        <v>13371</v>
      </c>
      <c r="E4037">
        <f>IF(ISNUMBER(SEARCH("无购物",D4037)),1,0)</f>
        <v>1</v>
      </c>
      <c r="F4037">
        <f>IF(ISNUMBER(SEARCH("无自费",D4037)),1,0)</f>
        <v>1</v>
      </c>
      <c r="G4037">
        <f>IF(ISNUMBER(SEARCH("成团保障",D4037)),1,0)</f>
        <v>1</v>
      </c>
      <c r="H4037">
        <f>IF(OR(ISNUMBER(SEARCH("赠取消险",D4037)),ISNUMBER(SEARCH("提前*天免费退",D4037))),1,0)</f>
        <v>0</v>
      </c>
      <c r="I4037">
        <v>4</v>
      </c>
      <c r="J4037">
        <v>33</v>
      </c>
      <c r="K4037" t="s">
        <v>13019</v>
      </c>
      <c r="L4037">
        <v>2338</v>
      </c>
      <c r="M4037">
        <f>IF(N4037="",0,1)</f>
        <v>0</v>
      </c>
      <c r="N4037" t="s">
        <v>4</v>
      </c>
      <c r="O4037" t="s">
        <v>19</v>
      </c>
      <c r="P4037" t="s">
        <v>13372</v>
      </c>
      <c r="Q4037" t="s">
        <v>4</v>
      </c>
      <c r="R4037">
        <v>106</v>
      </c>
      <c r="S4037">
        <v>106</v>
      </c>
      <c r="T4037">
        <v>106</v>
      </c>
      <c r="U4037">
        <v>106</v>
      </c>
      <c r="V4037">
        <v>106</v>
      </c>
      <c r="W4037">
        <v>106</v>
      </c>
      <c r="X4037">
        <v>0</v>
      </c>
      <c r="Y4037">
        <v>0</v>
      </c>
      <c r="Z4037">
        <v>0</v>
      </c>
      <c r="AA4037">
        <v>0</v>
      </c>
      <c r="AB4037">
        <v>0</v>
      </c>
      <c r="AC4037" s="1" t="s">
        <v>12870</v>
      </c>
    </row>
    <row r="4038" spans="1:29" x14ac:dyDescent="0.25">
      <c r="A4038" t="s">
        <v>13373</v>
      </c>
      <c r="B4038" t="s">
        <v>13374</v>
      </c>
      <c r="C4038" t="s">
        <v>13375</v>
      </c>
      <c r="D4038" t="s">
        <v>13376</v>
      </c>
      <c r="E4038">
        <f>IF(ISNUMBER(SEARCH("无购物",D4038)),1,0)</f>
        <v>1</v>
      </c>
      <c r="F4038">
        <f>IF(ISNUMBER(SEARCH("无自费",D4038)),1,0)</f>
        <v>1</v>
      </c>
      <c r="G4038">
        <f>IF(ISNUMBER(SEARCH("成团保障",D4038)),1,0)</f>
        <v>1</v>
      </c>
      <c r="H4038">
        <f>IF(OR(ISNUMBER(SEARCH("赠取消险",D4038)),ISNUMBER(SEARCH("提前*天免费退",D4038))),1,0)</f>
        <v>1</v>
      </c>
      <c r="I4038">
        <v>5</v>
      </c>
      <c r="J4038">
        <v>6</v>
      </c>
      <c r="K4038" t="s">
        <v>10960</v>
      </c>
      <c r="L4038">
        <v>6393</v>
      </c>
      <c r="M4038">
        <f>IF(N4038="",0,1)</f>
        <v>1</v>
      </c>
      <c r="N4038">
        <v>500</v>
      </c>
      <c r="O4038" t="s">
        <v>5</v>
      </c>
      <c r="P4038" t="s">
        <v>13377</v>
      </c>
      <c r="Q4038" t="s">
        <v>4</v>
      </c>
      <c r="R4038">
        <v>16</v>
      </c>
      <c r="S4038">
        <v>16</v>
      </c>
      <c r="T4038">
        <v>16</v>
      </c>
      <c r="U4038">
        <v>16</v>
      </c>
      <c r="V4038" t="s">
        <v>4</v>
      </c>
      <c r="W4038">
        <v>16</v>
      </c>
      <c r="X4038">
        <v>0</v>
      </c>
      <c r="Y4038">
        <v>0</v>
      </c>
      <c r="Z4038">
        <v>0</v>
      </c>
      <c r="AA4038">
        <v>0</v>
      </c>
      <c r="AB4038">
        <v>0</v>
      </c>
      <c r="AC4038" s="1" t="s">
        <v>12870</v>
      </c>
    </row>
    <row r="4039" spans="1:29" x14ac:dyDescent="0.25">
      <c r="A4039" t="s">
        <v>13378</v>
      </c>
      <c r="B4039" t="s">
        <v>13150</v>
      </c>
      <c r="C4039" t="s">
        <v>13379</v>
      </c>
      <c r="D4039" t="s">
        <v>13380</v>
      </c>
      <c r="E4039">
        <f>IF(ISNUMBER(SEARCH("无购物",D4039)),1,0)</f>
        <v>1</v>
      </c>
      <c r="F4039">
        <f>IF(ISNUMBER(SEARCH("无自费",D4039)),1,0)</f>
        <v>1</v>
      </c>
      <c r="G4039">
        <f>IF(ISNUMBER(SEARCH("成团保障",D4039)),1,0)</f>
        <v>1</v>
      </c>
      <c r="H4039">
        <f>IF(OR(ISNUMBER(SEARCH("赠取消险",D4039)),ISNUMBER(SEARCH("提前*天免费退",D4039))),1,0)</f>
        <v>0</v>
      </c>
      <c r="I4039">
        <v>4</v>
      </c>
      <c r="J4039">
        <v>69</v>
      </c>
      <c r="K4039" t="s">
        <v>13019</v>
      </c>
      <c r="L4039">
        <v>4190</v>
      </c>
      <c r="M4039">
        <f>IF(N4039="",0,1)</f>
        <v>0</v>
      </c>
      <c r="N4039" t="s">
        <v>4</v>
      </c>
      <c r="O4039" t="s">
        <v>19</v>
      </c>
      <c r="P4039" t="s">
        <v>13053</v>
      </c>
      <c r="Q4039" t="s">
        <v>4</v>
      </c>
      <c r="R4039">
        <v>212</v>
      </c>
      <c r="S4039">
        <v>212</v>
      </c>
      <c r="T4039" t="s">
        <v>4</v>
      </c>
      <c r="U4039">
        <v>212</v>
      </c>
      <c r="V4039">
        <v>212</v>
      </c>
      <c r="W4039" t="s">
        <v>4</v>
      </c>
      <c r="X4039">
        <v>0</v>
      </c>
      <c r="Y4039">
        <v>0</v>
      </c>
      <c r="Z4039">
        <v>0</v>
      </c>
      <c r="AA4039">
        <v>0</v>
      </c>
      <c r="AB4039">
        <v>0</v>
      </c>
      <c r="AC4039" s="1" t="s">
        <v>12870</v>
      </c>
    </row>
    <row r="4040" spans="1:29" x14ac:dyDescent="0.25">
      <c r="A4040" t="s">
        <v>13381</v>
      </c>
      <c r="B4040" t="s">
        <v>13382</v>
      </c>
      <c r="C4040" t="s">
        <v>13383</v>
      </c>
      <c r="D4040" t="s">
        <v>6004</v>
      </c>
      <c r="E4040">
        <f>IF(ISNUMBER(SEARCH("无购物",D4040)),1,0)</f>
        <v>1</v>
      </c>
      <c r="F4040">
        <f>IF(ISNUMBER(SEARCH("无自费",D4040)),1,0)</f>
        <v>0</v>
      </c>
      <c r="G4040">
        <f>IF(ISNUMBER(SEARCH("成团保障",D4040)),1,0)</f>
        <v>1</v>
      </c>
      <c r="H4040">
        <f>IF(OR(ISNUMBER(SEARCH("赠取消险",D4040)),ISNUMBER(SEARCH("提前*天免费退",D4040))),1,0)</f>
        <v>0</v>
      </c>
      <c r="I4040">
        <v>4</v>
      </c>
      <c r="J4040">
        <v>25</v>
      </c>
      <c r="K4040" t="s">
        <v>13019</v>
      </c>
      <c r="L4040">
        <v>2635</v>
      </c>
      <c r="M4040">
        <f>IF(N4040="",0,1)</f>
        <v>0</v>
      </c>
      <c r="N4040" t="s">
        <v>4</v>
      </c>
      <c r="O4040" t="s">
        <v>5</v>
      </c>
      <c r="P4040" t="s">
        <v>13384</v>
      </c>
      <c r="Q4040" t="s">
        <v>4</v>
      </c>
      <c r="R4040">
        <v>107</v>
      </c>
      <c r="S4040">
        <v>107</v>
      </c>
      <c r="T4040">
        <v>107</v>
      </c>
      <c r="U4040">
        <v>107</v>
      </c>
      <c r="V4040">
        <v>107</v>
      </c>
      <c r="W4040">
        <v>107</v>
      </c>
      <c r="X4040">
        <v>0</v>
      </c>
      <c r="Y4040">
        <v>0</v>
      </c>
      <c r="Z4040">
        <v>0</v>
      </c>
      <c r="AA4040">
        <v>0</v>
      </c>
      <c r="AB4040">
        <v>0</v>
      </c>
      <c r="AC4040" s="1" t="s">
        <v>12870</v>
      </c>
    </row>
    <row r="4041" spans="1:29" x14ac:dyDescent="0.25">
      <c r="A4041" t="s">
        <v>13385</v>
      </c>
      <c r="B4041" t="s">
        <v>13386</v>
      </c>
      <c r="C4041" t="s">
        <v>13387</v>
      </c>
      <c r="D4041" t="s">
        <v>13388</v>
      </c>
      <c r="E4041">
        <f>IF(ISNUMBER(SEARCH("无购物",D4041)),1,0)</f>
        <v>1</v>
      </c>
      <c r="F4041">
        <f>IF(ISNUMBER(SEARCH("无自费",D4041)),1,0)</f>
        <v>1</v>
      </c>
      <c r="G4041">
        <f>IF(ISNUMBER(SEARCH("成团保障",D4041)),1,0)</f>
        <v>1</v>
      </c>
      <c r="H4041">
        <f>IF(OR(ISNUMBER(SEARCH("赠取消险",D4041)),ISNUMBER(SEARCH("提前*天免费退",D4041))),1,0)</f>
        <v>0</v>
      </c>
      <c r="I4041">
        <v>5</v>
      </c>
      <c r="J4041">
        <v>1</v>
      </c>
      <c r="K4041" t="s">
        <v>13019</v>
      </c>
      <c r="L4041">
        <v>4254</v>
      </c>
      <c r="M4041">
        <f>IF(N4041="",0,1)</f>
        <v>0</v>
      </c>
      <c r="N4041" t="s">
        <v>4</v>
      </c>
      <c r="O4041" t="s">
        <v>5</v>
      </c>
      <c r="P4041" t="s">
        <v>13389</v>
      </c>
      <c r="Q4041" t="s">
        <v>4</v>
      </c>
      <c r="R4041">
        <v>15</v>
      </c>
      <c r="S4041">
        <v>15</v>
      </c>
      <c r="T4041">
        <v>15</v>
      </c>
      <c r="U4041">
        <v>15</v>
      </c>
      <c r="V4041">
        <v>15</v>
      </c>
      <c r="W4041">
        <v>15</v>
      </c>
      <c r="X4041">
        <v>0</v>
      </c>
      <c r="Y4041">
        <v>0</v>
      </c>
      <c r="Z4041">
        <v>0</v>
      </c>
      <c r="AA4041">
        <v>0</v>
      </c>
      <c r="AB4041">
        <v>0</v>
      </c>
      <c r="AC4041" s="1" t="s">
        <v>12870</v>
      </c>
    </row>
    <row r="4042" spans="1:29" x14ac:dyDescent="0.25">
      <c r="A4042" t="s">
        <v>13390</v>
      </c>
      <c r="B4042" t="s">
        <v>13391</v>
      </c>
      <c r="C4042" t="s">
        <v>13392</v>
      </c>
      <c r="D4042" t="s">
        <v>13393</v>
      </c>
      <c r="E4042">
        <f>IF(ISNUMBER(SEARCH("无购物",D4042)),1,0)</f>
        <v>1</v>
      </c>
      <c r="F4042">
        <f>IF(ISNUMBER(SEARCH("无自费",D4042)),1,0)</f>
        <v>1</v>
      </c>
      <c r="G4042">
        <f>IF(ISNUMBER(SEARCH("成团保障",D4042)),1,0)</f>
        <v>1</v>
      </c>
      <c r="H4042">
        <f>IF(OR(ISNUMBER(SEARCH("赠取消险",D4042)),ISNUMBER(SEARCH("提前*天免费退",D4042))),1,0)</f>
        <v>0</v>
      </c>
      <c r="I4042">
        <v>5</v>
      </c>
      <c r="J4042">
        <v>2</v>
      </c>
      <c r="K4042" t="s">
        <v>13019</v>
      </c>
      <c r="L4042">
        <v>3583</v>
      </c>
      <c r="M4042">
        <f>IF(N4042="",0,1)</f>
        <v>0</v>
      </c>
      <c r="N4042" t="s">
        <v>4</v>
      </c>
      <c r="O4042" t="s">
        <v>5</v>
      </c>
      <c r="P4042" t="s">
        <v>13394</v>
      </c>
      <c r="Q4042" t="s">
        <v>4</v>
      </c>
      <c r="R4042">
        <v>8</v>
      </c>
      <c r="S4042">
        <v>8</v>
      </c>
      <c r="T4042" t="s">
        <v>4</v>
      </c>
      <c r="U4042">
        <v>8</v>
      </c>
      <c r="V4042">
        <v>8</v>
      </c>
      <c r="W4042" t="s">
        <v>4</v>
      </c>
      <c r="X4042">
        <v>0</v>
      </c>
      <c r="Y4042">
        <v>0</v>
      </c>
      <c r="Z4042">
        <v>0</v>
      </c>
      <c r="AA4042">
        <v>0</v>
      </c>
      <c r="AB4042">
        <v>0</v>
      </c>
      <c r="AC4042" s="1" t="s">
        <v>12870</v>
      </c>
    </row>
    <row r="4043" spans="1:29" x14ac:dyDescent="0.25">
      <c r="A4043" t="s">
        <v>13395</v>
      </c>
      <c r="B4043" t="s">
        <v>13396</v>
      </c>
      <c r="C4043" t="s">
        <v>13397</v>
      </c>
      <c r="D4043" t="s">
        <v>13398</v>
      </c>
      <c r="E4043">
        <f>IF(ISNUMBER(SEARCH("无购物",D4043)),1,0)</f>
        <v>1</v>
      </c>
      <c r="F4043">
        <f>IF(ISNUMBER(SEARCH("无自费",D4043)),1,0)</f>
        <v>1</v>
      </c>
      <c r="G4043">
        <f>IF(ISNUMBER(SEARCH("成团保障",D4043)),1,0)</f>
        <v>1</v>
      </c>
      <c r="H4043">
        <f>IF(OR(ISNUMBER(SEARCH("赠取消险",D4043)),ISNUMBER(SEARCH("提前*天免费退",D4043))),1,0)</f>
        <v>0</v>
      </c>
      <c r="I4043">
        <v>4</v>
      </c>
      <c r="J4043">
        <v>2</v>
      </c>
      <c r="K4043" t="s">
        <v>13019</v>
      </c>
      <c r="L4043">
        <v>5505</v>
      </c>
      <c r="M4043">
        <f>IF(N4043="",0,1)</f>
        <v>0</v>
      </c>
      <c r="N4043" t="s">
        <v>4</v>
      </c>
      <c r="O4043" t="s">
        <v>5</v>
      </c>
      <c r="P4043" t="s">
        <v>13399</v>
      </c>
      <c r="Q4043" t="s">
        <v>4</v>
      </c>
      <c r="R4043">
        <v>5</v>
      </c>
      <c r="S4043" t="s">
        <v>4</v>
      </c>
      <c r="T4043">
        <v>5</v>
      </c>
      <c r="U4043" t="s">
        <v>4</v>
      </c>
      <c r="V4043">
        <v>5</v>
      </c>
      <c r="W4043" t="s">
        <v>4</v>
      </c>
      <c r="X4043">
        <v>0</v>
      </c>
      <c r="Y4043">
        <v>0</v>
      </c>
      <c r="Z4043">
        <v>0</v>
      </c>
      <c r="AA4043">
        <v>0</v>
      </c>
      <c r="AB4043">
        <v>0</v>
      </c>
      <c r="AC4043" s="1" t="s">
        <v>12870</v>
      </c>
    </row>
    <row r="4044" spans="1:29" x14ac:dyDescent="0.25">
      <c r="A4044" t="s">
        <v>13400</v>
      </c>
      <c r="B4044" t="s">
        <v>13401</v>
      </c>
      <c r="C4044" t="s">
        <v>13402</v>
      </c>
      <c r="D4044" t="s">
        <v>13403</v>
      </c>
      <c r="E4044">
        <f>IF(ISNUMBER(SEARCH("无购物",D4044)),1,0)</f>
        <v>1</v>
      </c>
      <c r="F4044">
        <f>IF(ISNUMBER(SEARCH("无自费",D4044)),1,0)</f>
        <v>0</v>
      </c>
      <c r="G4044">
        <f>IF(ISNUMBER(SEARCH("成团保障",D4044)),1,0)</f>
        <v>1</v>
      </c>
      <c r="H4044">
        <f>IF(OR(ISNUMBER(SEARCH("赠取消险",D4044)),ISNUMBER(SEARCH("提前*天免费退",D4044))),1,0)</f>
        <v>0</v>
      </c>
      <c r="I4044">
        <v>4</v>
      </c>
      <c r="J4044">
        <v>2</v>
      </c>
      <c r="K4044" t="s">
        <v>1320</v>
      </c>
      <c r="L4044">
        <v>3439</v>
      </c>
      <c r="M4044">
        <f>IF(N4044="",0,1)</f>
        <v>0</v>
      </c>
      <c r="N4044" t="s">
        <v>4</v>
      </c>
      <c r="O4044" t="s">
        <v>19</v>
      </c>
      <c r="P4044" t="s">
        <v>13404</v>
      </c>
      <c r="Q4044" t="s">
        <v>4</v>
      </c>
      <c r="R4044">
        <v>8</v>
      </c>
      <c r="S4044">
        <v>8</v>
      </c>
      <c r="T4044">
        <v>8</v>
      </c>
      <c r="U4044">
        <v>8</v>
      </c>
      <c r="V4044">
        <v>8</v>
      </c>
      <c r="W4044">
        <v>8</v>
      </c>
      <c r="X4044">
        <v>0</v>
      </c>
      <c r="Y4044">
        <v>0</v>
      </c>
      <c r="Z4044">
        <v>0</v>
      </c>
      <c r="AA4044">
        <v>0</v>
      </c>
      <c r="AB4044">
        <v>0</v>
      </c>
      <c r="AC4044" s="1" t="s">
        <v>12870</v>
      </c>
    </row>
    <row r="4045" spans="1:29" x14ac:dyDescent="0.25">
      <c r="A4045" t="s">
        <v>13405</v>
      </c>
      <c r="B4045" t="s">
        <v>13406</v>
      </c>
      <c r="C4045" t="s">
        <v>13407</v>
      </c>
      <c r="D4045" t="s">
        <v>13408</v>
      </c>
      <c r="E4045">
        <f>IF(ISNUMBER(SEARCH("无购物",D4045)),1,0)</f>
        <v>1</v>
      </c>
      <c r="F4045">
        <f>IF(ISNUMBER(SEARCH("无自费",D4045)),1,0)</f>
        <v>1</v>
      </c>
      <c r="G4045">
        <f>IF(ISNUMBER(SEARCH("成团保障",D4045)),1,0)</f>
        <v>1</v>
      </c>
      <c r="H4045">
        <f>IF(OR(ISNUMBER(SEARCH("赠取消险",D4045)),ISNUMBER(SEARCH("提前*天免费退",D4045))),1,0)</f>
        <v>1</v>
      </c>
      <c r="I4045">
        <v>4</v>
      </c>
      <c r="J4045">
        <v>85</v>
      </c>
      <c r="K4045" t="s">
        <v>10960</v>
      </c>
      <c r="L4045">
        <v>4638</v>
      </c>
      <c r="M4045">
        <f>IF(N4045="",0,1)</f>
        <v>1</v>
      </c>
      <c r="N4045">
        <v>350</v>
      </c>
      <c r="O4045" t="s">
        <v>19</v>
      </c>
      <c r="P4045" t="s">
        <v>13409</v>
      </c>
      <c r="Q4045" t="s">
        <v>4</v>
      </c>
      <c r="R4045">
        <v>303</v>
      </c>
      <c r="S4045" t="s">
        <v>4</v>
      </c>
      <c r="T4045" t="s">
        <v>4</v>
      </c>
      <c r="U4045" t="s">
        <v>4</v>
      </c>
      <c r="V4045" t="s">
        <v>4</v>
      </c>
      <c r="W4045" t="s">
        <v>4</v>
      </c>
      <c r="X4045">
        <v>0</v>
      </c>
      <c r="Y4045">
        <v>0</v>
      </c>
      <c r="Z4045">
        <v>0</v>
      </c>
      <c r="AA4045">
        <v>0</v>
      </c>
      <c r="AB4045">
        <v>0</v>
      </c>
      <c r="AC4045" s="1" t="s">
        <v>12870</v>
      </c>
    </row>
    <row r="4046" spans="1:29" x14ac:dyDescent="0.25">
      <c r="A4046" t="s">
        <v>13410</v>
      </c>
      <c r="B4046" t="s">
        <v>13411</v>
      </c>
      <c r="C4046" t="s">
        <v>13412</v>
      </c>
      <c r="D4046" t="s">
        <v>13413</v>
      </c>
      <c r="E4046">
        <f>IF(ISNUMBER(SEARCH("无购物",D4046)),1,0)</f>
        <v>1</v>
      </c>
      <c r="F4046">
        <f>IF(ISNUMBER(SEARCH("无自费",D4046)),1,0)</f>
        <v>1</v>
      </c>
      <c r="G4046">
        <f>IF(ISNUMBER(SEARCH("成团保障",D4046)),1,0)</f>
        <v>1</v>
      </c>
      <c r="H4046">
        <f>IF(OR(ISNUMBER(SEARCH("赠取消险",D4046)),ISNUMBER(SEARCH("提前*天免费退",D4046))),1,0)</f>
        <v>0</v>
      </c>
      <c r="I4046">
        <v>5</v>
      </c>
      <c r="J4046">
        <v>2</v>
      </c>
      <c r="K4046" t="s">
        <v>13019</v>
      </c>
      <c r="L4046">
        <v>5238</v>
      </c>
      <c r="M4046">
        <f>IF(N4046="",0,1)</f>
        <v>0</v>
      </c>
      <c r="N4046" t="s">
        <v>4</v>
      </c>
      <c r="O4046" t="s">
        <v>5</v>
      </c>
      <c r="P4046" t="s">
        <v>13414</v>
      </c>
      <c r="Q4046" t="s">
        <v>4</v>
      </c>
      <c r="R4046">
        <v>8</v>
      </c>
      <c r="S4046">
        <v>8</v>
      </c>
      <c r="T4046">
        <v>8</v>
      </c>
      <c r="U4046">
        <v>8</v>
      </c>
      <c r="V4046" t="s">
        <v>4</v>
      </c>
      <c r="W4046" t="s">
        <v>4</v>
      </c>
      <c r="X4046">
        <v>0</v>
      </c>
      <c r="Y4046">
        <v>0</v>
      </c>
      <c r="Z4046">
        <v>0</v>
      </c>
      <c r="AA4046">
        <v>0</v>
      </c>
      <c r="AB4046">
        <v>0</v>
      </c>
      <c r="AC4046" s="1" t="s">
        <v>12870</v>
      </c>
    </row>
    <row r="4047" spans="1:29" x14ac:dyDescent="0.25">
      <c r="A4047" t="s">
        <v>13415</v>
      </c>
      <c r="B4047" t="s">
        <v>13416</v>
      </c>
      <c r="C4047" t="s">
        <v>13417</v>
      </c>
      <c r="D4047" t="s">
        <v>13418</v>
      </c>
      <c r="E4047">
        <f>IF(ISNUMBER(SEARCH("无购物",D4047)),1,0)</f>
        <v>1</v>
      </c>
      <c r="F4047">
        <f>IF(ISNUMBER(SEARCH("无自费",D4047)),1,0)</f>
        <v>1</v>
      </c>
      <c r="G4047">
        <f>IF(ISNUMBER(SEARCH("成团保障",D4047)),1,0)</f>
        <v>1</v>
      </c>
      <c r="H4047">
        <f>IF(OR(ISNUMBER(SEARCH("赠取消险",D4047)),ISNUMBER(SEARCH("提前*天免费退",D4047))),1,0)</f>
        <v>0</v>
      </c>
      <c r="I4047">
        <v>5</v>
      </c>
      <c r="J4047">
        <v>1</v>
      </c>
      <c r="K4047" t="s">
        <v>13019</v>
      </c>
      <c r="L4047">
        <v>4687</v>
      </c>
      <c r="M4047">
        <f>IF(N4047="",0,1)</f>
        <v>0</v>
      </c>
      <c r="N4047" t="s">
        <v>4</v>
      </c>
      <c r="O4047" t="s">
        <v>5</v>
      </c>
      <c r="P4047" t="s">
        <v>13419</v>
      </c>
      <c r="Q4047" t="s">
        <v>4</v>
      </c>
      <c r="R4047">
        <v>4</v>
      </c>
      <c r="S4047">
        <v>4</v>
      </c>
      <c r="T4047">
        <v>4</v>
      </c>
      <c r="U4047">
        <v>4</v>
      </c>
      <c r="V4047">
        <v>4</v>
      </c>
      <c r="W4047" t="s">
        <v>4</v>
      </c>
      <c r="X4047">
        <v>0</v>
      </c>
      <c r="Y4047">
        <v>0</v>
      </c>
      <c r="Z4047">
        <v>0</v>
      </c>
      <c r="AA4047">
        <v>0</v>
      </c>
      <c r="AB4047">
        <v>0</v>
      </c>
      <c r="AC4047" s="1" t="s">
        <v>12870</v>
      </c>
    </row>
    <row r="4048" spans="1:29" x14ac:dyDescent="0.25">
      <c r="A4048" t="s">
        <v>13420</v>
      </c>
      <c r="B4048" t="s">
        <v>13421</v>
      </c>
      <c r="C4048" t="s">
        <v>13422</v>
      </c>
      <c r="D4048" t="s">
        <v>13423</v>
      </c>
      <c r="E4048">
        <f>IF(ISNUMBER(SEARCH("无购物",D4048)),1,0)</f>
        <v>1</v>
      </c>
      <c r="F4048">
        <f>IF(ISNUMBER(SEARCH("无自费",D4048)),1,0)</f>
        <v>1</v>
      </c>
      <c r="G4048">
        <f>IF(ISNUMBER(SEARCH("成团保障",D4048)),1,0)</f>
        <v>1</v>
      </c>
      <c r="H4048">
        <f>IF(OR(ISNUMBER(SEARCH("赠取消险",D4048)),ISNUMBER(SEARCH("提前*天免费退",D4048))),1,0)</f>
        <v>0</v>
      </c>
      <c r="I4048">
        <v>5</v>
      </c>
      <c r="J4048">
        <v>2</v>
      </c>
      <c r="K4048" t="s">
        <v>13424</v>
      </c>
      <c r="L4048">
        <v>2950</v>
      </c>
      <c r="M4048">
        <f>IF(N4048="",0,1)</f>
        <v>1</v>
      </c>
      <c r="N4048">
        <v>100</v>
      </c>
      <c r="O4048" t="s">
        <v>19</v>
      </c>
      <c r="P4048" t="s">
        <v>13425</v>
      </c>
      <c r="Q4048" t="s">
        <v>4</v>
      </c>
      <c r="R4048">
        <v>7</v>
      </c>
      <c r="S4048">
        <v>7</v>
      </c>
      <c r="T4048" t="s">
        <v>4</v>
      </c>
      <c r="U4048" t="s">
        <v>4</v>
      </c>
      <c r="V4048">
        <v>8</v>
      </c>
      <c r="W4048">
        <v>8</v>
      </c>
      <c r="X4048">
        <v>0</v>
      </c>
      <c r="Y4048">
        <v>0</v>
      </c>
      <c r="Z4048">
        <v>0</v>
      </c>
      <c r="AA4048">
        <v>0</v>
      </c>
      <c r="AB4048">
        <v>0</v>
      </c>
      <c r="AC4048" s="1" t="s">
        <v>12870</v>
      </c>
    </row>
    <row r="4049" spans="1:29" x14ac:dyDescent="0.25">
      <c r="A4049" t="s">
        <v>13426</v>
      </c>
      <c r="B4049" t="s">
        <v>13085</v>
      </c>
      <c r="C4049" t="s">
        <v>13427</v>
      </c>
      <c r="D4049" t="s">
        <v>13428</v>
      </c>
      <c r="E4049">
        <f>IF(ISNUMBER(SEARCH("无购物",D4049)),1,0)</f>
        <v>0</v>
      </c>
      <c r="F4049">
        <f>IF(ISNUMBER(SEARCH("无自费",D4049)),1,0)</f>
        <v>1</v>
      </c>
      <c r="G4049">
        <f>IF(ISNUMBER(SEARCH("成团保障",D4049)),1,0)</f>
        <v>1</v>
      </c>
      <c r="H4049">
        <f>IF(OR(ISNUMBER(SEARCH("赠取消险",D4049)),ISNUMBER(SEARCH("提前*天免费退",D4049))),1,0)</f>
        <v>0</v>
      </c>
      <c r="I4049">
        <v>4</v>
      </c>
      <c r="J4049">
        <v>29</v>
      </c>
      <c r="K4049" t="s">
        <v>13019</v>
      </c>
      <c r="L4049">
        <v>2917</v>
      </c>
      <c r="M4049">
        <f>IF(N4049="",0,1)</f>
        <v>0</v>
      </c>
      <c r="N4049" t="s">
        <v>4</v>
      </c>
      <c r="O4049" t="s">
        <v>19</v>
      </c>
      <c r="P4049" t="s">
        <v>13429</v>
      </c>
      <c r="Q4049" t="s">
        <v>4</v>
      </c>
      <c r="R4049">
        <v>70</v>
      </c>
      <c r="S4049">
        <v>70</v>
      </c>
      <c r="T4049">
        <v>70</v>
      </c>
      <c r="U4049">
        <v>70</v>
      </c>
      <c r="V4049">
        <v>70</v>
      </c>
      <c r="W4049">
        <v>70</v>
      </c>
      <c r="X4049">
        <v>0</v>
      </c>
      <c r="Y4049">
        <v>0</v>
      </c>
      <c r="Z4049">
        <v>0</v>
      </c>
      <c r="AA4049">
        <v>0</v>
      </c>
      <c r="AB4049">
        <v>0</v>
      </c>
      <c r="AC4049" s="1" t="s">
        <v>12870</v>
      </c>
    </row>
    <row r="4050" spans="1:29" x14ac:dyDescent="0.25">
      <c r="A4050" t="s">
        <v>13430</v>
      </c>
      <c r="B4050" t="s">
        <v>13431</v>
      </c>
      <c r="C4050" t="s">
        <v>13432</v>
      </c>
      <c r="D4050" t="s">
        <v>13433</v>
      </c>
      <c r="E4050">
        <f>IF(ISNUMBER(SEARCH("无购物",D4050)),1,0)</f>
        <v>1</v>
      </c>
      <c r="F4050">
        <f>IF(ISNUMBER(SEARCH("无自费",D4050)),1,0)</f>
        <v>1</v>
      </c>
      <c r="G4050">
        <f>IF(ISNUMBER(SEARCH("成团保障",D4050)),1,0)</f>
        <v>1</v>
      </c>
      <c r="H4050">
        <f>IF(OR(ISNUMBER(SEARCH("赠取消险",D4050)),ISNUMBER(SEARCH("提前*天免费退",D4050))),1,0)</f>
        <v>1</v>
      </c>
      <c r="I4050">
        <v>5</v>
      </c>
      <c r="J4050">
        <v>9</v>
      </c>
      <c r="K4050" t="s">
        <v>12867</v>
      </c>
      <c r="L4050">
        <v>4783</v>
      </c>
      <c r="M4050">
        <f>IF(N4050="",0,1)</f>
        <v>1</v>
      </c>
      <c r="N4050">
        <v>100</v>
      </c>
      <c r="O4050" t="s">
        <v>5</v>
      </c>
      <c r="P4050" t="s">
        <v>13434</v>
      </c>
      <c r="Q4050" t="s">
        <v>13435</v>
      </c>
      <c r="R4050">
        <v>65</v>
      </c>
      <c r="S4050" t="s">
        <v>4</v>
      </c>
      <c r="T4050" t="s">
        <v>4</v>
      </c>
      <c r="U4050" t="s">
        <v>4</v>
      </c>
      <c r="V4050" t="s">
        <v>4</v>
      </c>
      <c r="W4050" t="s">
        <v>4</v>
      </c>
      <c r="X4050">
        <v>0</v>
      </c>
      <c r="Y4050">
        <v>0</v>
      </c>
      <c r="Z4050">
        <v>0</v>
      </c>
      <c r="AA4050">
        <v>0</v>
      </c>
      <c r="AB4050">
        <v>0</v>
      </c>
      <c r="AC4050" s="1" t="s">
        <v>12870</v>
      </c>
    </row>
    <row r="4051" spans="1:29" x14ac:dyDescent="0.25">
      <c r="A4051" t="s">
        <v>13436</v>
      </c>
      <c r="B4051" t="s">
        <v>13246</v>
      </c>
      <c r="C4051" t="s">
        <v>13437</v>
      </c>
      <c r="D4051" t="s">
        <v>13163</v>
      </c>
      <c r="E4051">
        <f>IF(ISNUMBER(SEARCH("无购物",D4051)),1,0)</f>
        <v>1</v>
      </c>
      <c r="F4051">
        <f>IF(ISNUMBER(SEARCH("无自费",D4051)),1,0)</f>
        <v>1</v>
      </c>
      <c r="G4051">
        <f>IF(ISNUMBER(SEARCH("成团保障",D4051)),1,0)</f>
        <v>1</v>
      </c>
      <c r="H4051">
        <f>IF(OR(ISNUMBER(SEARCH("赠取消险",D4051)),ISNUMBER(SEARCH("提前*天免费退",D4051))),1,0)</f>
        <v>0</v>
      </c>
      <c r="I4051">
        <v>5</v>
      </c>
      <c r="J4051">
        <v>6</v>
      </c>
      <c r="K4051" t="s">
        <v>13019</v>
      </c>
      <c r="L4051">
        <v>4027</v>
      </c>
      <c r="M4051">
        <f>IF(N4051="",0,1)</f>
        <v>0</v>
      </c>
      <c r="N4051" t="s">
        <v>4</v>
      </c>
      <c r="O4051" t="s">
        <v>25</v>
      </c>
      <c r="P4051" t="s">
        <v>13352</v>
      </c>
      <c r="Q4051" t="s">
        <v>4</v>
      </c>
      <c r="R4051">
        <v>22</v>
      </c>
      <c r="S4051">
        <v>22</v>
      </c>
      <c r="T4051" t="s">
        <v>4</v>
      </c>
      <c r="U4051" t="s">
        <v>4</v>
      </c>
      <c r="V4051">
        <v>22</v>
      </c>
      <c r="W4051" t="s">
        <v>4</v>
      </c>
      <c r="X4051">
        <v>0</v>
      </c>
      <c r="Y4051">
        <v>0</v>
      </c>
      <c r="Z4051">
        <v>0</v>
      </c>
      <c r="AA4051">
        <v>0</v>
      </c>
      <c r="AB4051">
        <v>0</v>
      </c>
      <c r="AC4051" s="1" t="s">
        <v>12870</v>
      </c>
    </row>
    <row r="4052" spans="1:29" x14ac:dyDescent="0.25">
      <c r="A4052" t="s">
        <v>13438</v>
      </c>
      <c r="B4052" t="s">
        <v>13439</v>
      </c>
      <c r="C4052" t="s">
        <v>13440</v>
      </c>
      <c r="D4052" t="s">
        <v>13441</v>
      </c>
      <c r="E4052">
        <f>IF(ISNUMBER(SEARCH("无购物",D4052)),1,0)</f>
        <v>1</v>
      </c>
      <c r="F4052">
        <f>IF(ISNUMBER(SEARCH("无自费",D4052)),1,0)</f>
        <v>1</v>
      </c>
      <c r="G4052">
        <f>IF(ISNUMBER(SEARCH("成团保障",D4052)),1,0)</f>
        <v>1</v>
      </c>
      <c r="H4052">
        <f>IF(OR(ISNUMBER(SEARCH("赠取消险",D4052)),ISNUMBER(SEARCH("提前*天免费退",D4052))),1,0)</f>
        <v>0</v>
      </c>
      <c r="I4052">
        <v>5</v>
      </c>
      <c r="J4052">
        <v>4</v>
      </c>
      <c r="K4052" t="s">
        <v>13019</v>
      </c>
      <c r="L4052">
        <v>3928</v>
      </c>
      <c r="M4052">
        <f>IF(N4052="",0,1)</f>
        <v>0</v>
      </c>
      <c r="N4052" t="s">
        <v>4</v>
      </c>
      <c r="O4052" t="s">
        <v>25</v>
      </c>
      <c r="P4052" t="s">
        <v>13442</v>
      </c>
      <c r="Q4052" t="s">
        <v>4</v>
      </c>
      <c r="R4052">
        <v>6</v>
      </c>
      <c r="S4052">
        <v>6</v>
      </c>
      <c r="T4052">
        <v>6</v>
      </c>
      <c r="U4052">
        <v>6</v>
      </c>
      <c r="V4052">
        <v>6</v>
      </c>
      <c r="W4052" t="s">
        <v>4</v>
      </c>
      <c r="X4052">
        <v>0</v>
      </c>
      <c r="Y4052">
        <v>0</v>
      </c>
      <c r="Z4052">
        <v>0</v>
      </c>
      <c r="AA4052">
        <v>0</v>
      </c>
      <c r="AB4052">
        <v>0</v>
      </c>
      <c r="AC4052" s="1" t="s">
        <v>12870</v>
      </c>
    </row>
    <row r="4053" spans="1:29" x14ac:dyDescent="0.25">
      <c r="A4053" t="s">
        <v>13443</v>
      </c>
      <c r="B4053" t="s">
        <v>13444</v>
      </c>
      <c r="C4053" t="s">
        <v>13445</v>
      </c>
      <c r="D4053" t="s">
        <v>13446</v>
      </c>
      <c r="E4053">
        <f>IF(ISNUMBER(SEARCH("无购物",D4053)),1,0)</f>
        <v>1</v>
      </c>
      <c r="F4053">
        <f>IF(ISNUMBER(SEARCH("无自费",D4053)),1,0)</f>
        <v>1</v>
      </c>
      <c r="G4053">
        <f>IF(ISNUMBER(SEARCH("成团保障",D4053)),1,0)</f>
        <v>1</v>
      </c>
      <c r="H4053">
        <f>IF(OR(ISNUMBER(SEARCH("赠取消险",D4053)),ISNUMBER(SEARCH("提前*天免费退",D4053))),1,0)</f>
        <v>0</v>
      </c>
      <c r="I4053">
        <v>5</v>
      </c>
      <c r="J4053">
        <v>2</v>
      </c>
      <c r="K4053" t="s">
        <v>13019</v>
      </c>
      <c r="L4053">
        <v>3458</v>
      </c>
      <c r="M4053">
        <f>IF(N4053="",0,1)</f>
        <v>0</v>
      </c>
      <c r="N4053" t="s">
        <v>4</v>
      </c>
      <c r="O4053" t="s">
        <v>25</v>
      </c>
      <c r="P4053" t="s">
        <v>13447</v>
      </c>
      <c r="Q4053" t="s">
        <v>13448</v>
      </c>
      <c r="R4053">
        <v>7</v>
      </c>
      <c r="S4053" t="s">
        <v>4</v>
      </c>
      <c r="T4053" t="s">
        <v>4</v>
      </c>
      <c r="U4053" t="s">
        <v>4</v>
      </c>
      <c r="V4053" t="s">
        <v>4</v>
      </c>
      <c r="W4053" t="s">
        <v>4</v>
      </c>
      <c r="X4053">
        <v>0</v>
      </c>
      <c r="Y4053">
        <v>0</v>
      </c>
      <c r="Z4053">
        <v>0</v>
      </c>
      <c r="AA4053">
        <v>0</v>
      </c>
      <c r="AB4053">
        <v>0</v>
      </c>
      <c r="AC4053" s="1" t="s">
        <v>12870</v>
      </c>
    </row>
    <row r="4054" spans="1:29" x14ac:dyDescent="0.25">
      <c r="A4054" t="s">
        <v>13449</v>
      </c>
      <c r="B4054" t="s">
        <v>13450</v>
      </c>
      <c r="C4054" t="s">
        <v>13451</v>
      </c>
      <c r="D4054" t="s">
        <v>13452</v>
      </c>
      <c r="E4054">
        <f>IF(ISNUMBER(SEARCH("无购物",D4054)),1,0)</f>
        <v>1</v>
      </c>
      <c r="F4054">
        <f>IF(ISNUMBER(SEARCH("无自费",D4054)),1,0)</f>
        <v>1</v>
      </c>
      <c r="G4054">
        <f>IF(ISNUMBER(SEARCH("成团保障",D4054)),1,0)</f>
        <v>1</v>
      </c>
      <c r="H4054">
        <f>IF(OR(ISNUMBER(SEARCH("赠取消险",D4054)),ISNUMBER(SEARCH("提前*天免费退",D4054))),1,0)</f>
        <v>1</v>
      </c>
      <c r="I4054">
        <v>5</v>
      </c>
      <c r="J4054">
        <v>1</v>
      </c>
      <c r="K4054" t="s">
        <v>13320</v>
      </c>
      <c r="L4054">
        <v>5098</v>
      </c>
      <c r="M4054">
        <f>IF(N4054="",0,1)</f>
        <v>1</v>
      </c>
      <c r="N4054">
        <v>500</v>
      </c>
      <c r="O4054" t="s">
        <v>5</v>
      </c>
      <c r="P4054" t="s">
        <v>13453</v>
      </c>
      <c r="Q4054" t="s">
        <v>13454</v>
      </c>
      <c r="R4054">
        <v>13</v>
      </c>
      <c r="S4054">
        <v>13</v>
      </c>
      <c r="T4054">
        <v>13</v>
      </c>
      <c r="U4054">
        <v>13</v>
      </c>
      <c r="V4054">
        <v>13</v>
      </c>
      <c r="W4054">
        <v>13</v>
      </c>
      <c r="X4054">
        <v>0</v>
      </c>
      <c r="Y4054">
        <v>0</v>
      </c>
      <c r="Z4054">
        <v>0</v>
      </c>
      <c r="AA4054">
        <v>0</v>
      </c>
      <c r="AB4054">
        <v>0</v>
      </c>
      <c r="AC4054" s="1" t="s">
        <v>12870</v>
      </c>
    </row>
    <row r="4055" spans="1:29" x14ac:dyDescent="0.25">
      <c r="A4055" t="s">
        <v>13455</v>
      </c>
      <c r="B4055" t="s">
        <v>13456</v>
      </c>
      <c r="C4055" t="s">
        <v>13457</v>
      </c>
      <c r="D4055" t="s">
        <v>13224</v>
      </c>
      <c r="E4055">
        <f>IF(ISNUMBER(SEARCH("无购物",D4055)),1,0)</f>
        <v>1</v>
      </c>
      <c r="F4055">
        <f>IF(ISNUMBER(SEARCH("无自费",D4055)),1,0)</f>
        <v>1</v>
      </c>
      <c r="G4055">
        <f>IF(ISNUMBER(SEARCH("成团保障",D4055)),1,0)</f>
        <v>1</v>
      </c>
      <c r="H4055">
        <f>IF(OR(ISNUMBER(SEARCH("赠取消险",D4055)),ISNUMBER(SEARCH("提前*天免费退",D4055))),1,0)</f>
        <v>0</v>
      </c>
      <c r="I4055">
        <v>4</v>
      </c>
      <c r="J4055">
        <v>6</v>
      </c>
      <c r="K4055" t="s">
        <v>12867</v>
      </c>
      <c r="L4055">
        <v>3506</v>
      </c>
      <c r="M4055">
        <f>IF(N4055="",0,1)</f>
        <v>1</v>
      </c>
      <c r="N4055">
        <v>100</v>
      </c>
      <c r="O4055" t="s">
        <v>19</v>
      </c>
      <c r="P4055" t="s">
        <v>13225</v>
      </c>
      <c r="Q4055" t="s">
        <v>4</v>
      </c>
      <c r="R4055">
        <v>26</v>
      </c>
      <c r="S4055" t="s">
        <v>4</v>
      </c>
      <c r="T4055" t="s">
        <v>4</v>
      </c>
      <c r="U4055" t="s">
        <v>4</v>
      </c>
      <c r="V4055" t="s">
        <v>4</v>
      </c>
      <c r="W4055" t="s">
        <v>4</v>
      </c>
      <c r="X4055">
        <v>0</v>
      </c>
      <c r="Y4055">
        <v>0</v>
      </c>
      <c r="Z4055">
        <v>0</v>
      </c>
      <c r="AA4055">
        <v>0</v>
      </c>
      <c r="AB4055">
        <v>0</v>
      </c>
      <c r="AC4055" s="1" t="s">
        <v>12870</v>
      </c>
    </row>
    <row r="4056" spans="1:29" x14ac:dyDescent="0.25">
      <c r="A4056" t="s">
        <v>13458</v>
      </c>
      <c r="B4056" t="s">
        <v>13055</v>
      </c>
      <c r="C4056" t="s">
        <v>13459</v>
      </c>
      <c r="D4056" t="s">
        <v>13460</v>
      </c>
      <c r="E4056">
        <f>IF(ISNUMBER(SEARCH("无购物",D4056)),1,0)</f>
        <v>1</v>
      </c>
      <c r="F4056">
        <f>IF(ISNUMBER(SEARCH("无自费",D4056)),1,0)</f>
        <v>1</v>
      </c>
      <c r="G4056">
        <f>IF(ISNUMBER(SEARCH("成团保障",D4056)),1,0)</f>
        <v>1</v>
      </c>
      <c r="H4056">
        <f>IF(OR(ISNUMBER(SEARCH("赠取消险",D4056)),ISNUMBER(SEARCH("提前*天免费退",D4056))),1,0)</f>
        <v>0</v>
      </c>
      <c r="I4056">
        <v>4</v>
      </c>
      <c r="J4056">
        <v>10</v>
      </c>
      <c r="K4056" t="s">
        <v>10960</v>
      </c>
      <c r="L4056">
        <v>3693</v>
      </c>
      <c r="M4056">
        <f>IF(N4056="",0,1)</f>
        <v>1</v>
      </c>
      <c r="N4056">
        <v>550</v>
      </c>
      <c r="O4056" t="s">
        <v>19</v>
      </c>
      <c r="P4056" t="s">
        <v>13301</v>
      </c>
      <c r="Q4056" t="s">
        <v>4</v>
      </c>
      <c r="R4056">
        <v>62</v>
      </c>
      <c r="S4056">
        <v>62</v>
      </c>
      <c r="T4056">
        <v>62</v>
      </c>
      <c r="U4056">
        <v>62</v>
      </c>
      <c r="V4056">
        <v>62</v>
      </c>
      <c r="W4056">
        <v>62</v>
      </c>
      <c r="X4056">
        <v>0</v>
      </c>
      <c r="Y4056">
        <v>0</v>
      </c>
      <c r="Z4056">
        <v>0</v>
      </c>
      <c r="AA4056">
        <v>0</v>
      </c>
      <c r="AB4056">
        <v>0</v>
      </c>
      <c r="AC4056" s="1" t="s">
        <v>12870</v>
      </c>
    </row>
    <row r="4057" spans="1:29" x14ac:dyDescent="0.25">
      <c r="A4057" t="s">
        <v>13461</v>
      </c>
      <c r="B4057" t="s">
        <v>13270</v>
      </c>
      <c r="C4057" t="s">
        <v>13462</v>
      </c>
      <c r="D4057" t="s">
        <v>5469</v>
      </c>
      <c r="E4057">
        <f>IF(ISNUMBER(SEARCH("无购物",D4057)),1,0)</f>
        <v>1</v>
      </c>
      <c r="F4057">
        <f>IF(ISNUMBER(SEARCH("无自费",D4057)),1,0)</f>
        <v>1</v>
      </c>
      <c r="G4057">
        <f>IF(ISNUMBER(SEARCH("成团保障",D4057)),1,0)</f>
        <v>1</v>
      </c>
      <c r="H4057">
        <f>IF(OR(ISNUMBER(SEARCH("赠取消险",D4057)),ISNUMBER(SEARCH("提前*天免费退",D4057))),1,0)</f>
        <v>0</v>
      </c>
      <c r="I4057">
        <v>5</v>
      </c>
      <c r="J4057">
        <v>2</v>
      </c>
      <c r="K4057" t="s">
        <v>13463</v>
      </c>
      <c r="L4057">
        <v>2967</v>
      </c>
      <c r="M4057">
        <f>IF(N4057="",0,1)</f>
        <v>1</v>
      </c>
      <c r="N4057">
        <v>100</v>
      </c>
      <c r="O4057" t="s">
        <v>19</v>
      </c>
      <c r="P4057" t="s">
        <v>13464</v>
      </c>
      <c r="Q4057" t="s">
        <v>13465</v>
      </c>
      <c r="R4057">
        <v>13</v>
      </c>
      <c r="S4057" t="s">
        <v>4</v>
      </c>
      <c r="T4057" t="s">
        <v>4</v>
      </c>
      <c r="U4057">
        <v>13</v>
      </c>
      <c r="V4057" t="s">
        <v>4</v>
      </c>
      <c r="W4057" t="s">
        <v>4</v>
      </c>
      <c r="X4057">
        <v>0</v>
      </c>
      <c r="Y4057">
        <v>0</v>
      </c>
      <c r="Z4057">
        <v>0</v>
      </c>
      <c r="AA4057">
        <v>0</v>
      </c>
      <c r="AB4057">
        <v>0</v>
      </c>
      <c r="AC4057" s="1" t="s">
        <v>12870</v>
      </c>
    </row>
    <row r="4058" spans="1:29" x14ac:dyDescent="0.25">
      <c r="A4058" t="s">
        <v>13466</v>
      </c>
      <c r="B4058" t="s">
        <v>13467</v>
      </c>
      <c r="C4058" t="s">
        <v>13468</v>
      </c>
      <c r="D4058" t="s">
        <v>13469</v>
      </c>
      <c r="E4058">
        <f>IF(ISNUMBER(SEARCH("无购物",D4058)),1,0)</f>
        <v>1</v>
      </c>
      <c r="F4058">
        <f>IF(ISNUMBER(SEARCH("无自费",D4058)),1,0)</f>
        <v>1</v>
      </c>
      <c r="G4058">
        <f>IF(ISNUMBER(SEARCH("成团保障",D4058)),1,0)</f>
        <v>1</v>
      </c>
      <c r="H4058">
        <f>IF(OR(ISNUMBER(SEARCH("赠取消险",D4058)),ISNUMBER(SEARCH("提前*天免费退",D4058))),1,0)</f>
        <v>1</v>
      </c>
      <c r="I4058">
        <v>4</v>
      </c>
      <c r="J4058">
        <v>2</v>
      </c>
      <c r="K4058" t="s">
        <v>13320</v>
      </c>
      <c r="L4058">
        <v>4528</v>
      </c>
      <c r="M4058">
        <f>IF(N4058="",0,1)</f>
        <v>1</v>
      </c>
      <c r="N4058">
        <v>1300</v>
      </c>
      <c r="O4058" t="s">
        <v>5</v>
      </c>
      <c r="P4058" t="s">
        <v>13470</v>
      </c>
      <c r="Q4058" t="s">
        <v>13471</v>
      </c>
      <c r="R4058">
        <v>4</v>
      </c>
      <c r="S4058">
        <v>4</v>
      </c>
      <c r="T4058">
        <v>4</v>
      </c>
      <c r="U4058">
        <v>4</v>
      </c>
      <c r="V4058">
        <v>4</v>
      </c>
      <c r="W4058">
        <v>4</v>
      </c>
      <c r="X4058">
        <v>0</v>
      </c>
      <c r="Y4058">
        <v>0</v>
      </c>
      <c r="Z4058">
        <v>0</v>
      </c>
      <c r="AA4058">
        <v>0</v>
      </c>
      <c r="AB4058">
        <v>0</v>
      </c>
      <c r="AC4058" s="1" t="s">
        <v>12870</v>
      </c>
    </row>
    <row r="4059" spans="1:29" x14ac:dyDescent="0.25">
      <c r="A4059" t="s">
        <v>13472</v>
      </c>
      <c r="B4059" t="s">
        <v>12912</v>
      </c>
      <c r="C4059" t="s">
        <v>13473</v>
      </c>
      <c r="D4059" t="s">
        <v>13474</v>
      </c>
      <c r="E4059">
        <f>IF(ISNUMBER(SEARCH("无购物",D4059)),1,0)</f>
        <v>0</v>
      </c>
      <c r="F4059">
        <f>IF(ISNUMBER(SEARCH("无自费",D4059)),1,0)</f>
        <v>0</v>
      </c>
      <c r="G4059">
        <f>IF(ISNUMBER(SEARCH("成团保障",D4059)),1,0)</f>
        <v>0</v>
      </c>
      <c r="H4059">
        <f>IF(OR(ISNUMBER(SEARCH("赠取消险",D4059)),ISNUMBER(SEARCH("提前*天免费退",D4059))),1,0)</f>
        <v>0</v>
      </c>
      <c r="I4059">
        <v>4</v>
      </c>
      <c r="J4059">
        <v>7</v>
      </c>
      <c r="K4059" t="s">
        <v>10960</v>
      </c>
      <c r="L4059">
        <v>4317</v>
      </c>
      <c r="M4059">
        <f>IF(N4059="",0,1)</f>
        <v>0</v>
      </c>
      <c r="N4059" t="s">
        <v>4</v>
      </c>
      <c r="O4059" t="s">
        <v>238</v>
      </c>
      <c r="P4059" t="s">
        <v>13475</v>
      </c>
      <c r="Q4059" t="s">
        <v>4</v>
      </c>
      <c r="R4059">
        <v>189</v>
      </c>
      <c r="S4059">
        <v>189</v>
      </c>
      <c r="T4059">
        <v>189</v>
      </c>
      <c r="U4059">
        <v>189</v>
      </c>
      <c r="V4059">
        <v>189</v>
      </c>
      <c r="W4059">
        <v>189</v>
      </c>
      <c r="X4059">
        <v>0</v>
      </c>
      <c r="Y4059">
        <v>0</v>
      </c>
      <c r="Z4059">
        <v>0</v>
      </c>
      <c r="AA4059">
        <v>0</v>
      </c>
      <c r="AB4059">
        <v>0</v>
      </c>
      <c r="AC4059" s="1" t="s">
        <v>12870</v>
      </c>
    </row>
    <row r="4060" spans="1:29" x14ac:dyDescent="0.25">
      <c r="A4060" t="s">
        <v>13476</v>
      </c>
      <c r="B4060" t="s">
        <v>13477</v>
      </c>
      <c r="C4060" t="s">
        <v>13478</v>
      </c>
      <c r="D4060" t="s">
        <v>13479</v>
      </c>
      <c r="E4060">
        <f>IF(ISNUMBER(SEARCH("无购物",D4060)),1,0)</f>
        <v>1</v>
      </c>
      <c r="F4060">
        <f>IF(ISNUMBER(SEARCH("无自费",D4060)),1,0)</f>
        <v>1</v>
      </c>
      <c r="G4060">
        <f>IF(ISNUMBER(SEARCH("成团保障",D4060)),1,0)</f>
        <v>1</v>
      </c>
      <c r="H4060">
        <f>IF(OR(ISNUMBER(SEARCH("赠取消险",D4060)),ISNUMBER(SEARCH("提前*天免费退",D4060))),1,0)</f>
        <v>0</v>
      </c>
      <c r="I4060">
        <v>5</v>
      </c>
      <c r="J4060">
        <v>1</v>
      </c>
      <c r="K4060" t="s">
        <v>13273</v>
      </c>
      <c r="L4060">
        <v>3797</v>
      </c>
      <c r="M4060">
        <f>IF(N4060="",0,1)</f>
        <v>0</v>
      </c>
      <c r="N4060" t="s">
        <v>4</v>
      </c>
      <c r="O4060" t="s">
        <v>5</v>
      </c>
      <c r="P4060" t="s">
        <v>13480</v>
      </c>
      <c r="Q4060" t="s">
        <v>4</v>
      </c>
      <c r="R4060">
        <v>3</v>
      </c>
      <c r="S4060" t="s">
        <v>4</v>
      </c>
      <c r="T4060" t="s">
        <v>4</v>
      </c>
      <c r="U4060">
        <v>3</v>
      </c>
      <c r="V4060" t="s">
        <v>4</v>
      </c>
      <c r="W4060" t="s">
        <v>4</v>
      </c>
      <c r="X4060">
        <v>0</v>
      </c>
      <c r="Y4060">
        <v>0</v>
      </c>
      <c r="Z4060">
        <v>0</v>
      </c>
      <c r="AA4060">
        <v>0</v>
      </c>
      <c r="AB4060">
        <v>0</v>
      </c>
      <c r="AC4060" s="1" t="s">
        <v>12870</v>
      </c>
    </row>
    <row r="4061" spans="1:29" x14ac:dyDescent="0.25">
      <c r="A4061" t="s">
        <v>13481</v>
      </c>
      <c r="B4061" t="s">
        <v>13386</v>
      </c>
      <c r="C4061" t="s">
        <v>13482</v>
      </c>
      <c r="D4061" t="s">
        <v>13147</v>
      </c>
      <c r="E4061">
        <f>IF(ISNUMBER(SEARCH("无购物",D4061)),1,0)</f>
        <v>1</v>
      </c>
      <c r="F4061">
        <f>IF(ISNUMBER(SEARCH("无自费",D4061)),1,0)</f>
        <v>1</v>
      </c>
      <c r="G4061">
        <f>IF(ISNUMBER(SEARCH("成团保障",D4061)),1,0)</f>
        <v>1</v>
      </c>
      <c r="H4061">
        <f>IF(OR(ISNUMBER(SEARCH("赠取消险",D4061)),ISNUMBER(SEARCH("提前*天免费退",D4061))),1,0)</f>
        <v>0</v>
      </c>
      <c r="I4061">
        <v>5</v>
      </c>
      <c r="J4061">
        <v>14</v>
      </c>
      <c r="K4061" t="s">
        <v>12867</v>
      </c>
      <c r="L4061">
        <v>4180</v>
      </c>
      <c r="M4061">
        <f>IF(N4061="",0,1)</f>
        <v>1</v>
      </c>
      <c r="N4061">
        <v>100</v>
      </c>
      <c r="O4061" t="s">
        <v>5</v>
      </c>
      <c r="P4061" t="s">
        <v>13483</v>
      </c>
      <c r="Q4061" t="s">
        <v>4</v>
      </c>
      <c r="R4061">
        <v>108</v>
      </c>
      <c r="S4061">
        <v>108</v>
      </c>
      <c r="T4061">
        <v>108</v>
      </c>
      <c r="U4061">
        <v>108</v>
      </c>
      <c r="V4061">
        <v>108</v>
      </c>
      <c r="W4061">
        <v>108</v>
      </c>
      <c r="X4061">
        <v>0</v>
      </c>
      <c r="Y4061">
        <v>0</v>
      </c>
      <c r="Z4061">
        <v>0</v>
      </c>
      <c r="AA4061">
        <v>0</v>
      </c>
      <c r="AB4061">
        <v>0</v>
      </c>
      <c r="AC4061" s="1" t="s">
        <v>12870</v>
      </c>
    </row>
    <row r="4062" spans="1:29" x14ac:dyDescent="0.25">
      <c r="A4062" t="s">
        <v>13484</v>
      </c>
      <c r="B4062" t="s">
        <v>13045</v>
      </c>
      <c r="C4062" t="s">
        <v>13485</v>
      </c>
      <c r="D4062" t="s">
        <v>13486</v>
      </c>
      <c r="E4062">
        <f>IF(ISNUMBER(SEARCH("无购物",D4062)),1,0)</f>
        <v>1</v>
      </c>
      <c r="F4062">
        <f>IF(ISNUMBER(SEARCH("无自费",D4062)),1,0)</f>
        <v>1</v>
      </c>
      <c r="G4062">
        <f>IF(ISNUMBER(SEARCH("成团保障",D4062)),1,0)</f>
        <v>1</v>
      </c>
      <c r="H4062">
        <f>IF(OR(ISNUMBER(SEARCH("赠取消险",D4062)),ISNUMBER(SEARCH("提前*天免费退",D4062))),1,0)</f>
        <v>0</v>
      </c>
      <c r="I4062">
        <v>5</v>
      </c>
      <c r="J4062">
        <v>6</v>
      </c>
      <c r="K4062" t="s">
        <v>13320</v>
      </c>
      <c r="L4062">
        <v>3333</v>
      </c>
      <c r="M4062">
        <f>IF(N4062="",0,1)</f>
        <v>1</v>
      </c>
      <c r="N4062">
        <v>800</v>
      </c>
      <c r="O4062" t="s">
        <v>19</v>
      </c>
      <c r="P4062" t="s">
        <v>13487</v>
      </c>
      <c r="Q4062" t="s">
        <v>13488</v>
      </c>
      <c r="R4062">
        <v>35</v>
      </c>
      <c r="S4062" t="s">
        <v>4</v>
      </c>
      <c r="T4062" t="s">
        <v>4</v>
      </c>
      <c r="U4062" t="s">
        <v>4</v>
      </c>
      <c r="V4062" t="s">
        <v>4</v>
      </c>
      <c r="W4062" t="s">
        <v>4</v>
      </c>
      <c r="X4062">
        <v>0</v>
      </c>
      <c r="Y4062">
        <v>0</v>
      </c>
      <c r="Z4062">
        <v>0</v>
      </c>
      <c r="AA4062">
        <v>0</v>
      </c>
      <c r="AB4062">
        <v>0</v>
      </c>
      <c r="AC4062" s="1" t="s">
        <v>12870</v>
      </c>
    </row>
    <row r="4063" spans="1:29" x14ac:dyDescent="0.25">
      <c r="A4063" t="s">
        <v>13489</v>
      </c>
      <c r="B4063" t="s">
        <v>13477</v>
      </c>
      <c r="C4063" t="s">
        <v>13490</v>
      </c>
      <c r="D4063" t="s">
        <v>1775</v>
      </c>
      <c r="E4063">
        <f>IF(ISNUMBER(SEARCH("无购物",D4063)),1,0)</f>
        <v>1</v>
      </c>
      <c r="F4063">
        <f>IF(ISNUMBER(SEARCH("无自费",D4063)),1,0)</f>
        <v>1</v>
      </c>
      <c r="G4063">
        <f>IF(ISNUMBER(SEARCH("成团保障",D4063)),1,0)</f>
        <v>1</v>
      </c>
      <c r="H4063">
        <f>IF(OR(ISNUMBER(SEARCH("赠取消险",D4063)),ISNUMBER(SEARCH("提前*天免费退",D4063))),1,0)</f>
        <v>0</v>
      </c>
      <c r="I4063">
        <v>5</v>
      </c>
      <c r="J4063">
        <v>2</v>
      </c>
      <c r="K4063" t="s">
        <v>12867</v>
      </c>
      <c r="L4063">
        <v>3365</v>
      </c>
      <c r="M4063">
        <f>IF(N4063="",0,1)</f>
        <v>1</v>
      </c>
      <c r="N4063">
        <v>100</v>
      </c>
      <c r="O4063" t="s">
        <v>5</v>
      </c>
      <c r="P4063" t="s">
        <v>13491</v>
      </c>
      <c r="Q4063" t="s">
        <v>4</v>
      </c>
      <c r="R4063">
        <v>7</v>
      </c>
      <c r="S4063" t="s">
        <v>4</v>
      </c>
      <c r="T4063">
        <v>7</v>
      </c>
      <c r="U4063" t="s">
        <v>4</v>
      </c>
      <c r="V4063" t="s">
        <v>4</v>
      </c>
      <c r="W4063" t="s">
        <v>4</v>
      </c>
      <c r="X4063">
        <v>0</v>
      </c>
      <c r="Y4063">
        <v>0</v>
      </c>
      <c r="Z4063">
        <v>0</v>
      </c>
      <c r="AA4063">
        <v>0</v>
      </c>
      <c r="AB4063">
        <v>0</v>
      </c>
      <c r="AC4063" s="1" t="s">
        <v>12870</v>
      </c>
    </row>
    <row r="4064" spans="1:29" x14ac:dyDescent="0.25">
      <c r="A4064" t="s">
        <v>13492</v>
      </c>
      <c r="B4064" t="s">
        <v>13493</v>
      </c>
      <c r="C4064" t="s">
        <v>13494</v>
      </c>
      <c r="D4064" t="s">
        <v>13495</v>
      </c>
      <c r="E4064">
        <f>IF(ISNUMBER(SEARCH("无购物",D4064)),1,0)</f>
        <v>1</v>
      </c>
      <c r="F4064">
        <f>IF(ISNUMBER(SEARCH("无自费",D4064)),1,0)</f>
        <v>1</v>
      </c>
      <c r="G4064">
        <f>IF(ISNUMBER(SEARCH("成团保障",D4064)),1,0)</f>
        <v>1</v>
      </c>
      <c r="H4064">
        <f>IF(OR(ISNUMBER(SEARCH("赠取消险",D4064)),ISNUMBER(SEARCH("提前*天免费退",D4064))),1,0)</f>
        <v>0</v>
      </c>
      <c r="I4064">
        <v>4</v>
      </c>
      <c r="J4064">
        <v>35</v>
      </c>
      <c r="K4064" t="s">
        <v>13320</v>
      </c>
      <c r="L4064">
        <v>3910</v>
      </c>
      <c r="M4064">
        <f>IF(N4064="",0,1)</f>
        <v>1</v>
      </c>
      <c r="N4064">
        <v>800</v>
      </c>
      <c r="O4064" t="s">
        <v>19</v>
      </c>
      <c r="P4064" t="s">
        <v>13496</v>
      </c>
      <c r="Q4064" t="s">
        <v>13497</v>
      </c>
      <c r="R4064">
        <v>130</v>
      </c>
      <c r="S4064" t="s">
        <v>4</v>
      </c>
      <c r="T4064" t="s">
        <v>4</v>
      </c>
      <c r="U4064" t="s">
        <v>4</v>
      </c>
      <c r="V4064" t="s">
        <v>4</v>
      </c>
      <c r="W4064" t="s">
        <v>4</v>
      </c>
      <c r="X4064">
        <v>0</v>
      </c>
      <c r="Y4064">
        <v>0</v>
      </c>
      <c r="Z4064">
        <v>0</v>
      </c>
      <c r="AA4064">
        <v>0</v>
      </c>
      <c r="AB4064">
        <v>0</v>
      </c>
      <c r="AC4064" s="1" t="s">
        <v>12870</v>
      </c>
    </row>
    <row r="4065" spans="1:29" x14ac:dyDescent="0.25">
      <c r="A4065" t="s">
        <v>13498</v>
      </c>
      <c r="B4065" t="s">
        <v>12940</v>
      </c>
      <c r="C4065" t="s">
        <v>13499</v>
      </c>
      <c r="D4065" t="s">
        <v>13500</v>
      </c>
      <c r="E4065">
        <f>IF(ISNUMBER(SEARCH("无购物",D4065)),1,0)</f>
        <v>0</v>
      </c>
      <c r="F4065">
        <f>IF(ISNUMBER(SEARCH("无自费",D4065)),1,0)</f>
        <v>0</v>
      </c>
      <c r="G4065">
        <f>IF(ISNUMBER(SEARCH("成团保障",D4065)),1,0)</f>
        <v>0</v>
      </c>
      <c r="H4065">
        <f>IF(OR(ISNUMBER(SEARCH("赠取消险",D4065)),ISNUMBER(SEARCH("提前*天免费退",D4065))),1,0)</f>
        <v>0</v>
      </c>
      <c r="I4065">
        <v>5</v>
      </c>
      <c r="J4065">
        <v>4</v>
      </c>
      <c r="K4065" t="s">
        <v>10960</v>
      </c>
      <c r="L4065">
        <v>4057</v>
      </c>
      <c r="M4065">
        <f>IF(N4065="",0,1)</f>
        <v>0</v>
      </c>
      <c r="N4065" t="s">
        <v>4</v>
      </c>
      <c r="O4065" t="s">
        <v>238</v>
      </c>
      <c r="P4065" t="s">
        <v>13501</v>
      </c>
      <c r="Q4065" t="s">
        <v>4</v>
      </c>
      <c r="R4065">
        <v>316</v>
      </c>
      <c r="S4065">
        <v>316</v>
      </c>
      <c r="T4065" t="s">
        <v>4</v>
      </c>
      <c r="U4065">
        <v>469</v>
      </c>
      <c r="V4065" t="s">
        <v>4</v>
      </c>
      <c r="W4065" t="s">
        <v>4</v>
      </c>
      <c r="X4065">
        <v>0</v>
      </c>
      <c r="Y4065">
        <v>0</v>
      </c>
      <c r="Z4065">
        <v>0</v>
      </c>
      <c r="AA4065">
        <v>0</v>
      </c>
      <c r="AB4065">
        <v>0</v>
      </c>
      <c r="AC4065" s="1" t="s">
        <v>12870</v>
      </c>
    </row>
    <row r="4066" spans="1:29" x14ac:dyDescent="0.25">
      <c r="A4066" t="s">
        <v>13502</v>
      </c>
      <c r="B4066" t="s">
        <v>12912</v>
      </c>
      <c r="C4066" t="s">
        <v>13503</v>
      </c>
      <c r="D4066" t="s">
        <v>13474</v>
      </c>
      <c r="E4066">
        <f>IF(ISNUMBER(SEARCH("无购物",D4066)),1,0)</f>
        <v>0</v>
      </c>
      <c r="F4066">
        <f>IF(ISNUMBER(SEARCH("无自费",D4066)),1,0)</f>
        <v>0</v>
      </c>
      <c r="G4066">
        <f>IF(ISNUMBER(SEARCH("成团保障",D4066)),1,0)</f>
        <v>0</v>
      </c>
      <c r="H4066">
        <f>IF(OR(ISNUMBER(SEARCH("赠取消险",D4066)),ISNUMBER(SEARCH("提前*天免费退",D4066))),1,0)</f>
        <v>0</v>
      </c>
      <c r="I4066">
        <v>5</v>
      </c>
      <c r="J4066">
        <v>1</v>
      </c>
      <c r="K4066" t="s">
        <v>10960</v>
      </c>
      <c r="L4066">
        <v>4367</v>
      </c>
      <c r="M4066">
        <f>IF(N4066="",0,1)</f>
        <v>0</v>
      </c>
      <c r="N4066" t="s">
        <v>4</v>
      </c>
      <c r="O4066" t="s">
        <v>238</v>
      </c>
      <c r="P4066" t="s">
        <v>13475</v>
      </c>
      <c r="Q4066" t="s">
        <v>4</v>
      </c>
      <c r="R4066">
        <v>161</v>
      </c>
      <c r="S4066">
        <v>161</v>
      </c>
      <c r="T4066">
        <v>161</v>
      </c>
      <c r="U4066">
        <v>161</v>
      </c>
      <c r="V4066">
        <v>161</v>
      </c>
      <c r="W4066">
        <v>161</v>
      </c>
      <c r="X4066">
        <v>0</v>
      </c>
      <c r="Y4066">
        <v>0</v>
      </c>
      <c r="Z4066">
        <v>0</v>
      </c>
      <c r="AA4066">
        <v>0</v>
      </c>
      <c r="AB4066">
        <v>0</v>
      </c>
      <c r="AC4066" s="1" t="s">
        <v>12870</v>
      </c>
    </row>
    <row r="4067" spans="1:29" x14ac:dyDescent="0.25">
      <c r="A4067" t="s">
        <v>13504</v>
      </c>
      <c r="B4067" t="s">
        <v>13505</v>
      </c>
      <c r="C4067" t="s">
        <v>13506</v>
      </c>
      <c r="D4067" t="s">
        <v>13507</v>
      </c>
      <c r="E4067">
        <f>IF(ISNUMBER(SEARCH("无购物",D4067)),1,0)</f>
        <v>1</v>
      </c>
      <c r="F4067">
        <f>IF(ISNUMBER(SEARCH("无自费",D4067)),1,0)</f>
        <v>1</v>
      </c>
      <c r="G4067">
        <f>IF(ISNUMBER(SEARCH("成团保障",D4067)),1,0)</f>
        <v>1</v>
      </c>
      <c r="H4067">
        <f>IF(OR(ISNUMBER(SEARCH("赠取消险",D4067)),ISNUMBER(SEARCH("提前*天免费退",D4067))),1,0)</f>
        <v>1</v>
      </c>
      <c r="I4067">
        <v>4</v>
      </c>
      <c r="J4067">
        <v>64</v>
      </c>
      <c r="K4067" t="s">
        <v>13508</v>
      </c>
      <c r="L4067">
        <v>4000</v>
      </c>
      <c r="M4067">
        <f>IF(N4067="",0,1)</f>
        <v>0</v>
      </c>
      <c r="N4067" t="s">
        <v>4</v>
      </c>
      <c r="O4067" t="s">
        <v>5</v>
      </c>
      <c r="P4067" t="s">
        <v>13509</v>
      </c>
      <c r="Q4067" t="s">
        <v>13510</v>
      </c>
      <c r="R4067">
        <v>288</v>
      </c>
      <c r="S4067">
        <v>288</v>
      </c>
      <c r="T4067" t="s">
        <v>4</v>
      </c>
      <c r="U4067" t="s">
        <v>4</v>
      </c>
      <c r="V4067" t="s">
        <v>4</v>
      </c>
      <c r="W4067" t="s">
        <v>4</v>
      </c>
      <c r="X4067">
        <v>0</v>
      </c>
      <c r="Y4067">
        <v>0</v>
      </c>
      <c r="Z4067">
        <v>0</v>
      </c>
      <c r="AA4067">
        <v>0</v>
      </c>
      <c r="AB4067">
        <v>0</v>
      </c>
      <c r="AC4067" s="1" t="s">
        <v>12870</v>
      </c>
    </row>
    <row r="4068" spans="1:29" x14ac:dyDescent="0.25">
      <c r="A4068" t="s">
        <v>13511</v>
      </c>
      <c r="B4068" t="s">
        <v>13512</v>
      </c>
      <c r="C4068" t="s">
        <v>13513</v>
      </c>
      <c r="D4068" t="s">
        <v>13514</v>
      </c>
      <c r="E4068">
        <f>IF(ISNUMBER(SEARCH("无购物",D4068)),1,0)</f>
        <v>1</v>
      </c>
      <c r="F4068">
        <f>IF(ISNUMBER(SEARCH("无自费",D4068)),1,0)</f>
        <v>1</v>
      </c>
      <c r="G4068">
        <f>IF(ISNUMBER(SEARCH("成团保障",D4068)),1,0)</f>
        <v>1</v>
      </c>
      <c r="H4068">
        <f>IF(OR(ISNUMBER(SEARCH("赠取消险",D4068)),ISNUMBER(SEARCH("提前*天免费退",D4068))),1,0)</f>
        <v>1</v>
      </c>
      <c r="I4068">
        <v>5</v>
      </c>
      <c r="J4068">
        <v>1</v>
      </c>
      <c r="K4068" t="s">
        <v>13320</v>
      </c>
      <c r="L4068">
        <v>3576</v>
      </c>
      <c r="M4068">
        <f>IF(N4068="",0,1)</f>
        <v>1</v>
      </c>
      <c r="N4068">
        <v>500</v>
      </c>
      <c r="O4068" t="s">
        <v>19</v>
      </c>
      <c r="P4068" t="s">
        <v>13515</v>
      </c>
      <c r="Q4068" t="s">
        <v>4</v>
      </c>
      <c r="R4068">
        <v>2</v>
      </c>
      <c r="S4068" t="s">
        <v>4</v>
      </c>
      <c r="T4068" t="s">
        <v>4</v>
      </c>
      <c r="U4068">
        <v>2</v>
      </c>
      <c r="V4068">
        <v>2</v>
      </c>
      <c r="W4068">
        <v>2</v>
      </c>
      <c r="X4068">
        <v>0</v>
      </c>
      <c r="Y4068">
        <v>0</v>
      </c>
      <c r="Z4068">
        <v>0</v>
      </c>
      <c r="AA4068">
        <v>0</v>
      </c>
      <c r="AB4068">
        <v>0</v>
      </c>
      <c r="AC4068" s="1" t="s">
        <v>12870</v>
      </c>
    </row>
    <row r="4069" spans="1:29" x14ac:dyDescent="0.25">
      <c r="A4069" t="s">
        <v>13516</v>
      </c>
      <c r="B4069" t="s">
        <v>13517</v>
      </c>
      <c r="C4069" t="s">
        <v>13518</v>
      </c>
      <c r="D4069" t="s">
        <v>13519</v>
      </c>
      <c r="E4069">
        <f>IF(ISNUMBER(SEARCH("无购物",D4069)),1,0)</f>
        <v>1</v>
      </c>
      <c r="F4069">
        <f>IF(ISNUMBER(SEARCH("无自费",D4069)),1,0)</f>
        <v>0</v>
      </c>
      <c r="G4069">
        <f>IF(ISNUMBER(SEARCH("成团保障",D4069)),1,0)</f>
        <v>1</v>
      </c>
      <c r="H4069">
        <f>IF(OR(ISNUMBER(SEARCH("赠取消险",D4069)),ISNUMBER(SEARCH("提前*天免费退",D4069))),1,0)</f>
        <v>0</v>
      </c>
      <c r="I4069">
        <v>4</v>
      </c>
      <c r="J4069">
        <v>45</v>
      </c>
      <c r="K4069" t="s">
        <v>13320</v>
      </c>
      <c r="L4069">
        <v>3533</v>
      </c>
      <c r="M4069">
        <f>IF(N4069="",0,1)</f>
        <v>1</v>
      </c>
      <c r="N4069">
        <v>800</v>
      </c>
      <c r="O4069" t="s">
        <v>19</v>
      </c>
      <c r="P4069" t="s">
        <v>13520</v>
      </c>
      <c r="Q4069" t="s">
        <v>13521</v>
      </c>
      <c r="R4069">
        <v>175</v>
      </c>
      <c r="S4069" t="s">
        <v>4</v>
      </c>
      <c r="T4069" t="s">
        <v>4</v>
      </c>
      <c r="U4069">
        <v>175</v>
      </c>
      <c r="V4069">
        <v>175</v>
      </c>
      <c r="W4069">
        <v>175</v>
      </c>
      <c r="X4069">
        <v>0</v>
      </c>
      <c r="Y4069">
        <v>0</v>
      </c>
      <c r="Z4069">
        <v>0</v>
      </c>
      <c r="AA4069">
        <v>0</v>
      </c>
      <c r="AB4069">
        <v>0</v>
      </c>
      <c r="AC4069" s="1" t="s">
        <v>12870</v>
      </c>
    </row>
    <row r="4070" spans="1:29" x14ac:dyDescent="0.25">
      <c r="A4070" t="s">
        <v>13522</v>
      </c>
      <c r="B4070" t="s">
        <v>13523</v>
      </c>
      <c r="C4070" t="s">
        <v>13524</v>
      </c>
      <c r="D4070" t="s">
        <v>13052</v>
      </c>
      <c r="E4070">
        <f>IF(ISNUMBER(SEARCH("无购物",D4070)),1,0)</f>
        <v>1</v>
      </c>
      <c r="F4070">
        <f>IF(ISNUMBER(SEARCH("无自费",D4070)),1,0)</f>
        <v>1</v>
      </c>
      <c r="G4070">
        <f>IF(ISNUMBER(SEARCH("成团保障",D4070)),1,0)</f>
        <v>1</v>
      </c>
      <c r="H4070">
        <f>IF(OR(ISNUMBER(SEARCH("赠取消险",D4070)),ISNUMBER(SEARCH("提前*天免费退",D4070))),1,0)</f>
        <v>0</v>
      </c>
      <c r="I4070">
        <v>4</v>
      </c>
      <c r="J4070">
        <v>11</v>
      </c>
      <c r="K4070" t="s">
        <v>13019</v>
      </c>
      <c r="L4070">
        <v>4059</v>
      </c>
      <c r="M4070">
        <f>IF(N4070="",0,1)</f>
        <v>0</v>
      </c>
      <c r="N4070" t="s">
        <v>4</v>
      </c>
      <c r="O4070" t="s">
        <v>19</v>
      </c>
      <c r="P4070" t="s">
        <v>13352</v>
      </c>
      <c r="Q4070" t="s">
        <v>4</v>
      </c>
      <c r="R4070">
        <v>31</v>
      </c>
      <c r="S4070">
        <v>31</v>
      </c>
      <c r="T4070" t="s">
        <v>4</v>
      </c>
      <c r="U4070">
        <v>31</v>
      </c>
      <c r="V4070">
        <v>31</v>
      </c>
      <c r="W4070" t="s">
        <v>4</v>
      </c>
      <c r="X4070">
        <v>0</v>
      </c>
      <c r="Y4070">
        <v>0</v>
      </c>
      <c r="Z4070">
        <v>0</v>
      </c>
      <c r="AA4070">
        <v>0</v>
      </c>
      <c r="AB4070">
        <v>0</v>
      </c>
      <c r="AC4070" s="1" t="s">
        <v>12870</v>
      </c>
    </row>
    <row r="4071" spans="1:29" x14ac:dyDescent="0.25">
      <c r="A4071" t="s">
        <v>13525</v>
      </c>
      <c r="B4071" t="s">
        <v>13526</v>
      </c>
      <c r="C4071" t="s">
        <v>13527</v>
      </c>
      <c r="D4071" t="s">
        <v>13528</v>
      </c>
      <c r="E4071">
        <f>IF(ISNUMBER(SEARCH("无购物",D4071)),1,0)</f>
        <v>1</v>
      </c>
      <c r="F4071">
        <f>IF(ISNUMBER(SEARCH("无自费",D4071)),1,0)</f>
        <v>1</v>
      </c>
      <c r="G4071">
        <f>IF(ISNUMBER(SEARCH("成团保障",D4071)),1,0)</f>
        <v>1</v>
      </c>
      <c r="H4071">
        <f>IF(OR(ISNUMBER(SEARCH("赠取消险",D4071)),ISNUMBER(SEARCH("提前*天免费退",D4071))),1,0)</f>
        <v>1</v>
      </c>
      <c r="I4071">
        <v>4</v>
      </c>
      <c r="J4071">
        <v>9</v>
      </c>
      <c r="K4071" t="s">
        <v>10960</v>
      </c>
      <c r="L4071">
        <v>7207</v>
      </c>
      <c r="M4071">
        <f>IF(N4071="",0,1)</f>
        <v>0</v>
      </c>
      <c r="N4071" t="s">
        <v>4</v>
      </c>
      <c r="O4071" t="s">
        <v>19</v>
      </c>
      <c r="P4071" t="s">
        <v>13529</v>
      </c>
      <c r="Q4071" t="s">
        <v>13530</v>
      </c>
      <c r="R4071">
        <v>32</v>
      </c>
      <c r="S4071">
        <v>32</v>
      </c>
      <c r="T4071">
        <v>32</v>
      </c>
      <c r="U4071">
        <v>32</v>
      </c>
      <c r="V4071">
        <v>32</v>
      </c>
      <c r="W4071">
        <v>32</v>
      </c>
      <c r="X4071">
        <v>0</v>
      </c>
      <c r="Y4071">
        <v>0</v>
      </c>
      <c r="Z4071">
        <v>0</v>
      </c>
      <c r="AA4071">
        <v>0</v>
      </c>
      <c r="AB4071">
        <v>0</v>
      </c>
      <c r="AC4071" s="1" t="s">
        <v>12870</v>
      </c>
    </row>
    <row r="4072" spans="1:29" x14ac:dyDescent="0.25">
      <c r="A4072" t="s">
        <v>13531</v>
      </c>
      <c r="B4072" t="s">
        <v>13532</v>
      </c>
      <c r="C4072" t="s">
        <v>13533</v>
      </c>
      <c r="D4072" t="s">
        <v>13534</v>
      </c>
      <c r="E4072">
        <f>IF(ISNUMBER(SEARCH("无购物",D4072)),1,0)</f>
        <v>1</v>
      </c>
      <c r="F4072">
        <f>IF(ISNUMBER(SEARCH("无自费",D4072)),1,0)</f>
        <v>1</v>
      </c>
      <c r="G4072">
        <f>IF(ISNUMBER(SEARCH("成团保障",D4072)),1,0)</f>
        <v>1</v>
      </c>
      <c r="H4072">
        <f>IF(OR(ISNUMBER(SEARCH("赠取消险",D4072)),ISNUMBER(SEARCH("提前*天免费退",D4072))),1,0)</f>
        <v>0</v>
      </c>
      <c r="I4072">
        <v>5</v>
      </c>
      <c r="J4072">
        <v>8</v>
      </c>
      <c r="K4072" t="s">
        <v>13320</v>
      </c>
      <c r="L4072">
        <v>3681</v>
      </c>
      <c r="M4072">
        <f>IF(N4072="",0,1)</f>
        <v>1</v>
      </c>
      <c r="N4072">
        <v>800</v>
      </c>
      <c r="O4072" t="s">
        <v>19</v>
      </c>
      <c r="P4072" t="s">
        <v>13535</v>
      </c>
      <c r="Q4072" t="s">
        <v>13536</v>
      </c>
      <c r="R4072">
        <v>48</v>
      </c>
      <c r="S4072" t="s">
        <v>4</v>
      </c>
      <c r="T4072" t="s">
        <v>4</v>
      </c>
      <c r="U4072" t="s">
        <v>4</v>
      </c>
      <c r="V4072">
        <v>48</v>
      </c>
      <c r="W4072">
        <v>48</v>
      </c>
      <c r="X4072">
        <v>0</v>
      </c>
      <c r="Y4072">
        <v>0</v>
      </c>
      <c r="Z4072">
        <v>0</v>
      </c>
      <c r="AA4072">
        <v>0</v>
      </c>
      <c r="AB4072">
        <v>0</v>
      </c>
      <c r="AC4072" s="1" t="s">
        <v>12870</v>
      </c>
    </row>
    <row r="4073" spans="1:29" x14ac:dyDescent="0.25">
      <c r="A4073" t="s">
        <v>13537</v>
      </c>
      <c r="B4073" t="s">
        <v>13382</v>
      </c>
      <c r="C4073" t="s">
        <v>13538</v>
      </c>
      <c r="D4073" t="s">
        <v>13539</v>
      </c>
      <c r="E4073">
        <f>IF(ISNUMBER(SEARCH("无购物",D4073)),1,0)</f>
        <v>1</v>
      </c>
      <c r="F4073">
        <f>IF(ISNUMBER(SEARCH("无自费",D4073)),1,0)</f>
        <v>1</v>
      </c>
      <c r="G4073">
        <f>IF(ISNUMBER(SEARCH("成团保障",D4073)),1,0)</f>
        <v>1</v>
      </c>
      <c r="H4073">
        <f>IF(OR(ISNUMBER(SEARCH("赠取消险",D4073)),ISNUMBER(SEARCH("提前*天免费退",D4073))),1,0)</f>
        <v>1</v>
      </c>
      <c r="I4073">
        <v>5</v>
      </c>
      <c r="J4073">
        <v>1</v>
      </c>
      <c r="K4073" t="s">
        <v>10960</v>
      </c>
      <c r="L4073">
        <v>4311</v>
      </c>
      <c r="M4073">
        <f>IF(N4073="",0,1)</f>
        <v>1</v>
      </c>
      <c r="N4073">
        <v>200</v>
      </c>
      <c r="O4073" t="s">
        <v>5</v>
      </c>
      <c r="P4073" t="s">
        <v>13540</v>
      </c>
      <c r="Q4073" t="s">
        <v>4</v>
      </c>
      <c r="R4073">
        <v>4</v>
      </c>
      <c r="S4073">
        <v>4</v>
      </c>
      <c r="T4073">
        <v>4</v>
      </c>
      <c r="U4073">
        <v>4</v>
      </c>
      <c r="V4073">
        <v>4</v>
      </c>
      <c r="W4073">
        <v>4</v>
      </c>
      <c r="X4073">
        <v>0</v>
      </c>
      <c r="Y4073">
        <v>0</v>
      </c>
      <c r="Z4073">
        <v>0</v>
      </c>
      <c r="AA4073">
        <v>0</v>
      </c>
      <c r="AB4073">
        <v>0</v>
      </c>
      <c r="AC4073" s="1" t="s">
        <v>12870</v>
      </c>
    </row>
    <row r="4074" spans="1:29" x14ac:dyDescent="0.25">
      <c r="A4074" t="s">
        <v>13541</v>
      </c>
      <c r="B4074" t="s">
        <v>13542</v>
      </c>
      <c r="C4074" t="s">
        <v>13543</v>
      </c>
      <c r="D4074" t="s">
        <v>13544</v>
      </c>
      <c r="E4074">
        <f>IF(ISNUMBER(SEARCH("无购物",D4074)),1,0)</f>
        <v>1</v>
      </c>
      <c r="F4074">
        <f>IF(ISNUMBER(SEARCH("无自费",D4074)),1,0)</f>
        <v>1</v>
      </c>
      <c r="G4074">
        <f>IF(ISNUMBER(SEARCH("成团保障",D4074)),1,0)</f>
        <v>1</v>
      </c>
      <c r="H4074">
        <f>IF(OR(ISNUMBER(SEARCH("赠取消险",D4074)),ISNUMBER(SEARCH("提前*天免费退",D4074))),1,0)</f>
        <v>1</v>
      </c>
      <c r="I4074">
        <v>5</v>
      </c>
      <c r="J4074">
        <v>4</v>
      </c>
      <c r="K4074" t="s">
        <v>10960</v>
      </c>
      <c r="L4074">
        <v>9354</v>
      </c>
      <c r="M4074">
        <f>IF(N4074="",0,1)</f>
        <v>0</v>
      </c>
      <c r="N4074" t="s">
        <v>4</v>
      </c>
      <c r="O4074" t="s">
        <v>5</v>
      </c>
      <c r="P4074" t="s">
        <v>13545</v>
      </c>
      <c r="Q4074" t="s">
        <v>4</v>
      </c>
      <c r="R4074">
        <v>20</v>
      </c>
      <c r="S4074">
        <v>20</v>
      </c>
      <c r="T4074">
        <v>20</v>
      </c>
      <c r="U4074">
        <v>20</v>
      </c>
      <c r="V4074">
        <v>20</v>
      </c>
      <c r="W4074">
        <v>20</v>
      </c>
      <c r="X4074">
        <v>0</v>
      </c>
      <c r="Y4074">
        <v>0</v>
      </c>
      <c r="Z4074">
        <v>0</v>
      </c>
      <c r="AA4074">
        <v>0</v>
      </c>
      <c r="AB4074">
        <v>0</v>
      </c>
      <c r="AC4074" s="1" t="s">
        <v>12870</v>
      </c>
    </row>
    <row r="4075" spans="1:29" x14ac:dyDescent="0.25">
      <c r="A4075" t="s">
        <v>13546</v>
      </c>
      <c r="B4075" t="s">
        <v>13547</v>
      </c>
      <c r="C4075" t="s">
        <v>13548</v>
      </c>
      <c r="D4075" t="s">
        <v>13549</v>
      </c>
      <c r="E4075">
        <f>IF(ISNUMBER(SEARCH("无购物",D4075)),1,0)</f>
        <v>0</v>
      </c>
      <c r="F4075">
        <f>IF(ISNUMBER(SEARCH("无自费",D4075)),1,0)</f>
        <v>0</v>
      </c>
      <c r="G4075">
        <f>IF(ISNUMBER(SEARCH("成团保障",D4075)),1,0)</f>
        <v>1</v>
      </c>
      <c r="H4075">
        <f>IF(OR(ISNUMBER(SEARCH("赠取消险",D4075)),ISNUMBER(SEARCH("提前*天免费退",D4075))),1,0)</f>
        <v>0</v>
      </c>
      <c r="I4075">
        <v>5</v>
      </c>
      <c r="J4075">
        <v>2</v>
      </c>
      <c r="K4075" t="s">
        <v>12875</v>
      </c>
      <c r="L4075">
        <v>2106</v>
      </c>
      <c r="M4075">
        <f>IF(N4075="",0,1)</f>
        <v>1</v>
      </c>
      <c r="N4075">
        <v>150</v>
      </c>
      <c r="O4075" t="s">
        <v>19</v>
      </c>
      <c r="P4075" t="s">
        <v>13550</v>
      </c>
      <c r="Q4075" t="s">
        <v>13551</v>
      </c>
      <c r="R4075">
        <v>8</v>
      </c>
      <c r="S4075">
        <v>8</v>
      </c>
      <c r="T4075">
        <v>8</v>
      </c>
      <c r="U4075" t="s">
        <v>4</v>
      </c>
      <c r="V4075">
        <v>8</v>
      </c>
      <c r="W4075">
        <v>8</v>
      </c>
      <c r="X4075">
        <v>0</v>
      </c>
      <c r="Y4075">
        <v>0</v>
      </c>
      <c r="Z4075">
        <v>0</v>
      </c>
      <c r="AA4075">
        <v>0</v>
      </c>
      <c r="AB4075">
        <v>0</v>
      </c>
      <c r="AC4075" s="1" t="s">
        <v>12870</v>
      </c>
    </row>
    <row r="4076" spans="1:29" x14ac:dyDescent="0.25">
      <c r="A4076" t="s">
        <v>13552</v>
      </c>
      <c r="B4076" t="s">
        <v>13553</v>
      </c>
      <c r="C4076" t="s">
        <v>13554</v>
      </c>
      <c r="D4076" t="s">
        <v>13555</v>
      </c>
      <c r="E4076">
        <f>IF(ISNUMBER(SEARCH("无购物",D4076)),1,0)</f>
        <v>1</v>
      </c>
      <c r="F4076">
        <f>IF(ISNUMBER(SEARCH("无自费",D4076)),1,0)</f>
        <v>1</v>
      </c>
      <c r="G4076">
        <f>IF(ISNUMBER(SEARCH("成团保障",D4076)),1,0)</f>
        <v>1</v>
      </c>
      <c r="H4076">
        <f>IF(OR(ISNUMBER(SEARCH("赠取消险",D4076)),ISNUMBER(SEARCH("提前*天免费退",D4076))),1,0)</f>
        <v>1</v>
      </c>
      <c r="I4076">
        <v>5</v>
      </c>
      <c r="J4076">
        <v>1</v>
      </c>
      <c r="K4076" t="s">
        <v>13320</v>
      </c>
      <c r="L4076">
        <v>4438</v>
      </c>
      <c r="M4076">
        <f>IF(N4076="",0,1)</f>
        <v>1</v>
      </c>
      <c r="N4076">
        <v>500</v>
      </c>
      <c r="O4076" t="s">
        <v>19</v>
      </c>
      <c r="P4076" t="s">
        <v>13556</v>
      </c>
      <c r="Q4076" t="s">
        <v>13557</v>
      </c>
      <c r="R4076">
        <v>2</v>
      </c>
      <c r="S4076" t="s">
        <v>4</v>
      </c>
      <c r="T4076">
        <v>2</v>
      </c>
      <c r="U4076">
        <v>2</v>
      </c>
      <c r="V4076">
        <v>2</v>
      </c>
      <c r="W4076">
        <v>2</v>
      </c>
      <c r="X4076">
        <v>0</v>
      </c>
      <c r="Y4076">
        <v>0</v>
      </c>
      <c r="Z4076">
        <v>0</v>
      </c>
      <c r="AA4076">
        <v>0</v>
      </c>
      <c r="AB4076">
        <v>0</v>
      </c>
      <c r="AC4076" s="1" t="s">
        <v>12870</v>
      </c>
    </row>
    <row r="4077" spans="1:29" x14ac:dyDescent="0.25">
      <c r="A4077" t="s">
        <v>13558</v>
      </c>
      <c r="B4077" t="s">
        <v>13559</v>
      </c>
      <c r="C4077" t="s">
        <v>13560</v>
      </c>
      <c r="D4077" t="s">
        <v>321</v>
      </c>
      <c r="E4077">
        <f>IF(ISNUMBER(SEARCH("无购物",D4077)),1,0)</f>
        <v>1</v>
      </c>
      <c r="F4077">
        <f>IF(ISNUMBER(SEARCH("无自费",D4077)),1,0)</f>
        <v>1</v>
      </c>
      <c r="G4077">
        <f>IF(ISNUMBER(SEARCH("成团保障",D4077)),1,0)</f>
        <v>1</v>
      </c>
      <c r="H4077">
        <f>IF(OR(ISNUMBER(SEARCH("赠取消险",D4077)),ISNUMBER(SEARCH("提前*天免费退",D4077))),1,0)</f>
        <v>0</v>
      </c>
      <c r="I4077">
        <v>5</v>
      </c>
      <c r="J4077">
        <v>3</v>
      </c>
      <c r="K4077" t="s">
        <v>12867</v>
      </c>
      <c r="L4077">
        <v>3062</v>
      </c>
      <c r="M4077">
        <f>IF(N4077="",0,1)</f>
        <v>1</v>
      </c>
      <c r="N4077">
        <v>100</v>
      </c>
      <c r="O4077" t="s">
        <v>19</v>
      </c>
      <c r="P4077" t="s">
        <v>13561</v>
      </c>
      <c r="Q4077" t="s">
        <v>4</v>
      </c>
      <c r="R4077">
        <v>6</v>
      </c>
      <c r="S4077" t="s">
        <v>4</v>
      </c>
      <c r="T4077">
        <v>6</v>
      </c>
      <c r="U4077" t="s">
        <v>4</v>
      </c>
      <c r="V4077" t="s">
        <v>4</v>
      </c>
      <c r="W4077" t="s">
        <v>4</v>
      </c>
      <c r="X4077">
        <v>0</v>
      </c>
      <c r="Y4077">
        <v>0</v>
      </c>
      <c r="Z4077">
        <v>0</v>
      </c>
      <c r="AA4077">
        <v>0</v>
      </c>
      <c r="AB4077">
        <v>0</v>
      </c>
      <c r="AC4077" s="1" t="s">
        <v>12870</v>
      </c>
    </row>
    <row r="4078" spans="1:29" x14ac:dyDescent="0.25">
      <c r="A4078" t="s">
        <v>13562</v>
      </c>
      <c r="B4078" t="s">
        <v>13563</v>
      </c>
      <c r="C4078" t="s">
        <v>13564</v>
      </c>
      <c r="D4078" t="s">
        <v>13565</v>
      </c>
      <c r="E4078">
        <f>IF(ISNUMBER(SEARCH("无购物",D4078)),1,0)</f>
        <v>1</v>
      </c>
      <c r="F4078">
        <f>IF(ISNUMBER(SEARCH("无自费",D4078)),1,0)</f>
        <v>1</v>
      </c>
      <c r="G4078">
        <f>IF(ISNUMBER(SEARCH("成团保障",D4078)),1,0)</f>
        <v>1</v>
      </c>
      <c r="H4078">
        <f>IF(OR(ISNUMBER(SEARCH("赠取消险",D4078)),ISNUMBER(SEARCH("提前*天免费退",D4078))),1,0)</f>
        <v>1</v>
      </c>
      <c r="I4078">
        <v>4</v>
      </c>
      <c r="J4078">
        <v>4</v>
      </c>
      <c r="K4078" t="s">
        <v>10960</v>
      </c>
      <c r="L4078">
        <v>5060</v>
      </c>
      <c r="M4078">
        <f>IF(N4078="",0,1)</f>
        <v>0</v>
      </c>
      <c r="N4078" t="s">
        <v>4</v>
      </c>
      <c r="O4078" t="s">
        <v>5</v>
      </c>
      <c r="P4078" t="s">
        <v>13566</v>
      </c>
      <c r="Q4078" t="s">
        <v>13567</v>
      </c>
      <c r="R4078">
        <v>33</v>
      </c>
      <c r="S4078" t="s">
        <v>4</v>
      </c>
      <c r="T4078">
        <v>33</v>
      </c>
      <c r="U4078" t="s">
        <v>4</v>
      </c>
      <c r="V4078">
        <v>33</v>
      </c>
      <c r="W4078" t="s">
        <v>4</v>
      </c>
      <c r="X4078">
        <v>0</v>
      </c>
      <c r="Y4078">
        <v>0</v>
      </c>
      <c r="Z4078">
        <v>0</v>
      </c>
      <c r="AA4078">
        <v>0</v>
      </c>
      <c r="AB4078">
        <v>0</v>
      </c>
      <c r="AC4078" s="1" t="s">
        <v>12870</v>
      </c>
    </row>
    <row r="4079" spans="1:29" x14ac:dyDescent="0.25">
      <c r="A4079" t="s">
        <v>13568</v>
      </c>
      <c r="B4079" t="s">
        <v>13505</v>
      </c>
      <c r="C4079" t="s">
        <v>13569</v>
      </c>
      <c r="D4079" t="s">
        <v>13570</v>
      </c>
      <c r="E4079">
        <f>IF(ISNUMBER(SEARCH("无购物",D4079)),1,0)</f>
        <v>1</v>
      </c>
      <c r="F4079">
        <f>IF(ISNUMBER(SEARCH("无自费",D4079)),1,0)</f>
        <v>1</v>
      </c>
      <c r="G4079">
        <f>IF(ISNUMBER(SEARCH("成团保障",D4079)),1,0)</f>
        <v>1</v>
      </c>
      <c r="H4079">
        <f>IF(OR(ISNUMBER(SEARCH("赠取消险",D4079)),ISNUMBER(SEARCH("提前*天免费退",D4079))),1,0)</f>
        <v>1</v>
      </c>
      <c r="I4079">
        <v>5</v>
      </c>
      <c r="J4079">
        <v>6</v>
      </c>
      <c r="K4079" t="s">
        <v>10960</v>
      </c>
      <c r="L4079">
        <v>4542</v>
      </c>
      <c r="M4079">
        <f>IF(N4079="",0,1)</f>
        <v>1</v>
      </c>
      <c r="N4079">
        <v>500</v>
      </c>
      <c r="O4079" t="s">
        <v>5</v>
      </c>
      <c r="P4079" t="s">
        <v>13571</v>
      </c>
      <c r="Q4079" t="s">
        <v>13567</v>
      </c>
      <c r="R4079">
        <v>37</v>
      </c>
      <c r="S4079">
        <v>37</v>
      </c>
      <c r="T4079">
        <v>37</v>
      </c>
      <c r="U4079">
        <v>37</v>
      </c>
      <c r="V4079">
        <v>37</v>
      </c>
      <c r="W4079">
        <v>37</v>
      </c>
      <c r="X4079">
        <v>0</v>
      </c>
      <c r="Y4079">
        <v>0</v>
      </c>
      <c r="Z4079">
        <v>0</v>
      </c>
      <c r="AA4079">
        <v>0</v>
      </c>
      <c r="AB4079">
        <v>0</v>
      </c>
      <c r="AC4079" s="1" t="s">
        <v>12870</v>
      </c>
    </row>
    <row r="4080" spans="1:29" x14ac:dyDescent="0.25">
      <c r="A4080" t="s">
        <v>13572</v>
      </c>
      <c r="B4080" t="s">
        <v>13493</v>
      </c>
      <c r="C4080" t="s">
        <v>13573</v>
      </c>
      <c r="D4080" t="s">
        <v>13574</v>
      </c>
      <c r="E4080">
        <f>IF(ISNUMBER(SEARCH("无购物",D4080)),1,0)</f>
        <v>0</v>
      </c>
      <c r="F4080">
        <f>IF(ISNUMBER(SEARCH("无自费",D4080)),1,0)</f>
        <v>0</v>
      </c>
      <c r="G4080">
        <f>IF(ISNUMBER(SEARCH("成团保障",D4080)),1,0)</f>
        <v>1</v>
      </c>
      <c r="H4080">
        <f>IF(OR(ISNUMBER(SEARCH("赠取消险",D4080)),ISNUMBER(SEARCH("提前*天免费退",D4080))),1,0)</f>
        <v>0</v>
      </c>
      <c r="I4080">
        <v>5</v>
      </c>
      <c r="J4080">
        <v>1</v>
      </c>
      <c r="K4080" t="s">
        <v>12875</v>
      </c>
      <c r="L4080">
        <v>2140</v>
      </c>
      <c r="M4080">
        <f>IF(N4080="",0,1)</f>
        <v>1</v>
      </c>
      <c r="N4080">
        <v>150</v>
      </c>
      <c r="O4080" t="s">
        <v>19</v>
      </c>
      <c r="P4080" t="s">
        <v>13575</v>
      </c>
      <c r="Q4080" t="s">
        <v>4</v>
      </c>
      <c r="R4080">
        <v>12</v>
      </c>
      <c r="S4080">
        <v>12</v>
      </c>
      <c r="T4080">
        <v>12</v>
      </c>
      <c r="U4080">
        <v>12</v>
      </c>
      <c r="V4080">
        <v>12</v>
      </c>
      <c r="W4080" t="s">
        <v>4</v>
      </c>
      <c r="X4080">
        <v>0</v>
      </c>
      <c r="Y4080">
        <v>0</v>
      </c>
      <c r="Z4080">
        <v>0</v>
      </c>
      <c r="AA4080">
        <v>0</v>
      </c>
      <c r="AB4080">
        <v>0</v>
      </c>
      <c r="AC4080" s="1" t="s">
        <v>12870</v>
      </c>
    </row>
    <row r="4081" spans="1:29" x14ac:dyDescent="0.25">
      <c r="A4081" t="s">
        <v>13576</v>
      </c>
      <c r="B4081" t="s">
        <v>13577</v>
      </c>
      <c r="C4081" t="s">
        <v>13578</v>
      </c>
      <c r="D4081" t="s">
        <v>13579</v>
      </c>
      <c r="E4081">
        <f>IF(ISNUMBER(SEARCH("无购物",D4081)),1,0)</f>
        <v>1</v>
      </c>
      <c r="F4081">
        <f>IF(ISNUMBER(SEARCH("无自费",D4081)),1,0)</f>
        <v>0</v>
      </c>
      <c r="G4081">
        <f>IF(ISNUMBER(SEARCH("成团保障",D4081)),1,0)</f>
        <v>1</v>
      </c>
      <c r="H4081">
        <f>IF(OR(ISNUMBER(SEARCH("赠取消险",D4081)),ISNUMBER(SEARCH("提前*天免费退",D4081))),1,0)</f>
        <v>1</v>
      </c>
      <c r="I4081">
        <v>5</v>
      </c>
      <c r="J4081">
        <v>10</v>
      </c>
      <c r="K4081" t="s">
        <v>10960</v>
      </c>
      <c r="L4081">
        <v>4317</v>
      </c>
      <c r="M4081">
        <f>IF(N4081="",0,1)</f>
        <v>0</v>
      </c>
      <c r="N4081" t="s">
        <v>4</v>
      </c>
      <c r="O4081" t="s">
        <v>5</v>
      </c>
      <c r="P4081" t="s">
        <v>13580</v>
      </c>
      <c r="Q4081" t="s">
        <v>4</v>
      </c>
      <c r="R4081">
        <v>45</v>
      </c>
      <c r="S4081">
        <v>45</v>
      </c>
      <c r="T4081">
        <v>45</v>
      </c>
      <c r="U4081" t="s">
        <v>4</v>
      </c>
      <c r="V4081">
        <v>45</v>
      </c>
      <c r="W4081">
        <v>45</v>
      </c>
      <c r="X4081">
        <v>0</v>
      </c>
      <c r="Y4081">
        <v>0</v>
      </c>
      <c r="Z4081">
        <v>0</v>
      </c>
      <c r="AA4081">
        <v>0</v>
      </c>
      <c r="AB4081">
        <v>0</v>
      </c>
      <c r="AC4081" s="1" t="s">
        <v>12870</v>
      </c>
    </row>
    <row r="4082" spans="1:29" x14ac:dyDescent="0.25">
      <c r="A4082" t="s">
        <v>13581</v>
      </c>
      <c r="B4082" t="s">
        <v>13553</v>
      </c>
      <c r="C4082" t="s">
        <v>13582</v>
      </c>
      <c r="D4082" t="s">
        <v>13583</v>
      </c>
      <c r="E4082">
        <f>IF(ISNUMBER(SEARCH("无购物",D4082)),1,0)</f>
        <v>1</v>
      </c>
      <c r="F4082">
        <f>IF(ISNUMBER(SEARCH("无自费",D4082)),1,0)</f>
        <v>1</v>
      </c>
      <c r="G4082">
        <f>IF(ISNUMBER(SEARCH("成团保障",D4082)),1,0)</f>
        <v>1</v>
      </c>
      <c r="H4082">
        <f>IF(OR(ISNUMBER(SEARCH("赠取消险",D4082)),ISNUMBER(SEARCH("提前*天免费退",D4082))),1,0)</f>
        <v>0</v>
      </c>
      <c r="I4082">
        <v>4</v>
      </c>
      <c r="J4082">
        <v>1</v>
      </c>
      <c r="K4082" t="s">
        <v>12875</v>
      </c>
      <c r="L4082">
        <v>3690</v>
      </c>
      <c r="M4082">
        <f>IF(N4082="",0,1)</f>
        <v>1</v>
      </c>
      <c r="N4082">
        <v>500</v>
      </c>
      <c r="O4082" t="s">
        <v>19</v>
      </c>
      <c r="P4082" t="s">
        <v>13584</v>
      </c>
      <c r="Q4082" t="s">
        <v>4</v>
      </c>
      <c r="R4082">
        <v>2</v>
      </c>
      <c r="S4082">
        <v>2</v>
      </c>
      <c r="T4082">
        <v>2</v>
      </c>
      <c r="U4082">
        <v>2</v>
      </c>
      <c r="V4082">
        <v>2</v>
      </c>
      <c r="W4082">
        <v>2</v>
      </c>
      <c r="X4082">
        <v>0</v>
      </c>
      <c r="Y4082">
        <v>0</v>
      </c>
      <c r="Z4082">
        <v>0</v>
      </c>
      <c r="AA4082">
        <v>0</v>
      </c>
      <c r="AB4082">
        <v>0</v>
      </c>
      <c r="AC4082" s="1" t="s">
        <v>12870</v>
      </c>
    </row>
    <row r="4083" spans="1:29" x14ac:dyDescent="0.25">
      <c r="A4083" t="s">
        <v>13585</v>
      </c>
      <c r="B4083" t="s">
        <v>13505</v>
      </c>
      <c r="C4083" t="s">
        <v>13586</v>
      </c>
      <c r="D4083" t="s">
        <v>13587</v>
      </c>
      <c r="E4083">
        <f>IF(ISNUMBER(SEARCH("无购物",D4083)),1,0)</f>
        <v>1</v>
      </c>
      <c r="F4083">
        <f>IF(ISNUMBER(SEARCH("无自费",D4083)),1,0)</f>
        <v>1</v>
      </c>
      <c r="G4083">
        <f>IF(ISNUMBER(SEARCH("成团保障",D4083)),1,0)</f>
        <v>1</v>
      </c>
      <c r="H4083">
        <f>IF(OR(ISNUMBER(SEARCH("赠取消险",D4083)),ISNUMBER(SEARCH("提前*天免费退",D4083))),1,0)</f>
        <v>1</v>
      </c>
      <c r="I4083">
        <v>5</v>
      </c>
      <c r="J4083">
        <v>1</v>
      </c>
      <c r="K4083" t="s">
        <v>10960</v>
      </c>
      <c r="L4083">
        <v>4521</v>
      </c>
      <c r="M4083">
        <f>IF(N4083="",0,1)</f>
        <v>0</v>
      </c>
      <c r="N4083" t="s">
        <v>4</v>
      </c>
      <c r="O4083" t="s">
        <v>5</v>
      </c>
      <c r="P4083" t="s">
        <v>13588</v>
      </c>
      <c r="Q4083" t="s">
        <v>13589</v>
      </c>
      <c r="R4083">
        <v>23</v>
      </c>
      <c r="S4083">
        <v>23</v>
      </c>
      <c r="T4083">
        <v>23</v>
      </c>
      <c r="U4083">
        <v>23</v>
      </c>
      <c r="V4083">
        <v>23</v>
      </c>
      <c r="W4083">
        <v>23</v>
      </c>
      <c r="X4083">
        <v>0</v>
      </c>
      <c r="Y4083">
        <v>0</v>
      </c>
      <c r="Z4083">
        <v>0</v>
      </c>
      <c r="AA4083">
        <v>0</v>
      </c>
      <c r="AB4083">
        <v>0</v>
      </c>
      <c r="AC4083" s="1" t="s">
        <v>12870</v>
      </c>
    </row>
    <row r="4084" spans="1:29" x14ac:dyDescent="0.25">
      <c r="A4084" t="s">
        <v>13590</v>
      </c>
      <c r="B4084" t="s">
        <v>13591</v>
      </c>
      <c r="C4084" t="s">
        <v>13592</v>
      </c>
      <c r="D4084" t="s">
        <v>13127</v>
      </c>
      <c r="E4084">
        <f>IF(ISNUMBER(SEARCH("无购物",D4084)),1,0)</f>
        <v>1</v>
      </c>
      <c r="F4084">
        <f>IF(ISNUMBER(SEARCH("无自费",D4084)),1,0)</f>
        <v>1</v>
      </c>
      <c r="G4084">
        <f>IF(ISNUMBER(SEARCH("成团保障",D4084)),1,0)</f>
        <v>1</v>
      </c>
      <c r="H4084">
        <f>IF(OR(ISNUMBER(SEARCH("赠取消险",D4084)),ISNUMBER(SEARCH("提前*天免费退",D4084))),1,0)</f>
        <v>0</v>
      </c>
      <c r="I4084">
        <v>4</v>
      </c>
      <c r="J4084">
        <v>15</v>
      </c>
      <c r="K4084" t="s">
        <v>13019</v>
      </c>
      <c r="L4084">
        <v>3169</v>
      </c>
      <c r="M4084">
        <f>IF(N4084="",0,1)</f>
        <v>0</v>
      </c>
      <c r="N4084" t="s">
        <v>4</v>
      </c>
      <c r="O4084" t="s">
        <v>19</v>
      </c>
      <c r="P4084" t="s">
        <v>13593</v>
      </c>
      <c r="Q4084" t="s">
        <v>4</v>
      </c>
      <c r="R4084">
        <v>47</v>
      </c>
      <c r="S4084">
        <v>47</v>
      </c>
      <c r="T4084">
        <v>47</v>
      </c>
      <c r="U4084">
        <v>47</v>
      </c>
      <c r="V4084">
        <v>47</v>
      </c>
      <c r="W4084">
        <v>47</v>
      </c>
      <c r="X4084">
        <v>0</v>
      </c>
      <c r="Y4084">
        <v>0</v>
      </c>
      <c r="Z4084">
        <v>0</v>
      </c>
      <c r="AA4084">
        <v>0</v>
      </c>
      <c r="AB4084">
        <v>0</v>
      </c>
      <c r="AC4084" s="1" t="s">
        <v>12870</v>
      </c>
    </row>
    <row r="4085" spans="1:29" x14ac:dyDescent="0.25">
      <c r="A4085" t="s">
        <v>13594</v>
      </c>
      <c r="B4085" t="s">
        <v>13595</v>
      </c>
      <c r="C4085" t="s">
        <v>13596</v>
      </c>
      <c r="D4085" t="s">
        <v>13057</v>
      </c>
      <c r="E4085">
        <f>IF(ISNUMBER(SEARCH("无购物",D4085)),1,0)</f>
        <v>1</v>
      </c>
      <c r="F4085">
        <f>IF(ISNUMBER(SEARCH("无自费",D4085)),1,0)</f>
        <v>1</v>
      </c>
      <c r="G4085">
        <f>IF(ISNUMBER(SEARCH("成团保障",D4085)),1,0)</f>
        <v>1</v>
      </c>
      <c r="H4085">
        <f>IF(OR(ISNUMBER(SEARCH("赠取消险",D4085)),ISNUMBER(SEARCH("提前*天免费退",D4085))),1,0)</f>
        <v>0</v>
      </c>
      <c r="I4085">
        <v>5</v>
      </c>
      <c r="J4085">
        <v>1</v>
      </c>
      <c r="K4085" t="s">
        <v>12867</v>
      </c>
      <c r="L4085">
        <v>3848</v>
      </c>
      <c r="M4085">
        <f>IF(N4085="",0,1)</f>
        <v>0</v>
      </c>
      <c r="N4085" t="s">
        <v>4</v>
      </c>
      <c r="O4085" t="s">
        <v>19</v>
      </c>
      <c r="P4085" t="s">
        <v>13597</v>
      </c>
      <c r="Q4085" t="s">
        <v>4</v>
      </c>
      <c r="R4085">
        <v>13</v>
      </c>
      <c r="S4085">
        <v>13</v>
      </c>
      <c r="T4085">
        <v>13</v>
      </c>
      <c r="U4085">
        <v>13</v>
      </c>
      <c r="V4085">
        <v>13</v>
      </c>
      <c r="W4085">
        <v>13</v>
      </c>
      <c r="X4085">
        <v>0</v>
      </c>
      <c r="Y4085">
        <v>0</v>
      </c>
      <c r="Z4085">
        <v>0</v>
      </c>
      <c r="AA4085">
        <v>0</v>
      </c>
      <c r="AB4085">
        <v>0</v>
      </c>
      <c r="AC4085" s="1" t="s">
        <v>12870</v>
      </c>
    </row>
    <row r="4086" spans="1:29" x14ac:dyDescent="0.25">
      <c r="A4086" t="s">
        <v>13598</v>
      </c>
      <c r="B4086" t="s">
        <v>13599</v>
      </c>
      <c r="C4086" t="s">
        <v>13600</v>
      </c>
      <c r="D4086" t="s">
        <v>13601</v>
      </c>
      <c r="E4086">
        <f>IF(ISNUMBER(SEARCH("无购物",D4086)),1,0)</f>
        <v>1</v>
      </c>
      <c r="F4086">
        <f>IF(ISNUMBER(SEARCH("无自费",D4086)),1,0)</f>
        <v>1</v>
      </c>
      <c r="G4086">
        <f>IF(ISNUMBER(SEARCH("成团保障",D4086)),1,0)</f>
        <v>1</v>
      </c>
      <c r="H4086">
        <f>IF(OR(ISNUMBER(SEARCH("赠取消险",D4086)),ISNUMBER(SEARCH("提前*天免费退",D4086))),1,0)</f>
        <v>0</v>
      </c>
      <c r="I4086">
        <v>5</v>
      </c>
      <c r="J4086">
        <v>1</v>
      </c>
      <c r="K4086" t="s">
        <v>13320</v>
      </c>
      <c r="L4086">
        <v>2821</v>
      </c>
      <c r="M4086">
        <f>IF(N4086="",0,1)</f>
        <v>1</v>
      </c>
      <c r="N4086">
        <v>800</v>
      </c>
      <c r="O4086" t="s">
        <v>19</v>
      </c>
      <c r="P4086" t="s">
        <v>13602</v>
      </c>
      <c r="Q4086" t="s">
        <v>13603</v>
      </c>
      <c r="R4086">
        <v>7</v>
      </c>
      <c r="S4086">
        <v>7</v>
      </c>
      <c r="T4086">
        <v>7</v>
      </c>
      <c r="U4086">
        <v>7</v>
      </c>
      <c r="V4086">
        <v>7</v>
      </c>
      <c r="W4086" t="s">
        <v>4</v>
      </c>
      <c r="X4086">
        <v>0</v>
      </c>
      <c r="Y4086">
        <v>0</v>
      </c>
      <c r="Z4086">
        <v>0</v>
      </c>
      <c r="AA4086">
        <v>0</v>
      </c>
      <c r="AB4086">
        <v>0</v>
      </c>
      <c r="AC4086" s="1" t="s">
        <v>12870</v>
      </c>
    </row>
    <row r="4087" spans="1:29" x14ac:dyDescent="0.25">
      <c r="A4087" t="s">
        <v>13604</v>
      </c>
      <c r="B4087" t="s">
        <v>13605</v>
      </c>
      <c r="C4087" t="s">
        <v>13606</v>
      </c>
      <c r="D4087" t="s">
        <v>13607</v>
      </c>
      <c r="E4087">
        <f>IF(ISNUMBER(SEARCH("无购物",D4087)),1,0)</f>
        <v>1</v>
      </c>
      <c r="F4087">
        <f>IF(ISNUMBER(SEARCH("无自费",D4087)),1,0)</f>
        <v>1</v>
      </c>
      <c r="G4087">
        <f>IF(ISNUMBER(SEARCH("成团保障",D4087)),1,0)</f>
        <v>1</v>
      </c>
      <c r="H4087">
        <f>IF(OR(ISNUMBER(SEARCH("赠取消险",D4087)),ISNUMBER(SEARCH("提前*天免费退",D4087))),1,0)</f>
        <v>0</v>
      </c>
      <c r="I4087">
        <v>4</v>
      </c>
      <c r="J4087">
        <v>4</v>
      </c>
      <c r="K4087" t="s">
        <v>10960</v>
      </c>
      <c r="L4087">
        <v>7323</v>
      </c>
      <c r="M4087">
        <f>IF(N4087="",0,1)</f>
        <v>1</v>
      </c>
      <c r="N4087">
        <v>100</v>
      </c>
      <c r="O4087" t="s">
        <v>5</v>
      </c>
      <c r="P4087" t="s">
        <v>13608</v>
      </c>
      <c r="Q4087" t="s">
        <v>4</v>
      </c>
      <c r="R4087">
        <v>24</v>
      </c>
      <c r="S4087">
        <v>24</v>
      </c>
      <c r="T4087">
        <v>24</v>
      </c>
      <c r="U4087">
        <v>24</v>
      </c>
      <c r="V4087" t="s">
        <v>4</v>
      </c>
      <c r="W4087">
        <v>24</v>
      </c>
      <c r="X4087">
        <v>0</v>
      </c>
      <c r="Y4087">
        <v>0</v>
      </c>
      <c r="Z4087">
        <v>0</v>
      </c>
      <c r="AA4087">
        <v>0</v>
      </c>
      <c r="AB4087">
        <v>0</v>
      </c>
      <c r="AC4087" s="1" t="s">
        <v>12870</v>
      </c>
    </row>
    <row r="4088" spans="1:29" x14ac:dyDescent="0.25">
      <c r="A4088" t="s">
        <v>13609</v>
      </c>
      <c r="B4088" t="s">
        <v>13610</v>
      </c>
      <c r="C4088" t="s">
        <v>13611</v>
      </c>
      <c r="D4088" t="s">
        <v>13612</v>
      </c>
      <c r="E4088">
        <f>IF(ISNUMBER(SEARCH("无购物",D4088)),1,0)</f>
        <v>1</v>
      </c>
      <c r="F4088">
        <f>IF(ISNUMBER(SEARCH("无自费",D4088)),1,0)</f>
        <v>1</v>
      </c>
      <c r="G4088">
        <f>IF(ISNUMBER(SEARCH("成团保障",D4088)),1,0)</f>
        <v>1</v>
      </c>
      <c r="H4088">
        <f>IF(OR(ISNUMBER(SEARCH("赠取消险",D4088)),ISNUMBER(SEARCH("提前*天免费退",D4088))),1,0)</f>
        <v>1</v>
      </c>
      <c r="I4088">
        <v>5</v>
      </c>
      <c r="J4088">
        <v>1</v>
      </c>
      <c r="K4088" t="s">
        <v>10960</v>
      </c>
      <c r="L4088">
        <v>6169</v>
      </c>
      <c r="M4088">
        <f>IF(N4088="",0,1)</f>
        <v>0</v>
      </c>
      <c r="N4088" t="s">
        <v>4</v>
      </c>
      <c r="O4088" t="s">
        <v>5</v>
      </c>
      <c r="P4088" t="s">
        <v>13613</v>
      </c>
      <c r="Q4088" t="s">
        <v>4</v>
      </c>
      <c r="R4088">
        <v>6</v>
      </c>
      <c r="S4088">
        <v>6</v>
      </c>
      <c r="T4088">
        <v>6</v>
      </c>
      <c r="U4088">
        <v>6</v>
      </c>
      <c r="V4088">
        <v>6</v>
      </c>
      <c r="W4088">
        <v>6</v>
      </c>
      <c r="X4088">
        <v>0</v>
      </c>
      <c r="Y4088">
        <v>0</v>
      </c>
      <c r="Z4088">
        <v>0</v>
      </c>
      <c r="AA4088">
        <v>0</v>
      </c>
      <c r="AB4088">
        <v>0</v>
      </c>
      <c r="AC4088" s="1" t="s">
        <v>12870</v>
      </c>
    </row>
    <row r="4089" spans="1:29" x14ac:dyDescent="0.25">
      <c r="A4089" t="s">
        <v>13614</v>
      </c>
      <c r="B4089" t="s">
        <v>13615</v>
      </c>
      <c r="C4089" t="s">
        <v>13616</v>
      </c>
      <c r="D4089" t="s">
        <v>13617</v>
      </c>
      <c r="E4089">
        <f>IF(ISNUMBER(SEARCH("无购物",D4089)),1,0)</f>
        <v>1</v>
      </c>
      <c r="F4089">
        <f>IF(ISNUMBER(SEARCH("无自费",D4089)),1,0)</f>
        <v>1</v>
      </c>
      <c r="G4089">
        <f>IF(ISNUMBER(SEARCH("成团保障",D4089)),1,0)</f>
        <v>1</v>
      </c>
      <c r="H4089">
        <f>IF(OR(ISNUMBER(SEARCH("赠取消险",D4089)),ISNUMBER(SEARCH("提前*天免费退",D4089))),1,0)</f>
        <v>1</v>
      </c>
      <c r="I4089">
        <v>5</v>
      </c>
      <c r="J4089">
        <v>1</v>
      </c>
      <c r="K4089" t="s">
        <v>10960</v>
      </c>
      <c r="L4089">
        <v>4419</v>
      </c>
      <c r="M4089">
        <f>IF(N4089="",0,1)</f>
        <v>0</v>
      </c>
      <c r="N4089" t="s">
        <v>4</v>
      </c>
      <c r="O4089" t="s">
        <v>5</v>
      </c>
      <c r="P4089" t="s">
        <v>13618</v>
      </c>
      <c r="Q4089" t="s">
        <v>4</v>
      </c>
      <c r="R4089">
        <v>4</v>
      </c>
      <c r="S4089">
        <v>4</v>
      </c>
      <c r="T4089">
        <v>4</v>
      </c>
      <c r="U4089">
        <v>4</v>
      </c>
      <c r="V4089" t="s">
        <v>4</v>
      </c>
      <c r="W4089">
        <v>4</v>
      </c>
      <c r="X4089">
        <v>0</v>
      </c>
      <c r="Y4089">
        <v>0</v>
      </c>
      <c r="Z4089">
        <v>0</v>
      </c>
      <c r="AA4089">
        <v>0</v>
      </c>
      <c r="AB4089">
        <v>0</v>
      </c>
      <c r="AC4089" s="1" t="s">
        <v>12870</v>
      </c>
    </row>
    <row r="4090" spans="1:29" x14ac:dyDescent="0.25">
      <c r="A4090" t="s">
        <v>13619</v>
      </c>
      <c r="B4090" t="s">
        <v>13620</v>
      </c>
      <c r="C4090" t="s">
        <v>13621</v>
      </c>
      <c r="D4090" t="s">
        <v>13622</v>
      </c>
      <c r="E4090">
        <f>IF(ISNUMBER(SEARCH("无购物",D4090)),1,0)</f>
        <v>1</v>
      </c>
      <c r="F4090">
        <f>IF(ISNUMBER(SEARCH("无自费",D4090)),1,0)</f>
        <v>1</v>
      </c>
      <c r="G4090">
        <f>IF(ISNUMBER(SEARCH("成团保障",D4090)),1,0)</f>
        <v>1</v>
      </c>
      <c r="H4090">
        <f>IF(OR(ISNUMBER(SEARCH("赠取消险",D4090)),ISNUMBER(SEARCH("提前*天免费退",D4090))),1,0)</f>
        <v>1</v>
      </c>
      <c r="I4090">
        <v>4</v>
      </c>
      <c r="J4090">
        <v>1</v>
      </c>
      <c r="K4090" t="s">
        <v>10960</v>
      </c>
      <c r="L4090">
        <v>6205</v>
      </c>
      <c r="M4090">
        <f>IF(N4090="",0,1)</f>
        <v>1</v>
      </c>
      <c r="N4090">
        <v>200</v>
      </c>
      <c r="O4090" t="s">
        <v>5</v>
      </c>
      <c r="P4090" t="s">
        <v>13623</v>
      </c>
      <c r="Q4090" t="s">
        <v>13624</v>
      </c>
      <c r="R4090">
        <v>10</v>
      </c>
      <c r="S4090">
        <v>10</v>
      </c>
      <c r="T4090">
        <v>10</v>
      </c>
      <c r="U4090">
        <v>10</v>
      </c>
      <c r="V4090">
        <v>10</v>
      </c>
      <c r="W4090" t="s">
        <v>4</v>
      </c>
      <c r="X4090">
        <v>0</v>
      </c>
      <c r="Y4090">
        <v>0</v>
      </c>
      <c r="Z4090">
        <v>0</v>
      </c>
      <c r="AA4090">
        <v>0</v>
      </c>
      <c r="AB4090">
        <v>0</v>
      </c>
      <c r="AC4090" s="1" t="s">
        <v>12870</v>
      </c>
    </row>
    <row r="4091" spans="1:29" x14ac:dyDescent="0.25">
      <c r="A4091" t="s">
        <v>13625</v>
      </c>
      <c r="B4091" t="s">
        <v>13317</v>
      </c>
      <c r="C4091" t="s">
        <v>13626</v>
      </c>
      <c r="D4091" t="s">
        <v>13627</v>
      </c>
      <c r="E4091">
        <f>IF(ISNUMBER(SEARCH("无购物",D4091)),1,0)</f>
        <v>1</v>
      </c>
      <c r="F4091">
        <f>IF(ISNUMBER(SEARCH("无自费",D4091)),1,0)</f>
        <v>1</v>
      </c>
      <c r="G4091">
        <f>IF(ISNUMBER(SEARCH("成团保障",D4091)),1,0)</f>
        <v>1</v>
      </c>
      <c r="H4091">
        <f>IF(OR(ISNUMBER(SEARCH("赠取消险",D4091)),ISNUMBER(SEARCH("提前*天免费退",D4091))),1,0)</f>
        <v>1</v>
      </c>
      <c r="I4091">
        <v>5</v>
      </c>
      <c r="J4091">
        <v>3</v>
      </c>
      <c r="K4091" t="s">
        <v>13320</v>
      </c>
      <c r="L4091">
        <v>3050</v>
      </c>
      <c r="M4091">
        <f>IF(N4091="",0,1)</f>
        <v>0</v>
      </c>
      <c r="N4091" t="s">
        <v>4</v>
      </c>
      <c r="O4091" t="s">
        <v>19</v>
      </c>
      <c r="P4091" t="s">
        <v>13628</v>
      </c>
      <c r="Q4091" t="s">
        <v>4</v>
      </c>
      <c r="R4091">
        <v>8</v>
      </c>
      <c r="S4091" t="s">
        <v>4</v>
      </c>
      <c r="T4091" t="s">
        <v>4</v>
      </c>
      <c r="U4091">
        <v>8</v>
      </c>
      <c r="V4091">
        <v>8</v>
      </c>
      <c r="W4091">
        <v>8</v>
      </c>
      <c r="X4091">
        <v>0</v>
      </c>
      <c r="Y4091">
        <v>0</v>
      </c>
      <c r="Z4091">
        <v>0</v>
      </c>
      <c r="AA4091">
        <v>0</v>
      </c>
      <c r="AB4091">
        <v>0</v>
      </c>
      <c r="AC4091" s="1" t="s">
        <v>12870</v>
      </c>
    </row>
  </sheetData>
  <autoFilter ref="A1:AD4091" xr:uid="{00000000-0001-0000-0000-00000000000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Bruce James</dc:creator>
  <cp:lastModifiedBy>Bruce James</cp:lastModifiedBy>
  <dcterms:created xsi:type="dcterms:W3CDTF">2015-06-05T18:19:34Z</dcterms:created>
  <dcterms:modified xsi:type="dcterms:W3CDTF">2025-09-27T05:51:14Z</dcterms:modified>
</cp:coreProperties>
</file>